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5963030c2abb5de/문서/투자/Coin/2_Coin_파일/펀비트라지/"/>
    </mc:Choice>
  </mc:AlternateContent>
  <xr:revisionPtr revIDLastSave="738" documentId="8_{15C58EC4-5702-4EE3-A050-43B66D8B1577}" xr6:coauthVersionLast="47" xr6:coauthVersionMax="47" xr10:uidLastSave="{2187D63E-F3B3-46F3-AF42-BCC66A355709}"/>
  <bookViews>
    <workbookView xWindow="-98" yWindow="-98" windowWidth="21795" windowHeight="12975" activeTab="1" xr2:uid="{31B1EACE-2099-4627-B4E0-24C63E3BC08F}"/>
  </bookViews>
  <sheets>
    <sheet name="1227 BTC-M" sheetId="5" r:id="rId1"/>
    <sheet name="0927 BTC-M" sheetId="3" r:id="rId2"/>
    <sheet name="수익률분석" sheetId="18" r:id="rId3"/>
    <sheet name="펀비분석" sheetId="10" r:id="rId4"/>
    <sheet name="괴리율분석" sheetId="16" r:id="rId5"/>
    <sheet name="1227 BTCUSDT" sheetId="2" r:id="rId6"/>
    <sheet name="0927 BTCUSDT" sheetId="1" r:id="rId7"/>
    <sheet name="0927 ETH-M" sheetId="12" r:id="rId8"/>
    <sheet name="무기한-날짜수정" sheetId="17" r:id="rId9"/>
    <sheet name="무기한-원본" sheetId="14" r:id="rId10"/>
    <sheet name="반기-원본" sheetId="13" r:id="rId11"/>
    <sheet name="BTCUSDT 펀비분석" sheetId="6" r:id="rId12"/>
    <sheet name="BTC-M 펀비분석" sheetId="7" r:id="rId13"/>
    <sheet name="ETHUSDT 펀비분석" sheetId="8" r:id="rId14"/>
    <sheet name="ETH-M 펀비분석" sheetId="9" r:id="rId15"/>
  </sheets>
  <definedNames>
    <definedName name="_xlnm._FilterDatabase" localSheetId="4" hidden="1">괴리율분석!$A$1:$E$2725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5" l="1"/>
  <c r="I25" i="5"/>
  <c r="J25" i="2"/>
  <c r="J10" i="2"/>
  <c r="I9" i="2"/>
  <c r="F9" i="2"/>
  <c r="G7" i="5"/>
  <c r="G25" i="2"/>
  <c r="L29" i="2"/>
  <c r="J9" i="2"/>
  <c r="G9" i="2"/>
  <c r="G7" i="2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961" i="16"/>
  <c r="E962" i="16"/>
  <c r="E963" i="16"/>
  <c r="E964" i="16"/>
  <c r="E965" i="16"/>
  <c r="E966" i="16"/>
  <c r="E967" i="16"/>
  <c r="E968" i="16"/>
  <c r="E969" i="16"/>
  <c r="E970" i="16"/>
  <c r="E971" i="16"/>
  <c r="E972" i="16"/>
  <c r="E973" i="16"/>
  <c r="E974" i="16"/>
  <c r="E975" i="16"/>
  <c r="E976" i="16"/>
  <c r="E977" i="16"/>
  <c r="E978" i="16"/>
  <c r="E979" i="16"/>
  <c r="E980" i="16"/>
  <c r="E981" i="16"/>
  <c r="E982" i="16"/>
  <c r="E983" i="16"/>
  <c r="E984" i="16"/>
  <c r="E985" i="16"/>
  <c r="E986" i="16"/>
  <c r="E987" i="16"/>
  <c r="E988" i="16"/>
  <c r="E989" i="16"/>
  <c r="E990" i="16"/>
  <c r="E991" i="16"/>
  <c r="E992" i="16"/>
  <c r="E993" i="16"/>
  <c r="E994" i="16"/>
  <c r="E995" i="16"/>
  <c r="E996" i="16"/>
  <c r="E997" i="16"/>
  <c r="E998" i="16"/>
  <c r="E999" i="16"/>
  <c r="E1000" i="16"/>
  <c r="E1001" i="16"/>
  <c r="E1002" i="16"/>
  <c r="E1003" i="16"/>
  <c r="E1004" i="16"/>
  <c r="E1005" i="16"/>
  <c r="E1006" i="16"/>
  <c r="E1007" i="16"/>
  <c r="E1008" i="16"/>
  <c r="E1009" i="16"/>
  <c r="E1010" i="16"/>
  <c r="E1011" i="16"/>
  <c r="E1012" i="16"/>
  <c r="E1013" i="16"/>
  <c r="E1014" i="16"/>
  <c r="E1015" i="16"/>
  <c r="E1016" i="16"/>
  <c r="E1017" i="16"/>
  <c r="E1018" i="16"/>
  <c r="E1019" i="16"/>
  <c r="E1020" i="16"/>
  <c r="E1021" i="16"/>
  <c r="E1022" i="16"/>
  <c r="E1023" i="16"/>
  <c r="E1024" i="16"/>
  <c r="E1025" i="16"/>
  <c r="E1026" i="16"/>
  <c r="E1027" i="16"/>
  <c r="E1028" i="16"/>
  <c r="E1029" i="16"/>
  <c r="E1030" i="16"/>
  <c r="E1031" i="16"/>
  <c r="E1032" i="16"/>
  <c r="E1033" i="16"/>
  <c r="E1034" i="16"/>
  <c r="E1035" i="16"/>
  <c r="E1036" i="16"/>
  <c r="E1037" i="16"/>
  <c r="E1038" i="16"/>
  <c r="E1039" i="16"/>
  <c r="E1040" i="16"/>
  <c r="E1041" i="16"/>
  <c r="E1042" i="16"/>
  <c r="E1043" i="16"/>
  <c r="E1044" i="16"/>
  <c r="E1045" i="16"/>
  <c r="E1046" i="16"/>
  <c r="E1047" i="16"/>
  <c r="E1048" i="16"/>
  <c r="E1049" i="16"/>
  <c r="E1050" i="16"/>
  <c r="E1051" i="16"/>
  <c r="E1052" i="16"/>
  <c r="E1053" i="16"/>
  <c r="E1054" i="16"/>
  <c r="E1055" i="16"/>
  <c r="E1056" i="16"/>
  <c r="E1057" i="16"/>
  <c r="E1058" i="16"/>
  <c r="E1059" i="16"/>
  <c r="E1060" i="16"/>
  <c r="E1061" i="16"/>
  <c r="E1062" i="16"/>
  <c r="E1063" i="16"/>
  <c r="E1064" i="16"/>
  <c r="E1065" i="16"/>
  <c r="E1066" i="16"/>
  <c r="E1067" i="16"/>
  <c r="E1068" i="16"/>
  <c r="E1069" i="16"/>
  <c r="E1070" i="16"/>
  <c r="E1071" i="16"/>
  <c r="E1072" i="16"/>
  <c r="E1073" i="16"/>
  <c r="E1074" i="16"/>
  <c r="E1075" i="16"/>
  <c r="E1076" i="16"/>
  <c r="E1077" i="16"/>
  <c r="E1078" i="16"/>
  <c r="E1079" i="16"/>
  <c r="E1080" i="16"/>
  <c r="E1081" i="16"/>
  <c r="E1082" i="16"/>
  <c r="E1083" i="16"/>
  <c r="E1084" i="16"/>
  <c r="E1085" i="16"/>
  <c r="E1086" i="16"/>
  <c r="E1087" i="16"/>
  <c r="E1088" i="16"/>
  <c r="E1089" i="16"/>
  <c r="E1090" i="16"/>
  <c r="E1091" i="16"/>
  <c r="E1092" i="16"/>
  <c r="E1093" i="16"/>
  <c r="E1094" i="16"/>
  <c r="E1095" i="16"/>
  <c r="E1096" i="16"/>
  <c r="E1097" i="16"/>
  <c r="E1098" i="16"/>
  <c r="E1099" i="16"/>
  <c r="E1100" i="16"/>
  <c r="E1101" i="16"/>
  <c r="E1102" i="16"/>
  <c r="E1103" i="16"/>
  <c r="E1104" i="16"/>
  <c r="E1105" i="16"/>
  <c r="E1106" i="16"/>
  <c r="E1107" i="16"/>
  <c r="E1108" i="16"/>
  <c r="E1109" i="16"/>
  <c r="E1110" i="16"/>
  <c r="E1111" i="16"/>
  <c r="E1112" i="16"/>
  <c r="E1113" i="16"/>
  <c r="E1114" i="16"/>
  <c r="E1115" i="16"/>
  <c r="E1116" i="16"/>
  <c r="E1117" i="16"/>
  <c r="E1118" i="16"/>
  <c r="E1119" i="16"/>
  <c r="E1120" i="16"/>
  <c r="E1121" i="16"/>
  <c r="E1122" i="16"/>
  <c r="E1123" i="16"/>
  <c r="E1124" i="16"/>
  <c r="E1125" i="16"/>
  <c r="E1126" i="16"/>
  <c r="E1127" i="16"/>
  <c r="E1128" i="16"/>
  <c r="E1129" i="16"/>
  <c r="E1130" i="16"/>
  <c r="E1131" i="16"/>
  <c r="E1132" i="16"/>
  <c r="E1133" i="16"/>
  <c r="E1134" i="16"/>
  <c r="E1135" i="16"/>
  <c r="E1136" i="16"/>
  <c r="E1137" i="16"/>
  <c r="E1138" i="16"/>
  <c r="E1139" i="16"/>
  <c r="E1140" i="16"/>
  <c r="E1141" i="16"/>
  <c r="E1142" i="16"/>
  <c r="E1143" i="16"/>
  <c r="E1144" i="16"/>
  <c r="E1145" i="16"/>
  <c r="E1146" i="16"/>
  <c r="E1147" i="16"/>
  <c r="E1148" i="16"/>
  <c r="E1149" i="16"/>
  <c r="E1150" i="16"/>
  <c r="E1151" i="16"/>
  <c r="E1152" i="16"/>
  <c r="E1153" i="16"/>
  <c r="E1154" i="16"/>
  <c r="E1155" i="16"/>
  <c r="E1156" i="16"/>
  <c r="E1157" i="16"/>
  <c r="E1158" i="16"/>
  <c r="E1159" i="16"/>
  <c r="E1160" i="16"/>
  <c r="E1161" i="16"/>
  <c r="E1162" i="16"/>
  <c r="E1163" i="16"/>
  <c r="E1164" i="16"/>
  <c r="E1165" i="16"/>
  <c r="E1166" i="16"/>
  <c r="E1167" i="16"/>
  <c r="E1168" i="16"/>
  <c r="E1169" i="16"/>
  <c r="E1170" i="16"/>
  <c r="E1171" i="16"/>
  <c r="E1172" i="16"/>
  <c r="E1173" i="16"/>
  <c r="E1174" i="16"/>
  <c r="E1175" i="16"/>
  <c r="E1176" i="16"/>
  <c r="E1177" i="16"/>
  <c r="E1178" i="16"/>
  <c r="E1179" i="16"/>
  <c r="E1180" i="16"/>
  <c r="E1181" i="16"/>
  <c r="E1182" i="16"/>
  <c r="E1183" i="16"/>
  <c r="E1184" i="16"/>
  <c r="E1185" i="16"/>
  <c r="E1186" i="16"/>
  <c r="E1187" i="16"/>
  <c r="E1188" i="16"/>
  <c r="E1189" i="16"/>
  <c r="E1190" i="16"/>
  <c r="E1191" i="16"/>
  <c r="E1192" i="16"/>
  <c r="E1193" i="16"/>
  <c r="E1194" i="16"/>
  <c r="E1195" i="16"/>
  <c r="E1196" i="16"/>
  <c r="E1197" i="16"/>
  <c r="E1198" i="16"/>
  <c r="E1199" i="16"/>
  <c r="E1200" i="16"/>
  <c r="E1201" i="16"/>
  <c r="E1202" i="16"/>
  <c r="E1203" i="16"/>
  <c r="E1204" i="16"/>
  <c r="E1205" i="16"/>
  <c r="E1206" i="16"/>
  <c r="E1207" i="16"/>
  <c r="E1208" i="16"/>
  <c r="E1209" i="16"/>
  <c r="E1210" i="16"/>
  <c r="E1211" i="16"/>
  <c r="E1212" i="16"/>
  <c r="E1213" i="16"/>
  <c r="E1214" i="16"/>
  <c r="E1215" i="16"/>
  <c r="E1216" i="16"/>
  <c r="E1217" i="16"/>
  <c r="E1218" i="16"/>
  <c r="E1219" i="16"/>
  <c r="E1220" i="16"/>
  <c r="E1221" i="16"/>
  <c r="E1222" i="16"/>
  <c r="E1223" i="16"/>
  <c r="E1224" i="16"/>
  <c r="E1225" i="16"/>
  <c r="E1226" i="16"/>
  <c r="E1227" i="16"/>
  <c r="E1228" i="16"/>
  <c r="E1229" i="16"/>
  <c r="E1230" i="16"/>
  <c r="E1231" i="16"/>
  <c r="E1232" i="16"/>
  <c r="E1233" i="16"/>
  <c r="E1234" i="16"/>
  <c r="E1235" i="16"/>
  <c r="E1236" i="16"/>
  <c r="E1237" i="16"/>
  <c r="E1238" i="16"/>
  <c r="E1239" i="16"/>
  <c r="E1240" i="16"/>
  <c r="E1241" i="16"/>
  <c r="E1242" i="16"/>
  <c r="E1243" i="16"/>
  <c r="E1244" i="16"/>
  <c r="E1245" i="16"/>
  <c r="E1246" i="16"/>
  <c r="E1247" i="16"/>
  <c r="E1248" i="16"/>
  <c r="E1249" i="16"/>
  <c r="E1250" i="16"/>
  <c r="E1251" i="16"/>
  <c r="E1252" i="16"/>
  <c r="E1253" i="16"/>
  <c r="E1254" i="16"/>
  <c r="E1255" i="16"/>
  <c r="E1256" i="16"/>
  <c r="E1257" i="16"/>
  <c r="E1258" i="16"/>
  <c r="E1259" i="16"/>
  <c r="E1260" i="16"/>
  <c r="E1261" i="16"/>
  <c r="E1262" i="16"/>
  <c r="E1263" i="16"/>
  <c r="E1264" i="16"/>
  <c r="E1265" i="16"/>
  <c r="E1266" i="16"/>
  <c r="E1267" i="16"/>
  <c r="E1268" i="16"/>
  <c r="E1269" i="16"/>
  <c r="E1270" i="16"/>
  <c r="E1271" i="16"/>
  <c r="E1272" i="16"/>
  <c r="E1273" i="16"/>
  <c r="E1274" i="16"/>
  <c r="E1275" i="16"/>
  <c r="E1276" i="16"/>
  <c r="E1277" i="16"/>
  <c r="E1278" i="16"/>
  <c r="E1279" i="16"/>
  <c r="E1280" i="16"/>
  <c r="E1281" i="16"/>
  <c r="E1282" i="16"/>
  <c r="E1283" i="16"/>
  <c r="E1284" i="16"/>
  <c r="E1285" i="16"/>
  <c r="E1286" i="16"/>
  <c r="E1287" i="16"/>
  <c r="E1288" i="16"/>
  <c r="E1289" i="16"/>
  <c r="E1290" i="16"/>
  <c r="E1291" i="16"/>
  <c r="E1292" i="16"/>
  <c r="E1293" i="16"/>
  <c r="E1294" i="16"/>
  <c r="E1295" i="16"/>
  <c r="E1296" i="16"/>
  <c r="E1297" i="16"/>
  <c r="E1298" i="16"/>
  <c r="E1299" i="16"/>
  <c r="E1300" i="16"/>
  <c r="E1301" i="16"/>
  <c r="E1302" i="16"/>
  <c r="E1303" i="16"/>
  <c r="E1304" i="16"/>
  <c r="E1305" i="16"/>
  <c r="E1306" i="16"/>
  <c r="E1307" i="16"/>
  <c r="E1308" i="16"/>
  <c r="E1309" i="16"/>
  <c r="E1310" i="16"/>
  <c r="E1311" i="16"/>
  <c r="E1312" i="16"/>
  <c r="E1313" i="16"/>
  <c r="E1314" i="16"/>
  <c r="E1315" i="16"/>
  <c r="E1316" i="16"/>
  <c r="E1317" i="16"/>
  <c r="E1318" i="16"/>
  <c r="E1319" i="16"/>
  <c r="E1320" i="16"/>
  <c r="E1321" i="16"/>
  <c r="E1322" i="16"/>
  <c r="E1323" i="16"/>
  <c r="E1324" i="16"/>
  <c r="E1325" i="16"/>
  <c r="E1326" i="16"/>
  <c r="E1327" i="16"/>
  <c r="E1328" i="16"/>
  <c r="E1329" i="16"/>
  <c r="E1330" i="16"/>
  <c r="E1331" i="16"/>
  <c r="E1332" i="16"/>
  <c r="E1333" i="16"/>
  <c r="E1334" i="16"/>
  <c r="E1335" i="16"/>
  <c r="E1336" i="16"/>
  <c r="E1337" i="16"/>
  <c r="E1338" i="16"/>
  <c r="E1339" i="16"/>
  <c r="E1340" i="16"/>
  <c r="E1341" i="16"/>
  <c r="E1342" i="16"/>
  <c r="E1343" i="16"/>
  <c r="E1344" i="16"/>
  <c r="E1345" i="16"/>
  <c r="E1346" i="16"/>
  <c r="E1347" i="16"/>
  <c r="E1348" i="16"/>
  <c r="E1349" i="16"/>
  <c r="E1350" i="16"/>
  <c r="E1351" i="16"/>
  <c r="E1352" i="16"/>
  <c r="E1353" i="16"/>
  <c r="E1354" i="16"/>
  <c r="E1355" i="16"/>
  <c r="E1356" i="16"/>
  <c r="E1357" i="16"/>
  <c r="E1358" i="16"/>
  <c r="E1359" i="16"/>
  <c r="E1360" i="16"/>
  <c r="E1361" i="16"/>
  <c r="E1362" i="16"/>
  <c r="E1363" i="16"/>
  <c r="E1364" i="16"/>
  <c r="E1365" i="16"/>
  <c r="E1366" i="16"/>
  <c r="E1367" i="16"/>
  <c r="E1368" i="16"/>
  <c r="E1369" i="16"/>
  <c r="E1370" i="16"/>
  <c r="E1371" i="16"/>
  <c r="E1372" i="16"/>
  <c r="E1373" i="16"/>
  <c r="E1374" i="16"/>
  <c r="E1375" i="16"/>
  <c r="E1376" i="16"/>
  <c r="E1377" i="16"/>
  <c r="E1378" i="16"/>
  <c r="E1379" i="16"/>
  <c r="E1380" i="16"/>
  <c r="E1381" i="16"/>
  <c r="E1382" i="16"/>
  <c r="E1383" i="16"/>
  <c r="E1384" i="16"/>
  <c r="E1385" i="16"/>
  <c r="E1386" i="16"/>
  <c r="E1387" i="16"/>
  <c r="E1388" i="16"/>
  <c r="E1389" i="16"/>
  <c r="E1390" i="16"/>
  <c r="E1391" i="16"/>
  <c r="E1392" i="16"/>
  <c r="E1393" i="16"/>
  <c r="E1394" i="16"/>
  <c r="E1395" i="16"/>
  <c r="E1396" i="16"/>
  <c r="E1397" i="16"/>
  <c r="E1398" i="16"/>
  <c r="E1399" i="16"/>
  <c r="E1400" i="16"/>
  <c r="E1401" i="16"/>
  <c r="E1402" i="16"/>
  <c r="E1403" i="16"/>
  <c r="E1404" i="16"/>
  <c r="E1405" i="16"/>
  <c r="E1406" i="16"/>
  <c r="E1407" i="16"/>
  <c r="E1408" i="16"/>
  <c r="E1409" i="16"/>
  <c r="E1410" i="16"/>
  <c r="E1411" i="16"/>
  <c r="E1412" i="16"/>
  <c r="E1413" i="16"/>
  <c r="E1414" i="16"/>
  <c r="E1415" i="16"/>
  <c r="E1416" i="16"/>
  <c r="E1417" i="16"/>
  <c r="E1418" i="16"/>
  <c r="E1419" i="16"/>
  <c r="E1420" i="16"/>
  <c r="E1421" i="16"/>
  <c r="E1422" i="16"/>
  <c r="E1423" i="16"/>
  <c r="E1424" i="16"/>
  <c r="E1425" i="16"/>
  <c r="E1426" i="16"/>
  <c r="E1427" i="16"/>
  <c r="E1428" i="16"/>
  <c r="E1429" i="16"/>
  <c r="E1430" i="16"/>
  <c r="E1431" i="16"/>
  <c r="E1432" i="16"/>
  <c r="E1433" i="16"/>
  <c r="E1434" i="16"/>
  <c r="E1435" i="16"/>
  <c r="E1436" i="16"/>
  <c r="E1437" i="16"/>
  <c r="E1438" i="16"/>
  <c r="E1439" i="16"/>
  <c r="E1440" i="16"/>
  <c r="E1441" i="16"/>
  <c r="E1442" i="16"/>
  <c r="E1443" i="16"/>
  <c r="E1444" i="16"/>
  <c r="E1445" i="16"/>
  <c r="E1446" i="16"/>
  <c r="E1447" i="16"/>
  <c r="E1448" i="16"/>
  <c r="E1449" i="16"/>
  <c r="E1450" i="16"/>
  <c r="E1451" i="16"/>
  <c r="E1452" i="16"/>
  <c r="E1453" i="16"/>
  <c r="E1454" i="16"/>
  <c r="E1455" i="16"/>
  <c r="E1456" i="16"/>
  <c r="E1457" i="16"/>
  <c r="E1458" i="16"/>
  <c r="E1459" i="16"/>
  <c r="E1460" i="16"/>
  <c r="E1461" i="16"/>
  <c r="E1462" i="16"/>
  <c r="E1463" i="16"/>
  <c r="E1464" i="16"/>
  <c r="E1465" i="16"/>
  <c r="E1466" i="16"/>
  <c r="E1467" i="16"/>
  <c r="E1468" i="16"/>
  <c r="E1469" i="16"/>
  <c r="E1470" i="16"/>
  <c r="E1471" i="16"/>
  <c r="E1472" i="16"/>
  <c r="E1473" i="16"/>
  <c r="E1474" i="16"/>
  <c r="E1475" i="16"/>
  <c r="E1476" i="16"/>
  <c r="E1477" i="16"/>
  <c r="E1478" i="16"/>
  <c r="E1479" i="16"/>
  <c r="E1480" i="16"/>
  <c r="E1481" i="16"/>
  <c r="E1482" i="16"/>
  <c r="E1483" i="16"/>
  <c r="E1484" i="16"/>
  <c r="E1485" i="16"/>
  <c r="E1486" i="16"/>
  <c r="E1487" i="16"/>
  <c r="E1488" i="16"/>
  <c r="E1489" i="16"/>
  <c r="E1490" i="16"/>
  <c r="E1491" i="16"/>
  <c r="E1492" i="16"/>
  <c r="E1493" i="16"/>
  <c r="E1494" i="16"/>
  <c r="E1495" i="16"/>
  <c r="E1496" i="16"/>
  <c r="E1497" i="16"/>
  <c r="E1498" i="16"/>
  <c r="E1499" i="16"/>
  <c r="E1500" i="16"/>
  <c r="E1501" i="16"/>
  <c r="E1502" i="16"/>
  <c r="E1503" i="16"/>
  <c r="E1504" i="16"/>
  <c r="E1505" i="16"/>
  <c r="E1506" i="16"/>
  <c r="E1507" i="16"/>
  <c r="E1508" i="16"/>
  <c r="E1509" i="16"/>
  <c r="E1510" i="16"/>
  <c r="E1511" i="16"/>
  <c r="E1512" i="16"/>
  <c r="E1513" i="16"/>
  <c r="E1514" i="16"/>
  <c r="E1515" i="16"/>
  <c r="E1516" i="16"/>
  <c r="E1517" i="16"/>
  <c r="E1518" i="16"/>
  <c r="E1519" i="16"/>
  <c r="E1520" i="16"/>
  <c r="E1521" i="16"/>
  <c r="E1522" i="16"/>
  <c r="E1523" i="16"/>
  <c r="E1524" i="16"/>
  <c r="E1525" i="16"/>
  <c r="E1526" i="16"/>
  <c r="E1527" i="16"/>
  <c r="E1528" i="16"/>
  <c r="E1529" i="16"/>
  <c r="E1530" i="16"/>
  <c r="E1531" i="16"/>
  <c r="E1532" i="16"/>
  <c r="E1533" i="16"/>
  <c r="E1534" i="16"/>
  <c r="E1535" i="16"/>
  <c r="E1536" i="16"/>
  <c r="E1537" i="16"/>
  <c r="E1538" i="16"/>
  <c r="E1539" i="16"/>
  <c r="E1540" i="16"/>
  <c r="E1541" i="16"/>
  <c r="E1542" i="16"/>
  <c r="E1543" i="16"/>
  <c r="E1544" i="16"/>
  <c r="E1545" i="16"/>
  <c r="E1546" i="16"/>
  <c r="E1547" i="16"/>
  <c r="E1548" i="16"/>
  <c r="E1549" i="16"/>
  <c r="E1550" i="16"/>
  <c r="E1551" i="16"/>
  <c r="E1552" i="16"/>
  <c r="E1553" i="16"/>
  <c r="E1554" i="16"/>
  <c r="E1555" i="16"/>
  <c r="E1556" i="16"/>
  <c r="E1557" i="16"/>
  <c r="E1558" i="16"/>
  <c r="E1559" i="16"/>
  <c r="E1560" i="16"/>
  <c r="E1561" i="16"/>
  <c r="E1562" i="16"/>
  <c r="E1563" i="16"/>
  <c r="E1564" i="16"/>
  <c r="E1565" i="16"/>
  <c r="E1566" i="16"/>
  <c r="E1567" i="16"/>
  <c r="E1568" i="16"/>
  <c r="E1569" i="16"/>
  <c r="E1570" i="16"/>
  <c r="E1571" i="16"/>
  <c r="E1572" i="16"/>
  <c r="E1573" i="16"/>
  <c r="E1574" i="16"/>
  <c r="E1575" i="16"/>
  <c r="E1576" i="16"/>
  <c r="E1577" i="16"/>
  <c r="E1578" i="16"/>
  <c r="E1579" i="16"/>
  <c r="E1580" i="16"/>
  <c r="E1581" i="16"/>
  <c r="E1582" i="16"/>
  <c r="E1583" i="16"/>
  <c r="E1584" i="16"/>
  <c r="E1585" i="16"/>
  <c r="E1586" i="16"/>
  <c r="E1587" i="16"/>
  <c r="E1588" i="16"/>
  <c r="E1589" i="16"/>
  <c r="E1590" i="16"/>
  <c r="E1591" i="16"/>
  <c r="E1592" i="16"/>
  <c r="E1593" i="16"/>
  <c r="E1594" i="16"/>
  <c r="E1595" i="16"/>
  <c r="E1596" i="16"/>
  <c r="E1597" i="16"/>
  <c r="E1598" i="16"/>
  <c r="E1599" i="16"/>
  <c r="E1600" i="16"/>
  <c r="E1601" i="16"/>
  <c r="E1602" i="16"/>
  <c r="E1603" i="16"/>
  <c r="E1604" i="16"/>
  <c r="E1605" i="16"/>
  <c r="E1606" i="16"/>
  <c r="E1607" i="16"/>
  <c r="E1608" i="16"/>
  <c r="E1609" i="16"/>
  <c r="E1610" i="16"/>
  <c r="E1611" i="16"/>
  <c r="E1612" i="16"/>
  <c r="E1613" i="16"/>
  <c r="E1614" i="16"/>
  <c r="E1615" i="16"/>
  <c r="E1616" i="16"/>
  <c r="E1617" i="16"/>
  <c r="E1618" i="16"/>
  <c r="E1619" i="16"/>
  <c r="E1620" i="16"/>
  <c r="E1621" i="16"/>
  <c r="E1622" i="16"/>
  <c r="E1623" i="16"/>
  <c r="E1624" i="16"/>
  <c r="E1625" i="16"/>
  <c r="E1626" i="16"/>
  <c r="E1627" i="16"/>
  <c r="E1628" i="16"/>
  <c r="E1629" i="16"/>
  <c r="E1630" i="16"/>
  <c r="E1631" i="16"/>
  <c r="E1632" i="16"/>
  <c r="E1633" i="16"/>
  <c r="E1634" i="16"/>
  <c r="E1635" i="16"/>
  <c r="E1636" i="16"/>
  <c r="E1637" i="16"/>
  <c r="E1638" i="16"/>
  <c r="E1639" i="16"/>
  <c r="E1640" i="16"/>
  <c r="E1641" i="16"/>
  <c r="E1642" i="16"/>
  <c r="E1643" i="16"/>
  <c r="E1644" i="16"/>
  <c r="E1645" i="16"/>
  <c r="E1646" i="16"/>
  <c r="E1647" i="16"/>
  <c r="E1648" i="16"/>
  <c r="E1649" i="16"/>
  <c r="E1650" i="16"/>
  <c r="E1651" i="16"/>
  <c r="E1652" i="16"/>
  <c r="E1653" i="16"/>
  <c r="E1654" i="16"/>
  <c r="E1655" i="16"/>
  <c r="E1656" i="16"/>
  <c r="E1657" i="16"/>
  <c r="E1658" i="16"/>
  <c r="E1659" i="16"/>
  <c r="E1660" i="16"/>
  <c r="E1661" i="16"/>
  <c r="E1662" i="16"/>
  <c r="E1663" i="16"/>
  <c r="E1664" i="16"/>
  <c r="E1665" i="16"/>
  <c r="E1666" i="16"/>
  <c r="E1667" i="16"/>
  <c r="E1668" i="16"/>
  <c r="E1669" i="16"/>
  <c r="E1670" i="16"/>
  <c r="E1671" i="16"/>
  <c r="E1672" i="16"/>
  <c r="E1673" i="16"/>
  <c r="E1674" i="16"/>
  <c r="E1675" i="16"/>
  <c r="E1676" i="16"/>
  <c r="E1677" i="16"/>
  <c r="E1678" i="16"/>
  <c r="E1679" i="16"/>
  <c r="E1680" i="16"/>
  <c r="E1681" i="16"/>
  <c r="E1682" i="16"/>
  <c r="E1683" i="16"/>
  <c r="E1684" i="16"/>
  <c r="E1685" i="16"/>
  <c r="E1686" i="16"/>
  <c r="E1687" i="16"/>
  <c r="E1688" i="16"/>
  <c r="E1689" i="16"/>
  <c r="E1690" i="16"/>
  <c r="E1691" i="16"/>
  <c r="E1692" i="16"/>
  <c r="E1693" i="16"/>
  <c r="E1694" i="16"/>
  <c r="E1695" i="16"/>
  <c r="E1696" i="16"/>
  <c r="E1697" i="16"/>
  <c r="E1698" i="16"/>
  <c r="E1699" i="16"/>
  <c r="E1700" i="16"/>
  <c r="E1701" i="16"/>
  <c r="E1702" i="16"/>
  <c r="E1703" i="16"/>
  <c r="E1704" i="16"/>
  <c r="E1705" i="16"/>
  <c r="E1706" i="16"/>
  <c r="E1707" i="16"/>
  <c r="E1708" i="16"/>
  <c r="E1709" i="16"/>
  <c r="E1710" i="16"/>
  <c r="E1711" i="16"/>
  <c r="E1712" i="16"/>
  <c r="E1713" i="16"/>
  <c r="E1714" i="16"/>
  <c r="E1715" i="16"/>
  <c r="E1716" i="16"/>
  <c r="E1717" i="16"/>
  <c r="E1718" i="16"/>
  <c r="E1719" i="16"/>
  <c r="E1720" i="16"/>
  <c r="E1721" i="16"/>
  <c r="E1722" i="16"/>
  <c r="E1723" i="16"/>
  <c r="E1724" i="16"/>
  <c r="E1725" i="16"/>
  <c r="E1726" i="16"/>
  <c r="E1727" i="16"/>
  <c r="E1728" i="16"/>
  <c r="E1729" i="16"/>
  <c r="E1730" i="16"/>
  <c r="E1731" i="16"/>
  <c r="E1732" i="16"/>
  <c r="E1733" i="16"/>
  <c r="E1734" i="16"/>
  <c r="E1735" i="16"/>
  <c r="E1736" i="16"/>
  <c r="E1737" i="16"/>
  <c r="E1738" i="16"/>
  <c r="E1739" i="16"/>
  <c r="E1740" i="16"/>
  <c r="E1741" i="16"/>
  <c r="E1742" i="16"/>
  <c r="E1743" i="16"/>
  <c r="E1744" i="16"/>
  <c r="E1745" i="16"/>
  <c r="E1746" i="16"/>
  <c r="E1747" i="16"/>
  <c r="E1748" i="16"/>
  <c r="E1749" i="16"/>
  <c r="E1750" i="16"/>
  <c r="E1751" i="16"/>
  <c r="E1752" i="16"/>
  <c r="E1753" i="16"/>
  <c r="E1754" i="16"/>
  <c r="E1755" i="16"/>
  <c r="E1756" i="16"/>
  <c r="E1757" i="16"/>
  <c r="E1758" i="16"/>
  <c r="E1759" i="16"/>
  <c r="E1760" i="16"/>
  <c r="E1761" i="16"/>
  <c r="E1762" i="16"/>
  <c r="E1763" i="16"/>
  <c r="E1764" i="16"/>
  <c r="E1765" i="16"/>
  <c r="E1766" i="16"/>
  <c r="E1767" i="16"/>
  <c r="E1768" i="16"/>
  <c r="E1769" i="16"/>
  <c r="E1770" i="16"/>
  <c r="E1771" i="16"/>
  <c r="E1772" i="16"/>
  <c r="E1773" i="16"/>
  <c r="E1774" i="16"/>
  <c r="E1775" i="16"/>
  <c r="E1776" i="16"/>
  <c r="E1777" i="16"/>
  <c r="E1778" i="16"/>
  <c r="E1779" i="16"/>
  <c r="E1780" i="16"/>
  <c r="E1781" i="16"/>
  <c r="E1782" i="16"/>
  <c r="E1783" i="16"/>
  <c r="E1784" i="16"/>
  <c r="E1785" i="16"/>
  <c r="E1786" i="16"/>
  <c r="E1787" i="16"/>
  <c r="E1788" i="16"/>
  <c r="E1789" i="16"/>
  <c r="E1790" i="16"/>
  <c r="E1791" i="16"/>
  <c r="E1792" i="16"/>
  <c r="E1793" i="16"/>
  <c r="E1794" i="16"/>
  <c r="E1795" i="16"/>
  <c r="E1796" i="16"/>
  <c r="E1797" i="16"/>
  <c r="E1798" i="16"/>
  <c r="E1799" i="16"/>
  <c r="E1800" i="16"/>
  <c r="E1801" i="16"/>
  <c r="E1802" i="16"/>
  <c r="E1803" i="16"/>
  <c r="E1804" i="16"/>
  <c r="E1805" i="16"/>
  <c r="E1806" i="16"/>
  <c r="E1807" i="16"/>
  <c r="E1808" i="16"/>
  <c r="E1809" i="16"/>
  <c r="E1810" i="16"/>
  <c r="E1811" i="16"/>
  <c r="E1812" i="16"/>
  <c r="E1813" i="16"/>
  <c r="E1814" i="16"/>
  <c r="E1815" i="16"/>
  <c r="E1816" i="16"/>
  <c r="E1817" i="16"/>
  <c r="E1818" i="16"/>
  <c r="E1819" i="16"/>
  <c r="E1820" i="16"/>
  <c r="E1821" i="16"/>
  <c r="E1822" i="16"/>
  <c r="E1823" i="16"/>
  <c r="E1824" i="16"/>
  <c r="E1825" i="16"/>
  <c r="E1826" i="16"/>
  <c r="E1827" i="16"/>
  <c r="E1828" i="16"/>
  <c r="E1829" i="16"/>
  <c r="E1830" i="16"/>
  <c r="E1831" i="16"/>
  <c r="E1832" i="16"/>
  <c r="E1833" i="16"/>
  <c r="E1834" i="16"/>
  <c r="E1835" i="16"/>
  <c r="E1836" i="16"/>
  <c r="E1837" i="16"/>
  <c r="E1838" i="16"/>
  <c r="E1839" i="16"/>
  <c r="E1840" i="16"/>
  <c r="E1841" i="16"/>
  <c r="E1842" i="16"/>
  <c r="E1843" i="16"/>
  <c r="E1844" i="16"/>
  <c r="E1845" i="16"/>
  <c r="E1846" i="16"/>
  <c r="E1847" i="16"/>
  <c r="E1848" i="16"/>
  <c r="E1849" i="16"/>
  <c r="E1850" i="16"/>
  <c r="E1851" i="16"/>
  <c r="E1852" i="16"/>
  <c r="E1853" i="16"/>
  <c r="E1854" i="16"/>
  <c r="E1855" i="16"/>
  <c r="E1856" i="16"/>
  <c r="E1857" i="16"/>
  <c r="E1858" i="16"/>
  <c r="E1859" i="16"/>
  <c r="E1860" i="16"/>
  <c r="E1861" i="16"/>
  <c r="E1862" i="16"/>
  <c r="E1863" i="16"/>
  <c r="E1864" i="16"/>
  <c r="E1865" i="16"/>
  <c r="E1866" i="16"/>
  <c r="E1867" i="16"/>
  <c r="E1868" i="16"/>
  <c r="E1869" i="16"/>
  <c r="E1870" i="16"/>
  <c r="E1871" i="16"/>
  <c r="E1872" i="16"/>
  <c r="E1873" i="16"/>
  <c r="E1874" i="16"/>
  <c r="E1875" i="16"/>
  <c r="E1876" i="16"/>
  <c r="E1877" i="16"/>
  <c r="E1878" i="16"/>
  <c r="E1879" i="16"/>
  <c r="E1880" i="16"/>
  <c r="E1881" i="16"/>
  <c r="E1882" i="16"/>
  <c r="E1883" i="16"/>
  <c r="E1884" i="16"/>
  <c r="E1885" i="16"/>
  <c r="E1886" i="16"/>
  <c r="E1887" i="16"/>
  <c r="E1888" i="16"/>
  <c r="E1889" i="16"/>
  <c r="E1890" i="16"/>
  <c r="E1891" i="16"/>
  <c r="E1892" i="16"/>
  <c r="E1893" i="16"/>
  <c r="E1894" i="16"/>
  <c r="E1895" i="16"/>
  <c r="E1896" i="16"/>
  <c r="E1897" i="16"/>
  <c r="E1898" i="16"/>
  <c r="E1899" i="16"/>
  <c r="E1900" i="16"/>
  <c r="E1901" i="16"/>
  <c r="E1902" i="16"/>
  <c r="E1903" i="16"/>
  <c r="E1904" i="16"/>
  <c r="E1905" i="16"/>
  <c r="E1906" i="16"/>
  <c r="E1907" i="16"/>
  <c r="E1908" i="16"/>
  <c r="E1909" i="16"/>
  <c r="E1910" i="16"/>
  <c r="E1911" i="16"/>
  <c r="E1912" i="16"/>
  <c r="E1913" i="16"/>
  <c r="E1914" i="16"/>
  <c r="E1915" i="16"/>
  <c r="E1916" i="16"/>
  <c r="E1917" i="16"/>
  <c r="E1918" i="16"/>
  <c r="E1919" i="16"/>
  <c r="E1920" i="16"/>
  <c r="E1921" i="16"/>
  <c r="E1922" i="16"/>
  <c r="E1923" i="16"/>
  <c r="E1924" i="16"/>
  <c r="E1925" i="16"/>
  <c r="E1926" i="16"/>
  <c r="E1927" i="16"/>
  <c r="E1928" i="16"/>
  <c r="E1929" i="16"/>
  <c r="E1930" i="16"/>
  <c r="E1931" i="16"/>
  <c r="E1932" i="16"/>
  <c r="E1933" i="16"/>
  <c r="E1934" i="16"/>
  <c r="E1935" i="16"/>
  <c r="E1936" i="16"/>
  <c r="E1937" i="16"/>
  <c r="E1938" i="16"/>
  <c r="E1939" i="16"/>
  <c r="E1940" i="16"/>
  <c r="E1941" i="16"/>
  <c r="E1942" i="16"/>
  <c r="E1943" i="16"/>
  <c r="E1944" i="16"/>
  <c r="E1945" i="16"/>
  <c r="E1946" i="16"/>
  <c r="E1947" i="16"/>
  <c r="E1948" i="16"/>
  <c r="E1949" i="16"/>
  <c r="E1950" i="16"/>
  <c r="E1951" i="16"/>
  <c r="E1952" i="16"/>
  <c r="E1953" i="16"/>
  <c r="E1954" i="16"/>
  <c r="E1955" i="16"/>
  <c r="E1956" i="16"/>
  <c r="E1957" i="16"/>
  <c r="E1958" i="16"/>
  <c r="E1959" i="16"/>
  <c r="E1960" i="16"/>
  <c r="E1961" i="16"/>
  <c r="E1962" i="16"/>
  <c r="E1963" i="16"/>
  <c r="E1964" i="16"/>
  <c r="E1965" i="16"/>
  <c r="E1966" i="16"/>
  <c r="E1967" i="16"/>
  <c r="E1968" i="16"/>
  <c r="E1969" i="16"/>
  <c r="E1970" i="16"/>
  <c r="E1971" i="16"/>
  <c r="E1972" i="16"/>
  <c r="E1973" i="16"/>
  <c r="E1974" i="16"/>
  <c r="E1975" i="16"/>
  <c r="E1976" i="16"/>
  <c r="E1977" i="16"/>
  <c r="E1978" i="16"/>
  <c r="E1979" i="16"/>
  <c r="E1980" i="16"/>
  <c r="E1981" i="16"/>
  <c r="E1982" i="16"/>
  <c r="E1983" i="16"/>
  <c r="E1984" i="16"/>
  <c r="E1985" i="16"/>
  <c r="E1986" i="16"/>
  <c r="E1987" i="16"/>
  <c r="E1988" i="16"/>
  <c r="E1989" i="16"/>
  <c r="E1990" i="16"/>
  <c r="E1991" i="16"/>
  <c r="E1992" i="16"/>
  <c r="E1993" i="16"/>
  <c r="E1994" i="16"/>
  <c r="E1995" i="16"/>
  <c r="E1996" i="16"/>
  <c r="E1997" i="16"/>
  <c r="E1998" i="16"/>
  <c r="E1999" i="16"/>
  <c r="E2000" i="16"/>
  <c r="E2001" i="16"/>
  <c r="E2002" i="16"/>
  <c r="E2003" i="16"/>
  <c r="E2004" i="16"/>
  <c r="E2005" i="16"/>
  <c r="E2006" i="16"/>
  <c r="E2007" i="16"/>
  <c r="E2008" i="16"/>
  <c r="E2009" i="16"/>
  <c r="E2010" i="16"/>
  <c r="E2011" i="16"/>
  <c r="E2012" i="16"/>
  <c r="E2013" i="16"/>
  <c r="E2014" i="16"/>
  <c r="E2015" i="16"/>
  <c r="E2016" i="16"/>
  <c r="E2017" i="16"/>
  <c r="E2018" i="16"/>
  <c r="E2019" i="16"/>
  <c r="E2020" i="16"/>
  <c r="E2021" i="16"/>
  <c r="E2022" i="16"/>
  <c r="E2023" i="16"/>
  <c r="E2024" i="16"/>
  <c r="E2025" i="16"/>
  <c r="E2026" i="16"/>
  <c r="E2027" i="16"/>
  <c r="E2028" i="16"/>
  <c r="E2029" i="16"/>
  <c r="E2030" i="16"/>
  <c r="E2031" i="16"/>
  <c r="E2032" i="16"/>
  <c r="E2033" i="16"/>
  <c r="E2034" i="16"/>
  <c r="E2035" i="16"/>
  <c r="E2036" i="16"/>
  <c r="E2037" i="16"/>
  <c r="E2038" i="16"/>
  <c r="E2039" i="16"/>
  <c r="E2040" i="16"/>
  <c r="E2041" i="16"/>
  <c r="E2042" i="16"/>
  <c r="E2043" i="16"/>
  <c r="E2044" i="16"/>
  <c r="E2045" i="16"/>
  <c r="E2046" i="16"/>
  <c r="E2047" i="16"/>
  <c r="E2048" i="16"/>
  <c r="E2049" i="16"/>
  <c r="E2050" i="16"/>
  <c r="E2051" i="16"/>
  <c r="E2052" i="16"/>
  <c r="E2053" i="16"/>
  <c r="E2054" i="16"/>
  <c r="E2055" i="16"/>
  <c r="E2056" i="16"/>
  <c r="E2057" i="16"/>
  <c r="E2058" i="16"/>
  <c r="E2059" i="16"/>
  <c r="E2060" i="16"/>
  <c r="E2061" i="16"/>
  <c r="E2062" i="16"/>
  <c r="E2063" i="16"/>
  <c r="E2064" i="16"/>
  <c r="E2065" i="16"/>
  <c r="E2066" i="16"/>
  <c r="E2067" i="16"/>
  <c r="E2068" i="16"/>
  <c r="E2069" i="16"/>
  <c r="E2070" i="16"/>
  <c r="E2071" i="16"/>
  <c r="E2072" i="16"/>
  <c r="E2073" i="16"/>
  <c r="E2074" i="16"/>
  <c r="E2075" i="16"/>
  <c r="E2076" i="16"/>
  <c r="E2077" i="16"/>
  <c r="E2078" i="16"/>
  <c r="E2079" i="16"/>
  <c r="E2080" i="16"/>
  <c r="E2081" i="16"/>
  <c r="E2082" i="16"/>
  <c r="E2083" i="16"/>
  <c r="E2084" i="16"/>
  <c r="E2085" i="16"/>
  <c r="E2086" i="16"/>
  <c r="E2087" i="16"/>
  <c r="E2088" i="16"/>
  <c r="E2089" i="16"/>
  <c r="E2090" i="16"/>
  <c r="E2091" i="16"/>
  <c r="E2092" i="16"/>
  <c r="E2093" i="16"/>
  <c r="E2094" i="16"/>
  <c r="E2095" i="16"/>
  <c r="E2096" i="16"/>
  <c r="E2097" i="16"/>
  <c r="E2098" i="16"/>
  <c r="E2099" i="16"/>
  <c r="E2100" i="16"/>
  <c r="E2101" i="16"/>
  <c r="E2102" i="16"/>
  <c r="E2103" i="16"/>
  <c r="E2104" i="16"/>
  <c r="E2105" i="16"/>
  <c r="E2106" i="16"/>
  <c r="E2107" i="16"/>
  <c r="E2108" i="16"/>
  <c r="E2109" i="16"/>
  <c r="E2110" i="16"/>
  <c r="E2111" i="16"/>
  <c r="E2112" i="16"/>
  <c r="E2113" i="16"/>
  <c r="E2114" i="16"/>
  <c r="E2115" i="16"/>
  <c r="E2116" i="16"/>
  <c r="E2117" i="16"/>
  <c r="E2118" i="16"/>
  <c r="E2119" i="16"/>
  <c r="E2120" i="16"/>
  <c r="E2121" i="16"/>
  <c r="E2122" i="16"/>
  <c r="E2123" i="16"/>
  <c r="E2124" i="16"/>
  <c r="E2125" i="16"/>
  <c r="E2126" i="16"/>
  <c r="E2127" i="16"/>
  <c r="E2128" i="16"/>
  <c r="E2129" i="16"/>
  <c r="E2130" i="16"/>
  <c r="E2131" i="16"/>
  <c r="E2132" i="16"/>
  <c r="E2133" i="16"/>
  <c r="E2134" i="16"/>
  <c r="E2135" i="16"/>
  <c r="E2136" i="16"/>
  <c r="E2137" i="16"/>
  <c r="E2138" i="16"/>
  <c r="E2139" i="16"/>
  <c r="E2140" i="16"/>
  <c r="E2141" i="16"/>
  <c r="E2142" i="16"/>
  <c r="E2143" i="16"/>
  <c r="E2144" i="16"/>
  <c r="E2145" i="16"/>
  <c r="E2146" i="16"/>
  <c r="E2147" i="16"/>
  <c r="E2148" i="16"/>
  <c r="E2149" i="16"/>
  <c r="E2150" i="16"/>
  <c r="E2151" i="16"/>
  <c r="E2152" i="16"/>
  <c r="E2153" i="16"/>
  <c r="E2154" i="16"/>
  <c r="E2155" i="16"/>
  <c r="E2156" i="16"/>
  <c r="E2157" i="16"/>
  <c r="E2158" i="16"/>
  <c r="E2159" i="16"/>
  <c r="E2160" i="16"/>
  <c r="E2161" i="16"/>
  <c r="E2162" i="16"/>
  <c r="E2163" i="16"/>
  <c r="E2164" i="16"/>
  <c r="E2165" i="16"/>
  <c r="E2166" i="16"/>
  <c r="E2167" i="16"/>
  <c r="E2168" i="16"/>
  <c r="E2169" i="16"/>
  <c r="E2170" i="16"/>
  <c r="E2171" i="16"/>
  <c r="E2172" i="16"/>
  <c r="E2173" i="16"/>
  <c r="E2174" i="16"/>
  <c r="E2175" i="16"/>
  <c r="E2176" i="16"/>
  <c r="E2177" i="16"/>
  <c r="E2178" i="16"/>
  <c r="E2179" i="16"/>
  <c r="E2180" i="16"/>
  <c r="E2181" i="16"/>
  <c r="E2182" i="16"/>
  <c r="E2183" i="16"/>
  <c r="E2184" i="16"/>
  <c r="E2185" i="16"/>
  <c r="E2186" i="16"/>
  <c r="E2187" i="16"/>
  <c r="E2188" i="16"/>
  <c r="E2189" i="16"/>
  <c r="E2190" i="16"/>
  <c r="E2191" i="16"/>
  <c r="E2192" i="16"/>
  <c r="E2193" i="16"/>
  <c r="E2194" i="16"/>
  <c r="E2195" i="16"/>
  <c r="E2196" i="16"/>
  <c r="E2197" i="16"/>
  <c r="E2198" i="16"/>
  <c r="E2199" i="16"/>
  <c r="E2200" i="16"/>
  <c r="E2201" i="16"/>
  <c r="E2202" i="16"/>
  <c r="E2203" i="16"/>
  <c r="E2204" i="16"/>
  <c r="E2205" i="16"/>
  <c r="E2206" i="16"/>
  <c r="E2207" i="16"/>
  <c r="E2208" i="16"/>
  <c r="E2209" i="16"/>
  <c r="E2210" i="16"/>
  <c r="E2211" i="16"/>
  <c r="E2212" i="16"/>
  <c r="E2213" i="16"/>
  <c r="E2214" i="16"/>
  <c r="E2215" i="16"/>
  <c r="E2216" i="16"/>
  <c r="E2217" i="16"/>
  <c r="E2218" i="16"/>
  <c r="E2219" i="16"/>
  <c r="E2220" i="16"/>
  <c r="E2221" i="16"/>
  <c r="E2222" i="16"/>
  <c r="E2223" i="16"/>
  <c r="E2224" i="16"/>
  <c r="E2225" i="16"/>
  <c r="E2226" i="16"/>
  <c r="E2227" i="16"/>
  <c r="E2228" i="16"/>
  <c r="E2229" i="16"/>
  <c r="E2230" i="16"/>
  <c r="E2231" i="16"/>
  <c r="E2232" i="16"/>
  <c r="E2233" i="16"/>
  <c r="E2234" i="16"/>
  <c r="E2235" i="16"/>
  <c r="E2236" i="16"/>
  <c r="E2237" i="16"/>
  <c r="E2238" i="16"/>
  <c r="E2239" i="16"/>
  <c r="E2240" i="16"/>
  <c r="E2241" i="16"/>
  <c r="E2242" i="16"/>
  <c r="E2243" i="16"/>
  <c r="E2244" i="16"/>
  <c r="E2245" i="16"/>
  <c r="E2246" i="16"/>
  <c r="E2247" i="16"/>
  <c r="E2248" i="16"/>
  <c r="E2249" i="16"/>
  <c r="E2250" i="16"/>
  <c r="E2251" i="16"/>
  <c r="E2252" i="16"/>
  <c r="E2253" i="16"/>
  <c r="E2254" i="16"/>
  <c r="E2255" i="16"/>
  <c r="E2256" i="16"/>
  <c r="E2257" i="16"/>
  <c r="E2258" i="16"/>
  <c r="E2259" i="16"/>
  <c r="E2260" i="16"/>
  <c r="E2261" i="16"/>
  <c r="E2262" i="16"/>
  <c r="E2263" i="16"/>
  <c r="E2264" i="16"/>
  <c r="E2265" i="16"/>
  <c r="E2266" i="16"/>
  <c r="E2267" i="16"/>
  <c r="E2268" i="16"/>
  <c r="E2269" i="16"/>
  <c r="E2270" i="16"/>
  <c r="E2271" i="16"/>
  <c r="E2272" i="16"/>
  <c r="E2273" i="16"/>
  <c r="E2274" i="16"/>
  <c r="E2275" i="16"/>
  <c r="E2276" i="16"/>
  <c r="E2277" i="16"/>
  <c r="E2278" i="16"/>
  <c r="E2279" i="16"/>
  <c r="E2280" i="16"/>
  <c r="E2281" i="16"/>
  <c r="E2282" i="16"/>
  <c r="E2283" i="16"/>
  <c r="E2284" i="16"/>
  <c r="E2285" i="16"/>
  <c r="E2286" i="16"/>
  <c r="E2287" i="16"/>
  <c r="E2288" i="16"/>
  <c r="E2289" i="16"/>
  <c r="E2290" i="16"/>
  <c r="E2291" i="16"/>
  <c r="E2292" i="16"/>
  <c r="E2293" i="16"/>
  <c r="E2294" i="16"/>
  <c r="E2295" i="16"/>
  <c r="E2296" i="16"/>
  <c r="E2297" i="16"/>
  <c r="E2298" i="16"/>
  <c r="E2299" i="16"/>
  <c r="E2300" i="16"/>
  <c r="E2301" i="16"/>
  <c r="E2302" i="16"/>
  <c r="E2303" i="16"/>
  <c r="E2304" i="16"/>
  <c r="E2305" i="16"/>
  <c r="E2306" i="16"/>
  <c r="E2307" i="16"/>
  <c r="E2308" i="16"/>
  <c r="E2309" i="16"/>
  <c r="E2310" i="16"/>
  <c r="E2311" i="16"/>
  <c r="E2312" i="16"/>
  <c r="E2313" i="16"/>
  <c r="E2314" i="16"/>
  <c r="E2315" i="16"/>
  <c r="E2316" i="16"/>
  <c r="E2317" i="16"/>
  <c r="E2318" i="16"/>
  <c r="E2319" i="16"/>
  <c r="E2320" i="16"/>
  <c r="E2321" i="16"/>
  <c r="E2322" i="16"/>
  <c r="E2323" i="16"/>
  <c r="E2324" i="16"/>
  <c r="E2325" i="16"/>
  <c r="E2326" i="16"/>
  <c r="E2327" i="16"/>
  <c r="E2328" i="16"/>
  <c r="E2329" i="16"/>
  <c r="E2330" i="16"/>
  <c r="E2331" i="16"/>
  <c r="E2332" i="16"/>
  <c r="E2333" i="16"/>
  <c r="E2334" i="16"/>
  <c r="E2335" i="16"/>
  <c r="E2336" i="16"/>
  <c r="E2337" i="16"/>
  <c r="E2338" i="16"/>
  <c r="E2339" i="16"/>
  <c r="E2340" i="16"/>
  <c r="E2341" i="16"/>
  <c r="E2342" i="16"/>
  <c r="E2343" i="16"/>
  <c r="E2344" i="16"/>
  <c r="E2345" i="16"/>
  <c r="E2346" i="16"/>
  <c r="E2347" i="16"/>
  <c r="E2348" i="16"/>
  <c r="E2349" i="16"/>
  <c r="E2350" i="16"/>
  <c r="E2351" i="16"/>
  <c r="E2352" i="16"/>
  <c r="E2353" i="16"/>
  <c r="E2354" i="16"/>
  <c r="E2355" i="16"/>
  <c r="E2356" i="16"/>
  <c r="E2357" i="16"/>
  <c r="E2358" i="16"/>
  <c r="E2359" i="16"/>
  <c r="E2360" i="16"/>
  <c r="E2361" i="16"/>
  <c r="E2362" i="16"/>
  <c r="E2363" i="16"/>
  <c r="E2364" i="16"/>
  <c r="E2365" i="16"/>
  <c r="E2366" i="16"/>
  <c r="E2367" i="16"/>
  <c r="E2368" i="16"/>
  <c r="E2369" i="16"/>
  <c r="E2370" i="16"/>
  <c r="E2371" i="16"/>
  <c r="E2372" i="16"/>
  <c r="E2373" i="16"/>
  <c r="E2374" i="16"/>
  <c r="E2375" i="16"/>
  <c r="E2376" i="16"/>
  <c r="E2377" i="16"/>
  <c r="E2378" i="16"/>
  <c r="E2379" i="16"/>
  <c r="E2380" i="16"/>
  <c r="E2381" i="16"/>
  <c r="E2382" i="16"/>
  <c r="E2383" i="16"/>
  <c r="E2384" i="16"/>
  <c r="E2385" i="16"/>
  <c r="E2386" i="16"/>
  <c r="E2387" i="16"/>
  <c r="E2388" i="16"/>
  <c r="E2389" i="16"/>
  <c r="E2390" i="16"/>
  <c r="E2391" i="16"/>
  <c r="E2392" i="16"/>
  <c r="E2393" i="16"/>
  <c r="E2394" i="16"/>
  <c r="E2395" i="16"/>
  <c r="E2396" i="16"/>
  <c r="E2397" i="16"/>
  <c r="E2398" i="16"/>
  <c r="E2399" i="16"/>
  <c r="E2400" i="16"/>
  <c r="E2401" i="16"/>
  <c r="E2402" i="16"/>
  <c r="E2403" i="16"/>
  <c r="E2404" i="16"/>
  <c r="E2405" i="16"/>
  <c r="E2406" i="16"/>
  <c r="E2407" i="16"/>
  <c r="E2408" i="16"/>
  <c r="E2409" i="16"/>
  <c r="E2410" i="16"/>
  <c r="E2411" i="16"/>
  <c r="E2412" i="16"/>
  <c r="E2413" i="16"/>
  <c r="E2414" i="16"/>
  <c r="E2415" i="16"/>
  <c r="E2416" i="16"/>
  <c r="E2417" i="16"/>
  <c r="E2418" i="16"/>
  <c r="E2419" i="16"/>
  <c r="E2420" i="16"/>
  <c r="E2421" i="16"/>
  <c r="E2422" i="16"/>
  <c r="E2423" i="16"/>
  <c r="E2424" i="16"/>
  <c r="E2425" i="16"/>
  <c r="E2426" i="16"/>
  <c r="E2427" i="16"/>
  <c r="E2428" i="16"/>
  <c r="E2429" i="16"/>
  <c r="E2430" i="16"/>
  <c r="E2431" i="16"/>
  <c r="E2432" i="16"/>
  <c r="E2433" i="16"/>
  <c r="E2434" i="16"/>
  <c r="E2435" i="16"/>
  <c r="E2436" i="16"/>
  <c r="E2437" i="16"/>
  <c r="E2438" i="16"/>
  <c r="E2439" i="16"/>
  <c r="E2440" i="16"/>
  <c r="E2441" i="16"/>
  <c r="E2442" i="16"/>
  <c r="E2443" i="16"/>
  <c r="E2444" i="16"/>
  <c r="E2445" i="16"/>
  <c r="E2446" i="16"/>
  <c r="E2447" i="16"/>
  <c r="E2448" i="16"/>
  <c r="E2449" i="16"/>
  <c r="E2450" i="16"/>
  <c r="E2451" i="16"/>
  <c r="E2452" i="16"/>
  <c r="E2453" i="16"/>
  <c r="E2454" i="16"/>
  <c r="E2455" i="16"/>
  <c r="E2456" i="16"/>
  <c r="E2457" i="16"/>
  <c r="E2458" i="16"/>
  <c r="E2459" i="16"/>
  <c r="E2460" i="16"/>
  <c r="E2461" i="16"/>
  <c r="E2462" i="16"/>
  <c r="E2463" i="16"/>
  <c r="E2464" i="16"/>
  <c r="E2465" i="16"/>
  <c r="E2466" i="16"/>
  <c r="E2467" i="16"/>
  <c r="E2468" i="16"/>
  <c r="E2469" i="16"/>
  <c r="E2470" i="16"/>
  <c r="E2471" i="16"/>
  <c r="E2472" i="16"/>
  <c r="E2473" i="16"/>
  <c r="E2474" i="16"/>
  <c r="E2475" i="16"/>
  <c r="E2476" i="16"/>
  <c r="E2477" i="16"/>
  <c r="E2478" i="16"/>
  <c r="E2479" i="16"/>
  <c r="E2480" i="16"/>
  <c r="E2481" i="16"/>
  <c r="E2482" i="16"/>
  <c r="E2483" i="16"/>
  <c r="E2484" i="16"/>
  <c r="E2485" i="16"/>
  <c r="E2486" i="16"/>
  <c r="E2487" i="16"/>
  <c r="E2488" i="16"/>
  <c r="E2489" i="16"/>
  <c r="E2490" i="16"/>
  <c r="E2491" i="16"/>
  <c r="E2492" i="16"/>
  <c r="E2493" i="16"/>
  <c r="E2494" i="16"/>
  <c r="E2495" i="16"/>
  <c r="E2496" i="16"/>
  <c r="E2497" i="16"/>
  <c r="E2498" i="16"/>
  <c r="E2499" i="16"/>
  <c r="E2500" i="16"/>
  <c r="E2501" i="16"/>
  <c r="E2502" i="16"/>
  <c r="E2503" i="16"/>
  <c r="E2504" i="16"/>
  <c r="E2505" i="16"/>
  <c r="E2506" i="16"/>
  <c r="E2507" i="16"/>
  <c r="E2508" i="16"/>
  <c r="E2509" i="16"/>
  <c r="E2510" i="16"/>
  <c r="E2511" i="16"/>
  <c r="E2512" i="16"/>
  <c r="E2513" i="16"/>
  <c r="E2514" i="16"/>
  <c r="E2515" i="16"/>
  <c r="E2516" i="16"/>
  <c r="E2517" i="16"/>
  <c r="E2518" i="16"/>
  <c r="E2519" i="16"/>
  <c r="E2520" i="16"/>
  <c r="E2521" i="16"/>
  <c r="E2522" i="16"/>
  <c r="E2523" i="16"/>
  <c r="E2524" i="16"/>
  <c r="E2525" i="16"/>
  <c r="E2526" i="16"/>
  <c r="E2527" i="16"/>
  <c r="E2528" i="16"/>
  <c r="E2529" i="16"/>
  <c r="E2530" i="16"/>
  <c r="E2531" i="16"/>
  <c r="E2532" i="16"/>
  <c r="E2533" i="16"/>
  <c r="E2534" i="16"/>
  <c r="E2535" i="16"/>
  <c r="E2536" i="16"/>
  <c r="E2537" i="16"/>
  <c r="E2538" i="16"/>
  <c r="E2539" i="16"/>
  <c r="E2540" i="16"/>
  <c r="E2541" i="16"/>
  <c r="E2542" i="16"/>
  <c r="E2543" i="16"/>
  <c r="E2544" i="16"/>
  <c r="E2545" i="16"/>
  <c r="E2546" i="16"/>
  <c r="E2547" i="16"/>
  <c r="E2548" i="16"/>
  <c r="E2549" i="16"/>
  <c r="E2550" i="16"/>
  <c r="E2551" i="16"/>
  <c r="E2552" i="16"/>
  <c r="E2553" i="16"/>
  <c r="E2554" i="16"/>
  <c r="E2555" i="16"/>
  <c r="E2556" i="16"/>
  <c r="E2557" i="16"/>
  <c r="E2558" i="16"/>
  <c r="E2559" i="16"/>
  <c r="E2560" i="16"/>
  <c r="E2561" i="16"/>
  <c r="E2562" i="16"/>
  <c r="E2563" i="16"/>
  <c r="E2564" i="16"/>
  <c r="E2565" i="16"/>
  <c r="E2566" i="16"/>
  <c r="E2567" i="16"/>
  <c r="E2568" i="16"/>
  <c r="E2569" i="16"/>
  <c r="E2570" i="16"/>
  <c r="E2571" i="16"/>
  <c r="E2572" i="16"/>
  <c r="E2573" i="16"/>
  <c r="E2574" i="16"/>
  <c r="E2575" i="16"/>
  <c r="E2576" i="16"/>
  <c r="E2577" i="16"/>
  <c r="E2578" i="16"/>
  <c r="E2579" i="16"/>
  <c r="E2580" i="16"/>
  <c r="E2581" i="16"/>
  <c r="E2582" i="16"/>
  <c r="E2583" i="16"/>
  <c r="E2584" i="16"/>
  <c r="E2585" i="16"/>
  <c r="E2586" i="16"/>
  <c r="E2587" i="16"/>
  <c r="E2588" i="16"/>
  <c r="E2589" i="16"/>
  <c r="E2590" i="16"/>
  <c r="E2591" i="16"/>
  <c r="E2592" i="16"/>
  <c r="E2593" i="16"/>
  <c r="E2594" i="16"/>
  <c r="E2595" i="16"/>
  <c r="E2596" i="16"/>
  <c r="E2597" i="16"/>
  <c r="E2598" i="16"/>
  <c r="E2599" i="16"/>
  <c r="E2600" i="16"/>
  <c r="E2601" i="16"/>
  <c r="E2602" i="16"/>
  <c r="E2603" i="16"/>
  <c r="E2604" i="16"/>
  <c r="E2605" i="16"/>
  <c r="E2606" i="16"/>
  <c r="E2607" i="16"/>
  <c r="E2608" i="16"/>
  <c r="E2609" i="16"/>
  <c r="E2610" i="16"/>
  <c r="E2611" i="16"/>
  <c r="E2612" i="16"/>
  <c r="E2613" i="16"/>
  <c r="E2614" i="16"/>
  <c r="E2615" i="16"/>
  <c r="E2616" i="16"/>
  <c r="E2617" i="16"/>
  <c r="E2618" i="16"/>
  <c r="E2619" i="16"/>
  <c r="E2620" i="16"/>
  <c r="E2621" i="16"/>
  <c r="E2622" i="16"/>
  <c r="E2623" i="16"/>
  <c r="E2624" i="16"/>
  <c r="E2625" i="16"/>
  <c r="E2626" i="16"/>
  <c r="E2627" i="16"/>
  <c r="E2628" i="16"/>
  <c r="E2629" i="16"/>
  <c r="E2630" i="16"/>
  <c r="E2631" i="16"/>
  <c r="E2632" i="16"/>
  <c r="E2633" i="16"/>
  <c r="E2634" i="16"/>
  <c r="E2635" i="16"/>
  <c r="E2636" i="16"/>
  <c r="E2637" i="16"/>
  <c r="E2638" i="16"/>
  <c r="E2639" i="16"/>
  <c r="E2640" i="16"/>
  <c r="E2641" i="16"/>
  <c r="E2642" i="16"/>
  <c r="E2643" i="16"/>
  <c r="E2644" i="16"/>
  <c r="E2645" i="16"/>
  <c r="E2646" i="16"/>
  <c r="E2647" i="16"/>
  <c r="E2648" i="16"/>
  <c r="E2649" i="16"/>
  <c r="E2650" i="16"/>
  <c r="E2651" i="16"/>
  <c r="E2652" i="16"/>
  <c r="E2653" i="16"/>
  <c r="E2654" i="16"/>
  <c r="E2655" i="16"/>
  <c r="E2656" i="16"/>
  <c r="E2657" i="16"/>
  <c r="E2658" i="16"/>
  <c r="E2659" i="16"/>
  <c r="E2660" i="16"/>
  <c r="E2661" i="16"/>
  <c r="E2662" i="16"/>
  <c r="E2663" i="16"/>
  <c r="E2664" i="16"/>
  <c r="E2665" i="16"/>
  <c r="E2666" i="16"/>
  <c r="E2667" i="16"/>
  <c r="E2668" i="16"/>
  <c r="E2669" i="16"/>
  <c r="E2670" i="16"/>
  <c r="E2671" i="16"/>
  <c r="E2672" i="16"/>
  <c r="E2673" i="16"/>
  <c r="E2674" i="16"/>
  <c r="E2675" i="16"/>
  <c r="E2676" i="16"/>
  <c r="E2677" i="16"/>
  <c r="E2678" i="16"/>
  <c r="E2679" i="16"/>
  <c r="E2680" i="16"/>
  <c r="E2681" i="16"/>
  <c r="E2682" i="16"/>
  <c r="E2683" i="16"/>
  <c r="E2684" i="16"/>
  <c r="E2685" i="16"/>
  <c r="E2686" i="16"/>
  <c r="E2687" i="16"/>
  <c r="E2688" i="16"/>
  <c r="E2689" i="16"/>
  <c r="E2690" i="16"/>
  <c r="E2691" i="16"/>
  <c r="E2692" i="16"/>
  <c r="E2693" i="16"/>
  <c r="E2694" i="16"/>
  <c r="E2695" i="16"/>
  <c r="E2696" i="16"/>
  <c r="E2697" i="16"/>
  <c r="E2698" i="16"/>
  <c r="E2699" i="16"/>
  <c r="E2700" i="16"/>
  <c r="E2701" i="16"/>
  <c r="E2702" i="16"/>
  <c r="E2703" i="16"/>
  <c r="E2704" i="16"/>
  <c r="E2705" i="16"/>
  <c r="E2706" i="16"/>
  <c r="E2707" i="16"/>
  <c r="E2708" i="16"/>
  <c r="E2709" i="16"/>
  <c r="E2710" i="16"/>
  <c r="E2711" i="16"/>
  <c r="E2712" i="16"/>
  <c r="E2713" i="16"/>
  <c r="E2714" i="16"/>
  <c r="E2715" i="16"/>
  <c r="E2716" i="16"/>
  <c r="E2717" i="16"/>
  <c r="E2718" i="16"/>
  <c r="E2719" i="16"/>
  <c r="E2720" i="16"/>
  <c r="E2721" i="16"/>
  <c r="E2722" i="16"/>
  <c r="E2723" i="16"/>
  <c r="E2724" i="16"/>
  <c r="E2725" i="16"/>
  <c r="E2" i="16"/>
  <c r="I4" i="5"/>
  <c r="O29" i="5"/>
  <c r="L29" i="5"/>
  <c r="F29" i="5"/>
  <c r="F3347" i="6"/>
  <c r="F3346" i="6"/>
  <c r="E3347" i="6"/>
  <c r="E3346" i="6"/>
  <c r="F2252" i="6"/>
  <c r="E2252" i="6"/>
  <c r="F2251" i="6"/>
  <c r="E2251" i="6"/>
  <c r="E56" i="6"/>
  <c r="F1155" i="6"/>
  <c r="E1155" i="6"/>
  <c r="F1154" i="6"/>
  <c r="E1154" i="6"/>
  <c r="J7" i="5"/>
  <c r="I39" i="5"/>
  <c r="I36" i="5"/>
  <c r="I35" i="5"/>
  <c r="I37" i="5" s="1"/>
  <c r="F6" i="12"/>
  <c r="F7" i="12" s="1"/>
  <c r="C6" i="12"/>
  <c r="C7" i="12" s="1"/>
  <c r="F15" i="12"/>
  <c r="F16" i="12" s="1"/>
  <c r="C15" i="12"/>
  <c r="C16" i="12" s="1"/>
  <c r="F10" i="12"/>
  <c r="F22" i="12" s="1"/>
  <c r="C10" i="12"/>
  <c r="C22" i="12" s="1"/>
  <c r="F4" i="12"/>
  <c r="F18" i="12" s="1"/>
  <c r="C4" i="12"/>
  <c r="C18" i="12" s="1"/>
  <c r="F6" i="5"/>
  <c r="F7" i="5" s="1"/>
  <c r="H5" i="9"/>
  <c r="H4" i="9"/>
  <c r="H3" i="9"/>
  <c r="G5" i="9"/>
  <c r="G4" i="9"/>
  <c r="G3" i="9"/>
  <c r="L5" i="8"/>
  <c r="L4" i="8"/>
  <c r="L3" i="8"/>
  <c r="K5" i="8"/>
  <c r="K4" i="8"/>
  <c r="K3" i="8"/>
  <c r="J5" i="8"/>
  <c r="J4" i="8"/>
  <c r="J3" i="8"/>
  <c r="I5" i="8"/>
  <c r="I4" i="8"/>
  <c r="I3" i="8"/>
  <c r="H5" i="8"/>
  <c r="H4" i="8"/>
  <c r="H3" i="8"/>
  <c r="G5" i="8"/>
  <c r="G4" i="8"/>
  <c r="G3" i="8"/>
  <c r="F6" i="2"/>
  <c r="F7" i="2" s="1"/>
  <c r="H5" i="7"/>
  <c r="H4" i="7"/>
  <c r="H3" i="7"/>
  <c r="G5" i="7"/>
  <c r="G4" i="7"/>
  <c r="G3" i="7"/>
  <c r="L5" i="6"/>
  <c r="L4" i="6"/>
  <c r="K5" i="6"/>
  <c r="K4" i="6"/>
  <c r="K3" i="6"/>
  <c r="J5" i="6"/>
  <c r="J4" i="6"/>
  <c r="J3" i="6"/>
  <c r="I5" i="6"/>
  <c r="I4" i="6"/>
  <c r="H5" i="6"/>
  <c r="H4" i="6"/>
  <c r="H3" i="6"/>
  <c r="L3" i="6"/>
  <c r="I3" i="6"/>
  <c r="G5" i="6"/>
  <c r="G4" i="6"/>
  <c r="G3" i="6"/>
  <c r="O21" i="5"/>
  <c r="L21" i="5"/>
  <c r="I21" i="5"/>
  <c r="O7" i="5"/>
  <c r="L7" i="5"/>
  <c r="I7" i="5"/>
  <c r="O22" i="5"/>
  <c r="L22" i="5"/>
  <c r="L24" i="5" s="1"/>
  <c r="I22" i="5"/>
  <c r="F22" i="5"/>
  <c r="O15" i="5"/>
  <c r="O16" i="5" s="1"/>
  <c r="L15" i="5"/>
  <c r="L16" i="5" s="1"/>
  <c r="I15" i="5"/>
  <c r="I16" i="5" s="1"/>
  <c r="F15" i="5"/>
  <c r="F16" i="5" s="1"/>
  <c r="O11" i="5"/>
  <c r="O12" i="5" s="1"/>
  <c r="L11" i="5"/>
  <c r="L12" i="5" s="1"/>
  <c r="I11" i="5"/>
  <c r="I12" i="5" s="1"/>
  <c r="F11" i="5"/>
  <c r="F12" i="5" s="1"/>
  <c r="F9" i="5" s="1"/>
  <c r="G9" i="5" s="1"/>
  <c r="O10" i="5"/>
  <c r="L10" i="5"/>
  <c r="I10" i="5"/>
  <c r="F10" i="5"/>
  <c r="O6" i="5"/>
  <c r="L6" i="5"/>
  <c r="L20" i="5" s="1"/>
  <c r="I6" i="5"/>
  <c r="I20" i="5" s="1"/>
  <c r="O4" i="5"/>
  <c r="O18" i="5" s="1"/>
  <c r="L4" i="5"/>
  <c r="L18" i="5" s="1"/>
  <c r="I18" i="5"/>
  <c r="F4" i="5"/>
  <c r="F18" i="5" s="1"/>
  <c r="O12" i="3"/>
  <c r="O16" i="3"/>
  <c r="O15" i="3"/>
  <c r="O20" i="3" s="1"/>
  <c r="O21" i="3" s="1"/>
  <c r="O10" i="3"/>
  <c r="O22" i="3" s="1"/>
  <c r="O24" i="3" s="1"/>
  <c r="O6" i="3"/>
  <c r="O7" i="3" s="1"/>
  <c r="O4" i="3"/>
  <c r="O18" i="3" s="1"/>
  <c r="L12" i="3"/>
  <c r="L16" i="3"/>
  <c r="I16" i="3"/>
  <c r="L15" i="3"/>
  <c r="L20" i="3" s="1"/>
  <c r="L21" i="3" s="1"/>
  <c r="L10" i="3"/>
  <c r="L22" i="3" s="1"/>
  <c r="L24" i="3" s="1"/>
  <c r="L6" i="3"/>
  <c r="L7" i="3" s="1"/>
  <c r="L4" i="3"/>
  <c r="L18" i="3" s="1"/>
  <c r="I15" i="3"/>
  <c r="I20" i="3" s="1"/>
  <c r="I21" i="3" s="1"/>
  <c r="I10" i="3"/>
  <c r="I22" i="3" s="1"/>
  <c r="I6" i="3"/>
  <c r="I7" i="3" s="1"/>
  <c r="I4" i="3"/>
  <c r="I18" i="3" s="1"/>
  <c r="G9" i="3"/>
  <c r="F11" i="3"/>
  <c r="F10" i="3"/>
  <c r="L7" i="2"/>
  <c r="I7" i="2"/>
  <c r="F12" i="3"/>
  <c r="F15" i="3"/>
  <c r="F6" i="3"/>
  <c r="F7" i="3" s="1"/>
  <c r="F4" i="3"/>
  <c r="F18" i="3" s="1"/>
  <c r="L12" i="2"/>
  <c r="I12" i="2"/>
  <c r="F12" i="2"/>
  <c r="L10" i="2"/>
  <c r="L22" i="2" s="1"/>
  <c r="I10" i="2"/>
  <c r="I22" i="2" s="1"/>
  <c r="F10" i="2"/>
  <c r="F22" i="2" s="1"/>
  <c r="L6" i="2"/>
  <c r="I6" i="2"/>
  <c r="L4" i="2"/>
  <c r="L18" i="2" s="1"/>
  <c r="I4" i="2"/>
  <c r="I18" i="2" s="1"/>
  <c r="F4" i="2"/>
  <c r="F18" i="2" s="1"/>
  <c r="L16" i="1"/>
  <c r="L12" i="1"/>
  <c r="F16" i="1"/>
  <c r="F12" i="1"/>
  <c r="L18" i="1"/>
  <c r="L10" i="1"/>
  <c r="L14" i="1" s="1"/>
  <c r="L15" i="1" s="1"/>
  <c r="L6" i="1"/>
  <c r="L7" i="1" s="1"/>
  <c r="L4" i="1"/>
  <c r="I12" i="1"/>
  <c r="I10" i="1"/>
  <c r="I22" i="1" s="1"/>
  <c r="I6" i="1"/>
  <c r="I7" i="1" s="1"/>
  <c r="I4" i="1"/>
  <c r="I18" i="1" s="1"/>
  <c r="F10" i="1"/>
  <c r="F14" i="1" s="1"/>
  <c r="F15" i="1" s="1"/>
  <c r="F6" i="1"/>
  <c r="F7" i="1" s="1"/>
  <c r="F4" i="1"/>
  <c r="F18" i="1" s="1"/>
  <c r="I26" i="5" l="1"/>
  <c r="J9" i="5"/>
  <c r="F20" i="12"/>
  <c r="F21" i="12" s="1"/>
  <c r="F25" i="12" s="1"/>
  <c r="C20" i="12"/>
  <c r="C11" i="12"/>
  <c r="C12" i="12" s="1"/>
  <c r="C9" i="12" s="1"/>
  <c r="D9" i="12" s="1"/>
  <c r="F11" i="12"/>
  <c r="F12" i="12" s="1"/>
  <c r="F9" i="12" s="1"/>
  <c r="G9" i="12" s="1"/>
  <c r="L25" i="5"/>
  <c r="L26" i="5" s="1"/>
  <c r="L9" i="5"/>
  <c r="M9" i="5" s="1"/>
  <c r="O9" i="5"/>
  <c r="P9" i="5" s="1"/>
  <c r="I24" i="5"/>
  <c r="F20" i="5"/>
  <c r="O20" i="5"/>
  <c r="O25" i="5" s="1"/>
  <c r="O26" i="5" s="1"/>
  <c r="O25" i="3"/>
  <c r="O11" i="3"/>
  <c r="I25" i="3"/>
  <c r="L25" i="3"/>
  <c r="L11" i="3"/>
  <c r="I24" i="3"/>
  <c r="I11" i="3"/>
  <c r="I12" i="3" s="1"/>
  <c r="F20" i="3"/>
  <c r="F21" i="3" s="1"/>
  <c r="F16" i="3"/>
  <c r="F9" i="3" s="1"/>
  <c r="F22" i="3"/>
  <c r="L14" i="2"/>
  <c r="L15" i="2" s="1"/>
  <c r="I14" i="2"/>
  <c r="I15" i="2" s="1"/>
  <c r="I16" i="2" s="1"/>
  <c r="F14" i="2"/>
  <c r="F15" i="2" s="1"/>
  <c r="F20" i="2" s="1"/>
  <c r="L16" i="2"/>
  <c r="L9" i="2" s="1"/>
  <c r="L20" i="2"/>
  <c r="L24" i="2"/>
  <c r="L22" i="1"/>
  <c r="L20" i="1"/>
  <c r="L21" i="1" s="1"/>
  <c r="L25" i="1" s="1"/>
  <c r="L9" i="1"/>
  <c r="L24" i="1"/>
  <c r="I14" i="1"/>
  <c r="I15" i="1" s="1"/>
  <c r="F22" i="1"/>
  <c r="F9" i="1"/>
  <c r="F20" i="1"/>
  <c r="F21" i="1" s="1"/>
  <c r="F25" i="1" s="1"/>
  <c r="F24" i="1"/>
  <c r="J26" i="5" l="1"/>
  <c r="I29" i="5"/>
  <c r="I30" i="5" s="1"/>
  <c r="F24" i="12"/>
  <c r="C21" i="12"/>
  <c r="C25" i="12" s="1"/>
  <c r="C26" i="12" s="1"/>
  <c r="C29" i="12" s="1"/>
  <c r="C24" i="12"/>
  <c r="F26" i="12"/>
  <c r="F29" i="12" s="1"/>
  <c r="F21" i="5"/>
  <c r="F25" i="5" s="1"/>
  <c r="F26" i="5" s="1"/>
  <c r="F32" i="5" s="1"/>
  <c r="O32" i="5"/>
  <c r="O30" i="5"/>
  <c r="O31" i="5"/>
  <c r="L30" i="5"/>
  <c r="L32" i="5"/>
  <c r="L31" i="5"/>
  <c r="F24" i="5"/>
  <c r="O24" i="5"/>
  <c r="O9" i="3"/>
  <c r="P9" i="3" s="1"/>
  <c r="L9" i="3"/>
  <c r="M9" i="3" s="1"/>
  <c r="I9" i="3"/>
  <c r="F24" i="3"/>
  <c r="F25" i="3"/>
  <c r="F26" i="3" s="1"/>
  <c r="F29" i="3" s="1"/>
  <c r="L21" i="2"/>
  <c r="L25" i="2" s="1"/>
  <c r="L26" i="2" s="1"/>
  <c r="F21" i="2"/>
  <c r="F25" i="2" s="1"/>
  <c r="F26" i="2" s="1"/>
  <c r="F29" i="2" s="1"/>
  <c r="I20" i="2"/>
  <c r="F16" i="2"/>
  <c r="F24" i="2"/>
  <c r="F26" i="1"/>
  <c r="F29" i="1" s="1"/>
  <c r="L26" i="1"/>
  <c r="L29" i="1" s="1"/>
  <c r="I20" i="1"/>
  <c r="I16" i="1"/>
  <c r="I9" i="1" s="1"/>
  <c r="F32" i="1"/>
  <c r="F31" i="1"/>
  <c r="F30" i="1"/>
  <c r="I31" i="5" l="1"/>
  <c r="I32" i="5"/>
  <c r="F31" i="2"/>
  <c r="G26" i="2"/>
  <c r="C32" i="12"/>
  <c r="C31" i="12"/>
  <c r="C30" i="12"/>
  <c r="F32" i="12"/>
  <c r="F31" i="12"/>
  <c r="F30" i="12"/>
  <c r="F31" i="5"/>
  <c r="F30" i="5"/>
  <c r="O26" i="3"/>
  <c r="O29" i="3" s="1"/>
  <c r="O30" i="3"/>
  <c r="O32" i="3"/>
  <c r="O31" i="3"/>
  <c r="L26" i="3"/>
  <c r="L29" i="3" s="1"/>
  <c r="L31" i="3" s="1"/>
  <c r="I26" i="3"/>
  <c r="I29" i="3" s="1"/>
  <c r="I30" i="3" s="1"/>
  <c r="J9" i="3"/>
  <c r="L32" i="3"/>
  <c r="F31" i="3"/>
  <c r="F30" i="3"/>
  <c r="F32" i="3"/>
  <c r="L30" i="2"/>
  <c r="L31" i="2"/>
  <c r="L32" i="2"/>
  <c r="I25" i="2"/>
  <c r="I26" i="2" s="1"/>
  <c r="I21" i="2"/>
  <c r="I24" i="2"/>
  <c r="F32" i="2"/>
  <c r="L32" i="1"/>
  <c r="L30" i="1"/>
  <c r="L31" i="1"/>
  <c r="I21" i="1"/>
  <c r="I25" i="1" s="1"/>
  <c r="I26" i="1" s="1"/>
  <c r="I29" i="1" s="1"/>
  <c r="I24" i="1"/>
  <c r="I29" i="2" l="1"/>
  <c r="I31" i="2" s="1"/>
  <c r="F30" i="2"/>
  <c r="L30" i="3"/>
  <c r="I31" i="3"/>
  <c r="I32" i="3"/>
  <c r="I30" i="2"/>
  <c r="I32" i="2"/>
  <c r="I30" i="1"/>
  <c r="I32" i="1"/>
  <c r="I31" i="1"/>
</calcChain>
</file>

<file path=xl/sharedStrings.xml><?xml version="1.0" encoding="utf-8"?>
<sst xmlns="http://schemas.openxmlformats.org/spreadsheetml/2006/main" count="30801" uniqueCount="144">
  <si>
    <t>Time</t>
  </si>
  <si>
    <t>Contracts</t>
  </si>
  <si>
    <t>Funding Interval</t>
  </si>
  <si>
    <t>Funding Rate</t>
  </si>
  <si>
    <t>BTCUSDT Perpetual</t>
  </si>
  <si>
    <t>8h</t>
  </si>
  <si>
    <t>종목</t>
    <phoneticPr fontId="2" type="noConversion"/>
  </si>
  <si>
    <t>BTCUSDT 0927</t>
    <phoneticPr fontId="2" type="noConversion"/>
  </si>
  <si>
    <t>BTCUSDT.P</t>
    <phoneticPr fontId="2" type="noConversion"/>
  </si>
  <si>
    <t>갭</t>
    <phoneticPr fontId="2" type="noConversion"/>
  </si>
  <si>
    <t>평균 펀딩 비율</t>
    <phoneticPr fontId="2" type="noConversion"/>
  </si>
  <si>
    <t>72일 기대 펀딩 수익률</t>
    <phoneticPr fontId="2" type="noConversion"/>
  </si>
  <si>
    <t>총 투자금</t>
    <phoneticPr fontId="2" type="noConversion"/>
  </si>
  <si>
    <t>BTCUSDT 0927 비트</t>
    <phoneticPr fontId="2" type="noConversion"/>
  </si>
  <si>
    <t>BTCUSDT 0927 명목 가치</t>
    <phoneticPr fontId="2" type="noConversion"/>
  </si>
  <si>
    <t>BTCUSDT 0927 마진 (25배)</t>
    <phoneticPr fontId="2" type="noConversion"/>
  </si>
  <si>
    <t>BTCUSDT.P 비트</t>
    <phoneticPr fontId="2" type="noConversion"/>
  </si>
  <si>
    <t>BTCUSDT.P 명목 가치</t>
    <phoneticPr fontId="2" type="noConversion"/>
  </si>
  <si>
    <t>BTCUSDT.P 마진 (100배)</t>
    <phoneticPr fontId="2" type="noConversion"/>
  </si>
  <si>
    <t>비트 갭</t>
    <phoneticPr fontId="2" type="noConversion"/>
  </si>
  <si>
    <t>펀딩 피 1회 수익</t>
    <phoneticPr fontId="2" type="noConversion"/>
  </si>
  <si>
    <t>총 펀비 기대 수익</t>
    <phoneticPr fontId="2" type="noConversion"/>
  </si>
  <si>
    <t>예상 손실</t>
    <phoneticPr fontId="2" type="noConversion"/>
  </si>
  <si>
    <t>수익구간 도달 시점</t>
    <phoneticPr fontId="2" type="noConversion"/>
  </si>
  <si>
    <t>만기시 예상 수익</t>
    <phoneticPr fontId="2" type="noConversion"/>
  </si>
  <si>
    <t>수익률 (72일)</t>
    <phoneticPr fontId="2" type="noConversion"/>
  </si>
  <si>
    <t>예상 수익률</t>
    <phoneticPr fontId="2" type="noConversion"/>
  </si>
  <si>
    <t>1일</t>
    <phoneticPr fontId="2" type="noConversion"/>
  </si>
  <si>
    <t>7일</t>
    <phoneticPr fontId="2" type="noConversion"/>
  </si>
  <si>
    <t>30일</t>
    <phoneticPr fontId="2" type="noConversion"/>
  </si>
  <si>
    <t>365일</t>
    <phoneticPr fontId="2" type="noConversion"/>
  </si>
  <si>
    <t>BTCUSDT 0927 마진 (50배)</t>
    <phoneticPr fontId="2" type="noConversion"/>
  </si>
  <si>
    <t>BTCUSDT.P 마진 (125배)</t>
    <phoneticPr fontId="2" type="noConversion"/>
  </si>
  <si>
    <t>BTCUSDT 0927 마진 (10배)</t>
    <phoneticPr fontId="2" type="noConversion"/>
  </si>
  <si>
    <t>BTCUSDT.P 마진 (75배)</t>
    <phoneticPr fontId="2" type="noConversion"/>
  </si>
  <si>
    <t>BTCUSDT 1227</t>
  </si>
  <si>
    <t>BTCUSDT 1227 비트</t>
  </si>
  <si>
    <t>BTCUSDT 1227 명목 가치</t>
  </si>
  <si>
    <t>BTCUSDT 1227 마진 (50배)</t>
  </si>
  <si>
    <t>BTCUSDT 1227 마진 (25배)</t>
  </si>
  <si>
    <t>BTCUSDT 1227 마진 (10배)</t>
  </si>
  <si>
    <t>수익률 (163일)</t>
    <phoneticPr fontId="2" type="noConversion"/>
  </si>
  <si>
    <t>163일 기대 펀딩 수익률</t>
    <phoneticPr fontId="2" type="noConversion"/>
  </si>
  <si>
    <t>23년</t>
    <phoneticPr fontId="2" type="noConversion"/>
  </si>
  <si>
    <t>22년</t>
    <phoneticPr fontId="2" type="noConversion"/>
  </si>
  <si>
    <t>21년</t>
    <phoneticPr fontId="2" type="noConversion"/>
  </si>
  <si>
    <t>20년</t>
    <phoneticPr fontId="2" type="noConversion"/>
  </si>
  <si>
    <t>펀딩비 총합</t>
    <phoneticPr fontId="2" type="noConversion"/>
  </si>
  <si>
    <t>펀딩비 평균</t>
    <phoneticPr fontId="2" type="noConversion"/>
  </si>
  <si>
    <t>펀딩비 중간</t>
    <phoneticPr fontId="2" type="noConversion"/>
  </si>
  <si>
    <t>19년-9월부터</t>
    <phoneticPr fontId="2" type="noConversion"/>
  </si>
  <si>
    <t>24년-7월까지</t>
    <phoneticPr fontId="2" type="noConversion"/>
  </si>
  <si>
    <t>BTCUSD CM Perpetual</t>
  </si>
  <si>
    <t>23년-8월부터</t>
    <phoneticPr fontId="2" type="noConversion"/>
  </si>
  <si>
    <t>ETHUSDT Perpetual</t>
  </si>
  <si>
    <t>19년-11월부터</t>
  </si>
  <si>
    <t>19년-11월부터</t>
    <phoneticPr fontId="2" type="noConversion"/>
  </si>
  <si>
    <t>24년-7월까지</t>
  </si>
  <si>
    <t>23년</t>
  </si>
  <si>
    <t>22년</t>
  </si>
  <si>
    <t>21년</t>
  </si>
  <si>
    <t>20년</t>
  </si>
  <si>
    <t>펀딩비 총합</t>
  </si>
  <si>
    <t>펀딩비 평균</t>
  </si>
  <si>
    <t>펀딩비 중간</t>
  </si>
  <si>
    <t>ETHUSD CM Perpetual</t>
  </si>
  <si>
    <t>19년-9월부터</t>
  </si>
  <si>
    <t>23년-8월부터</t>
  </si>
  <si>
    <t>BTC-USDT 펀비</t>
    <phoneticPr fontId="2" type="noConversion"/>
  </si>
  <si>
    <t>BTC-M 펀비</t>
    <phoneticPr fontId="2" type="noConversion"/>
  </si>
  <si>
    <t>ETH-USDT 펀비</t>
    <phoneticPr fontId="2" type="noConversion"/>
  </si>
  <si>
    <t>ETH-M 펀비</t>
    <phoneticPr fontId="2" type="noConversion"/>
  </si>
  <si>
    <t>71일 기대 펀딩 수익률</t>
    <phoneticPr fontId="2" type="noConversion"/>
  </si>
  <si>
    <t>수익률 (71일)</t>
    <phoneticPr fontId="2" type="noConversion"/>
  </si>
  <si>
    <t>이더 갭</t>
  </si>
  <si>
    <t>BTC-M 0927</t>
  </si>
  <si>
    <t>BTC-M.P</t>
  </si>
  <si>
    <t>BTC-M 0927 비트</t>
  </si>
  <si>
    <t>BTC-M 0927 명목 가치</t>
  </si>
  <si>
    <t>BTC-M 0927 마진 (50배)</t>
  </si>
  <si>
    <t>BTC-M 0927 마진 (20배)</t>
  </si>
  <si>
    <t>BTC-M 0927 마진 (5배)</t>
  </si>
  <si>
    <t>BTC-M.P 비트</t>
  </si>
  <si>
    <t>BTC-M.P 명목 가치</t>
  </si>
  <si>
    <t>BTC-M.P 마진 (125배)</t>
  </si>
  <si>
    <t>BTC-M.P 마진 (100배)</t>
  </si>
  <si>
    <t>BTC-M.P 마진 (50배)</t>
  </si>
  <si>
    <t>BTC-M.P 마진 (20배)</t>
  </si>
  <si>
    <t>BTC-M 1227</t>
  </si>
  <si>
    <t>BTC-M 1227 비트</t>
  </si>
  <si>
    <t>BTC-M 1227 명목 가치</t>
  </si>
  <si>
    <t>BTC-M 1227 마진 (50배)</t>
  </si>
  <si>
    <t>BTC-M 1227 마진 (20배)</t>
  </si>
  <si>
    <t>BTC-M 1227 마진 (5배)</t>
  </si>
  <si>
    <t>ETH-M 0927</t>
  </si>
  <si>
    <t>ETH-M.P</t>
  </si>
  <si>
    <t>ETH-M 0927 이더</t>
  </si>
  <si>
    <t>ETH-M 0927 명목 가치</t>
  </si>
  <si>
    <t>ETH-M 0927 마진 (50배)</t>
  </si>
  <si>
    <t>ETH-M.P 이더</t>
  </si>
  <si>
    <t>ETH-M.P 명목 가치</t>
  </si>
  <si>
    <t>ETH-M.P 마진 (100배)</t>
  </si>
  <si>
    <t>ETH-M.P 마진 (75배)</t>
  </si>
  <si>
    <t>예상 수수료</t>
    <phoneticPr fontId="2" type="noConversion"/>
  </si>
  <si>
    <t>BTCUSD_210326</t>
  </si>
  <si>
    <t>BTCUSD_210625</t>
  </si>
  <si>
    <t>BTCUSD_210924</t>
  </si>
  <si>
    <t>BTCUSD_211231</t>
  </si>
  <si>
    <t>BTCUSD_220325</t>
  </si>
  <si>
    <t>BTCUSD_220624</t>
  </si>
  <si>
    <t>BTCUSD_220930</t>
  </si>
  <si>
    <t>BTCUSD_221230</t>
  </si>
  <si>
    <t>BTCUSD_230331</t>
  </si>
  <si>
    <t>BTCUSD_230630</t>
  </si>
  <si>
    <t>BTCUSD_230929</t>
  </si>
  <si>
    <t>BTCUSD_231229</t>
  </si>
  <si>
    <t>BTCUSD_240329</t>
  </si>
  <si>
    <t>BTCUSD_240628</t>
  </si>
  <si>
    <t>BTCUSD_240927</t>
  </si>
  <si>
    <t>BTCUSD_241227</t>
  </si>
  <si>
    <t>volume</t>
  </si>
  <si>
    <t>close</t>
  </si>
  <si>
    <t>low</t>
  </si>
  <si>
    <t>high</t>
  </si>
  <si>
    <t>open</t>
  </si>
  <si>
    <t>symbol</t>
  </si>
  <si>
    <t>date</t>
  </si>
  <si>
    <t>지정가(0.02%)</t>
    <phoneticPr fontId="2" type="noConversion"/>
  </si>
  <si>
    <t>시장가(0.05%)</t>
    <phoneticPr fontId="2" type="noConversion"/>
  </si>
  <si>
    <t>합계(매도+매수)</t>
    <phoneticPr fontId="2" type="noConversion"/>
  </si>
  <si>
    <t>예상 슬리피지</t>
    <phoneticPr fontId="2" type="noConversion"/>
  </si>
  <si>
    <t>BTC 기준 펀딩비 평균 0.012% 이상 부터 수익 - 괴리율 5% 일때</t>
    <phoneticPr fontId="2" type="noConversion"/>
  </si>
  <si>
    <t>무기한</t>
    <phoneticPr fontId="2" type="noConversion"/>
  </si>
  <si>
    <t>반기물</t>
    <phoneticPr fontId="2" type="noConversion"/>
  </si>
  <si>
    <t>괴리율</t>
    <phoneticPr fontId="2" type="noConversion"/>
  </si>
  <si>
    <t>시그마_실제_수익률(18배)</t>
  </si>
  <si>
    <t>시그마_예상_수익률</t>
  </si>
  <si>
    <t>보수적_실제_수익률(18배)</t>
  </si>
  <si>
    <t>보수적_예상_수익률</t>
  </si>
  <si>
    <t>괴리율_시그마</t>
  </si>
  <si>
    <t>괴리율_최대</t>
  </si>
  <si>
    <t>펀딩비_평균</t>
  </si>
  <si>
    <t>펀딩비_총합</t>
  </si>
  <si>
    <t>종류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</si>
</sst>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76" formatCode="0.000%"/>
    <numFmt numFmtId="177" formatCode="0.00000%"/>
    <numFmt numFmtId="178" formatCode="0.00000"/>
    <numFmt numFmtId="179" formatCode="0.0"/>
    <numFmt numFmtId="180" formatCode="0.0_ "/>
    <numFmt numFmtId="181" formatCode="0.000000%"/>
    <numFmt numFmtId="182" formatCode="yyyy\-mm\-dd\ hh:mm:ss"/>
    <numFmt numFmtId="183" formatCode="0_);[Red]\(0\)"/>
    <numFmt numFmtId="184" formatCode="yyyy/mm/dd;@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/>
  </cellStyleXfs>
  <cellXfs count="72">
    <xf numFmtId="0" fontId="0" fillId="0" borderId="0" xfId="0">
      <alignment vertical="center"/>
    </xf>
    <xf numFmtId="22" fontId="0" fillId="0" borderId="0" xfId="0" applyNumberFormat="1">
      <alignment vertical="center"/>
    </xf>
    <xf numFmtId="10" fontId="0" fillId="0" borderId="0" xfId="0" applyNumberFormat="1">
      <alignment vertical="center"/>
    </xf>
    <xf numFmtId="2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2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41" fontId="0" fillId="0" borderId="0" xfId="1" applyFont="1">
      <alignment vertical="center"/>
    </xf>
    <xf numFmtId="181" fontId="0" fillId="0" borderId="0" xfId="2" applyNumberFormat="1" applyFont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2" applyNumberFormat="1" applyFont="1" applyBorder="1" applyAlignment="1">
      <alignment horizontal="center" vertical="center"/>
    </xf>
    <xf numFmtId="177" fontId="0" fillId="0" borderId="6" xfId="2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8" xfId="2" applyNumberFormat="1" applyFont="1" applyBorder="1" applyAlignment="1">
      <alignment horizontal="center" vertical="center"/>
    </xf>
    <xf numFmtId="177" fontId="0" fillId="0" borderId="9" xfId="2" applyNumberFormat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0" borderId="0" xfId="3"/>
    <xf numFmtId="182" fontId="4" fillId="0" borderId="0" xfId="3" applyNumberFormat="1"/>
    <xf numFmtId="0" fontId="5" fillId="0" borderId="1" xfId="3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2" applyNumberFormat="1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9" fontId="0" fillId="0" borderId="1" xfId="2" applyFont="1" applyFill="1" applyBorder="1" applyAlignment="1">
      <alignment horizontal="center" vertical="center"/>
    </xf>
    <xf numFmtId="176" fontId="0" fillId="0" borderId="1" xfId="2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7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183" fontId="4" fillId="0" borderId="0" xfId="3" applyNumberFormat="1"/>
    <xf numFmtId="184" fontId="4" fillId="0" borderId="0" xfId="3" applyNumberFormat="1" applyAlignment="1">
      <alignment horizontal="center"/>
    </xf>
    <xf numFmtId="0" fontId="4" fillId="0" borderId="0" xfId="3" applyAlignment="1">
      <alignment horizontal="center"/>
    </xf>
    <xf numFmtId="0" fontId="3" fillId="2" borderId="0" xfId="3" applyFont="1" applyFill="1"/>
    <xf numFmtId="0" fontId="3" fillId="2" borderId="2" xfId="3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center" vertical="center"/>
    </xf>
    <xf numFmtId="0" fontId="3" fillId="2" borderId="4" xfId="3" applyFont="1" applyFill="1" applyBorder="1" applyAlignment="1">
      <alignment horizontal="center" vertical="center"/>
    </xf>
    <xf numFmtId="0" fontId="4" fillId="0" borderId="5" xfId="3" applyBorder="1" applyAlignment="1">
      <alignment horizontal="center" vertical="center"/>
    </xf>
    <xf numFmtId="0" fontId="4" fillId="0" borderId="1" xfId="3" applyBorder="1" applyAlignment="1">
      <alignment horizontal="center" vertical="center"/>
    </xf>
    <xf numFmtId="0" fontId="4" fillId="0" borderId="6" xfId="3" applyBorder="1" applyAlignment="1">
      <alignment horizontal="center" vertical="center"/>
    </xf>
    <xf numFmtId="0" fontId="4" fillId="0" borderId="7" xfId="3" applyBorder="1" applyAlignment="1">
      <alignment horizontal="center" vertical="center"/>
    </xf>
    <xf numFmtId="0" fontId="4" fillId="0" borderId="8" xfId="3" applyBorder="1" applyAlignment="1">
      <alignment horizontal="center" vertical="center"/>
    </xf>
    <xf numFmtId="0" fontId="4" fillId="0" borderId="9" xfId="3" applyBorder="1" applyAlignment="1">
      <alignment horizontal="center" vertical="center"/>
    </xf>
    <xf numFmtId="1" fontId="0" fillId="0" borderId="0" xfId="0" applyNumberForma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77" fontId="6" fillId="0" borderId="0" xfId="0" applyNumberFormat="1" applyFont="1">
      <alignment vertical="center"/>
    </xf>
    <xf numFmtId="180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1" xfId="2" applyNumberFormat="1" applyFont="1" applyBorder="1" applyAlignment="1">
      <alignment horizontal="center" vertical="center"/>
    </xf>
    <xf numFmtId="177" fontId="6" fillId="0" borderId="6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</cellXfs>
  <cellStyles count="4">
    <cellStyle name="백분율" xfId="2" builtinId="5"/>
    <cellStyle name="쉼표 [0]" xfId="1" builtinId="6"/>
    <cellStyle name="표준" xfId="0" builtinId="0"/>
    <cellStyle name="표준 2" xfId="3" xr:uid="{E49E0AC2-0C19-4824-AC74-B7C8DFAA71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629361</xdr:colOff>
      <xdr:row>17</xdr:row>
      <xdr:rowOff>95250</xdr:rowOff>
    </xdr:from>
    <xdr:to>
      <xdr:col>10</xdr:col>
      <xdr:colOff>64203</xdr:colOff>
      <xdr:row>35</xdr:row>
      <xdr:rowOff>115661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08B54A1-6D42-F1F2-E065-84C70BEE6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361" y="3796393"/>
          <a:ext cx="11109771" cy="393926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E9FCE-D3B6-4359-8CC0-FE113C3B0670}">
  <dimension ref="A1:P5322"/>
  <sheetViews>
    <sheetView topLeftCell="B1" zoomScale="85" zoomScaleNormal="85" workbookViewId="0">
      <selection activeCell="H2" sqref="H2:I4"/>
    </sheetView>
  </sheetViews>
  <sheetFormatPr defaultRowHeight="16.899999999999999" x14ac:dyDescent="0.6"/>
  <cols>
    <col min="1" max="1" width="14.375" bestFit="1" customWidth="1"/>
    <col min="2" max="2" width="14.375" customWidth="1"/>
    <col min="5" max="5" width="26" style="6" bestFit="1" customWidth="1"/>
    <col min="6" max="6" width="19.375" style="6" bestFit="1" customWidth="1"/>
    <col min="7" max="7" width="9.5" bestFit="1" customWidth="1"/>
    <col min="8" max="8" width="26" style="34" bestFit="1" customWidth="1"/>
    <col min="9" max="9" width="19.375" style="34" bestFit="1" customWidth="1"/>
    <col min="10" max="10" width="13.375" style="19" bestFit="1" customWidth="1"/>
    <col min="11" max="11" width="26" style="6" bestFit="1" customWidth="1"/>
    <col min="12" max="12" width="19.375" style="6" bestFit="1" customWidth="1"/>
    <col min="13" max="13" width="12.75" bestFit="1" customWidth="1"/>
    <col min="14" max="14" width="26" style="6" bestFit="1" customWidth="1"/>
    <col min="15" max="15" width="19.375" style="6" bestFit="1" customWidth="1"/>
    <col min="16" max="16" width="12.75" bestFit="1" customWidth="1"/>
  </cols>
  <sheetData>
    <row r="1" spans="1:16" x14ac:dyDescent="0.6">
      <c r="A1" t="s">
        <v>0</v>
      </c>
      <c r="C1" t="s">
        <v>3</v>
      </c>
      <c r="E1" s="6" t="s">
        <v>6</v>
      </c>
      <c r="H1" s="33" t="s">
        <v>6</v>
      </c>
      <c r="I1" s="33"/>
      <c r="J1" s="45"/>
      <c r="K1" s="6" t="s">
        <v>6</v>
      </c>
      <c r="N1" s="6" t="s">
        <v>6</v>
      </c>
    </row>
    <row r="2" spans="1:16" x14ac:dyDescent="0.6">
      <c r="A2" s="1">
        <v>45491</v>
      </c>
      <c r="B2" s="3">
        <v>0.375</v>
      </c>
      <c r="C2" s="4">
        <v>2.614E-5</v>
      </c>
      <c r="E2" s="6" t="s">
        <v>88</v>
      </c>
      <c r="F2" s="6">
        <v>68242.5</v>
      </c>
      <c r="H2" s="34" t="s">
        <v>88</v>
      </c>
      <c r="I2" s="34">
        <v>68242.5</v>
      </c>
      <c r="K2" s="6" t="s">
        <v>88</v>
      </c>
      <c r="L2" s="6">
        <v>68242.5</v>
      </c>
      <c r="N2" s="6" t="s">
        <v>88</v>
      </c>
      <c r="O2" s="6">
        <v>68242.5</v>
      </c>
    </row>
    <row r="3" spans="1:16" x14ac:dyDescent="0.6">
      <c r="A3" s="1">
        <v>45491</v>
      </c>
      <c r="B3" s="3">
        <v>4.1666666666666664E-2</v>
      </c>
      <c r="C3" s="4">
        <v>1E-4</v>
      </c>
      <c r="E3" s="6" t="s">
        <v>76</v>
      </c>
      <c r="F3" s="6">
        <v>64753.9</v>
      </c>
      <c r="H3" s="34" t="s">
        <v>76</v>
      </c>
      <c r="I3" s="34">
        <v>64753.9</v>
      </c>
      <c r="K3" s="6" t="s">
        <v>76</v>
      </c>
      <c r="L3" s="6">
        <v>64753.9</v>
      </c>
      <c r="N3" s="6" t="s">
        <v>76</v>
      </c>
      <c r="O3" s="6">
        <v>64753.9</v>
      </c>
    </row>
    <row r="4" spans="1:16" x14ac:dyDescent="0.6">
      <c r="A4" s="1">
        <v>45490</v>
      </c>
      <c r="B4" s="3">
        <v>0.20833333333333334</v>
      </c>
      <c r="C4" s="4">
        <v>1E-4</v>
      </c>
      <c r="E4" s="6" t="s">
        <v>9</v>
      </c>
      <c r="F4" s="7">
        <f>(F2-F3)/F2</f>
        <v>5.1120635967322393E-2</v>
      </c>
      <c r="H4" s="34" t="s">
        <v>9</v>
      </c>
      <c r="I4" s="35">
        <f>(I2-I3)/I2</f>
        <v>5.1120635967322393E-2</v>
      </c>
      <c r="K4" s="6" t="s">
        <v>9</v>
      </c>
      <c r="L4" s="7">
        <f>(L2-L3)/L2</f>
        <v>5.1120635967322393E-2</v>
      </c>
      <c r="N4" s="6" t="s">
        <v>9</v>
      </c>
      <c r="O4" s="7">
        <f>(O2-O3)/O2</f>
        <v>5.1120635967322393E-2</v>
      </c>
    </row>
    <row r="5" spans="1:16" x14ac:dyDescent="0.6">
      <c r="A5" s="1">
        <v>45490</v>
      </c>
      <c r="B5" s="3">
        <v>0.375</v>
      </c>
      <c r="C5" s="4">
        <v>-4.5120000000000002E-5</v>
      </c>
    </row>
    <row r="6" spans="1:16" x14ac:dyDescent="0.6">
      <c r="A6" s="1">
        <v>45490</v>
      </c>
      <c r="B6" s="3">
        <v>4.1666666666666664E-2</v>
      </c>
      <c r="C6" s="4">
        <v>1E-4</v>
      </c>
      <c r="E6" s="6" t="s">
        <v>10</v>
      </c>
      <c r="F6" s="8">
        <f>AVERAGE($C$2:$C$600)</f>
        <v>1.4021534223706227E-4</v>
      </c>
      <c r="H6" s="34" t="s">
        <v>10</v>
      </c>
      <c r="I6" s="36">
        <f>AVERAGE($C$2:$C$600)</f>
        <v>1.4021534223706227E-4</v>
      </c>
      <c r="K6" s="6" t="s">
        <v>10</v>
      </c>
      <c r="L6" s="8">
        <f>AVERAGE($C$2:$C$600)</f>
        <v>1.4021534223706227E-4</v>
      </c>
      <c r="N6" s="6" t="s">
        <v>10</v>
      </c>
      <c r="O6" s="8">
        <f>AVERAGE($C$2:$C$600)</f>
        <v>1.4021534223706227E-4</v>
      </c>
    </row>
    <row r="7" spans="1:16" x14ac:dyDescent="0.6">
      <c r="A7" s="1">
        <v>45489</v>
      </c>
      <c r="B7" s="3">
        <v>0.20833333333333334</v>
      </c>
      <c r="C7" s="4">
        <v>1E-4</v>
      </c>
      <c r="E7" s="6" t="s">
        <v>42</v>
      </c>
      <c r="F7" s="9">
        <f>F6*163*3</f>
        <v>6.8565302353923455E-2</v>
      </c>
      <c r="G7" s="5">
        <f>F7-F4</f>
        <v>1.7444666386601061E-2</v>
      </c>
      <c r="H7" s="34" t="s">
        <v>42</v>
      </c>
      <c r="I7" s="37">
        <f>I6*163*3</f>
        <v>6.8565302353923455E-2</v>
      </c>
      <c r="J7" s="46">
        <f>I7-I4</f>
        <v>1.7444666386601061E-2</v>
      </c>
      <c r="K7" s="6" t="s">
        <v>42</v>
      </c>
      <c r="L7" s="9">
        <f>L6*163*3</f>
        <v>6.8565302353923455E-2</v>
      </c>
      <c r="N7" s="6" t="s">
        <v>42</v>
      </c>
      <c r="O7" s="9">
        <f>O6*163*3</f>
        <v>6.8565302353923455E-2</v>
      </c>
    </row>
    <row r="8" spans="1:16" x14ac:dyDescent="0.6">
      <c r="A8" s="1">
        <v>45489</v>
      </c>
      <c r="B8" s="3">
        <v>0.375</v>
      </c>
      <c r="C8" s="4">
        <v>8.8230000000000001E-5</v>
      </c>
      <c r="J8" s="19">
        <v>0.35</v>
      </c>
    </row>
    <row r="9" spans="1:16" x14ac:dyDescent="0.6">
      <c r="A9" s="1">
        <v>45489</v>
      </c>
      <c r="B9" s="3">
        <v>4.1666666666666664E-2</v>
      </c>
      <c r="C9" s="4">
        <v>1E-4</v>
      </c>
      <c r="E9" s="6" t="s">
        <v>12</v>
      </c>
      <c r="F9" s="13">
        <f>F12+F16</f>
        <v>9414.405999999999</v>
      </c>
      <c r="G9">
        <f>F9/F3</f>
        <v>0.14538747473125169</v>
      </c>
      <c r="H9" s="34" t="s">
        <v>12</v>
      </c>
      <c r="I9" s="38">
        <f>(I12+I16)*1.3</f>
        <v>26161.057000000001</v>
      </c>
      <c r="J9" s="19">
        <f>I9/I3</f>
        <v>0.40400743430125446</v>
      </c>
      <c r="K9" s="6" t="s">
        <v>12</v>
      </c>
      <c r="L9" s="13">
        <f>L12+L16</f>
        <v>117680.075</v>
      </c>
      <c r="M9">
        <f>L9/L3</f>
        <v>1.8173434341406463</v>
      </c>
      <c r="N9" s="6" t="s">
        <v>12</v>
      </c>
      <c r="O9" s="13">
        <f>O12+O16</f>
        <v>2532929.25</v>
      </c>
      <c r="P9">
        <f>O9/O3</f>
        <v>39.11624241937551</v>
      </c>
    </row>
    <row r="10" spans="1:16" x14ac:dyDescent="0.6">
      <c r="A10" s="1">
        <v>45488</v>
      </c>
      <c r="B10" s="3">
        <v>0.20833333333333334</v>
      </c>
      <c r="C10" s="4">
        <v>1E-4</v>
      </c>
      <c r="E10" s="6" t="s">
        <v>89</v>
      </c>
      <c r="F10" s="10">
        <f>F14</f>
        <v>5</v>
      </c>
      <c r="H10" s="34" t="s">
        <v>89</v>
      </c>
      <c r="I10" s="39">
        <f>I14</f>
        <v>10</v>
      </c>
      <c r="K10" s="6" t="s">
        <v>89</v>
      </c>
      <c r="L10" s="10">
        <f>L14</f>
        <v>25</v>
      </c>
      <c r="N10" s="6" t="s">
        <v>89</v>
      </c>
      <c r="O10" s="10">
        <f>O14</f>
        <v>150</v>
      </c>
    </row>
    <row r="11" spans="1:16" x14ac:dyDescent="0.6">
      <c r="A11" s="1">
        <v>45488</v>
      </c>
      <c r="B11" s="3">
        <v>0.375</v>
      </c>
      <c r="C11" s="4">
        <v>1.7620000000000001E-5</v>
      </c>
      <c r="E11" s="6" t="s">
        <v>90</v>
      </c>
      <c r="F11" s="11">
        <f>F10*F2</f>
        <v>341212.5</v>
      </c>
      <c r="H11" s="34" t="s">
        <v>90</v>
      </c>
      <c r="I11" s="40">
        <f>I10*I2</f>
        <v>682425</v>
      </c>
      <c r="K11" s="6" t="s">
        <v>90</v>
      </c>
      <c r="L11" s="11">
        <f>L10*L2</f>
        <v>1706062.5</v>
      </c>
      <c r="N11" s="6" t="s">
        <v>90</v>
      </c>
      <c r="O11" s="11">
        <f>O10*O2</f>
        <v>10236375</v>
      </c>
    </row>
    <row r="12" spans="1:16" x14ac:dyDescent="0.6">
      <c r="A12" s="1">
        <v>45488</v>
      </c>
      <c r="B12" s="3">
        <v>4.1666666666666664E-2</v>
      </c>
      <c r="C12" s="4">
        <v>8.2460000000000007E-5</v>
      </c>
      <c r="E12" s="6" t="s">
        <v>91</v>
      </c>
      <c r="F12" s="11">
        <f>F11/50</f>
        <v>6824.25</v>
      </c>
      <c r="H12" s="34" t="s">
        <v>91</v>
      </c>
      <c r="I12" s="40">
        <f>I11/50</f>
        <v>13648.5</v>
      </c>
      <c r="J12" s="19">
        <v>0.25</v>
      </c>
      <c r="K12" s="6" t="s">
        <v>92</v>
      </c>
      <c r="L12" s="11">
        <f>L11/20</f>
        <v>85303.125</v>
      </c>
      <c r="N12" s="6" t="s">
        <v>93</v>
      </c>
      <c r="O12" s="11">
        <f>O11/5</f>
        <v>2047275</v>
      </c>
    </row>
    <row r="13" spans="1:16" x14ac:dyDescent="0.6">
      <c r="A13" s="1">
        <v>45487</v>
      </c>
      <c r="B13" s="3">
        <v>0.20833333333333334</v>
      </c>
      <c r="C13" s="4">
        <v>8.9619999999999999E-5</v>
      </c>
      <c r="F13" s="10"/>
      <c r="I13" s="39"/>
      <c r="L13" s="10"/>
      <c r="O13" s="10"/>
    </row>
    <row r="14" spans="1:16" x14ac:dyDescent="0.6">
      <c r="A14" s="1">
        <v>45487</v>
      </c>
      <c r="B14" s="3">
        <v>0.375</v>
      </c>
      <c r="C14" s="4">
        <v>3.0880000000000002E-5</v>
      </c>
      <c r="E14" s="6" t="s">
        <v>82</v>
      </c>
      <c r="F14" s="10">
        <v>5</v>
      </c>
      <c r="H14" s="34" t="s">
        <v>82</v>
      </c>
      <c r="I14" s="39">
        <v>10</v>
      </c>
      <c r="K14" s="6" t="s">
        <v>82</v>
      </c>
      <c r="L14" s="10">
        <v>25</v>
      </c>
      <c r="N14" s="6" t="s">
        <v>82</v>
      </c>
      <c r="O14" s="10">
        <v>150</v>
      </c>
    </row>
    <row r="15" spans="1:16" x14ac:dyDescent="0.6">
      <c r="A15" s="1">
        <v>45487</v>
      </c>
      <c r="B15" s="3">
        <v>4.1666666666666664E-2</v>
      </c>
      <c r="C15" s="4">
        <v>1E-4</v>
      </c>
      <c r="E15" s="6" t="s">
        <v>83</v>
      </c>
      <c r="F15" s="11">
        <f>F14*F3</f>
        <v>323769.5</v>
      </c>
      <c r="H15" s="34" t="s">
        <v>83</v>
      </c>
      <c r="I15" s="40">
        <f>I14*I3</f>
        <v>647539</v>
      </c>
      <c r="K15" s="6" t="s">
        <v>83</v>
      </c>
      <c r="L15" s="11">
        <f>L14*L3</f>
        <v>1618847.5</v>
      </c>
      <c r="N15" s="6" t="s">
        <v>83</v>
      </c>
      <c r="O15" s="11">
        <f>O14*O3</f>
        <v>9713085</v>
      </c>
    </row>
    <row r="16" spans="1:16" x14ac:dyDescent="0.6">
      <c r="A16" s="1">
        <v>45486</v>
      </c>
      <c r="B16" s="3">
        <v>0.20833333333333334</v>
      </c>
      <c r="C16" s="4">
        <v>1.204E-5</v>
      </c>
      <c r="E16" s="6" t="s">
        <v>84</v>
      </c>
      <c r="F16" s="11">
        <f>F15/125</f>
        <v>2590.1559999999999</v>
      </c>
      <c r="H16" s="34" t="s">
        <v>85</v>
      </c>
      <c r="I16" s="40">
        <f>I15/100</f>
        <v>6475.39</v>
      </c>
      <c r="J16" s="19">
        <v>0.1</v>
      </c>
      <c r="K16" s="6" t="s">
        <v>86</v>
      </c>
      <c r="L16" s="11">
        <f>L15/50</f>
        <v>32376.95</v>
      </c>
      <c r="N16" s="6" t="s">
        <v>87</v>
      </c>
      <c r="O16" s="11">
        <f>O15/20</f>
        <v>485654.25</v>
      </c>
    </row>
    <row r="17" spans="1:16" x14ac:dyDescent="0.6">
      <c r="A17" s="1">
        <v>45486</v>
      </c>
      <c r="B17" s="3">
        <v>0.375</v>
      </c>
      <c r="C17" s="4">
        <v>7.3209999999999999E-5</v>
      </c>
    </row>
    <row r="18" spans="1:16" x14ac:dyDescent="0.6">
      <c r="A18" s="1">
        <v>45486</v>
      </c>
      <c r="B18" s="3">
        <v>4.1666666666666664E-2</v>
      </c>
      <c r="C18" s="4">
        <v>9.9299999999999998E-6</v>
      </c>
      <c r="E18" s="6" t="s">
        <v>19</v>
      </c>
      <c r="F18" s="12">
        <f>F4</f>
        <v>5.1120635967322393E-2</v>
      </c>
      <c r="H18" s="34" t="s">
        <v>19</v>
      </c>
      <c r="I18" s="41">
        <f>I4</f>
        <v>5.1120635967322393E-2</v>
      </c>
      <c r="K18" s="6" t="s">
        <v>19</v>
      </c>
      <c r="L18" s="12">
        <f>L4</f>
        <v>5.1120635967322393E-2</v>
      </c>
      <c r="N18" s="6" t="s">
        <v>19</v>
      </c>
      <c r="O18" s="12">
        <f>O4</f>
        <v>5.1120635967322393E-2</v>
      </c>
    </row>
    <row r="19" spans="1:16" x14ac:dyDescent="0.6">
      <c r="A19" s="1">
        <v>45485</v>
      </c>
      <c r="B19" s="3">
        <v>0.20833333333333334</v>
      </c>
      <c r="C19" s="4">
        <v>-4.9100000000000004E-6</v>
      </c>
    </row>
    <row r="20" spans="1:16" x14ac:dyDescent="0.6">
      <c r="A20" s="1">
        <v>45485</v>
      </c>
      <c r="B20" s="3">
        <v>0.375</v>
      </c>
      <c r="C20" s="4">
        <v>2.3430000000000001E-5</v>
      </c>
      <c r="E20" s="6" t="s">
        <v>20</v>
      </c>
      <c r="F20">
        <f>F15*F6</f>
        <v>45.397451248422534</v>
      </c>
      <c r="H20" s="34" t="s">
        <v>20</v>
      </c>
      <c r="I20" s="19">
        <f>I15*I6</f>
        <v>90.794902496845069</v>
      </c>
      <c r="K20" s="6" t="s">
        <v>20</v>
      </c>
      <c r="L20">
        <f>L15*L6</f>
        <v>226.98725624211266</v>
      </c>
      <c r="N20" s="6" t="s">
        <v>20</v>
      </c>
      <c r="O20">
        <f>O15*O6</f>
        <v>1361.9235374526759</v>
      </c>
    </row>
    <row r="21" spans="1:16" x14ac:dyDescent="0.6">
      <c r="A21" s="1">
        <v>45485</v>
      </c>
      <c r="B21" s="3">
        <v>4.1666666666666664E-2</v>
      </c>
      <c r="C21" s="4">
        <v>4.3499999999999999E-6</v>
      </c>
      <c r="E21" s="6" t="s">
        <v>21</v>
      </c>
      <c r="F21" s="6">
        <f>F20*163*3</f>
        <v>22199.35366047862</v>
      </c>
      <c r="H21" s="34" t="s">
        <v>21</v>
      </c>
      <c r="I21" s="34">
        <f>I20*163*3</f>
        <v>44398.707320957241</v>
      </c>
      <c r="K21" s="6" t="s">
        <v>21</v>
      </c>
      <c r="L21" s="6">
        <f>L20*163*3</f>
        <v>110996.76830239309</v>
      </c>
      <c r="N21" s="6" t="s">
        <v>21</v>
      </c>
      <c r="O21" s="6">
        <f>O20*163*3</f>
        <v>665980.60981435853</v>
      </c>
    </row>
    <row r="22" spans="1:16" x14ac:dyDescent="0.6">
      <c r="A22" s="1">
        <v>45484</v>
      </c>
      <c r="B22" s="3">
        <v>0.20833333333333334</v>
      </c>
      <c r="C22" s="4">
        <v>1.2510000000000001E-5</v>
      </c>
      <c r="E22" s="6" t="s">
        <v>22</v>
      </c>
      <c r="F22">
        <f>(F2-F3)*F10</f>
        <v>17442.999999999993</v>
      </c>
      <c r="H22" s="34" t="s">
        <v>22</v>
      </c>
      <c r="I22" s="19">
        <f>(I2-I3)*I10</f>
        <v>34885.999999999985</v>
      </c>
      <c r="K22" s="6" t="s">
        <v>22</v>
      </c>
      <c r="L22">
        <f>(L2-L3)*L10</f>
        <v>87214.999999999971</v>
      </c>
      <c r="N22" s="6" t="s">
        <v>22</v>
      </c>
      <c r="O22">
        <f>(O2-O3)*O10</f>
        <v>523289.99999999977</v>
      </c>
    </row>
    <row r="23" spans="1:16" x14ac:dyDescent="0.6">
      <c r="A23" s="1">
        <v>45484</v>
      </c>
      <c r="B23" s="3">
        <v>0.375</v>
      </c>
      <c r="C23" s="4">
        <v>1.7070000000000001E-5</v>
      </c>
    </row>
    <row r="24" spans="1:16" x14ac:dyDescent="0.6">
      <c r="A24" s="1">
        <v>45484</v>
      </c>
      <c r="B24" s="3">
        <v>4.1666666666666664E-2</v>
      </c>
      <c r="C24" s="4">
        <v>9.6739999999999999E-5</v>
      </c>
      <c r="E24" s="6" t="s">
        <v>23</v>
      </c>
      <c r="F24" s="15">
        <f>F22/F20/3</f>
        <v>128.07620633846415</v>
      </c>
      <c r="H24" s="34" t="s">
        <v>23</v>
      </c>
      <c r="I24" s="42">
        <f>I22/I20/3</f>
        <v>128.07620633846415</v>
      </c>
      <c r="K24" s="6" t="s">
        <v>23</v>
      </c>
      <c r="L24" s="15">
        <f>L22/L20/3</f>
        <v>128.07620633846415</v>
      </c>
      <c r="N24" s="6" t="s">
        <v>23</v>
      </c>
      <c r="O24" s="15">
        <f>O22/O20/3</f>
        <v>128.07620633846415</v>
      </c>
    </row>
    <row r="25" spans="1:16" x14ac:dyDescent="0.6">
      <c r="A25" s="1">
        <v>45483</v>
      </c>
      <c r="B25" s="3">
        <v>0.20833333333333334</v>
      </c>
      <c r="C25" s="4">
        <v>-9.9199999999999999E-6</v>
      </c>
      <c r="E25" s="6" t="s">
        <v>24</v>
      </c>
      <c r="F25" s="6">
        <f>F21-F22</f>
        <v>4756.3536604786277</v>
      </c>
      <c r="H25" s="34" t="s">
        <v>24</v>
      </c>
      <c r="I25" s="34">
        <f>I21-I22-I37-I39</f>
        <v>8292.1983209572554</v>
      </c>
      <c r="K25" s="6" t="s">
        <v>24</v>
      </c>
      <c r="L25" s="6">
        <f>L21-L22</f>
        <v>23781.768302393117</v>
      </c>
      <c r="M25" s="17"/>
      <c r="N25" s="6" t="s">
        <v>24</v>
      </c>
      <c r="O25" s="6">
        <f>O21-O22</f>
        <v>142690.60981435876</v>
      </c>
      <c r="P25" s="17"/>
    </row>
    <row r="26" spans="1:16" x14ac:dyDescent="0.6">
      <c r="A26" s="1">
        <v>45483</v>
      </c>
      <c r="B26" s="3">
        <v>0.375</v>
      </c>
      <c r="C26" s="4">
        <v>-3.2979999999999999E-5</v>
      </c>
      <c r="E26" s="6" t="s">
        <v>41</v>
      </c>
      <c r="F26" s="14">
        <f>F25/F9</f>
        <v>0.50522079252569185</v>
      </c>
      <c r="H26" s="34" t="s">
        <v>41</v>
      </c>
      <c r="I26" s="43">
        <f>I25/I9</f>
        <v>0.31696725101578482</v>
      </c>
      <c r="J26" s="47">
        <f>I26/J7</f>
        <v>18.169866020438302</v>
      </c>
      <c r="K26" s="6" t="s">
        <v>41</v>
      </c>
      <c r="L26" s="14">
        <f>L25/L9</f>
        <v>0.20208831701027652</v>
      </c>
      <c r="N26" s="6" t="s">
        <v>41</v>
      </c>
      <c r="O26" s="14">
        <f>O25/O9</f>
        <v>5.6334226395924308E-2</v>
      </c>
    </row>
    <row r="27" spans="1:16" x14ac:dyDescent="0.6">
      <c r="A27" s="1">
        <v>45483</v>
      </c>
      <c r="B27" s="3">
        <v>4.1666666666666664E-2</v>
      </c>
      <c r="C27" s="4">
        <v>1.39E-6</v>
      </c>
    </row>
    <row r="28" spans="1:16" x14ac:dyDescent="0.6">
      <c r="A28" s="1">
        <v>45482</v>
      </c>
      <c r="B28" s="3">
        <v>0.20833333333333334</v>
      </c>
      <c r="C28" s="4">
        <v>-1.0281E-4</v>
      </c>
      <c r="E28" s="6" t="s">
        <v>26</v>
      </c>
      <c r="H28" s="34" t="s">
        <v>26</v>
      </c>
      <c r="K28" s="6" t="s">
        <v>26</v>
      </c>
      <c r="N28" s="6" t="s">
        <v>26</v>
      </c>
    </row>
    <row r="29" spans="1:16" x14ac:dyDescent="0.6">
      <c r="A29" s="1">
        <v>45482</v>
      </c>
      <c r="B29" s="3">
        <v>0.375</v>
      </c>
      <c r="C29" s="4">
        <v>9.815E-5</v>
      </c>
      <c r="E29" s="6" t="s">
        <v>27</v>
      </c>
      <c r="F29" s="16">
        <f>F26/163</f>
        <v>3.0995140645747967E-3</v>
      </c>
      <c r="H29" s="34" t="s">
        <v>27</v>
      </c>
      <c r="I29" s="44">
        <f>I26/163</f>
        <v>1.9445843620600296E-3</v>
      </c>
      <c r="K29" s="6" t="s">
        <v>27</v>
      </c>
      <c r="L29" s="16">
        <f>L26/163</f>
        <v>1.2398056258299173E-3</v>
      </c>
      <c r="N29" s="6" t="s">
        <v>27</v>
      </c>
      <c r="O29" s="16">
        <f>O26/163</f>
        <v>3.4560875089524113E-4</v>
      </c>
    </row>
    <row r="30" spans="1:16" x14ac:dyDescent="0.6">
      <c r="A30" s="1">
        <v>45482</v>
      </c>
      <c r="B30" s="3">
        <v>4.1666666666666664E-2</v>
      </c>
      <c r="C30" s="4">
        <v>1E-4</v>
      </c>
      <c r="E30" s="6" t="s">
        <v>28</v>
      </c>
      <c r="F30" s="16">
        <f>F29*7</f>
        <v>2.1696598452023576E-2</v>
      </c>
      <c r="H30" s="34" t="s">
        <v>28</v>
      </c>
      <c r="I30" s="44">
        <f>I29*7</f>
        <v>1.3612090534420206E-2</v>
      </c>
      <c r="K30" s="6" t="s">
        <v>28</v>
      </c>
      <c r="L30" s="16">
        <f>L29*7</f>
        <v>8.6786393808094206E-3</v>
      </c>
      <c r="N30" s="6" t="s">
        <v>28</v>
      </c>
      <c r="O30" s="16">
        <f>O29*7</f>
        <v>2.4192612562666878E-3</v>
      </c>
    </row>
    <row r="31" spans="1:16" x14ac:dyDescent="0.6">
      <c r="A31" s="1">
        <v>45481</v>
      </c>
      <c r="B31" s="3">
        <v>0.20833333333333334</v>
      </c>
      <c r="C31" s="4">
        <v>-7.8199999999999997E-6</v>
      </c>
      <c r="E31" s="6" t="s">
        <v>29</v>
      </c>
      <c r="F31" s="16">
        <f>F29*30</f>
        <v>9.2985421937243906E-2</v>
      </c>
      <c r="H31" s="34" t="s">
        <v>29</v>
      </c>
      <c r="I31" s="44">
        <f>I29*30</f>
        <v>5.8337530861800886E-2</v>
      </c>
      <c r="K31" s="6" t="s">
        <v>29</v>
      </c>
      <c r="L31" s="16">
        <f>L29*30</f>
        <v>3.7194168774897521E-2</v>
      </c>
      <c r="N31" s="6" t="s">
        <v>29</v>
      </c>
      <c r="O31" s="16">
        <f>O29*30</f>
        <v>1.0368262526857235E-2</v>
      </c>
    </row>
    <row r="32" spans="1:16" x14ac:dyDescent="0.6">
      <c r="A32" s="1">
        <v>45481</v>
      </c>
      <c r="B32" s="3">
        <v>0.375</v>
      </c>
      <c r="C32" s="4">
        <v>2.4090000000000001E-5</v>
      </c>
      <c r="E32" s="6" t="s">
        <v>30</v>
      </c>
      <c r="F32" s="16">
        <f>F29*365</f>
        <v>1.1313226335698008</v>
      </c>
      <c r="H32" s="34" t="s">
        <v>30</v>
      </c>
      <c r="I32" s="44">
        <f>I29*365</f>
        <v>0.70977329215191076</v>
      </c>
      <c r="K32" s="6" t="s">
        <v>30</v>
      </c>
      <c r="L32" s="16">
        <f>L29*365</f>
        <v>0.45252905342791983</v>
      </c>
      <c r="N32" s="6" t="s">
        <v>30</v>
      </c>
      <c r="O32" s="16">
        <f>O29*365</f>
        <v>0.126147194076763</v>
      </c>
    </row>
    <row r="33" spans="1:9" x14ac:dyDescent="0.6">
      <c r="A33" s="1">
        <v>45481</v>
      </c>
      <c r="B33" s="3">
        <v>4.1666666666666664E-2</v>
      </c>
      <c r="C33" s="4">
        <v>1E-4</v>
      </c>
    </row>
    <row r="34" spans="1:9" x14ac:dyDescent="0.6">
      <c r="A34" s="1">
        <v>45480</v>
      </c>
      <c r="B34" s="3">
        <v>0.20833333333333334</v>
      </c>
      <c r="C34" s="4">
        <v>8.585E-5</v>
      </c>
      <c r="H34" s="34" t="s">
        <v>103</v>
      </c>
    </row>
    <row r="35" spans="1:9" x14ac:dyDescent="0.6">
      <c r="A35" s="1">
        <v>45480</v>
      </c>
      <c r="B35" s="3">
        <v>0.375</v>
      </c>
      <c r="C35" s="4">
        <v>5.889E-5</v>
      </c>
      <c r="H35" s="34" t="s">
        <v>127</v>
      </c>
      <c r="I35" s="34">
        <f>I11*0.02/100</f>
        <v>136.48500000000001</v>
      </c>
    </row>
    <row r="36" spans="1:9" x14ac:dyDescent="0.6">
      <c r="A36" s="1">
        <v>45480</v>
      </c>
      <c r="B36" s="3">
        <v>4.1666666666666664E-2</v>
      </c>
      <c r="C36" s="4">
        <v>4.3139999999999997E-5</v>
      </c>
      <c r="H36" s="34" t="s">
        <v>128</v>
      </c>
      <c r="I36" s="34">
        <f>I15*0.05/100</f>
        <v>323.76949999999999</v>
      </c>
    </row>
    <row r="37" spans="1:9" x14ac:dyDescent="0.6">
      <c r="A37" s="1">
        <v>45479</v>
      </c>
      <c r="B37" s="3">
        <v>0.20833333333333334</v>
      </c>
      <c r="C37" s="4">
        <v>1E-4</v>
      </c>
      <c r="H37" s="34" t="s">
        <v>129</v>
      </c>
      <c r="I37" s="34">
        <f>(I35+I36)*2</f>
        <v>920.50900000000001</v>
      </c>
    </row>
    <row r="38" spans="1:9" x14ac:dyDescent="0.6">
      <c r="A38" s="1">
        <v>45479</v>
      </c>
      <c r="B38" s="3">
        <v>0.375</v>
      </c>
      <c r="C38" s="4">
        <v>4.7240000000000002E-5</v>
      </c>
    </row>
    <row r="39" spans="1:9" x14ac:dyDescent="0.6">
      <c r="A39" s="1">
        <v>45479</v>
      </c>
      <c r="B39" s="3">
        <v>4.1666666666666664E-2</v>
      </c>
      <c r="C39" s="4">
        <v>4.3529999999999998E-5</v>
      </c>
      <c r="H39" s="34" t="s">
        <v>130</v>
      </c>
      <c r="I39" s="34">
        <f>I14*2*15</f>
        <v>300</v>
      </c>
    </row>
    <row r="40" spans="1:9" x14ac:dyDescent="0.6">
      <c r="A40" s="1">
        <v>45478</v>
      </c>
      <c r="B40" s="3">
        <v>0.20833333333333334</v>
      </c>
      <c r="C40" s="4">
        <v>-3.3120000000000001E-5</v>
      </c>
    </row>
    <row r="41" spans="1:9" x14ac:dyDescent="0.6">
      <c r="A41" s="1">
        <v>45478</v>
      </c>
      <c r="B41" s="3">
        <v>0.375</v>
      </c>
      <c r="C41" s="4">
        <v>1E-4</v>
      </c>
    </row>
    <row r="42" spans="1:9" x14ac:dyDescent="0.6">
      <c r="A42" s="1">
        <v>45478</v>
      </c>
      <c r="B42" s="3">
        <v>4.1666666666666664E-2</v>
      </c>
      <c r="C42" s="4">
        <v>1E-4</v>
      </c>
    </row>
    <row r="43" spans="1:9" x14ac:dyDescent="0.6">
      <c r="A43" s="1">
        <v>45477</v>
      </c>
      <c r="B43" s="3">
        <v>0.20833333333333334</v>
      </c>
      <c r="C43" s="4">
        <v>3.9409999999999997E-5</v>
      </c>
    </row>
    <row r="44" spans="1:9" x14ac:dyDescent="0.6">
      <c r="A44" s="1">
        <v>45477</v>
      </c>
      <c r="B44" s="3">
        <v>0.375</v>
      </c>
      <c r="C44" s="4">
        <v>1E-4</v>
      </c>
    </row>
    <row r="45" spans="1:9" x14ac:dyDescent="0.6">
      <c r="A45" s="1">
        <v>45477</v>
      </c>
      <c r="B45" s="3">
        <v>4.1666666666666664E-2</v>
      </c>
      <c r="C45" s="4">
        <v>1E-4</v>
      </c>
    </row>
    <row r="46" spans="1:9" x14ac:dyDescent="0.6">
      <c r="A46" s="1">
        <v>45476</v>
      </c>
      <c r="B46" s="3">
        <v>0.20833333333333334</v>
      </c>
      <c r="C46" s="4">
        <v>1E-4</v>
      </c>
    </row>
    <row r="47" spans="1:9" x14ac:dyDescent="0.6">
      <c r="A47" s="1">
        <v>45476</v>
      </c>
      <c r="B47" s="3">
        <v>0.375</v>
      </c>
      <c r="C47" s="4">
        <v>1E-4</v>
      </c>
    </row>
    <row r="48" spans="1:9" x14ac:dyDescent="0.6">
      <c r="A48" s="1">
        <v>45476</v>
      </c>
      <c r="B48" s="3">
        <v>4.1666666666666664E-2</v>
      </c>
      <c r="C48" s="4">
        <v>1E-4</v>
      </c>
    </row>
    <row r="49" spans="1:3" x14ac:dyDescent="0.6">
      <c r="A49" s="1">
        <v>45475</v>
      </c>
      <c r="B49" s="3">
        <v>0.20833333333333334</v>
      </c>
      <c r="C49" s="4">
        <v>1E-4</v>
      </c>
    </row>
    <row r="50" spans="1:3" x14ac:dyDescent="0.6">
      <c r="A50" s="1">
        <v>45475</v>
      </c>
      <c r="B50" s="3">
        <v>0.375</v>
      </c>
      <c r="C50" s="4">
        <v>1E-4</v>
      </c>
    </row>
    <row r="51" spans="1:3" x14ac:dyDescent="0.6">
      <c r="A51" s="1">
        <v>45475</v>
      </c>
      <c r="B51" s="3">
        <v>4.1666666666666664E-2</v>
      </c>
      <c r="C51" s="4">
        <v>1E-4</v>
      </c>
    </row>
    <row r="52" spans="1:3" x14ac:dyDescent="0.6">
      <c r="A52" s="1">
        <v>45474</v>
      </c>
      <c r="B52" s="3">
        <v>0.20833333333333334</v>
      </c>
      <c r="C52" s="4">
        <v>1E-4</v>
      </c>
    </row>
    <row r="53" spans="1:3" x14ac:dyDescent="0.6">
      <c r="A53" s="1">
        <v>45474</v>
      </c>
      <c r="B53" s="3">
        <v>0.375</v>
      </c>
      <c r="C53" s="4">
        <v>3.8042000000000002E-4</v>
      </c>
    </row>
    <row r="54" spans="1:3" x14ac:dyDescent="0.6">
      <c r="A54" s="1">
        <v>45474</v>
      </c>
      <c r="B54" s="3">
        <v>4.1666666666666664E-2</v>
      </c>
      <c r="C54" s="4">
        <v>1E-4</v>
      </c>
    </row>
    <row r="55" spans="1:3" x14ac:dyDescent="0.6">
      <c r="A55" s="1">
        <v>45473</v>
      </c>
      <c r="B55" s="3">
        <v>0.20833333333333334</v>
      </c>
      <c r="C55" s="4">
        <v>2.1329000000000001E-4</v>
      </c>
    </row>
    <row r="56" spans="1:3" x14ac:dyDescent="0.6">
      <c r="A56" s="1">
        <v>45473</v>
      </c>
      <c r="B56" s="3">
        <v>0.375</v>
      </c>
      <c r="C56" s="4">
        <v>1.4908E-4</v>
      </c>
    </row>
    <row r="57" spans="1:3" x14ac:dyDescent="0.6">
      <c r="A57" s="1">
        <v>45473</v>
      </c>
      <c r="B57" s="3">
        <v>4.1666666666666664E-2</v>
      </c>
      <c r="C57" s="4">
        <v>2.1406999999999999E-4</v>
      </c>
    </row>
    <row r="58" spans="1:3" x14ac:dyDescent="0.6">
      <c r="A58" s="1">
        <v>45472</v>
      </c>
      <c r="B58" s="3">
        <v>0.20833333333333334</v>
      </c>
      <c r="C58" s="4">
        <v>3.4576000000000002E-4</v>
      </c>
    </row>
    <row r="59" spans="1:3" x14ac:dyDescent="0.6">
      <c r="A59" s="1">
        <v>45472</v>
      </c>
      <c r="B59" s="3">
        <v>0.375</v>
      </c>
      <c r="C59" s="4">
        <v>1E-4</v>
      </c>
    </row>
    <row r="60" spans="1:3" x14ac:dyDescent="0.6">
      <c r="A60" s="1">
        <v>45472</v>
      </c>
      <c r="B60" s="3">
        <v>4.1666666666666664E-2</v>
      </c>
      <c r="C60" s="4">
        <v>1E-4</v>
      </c>
    </row>
    <row r="61" spans="1:3" x14ac:dyDescent="0.6">
      <c r="A61" s="1">
        <v>45471</v>
      </c>
      <c r="B61" s="3">
        <v>0.20833333333333334</v>
      </c>
      <c r="C61" s="4">
        <v>1E-4</v>
      </c>
    </row>
    <row r="62" spans="1:3" x14ac:dyDescent="0.6">
      <c r="A62" s="1">
        <v>45471</v>
      </c>
      <c r="B62" s="3">
        <v>0.375</v>
      </c>
      <c r="C62" s="4">
        <v>1E-4</v>
      </c>
    </row>
    <row r="63" spans="1:3" x14ac:dyDescent="0.6">
      <c r="A63" s="1">
        <v>45471</v>
      </c>
      <c r="B63" s="3">
        <v>4.1666666666666664E-2</v>
      </c>
      <c r="C63" s="4">
        <v>1E-4</v>
      </c>
    </row>
    <row r="64" spans="1:3" x14ac:dyDescent="0.6">
      <c r="A64" s="1">
        <v>45470</v>
      </c>
      <c r="B64" s="3">
        <v>0.20833333333333334</v>
      </c>
      <c r="C64" s="4">
        <v>1E-4</v>
      </c>
    </row>
    <row r="65" spans="1:3" x14ac:dyDescent="0.6">
      <c r="A65" s="1">
        <v>45470</v>
      </c>
      <c r="B65" s="3">
        <v>0.375</v>
      </c>
      <c r="C65" s="4">
        <v>1E-4</v>
      </c>
    </row>
    <row r="66" spans="1:3" x14ac:dyDescent="0.6">
      <c r="A66" s="1">
        <v>45470</v>
      </c>
      <c r="B66" s="3">
        <v>4.1666666666666664E-2</v>
      </c>
      <c r="C66" s="4">
        <v>1E-4</v>
      </c>
    </row>
    <row r="67" spans="1:3" x14ac:dyDescent="0.6">
      <c r="A67" s="1">
        <v>45469</v>
      </c>
      <c r="B67" s="3">
        <v>0.20833333333333334</v>
      </c>
      <c r="C67" s="4">
        <v>1E-4</v>
      </c>
    </row>
    <row r="68" spans="1:3" x14ac:dyDescent="0.6">
      <c r="A68" s="1">
        <v>45469</v>
      </c>
      <c r="B68" s="3">
        <v>0.375</v>
      </c>
      <c r="C68" s="4">
        <v>6.7550000000000002E-5</v>
      </c>
    </row>
    <row r="69" spans="1:3" x14ac:dyDescent="0.6">
      <c r="A69" s="1">
        <v>45469</v>
      </c>
      <c r="B69" s="3">
        <v>4.1666666666666664E-2</v>
      </c>
      <c r="C69" s="4">
        <v>1E-4</v>
      </c>
    </row>
    <row r="70" spans="1:3" x14ac:dyDescent="0.6">
      <c r="A70" s="1">
        <v>45468</v>
      </c>
      <c r="B70" s="3">
        <v>0.20833333333333334</v>
      </c>
      <c r="C70" s="4">
        <v>1E-4</v>
      </c>
    </row>
    <row r="71" spans="1:3" x14ac:dyDescent="0.6">
      <c r="A71" s="1">
        <v>45468</v>
      </c>
      <c r="B71" s="3">
        <v>0.375</v>
      </c>
      <c r="C71" s="4">
        <v>-1.186E-5</v>
      </c>
    </row>
    <row r="72" spans="1:3" x14ac:dyDescent="0.6">
      <c r="A72" s="1">
        <v>45468</v>
      </c>
      <c r="B72" s="3">
        <v>4.1666666666666664E-2</v>
      </c>
      <c r="C72" s="4">
        <v>-2.3079999999999999E-5</v>
      </c>
    </row>
    <row r="73" spans="1:3" x14ac:dyDescent="0.6">
      <c r="A73" s="1">
        <v>45467</v>
      </c>
      <c r="B73" s="3">
        <v>0.20833333333333334</v>
      </c>
      <c r="C73" s="4">
        <v>-1.273E-5</v>
      </c>
    </row>
    <row r="74" spans="1:3" x14ac:dyDescent="0.6">
      <c r="A74" s="1">
        <v>45467</v>
      </c>
      <c r="B74" s="3">
        <v>0.375</v>
      </c>
      <c r="C74" s="4">
        <v>1E-4</v>
      </c>
    </row>
    <row r="75" spans="1:3" x14ac:dyDescent="0.6">
      <c r="A75" s="1">
        <v>45467</v>
      </c>
      <c r="B75" s="3">
        <v>4.1666666666666664E-2</v>
      </c>
      <c r="C75" s="4">
        <v>1E-4</v>
      </c>
    </row>
    <row r="76" spans="1:3" x14ac:dyDescent="0.6">
      <c r="A76" s="1">
        <v>45466</v>
      </c>
      <c r="B76" s="3">
        <v>0.20833333333333334</v>
      </c>
      <c r="C76" s="4">
        <v>1E-4</v>
      </c>
    </row>
    <row r="77" spans="1:3" x14ac:dyDescent="0.6">
      <c r="A77" s="1">
        <v>45466</v>
      </c>
      <c r="B77" s="3">
        <v>0.375</v>
      </c>
      <c r="C77" s="4">
        <v>4.1600000000000002E-5</v>
      </c>
    </row>
    <row r="78" spans="1:3" x14ac:dyDescent="0.6">
      <c r="A78" s="1">
        <v>45466</v>
      </c>
      <c r="B78" s="3">
        <v>4.1666666666666664E-2</v>
      </c>
      <c r="C78" s="4">
        <v>1E-4</v>
      </c>
    </row>
    <row r="79" spans="1:3" x14ac:dyDescent="0.6">
      <c r="A79" s="1">
        <v>45465</v>
      </c>
      <c r="B79" s="3">
        <v>0.20833333333333334</v>
      </c>
      <c r="C79" s="4">
        <v>9.3889999999999997E-5</v>
      </c>
    </row>
    <row r="80" spans="1:3" x14ac:dyDescent="0.6">
      <c r="A80" s="1">
        <v>45465</v>
      </c>
      <c r="B80" s="3">
        <v>0.375</v>
      </c>
      <c r="C80" s="4">
        <v>1E-4</v>
      </c>
    </row>
    <row r="81" spans="1:3" x14ac:dyDescent="0.6">
      <c r="A81" s="1">
        <v>45465</v>
      </c>
      <c r="B81" s="3">
        <v>4.1666666666666664E-2</v>
      </c>
      <c r="C81" s="4">
        <v>1E-4</v>
      </c>
    </row>
    <row r="82" spans="1:3" x14ac:dyDescent="0.6">
      <c r="A82" s="1">
        <v>45464</v>
      </c>
      <c r="B82" s="3">
        <v>0.20833333333333334</v>
      </c>
      <c r="C82" s="4">
        <v>7.4900000000000005E-5</v>
      </c>
    </row>
    <row r="83" spans="1:3" x14ac:dyDescent="0.6">
      <c r="A83" s="1">
        <v>45464</v>
      </c>
      <c r="B83" s="3">
        <v>0.375</v>
      </c>
      <c r="C83" s="4">
        <v>1E-4</v>
      </c>
    </row>
    <row r="84" spans="1:3" x14ac:dyDescent="0.6">
      <c r="A84" s="1">
        <v>45464</v>
      </c>
      <c r="B84" s="3">
        <v>4.1666666666666664E-2</v>
      </c>
      <c r="C84" s="4">
        <v>1E-4</v>
      </c>
    </row>
    <row r="85" spans="1:3" x14ac:dyDescent="0.6">
      <c r="A85" s="1">
        <v>45463</v>
      </c>
      <c r="B85" s="3">
        <v>0.20833333333333334</v>
      </c>
      <c r="C85" s="4">
        <v>1E-4</v>
      </c>
    </row>
    <row r="86" spans="1:3" x14ac:dyDescent="0.6">
      <c r="A86" s="1">
        <v>45463</v>
      </c>
      <c r="B86" s="3">
        <v>0.375</v>
      </c>
      <c r="C86" s="4">
        <v>-4.4700000000000004E-6</v>
      </c>
    </row>
    <row r="87" spans="1:3" x14ac:dyDescent="0.6">
      <c r="A87" s="1">
        <v>45463</v>
      </c>
      <c r="B87" s="3">
        <v>4.1666666666666664E-2</v>
      </c>
      <c r="C87" s="4">
        <v>4.6990000000000002E-5</v>
      </c>
    </row>
    <row r="88" spans="1:3" x14ac:dyDescent="0.6">
      <c r="A88" s="1">
        <v>45462</v>
      </c>
      <c r="B88" s="3">
        <v>0.20833333333333334</v>
      </c>
      <c r="C88" s="4">
        <v>3.2190000000000002E-5</v>
      </c>
    </row>
    <row r="89" spans="1:3" x14ac:dyDescent="0.6">
      <c r="A89" s="1">
        <v>45462</v>
      </c>
      <c r="B89" s="3">
        <v>0.375</v>
      </c>
      <c r="C89" s="4">
        <v>-2.181E-5</v>
      </c>
    </row>
    <row r="90" spans="1:3" x14ac:dyDescent="0.6">
      <c r="A90" s="1">
        <v>45462</v>
      </c>
      <c r="B90" s="3">
        <v>4.1666666666666664E-2</v>
      </c>
      <c r="C90" s="4">
        <v>4.638E-5</v>
      </c>
    </row>
    <row r="91" spans="1:3" x14ac:dyDescent="0.6">
      <c r="A91" s="1">
        <v>45461</v>
      </c>
      <c r="B91" s="3">
        <v>0.20833333333333334</v>
      </c>
      <c r="C91" s="4">
        <v>-1.2752E-4</v>
      </c>
    </row>
    <row r="92" spans="1:3" x14ac:dyDescent="0.6">
      <c r="A92" s="1">
        <v>45461</v>
      </c>
      <c r="B92" s="3">
        <v>0.375</v>
      </c>
      <c r="C92" s="4">
        <v>9.4220000000000003E-5</v>
      </c>
    </row>
    <row r="93" spans="1:3" x14ac:dyDescent="0.6">
      <c r="A93" s="1">
        <v>45461</v>
      </c>
      <c r="B93" s="3">
        <v>4.1666666666666664E-2</v>
      </c>
      <c r="C93" s="4">
        <v>1E-4</v>
      </c>
    </row>
    <row r="94" spans="1:3" x14ac:dyDescent="0.6">
      <c r="A94" s="1">
        <v>45460</v>
      </c>
      <c r="B94" s="3">
        <v>0.20833333333333334</v>
      </c>
      <c r="C94" s="4">
        <v>1E-4</v>
      </c>
    </row>
    <row r="95" spans="1:3" x14ac:dyDescent="0.6">
      <c r="A95" s="1">
        <v>45460</v>
      </c>
      <c r="B95" s="3">
        <v>0.375</v>
      </c>
      <c r="C95" s="4">
        <v>1E-4</v>
      </c>
    </row>
    <row r="96" spans="1:3" x14ac:dyDescent="0.6">
      <c r="A96" s="1">
        <v>45460</v>
      </c>
      <c r="B96" s="3">
        <v>4.1666666666666664E-2</v>
      </c>
      <c r="C96" s="4">
        <v>1E-4</v>
      </c>
    </row>
    <row r="97" spans="1:3" x14ac:dyDescent="0.6">
      <c r="A97" s="1">
        <v>45459</v>
      </c>
      <c r="B97" s="3">
        <v>0.20833333333333334</v>
      </c>
      <c r="C97" s="4">
        <v>1E-4</v>
      </c>
    </row>
    <row r="98" spans="1:3" x14ac:dyDescent="0.6">
      <c r="A98" s="1">
        <v>45459</v>
      </c>
      <c r="B98" s="3">
        <v>0.375</v>
      </c>
      <c r="C98" s="4">
        <v>1E-4</v>
      </c>
    </row>
    <row r="99" spans="1:3" x14ac:dyDescent="0.6">
      <c r="A99" s="1">
        <v>45459</v>
      </c>
      <c r="B99" s="3">
        <v>4.1666666666666664E-2</v>
      </c>
      <c r="C99" s="4">
        <v>1E-4</v>
      </c>
    </row>
    <row r="100" spans="1:3" x14ac:dyDescent="0.6">
      <c r="A100" s="1">
        <v>45458</v>
      </c>
      <c r="B100" s="3">
        <v>0.20833333333333334</v>
      </c>
      <c r="C100" s="4">
        <v>1E-4</v>
      </c>
    </row>
    <row r="101" spans="1:3" x14ac:dyDescent="0.6">
      <c r="A101" s="1">
        <v>45458</v>
      </c>
      <c r="B101" s="3">
        <v>0.375</v>
      </c>
      <c r="C101" s="4">
        <v>1E-4</v>
      </c>
    </row>
    <row r="102" spans="1:3" x14ac:dyDescent="0.6">
      <c r="A102" s="1">
        <v>45458</v>
      </c>
      <c r="B102" s="3">
        <v>4.1666666666666664E-2</v>
      </c>
      <c r="C102" s="4">
        <v>1E-4</v>
      </c>
    </row>
    <row r="103" spans="1:3" x14ac:dyDescent="0.6">
      <c r="A103" s="1">
        <v>45457</v>
      </c>
      <c r="B103" s="3">
        <v>0.20833333333333334</v>
      </c>
      <c r="C103" s="4">
        <v>1E-4</v>
      </c>
    </row>
    <row r="104" spans="1:3" x14ac:dyDescent="0.6">
      <c r="A104" s="1">
        <v>45457</v>
      </c>
      <c r="B104" s="3">
        <v>0.375</v>
      </c>
      <c r="C104" s="4">
        <v>1E-4</v>
      </c>
    </row>
    <row r="105" spans="1:3" x14ac:dyDescent="0.6">
      <c r="A105" s="1">
        <v>45457</v>
      </c>
      <c r="B105" s="3">
        <v>4.1666666666666664E-2</v>
      </c>
      <c r="C105" s="4">
        <v>1E-4</v>
      </c>
    </row>
    <row r="106" spans="1:3" x14ac:dyDescent="0.6">
      <c r="A106" s="1">
        <v>45456</v>
      </c>
      <c r="B106" s="3">
        <v>0.20833333333333334</v>
      </c>
      <c r="C106" s="4">
        <v>1E-4</v>
      </c>
    </row>
    <row r="107" spans="1:3" x14ac:dyDescent="0.6">
      <c r="A107" s="1">
        <v>45456</v>
      </c>
      <c r="B107" s="3">
        <v>0.375</v>
      </c>
      <c r="C107" s="4">
        <v>1E-4</v>
      </c>
    </row>
    <row r="108" spans="1:3" x14ac:dyDescent="0.6">
      <c r="A108" s="1">
        <v>45456</v>
      </c>
      <c r="B108" s="3">
        <v>4.1666666666666664E-2</v>
      </c>
      <c r="C108" s="4">
        <v>1E-4</v>
      </c>
    </row>
    <row r="109" spans="1:3" x14ac:dyDescent="0.6">
      <c r="A109" s="1">
        <v>45455</v>
      </c>
      <c r="B109" s="3">
        <v>0.20833333333333334</v>
      </c>
      <c r="C109" s="4">
        <v>1E-4</v>
      </c>
    </row>
    <row r="110" spans="1:3" x14ac:dyDescent="0.6">
      <c r="A110" s="1">
        <v>45455</v>
      </c>
      <c r="B110" s="3">
        <v>0.375</v>
      </c>
      <c r="C110" s="4">
        <v>1E-4</v>
      </c>
    </row>
    <row r="111" spans="1:3" x14ac:dyDescent="0.6">
      <c r="A111" s="1">
        <v>45455</v>
      </c>
      <c r="B111" s="3">
        <v>4.1666666666666664E-2</v>
      </c>
      <c r="C111" s="4">
        <v>1E-4</v>
      </c>
    </row>
    <row r="112" spans="1:3" x14ac:dyDescent="0.6">
      <c r="A112" s="1">
        <v>45454</v>
      </c>
      <c r="B112" s="3">
        <v>0.20833333333333334</v>
      </c>
      <c r="C112" s="4">
        <v>1E-4</v>
      </c>
    </row>
    <row r="113" spans="1:3" x14ac:dyDescent="0.6">
      <c r="A113" s="1">
        <v>45454</v>
      </c>
      <c r="B113" s="3">
        <v>0.375</v>
      </c>
      <c r="C113" s="4">
        <v>1E-4</v>
      </c>
    </row>
    <row r="114" spans="1:3" x14ac:dyDescent="0.6">
      <c r="A114" s="1">
        <v>45454</v>
      </c>
      <c r="B114" s="3">
        <v>4.1666666666666664E-2</v>
      </c>
      <c r="C114" s="4">
        <v>1E-4</v>
      </c>
    </row>
    <row r="115" spans="1:3" x14ac:dyDescent="0.6">
      <c r="A115" s="1">
        <v>45453</v>
      </c>
      <c r="B115" s="3">
        <v>0.20833333333333334</v>
      </c>
      <c r="C115" s="4">
        <v>1E-4</v>
      </c>
    </row>
    <row r="116" spans="1:3" x14ac:dyDescent="0.6">
      <c r="A116" s="1">
        <v>45453</v>
      </c>
      <c r="B116" s="3">
        <v>0.375</v>
      </c>
      <c r="C116" s="4">
        <v>1E-4</v>
      </c>
    </row>
    <row r="117" spans="1:3" x14ac:dyDescent="0.6">
      <c r="A117" s="1">
        <v>45453</v>
      </c>
      <c r="B117" s="3">
        <v>4.1666666666666664E-2</v>
      </c>
      <c r="C117" s="4">
        <v>1E-4</v>
      </c>
    </row>
    <row r="118" spans="1:3" x14ac:dyDescent="0.6">
      <c r="A118" s="1">
        <v>45452</v>
      </c>
      <c r="B118" s="3">
        <v>0.20833333333333334</v>
      </c>
      <c r="C118" s="4">
        <v>1E-4</v>
      </c>
    </row>
    <row r="119" spans="1:3" x14ac:dyDescent="0.6">
      <c r="A119" s="1">
        <v>45452</v>
      </c>
      <c r="B119" s="3">
        <v>0.375</v>
      </c>
      <c r="C119" s="4">
        <v>1E-4</v>
      </c>
    </row>
    <row r="120" spans="1:3" x14ac:dyDescent="0.6">
      <c r="A120" s="1">
        <v>45452</v>
      </c>
      <c r="B120" s="3">
        <v>4.1666666666666664E-2</v>
      </c>
      <c r="C120" s="4">
        <v>1E-4</v>
      </c>
    </row>
    <row r="121" spans="1:3" x14ac:dyDescent="0.6">
      <c r="A121" s="1">
        <v>45451</v>
      </c>
      <c r="B121" s="3">
        <v>0.20833333333333334</v>
      </c>
      <c r="C121" s="4">
        <v>1E-4</v>
      </c>
    </row>
    <row r="122" spans="1:3" x14ac:dyDescent="0.6">
      <c r="A122" s="1">
        <v>45451</v>
      </c>
      <c r="B122" s="3">
        <v>0.375</v>
      </c>
      <c r="C122" s="4">
        <v>1E-4</v>
      </c>
    </row>
    <row r="123" spans="1:3" x14ac:dyDescent="0.6">
      <c r="A123" s="1">
        <v>45451</v>
      </c>
      <c r="B123" s="3">
        <v>4.1666666666666664E-2</v>
      </c>
      <c r="C123" s="4">
        <v>3.5650999999999999E-4</v>
      </c>
    </row>
    <row r="124" spans="1:3" x14ac:dyDescent="0.6">
      <c r="A124" s="1">
        <v>45450</v>
      </c>
      <c r="B124" s="3">
        <v>0.20833333333333334</v>
      </c>
      <c r="C124" s="4">
        <v>1E-4</v>
      </c>
    </row>
    <row r="125" spans="1:3" x14ac:dyDescent="0.6">
      <c r="A125" s="1">
        <v>45450</v>
      </c>
      <c r="B125" s="3">
        <v>0.375</v>
      </c>
      <c r="C125" s="4">
        <v>1E-4</v>
      </c>
    </row>
    <row r="126" spans="1:3" x14ac:dyDescent="0.6">
      <c r="A126" s="1">
        <v>45450</v>
      </c>
      <c r="B126" s="3">
        <v>4.1666666666666664E-2</v>
      </c>
      <c r="C126" s="4">
        <v>2.2125000000000001E-4</v>
      </c>
    </row>
    <row r="127" spans="1:3" x14ac:dyDescent="0.6">
      <c r="A127" s="1">
        <v>45449</v>
      </c>
      <c r="B127" s="3">
        <v>0.20833333333333334</v>
      </c>
      <c r="C127" s="4">
        <v>1E-4</v>
      </c>
    </row>
    <row r="128" spans="1:3" x14ac:dyDescent="0.6">
      <c r="A128" s="1">
        <v>45449</v>
      </c>
      <c r="B128" s="3">
        <v>0.375</v>
      </c>
      <c r="C128" s="4">
        <v>1E-4</v>
      </c>
    </row>
    <row r="129" spans="1:3" x14ac:dyDescent="0.6">
      <c r="A129" s="1">
        <v>45449</v>
      </c>
      <c r="B129" s="3">
        <v>4.1666666666666664E-2</v>
      </c>
      <c r="C129" s="4">
        <v>1E-4</v>
      </c>
    </row>
    <row r="130" spans="1:3" x14ac:dyDescent="0.6">
      <c r="A130" s="1">
        <v>45448</v>
      </c>
      <c r="B130" s="3">
        <v>0.20833333333333334</v>
      </c>
      <c r="C130" s="4">
        <v>1.2396999999999999E-4</v>
      </c>
    </row>
    <row r="131" spans="1:3" x14ac:dyDescent="0.6">
      <c r="A131" s="1">
        <v>45448</v>
      </c>
      <c r="B131" s="3">
        <v>0.375</v>
      </c>
      <c r="C131" s="4">
        <v>1E-4</v>
      </c>
    </row>
    <row r="132" spans="1:3" x14ac:dyDescent="0.6">
      <c r="A132" s="1">
        <v>45448</v>
      </c>
      <c r="B132" s="3">
        <v>4.1666666666666664E-2</v>
      </c>
      <c r="C132" s="4">
        <v>1E-4</v>
      </c>
    </row>
    <row r="133" spans="1:3" x14ac:dyDescent="0.6">
      <c r="A133" s="1">
        <v>45447</v>
      </c>
      <c r="B133" s="3">
        <v>0.20833333333333334</v>
      </c>
      <c r="C133" s="4">
        <v>1E-4</v>
      </c>
    </row>
    <row r="134" spans="1:3" x14ac:dyDescent="0.6">
      <c r="A134" s="1">
        <v>45447</v>
      </c>
      <c r="B134" s="3">
        <v>0.375</v>
      </c>
      <c r="C134" s="4">
        <v>1E-4</v>
      </c>
    </row>
    <row r="135" spans="1:3" x14ac:dyDescent="0.6">
      <c r="A135" s="1">
        <v>45447</v>
      </c>
      <c r="B135" s="3">
        <v>4.1666666666666664E-2</v>
      </c>
      <c r="C135" s="4">
        <v>1E-4</v>
      </c>
    </row>
    <row r="136" spans="1:3" x14ac:dyDescent="0.6">
      <c r="A136" s="1">
        <v>45446</v>
      </c>
      <c r="B136" s="3">
        <v>0.20833333333333334</v>
      </c>
      <c r="C136" s="4">
        <v>1.0409E-4</v>
      </c>
    </row>
    <row r="137" spans="1:3" x14ac:dyDescent="0.6">
      <c r="A137" s="1">
        <v>45446</v>
      </c>
      <c r="B137" s="3">
        <v>0.375</v>
      </c>
      <c r="C137" s="4">
        <v>1E-4</v>
      </c>
    </row>
    <row r="138" spans="1:3" x14ac:dyDescent="0.6">
      <c r="A138" s="1">
        <v>45446</v>
      </c>
      <c r="B138" s="3">
        <v>4.1666666666666664E-2</v>
      </c>
      <c r="C138" s="4">
        <v>1E-4</v>
      </c>
    </row>
    <row r="139" spans="1:3" x14ac:dyDescent="0.6">
      <c r="A139" s="1">
        <v>45445</v>
      </c>
      <c r="B139" s="3">
        <v>0.20833333333333334</v>
      </c>
      <c r="C139" s="4">
        <v>1E-4</v>
      </c>
    </row>
    <row r="140" spans="1:3" x14ac:dyDescent="0.6">
      <c r="A140" s="1">
        <v>45445</v>
      </c>
      <c r="B140" s="3">
        <v>0.375</v>
      </c>
      <c r="C140" s="4">
        <v>1E-4</v>
      </c>
    </row>
    <row r="141" spans="1:3" x14ac:dyDescent="0.6">
      <c r="A141" s="1">
        <v>45445</v>
      </c>
      <c r="B141" s="3">
        <v>4.1666666666666664E-2</v>
      </c>
      <c r="C141" s="4">
        <v>1E-4</v>
      </c>
    </row>
    <row r="142" spans="1:3" x14ac:dyDescent="0.6">
      <c r="A142" s="1">
        <v>45444</v>
      </c>
      <c r="B142" s="3">
        <v>0.20833333333333334</v>
      </c>
      <c r="C142" s="4">
        <v>1E-4</v>
      </c>
    </row>
    <row r="143" spans="1:3" x14ac:dyDescent="0.6">
      <c r="A143" s="1">
        <v>45444</v>
      </c>
      <c r="B143" s="3">
        <v>0.375</v>
      </c>
      <c r="C143" s="4">
        <v>1E-4</v>
      </c>
    </row>
    <row r="144" spans="1:3" x14ac:dyDescent="0.6">
      <c r="A144" s="1">
        <v>45444</v>
      </c>
      <c r="B144" s="3">
        <v>4.1666666666666664E-2</v>
      </c>
      <c r="C144" s="4">
        <v>1E-4</v>
      </c>
    </row>
    <row r="145" spans="1:3" x14ac:dyDescent="0.6">
      <c r="A145" s="1">
        <v>45443</v>
      </c>
      <c r="B145" s="3">
        <v>0.20833333333333334</v>
      </c>
      <c r="C145" s="4">
        <v>1E-4</v>
      </c>
    </row>
    <row r="146" spans="1:3" x14ac:dyDescent="0.6">
      <c r="A146" s="1">
        <v>45443</v>
      </c>
      <c r="B146" s="3">
        <v>0.375</v>
      </c>
      <c r="C146" s="4">
        <v>1E-4</v>
      </c>
    </row>
    <row r="147" spans="1:3" x14ac:dyDescent="0.6">
      <c r="A147" s="1">
        <v>45443</v>
      </c>
      <c r="B147" s="3">
        <v>4.1666666666666664E-2</v>
      </c>
      <c r="C147" s="4">
        <v>1E-4</v>
      </c>
    </row>
    <row r="148" spans="1:3" x14ac:dyDescent="0.6">
      <c r="A148" s="1">
        <v>45442</v>
      </c>
      <c r="B148" s="3">
        <v>0.20833333333333334</v>
      </c>
      <c r="C148" s="4">
        <v>1E-4</v>
      </c>
    </row>
    <row r="149" spans="1:3" x14ac:dyDescent="0.6">
      <c r="A149" s="1">
        <v>45442</v>
      </c>
      <c r="B149" s="3">
        <v>0.375</v>
      </c>
      <c r="C149" s="4">
        <v>1E-4</v>
      </c>
    </row>
    <row r="150" spans="1:3" x14ac:dyDescent="0.6">
      <c r="A150" s="1">
        <v>45442</v>
      </c>
      <c r="B150" s="3">
        <v>4.1666666666666664E-2</v>
      </c>
      <c r="C150" s="4">
        <v>1E-4</v>
      </c>
    </row>
    <row r="151" spans="1:3" x14ac:dyDescent="0.6">
      <c r="A151" s="1">
        <v>45441</v>
      </c>
      <c r="B151" s="3">
        <v>0.20833333333333334</v>
      </c>
      <c r="C151" s="4">
        <v>2.6673000000000002E-4</v>
      </c>
    </row>
    <row r="152" spans="1:3" x14ac:dyDescent="0.6">
      <c r="A152" s="1">
        <v>45441</v>
      </c>
      <c r="B152" s="3">
        <v>0.375</v>
      </c>
      <c r="C152" s="4">
        <v>2.5219000000000001E-4</v>
      </c>
    </row>
    <row r="153" spans="1:3" x14ac:dyDescent="0.6">
      <c r="A153" s="1">
        <v>45441</v>
      </c>
      <c r="B153" s="3">
        <v>4.1666666666666664E-2</v>
      </c>
      <c r="C153" s="4">
        <v>1E-4</v>
      </c>
    </row>
    <row r="154" spans="1:3" x14ac:dyDescent="0.6">
      <c r="A154" s="1">
        <v>45440</v>
      </c>
      <c r="B154" s="3">
        <v>0.20833333333333334</v>
      </c>
      <c r="C154" s="4">
        <v>1E-4</v>
      </c>
    </row>
    <row r="155" spans="1:3" x14ac:dyDescent="0.6">
      <c r="A155" s="1">
        <v>45440</v>
      </c>
      <c r="B155" s="3">
        <v>0.375</v>
      </c>
      <c r="C155" s="4">
        <v>2.1350000000000001E-4</v>
      </c>
    </row>
    <row r="156" spans="1:3" x14ac:dyDescent="0.6">
      <c r="A156" s="1">
        <v>45440</v>
      </c>
      <c r="B156" s="3">
        <v>4.1666666666666664E-2</v>
      </c>
      <c r="C156" s="4">
        <v>2.4474000000000002E-4</v>
      </c>
    </row>
    <row r="157" spans="1:3" x14ac:dyDescent="0.6">
      <c r="A157" s="1">
        <v>45439</v>
      </c>
      <c r="B157" s="3">
        <v>0.20833333333333334</v>
      </c>
      <c r="C157" s="4">
        <v>1E-4</v>
      </c>
    </row>
    <row r="158" spans="1:3" x14ac:dyDescent="0.6">
      <c r="A158" s="1">
        <v>45439</v>
      </c>
      <c r="B158" s="3">
        <v>0.375</v>
      </c>
      <c r="C158" s="4">
        <v>1E-4</v>
      </c>
    </row>
    <row r="159" spans="1:3" x14ac:dyDescent="0.6">
      <c r="A159" s="1">
        <v>45439</v>
      </c>
      <c r="B159" s="3">
        <v>4.1666666666666664E-2</v>
      </c>
      <c r="C159" s="4">
        <v>1E-4</v>
      </c>
    </row>
    <row r="160" spans="1:3" x14ac:dyDescent="0.6">
      <c r="A160" s="1">
        <v>45438</v>
      </c>
      <c r="B160" s="3">
        <v>0.20833333333333334</v>
      </c>
      <c r="C160" s="4">
        <v>1E-4</v>
      </c>
    </row>
    <row r="161" spans="1:3" x14ac:dyDescent="0.6">
      <c r="A161" s="1">
        <v>45438</v>
      </c>
      <c r="B161" s="3">
        <v>0.375</v>
      </c>
      <c r="C161" s="4">
        <v>1E-4</v>
      </c>
    </row>
    <row r="162" spans="1:3" x14ac:dyDescent="0.6">
      <c r="A162" s="1">
        <v>45438</v>
      </c>
      <c r="B162" s="3">
        <v>4.1666666666666664E-2</v>
      </c>
      <c r="C162" s="4">
        <v>1E-4</v>
      </c>
    </row>
    <row r="163" spans="1:3" x14ac:dyDescent="0.6">
      <c r="A163" s="1">
        <v>45437</v>
      </c>
      <c r="B163" s="3">
        <v>0.20833333333333334</v>
      </c>
      <c r="C163" s="4">
        <v>1E-4</v>
      </c>
    </row>
    <row r="164" spans="1:3" x14ac:dyDescent="0.6">
      <c r="A164" s="1">
        <v>45437</v>
      </c>
      <c r="B164" s="3">
        <v>0.375</v>
      </c>
      <c r="C164" s="4">
        <v>1E-4</v>
      </c>
    </row>
    <row r="165" spans="1:3" x14ac:dyDescent="0.6">
      <c r="A165" s="1">
        <v>45437</v>
      </c>
      <c r="B165" s="3">
        <v>4.1666666666666664E-2</v>
      </c>
      <c r="C165" s="4">
        <v>1E-4</v>
      </c>
    </row>
    <row r="166" spans="1:3" x14ac:dyDescent="0.6">
      <c r="A166" s="1">
        <v>45436</v>
      </c>
      <c r="B166" s="3">
        <v>0.20833333333333334</v>
      </c>
      <c r="C166" s="4">
        <v>1E-4</v>
      </c>
    </row>
    <row r="167" spans="1:3" x14ac:dyDescent="0.6">
      <c r="A167" s="1">
        <v>45436</v>
      </c>
      <c r="B167" s="3">
        <v>0.375</v>
      </c>
      <c r="C167" s="4">
        <v>1E-4</v>
      </c>
    </row>
    <row r="168" spans="1:3" x14ac:dyDescent="0.6">
      <c r="A168" s="1">
        <v>45436</v>
      </c>
      <c r="B168" s="3">
        <v>4.1666666666666664E-2</v>
      </c>
      <c r="C168" s="4">
        <v>1E-4</v>
      </c>
    </row>
    <row r="169" spans="1:3" x14ac:dyDescent="0.6">
      <c r="A169" s="1">
        <v>45435</v>
      </c>
      <c r="B169" s="3">
        <v>0.20833333333333334</v>
      </c>
      <c r="C169" s="4">
        <v>1E-4</v>
      </c>
    </row>
    <row r="170" spans="1:3" x14ac:dyDescent="0.6">
      <c r="A170" s="1">
        <v>45435</v>
      </c>
      <c r="B170" s="3">
        <v>0.375</v>
      </c>
      <c r="C170" s="4">
        <v>1.5112E-4</v>
      </c>
    </row>
    <row r="171" spans="1:3" x14ac:dyDescent="0.6">
      <c r="A171" s="1">
        <v>45435</v>
      </c>
      <c r="B171" s="3">
        <v>4.1666666666666664E-2</v>
      </c>
      <c r="C171" s="4">
        <v>1E-4</v>
      </c>
    </row>
    <row r="172" spans="1:3" x14ac:dyDescent="0.6">
      <c r="A172" s="1">
        <v>45434</v>
      </c>
      <c r="B172" s="3">
        <v>0.20833333333333334</v>
      </c>
      <c r="C172" s="4">
        <v>1E-4</v>
      </c>
    </row>
    <row r="173" spans="1:3" x14ac:dyDescent="0.6">
      <c r="A173" s="1">
        <v>45434</v>
      </c>
      <c r="B173" s="3">
        <v>0.375</v>
      </c>
      <c r="C173" s="4">
        <v>1E-4</v>
      </c>
    </row>
    <row r="174" spans="1:3" x14ac:dyDescent="0.6">
      <c r="A174" s="1">
        <v>45434</v>
      </c>
      <c r="B174" s="3">
        <v>4.1666666666666664E-2</v>
      </c>
      <c r="C174" s="4">
        <v>1.8814999999999999E-4</v>
      </c>
    </row>
    <row r="175" spans="1:3" x14ac:dyDescent="0.6">
      <c r="A175" s="1">
        <v>45433</v>
      </c>
      <c r="B175" s="3">
        <v>0.20833333333333334</v>
      </c>
      <c r="C175" s="4">
        <v>1.6546E-4</v>
      </c>
    </row>
    <row r="176" spans="1:3" x14ac:dyDescent="0.6">
      <c r="A176" s="1">
        <v>45433</v>
      </c>
      <c r="B176" s="3">
        <v>0.375</v>
      </c>
      <c r="C176" s="4">
        <v>1E-4</v>
      </c>
    </row>
    <row r="177" spans="1:3" x14ac:dyDescent="0.6">
      <c r="A177" s="1">
        <v>45433</v>
      </c>
      <c r="B177" s="3">
        <v>4.1666666666666664E-2</v>
      </c>
      <c r="C177" s="4">
        <v>1E-4</v>
      </c>
    </row>
    <row r="178" spans="1:3" x14ac:dyDescent="0.6">
      <c r="A178" s="1">
        <v>45432</v>
      </c>
      <c r="B178" s="3">
        <v>0.20833333333333334</v>
      </c>
      <c r="C178" s="4">
        <v>1E-4</v>
      </c>
    </row>
    <row r="179" spans="1:3" x14ac:dyDescent="0.6">
      <c r="A179" s="1">
        <v>45432</v>
      </c>
      <c r="B179" s="3">
        <v>0.375</v>
      </c>
      <c r="C179" s="4">
        <v>6.5899999999999996E-6</v>
      </c>
    </row>
    <row r="180" spans="1:3" x14ac:dyDescent="0.6">
      <c r="A180" s="1">
        <v>45432</v>
      </c>
      <c r="B180" s="3">
        <v>4.1666666666666664E-2</v>
      </c>
      <c r="C180" s="4">
        <v>1E-4</v>
      </c>
    </row>
    <row r="181" spans="1:3" x14ac:dyDescent="0.6">
      <c r="A181" s="1">
        <v>45431</v>
      </c>
      <c r="B181" s="3">
        <v>0.20833333333333334</v>
      </c>
      <c r="C181" s="4">
        <v>1E-4</v>
      </c>
    </row>
    <row r="182" spans="1:3" x14ac:dyDescent="0.6">
      <c r="A182" s="1">
        <v>45431</v>
      </c>
      <c r="B182" s="3">
        <v>0.375</v>
      </c>
      <c r="C182" s="4">
        <v>1E-4</v>
      </c>
    </row>
    <row r="183" spans="1:3" x14ac:dyDescent="0.6">
      <c r="A183" s="1">
        <v>45431</v>
      </c>
      <c r="B183" s="3">
        <v>4.1666666666666664E-2</v>
      </c>
      <c r="C183" s="4">
        <v>1E-4</v>
      </c>
    </row>
    <row r="184" spans="1:3" x14ac:dyDescent="0.6">
      <c r="A184" s="1">
        <v>45430</v>
      </c>
      <c r="B184" s="3">
        <v>0.20833333333333334</v>
      </c>
      <c r="C184" s="4">
        <v>1E-4</v>
      </c>
    </row>
    <row r="185" spans="1:3" x14ac:dyDescent="0.6">
      <c r="A185" s="1">
        <v>45430</v>
      </c>
      <c r="B185" s="3">
        <v>0.375</v>
      </c>
      <c r="C185" s="4">
        <v>1E-4</v>
      </c>
    </row>
    <row r="186" spans="1:3" x14ac:dyDescent="0.6">
      <c r="A186" s="1">
        <v>45430</v>
      </c>
      <c r="B186" s="3">
        <v>4.1666666666666664E-2</v>
      </c>
      <c r="C186" s="4">
        <v>9.3800000000000003E-5</v>
      </c>
    </row>
    <row r="187" spans="1:3" x14ac:dyDescent="0.6">
      <c r="A187" s="1">
        <v>45429</v>
      </c>
      <c r="B187" s="3">
        <v>0.20833333333333334</v>
      </c>
      <c r="C187" s="4">
        <v>5.8499999999999999E-6</v>
      </c>
    </row>
    <row r="188" spans="1:3" x14ac:dyDescent="0.6">
      <c r="A188" s="1">
        <v>45429</v>
      </c>
      <c r="B188" s="3">
        <v>0.375</v>
      </c>
      <c r="C188" s="4">
        <v>5.1770000000000001E-5</v>
      </c>
    </row>
    <row r="189" spans="1:3" x14ac:dyDescent="0.6">
      <c r="A189" s="1">
        <v>45429</v>
      </c>
      <c r="B189" s="3">
        <v>4.1666666666666664E-2</v>
      </c>
      <c r="C189" s="4">
        <v>7.3699999999999997E-6</v>
      </c>
    </row>
    <row r="190" spans="1:3" x14ac:dyDescent="0.6">
      <c r="A190" s="1">
        <v>45428</v>
      </c>
      <c r="B190" s="3">
        <v>0.20833333333333334</v>
      </c>
      <c r="C190" s="4">
        <v>8.2249999999999993E-5</v>
      </c>
    </row>
    <row r="191" spans="1:3" x14ac:dyDescent="0.6">
      <c r="A191" s="1">
        <v>45428</v>
      </c>
      <c r="B191" s="3">
        <v>0.375</v>
      </c>
      <c r="C191" s="4">
        <v>1.8289999999999999E-5</v>
      </c>
    </row>
    <row r="192" spans="1:3" x14ac:dyDescent="0.6">
      <c r="A192" s="1">
        <v>45428</v>
      </c>
      <c r="B192" s="3">
        <v>4.1666666666666664E-2</v>
      </c>
      <c r="C192" s="4">
        <v>1.1080000000000001E-5</v>
      </c>
    </row>
    <row r="193" spans="1:3" x14ac:dyDescent="0.6">
      <c r="A193" s="1">
        <v>45427</v>
      </c>
      <c r="B193" s="3">
        <v>0.20833333333333334</v>
      </c>
      <c r="C193" s="4">
        <v>-3.4800000000000001E-6</v>
      </c>
    </row>
    <row r="194" spans="1:3" x14ac:dyDescent="0.6">
      <c r="A194" s="1">
        <v>45427</v>
      </c>
      <c r="B194" s="3">
        <v>0.375</v>
      </c>
      <c r="C194" s="4">
        <v>1E-4</v>
      </c>
    </row>
    <row r="195" spans="1:3" x14ac:dyDescent="0.6">
      <c r="A195" s="1">
        <v>45427</v>
      </c>
      <c r="B195" s="3">
        <v>4.1666666666666664E-2</v>
      </c>
      <c r="C195" s="4">
        <v>7.3980000000000007E-5</v>
      </c>
    </row>
    <row r="196" spans="1:3" x14ac:dyDescent="0.6">
      <c r="A196" s="1">
        <v>45426</v>
      </c>
      <c r="B196" s="3">
        <v>0.20833333333333334</v>
      </c>
      <c r="C196" s="4">
        <v>1E-4</v>
      </c>
    </row>
    <row r="197" spans="1:3" x14ac:dyDescent="0.6">
      <c r="A197" s="1">
        <v>45426</v>
      </c>
      <c r="B197" s="3">
        <v>0.375</v>
      </c>
      <c r="C197" s="4">
        <v>-3.0549999999999997E-5</v>
      </c>
    </row>
    <row r="198" spans="1:3" x14ac:dyDescent="0.6">
      <c r="A198" s="1">
        <v>45426</v>
      </c>
      <c r="B198" s="3">
        <v>4.1666666666666664E-2</v>
      </c>
      <c r="C198" s="4">
        <v>1E-4</v>
      </c>
    </row>
    <row r="199" spans="1:3" x14ac:dyDescent="0.6">
      <c r="A199" s="1">
        <v>45425</v>
      </c>
      <c r="B199" s="3">
        <v>0.20833333333333334</v>
      </c>
      <c r="C199" s="4">
        <v>5.9589999999999997E-5</v>
      </c>
    </row>
    <row r="200" spans="1:3" x14ac:dyDescent="0.6">
      <c r="A200" s="1">
        <v>45425</v>
      </c>
      <c r="B200" s="3">
        <v>0.375</v>
      </c>
      <c r="C200" s="4">
        <v>9.7750000000000004E-5</v>
      </c>
    </row>
    <row r="201" spans="1:3" x14ac:dyDescent="0.6">
      <c r="A201" s="1">
        <v>45425</v>
      </c>
      <c r="B201" s="3">
        <v>4.1666666666666664E-2</v>
      </c>
      <c r="C201" s="4">
        <v>1E-4</v>
      </c>
    </row>
    <row r="202" spans="1:3" x14ac:dyDescent="0.6">
      <c r="A202" s="1">
        <v>45424</v>
      </c>
      <c r="B202" s="3">
        <v>0.20833333333333334</v>
      </c>
      <c r="C202" s="4">
        <v>-4.4499999999999997E-6</v>
      </c>
    </row>
    <row r="203" spans="1:3" x14ac:dyDescent="0.6">
      <c r="A203" s="1">
        <v>45424</v>
      </c>
      <c r="B203" s="3">
        <v>0.375</v>
      </c>
      <c r="C203" s="4">
        <v>-1.785E-5</v>
      </c>
    </row>
    <row r="204" spans="1:3" x14ac:dyDescent="0.6">
      <c r="A204" s="1">
        <v>45424</v>
      </c>
      <c r="B204" s="3">
        <v>4.1666666666666664E-2</v>
      </c>
      <c r="C204" s="4">
        <v>8.0870000000000003E-5</v>
      </c>
    </row>
    <row r="205" spans="1:3" x14ac:dyDescent="0.6">
      <c r="A205" s="1">
        <v>45423</v>
      </c>
      <c r="B205" s="3">
        <v>0.20833333333333334</v>
      </c>
      <c r="C205" s="4">
        <v>3.1940000000000003E-5</v>
      </c>
    </row>
    <row r="206" spans="1:3" x14ac:dyDescent="0.6">
      <c r="A206" s="1">
        <v>45423</v>
      </c>
      <c r="B206" s="3">
        <v>0.375</v>
      </c>
      <c r="C206" s="4">
        <v>6.037E-5</v>
      </c>
    </row>
    <row r="207" spans="1:3" x14ac:dyDescent="0.6">
      <c r="A207" s="1">
        <v>45423</v>
      </c>
      <c r="B207" s="3">
        <v>4.1666666666666664E-2</v>
      </c>
      <c r="C207" s="4">
        <v>-8.3969999999999997E-5</v>
      </c>
    </row>
    <row r="208" spans="1:3" x14ac:dyDescent="0.6">
      <c r="A208" s="1">
        <v>45422</v>
      </c>
      <c r="B208" s="3">
        <v>0.20833333333333334</v>
      </c>
      <c r="C208" s="4">
        <v>-1.1704E-4</v>
      </c>
    </row>
    <row r="209" spans="1:3" x14ac:dyDescent="0.6">
      <c r="A209" s="1">
        <v>45422</v>
      </c>
      <c r="B209" s="3">
        <v>0.375</v>
      </c>
      <c r="C209" s="4">
        <v>-1.0189E-4</v>
      </c>
    </row>
    <row r="210" spans="1:3" x14ac:dyDescent="0.6">
      <c r="A210" s="1">
        <v>45422</v>
      </c>
      <c r="B210" s="3">
        <v>4.1666666666666664E-2</v>
      </c>
      <c r="C210" s="4">
        <v>1E-4</v>
      </c>
    </row>
    <row r="211" spans="1:3" x14ac:dyDescent="0.6">
      <c r="A211" s="1">
        <v>45421</v>
      </c>
      <c r="B211" s="3">
        <v>0.20833333333333334</v>
      </c>
      <c r="C211" s="4">
        <v>-3.8090000000000003E-5</v>
      </c>
    </row>
    <row r="212" spans="1:3" x14ac:dyDescent="0.6">
      <c r="A212" s="1">
        <v>45421</v>
      </c>
      <c r="B212" s="3">
        <v>0.375</v>
      </c>
      <c r="C212" s="4">
        <v>6.4200000000000002E-5</v>
      </c>
    </row>
    <row r="213" spans="1:3" x14ac:dyDescent="0.6">
      <c r="A213" s="1">
        <v>45421</v>
      </c>
      <c r="B213" s="3">
        <v>4.1666666666666664E-2</v>
      </c>
      <c r="C213" s="4">
        <v>1E-4</v>
      </c>
    </row>
    <row r="214" spans="1:3" x14ac:dyDescent="0.6">
      <c r="A214" s="1">
        <v>45420</v>
      </c>
      <c r="B214" s="3">
        <v>0.20833333333333334</v>
      </c>
      <c r="C214" s="4">
        <v>1E-4</v>
      </c>
    </row>
    <row r="215" spans="1:3" x14ac:dyDescent="0.6">
      <c r="A215" s="1">
        <v>45420</v>
      </c>
      <c r="B215" s="3">
        <v>0.375</v>
      </c>
      <c r="C215" s="4">
        <v>4.4450000000000003E-5</v>
      </c>
    </row>
    <row r="216" spans="1:3" x14ac:dyDescent="0.6">
      <c r="A216" s="1">
        <v>45420</v>
      </c>
      <c r="B216" s="3">
        <v>4.1666666666666664E-2</v>
      </c>
      <c r="C216" s="4">
        <v>1E-4</v>
      </c>
    </row>
    <row r="217" spans="1:3" x14ac:dyDescent="0.6">
      <c r="A217" s="1">
        <v>45419</v>
      </c>
      <c r="B217" s="3">
        <v>0.20833333333333334</v>
      </c>
      <c r="C217" s="4">
        <v>6.635E-5</v>
      </c>
    </row>
    <row r="218" spans="1:3" x14ac:dyDescent="0.6">
      <c r="A218" s="1">
        <v>45419</v>
      </c>
      <c r="B218" s="3">
        <v>0.375</v>
      </c>
      <c r="C218" s="4">
        <v>1E-4</v>
      </c>
    </row>
    <row r="219" spans="1:3" x14ac:dyDescent="0.6">
      <c r="A219" s="1">
        <v>45419</v>
      </c>
      <c r="B219" s="3">
        <v>4.1666666666666664E-2</v>
      </c>
      <c r="C219" s="4">
        <v>1E-4</v>
      </c>
    </row>
    <row r="220" spans="1:3" x14ac:dyDescent="0.6">
      <c r="A220" s="1">
        <v>45418</v>
      </c>
      <c r="B220" s="3">
        <v>0.20833333333333334</v>
      </c>
      <c r="C220" s="4">
        <v>7.3230000000000002E-5</v>
      </c>
    </row>
    <row r="221" spans="1:3" x14ac:dyDescent="0.6">
      <c r="A221" s="1">
        <v>45418</v>
      </c>
      <c r="B221" s="3">
        <v>0.375</v>
      </c>
      <c r="C221" s="4">
        <v>1E-4</v>
      </c>
    </row>
    <row r="222" spans="1:3" x14ac:dyDescent="0.6">
      <c r="A222" s="1">
        <v>45418</v>
      </c>
      <c r="B222" s="3">
        <v>4.1666666666666664E-2</v>
      </c>
      <c r="C222" s="4">
        <v>1E-4</v>
      </c>
    </row>
    <row r="223" spans="1:3" x14ac:dyDescent="0.6">
      <c r="A223" s="1">
        <v>45417</v>
      </c>
      <c r="B223" s="3">
        <v>0.20833333333333334</v>
      </c>
      <c r="C223" s="4">
        <v>1E-4</v>
      </c>
    </row>
    <row r="224" spans="1:3" x14ac:dyDescent="0.6">
      <c r="A224" s="1">
        <v>45417</v>
      </c>
      <c r="B224" s="3">
        <v>0.375</v>
      </c>
      <c r="C224" s="4">
        <v>1E-4</v>
      </c>
    </row>
    <row r="225" spans="1:3" x14ac:dyDescent="0.6">
      <c r="A225" s="1">
        <v>45417</v>
      </c>
      <c r="B225" s="3">
        <v>4.1666666666666664E-2</v>
      </c>
      <c r="C225" s="4">
        <v>2.0610000000000001E-5</v>
      </c>
    </row>
    <row r="226" spans="1:3" x14ac:dyDescent="0.6">
      <c r="A226" s="1">
        <v>45416</v>
      </c>
      <c r="B226" s="3">
        <v>0.20833333333333334</v>
      </c>
      <c r="C226" s="4">
        <v>1E-4</v>
      </c>
    </row>
    <row r="227" spans="1:3" x14ac:dyDescent="0.6">
      <c r="A227" s="1">
        <v>45416</v>
      </c>
      <c r="B227" s="3">
        <v>0.375</v>
      </c>
      <c r="C227" s="4">
        <v>-1.4458E-4</v>
      </c>
    </row>
    <row r="228" spans="1:3" x14ac:dyDescent="0.6">
      <c r="A228" s="1">
        <v>45416</v>
      </c>
      <c r="B228" s="3">
        <v>4.1666666666666664E-2</v>
      </c>
      <c r="C228" s="4">
        <v>1E-4</v>
      </c>
    </row>
    <row r="229" spans="1:3" x14ac:dyDescent="0.6">
      <c r="A229" s="1">
        <v>45415</v>
      </c>
      <c r="B229" s="3">
        <v>0.20833333333333334</v>
      </c>
      <c r="C229" s="4">
        <v>-1.2472000000000001E-4</v>
      </c>
    </row>
    <row r="230" spans="1:3" x14ac:dyDescent="0.6">
      <c r="A230" s="1">
        <v>45415</v>
      </c>
      <c r="B230" s="3">
        <v>0.375</v>
      </c>
      <c r="C230" s="4">
        <v>-1.7998999999999999E-4</v>
      </c>
    </row>
    <row r="231" spans="1:3" x14ac:dyDescent="0.6">
      <c r="A231" s="1">
        <v>45415</v>
      </c>
      <c r="B231" s="3">
        <v>4.1666666666666664E-2</v>
      </c>
      <c r="C231" s="4">
        <v>-9.9190000000000004E-5</v>
      </c>
    </row>
    <row r="232" spans="1:3" x14ac:dyDescent="0.6">
      <c r="A232" s="1">
        <v>45414</v>
      </c>
      <c r="B232" s="3">
        <v>0.20833333333333334</v>
      </c>
      <c r="C232" s="4">
        <v>1E-4</v>
      </c>
    </row>
    <row r="233" spans="1:3" x14ac:dyDescent="0.6">
      <c r="A233" s="1">
        <v>45414</v>
      </c>
      <c r="B233" s="3">
        <v>0.375</v>
      </c>
      <c r="C233" s="4">
        <v>1E-4</v>
      </c>
    </row>
    <row r="234" spans="1:3" x14ac:dyDescent="0.6">
      <c r="A234" s="1">
        <v>45414</v>
      </c>
      <c r="B234" s="3">
        <v>4.1666666666666664E-2</v>
      </c>
      <c r="C234" s="4">
        <v>1E-4</v>
      </c>
    </row>
    <row r="235" spans="1:3" x14ac:dyDescent="0.6">
      <c r="A235" s="1">
        <v>45413</v>
      </c>
      <c r="B235" s="3">
        <v>0.20833333333333334</v>
      </c>
      <c r="C235" s="4">
        <v>1E-4</v>
      </c>
    </row>
    <row r="236" spans="1:3" x14ac:dyDescent="0.6">
      <c r="A236" s="1">
        <v>45413</v>
      </c>
      <c r="B236" s="3">
        <v>0.375</v>
      </c>
      <c r="C236" s="4">
        <v>1E-4</v>
      </c>
    </row>
    <row r="237" spans="1:3" x14ac:dyDescent="0.6">
      <c r="A237" s="1">
        <v>45413</v>
      </c>
      <c r="B237" s="3">
        <v>4.1666666666666664E-2</v>
      </c>
      <c r="C237" s="4">
        <v>1E-4</v>
      </c>
    </row>
    <row r="238" spans="1:3" x14ac:dyDescent="0.6">
      <c r="A238" s="1">
        <v>45412</v>
      </c>
      <c r="B238" s="3">
        <v>0.20833333333333334</v>
      </c>
      <c r="C238" s="4">
        <v>-1.006E-5</v>
      </c>
    </row>
    <row r="239" spans="1:3" x14ac:dyDescent="0.6">
      <c r="A239" s="1">
        <v>45412</v>
      </c>
      <c r="B239" s="3">
        <v>0.375</v>
      </c>
      <c r="C239" s="4">
        <v>1E-4</v>
      </c>
    </row>
    <row r="240" spans="1:3" x14ac:dyDescent="0.6">
      <c r="A240" s="1">
        <v>45412</v>
      </c>
      <c r="B240" s="3">
        <v>4.1666666666666664E-2</v>
      </c>
      <c r="C240" s="4">
        <v>1E-4</v>
      </c>
    </row>
    <row r="241" spans="1:3" x14ac:dyDescent="0.6">
      <c r="A241" s="1">
        <v>45411</v>
      </c>
      <c r="B241" s="3">
        <v>0.20833333333333334</v>
      </c>
      <c r="C241" s="4">
        <v>-5.3359999999999997E-5</v>
      </c>
    </row>
    <row r="242" spans="1:3" x14ac:dyDescent="0.6">
      <c r="A242" s="1">
        <v>45411</v>
      </c>
      <c r="B242" s="3">
        <v>0.375</v>
      </c>
      <c r="C242" s="4">
        <v>7.9729999999999997E-5</v>
      </c>
    </row>
    <row r="243" spans="1:3" x14ac:dyDescent="0.6">
      <c r="A243" s="1">
        <v>45411</v>
      </c>
      <c r="B243" s="3">
        <v>4.1666666666666664E-2</v>
      </c>
      <c r="C243" s="4">
        <v>8.7880000000000006E-5</v>
      </c>
    </row>
    <row r="244" spans="1:3" x14ac:dyDescent="0.6">
      <c r="A244" s="1">
        <v>45410</v>
      </c>
      <c r="B244" s="3">
        <v>0.20833333333333334</v>
      </c>
      <c r="C244" s="4">
        <v>5.9009999999999999E-5</v>
      </c>
    </row>
    <row r="245" spans="1:3" x14ac:dyDescent="0.6">
      <c r="A245" s="1">
        <v>45410</v>
      </c>
      <c r="B245" s="3">
        <v>0.375</v>
      </c>
      <c r="C245" s="4">
        <v>6.211E-5</v>
      </c>
    </row>
    <row r="246" spans="1:3" x14ac:dyDescent="0.6">
      <c r="A246" s="1">
        <v>45410</v>
      </c>
      <c r="B246" s="3">
        <v>4.1666666666666664E-2</v>
      </c>
      <c r="C246" s="4">
        <v>1E-4</v>
      </c>
    </row>
    <row r="247" spans="1:3" x14ac:dyDescent="0.6">
      <c r="A247" s="1">
        <v>45409</v>
      </c>
      <c r="B247" s="3">
        <v>0.20833333333333334</v>
      </c>
      <c r="C247" s="4">
        <v>1E-4</v>
      </c>
    </row>
    <row r="248" spans="1:3" x14ac:dyDescent="0.6">
      <c r="A248" s="1">
        <v>45409</v>
      </c>
      <c r="B248" s="3">
        <v>0.375</v>
      </c>
      <c r="C248" s="4">
        <v>1E-4</v>
      </c>
    </row>
    <row r="249" spans="1:3" x14ac:dyDescent="0.6">
      <c r="A249" s="1">
        <v>45409</v>
      </c>
      <c r="B249" s="3">
        <v>4.1666666666666664E-2</v>
      </c>
      <c r="C249" s="4">
        <v>2.535E-5</v>
      </c>
    </row>
    <row r="250" spans="1:3" x14ac:dyDescent="0.6">
      <c r="A250" s="1">
        <v>45408</v>
      </c>
      <c r="B250" s="3">
        <v>0.20833333333333334</v>
      </c>
      <c r="C250" s="4">
        <v>7.1290000000000004E-5</v>
      </c>
    </row>
    <row r="251" spans="1:3" x14ac:dyDescent="0.6">
      <c r="A251" s="1">
        <v>45408</v>
      </c>
      <c r="B251" s="3">
        <v>0.375</v>
      </c>
      <c r="C251" s="4">
        <v>8.3679999999999998E-5</v>
      </c>
    </row>
    <row r="252" spans="1:3" x14ac:dyDescent="0.6">
      <c r="A252" s="1">
        <v>45408</v>
      </c>
      <c r="B252" s="3">
        <v>4.1666666666666664E-2</v>
      </c>
      <c r="C252" s="4">
        <v>1E-4</v>
      </c>
    </row>
    <row r="253" spans="1:3" x14ac:dyDescent="0.6">
      <c r="A253" s="1">
        <v>45407</v>
      </c>
      <c r="B253" s="3">
        <v>0.20833333333333334</v>
      </c>
      <c r="C253" s="4">
        <v>8.1539999999999995E-5</v>
      </c>
    </row>
    <row r="254" spans="1:3" x14ac:dyDescent="0.6">
      <c r="A254" s="1">
        <v>45407</v>
      </c>
      <c r="B254" s="3">
        <v>0.375</v>
      </c>
      <c r="C254" s="4">
        <v>1E-4</v>
      </c>
    </row>
    <row r="255" spans="1:3" x14ac:dyDescent="0.6">
      <c r="A255" s="1">
        <v>45407</v>
      </c>
      <c r="B255" s="3">
        <v>4.1666666666666664E-2</v>
      </c>
      <c r="C255" s="4">
        <v>1E-4</v>
      </c>
    </row>
    <row r="256" spans="1:3" x14ac:dyDescent="0.6">
      <c r="A256" s="1">
        <v>45406</v>
      </c>
      <c r="B256" s="3">
        <v>0.20833333333333334</v>
      </c>
      <c r="C256" s="4">
        <v>1E-4</v>
      </c>
    </row>
    <row r="257" spans="1:3" x14ac:dyDescent="0.6">
      <c r="A257" s="1">
        <v>45406</v>
      </c>
      <c r="B257" s="3">
        <v>0.375</v>
      </c>
      <c r="C257" s="4">
        <v>1E-4</v>
      </c>
    </row>
    <row r="258" spans="1:3" x14ac:dyDescent="0.6">
      <c r="A258" s="1">
        <v>45406</v>
      </c>
      <c r="B258" s="3">
        <v>4.1666666666666664E-2</v>
      </c>
      <c r="C258" s="4">
        <v>9.8610000000000006E-5</v>
      </c>
    </row>
    <row r="259" spans="1:3" x14ac:dyDescent="0.6">
      <c r="A259" s="1">
        <v>45405</v>
      </c>
      <c r="B259" s="3">
        <v>0.20833333333333334</v>
      </c>
      <c r="C259" s="4">
        <v>8.2680000000000001E-5</v>
      </c>
    </row>
    <row r="260" spans="1:3" x14ac:dyDescent="0.6">
      <c r="A260" s="1">
        <v>45405</v>
      </c>
      <c r="B260" s="3">
        <v>0.375</v>
      </c>
      <c r="C260" s="4">
        <v>-6.0099999999999997E-5</v>
      </c>
    </row>
    <row r="261" spans="1:3" x14ac:dyDescent="0.6">
      <c r="A261" s="1">
        <v>45405</v>
      </c>
      <c r="B261" s="3">
        <v>4.1666666666666664E-2</v>
      </c>
      <c r="C261" s="4">
        <v>-7.4599999999999997E-6</v>
      </c>
    </row>
    <row r="262" spans="1:3" x14ac:dyDescent="0.6">
      <c r="A262" s="1">
        <v>45404</v>
      </c>
      <c r="B262" s="3">
        <v>0.20833333333333334</v>
      </c>
      <c r="C262" s="4">
        <v>1E-4</v>
      </c>
    </row>
    <row r="263" spans="1:3" x14ac:dyDescent="0.6">
      <c r="A263" s="1">
        <v>45404</v>
      </c>
      <c r="B263" s="3">
        <v>0.375</v>
      </c>
      <c r="C263" s="4">
        <v>1E-4</v>
      </c>
    </row>
    <row r="264" spans="1:3" x14ac:dyDescent="0.6">
      <c r="A264" s="1">
        <v>45404</v>
      </c>
      <c r="B264" s="3">
        <v>4.1666666666666664E-2</v>
      </c>
      <c r="C264" s="4">
        <v>2.5919999999999999E-5</v>
      </c>
    </row>
    <row r="265" spans="1:3" x14ac:dyDescent="0.6">
      <c r="A265" s="1">
        <v>45403</v>
      </c>
      <c r="B265" s="3">
        <v>0.20833333333333334</v>
      </c>
      <c r="C265" s="4">
        <v>-1.1689E-4</v>
      </c>
    </row>
    <row r="266" spans="1:3" x14ac:dyDescent="0.6">
      <c r="A266" s="1">
        <v>45403</v>
      </c>
      <c r="B266" s="3">
        <v>0.375</v>
      </c>
      <c r="C266" s="4">
        <v>-1.0171E-4</v>
      </c>
    </row>
    <row r="267" spans="1:3" x14ac:dyDescent="0.6">
      <c r="A267" s="1">
        <v>45403</v>
      </c>
      <c r="B267" s="3">
        <v>4.1666666666666664E-2</v>
      </c>
      <c r="C267" s="4">
        <v>7.2589999999999994E-5</v>
      </c>
    </row>
    <row r="268" spans="1:3" x14ac:dyDescent="0.6">
      <c r="A268" s="1">
        <v>45402</v>
      </c>
      <c r="B268" s="3">
        <v>0.20833333333333334</v>
      </c>
      <c r="C268" s="4">
        <v>-1.3663999999999999E-4</v>
      </c>
    </row>
    <row r="269" spans="1:3" x14ac:dyDescent="0.6">
      <c r="A269" s="1">
        <v>45402</v>
      </c>
      <c r="B269" s="3">
        <v>0.375</v>
      </c>
      <c r="C269" s="4">
        <v>9.8179999999999999E-5</v>
      </c>
    </row>
    <row r="270" spans="1:3" x14ac:dyDescent="0.6">
      <c r="A270" s="1">
        <v>45402</v>
      </c>
      <c r="B270" s="3">
        <v>4.1666666666666664E-2</v>
      </c>
      <c r="C270" s="4">
        <v>-5.092E-5</v>
      </c>
    </row>
    <row r="271" spans="1:3" x14ac:dyDescent="0.6">
      <c r="A271" s="1">
        <v>45401</v>
      </c>
      <c r="B271" s="3">
        <v>0.20833333333333334</v>
      </c>
      <c r="C271" s="4">
        <v>1E-4</v>
      </c>
    </row>
    <row r="272" spans="1:3" x14ac:dyDescent="0.6">
      <c r="A272" s="1">
        <v>45401</v>
      </c>
      <c r="B272" s="3">
        <v>0.375</v>
      </c>
      <c r="C272" s="4">
        <v>-2.9338999999999998E-4</v>
      </c>
    </row>
    <row r="273" spans="1:3" x14ac:dyDescent="0.6">
      <c r="A273" s="1">
        <v>45401</v>
      </c>
      <c r="B273" s="3">
        <v>4.1666666666666664E-2</v>
      </c>
      <c r="C273" s="4">
        <v>-2.1167000000000001E-4</v>
      </c>
    </row>
    <row r="274" spans="1:3" x14ac:dyDescent="0.6">
      <c r="A274" s="1">
        <v>45400</v>
      </c>
      <c r="B274" s="3">
        <v>0.20833333333333334</v>
      </c>
      <c r="C274" s="4">
        <v>4.871E-5</v>
      </c>
    </row>
    <row r="275" spans="1:3" x14ac:dyDescent="0.6">
      <c r="A275" s="1">
        <v>45400</v>
      </c>
      <c r="B275" s="3">
        <v>0.375</v>
      </c>
      <c r="C275" s="4">
        <v>-7.7520000000000003E-5</v>
      </c>
    </row>
    <row r="276" spans="1:3" x14ac:dyDescent="0.6">
      <c r="A276" s="1">
        <v>45400</v>
      </c>
      <c r="B276" s="3">
        <v>4.1666666666666664E-2</v>
      </c>
      <c r="C276" s="4">
        <v>-3.18E-5</v>
      </c>
    </row>
    <row r="277" spans="1:3" x14ac:dyDescent="0.6">
      <c r="A277" s="1">
        <v>45399</v>
      </c>
      <c r="B277" s="3">
        <v>0.20833333333333334</v>
      </c>
      <c r="C277" s="4">
        <v>2.065E-5</v>
      </c>
    </row>
    <row r="278" spans="1:3" x14ac:dyDescent="0.6">
      <c r="A278" s="1">
        <v>45399</v>
      </c>
      <c r="B278" s="3">
        <v>0.375</v>
      </c>
      <c r="C278" s="4">
        <v>6.0520000000000003E-5</v>
      </c>
    </row>
    <row r="279" spans="1:3" x14ac:dyDescent="0.6">
      <c r="A279" s="1">
        <v>45399</v>
      </c>
      <c r="B279" s="3">
        <v>4.1666666666666664E-2</v>
      </c>
      <c r="C279" s="4">
        <v>-8.0970000000000006E-5</v>
      </c>
    </row>
    <row r="280" spans="1:3" x14ac:dyDescent="0.6">
      <c r="A280" s="1">
        <v>45398</v>
      </c>
      <c r="B280" s="3">
        <v>0.20833333333333334</v>
      </c>
      <c r="C280" s="4">
        <v>8.5760000000000006E-5</v>
      </c>
    </row>
    <row r="281" spans="1:3" x14ac:dyDescent="0.6">
      <c r="A281" s="1">
        <v>45398</v>
      </c>
      <c r="B281" s="3">
        <v>0.375</v>
      </c>
      <c r="C281" s="4">
        <v>-7.4350000000000005E-5</v>
      </c>
    </row>
    <row r="282" spans="1:3" x14ac:dyDescent="0.6">
      <c r="A282" s="1">
        <v>45398</v>
      </c>
      <c r="B282" s="3">
        <v>4.1666666666666664E-2</v>
      </c>
      <c r="C282" s="4">
        <v>2.7300000000000001E-6</v>
      </c>
    </row>
    <row r="283" spans="1:3" x14ac:dyDescent="0.6">
      <c r="A283" s="1">
        <v>45397</v>
      </c>
      <c r="B283" s="3">
        <v>0.20833333333333334</v>
      </c>
      <c r="C283" s="4">
        <v>-1.337E-4</v>
      </c>
    </row>
    <row r="284" spans="1:3" x14ac:dyDescent="0.6">
      <c r="A284" s="1">
        <v>45397</v>
      </c>
      <c r="B284" s="3">
        <v>0.375</v>
      </c>
      <c r="C284" s="4">
        <v>-2.938E-5</v>
      </c>
    </row>
    <row r="285" spans="1:3" x14ac:dyDescent="0.6">
      <c r="A285" s="1">
        <v>45397</v>
      </c>
      <c r="B285" s="3">
        <v>4.1666666666666664E-2</v>
      </c>
      <c r="C285" s="4">
        <v>1E-4</v>
      </c>
    </row>
    <row r="286" spans="1:3" x14ac:dyDescent="0.6">
      <c r="A286" s="1">
        <v>45396</v>
      </c>
      <c r="B286" s="3">
        <v>0.20833333333333334</v>
      </c>
      <c r="C286" s="4">
        <v>1E-4</v>
      </c>
    </row>
    <row r="287" spans="1:3" x14ac:dyDescent="0.6">
      <c r="A287" s="1">
        <v>45396</v>
      </c>
      <c r="B287" s="3">
        <v>0.375</v>
      </c>
      <c r="C287" s="4">
        <v>-2.9523E-4</v>
      </c>
    </row>
    <row r="288" spans="1:3" x14ac:dyDescent="0.6">
      <c r="A288" s="1">
        <v>45396</v>
      </c>
      <c r="B288" s="3">
        <v>4.1666666666666664E-2</v>
      </c>
      <c r="C288" s="4">
        <v>1E-4</v>
      </c>
    </row>
    <row r="289" spans="1:3" x14ac:dyDescent="0.6">
      <c r="A289" s="1">
        <v>45395</v>
      </c>
      <c r="B289" s="3">
        <v>0.20833333333333334</v>
      </c>
      <c r="C289" s="4">
        <v>-1.594E-5</v>
      </c>
    </row>
    <row r="290" spans="1:3" x14ac:dyDescent="0.6">
      <c r="A290" s="1">
        <v>45395</v>
      </c>
      <c r="B290" s="3">
        <v>0.375</v>
      </c>
      <c r="C290" s="4">
        <v>-1.7997E-4</v>
      </c>
    </row>
    <row r="291" spans="1:3" x14ac:dyDescent="0.6">
      <c r="A291" s="1">
        <v>45395</v>
      </c>
      <c r="B291" s="3">
        <v>4.1666666666666664E-2</v>
      </c>
      <c r="C291" s="4">
        <v>1E-4</v>
      </c>
    </row>
    <row r="292" spans="1:3" x14ac:dyDescent="0.6">
      <c r="A292" s="1">
        <v>45394</v>
      </c>
      <c r="B292" s="3">
        <v>0.20833333333333334</v>
      </c>
      <c r="C292" s="4">
        <v>1E-4</v>
      </c>
    </row>
    <row r="293" spans="1:3" x14ac:dyDescent="0.6">
      <c r="A293" s="1">
        <v>45394</v>
      </c>
      <c r="B293" s="3">
        <v>0.375</v>
      </c>
      <c r="C293" s="4">
        <v>-6.5309999999999996E-5</v>
      </c>
    </row>
    <row r="294" spans="1:3" x14ac:dyDescent="0.6">
      <c r="A294" s="1">
        <v>45394</v>
      </c>
      <c r="B294" s="3">
        <v>4.1666666666666664E-2</v>
      </c>
      <c r="C294" s="4">
        <v>1E-4</v>
      </c>
    </row>
    <row r="295" spans="1:3" x14ac:dyDescent="0.6">
      <c r="A295" s="1">
        <v>45393</v>
      </c>
      <c r="B295" s="3">
        <v>0.20833333333333334</v>
      </c>
      <c r="C295" s="4">
        <v>1E-4</v>
      </c>
    </row>
    <row r="296" spans="1:3" x14ac:dyDescent="0.6">
      <c r="A296" s="1">
        <v>45393</v>
      </c>
      <c r="B296" s="3">
        <v>0.375</v>
      </c>
      <c r="C296" s="4">
        <v>1E-4</v>
      </c>
    </row>
    <row r="297" spans="1:3" x14ac:dyDescent="0.6">
      <c r="A297" s="1">
        <v>45393</v>
      </c>
      <c r="B297" s="3">
        <v>4.1666666666666664E-2</v>
      </c>
      <c r="C297" s="4">
        <v>1E-4</v>
      </c>
    </row>
    <row r="298" spans="1:3" x14ac:dyDescent="0.6">
      <c r="A298" s="1">
        <v>45392</v>
      </c>
      <c r="B298" s="3">
        <v>0.20833333333333334</v>
      </c>
      <c r="C298" s="4">
        <v>1E-4</v>
      </c>
    </row>
    <row r="299" spans="1:3" x14ac:dyDescent="0.6">
      <c r="A299" s="1">
        <v>45392</v>
      </c>
      <c r="B299" s="3">
        <v>0.375</v>
      </c>
      <c r="C299" s="4">
        <v>1E-4</v>
      </c>
    </row>
    <row r="300" spans="1:3" x14ac:dyDescent="0.6">
      <c r="A300" s="1">
        <v>45392</v>
      </c>
      <c r="B300" s="3">
        <v>4.1666666666666664E-2</v>
      </c>
      <c r="C300" s="4">
        <v>1E-4</v>
      </c>
    </row>
    <row r="301" spans="1:3" x14ac:dyDescent="0.6">
      <c r="A301" s="1">
        <v>45391</v>
      </c>
      <c r="B301" s="3">
        <v>0.20833333333333334</v>
      </c>
      <c r="C301" s="4">
        <v>1E-4</v>
      </c>
    </row>
    <row r="302" spans="1:3" x14ac:dyDescent="0.6">
      <c r="A302" s="1">
        <v>45391</v>
      </c>
      <c r="B302" s="3">
        <v>0.375</v>
      </c>
      <c r="C302" s="4">
        <v>1E-4</v>
      </c>
    </row>
    <row r="303" spans="1:3" x14ac:dyDescent="0.6">
      <c r="A303" s="1">
        <v>45391</v>
      </c>
      <c r="B303" s="3">
        <v>4.1666666666666664E-2</v>
      </c>
      <c r="C303" s="4">
        <v>3.6453000000000001E-4</v>
      </c>
    </row>
    <row r="304" spans="1:3" x14ac:dyDescent="0.6">
      <c r="A304" s="1">
        <v>45390</v>
      </c>
      <c r="B304" s="3">
        <v>0.20833333333333334</v>
      </c>
      <c r="C304" s="4">
        <v>1E-4</v>
      </c>
    </row>
    <row r="305" spans="1:3" x14ac:dyDescent="0.6">
      <c r="A305" s="1">
        <v>45390</v>
      </c>
      <c r="B305" s="3">
        <v>0.375</v>
      </c>
      <c r="C305" s="4">
        <v>1E-4</v>
      </c>
    </row>
    <row r="306" spans="1:3" x14ac:dyDescent="0.6">
      <c r="A306" s="1">
        <v>45390</v>
      </c>
      <c r="B306" s="3">
        <v>4.1666666666666664E-2</v>
      </c>
      <c r="C306" s="4">
        <v>1E-4</v>
      </c>
    </row>
    <row r="307" spans="1:3" x14ac:dyDescent="0.6">
      <c r="A307" s="1">
        <v>45389</v>
      </c>
      <c r="B307" s="3">
        <v>0.20833333333333334</v>
      </c>
      <c r="C307" s="4">
        <v>1E-4</v>
      </c>
    </row>
    <row r="308" spans="1:3" x14ac:dyDescent="0.6">
      <c r="A308" s="1">
        <v>45389</v>
      </c>
      <c r="B308" s="3">
        <v>0.375</v>
      </c>
      <c r="C308" s="4">
        <v>1E-4</v>
      </c>
    </row>
    <row r="309" spans="1:3" x14ac:dyDescent="0.6">
      <c r="A309" s="1">
        <v>45389</v>
      </c>
      <c r="B309" s="3">
        <v>4.1666666666666664E-2</v>
      </c>
      <c r="C309" s="4">
        <v>1E-4</v>
      </c>
    </row>
    <row r="310" spans="1:3" x14ac:dyDescent="0.6">
      <c r="A310" s="1">
        <v>45388</v>
      </c>
      <c r="B310" s="3">
        <v>0.20833333333333334</v>
      </c>
      <c r="C310" s="4">
        <v>1E-4</v>
      </c>
    </row>
    <row r="311" spans="1:3" x14ac:dyDescent="0.6">
      <c r="A311" s="1">
        <v>45388</v>
      </c>
      <c r="B311" s="3">
        <v>0.375</v>
      </c>
      <c r="C311" s="4">
        <v>1E-4</v>
      </c>
    </row>
    <row r="312" spans="1:3" x14ac:dyDescent="0.6">
      <c r="A312" s="1">
        <v>45388</v>
      </c>
      <c r="B312" s="3">
        <v>4.1666666666666664E-2</v>
      </c>
      <c r="C312" s="4">
        <v>1E-4</v>
      </c>
    </row>
    <row r="313" spans="1:3" x14ac:dyDescent="0.6">
      <c r="A313" s="1">
        <v>45387</v>
      </c>
      <c r="B313" s="3">
        <v>0.20833333333333334</v>
      </c>
      <c r="C313" s="4">
        <v>1E-4</v>
      </c>
    </row>
    <row r="314" spans="1:3" x14ac:dyDescent="0.6">
      <c r="A314" s="1">
        <v>45387</v>
      </c>
      <c r="B314" s="3">
        <v>0.375</v>
      </c>
      <c r="C314" s="4">
        <v>1E-4</v>
      </c>
    </row>
    <row r="315" spans="1:3" x14ac:dyDescent="0.6">
      <c r="A315" s="1">
        <v>45387</v>
      </c>
      <c r="B315" s="3">
        <v>4.1666666666666664E-2</v>
      </c>
      <c r="C315" s="4">
        <v>1E-4</v>
      </c>
    </row>
    <row r="316" spans="1:3" x14ac:dyDescent="0.6">
      <c r="A316" s="1">
        <v>45386</v>
      </c>
      <c r="B316" s="3">
        <v>0.20833333333333334</v>
      </c>
      <c r="C316" s="4">
        <v>1E-4</v>
      </c>
    </row>
    <row r="317" spans="1:3" x14ac:dyDescent="0.6">
      <c r="A317" s="1">
        <v>45386</v>
      </c>
      <c r="B317" s="3">
        <v>0.375</v>
      </c>
      <c r="C317" s="4">
        <v>1.2099999999999999E-5</v>
      </c>
    </row>
    <row r="318" spans="1:3" x14ac:dyDescent="0.6">
      <c r="A318" s="1">
        <v>45386</v>
      </c>
      <c r="B318" s="3">
        <v>4.1666666666666664E-2</v>
      </c>
      <c r="C318" s="4">
        <v>1E-4</v>
      </c>
    </row>
    <row r="319" spans="1:3" x14ac:dyDescent="0.6">
      <c r="A319" s="1">
        <v>45385</v>
      </c>
      <c r="B319" s="3">
        <v>0.20833333333333334</v>
      </c>
      <c r="C319" s="4">
        <v>1E-4</v>
      </c>
    </row>
    <row r="320" spans="1:3" x14ac:dyDescent="0.6">
      <c r="A320" s="1">
        <v>45385</v>
      </c>
      <c r="B320" s="3">
        <v>0.375</v>
      </c>
      <c r="C320" s="4">
        <v>1E-4</v>
      </c>
    </row>
    <row r="321" spans="1:3" x14ac:dyDescent="0.6">
      <c r="A321" s="1">
        <v>45385</v>
      </c>
      <c r="B321" s="3">
        <v>4.1666666666666664E-2</v>
      </c>
      <c r="C321" s="4">
        <v>1E-4</v>
      </c>
    </row>
    <row r="322" spans="1:3" x14ac:dyDescent="0.6">
      <c r="A322" s="1">
        <v>45384</v>
      </c>
      <c r="B322" s="3">
        <v>0.20833333333333334</v>
      </c>
      <c r="C322" s="4">
        <v>1E-4</v>
      </c>
    </row>
    <row r="323" spans="1:3" x14ac:dyDescent="0.6">
      <c r="A323" s="1">
        <v>45384</v>
      </c>
      <c r="B323" s="3">
        <v>0.375</v>
      </c>
      <c r="C323" s="4">
        <v>1E-4</v>
      </c>
    </row>
    <row r="324" spans="1:3" x14ac:dyDescent="0.6">
      <c r="A324" s="1">
        <v>45384</v>
      </c>
      <c r="B324" s="3">
        <v>4.1666666666666664E-2</v>
      </c>
      <c r="C324" s="4">
        <v>1.516E-4</v>
      </c>
    </row>
    <row r="325" spans="1:3" x14ac:dyDescent="0.6">
      <c r="A325" s="1">
        <v>45383</v>
      </c>
      <c r="B325" s="3">
        <v>0.20833333333333334</v>
      </c>
      <c r="C325" s="4">
        <v>1.1585E-4</v>
      </c>
    </row>
    <row r="326" spans="1:3" x14ac:dyDescent="0.6">
      <c r="A326" s="1">
        <v>45383</v>
      </c>
      <c r="B326" s="3">
        <v>0.375</v>
      </c>
      <c r="C326" s="4">
        <v>7.1823000000000004E-4</v>
      </c>
    </row>
    <row r="327" spans="1:3" x14ac:dyDescent="0.6">
      <c r="A327" s="1">
        <v>45383</v>
      </c>
      <c r="B327" s="3">
        <v>4.1666666666666664E-2</v>
      </c>
      <c r="C327" s="4">
        <v>8.4787999999999997E-4</v>
      </c>
    </row>
    <row r="328" spans="1:3" x14ac:dyDescent="0.6">
      <c r="A328" s="1">
        <v>45382</v>
      </c>
      <c r="B328" s="3">
        <v>0.20833333333333334</v>
      </c>
      <c r="C328" s="4">
        <v>6.8037999999999996E-4</v>
      </c>
    </row>
    <row r="329" spans="1:3" x14ac:dyDescent="0.6">
      <c r="A329" s="1">
        <v>45382</v>
      </c>
      <c r="B329" s="3">
        <v>0.375</v>
      </c>
      <c r="C329" s="4">
        <v>1.4525000000000001E-4</v>
      </c>
    </row>
    <row r="330" spans="1:3" x14ac:dyDescent="0.6">
      <c r="A330" s="1">
        <v>45382</v>
      </c>
      <c r="B330" s="3">
        <v>4.1666666666666664E-2</v>
      </c>
      <c r="C330" s="4">
        <v>4.6856000000000003E-4</v>
      </c>
    </row>
    <row r="331" spans="1:3" x14ac:dyDescent="0.6">
      <c r="A331" s="1">
        <v>45381</v>
      </c>
      <c r="B331" s="3">
        <v>0.20833333333333334</v>
      </c>
      <c r="C331" s="4">
        <v>4.3781000000000001E-4</v>
      </c>
    </row>
    <row r="332" spans="1:3" x14ac:dyDescent="0.6">
      <c r="A332" s="1">
        <v>45381</v>
      </c>
      <c r="B332" s="3">
        <v>0.375</v>
      </c>
      <c r="C332" s="4">
        <v>2.1961999999999999E-4</v>
      </c>
    </row>
    <row r="333" spans="1:3" x14ac:dyDescent="0.6">
      <c r="A333" s="1">
        <v>45381</v>
      </c>
      <c r="B333" s="3">
        <v>4.1666666666666664E-2</v>
      </c>
      <c r="C333" s="4">
        <v>3.3232999999999998E-4</v>
      </c>
    </row>
    <row r="334" spans="1:3" x14ac:dyDescent="0.6">
      <c r="A334" s="1">
        <v>45380</v>
      </c>
      <c r="B334" s="3">
        <v>0.20833333333333334</v>
      </c>
      <c r="C334" s="4">
        <v>2.7829999999999999E-4</v>
      </c>
    </row>
    <row r="335" spans="1:3" x14ac:dyDescent="0.6">
      <c r="A335" s="1">
        <v>45380</v>
      </c>
      <c r="B335" s="3">
        <v>0.375</v>
      </c>
      <c r="C335" s="4">
        <v>1E-4</v>
      </c>
    </row>
    <row r="336" spans="1:3" x14ac:dyDescent="0.6">
      <c r="A336" s="1">
        <v>45380</v>
      </c>
      <c r="B336" s="3">
        <v>4.1666666666666664E-2</v>
      </c>
      <c r="C336" s="4">
        <v>5.7297000000000001E-4</v>
      </c>
    </row>
    <row r="337" spans="1:3" x14ac:dyDescent="0.6">
      <c r="A337" s="1">
        <v>45379</v>
      </c>
      <c r="B337" s="3">
        <v>0.20833333333333334</v>
      </c>
      <c r="C337" s="4">
        <v>3.4749E-4</v>
      </c>
    </row>
    <row r="338" spans="1:3" x14ac:dyDescent="0.6">
      <c r="A338" s="1">
        <v>45379</v>
      </c>
      <c r="B338" s="3">
        <v>0.375</v>
      </c>
      <c r="C338" s="4">
        <v>1E-4</v>
      </c>
    </row>
    <row r="339" spans="1:3" x14ac:dyDescent="0.6">
      <c r="A339" s="1">
        <v>45379</v>
      </c>
      <c r="B339" s="3">
        <v>4.1666666666666664E-2</v>
      </c>
      <c r="C339" s="4">
        <v>6.3058999999999999E-4</v>
      </c>
    </row>
    <row r="340" spans="1:3" x14ac:dyDescent="0.6">
      <c r="A340" s="1">
        <v>45378</v>
      </c>
      <c r="B340" s="3">
        <v>0.20833333333333334</v>
      </c>
      <c r="C340" s="4">
        <v>5.2616999999999996E-4</v>
      </c>
    </row>
    <row r="341" spans="1:3" x14ac:dyDescent="0.6">
      <c r="A341" s="1">
        <v>45378</v>
      </c>
      <c r="B341" s="3">
        <v>0.375</v>
      </c>
      <c r="C341" s="4">
        <v>4.0304000000000002E-4</v>
      </c>
    </row>
    <row r="342" spans="1:3" x14ac:dyDescent="0.6">
      <c r="A342" s="1">
        <v>45378</v>
      </c>
      <c r="B342" s="3">
        <v>4.1666666666666664E-2</v>
      </c>
      <c r="C342" s="4">
        <v>2.5417000000000001E-4</v>
      </c>
    </row>
    <row r="343" spans="1:3" x14ac:dyDescent="0.6">
      <c r="A343" s="1">
        <v>45377</v>
      </c>
      <c r="B343" s="3">
        <v>0.20833333333333334</v>
      </c>
      <c r="C343" s="4">
        <v>1E-4</v>
      </c>
    </row>
    <row r="344" spans="1:3" x14ac:dyDescent="0.6">
      <c r="A344" s="1">
        <v>45377</v>
      </c>
      <c r="B344" s="3">
        <v>0.375</v>
      </c>
      <c r="C344" s="4">
        <v>6.1956000000000001E-4</v>
      </c>
    </row>
    <row r="345" spans="1:3" x14ac:dyDescent="0.6">
      <c r="A345" s="1">
        <v>45377</v>
      </c>
      <c r="B345" s="3">
        <v>4.1666666666666664E-2</v>
      </c>
      <c r="C345" s="4">
        <v>2.5431E-4</v>
      </c>
    </row>
    <row r="346" spans="1:3" x14ac:dyDescent="0.6">
      <c r="A346" s="1">
        <v>45376</v>
      </c>
      <c r="B346" s="3">
        <v>0.20833333333333334</v>
      </c>
      <c r="C346" s="4">
        <v>1E-4</v>
      </c>
    </row>
    <row r="347" spans="1:3" x14ac:dyDescent="0.6">
      <c r="A347" s="1">
        <v>45376</v>
      </c>
      <c r="B347" s="3">
        <v>0.375</v>
      </c>
      <c r="C347" s="4">
        <v>3.6727999999999999E-4</v>
      </c>
    </row>
    <row r="348" spans="1:3" x14ac:dyDescent="0.6">
      <c r="A348" s="1">
        <v>45376</v>
      </c>
      <c r="B348" s="3">
        <v>4.1666666666666664E-2</v>
      </c>
      <c r="C348" s="4">
        <v>4.4464999999999999E-4</v>
      </c>
    </row>
    <row r="349" spans="1:3" x14ac:dyDescent="0.6">
      <c r="A349" s="1">
        <v>45375</v>
      </c>
      <c r="B349" s="3">
        <v>0.20833333333333334</v>
      </c>
      <c r="C349" s="4">
        <v>1E-4</v>
      </c>
    </row>
    <row r="350" spans="1:3" x14ac:dyDescent="0.6">
      <c r="A350" s="1">
        <v>45375</v>
      </c>
      <c r="B350" s="3">
        <v>0.375</v>
      </c>
      <c r="C350" s="4">
        <v>1E-4</v>
      </c>
    </row>
    <row r="351" spans="1:3" x14ac:dyDescent="0.6">
      <c r="A351" s="1">
        <v>45375</v>
      </c>
      <c r="B351" s="3">
        <v>4.1666666666666664E-2</v>
      </c>
      <c r="C351" s="4">
        <v>2.1069E-4</v>
      </c>
    </row>
    <row r="352" spans="1:3" x14ac:dyDescent="0.6">
      <c r="A352" s="1">
        <v>45374</v>
      </c>
      <c r="B352" s="3">
        <v>0.20833333333333334</v>
      </c>
      <c r="C352" s="4">
        <v>1.8773999999999999E-4</v>
      </c>
    </row>
    <row r="353" spans="1:3" x14ac:dyDescent="0.6">
      <c r="A353" s="1">
        <v>45374</v>
      </c>
      <c r="B353" s="3">
        <v>0.375</v>
      </c>
      <c r="C353" s="4">
        <v>1E-4</v>
      </c>
    </row>
    <row r="354" spans="1:3" x14ac:dyDescent="0.6">
      <c r="A354" s="1">
        <v>45374</v>
      </c>
      <c r="B354" s="3">
        <v>4.1666666666666664E-2</v>
      </c>
      <c r="C354" s="4">
        <v>1E-4</v>
      </c>
    </row>
    <row r="355" spans="1:3" x14ac:dyDescent="0.6">
      <c r="A355" s="1">
        <v>45373</v>
      </c>
      <c r="B355" s="3">
        <v>0.20833333333333334</v>
      </c>
      <c r="C355" s="4">
        <v>1E-4</v>
      </c>
    </row>
    <row r="356" spans="1:3" x14ac:dyDescent="0.6">
      <c r="A356" s="1">
        <v>45373</v>
      </c>
      <c r="B356" s="3">
        <v>0.375</v>
      </c>
      <c r="C356" s="4">
        <v>1E-4</v>
      </c>
    </row>
    <row r="357" spans="1:3" x14ac:dyDescent="0.6">
      <c r="A357" s="1">
        <v>45373</v>
      </c>
      <c r="B357" s="3">
        <v>4.1666666666666664E-2</v>
      </c>
      <c r="C357" s="4">
        <v>2.0651999999999999E-4</v>
      </c>
    </row>
    <row r="358" spans="1:3" x14ac:dyDescent="0.6">
      <c r="A358" s="1">
        <v>45372</v>
      </c>
      <c r="B358" s="3">
        <v>0.20833333333333334</v>
      </c>
      <c r="C358" s="4">
        <v>1.5459999999999999E-4</v>
      </c>
    </row>
    <row r="359" spans="1:3" x14ac:dyDescent="0.6">
      <c r="A359" s="1">
        <v>45372</v>
      </c>
      <c r="B359" s="3">
        <v>0.375</v>
      </c>
      <c r="C359" s="4">
        <v>1E-4</v>
      </c>
    </row>
    <row r="360" spans="1:3" x14ac:dyDescent="0.6">
      <c r="A360" s="1">
        <v>45372</v>
      </c>
      <c r="B360" s="3">
        <v>4.1666666666666664E-2</v>
      </c>
      <c r="C360" s="4">
        <v>1E-4</v>
      </c>
    </row>
    <row r="361" spans="1:3" x14ac:dyDescent="0.6">
      <c r="A361" s="1">
        <v>45371</v>
      </c>
      <c r="B361" s="3">
        <v>0.20833333333333334</v>
      </c>
      <c r="C361" s="4">
        <v>2.3259999999999999E-4</v>
      </c>
    </row>
    <row r="362" spans="1:3" x14ac:dyDescent="0.6">
      <c r="A362" s="1">
        <v>45371</v>
      </c>
      <c r="B362" s="3">
        <v>0.375</v>
      </c>
      <c r="C362" s="4">
        <v>1E-4</v>
      </c>
    </row>
    <row r="363" spans="1:3" x14ac:dyDescent="0.6">
      <c r="A363" s="1">
        <v>45371</v>
      </c>
      <c r="B363" s="3">
        <v>4.1666666666666664E-2</v>
      </c>
      <c r="C363" s="4">
        <v>3.7317999999999997E-4</v>
      </c>
    </row>
    <row r="364" spans="1:3" x14ac:dyDescent="0.6">
      <c r="A364" s="1">
        <v>45370</v>
      </c>
      <c r="B364" s="3">
        <v>0.20833333333333334</v>
      </c>
      <c r="C364" s="4">
        <v>1E-4</v>
      </c>
    </row>
    <row r="365" spans="1:3" x14ac:dyDescent="0.6">
      <c r="A365" s="1">
        <v>45370</v>
      </c>
      <c r="B365" s="3">
        <v>0.375</v>
      </c>
      <c r="C365" s="4">
        <v>1E-4</v>
      </c>
    </row>
    <row r="366" spans="1:3" x14ac:dyDescent="0.6">
      <c r="A366" s="1">
        <v>45370</v>
      </c>
      <c r="B366" s="3">
        <v>4.1666666666666664E-2</v>
      </c>
      <c r="C366" s="4">
        <v>1.3347000000000001E-4</v>
      </c>
    </row>
    <row r="367" spans="1:3" x14ac:dyDescent="0.6">
      <c r="A367" s="1">
        <v>45369</v>
      </c>
      <c r="B367" s="3">
        <v>0.20833333333333334</v>
      </c>
      <c r="C367" s="4">
        <v>2.176E-4</v>
      </c>
    </row>
    <row r="368" spans="1:3" x14ac:dyDescent="0.6">
      <c r="A368" s="1">
        <v>45369</v>
      </c>
      <c r="B368" s="3">
        <v>0.375</v>
      </c>
      <c r="C368" s="4">
        <v>1.0986E-4</v>
      </c>
    </row>
    <row r="369" spans="1:3" x14ac:dyDescent="0.6">
      <c r="A369" s="1">
        <v>45369</v>
      </c>
      <c r="B369" s="3">
        <v>4.1666666666666664E-2</v>
      </c>
      <c r="C369" s="4">
        <v>3.9806999999999999E-4</v>
      </c>
    </row>
    <row r="370" spans="1:3" x14ac:dyDescent="0.6">
      <c r="A370" s="1">
        <v>45368</v>
      </c>
      <c r="B370" s="3">
        <v>0.20833333333333334</v>
      </c>
      <c r="C370" s="4">
        <v>4.2096000000000001E-4</v>
      </c>
    </row>
    <row r="371" spans="1:3" x14ac:dyDescent="0.6">
      <c r="A371" s="1">
        <v>45368</v>
      </c>
      <c r="B371" s="3">
        <v>0.375</v>
      </c>
      <c r="C371" s="4">
        <v>5.0823000000000003E-4</v>
      </c>
    </row>
    <row r="372" spans="1:3" x14ac:dyDescent="0.6">
      <c r="A372" s="1">
        <v>45368</v>
      </c>
      <c r="B372" s="3">
        <v>4.1666666666666664E-2</v>
      </c>
      <c r="C372" s="4">
        <v>2.7708000000000002E-4</v>
      </c>
    </row>
    <row r="373" spans="1:3" x14ac:dyDescent="0.6">
      <c r="A373" s="1">
        <v>45367</v>
      </c>
      <c r="B373" s="3">
        <v>0.20833333333333334</v>
      </c>
      <c r="C373" s="4">
        <v>3.4539E-4</v>
      </c>
    </row>
    <row r="374" spans="1:3" x14ac:dyDescent="0.6">
      <c r="A374" s="1">
        <v>45367</v>
      </c>
      <c r="B374" s="3">
        <v>0.375</v>
      </c>
      <c r="C374" s="4">
        <v>1E-4</v>
      </c>
    </row>
    <row r="375" spans="1:3" x14ac:dyDescent="0.6">
      <c r="A375" s="1">
        <v>45367</v>
      </c>
      <c r="B375" s="3">
        <v>4.1666666666666664E-2</v>
      </c>
      <c r="C375" s="4">
        <v>1.7044E-4</v>
      </c>
    </row>
    <row r="376" spans="1:3" x14ac:dyDescent="0.6">
      <c r="A376" s="1">
        <v>45366</v>
      </c>
      <c r="B376" s="3">
        <v>0.20833333333333334</v>
      </c>
      <c r="C376" s="4">
        <v>3.4497999999999999E-4</v>
      </c>
    </row>
    <row r="377" spans="1:3" x14ac:dyDescent="0.6">
      <c r="A377" s="1">
        <v>45366</v>
      </c>
      <c r="B377" s="3">
        <v>0.375</v>
      </c>
      <c r="C377" s="4">
        <v>3.3096999999999998E-4</v>
      </c>
    </row>
    <row r="378" spans="1:3" x14ac:dyDescent="0.6">
      <c r="A378" s="1">
        <v>45366</v>
      </c>
      <c r="B378" s="3">
        <v>4.1666666666666664E-2</v>
      </c>
      <c r="C378" s="4">
        <v>4.8628000000000001E-4</v>
      </c>
    </row>
    <row r="379" spans="1:3" x14ac:dyDescent="0.6">
      <c r="A379" s="1">
        <v>45365</v>
      </c>
      <c r="B379" s="3">
        <v>0.20833333333333334</v>
      </c>
      <c r="C379" s="4">
        <v>1.6741999999999999E-4</v>
      </c>
    </row>
    <row r="380" spans="1:3" x14ac:dyDescent="0.6">
      <c r="A380" s="1">
        <v>45365</v>
      </c>
      <c r="B380" s="3">
        <v>0.375</v>
      </c>
      <c r="C380" s="4">
        <v>1E-4</v>
      </c>
    </row>
    <row r="381" spans="1:3" x14ac:dyDescent="0.6">
      <c r="A381" s="1">
        <v>45365</v>
      </c>
      <c r="B381" s="3">
        <v>4.1666666666666664E-2</v>
      </c>
      <c r="C381" s="4">
        <v>1E-4</v>
      </c>
    </row>
    <row r="382" spans="1:3" x14ac:dyDescent="0.6">
      <c r="A382" s="1">
        <v>45364</v>
      </c>
      <c r="B382" s="3">
        <v>0.20833333333333334</v>
      </c>
      <c r="C382" s="4">
        <v>5.5360000000000001E-4</v>
      </c>
    </row>
    <row r="383" spans="1:3" x14ac:dyDescent="0.6">
      <c r="A383" s="1">
        <v>45364</v>
      </c>
      <c r="B383" s="3">
        <v>0.375</v>
      </c>
      <c r="C383" s="4">
        <v>3.0843E-4</v>
      </c>
    </row>
    <row r="384" spans="1:3" x14ac:dyDescent="0.6">
      <c r="A384" s="1">
        <v>45364</v>
      </c>
      <c r="B384" s="3">
        <v>4.1666666666666664E-2</v>
      </c>
      <c r="C384" s="4">
        <v>7.3691999999999996E-4</v>
      </c>
    </row>
    <row r="385" spans="1:3" x14ac:dyDescent="0.6">
      <c r="A385" s="1">
        <v>45363</v>
      </c>
      <c r="B385" s="3">
        <v>0.20833333333333334</v>
      </c>
      <c r="C385" s="4">
        <v>5.7821999999999995E-4</v>
      </c>
    </row>
    <row r="386" spans="1:3" x14ac:dyDescent="0.6">
      <c r="A386" s="1">
        <v>45363</v>
      </c>
      <c r="B386" s="3">
        <v>0.375</v>
      </c>
      <c r="C386" s="4">
        <v>4.7094999999999998E-4</v>
      </c>
    </row>
    <row r="387" spans="1:3" x14ac:dyDescent="0.6">
      <c r="A387" s="1">
        <v>45363</v>
      </c>
      <c r="B387" s="3">
        <v>4.1666666666666664E-2</v>
      </c>
      <c r="C387" s="4">
        <v>9.8583999999999998E-4</v>
      </c>
    </row>
    <row r="388" spans="1:3" x14ac:dyDescent="0.6">
      <c r="A388" s="1">
        <v>45362</v>
      </c>
      <c r="B388" s="3">
        <v>0.20833333333333334</v>
      </c>
      <c r="C388" s="4">
        <v>1.07745E-3</v>
      </c>
    </row>
    <row r="389" spans="1:3" x14ac:dyDescent="0.6">
      <c r="A389" s="1">
        <v>45362</v>
      </c>
      <c r="B389" s="3">
        <v>0.375</v>
      </c>
      <c r="C389" s="4">
        <v>3.8313000000000003E-4</v>
      </c>
    </row>
    <row r="390" spans="1:3" x14ac:dyDescent="0.6">
      <c r="A390" s="1">
        <v>45362</v>
      </c>
      <c r="B390" s="3">
        <v>4.1666666666666664E-2</v>
      </c>
      <c r="C390" s="4">
        <v>6.2034999999999998E-4</v>
      </c>
    </row>
    <row r="391" spans="1:3" x14ac:dyDescent="0.6">
      <c r="A391" s="1">
        <v>45361</v>
      </c>
      <c r="B391" s="3">
        <v>0.20833333333333334</v>
      </c>
      <c r="C391" s="4">
        <v>7.3722000000000002E-4</v>
      </c>
    </row>
    <row r="392" spans="1:3" x14ac:dyDescent="0.6">
      <c r="A392" s="1">
        <v>45361</v>
      </c>
      <c r="B392" s="3">
        <v>0.375</v>
      </c>
      <c r="C392" s="4">
        <v>2.0619E-4</v>
      </c>
    </row>
    <row r="393" spans="1:3" x14ac:dyDescent="0.6">
      <c r="A393" s="1">
        <v>45361</v>
      </c>
      <c r="B393" s="3">
        <v>4.1666666666666664E-2</v>
      </c>
      <c r="C393" s="4">
        <v>2.0042000000000001E-4</v>
      </c>
    </row>
    <row r="394" spans="1:3" x14ac:dyDescent="0.6">
      <c r="A394" s="1">
        <v>45360</v>
      </c>
      <c r="B394" s="3">
        <v>0.20833333333333334</v>
      </c>
      <c r="C394" s="4">
        <v>1E-4</v>
      </c>
    </row>
    <row r="395" spans="1:3" x14ac:dyDescent="0.6">
      <c r="A395" s="1">
        <v>45360</v>
      </c>
      <c r="B395" s="3">
        <v>0.375</v>
      </c>
      <c r="C395" s="4">
        <v>1E-4</v>
      </c>
    </row>
    <row r="396" spans="1:3" x14ac:dyDescent="0.6">
      <c r="A396" s="1">
        <v>45360</v>
      </c>
      <c r="B396" s="3">
        <v>4.1666666666666664E-2</v>
      </c>
      <c r="C396" s="4">
        <v>5.5975000000000003E-4</v>
      </c>
    </row>
    <row r="397" spans="1:3" x14ac:dyDescent="0.6">
      <c r="A397" s="1">
        <v>45359</v>
      </c>
      <c r="B397" s="3">
        <v>0.20833333333333334</v>
      </c>
      <c r="C397" s="4">
        <v>2.3164E-4</v>
      </c>
    </row>
    <row r="398" spans="1:3" x14ac:dyDescent="0.6">
      <c r="A398" s="1">
        <v>45359</v>
      </c>
      <c r="B398" s="3">
        <v>0.375</v>
      </c>
      <c r="C398" s="4">
        <v>1.9823E-4</v>
      </c>
    </row>
    <row r="399" spans="1:3" x14ac:dyDescent="0.6">
      <c r="A399" s="1">
        <v>45359</v>
      </c>
      <c r="B399" s="3">
        <v>4.1666666666666664E-2</v>
      </c>
      <c r="C399" s="4">
        <v>3.5520000000000001E-4</v>
      </c>
    </row>
    <row r="400" spans="1:3" x14ac:dyDescent="0.6">
      <c r="A400" s="1">
        <v>45358</v>
      </c>
      <c r="B400" s="3">
        <v>0.20833333333333334</v>
      </c>
      <c r="C400" s="4">
        <v>2.2267000000000001E-4</v>
      </c>
    </row>
    <row r="401" spans="1:3" x14ac:dyDescent="0.6">
      <c r="A401" s="1">
        <v>45358</v>
      </c>
      <c r="B401" s="3">
        <v>0.375</v>
      </c>
      <c r="C401" s="4">
        <v>4.0128000000000001E-4</v>
      </c>
    </row>
    <row r="402" spans="1:3" x14ac:dyDescent="0.6">
      <c r="A402" s="1">
        <v>45358</v>
      </c>
      <c r="B402" s="3">
        <v>4.1666666666666664E-2</v>
      </c>
      <c r="C402" s="4">
        <v>4.9602000000000001E-4</v>
      </c>
    </row>
    <row r="403" spans="1:3" x14ac:dyDescent="0.6">
      <c r="A403" s="1">
        <v>45357</v>
      </c>
      <c r="B403" s="3">
        <v>0.20833333333333334</v>
      </c>
      <c r="C403" s="4">
        <v>3.4981999999999998E-4</v>
      </c>
    </row>
    <row r="404" spans="1:3" x14ac:dyDescent="0.6">
      <c r="A404" s="1">
        <v>45357</v>
      </c>
      <c r="B404" s="3">
        <v>0.375</v>
      </c>
      <c r="C404" s="4">
        <v>1.6255999999999999E-4</v>
      </c>
    </row>
    <row r="405" spans="1:3" x14ac:dyDescent="0.6">
      <c r="A405" s="1">
        <v>45357</v>
      </c>
      <c r="B405" s="3">
        <v>4.1666666666666664E-2</v>
      </c>
      <c r="C405" s="4">
        <v>6.7329E-4</v>
      </c>
    </row>
    <row r="406" spans="1:3" x14ac:dyDescent="0.6">
      <c r="A406" s="1">
        <v>45356</v>
      </c>
      <c r="B406" s="3">
        <v>0.20833333333333334</v>
      </c>
      <c r="C406" s="4">
        <v>1.10239E-3</v>
      </c>
    </row>
    <row r="407" spans="1:3" x14ac:dyDescent="0.6">
      <c r="A407" s="1">
        <v>45356</v>
      </c>
      <c r="B407" s="3">
        <v>0.375</v>
      </c>
      <c r="C407" s="4">
        <v>1E-4</v>
      </c>
    </row>
    <row r="408" spans="1:3" x14ac:dyDescent="0.6">
      <c r="A408" s="1">
        <v>45356</v>
      </c>
      <c r="B408" s="3">
        <v>4.1666666666666664E-2</v>
      </c>
      <c r="C408" s="4">
        <v>6.8712000000000005E-4</v>
      </c>
    </row>
    <row r="409" spans="1:3" x14ac:dyDescent="0.6">
      <c r="A409" s="1">
        <v>45355</v>
      </c>
      <c r="B409" s="3">
        <v>0.20833333333333334</v>
      </c>
      <c r="C409" s="4">
        <v>4.0148000000000001E-4</v>
      </c>
    </row>
    <row r="410" spans="1:3" x14ac:dyDescent="0.6">
      <c r="A410" s="1">
        <v>45355</v>
      </c>
      <c r="B410" s="3">
        <v>0.375</v>
      </c>
      <c r="C410" s="4">
        <v>4.1948000000000002E-4</v>
      </c>
    </row>
    <row r="411" spans="1:3" x14ac:dyDescent="0.6">
      <c r="A411" s="1">
        <v>45355</v>
      </c>
      <c r="B411" s="3">
        <v>4.1666666666666664E-2</v>
      </c>
      <c r="C411" s="4">
        <v>4.9753000000000004E-4</v>
      </c>
    </row>
    <row r="412" spans="1:3" x14ac:dyDescent="0.6">
      <c r="A412" s="1">
        <v>45354</v>
      </c>
      <c r="B412" s="3">
        <v>0.20833333333333334</v>
      </c>
      <c r="C412" s="4">
        <v>5.7456E-4</v>
      </c>
    </row>
    <row r="413" spans="1:3" x14ac:dyDescent="0.6">
      <c r="A413" s="1">
        <v>45354</v>
      </c>
      <c r="B413" s="3">
        <v>0.375</v>
      </c>
      <c r="C413" s="4">
        <v>5.4230000000000001E-4</v>
      </c>
    </row>
    <row r="414" spans="1:3" x14ac:dyDescent="0.6">
      <c r="A414" s="1">
        <v>45354</v>
      </c>
      <c r="B414" s="3">
        <v>4.1666666666666664E-2</v>
      </c>
      <c r="C414" s="4">
        <v>6.8311000000000001E-4</v>
      </c>
    </row>
    <row r="415" spans="1:3" x14ac:dyDescent="0.6">
      <c r="A415" s="1">
        <v>45353</v>
      </c>
      <c r="B415" s="3">
        <v>0.20833333333333334</v>
      </c>
      <c r="C415" s="4">
        <v>2.4549000000000001E-4</v>
      </c>
    </row>
    <row r="416" spans="1:3" x14ac:dyDescent="0.6">
      <c r="A416" s="1">
        <v>45353</v>
      </c>
      <c r="B416" s="3">
        <v>0.375</v>
      </c>
      <c r="C416" s="4">
        <v>1E-4</v>
      </c>
    </row>
    <row r="417" spans="1:3" x14ac:dyDescent="0.6">
      <c r="A417" s="1">
        <v>45353</v>
      </c>
      <c r="B417" s="3">
        <v>4.1666666666666664E-2</v>
      </c>
      <c r="C417" s="4">
        <v>4.7262999999999998E-4</v>
      </c>
    </row>
    <row r="418" spans="1:3" x14ac:dyDescent="0.6">
      <c r="A418" s="1">
        <v>45352</v>
      </c>
      <c r="B418" s="3">
        <v>0.20833333333333334</v>
      </c>
      <c r="C418" s="4">
        <v>5.9610999999999996E-4</v>
      </c>
    </row>
    <row r="419" spans="1:3" x14ac:dyDescent="0.6">
      <c r="A419" s="1">
        <v>45352</v>
      </c>
      <c r="B419" s="3">
        <v>0.375</v>
      </c>
      <c r="C419" s="4">
        <v>6.0068999999999997E-4</v>
      </c>
    </row>
    <row r="420" spans="1:3" x14ac:dyDescent="0.6">
      <c r="A420" s="1">
        <v>45352</v>
      </c>
      <c r="B420" s="3">
        <v>4.1666666666666664E-2</v>
      </c>
      <c r="C420" s="4">
        <v>7.0208E-4</v>
      </c>
    </row>
    <row r="421" spans="1:3" x14ac:dyDescent="0.6">
      <c r="A421" s="1">
        <v>45351</v>
      </c>
      <c r="B421" s="3">
        <v>0.20833333333333334</v>
      </c>
      <c r="C421" s="4">
        <v>9.4030000000000003E-4</v>
      </c>
    </row>
    <row r="422" spans="1:3" x14ac:dyDescent="0.6">
      <c r="A422" s="1">
        <v>45351</v>
      </c>
      <c r="B422" s="3">
        <v>0.375</v>
      </c>
      <c r="C422" s="4">
        <v>6.7732000000000003E-4</v>
      </c>
    </row>
    <row r="423" spans="1:3" x14ac:dyDescent="0.6">
      <c r="A423" s="1">
        <v>45351</v>
      </c>
      <c r="B423" s="3">
        <v>4.1666666666666664E-2</v>
      </c>
      <c r="C423" s="4">
        <v>6.6514999999999999E-4</v>
      </c>
    </row>
    <row r="424" spans="1:3" x14ac:dyDescent="0.6">
      <c r="A424" s="1">
        <v>45350</v>
      </c>
      <c r="B424" s="3">
        <v>0.20833333333333334</v>
      </c>
      <c r="C424" s="4">
        <v>2.3127999999999999E-4</v>
      </c>
    </row>
    <row r="425" spans="1:3" x14ac:dyDescent="0.6">
      <c r="A425" s="1">
        <v>45350</v>
      </c>
      <c r="B425" s="3">
        <v>0.375</v>
      </c>
      <c r="C425" s="4">
        <v>3.3792000000000002E-4</v>
      </c>
    </row>
    <row r="426" spans="1:3" x14ac:dyDescent="0.6">
      <c r="A426" s="1">
        <v>45350</v>
      </c>
      <c r="B426" s="3">
        <v>4.1666666666666664E-2</v>
      </c>
      <c r="C426" s="4">
        <v>3.5115999999999999E-4</v>
      </c>
    </row>
    <row r="427" spans="1:3" x14ac:dyDescent="0.6">
      <c r="A427" s="1">
        <v>45349</v>
      </c>
      <c r="B427" s="3">
        <v>0.20833333333333334</v>
      </c>
      <c r="C427" s="4">
        <v>6.5947E-4</v>
      </c>
    </row>
    <row r="428" spans="1:3" x14ac:dyDescent="0.6">
      <c r="A428" s="1">
        <v>45349</v>
      </c>
      <c r="B428" s="3">
        <v>0.375</v>
      </c>
      <c r="C428" s="4">
        <v>1.5313999999999999E-4</v>
      </c>
    </row>
    <row r="429" spans="1:3" x14ac:dyDescent="0.6">
      <c r="A429" s="1">
        <v>45349</v>
      </c>
      <c r="B429" s="3">
        <v>4.1666666666666664E-2</v>
      </c>
      <c r="C429" s="4">
        <v>1E-4</v>
      </c>
    </row>
    <row r="430" spans="1:3" x14ac:dyDescent="0.6">
      <c r="A430" s="1">
        <v>45348</v>
      </c>
      <c r="B430" s="3">
        <v>0.20833333333333334</v>
      </c>
      <c r="C430" s="4">
        <v>1.5163000000000001E-4</v>
      </c>
    </row>
    <row r="431" spans="1:3" x14ac:dyDescent="0.6">
      <c r="A431" s="1">
        <v>45348</v>
      </c>
      <c r="B431" s="3">
        <v>0.375</v>
      </c>
      <c r="C431" s="4">
        <v>3.0124999999999998E-4</v>
      </c>
    </row>
    <row r="432" spans="1:3" x14ac:dyDescent="0.6">
      <c r="A432" s="1">
        <v>45348</v>
      </c>
      <c r="B432" s="3">
        <v>4.1666666666666664E-2</v>
      </c>
      <c r="C432" s="4">
        <v>2.7482E-4</v>
      </c>
    </row>
    <row r="433" spans="1:3" x14ac:dyDescent="0.6">
      <c r="A433" s="1">
        <v>45347</v>
      </c>
      <c r="B433" s="3">
        <v>0.20833333333333334</v>
      </c>
      <c r="C433" s="4">
        <v>3.0315000000000002E-4</v>
      </c>
    </row>
    <row r="434" spans="1:3" x14ac:dyDescent="0.6">
      <c r="A434" s="1">
        <v>45347</v>
      </c>
      <c r="B434" s="3">
        <v>0.375</v>
      </c>
      <c r="C434" s="4">
        <v>1E-4</v>
      </c>
    </row>
    <row r="435" spans="1:3" x14ac:dyDescent="0.6">
      <c r="A435" s="1">
        <v>45347</v>
      </c>
      <c r="B435" s="3">
        <v>4.1666666666666664E-2</v>
      </c>
      <c r="C435" s="4">
        <v>2.6866999999999999E-4</v>
      </c>
    </row>
    <row r="436" spans="1:3" x14ac:dyDescent="0.6">
      <c r="A436" s="1">
        <v>45346</v>
      </c>
      <c r="B436" s="3">
        <v>0.20833333333333334</v>
      </c>
      <c r="C436" s="4">
        <v>3.1843000000000003E-4</v>
      </c>
    </row>
    <row r="437" spans="1:3" x14ac:dyDescent="0.6">
      <c r="A437" s="1">
        <v>45346</v>
      </c>
      <c r="B437" s="3">
        <v>0.375</v>
      </c>
      <c r="C437" s="4">
        <v>1E-4</v>
      </c>
    </row>
    <row r="438" spans="1:3" x14ac:dyDescent="0.6">
      <c r="A438" s="1">
        <v>45346</v>
      </c>
      <c r="B438" s="3">
        <v>4.1666666666666664E-2</v>
      </c>
      <c r="C438" s="4">
        <v>1.8451000000000001E-4</v>
      </c>
    </row>
    <row r="439" spans="1:3" x14ac:dyDescent="0.6">
      <c r="A439" s="1">
        <v>45345</v>
      </c>
      <c r="B439" s="3">
        <v>0.20833333333333334</v>
      </c>
      <c r="C439" s="4">
        <v>1E-4</v>
      </c>
    </row>
    <row r="440" spans="1:3" x14ac:dyDescent="0.6">
      <c r="A440" s="1">
        <v>45345</v>
      </c>
      <c r="B440" s="3">
        <v>0.375</v>
      </c>
      <c r="C440" s="4">
        <v>1E-4</v>
      </c>
    </row>
    <row r="441" spans="1:3" x14ac:dyDescent="0.6">
      <c r="A441" s="1">
        <v>45345</v>
      </c>
      <c r="B441" s="3">
        <v>4.1666666666666664E-2</v>
      </c>
      <c r="C441" s="4">
        <v>3.4808000000000001E-4</v>
      </c>
    </row>
    <row r="442" spans="1:3" x14ac:dyDescent="0.6">
      <c r="A442" s="1">
        <v>45344</v>
      </c>
      <c r="B442" s="3">
        <v>0.20833333333333334</v>
      </c>
      <c r="C442" s="4">
        <v>3.8078E-4</v>
      </c>
    </row>
    <row r="443" spans="1:3" x14ac:dyDescent="0.6">
      <c r="A443" s="1">
        <v>45344</v>
      </c>
      <c r="B443" s="3">
        <v>0.375</v>
      </c>
      <c r="C443" s="4">
        <v>4.2188000000000002E-4</v>
      </c>
    </row>
    <row r="444" spans="1:3" x14ac:dyDescent="0.6">
      <c r="A444" s="1">
        <v>45344</v>
      </c>
      <c r="B444" s="3">
        <v>4.1666666666666664E-2</v>
      </c>
      <c r="C444" s="4">
        <v>1E-4</v>
      </c>
    </row>
    <row r="445" spans="1:3" x14ac:dyDescent="0.6">
      <c r="A445" s="1">
        <v>45343</v>
      </c>
      <c r="B445" s="3">
        <v>0.20833333333333334</v>
      </c>
      <c r="C445" s="4">
        <v>1E-4</v>
      </c>
    </row>
    <row r="446" spans="1:3" x14ac:dyDescent="0.6">
      <c r="A446" s="1">
        <v>45343</v>
      </c>
      <c r="B446" s="3">
        <v>0.375</v>
      </c>
      <c r="C446" s="4">
        <v>1.8930999999999999E-4</v>
      </c>
    </row>
    <row r="447" spans="1:3" x14ac:dyDescent="0.6">
      <c r="A447" s="1">
        <v>45343</v>
      </c>
      <c r="B447" s="3">
        <v>4.1666666666666664E-2</v>
      </c>
      <c r="C447" s="4">
        <v>2.0028999999999999E-4</v>
      </c>
    </row>
    <row r="448" spans="1:3" x14ac:dyDescent="0.6">
      <c r="A448" s="1">
        <v>45342</v>
      </c>
      <c r="B448" s="3">
        <v>0.20833333333333334</v>
      </c>
      <c r="C448" s="4">
        <v>3.2719999999999998E-4</v>
      </c>
    </row>
    <row r="449" spans="1:3" x14ac:dyDescent="0.6">
      <c r="A449" s="1">
        <v>45342</v>
      </c>
      <c r="B449" s="3">
        <v>0.375</v>
      </c>
      <c r="C449" s="4">
        <v>1E-4</v>
      </c>
    </row>
    <row r="450" spans="1:3" x14ac:dyDescent="0.6">
      <c r="A450" s="1">
        <v>45342</v>
      </c>
      <c r="B450" s="3">
        <v>4.1666666666666664E-2</v>
      </c>
      <c r="C450" s="4">
        <v>2.8144999999999998E-4</v>
      </c>
    </row>
    <row r="451" spans="1:3" x14ac:dyDescent="0.6">
      <c r="A451" s="1">
        <v>45341</v>
      </c>
      <c r="B451" s="3">
        <v>0.20833333333333334</v>
      </c>
      <c r="C451" s="4">
        <v>4.1467000000000001E-4</v>
      </c>
    </row>
    <row r="452" spans="1:3" x14ac:dyDescent="0.6">
      <c r="A452" s="1">
        <v>45341</v>
      </c>
      <c r="B452" s="3">
        <v>0.375</v>
      </c>
      <c r="C452" s="4">
        <v>3.1359999999999998E-4</v>
      </c>
    </row>
    <row r="453" spans="1:3" x14ac:dyDescent="0.6">
      <c r="A453" s="1">
        <v>45341</v>
      </c>
      <c r="B453" s="3">
        <v>4.1666666666666664E-2</v>
      </c>
      <c r="C453" s="4">
        <v>3.0877999999999998E-4</v>
      </c>
    </row>
    <row r="454" spans="1:3" x14ac:dyDescent="0.6">
      <c r="A454" s="1">
        <v>45340</v>
      </c>
      <c r="B454" s="3">
        <v>0.20833333333333334</v>
      </c>
      <c r="C454" s="4">
        <v>2.9854000000000002E-4</v>
      </c>
    </row>
    <row r="455" spans="1:3" x14ac:dyDescent="0.6">
      <c r="A455" s="1">
        <v>45340</v>
      </c>
      <c r="B455" s="3">
        <v>0.375</v>
      </c>
      <c r="C455" s="4">
        <v>3.0992999999999998E-4</v>
      </c>
    </row>
    <row r="456" spans="1:3" x14ac:dyDescent="0.6">
      <c r="A456" s="1">
        <v>45340</v>
      </c>
      <c r="B456" s="3">
        <v>4.1666666666666664E-2</v>
      </c>
      <c r="C456" s="4">
        <v>1.6663E-4</v>
      </c>
    </row>
    <row r="457" spans="1:3" x14ac:dyDescent="0.6">
      <c r="A457" s="1">
        <v>45339</v>
      </c>
      <c r="B457" s="3">
        <v>0.20833333333333334</v>
      </c>
      <c r="C457" s="4">
        <v>1E-4</v>
      </c>
    </row>
    <row r="458" spans="1:3" x14ac:dyDescent="0.6">
      <c r="A458" s="1">
        <v>45339</v>
      </c>
      <c r="B458" s="3">
        <v>0.375</v>
      </c>
      <c r="C458" s="4">
        <v>1E-4</v>
      </c>
    </row>
    <row r="459" spans="1:3" x14ac:dyDescent="0.6">
      <c r="A459" s="1">
        <v>45339</v>
      </c>
      <c r="B459" s="3">
        <v>4.1666666666666664E-2</v>
      </c>
      <c r="C459" s="4">
        <v>4.1647E-4</v>
      </c>
    </row>
    <row r="460" spans="1:3" x14ac:dyDescent="0.6">
      <c r="A460" s="1">
        <v>45338</v>
      </c>
      <c r="B460" s="3">
        <v>0.20833333333333334</v>
      </c>
      <c r="C460" s="4">
        <v>4.5448E-4</v>
      </c>
    </row>
    <row r="461" spans="1:3" x14ac:dyDescent="0.6">
      <c r="A461" s="1">
        <v>45338</v>
      </c>
      <c r="B461" s="3">
        <v>0.375</v>
      </c>
      <c r="C461" s="4">
        <v>3.1009000000000001E-4</v>
      </c>
    </row>
    <row r="462" spans="1:3" x14ac:dyDescent="0.6">
      <c r="A462" s="1">
        <v>45338</v>
      </c>
      <c r="B462" s="3">
        <v>4.1666666666666664E-2</v>
      </c>
      <c r="C462" s="4">
        <v>1E-4</v>
      </c>
    </row>
    <row r="463" spans="1:3" x14ac:dyDescent="0.6">
      <c r="A463" s="1">
        <v>45337</v>
      </c>
      <c r="B463" s="3">
        <v>0.20833333333333334</v>
      </c>
      <c r="C463" s="4">
        <v>1.3511E-4</v>
      </c>
    </row>
    <row r="464" spans="1:3" x14ac:dyDescent="0.6">
      <c r="A464" s="1">
        <v>45337</v>
      </c>
      <c r="B464" s="3">
        <v>0.375</v>
      </c>
      <c r="C464" s="4">
        <v>1E-4</v>
      </c>
    </row>
    <row r="465" spans="1:3" x14ac:dyDescent="0.6">
      <c r="A465" s="1">
        <v>45337</v>
      </c>
      <c r="B465" s="3">
        <v>4.1666666666666664E-2</v>
      </c>
      <c r="C465" s="4">
        <v>2.4137E-4</v>
      </c>
    </row>
    <row r="466" spans="1:3" x14ac:dyDescent="0.6">
      <c r="A466" s="1">
        <v>45336</v>
      </c>
      <c r="B466" s="3">
        <v>0.20833333333333334</v>
      </c>
      <c r="C466" s="4">
        <v>1E-4</v>
      </c>
    </row>
    <row r="467" spans="1:3" x14ac:dyDescent="0.6">
      <c r="A467" s="1">
        <v>45336</v>
      </c>
      <c r="B467" s="3">
        <v>0.375</v>
      </c>
      <c r="C467" s="4">
        <v>1E-4</v>
      </c>
    </row>
    <row r="468" spans="1:3" x14ac:dyDescent="0.6">
      <c r="A468" s="1">
        <v>45336</v>
      </c>
      <c r="B468" s="3">
        <v>4.1666666666666664E-2</v>
      </c>
      <c r="C468" s="4">
        <v>1.1406E-4</v>
      </c>
    </row>
    <row r="469" spans="1:3" x14ac:dyDescent="0.6">
      <c r="A469" s="1">
        <v>45335</v>
      </c>
      <c r="B469" s="3">
        <v>0.20833333333333334</v>
      </c>
      <c r="C469" s="4">
        <v>1E-4</v>
      </c>
    </row>
    <row r="470" spans="1:3" x14ac:dyDescent="0.6">
      <c r="A470" s="1">
        <v>45335</v>
      </c>
      <c r="B470" s="3">
        <v>0.375</v>
      </c>
      <c r="C470" s="4">
        <v>1E-4</v>
      </c>
    </row>
    <row r="471" spans="1:3" x14ac:dyDescent="0.6">
      <c r="A471" s="1">
        <v>45335</v>
      </c>
      <c r="B471" s="3">
        <v>4.1666666666666664E-2</v>
      </c>
      <c r="C471" s="4">
        <v>1.0676E-4</v>
      </c>
    </row>
    <row r="472" spans="1:3" x14ac:dyDescent="0.6">
      <c r="A472" s="1">
        <v>45334</v>
      </c>
      <c r="B472" s="3">
        <v>0.20833333333333334</v>
      </c>
      <c r="C472" s="4">
        <v>1E-4</v>
      </c>
    </row>
    <row r="473" spans="1:3" x14ac:dyDescent="0.6">
      <c r="A473" s="1">
        <v>45334</v>
      </c>
      <c r="B473" s="3">
        <v>0.375</v>
      </c>
      <c r="C473" s="4">
        <v>1E-4</v>
      </c>
    </row>
    <row r="474" spans="1:3" x14ac:dyDescent="0.6">
      <c r="A474" s="1">
        <v>45334</v>
      </c>
      <c r="B474" s="3">
        <v>4.1666666666666664E-2</v>
      </c>
      <c r="C474" s="4">
        <v>1E-4</v>
      </c>
    </row>
    <row r="475" spans="1:3" x14ac:dyDescent="0.6">
      <c r="A475" s="1">
        <v>45333</v>
      </c>
      <c r="B475" s="3">
        <v>0.20833333333333334</v>
      </c>
      <c r="C475" s="4">
        <v>1E-4</v>
      </c>
    </row>
    <row r="476" spans="1:3" x14ac:dyDescent="0.6">
      <c r="A476" s="1">
        <v>45333</v>
      </c>
      <c r="B476" s="3">
        <v>0.375</v>
      </c>
      <c r="C476" s="4">
        <v>1E-4</v>
      </c>
    </row>
    <row r="477" spans="1:3" x14ac:dyDescent="0.6">
      <c r="A477" s="1">
        <v>45333</v>
      </c>
      <c r="B477" s="3">
        <v>4.1666666666666664E-2</v>
      </c>
      <c r="C477" s="4">
        <v>4.0309999999999999E-5</v>
      </c>
    </row>
    <row r="478" spans="1:3" x14ac:dyDescent="0.6">
      <c r="A478" s="1">
        <v>45332</v>
      </c>
      <c r="B478" s="3">
        <v>0.20833333333333334</v>
      </c>
      <c r="C478" s="4">
        <v>1E-4</v>
      </c>
    </row>
    <row r="479" spans="1:3" x14ac:dyDescent="0.6">
      <c r="A479" s="1">
        <v>45332</v>
      </c>
      <c r="B479" s="3">
        <v>0.375</v>
      </c>
      <c r="C479" s="4">
        <v>1E-4</v>
      </c>
    </row>
    <row r="480" spans="1:3" x14ac:dyDescent="0.6">
      <c r="A480" s="1">
        <v>45332</v>
      </c>
      <c r="B480" s="3">
        <v>4.1666666666666664E-2</v>
      </c>
      <c r="C480" s="4">
        <v>1E-4</v>
      </c>
    </row>
    <row r="481" spans="1:3" x14ac:dyDescent="0.6">
      <c r="A481" s="1">
        <v>45331</v>
      </c>
      <c r="B481" s="3">
        <v>0.20833333333333334</v>
      </c>
      <c r="C481" s="4">
        <v>1E-4</v>
      </c>
    </row>
    <row r="482" spans="1:3" x14ac:dyDescent="0.6">
      <c r="A482" s="1">
        <v>45331</v>
      </c>
      <c r="B482" s="3">
        <v>0.375</v>
      </c>
      <c r="C482" s="4">
        <v>1E-4</v>
      </c>
    </row>
    <row r="483" spans="1:3" x14ac:dyDescent="0.6">
      <c r="A483" s="1">
        <v>45331</v>
      </c>
      <c r="B483" s="3">
        <v>4.1666666666666664E-2</v>
      </c>
      <c r="C483" s="4">
        <v>1E-4</v>
      </c>
    </row>
    <row r="484" spans="1:3" x14ac:dyDescent="0.6">
      <c r="A484" s="1">
        <v>45330</v>
      </c>
      <c r="B484" s="3">
        <v>0.20833333333333334</v>
      </c>
      <c r="C484" s="4">
        <v>1E-4</v>
      </c>
    </row>
    <row r="485" spans="1:3" x14ac:dyDescent="0.6">
      <c r="A485" s="1">
        <v>45330</v>
      </c>
      <c r="B485" s="3">
        <v>0.375</v>
      </c>
      <c r="C485" s="4">
        <v>1E-4</v>
      </c>
    </row>
    <row r="486" spans="1:3" x14ac:dyDescent="0.6">
      <c r="A486" s="1">
        <v>45330</v>
      </c>
      <c r="B486" s="3">
        <v>4.1666666666666664E-2</v>
      </c>
      <c r="C486" s="4">
        <v>1E-4</v>
      </c>
    </row>
    <row r="487" spans="1:3" x14ac:dyDescent="0.6">
      <c r="A487" s="1">
        <v>45329</v>
      </c>
      <c r="B487" s="3">
        <v>0.20833333333333334</v>
      </c>
      <c r="C487" s="4">
        <v>3.2150000000000002E-5</v>
      </c>
    </row>
    <row r="488" spans="1:3" x14ac:dyDescent="0.6">
      <c r="A488" s="1">
        <v>45329</v>
      </c>
      <c r="B488" s="3">
        <v>0.375</v>
      </c>
      <c r="C488" s="4">
        <v>1E-4</v>
      </c>
    </row>
    <row r="489" spans="1:3" x14ac:dyDescent="0.6">
      <c r="A489" s="1">
        <v>45329</v>
      </c>
      <c r="B489" s="3">
        <v>4.1666666666666664E-2</v>
      </c>
      <c r="C489" s="4">
        <v>1E-4</v>
      </c>
    </row>
    <row r="490" spans="1:3" x14ac:dyDescent="0.6">
      <c r="A490" s="1">
        <v>45328</v>
      </c>
      <c r="B490" s="3">
        <v>0.20833333333333334</v>
      </c>
      <c r="C490" s="4">
        <v>1E-4</v>
      </c>
    </row>
    <row r="491" spans="1:3" x14ac:dyDescent="0.6">
      <c r="A491" s="1">
        <v>45328</v>
      </c>
      <c r="B491" s="3">
        <v>0.375</v>
      </c>
      <c r="C491" s="4">
        <v>1E-4</v>
      </c>
    </row>
    <row r="492" spans="1:3" x14ac:dyDescent="0.6">
      <c r="A492" s="1">
        <v>45328</v>
      </c>
      <c r="B492" s="3">
        <v>4.1666666666666664E-2</v>
      </c>
      <c r="C492" s="4">
        <v>1E-4</v>
      </c>
    </row>
    <row r="493" spans="1:3" x14ac:dyDescent="0.6">
      <c r="A493" s="1">
        <v>45327</v>
      </c>
      <c r="B493" s="3">
        <v>0.20833333333333334</v>
      </c>
      <c r="C493" s="4">
        <v>1E-4</v>
      </c>
    </row>
    <row r="494" spans="1:3" x14ac:dyDescent="0.6">
      <c r="A494" s="1">
        <v>45327</v>
      </c>
      <c r="B494" s="3">
        <v>0.375</v>
      </c>
      <c r="C494" s="4">
        <v>-2.088E-5</v>
      </c>
    </row>
    <row r="495" spans="1:3" x14ac:dyDescent="0.6">
      <c r="A495" s="1">
        <v>45327</v>
      </c>
      <c r="B495" s="3">
        <v>4.1666666666666664E-2</v>
      </c>
      <c r="C495" s="4">
        <v>1E-4</v>
      </c>
    </row>
    <row r="496" spans="1:3" x14ac:dyDescent="0.6">
      <c r="A496" s="1">
        <v>45326</v>
      </c>
      <c r="B496" s="3">
        <v>0.20833333333333334</v>
      </c>
      <c r="C496" s="4">
        <v>1E-4</v>
      </c>
    </row>
    <row r="497" spans="1:3" x14ac:dyDescent="0.6">
      <c r="A497" s="1">
        <v>45326</v>
      </c>
      <c r="B497" s="3">
        <v>0.375</v>
      </c>
      <c r="C497" s="4">
        <v>1E-4</v>
      </c>
    </row>
    <row r="498" spans="1:3" x14ac:dyDescent="0.6">
      <c r="A498" s="1">
        <v>45326</v>
      </c>
      <c r="B498" s="3">
        <v>4.1666666666666664E-2</v>
      </c>
      <c r="C498" s="4">
        <v>6.3059999999999996E-5</v>
      </c>
    </row>
    <row r="499" spans="1:3" x14ac:dyDescent="0.6">
      <c r="A499" s="1">
        <v>45325</v>
      </c>
      <c r="B499" s="3">
        <v>0.20833333333333334</v>
      </c>
      <c r="C499" s="4">
        <v>1.47E-5</v>
      </c>
    </row>
    <row r="500" spans="1:3" x14ac:dyDescent="0.6">
      <c r="A500" s="1">
        <v>45325</v>
      </c>
      <c r="B500" s="3">
        <v>0.375</v>
      </c>
      <c r="C500" s="4">
        <v>7.6450000000000002E-5</v>
      </c>
    </row>
    <row r="501" spans="1:3" x14ac:dyDescent="0.6">
      <c r="A501" s="1">
        <v>45325</v>
      </c>
      <c r="B501" s="3">
        <v>4.1666666666666664E-2</v>
      </c>
      <c r="C501" s="4">
        <v>1E-4</v>
      </c>
    </row>
    <row r="502" spans="1:3" x14ac:dyDescent="0.6">
      <c r="A502" s="1">
        <v>45324</v>
      </c>
      <c r="B502" s="3">
        <v>0.20833333333333334</v>
      </c>
      <c r="C502" s="4">
        <v>1E-4</v>
      </c>
    </row>
    <row r="503" spans="1:3" x14ac:dyDescent="0.6">
      <c r="A503" s="1">
        <v>45324</v>
      </c>
      <c r="B503" s="3">
        <v>0.375</v>
      </c>
      <c r="C503" s="4">
        <v>1E-4</v>
      </c>
    </row>
    <row r="504" spans="1:3" x14ac:dyDescent="0.6">
      <c r="A504" s="1">
        <v>45324</v>
      </c>
      <c r="B504" s="3">
        <v>4.1666666666666664E-2</v>
      </c>
      <c r="C504" s="4">
        <v>1E-4</v>
      </c>
    </row>
    <row r="505" spans="1:3" x14ac:dyDescent="0.6">
      <c r="A505" s="1">
        <v>45323</v>
      </c>
      <c r="B505" s="3">
        <v>0.20833333333333334</v>
      </c>
      <c r="C505" s="4">
        <v>1E-4</v>
      </c>
    </row>
    <row r="506" spans="1:3" x14ac:dyDescent="0.6">
      <c r="A506" s="1">
        <v>45323</v>
      </c>
      <c r="B506" s="3">
        <v>0.375</v>
      </c>
      <c r="C506" s="4">
        <v>1E-4</v>
      </c>
    </row>
    <row r="507" spans="1:3" x14ac:dyDescent="0.6">
      <c r="A507" s="1">
        <v>45323</v>
      </c>
      <c r="B507" s="3">
        <v>4.1666666666666664E-2</v>
      </c>
      <c r="C507" s="4">
        <v>1E-4</v>
      </c>
    </row>
    <row r="508" spans="1:3" x14ac:dyDescent="0.6">
      <c r="A508" s="1">
        <v>45322</v>
      </c>
      <c r="B508" s="3">
        <v>0.20833333333333334</v>
      </c>
      <c r="C508" s="4">
        <v>1E-4</v>
      </c>
    </row>
    <row r="509" spans="1:3" x14ac:dyDescent="0.6">
      <c r="A509" s="1">
        <v>45322</v>
      </c>
      <c r="B509" s="3">
        <v>0.375</v>
      </c>
      <c r="C509" s="4">
        <v>1E-4</v>
      </c>
    </row>
    <row r="510" spans="1:3" x14ac:dyDescent="0.6">
      <c r="A510" s="1">
        <v>45322</v>
      </c>
      <c r="B510" s="3">
        <v>4.1666666666666664E-2</v>
      </c>
      <c r="C510" s="4">
        <v>1E-4</v>
      </c>
    </row>
    <row r="511" spans="1:3" x14ac:dyDescent="0.6">
      <c r="A511" s="1">
        <v>45321</v>
      </c>
      <c r="B511" s="3">
        <v>0.20833333333333334</v>
      </c>
      <c r="C511" s="4">
        <v>1E-4</v>
      </c>
    </row>
    <row r="512" spans="1:3" x14ac:dyDescent="0.6">
      <c r="A512" s="1">
        <v>45321</v>
      </c>
      <c r="B512" s="3">
        <v>0.375</v>
      </c>
      <c r="C512" s="4">
        <v>1E-4</v>
      </c>
    </row>
    <row r="513" spans="1:3" x14ac:dyDescent="0.6">
      <c r="A513" s="1">
        <v>45321</v>
      </c>
      <c r="B513" s="3">
        <v>4.1666666666666664E-2</v>
      </c>
      <c r="C513" s="4">
        <v>1E-4</v>
      </c>
    </row>
    <row r="514" spans="1:3" x14ac:dyDescent="0.6">
      <c r="A514" s="1">
        <v>45320</v>
      </c>
      <c r="B514" s="3">
        <v>0.20833333333333334</v>
      </c>
      <c r="C514" s="4">
        <v>1E-4</v>
      </c>
    </row>
    <row r="515" spans="1:3" x14ac:dyDescent="0.6">
      <c r="A515" s="1">
        <v>45320</v>
      </c>
      <c r="B515" s="3">
        <v>0.375</v>
      </c>
      <c r="C515" s="4">
        <v>1E-4</v>
      </c>
    </row>
    <row r="516" spans="1:3" x14ac:dyDescent="0.6">
      <c r="A516" s="1">
        <v>45320</v>
      </c>
      <c r="B516" s="3">
        <v>4.1666666666666664E-2</v>
      </c>
      <c r="C516" s="4">
        <v>1E-4</v>
      </c>
    </row>
    <row r="517" spans="1:3" x14ac:dyDescent="0.6">
      <c r="A517" s="1">
        <v>45319</v>
      </c>
      <c r="B517" s="3">
        <v>0.20833333333333334</v>
      </c>
      <c r="C517" s="4">
        <v>1E-4</v>
      </c>
    </row>
    <row r="518" spans="1:3" x14ac:dyDescent="0.6">
      <c r="A518" s="1">
        <v>45319</v>
      </c>
      <c r="B518" s="3">
        <v>0.375</v>
      </c>
      <c r="C518" s="4">
        <v>1E-4</v>
      </c>
    </row>
    <row r="519" spans="1:3" x14ac:dyDescent="0.6">
      <c r="A519" s="1">
        <v>45319</v>
      </c>
      <c r="B519" s="3">
        <v>4.1666666666666664E-2</v>
      </c>
      <c r="C519" s="4">
        <v>5.219E-5</v>
      </c>
    </row>
    <row r="520" spans="1:3" x14ac:dyDescent="0.6">
      <c r="A520" s="1">
        <v>45318</v>
      </c>
      <c r="B520" s="3">
        <v>0.20833333333333334</v>
      </c>
      <c r="C520" s="4">
        <v>1E-4</v>
      </c>
    </row>
    <row r="521" spans="1:3" x14ac:dyDescent="0.6">
      <c r="A521" s="1">
        <v>45318</v>
      </c>
      <c r="B521" s="3">
        <v>0.375</v>
      </c>
      <c r="C521" s="4">
        <v>1E-4</v>
      </c>
    </row>
    <row r="522" spans="1:3" x14ac:dyDescent="0.6">
      <c r="A522" s="1">
        <v>45318</v>
      </c>
      <c r="B522" s="3">
        <v>4.1666666666666664E-2</v>
      </c>
      <c r="C522" s="4">
        <v>1E-4</v>
      </c>
    </row>
    <row r="523" spans="1:3" x14ac:dyDescent="0.6">
      <c r="A523" s="1">
        <v>45317</v>
      </c>
      <c r="B523" s="3">
        <v>0.20833333333333334</v>
      </c>
      <c r="C523" s="4">
        <v>1E-4</v>
      </c>
    </row>
    <row r="524" spans="1:3" x14ac:dyDescent="0.6">
      <c r="A524" s="1">
        <v>45317</v>
      </c>
      <c r="B524" s="3">
        <v>0.375</v>
      </c>
      <c r="C524" s="4">
        <v>1E-4</v>
      </c>
    </row>
    <row r="525" spans="1:3" x14ac:dyDescent="0.6">
      <c r="A525" s="1">
        <v>45317</v>
      </c>
      <c r="B525" s="3">
        <v>4.1666666666666664E-2</v>
      </c>
      <c r="C525" s="4">
        <v>1E-4</v>
      </c>
    </row>
    <row r="526" spans="1:3" x14ac:dyDescent="0.6">
      <c r="A526" s="1">
        <v>45316</v>
      </c>
      <c r="B526" s="3">
        <v>0.20833333333333334</v>
      </c>
      <c r="C526" s="4">
        <v>1E-4</v>
      </c>
    </row>
    <row r="527" spans="1:3" x14ac:dyDescent="0.6">
      <c r="A527" s="1">
        <v>45316</v>
      </c>
      <c r="B527" s="3">
        <v>0.375</v>
      </c>
      <c r="C527" s="4">
        <v>1E-4</v>
      </c>
    </row>
    <row r="528" spans="1:3" x14ac:dyDescent="0.6">
      <c r="A528" s="1">
        <v>45316</v>
      </c>
      <c r="B528" s="3">
        <v>4.1666666666666664E-2</v>
      </c>
      <c r="C528" s="4">
        <v>1E-4</v>
      </c>
    </row>
    <row r="529" spans="1:3" x14ac:dyDescent="0.6">
      <c r="A529" s="1">
        <v>45315</v>
      </c>
      <c r="B529" s="3">
        <v>0.20833333333333334</v>
      </c>
      <c r="C529" s="4">
        <v>1E-4</v>
      </c>
    </row>
    <row r="530" spans="1:3" x14ac:dyDescent="0.6">
      <c r="A530" s="1">
        <v>45315</v>
      </c>
      <c r="B530" s="3">
        <v>0.375</v>
      </c>
      <c r="C530" s="4">
        <v>1E-4</v>
      </c>
    </row>
    <row r="531" spans="1:3" x14ac:dyDescent="0.6">
      <c r="A531" s="1">
        <v>45315</v>
      </c>
      <c r="B531" s="3">
        <v>4.1666666666666664E-2</v>
      </c>
      <c r="C531" s="4">
        <v>1E-4</v>
      </c>
    </row>
    <row r="532" spans="1:3" x14ac:dyDescent="0.6">
      <c r="A532" s="1">
        <v>45314</v>
      </c>
      <c r="B532" s="3">
        <v>0.20833333333333334</v>
      </c>
      <c r="C532" s="4">
        <v>1E-4</v>
      </c>
    </row>
    <row r="533" spans="1:3" x14ac:dyDescent="0.6">
      <c r="A533" s="1">
        <v>45314</v>
      </c>
      <c r="B533" s="3">
        <v>0.375</v>
      </c>
      <c r="C533" s="4">
        <v>1E-4</v>
      </c>
    </row>
    <row r="534" spans="1:3" x14ac:dyDescent="0.6">
      <c r="A534" s="1">
        <v>45314</v>
      </c>
      <c r="B534" s="3">
        <v>4.1666666666666664E-2</v>
      </c>
      <c r="C534" s="4">
        <v>1E-4</v>
      </c>
    </row>
    <row r="535" spans="1:3" x14ac:dyDescent="0.6">
      <c r="A535" s="1">
        <v>45313</v>
      </c>
      <c r="B535" s="3">
        <v>0.20833333333333334</v>
      </c>
      <c r="C535" s="4">
        <v>1E-4</v>
      </c>
    </row>
    <row r="536" spans="1:3" x14ac:dyDescent="0.6">
      <c r="A536" s="1">
        <v>45313</v>
      </c>
      <c r="B536" s="3">
        <v>0.375</v>
      </c>
      <c r="C536" s="4">
        <v>1E-4</v>
      </c>
    </row>
    <row r="537" spans="1:3" x14ac:dyDescent="0.6">
      <c r="A537" s="1">
        <v>45313</v>
      </c>
      <c r="B537" s="3">
        <v>4.1666666666666664E-2</v>
      </c>
      <c r="C537" s="4">
        <v>1E-4</v>
      </c>
    </row>
    <row r="538" spans="1:3" x14ac:dyDescent="0.6">
      <c r="A538" s="1">
        <v>45312</v>
      </c>
      <c r="B538" s="3">
        <v>0.20833333333333334</v>
      </c>
      <c r="C538" s="4">
        <v>1E-4</v>
      </c>
    </row>
    <row r="539" spans="1:3" x14ac:dyDescent="0.6">
      <c r="A539" s="1">
        <v>45312</v>
      </c>
      <c r="B539" s="3">
        <v>0.375</v>
      </c>
      <c r="C539" s="4">
        <v>1E-4</v>
      </c>
    </row>
    <row r="540" spans="1:3" x14ac:dyDescent="0.6">
      <c r="A540" s="1">
        <v>45312</v>
      </c>
      <c r="B540" s="3">
        <v>4.1666666666666664E-2</v>
      </c>
      <c r="C540" s="4">
        <v>1E-4</v>
      </c>
    </row>
    <row r="541" spans="1:3" x14ac:dyDescent="0.6">
      <c r="A541" s="1">
        <v>45311</v>
      </c>
      <c r="B541" s="3">
        <v>0.20833333333333334</v>
      </c>
      <c r="C541" s="4">
        <v>1E-4</v>
      </c>
    </row>
    <row r="542" spans="1:3" x14ac:dyDescent="0.6">
      <c r="A542" s="1">
        <v>45311</v>
      </c>
      <c r="B542" s="3">
        <v>0.375</v>
      </c>
      <c r="C542" s="4">
        <v>1E-4</v>
      </c>
    </row>
    <row r="543" spans="1:3" x14ac:dyDescent="0.6">
      <c r="A543" s="1">
        <v>45311</v>
      </c>
      <c r="B543" s="3">
        <v>4.1666666666666664E-2</v>
      </c>
      <c r="C543" s="4">
        <v>1E-4</v>
      </c>
    </row>
    <row r="544" spans="1:3" x14ac:dyDescent="0.6">
      <c r="A544" s="1">
        <v>45310</v>
      </c>
      <c r="B544" s="3">
        <v>0.20833333333333334</v>
      </c>
      <c r="C544" s="4">
        <v>1E-4</v>
      </c>
    </row>
    <row r="545" spans="1:3" x14ac:dyDescent="0.6">
      <c r="A545" s="1">
        <v>45310</v>
      </c>
      <c r="B545" s="3">
        <v>0.375</v>
      </c>
      <c r="C545" s="4">
        <v>1E-4</v>
      </c>
    </row>
    <row r="546" spans="1:3" x14ac:dyDescent="0.6">
      <c r="A546" s="1">
        <v>45310</v>
      </c>
      <c r="B546" s="3">
        <v>4.1666666666666664E-2</v>
      </c>
      <c r="C546" s="4">
        <v>1E-4</v>
      </c>
    </row>
    <row r="547" spans="1:3" x14ac:dyDescent="0.6">
      <c r="A547" s="1">
        <v>45309</v>
      </c>
      <c r="B547" s="3">
        <v>0.20833333333333334</v>
      </c>
      <c r="C547" s="4">
        <v>1E-4</v>
      </c>
    </row>
    <row r="548" spans="1:3" x14ac:dyDescent="0.6">
      <c r="A548" s="1">
        <v>45309</v>
      </c>
      <c r="B548" s="3">
        <v>0.375</v>
      </c>
      <c r="C548" s="4">
        <v>1E-4</v>
      </c>
    </row>
    <row r="549" spans="1:3" x14ac:dyDescent="0.6">
      <c r="A549" s="1">
        <v>45309</v>
      </c>
      <c r="B549" s="3">
        <v>4.1666666666666664E-2</v>
      </c>
      <c r="C549" s="4">
        <v>1E-4</v>
      </c>
    </row>
    <row r="550" spans="1:3" x14ac:dyDescent="0.6">
      <c r="A550" s="1">
        <v>45308</v>
      </c>
      <c r="B550" s="3">
        <v>0.20833333333333334</v>
      </c>
      <c r="C550" s="4">
        <v>2.5950000000000001E-5</v>
      </c>
    </row>
    <row r="551" spans="1:3" x14ac:dyDescent="0.6">
      <c r="A551" s="1">
        <v>45308</v>
      </c>
      <c r="B551" s="3">
        <v>0.375</v>
      </c>
      <c r="C551" s="4">
        <v>1E-4</v>
      </c>
    </row>
    <row r="552" spans="1:3" x14ac:dyDescent="0.6">
      <c r="A552" s="1">
        <v>45308</v>
      </c>
      <c r="B552" s="3">
        <v>4.1666666666666664E-2</v>
      </c>
      <c r="C552" s="4">
        <v>1E-4</v>
      </c>
    </row>
    <row r="553" spans="1:3" x14ac:dyDescent="0.6">
      <c r="A553" s="1">
        <v>45307</v>
      </c>
      <c r="B553" s="3">
        <v>0.20833333333333334</v>
      </c>
      <c r="C553" s="4">
        <v>1E-4</v>
      </c>
    </row>
    <row r="554" spans="1:3" x14ac:dyDescent="0.6">
      <c r="A554" s="1">
        <v>45307</v>
      </c>
      <c r="B554" s="3">
        <v>0.375</v>
      </c>
      <c r="C554" s="4">
        <v>1E-4</v>
      </c>
    </row>
    <row r="555" spans="1:3" x14ac:dyDescent="0.6">
      <c r="A555" s="1">
        <v>45307</v>
      </c>
      <c r="B555" s="3">
        <v>4.1666666666666664E-2</v>
      </c>
      <c r="C555" s="4">
        <v>1E-4</v>
      </c>
    </row>
    <row r="556" spans="1:3" x14ac:dyDescent="0.6">
      <c r="A556" s="1">
        <v>45306</v>
      </c>
      <c r="B556" s="3">
        <v>0.20833333333333334</v>
      </c>
      <c r="C556" s="4">
        <v>2.207E-5</v>
      </c>
    </row>
    <row r="557" spans="1:3" x14ac:dyDescent="0.6">
      <c r="A557" s="1">
        <v>45306</v>
      </c>
      <c r="B557" s="3">
        <v>0.375</v>
      </c>
      <c r="C557" s="4">
        <v>8.3399999999999994E-5</v>
      </c>
    </row>
    <row r="558" spans="1:3" x14ac:dyDescent="0.6">
      <c r="A558" s="1">
        <v>45306</v>
      </c>
      <c r="B558" s="3">
        <v>4.1666666666666664E-2</v>
      </c>
      <c r="C558" s="4">
        <v>1E-4</v>
      </c>
    </row>
    <row r="559" spans="1:3" x14ac:dyDescent="0.6">
      <c r="A559" s="1">
        <v>45305</v>
      </c>
      <c r="B559" s="3">
        <v>0.20833333333333334</v>
      </c>
      <c r="C559" s="4">
        <v>1E-4</v>
      </c>
    </row>
    <row r="560" spans="1:3" x14ac:dyDescent="0.6">
      <c r="A560" s="1">
        <v>45305</v>
      </c>
      <c r="B560" s="3">
        <v>0.375</v>
      </c>
      <c r="C560" s="4">
        <v>4.0240000000000001E-5</v>
      </c>
    </row>
    <row r="561" spans="1:3" x14ac:dyDescent="0.6">
      <c r="A561" s="1">
        <v>45305</v>
      </c>
      <c r="B561" s="3">
        <v>4.1666666666666664E-2</v>
      </c>
      <c r="C561" s="4">
        <v>1E-4</v>
      </c>
    </row>
    <row r="562" spans="1:3" x14ac:dyDescent="0.6">
      <c r="A562" s="1">
        <v>45304</v>
      </c>
      <c r="B562" s="3">
        <v>0.20833333333333334</v>
      </c>
      <c r="C562" s="4">
        <v>1E-4</v>
      </c>
    </row>
    <row r="563" spans="1:3" x14ac:dyDescent="0.6">
      <c r="A563" s="1">
        <v>45304</v>
      </c>
      <c r="B563" s="3">
        <v>0.375</v>
      </c>
      <c r="C563" s="4">
        <v>1E-4</v>
      </c>
    </row>
    <row r="564" spans="1:3" x14ac:dyDescent="0.6">
      <c r="A564" s="1">
        <v>45304</v>
      </c>
      <c r="B564" s="3">
        <v>4.1666666666666664E-2</v>
      </c>
      <c r="C564" s="4">
        <v>1E-4</v>
      </c>
    </row>
    <row r="565" spans="1:3" x14ac:dyDescent="0.6">
      <c r="A565" s="1">
        <v>45303</v>
      </c>
      <c r="B565" s="3">
        <v>0.20833333333333334</v>
      </c>
      <c r="C565" s="4">
        <v>1E-4</v>
      </c>
    </row>
    <row r="566" spans="1:3" x14ac:dyDescent="0.6">
      <c r="A566" s="1">
        <v>45303</v>
      </c>
      <c r="B566" s="3">
        <v>0.375</v>
      </c>
      <c r="C566" s="4">
        <v>1E-4</v>
      </c>
    </row>
    <row r="567" spans="1:3" x14ac:dyDescent="0.6">
      <c r="A567" s="1">
        <v>45303</v>
      </c>
      <c r="B567" s="3">
        <v>4.1666666666666664E-2</v>
      </c>
      <c r="C567" s="4">
        <v>1E-4</v>
      </c>
    </row>
    <row r="568" spans="1:3" x14ac:dyDescent="0.6">
      <c r="A568" s="1">
        <v>45302</v>
      </c>
      <c r="B568" s="3">
        <v>0.20833333333333334</v>
      </c>
      <c r="C568" s="4">
        <v>1E-4</v>
      </c>
    </row>
    <row r="569" spans="1:3" x14ac:dyDescent="0.6">
      <c r="A569" s="1">
        <v>45302</v>
      </c>
      <c r="B569" s="3">
        <v>0.375</v>
      </c>
      <c r="C569" s="4">
        <v>1E-4</v>
      </c>
    </row>
    <row r="570" spans="1:3" x14ac:dyDescent="0.6">
      <c r="A570" s="1">
        <v>45302</v>
      </c>
      <c r="B570" s="3">
        <v>4.1666666666666664E-2</v>
      </c>
      <c r="C570" s="4">
        <v>1E-4</v>
      </c>
    </row>
    <row r="571" spans="1:3" x14ac:dyDescent="0.6">
      <c r="A571" s="1">
        <v>45301</v>
      </c>
      <c r="B571" s="3">
        <v>0.20833333333333334</v>
      </c>
      <c r="C571" s="4">
        <v>1E-4</v>
      </c>
    </row>
    <row r="572" spans="1:3" x14ac:dyDescent="0.6">
      <c r="A572" s="1">
        <v>45301</v>
      </c>
      <c r="B572" s="3">
        <v>0.375</v>
      </c>
      <c r="C572" s="4">
        <v>1E-4</v>
      </c>
    </row>
    <row r="573" spans="1:3" x14ac:dyDescent="0.6">
      <c r="A573" s="1">
        <v>45301</v>
      </c>
      <c r="B573" s="3">
        <v>4.1666666666666664E-2</v>
      </c>
      <c r="C573" s="4">
        <v>1E-4</v>
      </c>
    </row>
    <row r="574" spans="1:3" x14ac:dyDescent="0.6">
      <c r="A574" s="1">
        <v>45300</v>
      </c>
      <c r="B574" s="3">
        <v>0.20833333333333334</v>
      </c>
      <c r="C574" s="4">
        <v>1E-4</v>
      </c>
    </row>
    <row r="575" spans="1:3" x14ac:dyDescent="0.6">
      <c r="A575" s="1">
        <v>45300</v>
      </c>
      <c r="B575" s="3">
        <v>0.375</v>
      </c>
      <c r="C575" s="4">
        <v>1E-4</v>
      </c>
    </row>
    <row r="576" spans="1:3" x14ac:dyDescent="0.6">
      <c r="A576" s="1">
        <v>45300</v>
      </c>
      <c r="B576" s="3">
        <v>4.1666666666666664E-2</v>
      </c>
      <c r="C576" s="4">
        <v>4.8369999999999999E-5</v>
      </c>
    </row>
    <row r="577" spans="1:3" x14ac:dyDescent="0.6">
      <c r="A577" s="1">
        <v>45299</v>
      </c>
      <c r="B577" s="3">
        <v>0.20833333333333334</v>
      </c>
      <c r="C577" s="4">
        <v>8.8720000000000004E-5</v>
      </c>
    </row>
    <row r="578" spans="1:3" x14ac:dyDescent="0.6">
      <c r="A578" s="1">
        <v>45299</v>
      </c>
      <c r="B578" s="3">
        <v>0.375</v>
      </c>
      <c r="C578" s="4">
        <v>1.9999999999999999E-6</v>
      </c>
    </row>
    <row r="579" spans="1:3" x14ac:dyDescent="0.6">
      <c r="A579" s="1">
        <v>45299</v>
      </c>
      <c r="B579" s="3">
        <v>4.1666666666666664E-2</v>
      </c>
      <c r="C579" s="4">
        <v>1E-4</v>
      </c>
    </row>
    <row r="580" spans="1:3" x14ac:dyDescent="0.6">
      <c r="A580" s="1">
        <v>45298</v>
      </c>
      <c r="B580" s="3">
        <v>0.20833333333333334</v>
      </c>
      <c r="C580" s="4">
        <v>1E-4</v>
      </c>
    </row>
    <row r="581" spans="1:3" x14ac:dyDescent="0.6">
      <c r="A581" s="1">
        <v>45298</v>
      </c>
      <c r="B581" s="3">
        <v>0.375</v>
      </c>
      <c r="C581" s="4">
        <v>-4.1060000000000003E-5</v>
      </c>
    </row>
    <row r="582" spans="1:3" x14ac:dyDescent="0.6">
      <c r="A582" s="1">
        <v>45298</v>
      </c>
      <c r="B582" s="3">
        <v>4.1666666666666664E-2</v>
      </c>
      <c r="C582" s="4">
        <v>1.2850000000000001E-5</v>
      </c>
    </row>
    <row r="583" spans="1:3" x14ac:dyDescent="0.6">
      <c r="A583" s="1">
        <v>45297</v>
      </c>
      <c r="B583" s="3">
        <v>0.20833333333333334</v>
      </c>
      <c r="C583" s="4">
        <v>1.185E-5</v>
      </c>
    </row>
    <row r="584" spans="1:3" x14ac:dyDescent="0.6">
      <c r="A584" s="1">
        <v>45297</v>
      </c>
      <c r="B584" s="3">
        <v>0.375</v>
      </c>
      <c r="C584" s="4">
        <v>-9.7200000000000004E-5</v>
      </c>
    </row>
    <row r="585" spans="1:3" x14ac:dyDescent="0.6">
      <c r="A585" s="1">
        <v>45297</v>
      </c>
      <c r="B585" s="3">
        <v>4.1666666666666664E-2</v>
      </c>
      <c r="C585" s="4">
        <v>1E-4</v>
      </c>
    </row>
    <row r="586" spans="1:3" x14ac:dyDescent="0.6">
      <c r="A586" s="1">
        <v>45296</v>
      </c>
      <c r="B586" s="3">
        <v>0.20833333333333334</v>
      </c>
      <c r="C586" s="4">
        <v>1E-4</v>
      </c>
    </row>
    <row r="587" spans="1:3" x14ac:dyDescent="0.6">
      <c r="A587" s="1">
        <v>45296</v>
      </c>
      <c r="B587" s="3">
        <v>0.375</v>
      </c>
      <c r="C587" s="4">
        <v>-8.4530000000000006E-5</v>
      </c>
    </row>
    <row r="588" spans="1:3" x14ac:dyDescent="0.6">
      <c r="A588" s="1">
        <v>45296</v>
      </c>
      <c r="B588" s="3">
        <v>4.1666666666666664E-2</v>
      </c>
      <c r="C588" s="4">
        <v>1E-4</v>
      </c>
    </row>
    <row r="589" spans="1:3" x14ac:dyDescent="0.6">
      <c r="A589" s="1">
        <v>45295</v>
      </c>
      <c r="B589" s="3">
        <v>0.20833333333333334</v>
      </c>
      <c r="C589" s="4">
        <v>1E-4</v>
      </c>
    </row>
    <row r="590" spans="1:3" x14ac:dyDescent="0.6">
      <c r="A590" s="1">
        <v>45295</v>
      </c>
      <c r="B590" s="3">
        <v>0.375</v>
      </c>
      <c r="C590" s="4">
        <v>1E-4</v>
      </c>
    </row>
    <row r="591" spans="1:3" x14ac:dyDescent="0.6">
      <c r="A591" s="1">
        <v>45295</v>
      </c>
      <c r="B591" s="3">
        <v>4.1666666666666664E-2</v>
      </c>
      <c r="C591" s="4">
        <v>1E-4</v>
      </c>
    </row>
    <row r="592" spans="1:3" x14ac:dyDescent="0.6">
      <c r="A592" s="1">
        <v>45294</v>
      </c>
      <c r="B592" s="3">
        <v>0.20833333333333334</v>
      </c>
      <c r="C592" s="4">
        <v>1.3201E-4</v>
      </c>
    </row>
    <row r="593" spans="1:3" x14ac:dyDescent="0.6">
      <c r="A593" s="1">
        <v>45294</v>
      </c>
      <c r="B593" s="3">
        <v>0.375</v>
      </c>
      <c r="C593" s="4">
        <v>1E-4</v>
      </c>
    </row>
    <row r="594" spans="1:3" x14ac:dyDescent="0.6">
      <c r="A594" s="1">
        <v>45294</v>
      </c>
      <c r="B594" s="3">
        <v>4.1666666666666664E-2</v>
      </c>
      <c r="C594" s="4">
        <v>3.3397E-4</v>
      </c>
    </row>
    <row r="595" spans="1:3" x14ac:dyDescent="0.6">
      <c r="A595" s="1">
        <v>45293</v>
      </c>
      <c r="B595" s="3">
        <v>0.20833333333333334</v>
      </c>
      <c r="C595" s="4">
        <v>3.6388000000000002E-4</v>
      </c>
    </row>
    <row r="596" spans="1:3" x14ac:dyDescent="0.6">
      <c r="A596" s="1">
        <v>45293</v>
      </c>
      <c r="B596" s="3">
        <v>0.375</v>
      </c>
      <c r="C596" s="4">
        <v>5.9009000000000004E-4</v>
      </c>
    </row>
    <row r="597" spans="1:3" x14ac:dyDescent="0.6">
      <c r="A597" s="1">
        <v>45293</v>
      </c>
      <c r="B597" s="3">
        <v>4.1666666666666664E-2</v>
      </c>
      <c r="C597" s="4">
        <v>2.8008999999999998E-4</v>
      </c>
    </row>
    <row r="598" spans="1:3" x14ac:dyDescent="0.6">
      <c r="A598" s="1">
        <v>45292</v>
      </c>
      <c r="B598" s="3">
        <v>0.20833333333333334</v>
      </c>
      <c r="C598" s="4">
        <v>2.0162000000000001E-4</v>
      </c>
    </row>
    <row r="599" spans="1:3" x14ac:dyDescent="0.6">
      <c r="A599" s="1">
        <v>45292</v>
      </c>
      <c r="B599" s="3">
        <v>0.375</v>
      </c>
      <c r="C599" s="4">
        <v>3.7711E-4</v>
      </c>
    </row>
    <row r="600" spans="1:3" x14ac:dyDescent="0.6">
      <c r="A600" s="1">
        <v>45292</v>
      </c>
      <c r="B600" s="3">
        <v>4.1666666666666664E-2</v>
      </c>
      <c r="C600" s="4">
        <v>3.7806999999999999E-4</v>
      </c>
    </row>
    <row r="601" spans="1:3" x14ac:dyDescent="0.6">
      <c r="A601" s="1"/>
      <c r="B601" s="3"/>
      <c r="C601" s="2"/>
    </row>
    <row r="602" spans="1:3" x14ac:dyDescent="0.6">
      <c r="A602" s="1">
        <v>45291</v>
      </c>
      <c r="B602" s="3">
        <v>0.20833333333333334</v>
      </c>
      <c r="C602" s="2">
        <v>3.3659E-4</v>
      </c>
    </row>
    <row r="603" spans="1:3" x14ac:dyDescent="0.6">
      <c r="A603" s="1">
        <v>45291</v>
      </c>
      <c r="B603" s="3">
        <v>0.375</v>
      </c>
      <c r="C603" s="2">
        <v>2.7083000000000001E-4</v>
      </c>
    </row>
    <row r="604" spans="1:3" x14ac:dyDescent="0.6">
      <c r="A604" s="1">
        <v>45291</v>
      </c>
      <c r="B604" s="3">
        <v>4.1666666666666664E-2</v>
      </c>
      <c r="C604" s="2">
        <v>2.6444000000000001E-4</v>
      </c>
    </row>
    <row r="605" spans="1:3" x14ac:dyDescent="0.6">
      <c r="A605" s="1">
        <v>45290</v>
      </c>
      <c r="B605" s="3">
        <v>0.20833333333333334</v>
      </c>
      <c r="C605" s="2">
        <v>5.3001000000000003E-4</v>
      </c>
    </row>
    <row r="606" spans="1:3" x14ac:dyDescent="0.6">
      <c r="A606" s="1">
        <v>45290</v>
      </c>
      <c r="B606" s="3">
        <v>0.375</v>
      </c>
      <c r="C606" s="2">
        <v>1.2700999999999999E-4</v>
      </c>
    </row>
    <row r="607" spans="1:3" x14ac:dyDescent="0.6">
      <c r="A607" s="1">
        <v>45290</v>
      </c>
      <c r="B607" s="3">
        <v>4.1666666666666664E-2</v>
      </c>
      <c r="C607" s="2">
        <v>2.2356000000000001E-4</v>
      </c>
    </row>
    <row r="608" spans="1:3" x14ac:dyDescent="0.6">
      <c r="A608" s="1">
        <v>45289</v>
      </c>
      <c r="B608" s="3">
        <v>0.20833333333333334</v>
      </c>
      <c r="C608" s="2">
        <v>2.2274999999999999E-4</v>
      </c>
    </row>
    <row r="609" spans="1:3" x14ac:dyDescent="0.6">
      <c r="A609" s="1">
        <v>45289</v>
      </c>
      <c r="B609" s="3">
        <v>0.375</v>
      </c>
      <c r="C609" s="2">
        <v>1.8605E-4</v>
      </c>
    </row>
    <row r="610" spans="1:3" x14ac:dyDescent="0.6">
      <c r="A610" s="1">
        <v>45289</v>
      </c>
      <c r="B610" s="3">
        <v>4.1666666666666664E-2</v>
      </c>
      <c r="C610" s="2">
        <v>5.0095000000000001E-4</v>
      </c>
    </row>
    <row r="611" spans="1:3" x14ac:dyDescent="0.6">
      <c r="A611" s="1">
        <v>45288</v>
      </c>
      <c r="B611" s="3">
        <v>0.20833333333333334</v>
      </c>
      <c r="C611" s="2">
        <v>5.1480000000000004E-4</v>
      </c>
    </row>
    <row r="612" spans="1:3" x14ac:dyDescent="0.6">
      <c r="A612" s="1">
        <v>45288</v>
      </c>
      <c r="B612" s="3">
        <v>0.375</v>
      </c>
      <c r="C612" s="2">
        <v>1E-4</v>
      </c>
    </row>
    <row r="613" spans="1:3" x14ac:dyDescent="0.6">
      <c r="A613" s="1">
        <v>45288</v>
      </c>
      <c r="B613" s="3">
        <v>4.1666666666666664E-2</v>
      </c>
      <c r="C613" s="2">
        <v>4.3689E-4</v>
      </c>
    </row>
    <row r="614" spans="1:3" x14ac:dyDescent="0.6">
      <c r="A614" s="1">
        <v>45287</v>
      </c>
      <c r="B614" s="3">
        <v>0.20833333333333334</v>
      </c>
      <c r="C614" s="2">
        <v>3.5964999999999999E-4</v>
      </c>
    </row>
    <row r="615" spans="1:3" x14ac:dyDescent="0.6">
      <c r="A615" s="1">
        <v>45287</v>
      </c>
      <c r="B615" s="3">
        <v>0.375</v>
      </c>
      <c r="C615" s="2">
        <v>3.3079000000000002E-4</v>
      </c>
    </row>
    <row r="616" spans="1:3" x14ac:dyDescent="0.6">
      <c r="A616" s="1">
        <v>45287</v>
      </c>
      <c r="B616" s="3">
        <v>4.1666666666666664E-2</v>
      </c>
      <c r="C616" s="2">
        <v>5.6745000000000005E-4</v>
      </c>
    </row>
    <row r="617" spans="1:3" x14ac:dyDescent="0.6">
      <c r="A617" s="1">
        <v>45286</v>
      </c>
      <c r="B617" s="3">
        <v>0.20833333333333334</v>
      </c>
      <c r="C617" s="2">
        <v>3.8776000000000001E-4</v>
      </c>
    </row>
    <row r="618" spans="1:3" x14ac:dyDescent="0.6">
      <c r="A618" s="1">
        <v>45286</v>
      </c>
      <c r="B618" s="3">
        <v>0.375</v>
      </c>
      <c r="C618" s="2">
        <v>5.1659999999999998E-4</v>
      </c>
    </row>
    <row r="619" spans="1:3" x14ac:dyDescent="0.6">
      <c r="A619" s="1">
        <v>45286</v>
      </c>
      <c r="B619" s="3">
        <v>4.1666666666666664E-2</v>
      </c>
      <c r="C619" s="2">
        <v>4.2841999999999999E-4</v>
      </c>
    </row>
    <row r="620" spans="1:3" x14ac:dyDescent="0.6">
      <c r="A620" s="1">
        <v>45285</v>
      </c>
      <c r="B620" s="3">
        <v>0.20833333333333334</v>
      </c>
      <c r="C620" s="2">
        <v>3.9931E-4</v>
      </c>
    </row>
    <row r="621" spans="1:3" x14ac:dyDescent="0.6">
      <c r="A621" s="1">
        <v>45285</v>
      </c>
      <c r="B621" s="3">
        <v>0.375</v>
      </c>
      <c r="C621" s="2">
        <v>1E-4</v>
      </c>
    </row>
    <row r="622" spans="1:3" x14ac:dyDescent="0.6">
      <c r="A622" s="1">
        <v>45285</v>
      </c>
      <c r="B622" s="3">
        <v>4.1666666666666664E-2</v>
      </c>
      <c r="C622" s="2">
        <v>1.0362E-4</v>
      </c>
    </row>
    <row r="623" spans="1:3" x14ac:dyDescent="0.6">
      <c r="A623" s="1">
        <v>45284</v>
      </c>
      <c r="B623" s="3">
        <v>0.20833333333333334</v>
      </c>
      <c r="C623" s="2">
        <v>2.8275000000000002E-4</v>
      </c>
    </row>
    <row r="624" spans="1:3" x14ac:dyDescent="0.6">
      <c r="A624" s="1">
        <v>45284</v>
      </c>
      <c r="B624" s="3">
        <v>0.375</v>
      </c>
      <c r="C624" s="2">
        <v>1E-4</v>
      </c>
    </row>
    <row r="625" spans="1:3" x14ac:dyDescent="0.6">
      <c r="A625" s="1">
        <v>45284</v>
      </c>
      <c r="B625" s="3">
        <v>4.1666666666666664E-2</v>
      </c>
      <c r="C625" s="2">
        <v>1E-4</v>
      </c>
    </row>
    <row r="626" spans="1:3" x14ac:dyDescent="0.6">
      <c r="A626" s="1">
        <v>45283</v>
      </c>
      <c r="B626" s="3">
        <v>0.20833333333333334</v>
      </c>
      <c r="C626" s="2">
        <v>1E-4</v>
      </c>
    </row>
    <row r="627" spans="1:3" x14ac:dyDescent="0.6">
      <c r="A627" s="1">
        <v>45283</v>
      </c>
      <c r="B627" s="3">
        <v>0.375</v>
      </c>
      <c r="C627" s="2">
        <v>1E-4</v>
      </c>
    </row>
    <row r="628" spans="1:3" x14ac:dyDescent="0.6">
      <c r="A628" s="1">
        <v>45283</v>
      </c>
      <c r="B628" s="3">
        <v>4.1666666666666664E-2</v>
      </c>
      <c r="C628" s="2">
        <v>2.2462E-4</v>
      </c>
    </row>
    <row r="629" spans="1:3" x14ac:dyDescent="0.6">
      <c r="A629" s="1">
        <v>45282</v>
      </c>
      <c r="B629" s="3">
        <v>0.20833333333333334</v>
      </c>
      <c r="C629" s="2">
        <v>1.4477000000000001E-4</v>
      </c>
    </row>
    <row r="630" spans="1:3" x14ac:dyDescent="0.6">
      <c r="A630" s="1">
        <v>45282</v>
      </c>
      <c r="B630" s="3">
        <v>0.375</v>
      </c>
      <c r="C630" s="2">
        <v>1.582E-4</v>
      </c>
    </row>
    <row r="631" spans="1:3" x14ac:dyDescent="0.6">
      <c r="A631" s="1">
        <v>45282</v>
      </c>
      <c r="B631" s="3">
        <v>4.1666666666666664E-2</v>
      </c>
      <c r="C631" s="2">
        <v>1.1328E-4</v>
      </c>
    </row>
    <row r="632" spans="1:3" x14ac:dyDescent="0.6">
      <c r="A632" s="1">
        <v>45281</v>
      </c>
      <c r="B632" s="3">
        <v>0.20833333333333334</v>
      </c>
      <c r="C632" s="2">
        <v>3.3395000000000001E-4</v>
      </c>
    </row>
    <row r="633" spans="1:3" x14ac:dyDescent="0.6">
      <c r="A633" s="1">
        <v>45281</v>
      </c>
      <c r="B633" s="3">
        <v>0.375</v>
      </c>
      <c r="C633" s="2">
        <v>1.8578E-4</v>
      </c>
    </row>
    <row r="634" spans="1:3" x14ac:dyDescent="0.6">
      <c r="A634" s="1">
        <v>45281</v>
      </c>
      <c r="B634" s="3">
        <v>4.1666666666666664E-2</v>
      </c>
      <c r="C634" s="2">
        <v>1E-4</v>
      </c>
    </row>
    <row r="635" spans="1:3" x14ac:dyDescent="0.6">
      <c r="A635" s="1">
        <v>45280</v>
      </c>
      <c r="B635" s="3">
        <v>0.20833333333333334</v>
      </c>
      <c r="C635" s="2">
        <v>1E-4</v>
      </c>
    </row>
    <row r="636" spans="1:3" x14ac:dyDescent="0.6">
      <c r="A636" s="1">
        <v>45280</v>
      </c>
      <c r="B636" s="3">
        <v>0.375</v>
      </c>
      <c r="C636" s="2">
        <v>1E-4</v>
      </c>
    </row>
    <row r="637" spans="1:3" x14ac:dyDescent="0.6">
      <c r="A637" s="1">
        <v>45280</v>
      </c>
      <c r="B637" s="3">
        <v>4.1666666666666664E-2</v>
      </c>
      <c r="C637" s="2">
        <v>1E-4</v>
      </c>
    </row>
    <row r="638" spans="1:3" x14ac:dyDescent="0.6">
      <c r="A638" s="1">
        <v>45279</v>
      </c>
      <c r="B638" s="3">
        <v>0.20833333333333334</v>
      </c>
      <c r="C638" s="2">
        <v>1.0467999999999999E-4</v>
      </c>
    </row>
    <row r="639" spans="1:3" x14ac:dyDescent="0.6">
      <c r="A639" s="1">
        <v>45279</v>
      </c>
      <c r="B639" s="3">
        <v>0.375</v>
      </c>
      <c r="C639" s="2">
        <v>1E-4</v>
      </c>
    </row>
    <row r="640" spans="1:3" x14ac:dyDescent="0.6">
      <c r="A640" s="1">
        <v>45279</v>
      </c>
      <c r="B640" s="3">
        <v>4.1666666666666664E-2</v>
      </c>
      <c r="C640" s="2">
        <v>1.6909E-4</v>
      </c>
    </row>
    <row r="641" spans="1:3" x14ac:dyDescent="0.6">
      <c r="A641" s="1">
        <v>45278</v>
      </c>
      <c r="B641" s="3">
        <v>0.20833333333333334</v>
      </c>
      <c r="C641" s="2">
        <v>1E-4</v>
      </c>
    </row>
    <row r="642" spans="1:3" x14ac:dyDescent="0.6">
      <c r="A642" s="1">
        <v>45278</v>
      </c>
      <c r="B642" s="3">
        <v>0.375</v>
      </c>
      <c r="C642" s="2">
        <v>2.0233E-4</v>
      </c>
    </row>
    <row r="643" spans="1:3" x14ac:dyDescent="0.6">
      <c r="A643" s="1">
        <v>45278</v>
      </c>
      <c r="B643" s="3">
        <v>4.1666666666666664E-2</v>
      </c>
      <c r="C643" s="2">
        <v>1.8649000000000001E-4</v>
      </c>
    </row>
    <row r="644" spans="1:3" x14ac:dyDescent="0.6">
      <c r="A644" s="1">
        <v>45277</v>
      </c>
      <c r="B644" s="3">
        <v>0.20833333333333334</v>
      </c>
      <c r="C644" s="2">
        <v>1.9413000000000001E-4</v>
      </c>
    </row>
    <row r="645" spans="1:3" x14ac:dyDescent="0.6">
      <c r="A645" s="1">
        <v>45277</v>
      </c>
      <c r="B645" s="3">
        <v>0.375</v>
      </c>
      <c r="C645" s="2">
        <v>1E-4</v>
      </c>
    </row>
    <row r="646" spans="1:3" x14ac:dyDescent="0.6">
      <c r="A646" s="1">
        <v>45277</v>
      </c>
      <c r="B646" s="3">
        <v>4.1666666666666664E-2</v>
      </c>
      <c r="C646" s="2">
        <v>2.3314000000000001E-4</v>
      </c>
    </row>
    <row r="647" spans="1:3" x14ac:dyDescent="0.6">
      <c r="A647" s="1">
        <v>45276</v>
      </c>
      <c r="B647" s="3">
        <v>0.20833333333333334</v>
      </c>
      <c r="C647" s="2">
        <v>1.5951E-4</v>
      </c>
    </row>
    <row r="648" spans="1:3" x14ac:dyDescent="0.6">
      <c r="A648" s="1">
        <v>45276</v>
      </c>
      <c r="B648" s="3">
        <v>0.375</v>
      </c>
      <c r="C648" s="2">
        <v>1E-4</v>
      </c>
    </row>
    <row r="649" spans="1:3" x14ac:dyDescent="0.6">
      <c r="A649" s="1">
        <v>45276</v>
      </c>
      <c r="B649" s="3">
        <v>4.1666666666666664E-2</v>
      </c>
      <c r="C649" s="2">
        <v>1E-4</v>
      </c>
    </row>
    <row r="650" spans="1:3" x14ac:dyDescent="0.6">
      <c r="A650" s="1">
        <v>45275</v>
      </c>
      <c r="B650" s="3">
        <v>0.20833333333333334</v>
      </c>
      <c r="C650" s="2">
        <v>1E-4</v>
      </c>
    </row>
    <row r="651" spans="1:3" x14ac:dyDescent="0.6">
      <c r="A651" s="1">
        <v>45275</v>
      </c>
      <c r="B651" s="3">
        <v>0.375</v>
      </c>
      <c r="C651" s="2">
        <v>1E-4</v>
      </c>
    </row>
    <row r="652" spans="1:3" x14ac:dyDescent="0.6">
      <c r="A652" s="1">
        <v>45275</v>
      </c>
      <c r="B652" s="3">
        <v>4.1666666666666664E-2</v>
      </c>
      <c r="C652" s="2">
        <v>1E-4</v>
      </c>
    </row>
    <row r="653" spans="1:3" x14ac:dyDescent="0.6">
      <c r="A653" s="1">
        <v>45274</v>
      </c>
      <c r="B653" s="3">
        <v>0.20833333333333334</v>
      </c>
      <c r="C653" s="2">
        <v>1E-4</v>
      </c>
    </row>
    <row r="654" spans="1:3" x14ac:dyDescent="0.6">
      <c r="A654" s="1">
        <v>45274</v>
      </c>
      <c r="B654" s="3">
        <v>0.375</v>
      </c>
      <c r="C654" s="2">
        <v>1E-4</v>
      </c>
    </row>
    <row r="655" spans="1:3" x14ac:dyDescent="0.6">
      <c r="A655" s="1">
        <v>45274</v>
      </c>
      <c r="B655" s="3">
        <v>4.1666666666666664E-2</v>
      </c>
      <c r="C655" s="2">
        <v>1.838E-4</v>
      </c>
    </row>
    <row r="656" spans="1:3" x14ac:dyDescent="0.6">
      <c r="A656" s="1">
        <v>45273</v>
      </c>
      <c r="B656" s="3">
        <v>0.20833333333333334</v>
      </c>
      <c r="C656" s="2">
        <v>1E-4</v>
      </c>
    </row>
    <row r="657" spans="1:3" x14ac:dyDescent="0.6">
      <c r="A657" s="1">
        <v>45273</v>
      </c>
      <c r="B657" s="3">
        <v>0.375</v>
      </c>
      <c r="C657" s="2">
        <v>1.3375E-4</v>
      </c>
    </row>
    <row r="658" spans="1:3" x14ac:dyDescent="0.6">
      <c r="A658" s="1">
        <v>45273</v>
      </c>
      <c r="B658" s="3">
        <v>4.1666666666666664E-2</v>
      </c>
      <c r="C658" s="2">
        <v>1E-4</v>
      </c>
    </row>
    <row r="659" spans="1:3" x14ac:dyDescent="0.6">
      <c r="A659" s="1">
        <v>45272</v>
      </c>
      <c r="B659" s="3">
        <v>0.20833333333333334</v>
      </c>
      <c r="C659" s="2">
        <v>1E-4</v>
      </c>
    </row>
    <row r="660" spans="1:3" x14ac:dyDescent="0.6">
      <c r="A660" s="1">
        <v>45272</v>
      </c>
      <c r="B660" s="3">
        <v>0.375</v>
      </c>
      <c r="C660" s="2">
        <v>1E-4</v>
      </c>
    </row>
    <row r="661" spans="1:3" x14ac:dyDescent="0.6">
      <c r="A661" s="1">
        <v>45272</v>
      </c>
      <c r="B661" s="3">
        <v>4.1666666666666664E-2</v>
      </c>
      <c r="C661" s="2">
        <v>2.0699999999999999E-4</v>
      </c>
    </row>
    <row r="662" spans="1:3" x14ac:dyDescent="0.6">
      <c r="A662" s="1">
        <v>45271</v>
      </c>
      <c r="B662" s="3">
        <v>0.20833333333333334</v>
      </c>
      <c r="C662" s="2">
        <v>1E-4</v>
      </c>
    </row>
    <row r="663" spans="1:3" x14ac:dyDescent="0.6">
      <c r="A663" s="1">
        <v>45271</v>
      </c>
      <c r="B663" s="3">
        <v>0.375</v>
      </c>
      <c r="C663" s="2">
        <v>1.3955E-4</v>
      </c>
    </row>
    <row r="664" spans="1:3" x14ac:dyDescent="0.6">
      <c r="A664" s="1">
        <v>45271</v>
      </c>
      <c r="B664" s="3">
        <v>4.1666666666666664E-2</v>
      </c>
      <c r="C664" s="2">
        <v>2.8043000000000002E-4</v>
      </c>
    </row>
    <row r="665" spans="1:3" x14ac:dyDescent="0.6">
      <c r="A665" s="1">
        <v>45270</v>
      </c>
      <c r="B665" s="3">
        <v>0.20833333333333334</v>
      </c>
      <c r="C665" s="2">
        <v>2.9777999999999998E-4</v>
      </c>
    </row>
    <row r="666" spans="1:3" x14ac:dyDescent="0.6">
      <c r="A666" s="1">
        <v>45270</v>
      </c>
      <c r="B666" s="3">
        <v>0.375</v>
      </c>
      <c r="C666" s="2">
        <v>2.119E-4</v>
      </c>
    </row>
    <row r="667" spans="1:3" x14ac:dyDescent="0.6">
      <c r="A667" s="1">
        <v>45270</v>
      </c>
      <c r="B667" s="3">
        <v>4.1666666666666664E-2</v>
      </c>
      <c r="C667" s="2">
        <v>1E-4</v>
      </c>
    </row>
    <row r="668" spans="1:3" x14ac:dyDescent="0.6">
      <c r="A668" s="1">
        <v>45269</v>
      </c>
      <c r="B668" s="3">
        <v>0.20833333333333334</v>
      </c>
      <c r="C668" s="2">
        <v>1E-4</v>
      </c>
    </row>
    <row r="669" spans="1:3" x14ac:dyDescent="0.6">
      <c r="A669" s="1">
        <v>45269</v>
      </c>
      <c r="B669" s="3">
        <v>0.375</v>
      </c>
      <c r="C669" s="2">
        <v>1E-4</v>
      </c>
    </row>
    <row r="670" spans="1:3" x14ac:dyDescent="0.6">
      <c r="A670" s="1">
        <v>45269</v>
      </c>
      <c r="B670" s="3">
        <v>4.1666666666666664E-2</v>
      </c>
      <c r="C670" s="2">
        <v>1.3354E-4</v>
      </c>
    </row>
    <row r="671" spans="1:3" x14ac:dyDescent="0.6">
      <c r="A671" s="1">
        <v>45268</v>
      </c>
      <c r="B671" s="3">
        <v>0.20833333333333334</v>
      </c>
      <c r="C671" s="2">
        <v>1E-4</v>
      </c>
    </row>
    <row r="672" spans="1:3" x14ac:dyDescent="0.6">
      <c r="A672" s="1">
        <v>45268</v>
      </c>
      <c r="B672" s="3">
        <v>0.375</v>
      </c>
      <c r="C672" s="2">
        <v>1E-4</v>
      </c>
    </row>
    <row r="673" spans="1:3" x14ac:dyDescent="0.6">
      <c r="A673" s="1">
        <v>45268</v>
      </c>
      <c r="B673" s="3">
        <v>4.1666666666666664E-2</v>
      </c>
      <c r="C673" s="2">
        <v>1E-4</v>
      </c>
    </row>
    <row r="674" spans="1:3" x14ac:dyDescent="0.6">
      <c r="A674" s="1">
        <v>45267</v>
      </c>
      <c r="B674" s="3">
        <v>0.20833333333333334</v>
      </c>
      <c r="C674" s="2">
        <v>1E-4</v>
      </c>
    </row>
    <row r="675" spans="1:3" x14ac:dyDescent="0.6">
      <c r="A675" s="1">
        <v>45267</v>
      </c>
      <c r="B675" s="3">
        <v>0.375</v>
      </c>
      <c r="C675" s="2">
        <v>1E-4</v>
      </c>
    </row>
    <row r="676" spans="1:3" x14ac:dyDescent="0.6">
      <c r="A676" s="1">
        <v>45267</v>
      </c>
      <c r="B676" s="3">
        <v>4.1666666666666664E-2</v>
      </c>
      <c r="C676" s="2">
        <v>1E-4</v>
      </c>
    </row>
    <row r="677" spans="1:3" x14ac:dyDescent="0.6">
      <c r="A677" s="1">
        <v>45266</v>
      </c>
      <c r="B677" s="3">
        <v>0.20833333333333334</v>
      </c>
      <c r="C677" s="2">
        <v>1E-4</v>
      </c>
    </row>
    <row r="678" spans="1:3" x14ac:dyDescent="0.6">
      <c r="A678" s="1">
        <v>45266</v>
      </c>
      <c r="B678" s="3">
        <v>0.375</v>
      </c>
      <c r="C678" s="2">
        <v>1E-4</v>
      </c>
    </row>
    <row r="679" spans="1:3" x14ac:dyDescent="0.6">
      <c r="A679" s="1">
        <v>45266</v>
      </c>
      <c r="B679" s="3">
        <v>4.1666666666666664E-2</v>
      </c>
      <c r="C679" s="2">
        <v>1E-4</v>
      </c>
    </row>
    <row r="680" spans="1:3" x14ac:dyDescent="0.6">
      <c r="A680" s="1">
        <v>45265</v>
      </c>
      <c r="B680" s="3">
        <v>0.20833333333333334</v>
      </c>
      <c r="C680" s="2">
        <v>1E-4</v>
      </c>
    </row>
    <row r="681" spans="1:3" x14ac:dyDescent="0.6">
      <c r="A681" s="1">
        <v>45265</v>
      </c>
      <c r="B681" s="3">
        <v>0.375</v>
      </c>
      <c r="C681" s="2">
        <v>1E-4</v>
      </c>
    </row>
    <row r="682" spans="1:3" x14ac:dyDescent="0.6">
      <c r="A682" s="1">
        <v>45265</v>
      </c>
      <c r="B682" s="3">
        <v>4.1666666666666664E-2</v>
      </c>
      <c r="C682" s="2">
        <v>1E-4</v>
      </c>
    </row>
    <row r="683" spans="1:3" x14ac:dyDescent="0.6">
      <c r="A683" s="1">
        <v>45264</v>
      </c>
      <c r="B683" s="3">
        <v>0.20833333333333334</v>
      </c>
      <c r="C683" s="2">
        <v>3.6029999999999998E-4</v>
      </c>
    </row>
    <row r="684" spans="1:3" x14ac:dyDescent="0.6">
      <c r="A684" s="1">
        <v>45264</v>
      </c>
      <c r="B684" s="3">
        <v>0.375</v>
      </c>
      <c r="C684" s="2">
        <v>1E-4</v>
      </c>
    </row>
    <row r="685" spans="1:3" x14ac:dyDescent="0.6">
      <c r="A685" s="1">
        <v>45264</v>
      </c>
      <c r="B685" s="3">
        <v>4.1666666666666664E-2</v>
      </c>
      <c r="C685" s="2">
        <v>1E-4</v>
      </c>
    </row>
    <row r="686" spans="1:3" x14ac:dyDescent="0.6">
      <c r="A686" s="1">
        <v>45263</v>
      </c>
      <c r="B686" s="3">
        <v>0.20833333333333334</v>
      </c>
      <c r="C686" s="2">
        <v>1E-4</v>
      </c>
    </row>
    <row r="687" spans="1:3" x14ac:dyDescent="0.6">
      <c r="A687" s="1">
        <v>45263</v>
      </c>
      <c r="B687" s="3">
        <v>0.375</v>
      </c>
      <c r="C687" s="2">
        <v>1E-4</v>
      </c>
    </row>
    <row r="688" spans="1:3" x14ac:dyDescent="0.6">
      <c r="A688" s="1">
        <v>45263</v>
      </c>
      <c r="B688" s="3">
        <v>4.1666666666666664E-2</v>
      </c>
      <c r="C688" s="2">
        <v>1E-4</v>
      </c>
    </row>
    <row r="689" spans="1:3" x14ac:dyDescent="0.6">
      <c r="A689" s="1">
        <v>45262</v>
      </c>
      <c r="B689" s="3">
        <v>0.20833333333333334</v>
      </c>
      <c r="C689" s="2">
        <v>1E-4</v>
      </c>
    </row>
    <row r="690" spans="1:3" x14ac:dyDescent="0.6">
      <c r="A690" s="1">
        <v>45262</v>
      </c>
      <c r="B690" s="3">
        <v>0.375</v>
      </c>
      <c r="C690" s="2">
        <v>1E-4</v>
      </c>
    </row>
    <row r="691" spans="1:3" x14ac:dyDescent="0.6">
      <c r="A691" s="1">
        <v>45262</v>
      </c>
      <c r="B691" s="3">
        <v>4.1666666666666664E-2</v>
      </c>
      <c r="C691" s="2">
        <v>1E-4</v>
      </c>
    </row>
    <row r="692" spans="1:3" x14ac:dyDescent="0.6">
      <c r="A692" s="1">
        <v>45261</v>
      </c>
      <c r="B692" s="3">
        <v>0.20833333333333334</v>
      </c>
      <c r="C692" s="2">
        <v>1E-4</v>
      </c>
    </row>
    <row r="693" spans="1:3" x14ac:dyDescent="0.6">
      <c r="A693" s="1">
        <v>45261</v>
      </c>
      <c r="B693" s="3">
        <v>0.375</v>
      </c>
      <c r="C693" s="2">
        <v>5.6969999999999998E-5</v>
      </c>
    </row>
    <row r="694" spans="1:3" x14ac:dyDescent="0.6">
      <c r="A694" s="1">
        <v>45261</v>
      </c>
      <c r="B694" s="3">
        <v>4.1666666666666664E-2</v>
      </c>
      <c r="C694" s="2">
        <v>1E-4</v>
      </c>
    </row>
    <row r="695" spans="1:3" x14ac:dyDescent="0.6">
      <c r="A695" s="1">
        <v>45260</v>
      </c>
      <c r="B695" s="3">
        <v>0.20833333333333334</v>
      </c>
      <c r="C695" s="2">
        <v>1E-4</v>
      </c>
    </row>
    <row r="696" spans="1:3" x14ac:dyDescent="0.6">
      <c r="A696" s="1">
        <v>45260</v>
      </c>
      <c r="B696" s="3">
        <v>0.375</v>
      </c>
      <c r="C696" s="2">
        <v>1E-4</v>
      </c>
    </row>
    <row r="697" spans="1:3" x14ac:dyDescent="0.6">
      <c r="A697" s="1">
        <v>45260</v>
      </c>
      <c r="B697" s="3">
        <v>4.1666666666666664E-2</v>
      </c>
      <c r="C697" s="2">
        <v>9.0130000000000006E-5</v>
      </c>
    </row>
    <row r="698" spans="1:3" x14ac:dyDescent="0.6">
      <c r="A698" s="1">
        <v>45259</v>
      </c>
      <c r="B698" s="3">
        <v>0.20833333333333334</v>
      </c>
      <c r="C698" s="2">
        <v>1E-4</v>
      </c>
    </row>
    <row r="699" spans="1:3" x14ac:dyDescent="0.6">
      <c r="A699" s="1">
        <v>45259</v>
      </c>
      <c r="B699" s="3">
        <v>0.375</v>
      </c>
      <c r="C699" s="2">
        <v>6.0170000000000002E-5</v>
      </c>
    </row>
    <row r="700" spans="1:3" x14ac:dyDescent="0.6">
      <c r="A700" s="1">
        <v>45259</v>
      </c>
      <c r="B700" s="3">
        <v>4.1666666666666664E-2</v>
      </c>
      <c r="C700" s="2">
        <v>1E-4</v>
      </c>
    </row>
    <row r="701" spans="1:3" x14ac:dyDescent="0.6">
      <c r="A701" s="1">
        <v>45258</v>
      </c>
      <c r="B701" s="3">
        <v>0.20833333333333334</v>
      </c>
      <c r="C701" s="2">
        <v>1E-4</v>
      </c>
    </row>
    <row r="702" spans="1:3" x14ac:dyDescent="0.6">
      <c r="A702" s="1">
        <v>45258</v>
      </c>
      <c r="B702" s="3">
        <v>0.375</v>
      </c>
      <c r="C702" s="2">
        <v>1E-4</v>
      </c>
    </row>
    <row r="703" spans="1:3" x14ac:dyDescent="0.6">
      <c r="A703" s="1">
        <v>45258</v>
      </c>
      <c r="B703" s="3">
        <v>4.1666666666666664E-2</v>
      </c>
      <c r="C703" s="2">
        <v>1E-4</v>
      </c>
    </row>
    <row r="704" spans="1:3" x14ac:dyDescent="0.6">
      <c r="A704" s="1">
        <v>45257</v>
      </c>
      <c r="B704" s="3">
        <v>0.20833333333333334</v>
      </c>
      <c r="C704" s="2">
        <v>1E-4</v>
      </c>
    </row>
    <row r="705" spans="1:3" x14ac:dyDescent="0.6">
      <c r="A705" s="1">
        <v>45257</v>
      </c>
      <c r="B705" s="3">
        <v>0.375</v>
      </c>
      <c r="C705" s="2">
        <v>1E-4</v>
      </c>
    </row>
    <row r="706" spans="1:3" x14ac:dyDescent="0.6">
      <c r="A706" s="1">
        <v>45257</v>
      </c>
      <c r="B706" s="3">
        <v>4.1666666666666664E-2</v>
      </c>
      <c r="C706" s="2">
        <v>1E-4</v>
      </c>
    </row>
    <row r="707" spans="1:3" x14ac:dyDescent="0.6">
      <c r="A707" s="1">
        <v>45256</v>
      </c>
      <c r="B707" s="3">
        <v>0.20833333333333334</v>
      </c>
      <c r="C707" s="2">
        <v>1E-4</v>
      </c>
    </row>
    <row r="708" spans="1:3" x14ac:dyDescent="0.6">
      <c r="A708" s="1">
        <v>45256</v>
      </c>
      <c r="B708" s="3">
        <v>0.375</v>
      </c>
      <c r="C708" s="2">
        <v>1E-4</v>
      </c>
    </row>
    <row r="709" spans="1:3" x14ac:dyDescent="0.6">
      <c r="A709" s="1">
        <v>45256</v>
      </c>
      <c r="B709" s="3">
        <v>4.1666666666666664E-2</v>
      </c>
      <c r="C709" s="2">
        <v>1E-4</v>
      </c>
    </row>
    <row r="710" spans="1:3" x14ac:dyDescent="0.6">
      <c r="A710" s="1">
        <v>45255</v>
      </c>
      <c r="B710" s="3">
        <v>0.20833333333333334</v>
      </c>
      <c r="C710" s="2">
        <v>1E-4</v>
      </c>
    </row>
    <row r="711" spans="1:3" x14ac:dyDescent="0.6">
      <c r="A711" s="1">
        <v>45255</v>
      </c>
      <c r="B711" s="3">
        <v>0.375</v>
      </c>
      <c r="C711" s="2">
        <v>1E-4</v>
      </c>
    </row>
    <row r="712" spans="1:3" x14ac:dyDescent="0.6">
      <c r="A712" s="1">
        <v>45255</v>
      </c>
      <c r="B712" s="3">
        <v>4.1666666666666664E-2</v>
      </c>
      <c r="C712" s="2">
        <v>1E-4</v>
      </c>
    </row>
    <row r="713" spans="1:3" x14ac:dyDescent="0.6">
      <c r="A713" s="1">
        <v>45254</v>
      </c>
      <c r="B713" s="3">
        <v>0.20833333333333334</v>
      </c>
      <c r="C713" s="2">
        <v>1E-4</v>
      </c>
    </row>
    <row r="714" spans="1:3" x14ac:dyDescent="0.6">
      <c r="A714" s="1">
        <v>45254</v>
      </c>
      <c r="B714" s="3">
        <v>0.375</v>
      </c>
      <c r="C714" s="2">
        <v>1E-4</v>
      </c>
    </row>
    <row r="715" spans="1:3" x14ac:dyDescent="0.6">
      <c r="A715" s="1">
        <v>45254</v>
      </c>
      <c r="B715" s="3">
        <v>4.1666666666666664E-2</v>
      </c>
      <c r="C715" s="2">
        <v>1E-4</v>
      </c>
    </row>
    <row r="716" spans="1:3" x14ac:dyDescent="0.6">
      <c r="A716" s="1">
        <v>45253</v>
      </c>
      <c r="B716" s="3">
        <v>0.20833333333333334</v>
      </c>
      <c r="C716" s="2">
        <v>1E-4</v>
      </c>
    </row>
    <row r="717" spans="1:3" x14ac:dyDescent="0.6">
      <c r="A717" s="1">
        <v>45253</v>
      </c>
      <c r="B717" s="3">
        <v>0.375</v>
      </c>
      <c r="C717" s="2">
        <v>1E-4</v>
      </c>
    </row>
    <row r="718" spans="1:3" x14ac:dyDescent="0.6">
      <c r="A718" s="1">
        <v>45253</v>
      </c>
      <c r="B718" s="3">
        <v>4.1666666666666664E-2</v>
      </c>
      <c r="C718" s="2">
        <v>1E-4</v>
      </c>
    </row>
    <row r="719" spans="1:3" x14ac:dyDescent="0.6">
      <c r="A719" s="1">
        <v>45252</v>
      </c>
      <c r="B719" s="3">
        <v>0.20833333333333334</v>
      </c>
      <c r="C719" s="2">
        <v>1E-4</v>
      </c>
    </row>
    <row r="720" spans="1:3" x14ac:dyDescent="0.6">
      <c r="A720" s="1">
        <v>45252</v>
      </c>
      <c r="B720" s="3">
        <v>0.375</v>
      </c>
      <c r="C720" s="2">
        <v>1E-4</v>
      </c>
    </row>
    <row r="721" spans="1:3" x14ac:dyDescent="0.6">
      <c r="A721" s="1">
        <v>45252</v>
      </c>
      <c r="B721" s="3">
        <v>4.1666666666666664E-2</v>
      </c>
      <c r="C721" s="2">
        <v>1E-4</v>
      </c>
    </row>
    <row r="722" spans="1:3" x14ac:dyDescent="0.6">
      <c r="A722" s="1">
        <v>45251</v>
      </c>
      <c r="B722" s="3">
        <v>0.20833333333333334</v>
      </c>
      <c r="C722" s="2">
        <v>1E-4</v>
      </c>
    </row>
    <row r="723" spans="1:3" x14ac:dyDescent="0.6">
      <c r="A723" s="1">
        <v>45251</v>
      </c>
      <c r="B723" s="3">
        <v>0.375</v>
      </c>
      <c r="C723" s="2">
        <v>1E-4</v>
      </c>
    </row>
    <row r="724" spans="1:3" x14ac:dyDescent="0.6">
      <c r="A724" s="1">
        <v>45251</v>
      </c>
      <c r="B724" s="3">
        <v>4.1666666666666664E-2</v>
      </c>
      <c r="C724" s="2">
        <v>1E-4</v>
      </c>
    </row>
    <row r="725" spans="1:3" x14ac:dyDescent="0.6">
      <c r="A725" s="1">
        <v>45250</v>
      </c>
      <c r="B725" s="3">
        <v>0.20833333333333334</v>
      </c>
      <c r="C725" s="2">
        <v>1E-4</v>
      </c>
    </row>
    <row r="726" spans="1:3" x14ac:dyDescent="0.6">
      <c r="A726" s="1">
        <v>45250</v>
      </c>
      <c r="B726" s="3">
        <v>0.375</v>
      </c>
      <c r="C726" s="2">
        <v>1E-4</v>
      </c>
    </row>
    <row r="727" spans="1:3" x14ac:dyDescent="0.6">
      <c r="A727" s="1">
        <v>45250</v>
      </c>
      <c r="B727" s="3">
        <v>4.1666666666666664E-2</v>
      </c>
      <c r="C727" s="2">
        <v>1E-4</v>
      </c>
    </row>
    <row r="728" spans="1:3" x14ac:dyDescent="0.6">
      <c r="A728" s="1">
        <v>45249</v>
      </c>
      <c r="B728" s="3">
        <v>0.20833333333333334</v>
      </c>
      <c r="C728" s="2">
        <v>1E-4</v>
      </c>
    </row>
    <row r="729" spans="1:3" x14ac:dyDescent="0.6">
      <c r="A729" s="1">
        <v>45249</v>
      </c>
      <c r="B729" s="3">
        <v>0.375</v>
      </c>
      <c r="C729" s="2">
        <v>1E-4</v>
      </c>
    </row>
    <row r="730" spans="1:3" x14ac:dyDescent="0.6">
      <c r="A730" s="1">
        <v>45249</v>
      </c>
      <c r="B730" s="3">
        <v>4.1666666666666664E-2</v>
      </c>
      <c r="C730" s="2">
        <v>1E-4</v>
      </c>
    </row>
    <row r="731" spans="1:3" x14ac:dyDescent="0.6">
      <c r="A731" s="1">
        <v>45248</v>
      </c>
      <c r="B731" s="3">
        <v>0.20833333333333334</v>
      </c>
      <c r="C731" s="2">
        <v>1E-4</v>
      </c>
    </row>
    <row r="732" spans="1:3" x14ac:dyDescent="0.6">
      <c r="A732" s="1">
        <v>45248</v>
      </c>
      <c r="B732" s="3">
        <v>0.375</v>
      </c>
      <c r="C732" s="2">
        <v>1E-4</v>
      </c>
    </row>
    <row r="733" spans="1:3" x14ac:dyDescent="0.6">
      <c r="A733" s="1">
        <v>45248</v>
      </c>
      <c r="B733" s="3">
        <v>4.1666666666666664E-2</v>
      </c>
      <c r="C733" s="2">
        <v>1E-4</v>
      </c>
    </row>
    <row r="734" spans="1:3" x14ac:dyDescent="0.6">
      <c r="A734" s="1">
        <v>45247</v>
      </c>
      <c r="B734" s="3">
        <v>0.20833333333333334</v>
      </c>
      <c r="C734" s="2">
        <v>1E-4</v>
      </c>
    </row>
    <row r="735" spans="1:3" x14ac:dyDescent="0.6">
      <c r="A735" s="1">
        <v>45247</v>
      </c>
      <c r="B735" s="3">
        <v>0.375</v>
      </c>
      <c r="C735" s="2">
        <v>1E-4</v>
      </c>
    </row>
    <row r="736" spans="1:3" x14ac:dyDescent="0.6">
      <c r="A736" s="1">
        <v>45247</v>
      </c>
      <c r="B736" s="3">
        <v>4.1666666666666664E-2</v>
      </c>
      <c r="C736" s="2">
        <v>1E-4</v>
      </c>
    </row>
    <row r="737" spans="1:3" x14ac:dyDescent="0.6">
      <c r="A737" s="1">
        <v>45246</v>
      </c>
      <c r="B737" s="3">
        <v>0.20833333333333334</v>
      </c>
      <c r="C737" s="2">
        <v>1E-4</v>
      </c>
    </row>
    <row r="738" spans="1:3" x14ac:dyDescent="0.6">
      <c r="A738" s="1">
        <v>45246</v>
      </c>
      <c r="B738" s="3">
        <v>0.375</v>
      </c>
      <c r="C738" s="2">
        <v>1E-4</v>
      </c>
    </row>
    <row r="739" spans="1:3" x14ac:dyDescent="0.6">
      <c r="A739" s="1">
        <v>45246</v>
      </c>
      <c r="B739" s="3">
        <v>4.1666666666666664E-2</v>
      </c>
      <c r="C739" s="2">
        <v>1E-4</v>
      </c>
    </row>
    <row r="740" spans="1:3" x14ac:dyDescent="0.6">
      <c r="A740" s="1">
        <v>45245</v>
      </c>
      <c r="B740" s="3">
        <v>0.20833333333333334</v>
      </c>
      <c r="C740" s="2">
        <v>1.2568E-4</v>
      </c>
    </row>
    <row r="741" spans="1:3" x14ac:dyDescent="0.6">
      <c r="A741" s="1">
        <v>45245</v>
      </c>
      <c r="B741" s="3">
        <v>0.375</v>
      </c>
      <c r="C741" s="2">
        <v>1E-4</v>
      </c>
    </row>
    <row r="742" spans="1:3" x14ac:dyDescent="0.6">
      <c r="A742" s="1">
        <v>45245</v>
      </c>
      <c r="B742" s="3">
        <v>4.1666666666666664E-2</v>
      </c>
      <c r="C742" s="2">
        <v>1E-4</v>
      </c>
    </row>
    <row r="743" spans="1:3" x14ac:dyDescent="0.6">
      <c r="A743" s="1">
        <v>45244</v>
      </c>
      <c r="B743" s="3">
        <v>0.20833333333333334</v>
      </c>
      <c r="C743" s="2">
        <v>1E-4</v>
      </c>
    </row>
    <row r="744" spans="1:3" x14ac:dyDescent="0.6">
      <c r="A744" s="1">
        <v>45244</v>
      </c>
      <c r="B744" s="3">
        <v>0.375</v>
      </c>
      <c r="C744" s="2">
        <v>1E-4</v>
      </c>
    </row>
    <row r="745" spans="1:3" x14ac:dyDescent="0.6">
      <c r="A745" s="1">
        <v>45244</v>
      </c>
      <c r="B745" s="3">
        <v>4.1666666666666664E-2</v>
      </c>
      <c r="C745" s="2">
        <v>1E-4</v>
      </c>
    </row>
    <row r="746" spans="1:3" x14ac:dyDescent="0.6">
      <c r="A746" s="1">
        <v>45243</v>
      </c>
      <c r="B746" s="3">
        <v>0.20833333333333334</v>
      </c>
      <c r="C746" s="2">
        <v>1E-4</v>
      </c>
    </row>
    <row r="747" spans="1:3" x14ac:dyDescent="0.6">
      <c r="A747" s="1">
        <v>45243</v>
      </c>
      <c r="B747" s="3">
        <v>0.375</v>
      </c>
      <c r="C747" s="2">
        <v>2.0002E-4</v>
      </c>
    </row>
    <row r="748" spans="1:3" x14ac:dyDescent="0.6">
      <c r="A748" s="1">
        <v>45243</v>
      </c>
      <c r="B748" s="3">
        <v>4.1666666666666664E-2</v>
      </c>
      <c r="C748" s="2">
        <v>1E-4</v>
      </c>
    </row>
    <row r="749" spans="1:3" x14ac:dyDescent="0.6">
      <c r="A749" s="1">
        <v>45242</v>
      </c>
      <c r="B749" s="3">
        <v>0.20833333333333334</v>
      </c>
      <c r="C749" s="2">
        <v>1E-4</v>
      </c>
    </row>
    <row r="750" spans="1:3" x14ac:dyDescent="0.6">
      <c r="A750" s="1">
        <v>45242</v>
      </c>
      <c r="B750" s="3">
        <v>0.375</v>
      </c>
      <c r="C750" s="2">
        <v>1E-4</v>
      </c>
    </row>
    <row r="751" spans="1:3" x14ac:dyDescent="0.6">
      <c r="A751" s="1">
        <v>45242</v>
      </c>
      <c r="B751" s="3">
        <v>4.1666666666666664E-2</v>
      </c>
      <c r="C751" s="2">
        <v>1E-4</v>
      </c>
    </row>
    <row r="752" spans="1:3" x14ac:dyDescent="0.6">
      <c r="A752" s="1">
        <v>45241</v>
      </c>
      <c r="B752" s="3">
        <v>0.20833333333333334</v>
      </c>
      <c r="C752" s="2">
        <v>1E-4</v>
      </c>
    </row>
    <row r="753" spans="1:3" x14ac:dyDescent="0.6">
      <c r="A753" s="1">
        <v>45241</v>
      </c>
      <c r="B753" s="3">
        <v>0.375</v>
      </c>
      <c r="C753" s="2">
        <v>1E-4</v>
      </c>
    </row>
    <row r="754" spans="1:3" x14ac:dyDescent="0.6">
      <c r="A754" s="1">
        <v>45241</v>
      </c>
      <c r="B754" s="3">
        <v>4.1666666666666664E-2</v>
      </c>
      <c r="C754" s="2">
        <v>1E-4</v>
      </c>
    </row>
    <row r="755" spans="1:3" x14ac:dyDescent="0.6">
      <c r="A755" s="1">
        <v>45240</v>
      </c>
      <c r="B755" s="3">
        <v>0.20833333333333334</v>
      </c>
      <c r="C755" s="2">
        <v>2.184E-4</v>
      </c>
    </row>
    <row r="756" spans="1:3" x14ac:dyDescent="0.6">
      <c r="A756" s="1">
        <v>45240</v>
      </c>
      <c r="B756" s="3">
        <v>0.375</v>
      </c>
      <c r="C756" s="2">
        <v>1E-4</v>
      </c>
    </row>
    <row r="757" spans="1:3" x14ac:dyDescent="0.6">
      <c r="A757" s="1">
        <v>45240</v>
      </c>
      <c r="B757" s="3">
        <v>4.1666666666666664E-2</v>
      </c>
      <c r="C757" s="2">
        <v>1.0306000000000001E-4</v>
      </c>
    </row>
    <row r="758" spans="1:3" x14ac:dyDescent="0.6">
      <c r="A758" s="1">
        <v>45239</v>
      </c>
      <c r="B758" s="3">
        <v>0.20833333333333334</v>
      </c>
      <c r="C758" s="2">
        <v>1E-4</v>
      </c>
    </row>
    <row r="759" spans="1:3" x14ac:dyDescent="0.6">
      <c r="A759" s="1">
        <v>45239</v>
      </c>
      <c r="B759" s="3">
        <v>0.375</v>
      </c>
      <c r="C759" s="2">
        <v>1E-4</v>
      </c>
    </row>
    <row r="760" spans="1:3" x14ac:dyDescent="0.6">
      <c r="A760" s="1">
        <v>45239</v>
      </c>
      <c r="B760" s="3">
        <v>4.1666666666666664E-2</v>
      </c>
      <c r="C760" s="2">
        <v>1E-4</v>
      </c>
    </row>
    <row r="761" spans="1:3" x14ac:dyDescent="0.6">
      <c r="A761" s="1">
        <v>45238</v>
      </c>
      <c r="B761" s="3">
        <v>0.20833333333333334</v>
      </c>
      <c r="C761" s="2">
        <v>1E-4</v>
      </c>
    </row>
    <row r="762" spans="1:3" x14ac:dyDescent="0.6">
      <c r="A762" s="1">
        <v>45238</v>
      </c>
      <c r="B762" s="3">
        <v>0.375</v>
      </c>
      <c r="C762" s="2">
        <v>1E-4</v>
      </c>
    </row>
    <row r="763" spans="1:3" x14ac:dyDescent="0.6">
      <c r="A763" s="1">
        <v>45238</v>
      </c>
      <c r="B763" s="3">
        <v>4.1666666666666664E-2</v>
      </c>
      <c r="C763" s="2">
        <v>1E-4</v>
      </c>
    </row>
    <row r="764" spans="1:3" x14ac:dyDescent="0.6">
      <c r="A764" s="1">
        <v>45237</v>
      </c>
      <c r="B764" s="3">
        <v>0.20833333333333334</v>
      </c>
      <c r="C764" s="2">
        <v>1E-4</v>
      </c>
    </row>
    <row r="765" spans="1:3" x14ac:dyDescent="0.6">
      <c r="A765" s="1">
        <v>45237</v>
      </c>
      <c r="B765" s="3">
        <v>0.375</v>
      </c>
      <c r="C765" s="2">
        <v>1E-4</v>
      </c>
    </row>
    <row r="766" spans="1:3" x14ac:dyDescent="0.6">
      <c r="A766" s="1">
        <v>45237</v>
      </c>
      <c r="B766" s="3">
        <v>4.1666666666666664E-2</v>
      </c>
      <c r="C766" s="2">
        <v>1E-4</v>
      </c>
    </row>
    <row r="767" spans="1:3" x14ac:dyDescent="0.6">
      <c r="A767" s="1">
        <v>45236</v>
      </c>
      <c r="B767" s="3">
        <v>0.20833333333333334</v>
      </c>
      <c r="C767" s="2">
        <v>1E-4</v>
      </c>
    </row>
    <row r="768" spans="1:3" x14ac:dyDescent="0.6">
      <c r="A768" s="1">
        <v>45236</v>
      </c>
      <c r="B768" s="3">
        <v>0.375</v>
      </c>
      <c r="C768" s="2">
        <v>1E-4</v>
      </c>
    </row>
    <row r="769" spans="1:3" x14ac:dyDescent="0.6">
      <c r="A769" s="1">
        <v>45236</v>
      </c>
      <c r="B769" s="3">
        <v>4.1666666666666664E-2</v>
      </c>
      <c r="C769" s="2">
        <v>1E-4</v>
      </c>
    </row>
    <row r="770" spans="1:3" x14ac:dyDescent="0.6">
      <c r="A770" s="1">
        <v>45235</v>
      </c>
      <c r="B770" s="3">
        <v>0.20833333333333334</v>
      </c>
      <c r="C770" s="2">
        <v>1E-4</v>
      </c>
    </row>
    <row r="771" spans="1:3" x14ac:dyDescent="0.6">
      <c r="A771" s="1">
        <v>45235</v>
      </c>
      <c r="B771" s="3">
        <v>0.375</v>
      </c>
      <c r="C771" s="2">
        <v>1E-4</v>
      </c>
    </row>
    <row r="772" spans="1:3" x14ac:dyDescent="0.6">
      <c r="A772" s="1">
        <v>45235</v>
      </c>
      <c r="B772" s="3">
        <v>4.1666666666666664E-2</v>
      </c>
      <c r="C772" s="2">
        <v>1E-4</v>
      </c>
    </row>
    <row r="773" spans="1:3" x14ac:dyDescent="0.6">
      <c r="A773" s="1">
        <v>45234</v>
      </c>
      <c r="B773" s="3">
        <v>0.20833333333333334</v>
      </c>
      <c r="C773" s="2">
        <v>1E-4</v>
      </c>
    </row>
    <row r="774" spans="1:3" x14ac:dyDescent="0.6">
      <c r="A774" s="1">
        <v>45234</v>
      </c>
      <c r="B774" s="3">
        <v>0.375</v>
      </c>
      <c r="C774" s="2">
        <v>1E-4</v>
      </c>
    </row>
    <row r="775" spans="1:3" x14ac:dyDescent="0.6">
      <c r="A775" s="1">
        <v>45234</v>
      </c>
      <c r="B775" s="3">
        <v>4.1666666666666664E-2</v>
      </c>
      <c r="C775" s="2">
        <v>1E-4</v>
      </c>
    </row>
    <row r="776" spans="1:3" x14ac:dyDescent="0.6">
      <c r="A776" s="1">
        <v>45233</v>
      </c>
      <c r="B776" s="3">
        <v>0.20833333333333334</v>
      </c>
      <c r="C776" s="2">
        <v>1E-4</v>
      </c>
    </row>
    <row r="777" spans="1:3" x14ac:dyDescent="0.6">
      <c r="A777" s="1">
        <v>45233</v>
      </c>
      <c r="B777" s="3">
        <v>0.375</v>
      </c>
      <c r="C777" s="2">
        <v>1E-4</v>
      </c>
    </row>
    <row r="778" spans="1:3" x14ac:dyDescent="0.6">
      <c r="A778" s="1">
        <v>45233</v>
      </c>
      <c r="B778" s="3">
        <v>4.1666666666666664E-2</v>
      </c>
      <c r="C778" s="2">
        <v>1E-4</v>
      </c>
    </row>
    <row r="779" spans="1:3" x14ac:dyDescent="0.6">
      <c r="A779" s="1">
        <v>45232</v>
      </c>
      <c r="B779" s="3">
        <v>0.20833333333333334</v>
      </c>
      <c r="C779" s="2">
        <v>1.5694E-4</v>
      </c>
    </row>
    <row r="780" spans="1:3" x14ac:dyDescent="0.6">
      <c r="A780" s="1">
        <v>45232</v>
      </c>
      <c r="B780" s="3">
        <v>0.375</v>
      </c>
      <c r="C780" s="2">
        <v>2.7082000000000001E-4</v>
      </c>
    </row>
    <row r="781" spans="1:3" x14ac:dyDescent="0.6">
      <c r="A781" s="1">
        <v>45232</v>
      </c>
      <c r="B781" s="3">
        <v>4.1666666666666664E-2</v>
      </c>
      <c r="C781" s="2">
        <v>2.0709999999999999E-4</v>
      </c>
    </row>
    <row r="782" spans="1:3" x14ac:dyDescent="0.6">
      <c r="A782" s="1">
        <v>45231</v>
      </c>
      <c r="B782" s="3">
        <v>0.20833333333333334</v>
      </c>
      <c r="C782" s="2">
        <v>1E-4</v>
      </c>
    </row>
    <row r="783" spans="1:3" x14ac:dyDescent="0.6">
      <c r="A783" s="1">
        <v>45231</v>
      </c>
      <c r="B783" s="3">
        <v>0.375</v>
      </c>
      <c r="C783" s="2">
        <v>1E-4</v>
      </c>
    </row>
    <row r="784" spans="1:3" x14ac:dyDescent="0.6">
      <c r="A784" s="1">
        <v>45231</v>
      </c>
      <c r="B784" s="3">
        <v>4.1666666666666664E-2</v>
      </c>
      <c r="C784" s="2">
        <v>1E-4</v>
      </c>
    </row>
    <row r="785" spans="1:3" x14ac:dyDescent="0.6">
      <c r="A785" s="1">
        <v>45230</v>
      </c>
      <c r="B785" s="3">
        <v>0.20833333333333334</v>
      </c>
      <c r="C785" s="2">
        <v>1E-4</v>
      </c>
    </row>
    <row r="786" spans="1:3" x14ac:dyDescent="0.6">
      <c r="A786" s="1">
        <v>45230</v>
      </c>
      <c r="B786" s="3">
        <v>0.375</v>
      </c>
      <c r="C786" s="2">
        <v>1E-4</v>
      </c>
    </row>
    <row r="787" spans="1:3" x14ac:dyDescent="0.6">
      <c r="A787" s="1">
        <v>45230</v>
      </c>
      <c r="B787" s="3">
        <v>4.1666666666666664E-2</v>
      </c>
      <c r="C787" s="2">
        <v>1E-4</v>
      </c>
    </row>
    <row r="788" spans="1:3" x14ac:dyDescent="0.6">
      <c r="A788" s="1">
        <v>45229</v>
      </c>
      <c r="B788" s="3">
        <v>0.20833333333333334</v>
      </c>
      <c r="C788" s="2">
        <v>1E-4</v>
      </c>
    </row>
    <row r="789" spans="1:3" x14ac:dyDescent="0.6">
      <c r="A789" s="1">
        <v>45229</v>
      </c>
      <c r="B789" s="3">
        <v>0.375</v>
      </c>
      <c r="C789" s="2">
        <v>1E-4</v>
      </c>
    </row>
    <row r="790" spans="1:3" x14ac:dyDescent="0.6">
      <c r="A790" s="1">
        <v>45229</v>
      </c>
      <c r="B790" s="3">
        <v>4.1666666666666664E-2</v>
      </c>
      <c r="C790" s="2">
        <v>1E-4</v>
      </c>
    </row>
    <row r="791" spans="1:3" x14ac:dyDescent="0.6">
      <c r="A791" s="1">
        <v>45228</v>
      </c>
      <c r="B791" s="3">
        <v>0.20833333333333334</v>
      </c>
      <c r="C791" s="2">
        <v>1E-4</v>
      </c>
    </row>
    <row r="792" spans="1:3" x14ac:dyDescent="0.6">
      <c r="A792" s="1">
        <v>45228</v>
      </c>
      <c r="B792" s="3">
        <v>0.375</v>
      </c>
      <c r="C792" s="2">
        <v>1E-4</v>
      </c>
    </row>
    <row r="793" spans="1:3" x14ac:dyDescent="0.6">
      <c r="A793" s="1">
        <v>45228</v>
      </c>
      <c r="B793" s="3">
        <v>4.1666666666666664E-2</v>
      </c>
      <c r="C793" s="2">
        <v>1E-4</v>
      </c>
    </row>
    <row r="794" spans="1:3" x14ac:dyDescent="0.6">
      <c r="A794" s="1">
        <v>45227</v>
      </c>
      <c r="B794" s="3">
        <v>0.20833333333333334</v>
      </c>
      <c r="C794" s="2">
        <v>1E-4</v>
      </c>
    </row>
    <row r="795" spans="1:3" x14ac:dyDescent="0.6">
      <c r="A795" s="1">
        <v>45227</v>
      </c>
      <c r="B795" s="3">
        <v>0.375</v>
      </c>
      <c r="C795" s="2">
        <v>1E-4</v>
      </c>
    </row>
    <row r="796" spans="1:3" x14ac:dyDescent="0.6">
      <c r="A796" s="1">
        <v>45227</v>
      </c>
      <c r="B796" s="3">
        <v>4.1666666666666664E-2</v>
      </c>
      <c r="C796" s="2">
        <v>1E-4</v>
      </c>
    </row>
    <row r="797" spans="1:3" x14ac:dyDescent="0.6">
      <c r="A797" s="1">
        <v>45226</v>
      </c>
      <c r="B797" s="3">
        <v>0.20833333333333334</v>
      </c>
      <c r="C797" s="2">
        <v>1E-4</v>
      </c>
    </row>
    <row r="798" spans="1:3" x14ac:dyDescent="0.6">
      <c r="A798" s="1">
        <v>45226</v>
      </c>
      <c r="B798" s="3">
        <v>0.375</v>
      </c>
      <c r="C798" s="2">
        <v>1E-4</v>
      </c>
    </row>
    <row r="799" spans="1:3" x14ac:dyDescent="0.6">
      <c r="A799" s="1">
        <v>45226</v>
      </c>
      <c r="B799" s="3">
        <v>4.1666666666666664E-2</v>
      </c>
      <c r="C799" s="2">
        <v>1E-4</v>
      </c>
    </row>
    <row r="800" spans="1:3" x14ac:dyDescent="0.6">
      <c r="A800" s="1">
        <v>45225</v>
      </c>
      <c r="B800" s="3">
        <v>0.20833333333333334</v>
      </c>
      <c r="C800" s="2">
        <v>1E-4</v>
      </c>
    </row>
    <row r="801" spans="1:3" x14ac:dyDescent="0.6">
      <c r="A801" s="1">
        <v>45225</v>
      </c>
      <c r="B801" s="3">
        <v>0.375</v>
      </c>
      <c r="C801" s="2">
        <v>1E-4</v>
      </c>
    </row>
    <row r="802" spans="1:3" x14ac:dyDescent="0.6">
      <c r="A802" s="1">
        <v>45225</v>
      </c>
      <c r="B802" s="3">
        <v>4.1666666666666664E-2</v>
      </c>
      <c r="C802" s="2">
        <v>1E-4</v>
      </c>
    </row>
    <row r="803" spans="1:3" x14ac:dyDescent="0.6">
      <c r="A803" s="1">
        <v>45224</v>
      </c>
      <c r="B803" s="3">
        <v>0.20833333333333334</v>
      </c>
      <c r="C803" s="2">
        <v>1E-4</v>
      </c>
    </row>
    <row r="804" spans="1:3" x14ac:dyDescent="0.6">
      <c r="A804" s="1">
        <v>45224</v>
      </c>
      <c r="B804" s="3">
        <v>0.375</v>
      </c>
      <c r="C804" s="2">
        <v>1E-4</v>
      </c>
    </row>
    <row r="805" spans="1:3" x14ac:dyDescent="0.6">
      <c r="A805" s="1">
        <v>45224</v>
      </c>
      <c r="B805" s="3">
        <v>4.1666666666666664E-2</v>
      </c>
      <c r="C805" s="2">
        <v>1E-4</v>
      </c>
    </row>
    <row r="806" spans="1:3" x14ac:dyDescent="0.6">
      <c r="A806" s="1">
        <v>45223</v>
      </c>
      <c r="B806" s="3">
        <v>0.20833333333333334</v>
      </c>
      <c r="C806" s="2">
        <v>1E-4</v>
      </c>
    </row>
    <row r="807" spans="1:3" x14ac:dyDescent="0.6">
      <c r="A807" s="1">
        <v>45223</v>
      </c>
      <c r="B807" s="3">
        <v>0.375</v>
      </c>
      <c r="C807" s="2">
        <v>1E-4</v>
      </c>
    </row>
    <row r="808" spans="1:3" x14ac:dyDescent="0.6">
      <c r="A808" s="1">
        <v>45223</v>
      </c>
      <c r="B808" s="3">
        <v>4.1666666666666664E-2</v>
      </c>
      <c r="C808" s="2">
        <v>1.933E-5</v>
      </c>
    </row>
    <row r="809" spans="1:3" x14ac:dyDescent="0.6">
      <c r="A809" s="1">
        <v>45222</v>
      </c>
      <c r="B809" s="3">
        <v>0.20833333333333334</v>
      </c>
      <c r="C809" s="2">
        <v>1E-4</v>
      </c>
    </row>
    <row r="810" spans="1:3" x14ac:dyDescent="0.6">
      <c r="A810" s="1">
        <v>45222</v>
      </c>
      <c r="B810" s="3">
        <v>0.375</v>
      </c>
      <c r="C810" s="2">
        <v>1E-4</v>
      </c>
    </row>
    <row r="811" spans="1:3" x14ac:dyDescent="0.6">
      <c r="A811" s="1">
        <v>45222</v>
      </c>
      <c r="B811" s="3">
        <v>4.1666666666666664E-2</v>
      </c>
      <c r="C811" s="2">
        <v>7.4880000000000001E-5</v>
      </c>
    </row>
    <row r="812" spans="1:3" x14ac:dyDescent="0.6">
      <c r="A812" s="1">
        <v>45221</v>
      </c>
      <c r="B812" s="3">
        <v>0.20833333333333334</v>
      </c>
      <c r="C812" s="2">
        <v>5.5909999999999998E-5</v>
      </c>
    </row>
    <row r="813" spans="1:3" x14ac:dyDescent="0.6">
      <c r="A813" s="1">
        <v>45221</v>
      </c>
      <c r="B813" s="3">
        <v>0.375</v>
      </c>
      <c r="C813" s="2">
        <v>1.501E-5</v>
      </c>
    </row>
    <row r="814" spans="1:3" x14ac:dyDescent="0.6">
      <c r="A814" s="1">
        <v>45221</v>
      </c>
      <c r="B814" s="3">
        <v>4.1666666666666664E-2</v>
      </c>
      <c r="C814" s="2">
        <v>2.826E-5</v>
      </c>
    </row>
    <row r="815" spans="1:3" x14ac:dyDescent="0.6">
      <c r="A815" s="1">
        <v>45220</v>
      </c>
      <c r="B815" s="3">
        <v>0.20833333333333334</v>
      </c>
      <c r="C815" s="2">
        <v>4.5890000000000003E-5</v>
      </c>
    </row>
    <row r="816" spans="1:3" x14ac:dyDescent="0.6">
      <c r="A816" s="1">
        <v>45220</v>
      </c>
      <c r="B816" s="3">
        <v>0.375</v>
      </c>
      <c r="C816" s="2">
        <v>-4.0599999999999998E-5</v>
      </c>
    </row>
    <row r="817" spans="1:3" x14ac:dyDescent="0.6">
      <c r="A817" s="1">
        <v>45220</v>
      </c>
      <c r="B817" s="3">
        <v>4.1666666666666664E-2</v>
      </c>
      <c r="C817" s="2">
        <v>4.0399999999999999E-5</v>
      </c>
    </row>
    <row r="818" spans="1:3" x14ac:dyDescent="0.6">
      <c r="A818" s="1">
        <v>45219</v>
      </c>
      <c r="B818" s="3">
        <v>0.20833333333333334</v>
      </c>
      <c r="C818" s="2">
        <v>-4.4399999999999998E-6</v>
      </c>
    </row>
    <row r="819" spans="1:3" x14ac:dyDescent="0.6">
      <c r="A819" s="1">
        <v>45219</v>
      </c>
      <c r="B819" s="3">
        <v>0.375</v>
      </c>
      <c r="C819" s="2">
        <v>-1.0056999999999999E-4</v>
      </c>
    </row>
    <row r="820" spans="1:3" x14ac:dyDescent="0.6">
      <c r="A820" s="1">
        <v>45219</v>
      </c>
      <c r="B820" s="3">
        <v>4.1666666666666664E-2</v>
      </c>
      <c r="C820" s="2">
        <v>-1.0663E-4</v>
      </c>
    </row>
    <row r="821" spans="1:3" x14ac:dyDescent="0.6">
      <c r="A821" s="1">
        <v>45218</v>
      </c>
      <c r="B821" s="3">
        <v>0.20833333333333334</v>
      </c>
      <c r="C821" s="2">
        <v>-7.6039999999999997E-5</v>
      </c>
    </row>
    <row r="822" spans="1:3" x14ac:dyDescent="0.6">
      <c r="A822" s="1">
        <v>45218</v>
      </c>
      <c r="B822" s="3">
        <v>0.375</v>
      </c>
      <c r="C822" s="2">
        <v>-1.0335E-4</v>
      </c>
    </row>
    <row r="823" spans="1:3" x14ac:dyDescent="0.6">
      <c r="A823" s="1">
        <v>45218</v>
      </c>
      <c r="B823" s="3">
        <v>4.1666666666666664E-2</v>
      </c>
      <c r="C823" s="2">
        <v>-8.7399999999999993E-6</v>
      </c>
    </row>
    <row r="824" spans="1:3" x14ac:dyDescent="0.6">
      <c r="A824" s="1">
        <v>45217</v>
      </c>
      <c r="B824" s="3">
        <v>0.20833333333333334</v>
      </c>
      <c r="C824" s="2">
        <v>3.3290000000000001E-5</v>
      </c>
    </row>
    <row r="825" spans="1:3" x14ac:dyDescent="0.6">
      <c r="A825" s="1">
        <v>45217</v>
      </c>
      <c r="B825" s="3">
        <v>0.375</v>
      </c>
      <c r="C825" s="2">
        <v>-1.0255E-4</v>
      </c>
    </row>
    <row r="826" spans="1:3" x14ac:dyDescent="0.6">
      <c r="A826" s="1">
        <v>45217</v>
      </c>
      <c r="B826" s="3">
        <v>4.1666666666666664E-2</v>
      </c>
      <c r="C826" s="2">
        <v>-1.2129999999999999E-4</v>
      </c>
    </row>
    <row r="827" spans="1:3" x14ac:dyDescent="0.6">
      <c r="A827" s="1">
        <v>45216</v>
      </c>
      <c r="B827" s="3">
        <v>0.20833333333333334</v>
      </c>
      <c r="C827" s="2">
        <v>-6.4729999999999999E-5</v>
      </c>
    </row>
    <row r="828" spans="1:3" x14ac:dyDescent="0.6">
      <c r="A828" s="1">
        <v>45216</v>
      </c>
      <c r="B828" s="3">
        <v>0.375</v>
      </c>
      <c r="C828" s="2">
        <v>-5.2269999999999999E-5</v>
      </c>
    </row>
    <row r="829" spans="1:3" x14ac:dyDescent="0.6">
      <c r="A829" s="1">
        <v>45216</v>
      </c>
      <c r="B829" s="3">
        <v>4.1666666666666664E-2</v>
      </c>
      <c r="C829" s="2">
        <v>7.6719999999999997E-5</v>
      </c>
    </row>
    <row r="830" spans="1:3" x14ac:dyDescent="0.6">
      <c r="A830" s="1">
        <v>45215</v>
      </c>
      <c r="B830" s="3">
        <v>0.20833333333333334</v>
      </c>
      <c r="C830" s="2">
        <v>-2.9249999999999999E-5</v>
      </c>
    </row>
    <row r="831" spans="1:3" x14ac:dyDescent="0.6">
      <c r="A831" s="1">
        <v>45215</v>
      </c>
      <c r="B831" s="3">
        <v>0.375</v>
      </c>
      <c r="C831" s="2">
        <v>-2.3609999999999999E-5</v>
      </c>
    </row>
    <row r="832" spans="1:3" x14ac:dyDescent="0.6">
      <c r="A832" s="1">
        <v>45215</v>
      </c>
      <c r="B832" s="3">
        <v>4.1666666666666664E-2</v>
      </c>
      <c r="C832" s="2">
        <v>3.4879999999999998E-5</v>
      </c>
    </row>
    <row r="833" spans="1:3" x14ac:dyDescent="0.6">
      <c r="A833" s="1">
        <v>45214</v>
      </c>
      <c r="B833" s="3">
        <v>0.20833333333333334</v>
      </c>
      <c r="C833" s="2">
        <v>9.1200000000000008E-6</v>
      </c>
    </row>
    <row r="834" spans="1:3" x14ac:dyDescent="0.6">
      <c r="A834" s="1">
        <v>45214</v>
      </c>
      <c r="B834" s="3">
        <v>0.375</v>
      </c>
      <c r="C834" s="2">
        <v>-4.3980000000000002E-5</v>
      </c>
    </row>
    <row r="835" spans="1:3" x14ac:dyDescent="0.6">
      <c r="A835" s="1">
        <v>45214</v>
      </c>
      <c r="B835" s="3">
        <v>4.1666666666666664E-2</v>
      </c>
      <c r="C835" s="2">
        <v>5.2670000000000002E-5</v>
      </c>
    </row>
    <row r="836" spans="1:3" x14ac:dyDescent="0.6">
      <c r="A836" s="1">
        <v>45213</v>
      </c>
      <c r="B836" s="3">
        <v>0.20833333333333334</v>
      </c>
      <c r="C836" s="2">
        <v>5.028E-5</v>
      </c>
    </row>
    <row r="837" spans="1:3" x14ac:dyDescent="0.6">
      <c r="A837" s="1">
        <v>45213</v>
      </c>
      <c r="B837" s="3">
        <v>0.375</v>
      </c>
      <c r="C837" s="2">
        <v>-1.02E-6</v>
      </c>
    </row>
    <row r="838" spans="1:3" x14ac:dyDescent="0.6">
      <c r="A838" s="1">
        <v>45213</v>
      </c>
      <c r="B838" s="3">
        <v>4.1666666666666664E-2</v>
      </c>
      <c r="C838" s="2">
        <v>8.674E-5</v>
      </c>
    </row>
    <row r="839" spans="1:3" x14ac:dyDescent="0.6">
      <c r="A839" s="1">
        <v>45212</v>
      </c>
      <c r="B839" s="3">
        <v>0.20833333333333334</v>
      </c>
      <c r="C839" s="2">
        <v>1E-4</v>
      </c>
    </row>
    <row r="840" spans="1:3" x14ac:dyDescent="0.6">
      <c r="A840" s="1">
        <v>45212</v>
      </c>
      <c r="B840" s="3">
        <v>0.375</v>
      </c>
      <c r="C840" s="2">
        <v>7.1290000000000004E-5</v>
      </c>
    </row>
    <row r="841" spans="1:3" x14ac:dyDescent="0.6">
      <c r="A841" s="1">
        <v>45212</v>
      </c>
      <c r="B841" s="3">
        <v>4.1666666666666664E-2</v>
      </c>
      <c r="C841" s="2">
        <v>1E-4</v>
      </c>
    </row>
    <row r="842" spans="1:3" x14ac:dyDescent="0.6">
      <c r="A842" s="1">
        <v>45211</v>
      </c>
      <c r="B842" s="3">
        <v>0.20833333333333334</v>
      </c>
      <c r="C842" s="2">
        <v>6.2379999999999996E-5</v>
      </c>
    </row>
    <row r="843" spans="1:3" x14ac:dyDescent="0.6">
      <c r="A843" s="1">
        <v>45211</v>
      </c>
      <c r="B843" s="3">
        <v>0.375</v>
      </c>
      <c r="C843" s="2">
        <v>1E-4</v>
      </c>
    </row>
    <row r="844" spans="1:3" x14ac:dyDescent="0.6">
      <c r="A844" s="1">
        <v>45211</v>
      </c>
      <c r="B844" s="3">
        <v>4.1666666666666664E-2</v>
      </c>
      <c r="C844" s="2">
        <v>1E-4</v>
      </c>
    </row>
    <row r="845" spans="1:3" x14ac:dyDescent="0.6">
      <c r="A845" s="1">
        <v>45210</v>
      </c>
      <c r="B845" s="3">
        <v>0.20833333333333334</v>
      </c>
      <c r="C845" s="2">
        <v>-1.324E-5</v>
      </c>
    </row>
    <row r="846" spans="1:3" x14ac:dyDescent="0.6">
      <c r="A846" s="1">
        <v>45210</v>
      </c>
      <c r="B846" s="3">
        <v>0.375</v>
      </c>
      <c r="C846" s="2">
        <v>1E-4</v>
      </c>
    </row>
    <row r="847" spans="1:3" x14ac:dyDescent="0.6">
      <c r="A847" s="1">
        <v>45210</v>
      </c>
      <c r="B847" s="3">
        <v>4.1666666666666664E-2</v>
      </c>
      <c r="C847" s="2">
        <v>1E-4</v>
      </c>
    </row>
    <row r="848" spans="1:3" x14ac:dyDescent="0.6">
      <c r="A848" s="1">
        <v>45209</v>
      </c>
      <c r="B848" s="3">
        <v>0.20833333333333334</v>
      </c>
      <c r="C848" s="2">
        <v>1E-4</v>
      </c>
    </row>
    <row r="849" spans="1:3" x14ac:dyDescent="0.6">
      <c r="A849" s="1">
        <v>45209</v>
      </c>
      <c r="B849" s="3">
        <v>0.375</v>
      </c>
      <c r="C849" s="2">
        <v>1E-4</v>
      </c>
    </row>
    <row r="850" spans="1:3" x14ac:dyDescent="0.6">
      <c r="A850" s="1">
        <v>45209</v>
      </c>
      <c r="B850" s="3">
        <v>4.1666666666666664E-2</v>
      </c>
      <c r="C850" s="2">
        <v>1E-4</v>
      </c>
    </row>
    <row r="851" spans="1:3" x14ac:dyDescent="0.6">
      <c r="A851" s="1">
        <v>45208</v>
      </c>
      <c r="B851" s="3">
        <v>0.20833333333333334</v>
      </c>
      <c r="C851" s="2">
        <v>1E-4</v>
      </c>
    </row>
    <row r="852" spans="1:3" x14ac:dyDescent="0.6">
      <c r="A852" s="1">
        <v>45208</v>
      </c>
      <c r="B852" s="3">
        <v>0.375</v>
      </c>
      <c r="C852" s="2">
        <v>6.9700000000000002E-6</v>
      </c>
    </row>
    <row r="853" spans="1:3" x14ac:dyDescent="0.6">
      <c r="A853" s="1">
        <v>45208</v>
      </c>
      <c r="B853" s="3">
        <v>4.1666666666666664E-2</v>
      </c>
      <c r="C853" s="2">
        <v>2.711E-5</v>
      </c>
    </row>
    <row r="854" spans="1:3" x14ac:dyDescent="0.6">
      <c r="A854" s="1">
        <v>45207</v>
      </c>
      <c r="B854" s="3">
        <v>0.20833333333333334</v>
      </c>
      <c r="C854" s="2">
        <v>4.1200000000000004E-6</v>
      </c>
    </row>
    <row r="855" spans="1:3" x14ac:dyDescent="0.6">
      <c r="A855" s="1">
        <v>45207</v>
      </c>
      <c r="B855" s="3">
        <v>0.375</v>
      </c>
      <c r="C855" s="2">
        <v>-5.2E-7</v>
      </c>
    </row>
    <row r="856" spans="1:3" x14ac:dyDescent="0.6">
      <c r="A856" s="1">
        <v>45207</v>
      </c>
      <c r="B856" s="3">
        <v>4.1666666666666664E-2</v>
      </c>
      <c r="C856" s="2">
        <v>3.553E-5</v>
      </c>
    </row>
    <row r="857" spans="1:3" x14ac:dyDescent="0.6">
      <c r="A857" s="1">
        <v>45206</v>
      </c>
      <c r="B857" s="3">
        <v>0.20833333333333334</v>
      </c>
      <c r="C857" s="2">
        <v>-7.1089999999999999E-5</v>
      </c>
    </row>
    <row r="858" spans="1:3" x14ac:dyDescent="0.6">
      <c r="A858" s="1">
        <v>45206</v>
      </c>
      <c r="B858" s="3">
        <v>0.375</v>
      </c>
      <c r="C858" s="2">
        <v>-2.0429999999999999E-5</v>
      </c>
    </row>
    <row r="859" spans="1:3" x14ac:dyDescent="0.6">
      <c r="A859" s="1">
        <v>45206</v>
      </c>
      <c r="B859" s="3">
        <v>4.1666666666666664E-2</v>
      </c>
      <c r="C859" s="2">
        <v>-1.0172E-4</v>
      </c>
    </row>
    <row r="860" spans="1:3" x14ac:dyDescent="0.6">
      <c r="A860" s="1">
        <v>45205</v>
      </c>
      <c r="B860" s="3">
        <v>0.20833333333333334</v>
      </c>
      <c r="C860" s="2">
        <v>-6.1699999999999995E-5</v>
      </c>
    </row>
    <row r="861" spans="1:3" x14ac:dyDescent="0.6">
      <c r="A861" s="1">
        <v>45205</v>
      </c>
      <c r="B861" s="3">
        <v>0.375</v>
      </c>
      <c r="C861" s="2">
        <v>-1.116E-5</v>
      </c>
    </row>
    <row r="862" spans="1:3" x14ac:dyDescent="0.6">
      <c r="A862" s="1">
        <v>45205</v>
      </c>
      <c r="B862" s="3">
        <v>4.1666666666666664E-2</v>
      </c>
      <c r="C862" s="2">
        <v>-1.4373000000000001E-4</v>
      </c>
    </row>
    <row r="863" spans="1:3" x14ac:dyDescent="0.6">
      <c r="A863" s="1">
        <v>45204</v>
      </c>
      <c r="B863" s="3">
        <v>0.20833333333333334</v>
      </c>
      <c r="C863" s="2">
        <v>-4.4629999999999998E-5</v>
      </c>
    </row>
    <row r="864" spans="1:3" x14ac:dyDescent="0.6">
      <c r="A864" s="1">
        <v>45204</v>
      </c>
      <c r="B864" s="3">
        <v>0.375</v>
      </c>
      <c r="C864" s="2">
        <v>-5.4939999999999999E-5</v>
      </c>
    </row>
    <row r="865" spans="1:3" x14ac:dyDescent="0.6">
      <c r="A865" s="1">
        <v>45204</v>
      </c>
      <c r="B865" s="3">
        <v>4.1666666666666664E-2</v>
      </c>
      <c r="C865" s="2">
        <v>7.949E-5</v>
      </c>
    </row>
    <row r="866" spans="1:3" x14ac:dyDescent="0.6">
      <c r="A866" s="1">
        <v>45203</v>
      </c>
      <c r="B866" s="3">
        <v>0.20833333333333334</v>
      </c>
      <c r="C866" s="2">
        <v>4.2910000000000001E-5</v>
      </c>
    </row>
    <row r="867" spans="1:3" x14ac:dyDescent="0.6">
      <c r="A867" s="1">
        <v>45203</v>
      </c>
      <c r="B867" s="3">
        <v>0.375</v>
      </c>
      <c r="C867" s="2">
        <v>4.6709999999999998E-5</v>
      </c>
    </row>
    <row r="868" spans="1:3" x14ac:dyDescent="0.6">
      <c r="A868" s="1">
        <v>45203</v>
      </c>
      <c r="B868" s="3">
        <v>4.1666666666666664E-2</v>
      </c>
      <c r="C868" s="2">
        <v>5.3130000000000001E-5</v>
      </c>
    </row>
    <row r="869" spans="1:3" x14ac:dyDescent="0.6">
      <c r="A869" s="1">
        <v>45202</v>
      </c>
      <c r="B869" s="3">
        <v>0.20833333333333334</v>
      </c>
      <c r="C869" s="2">
        <v>7.8059999999999995E-5</v>
      </c>
    </row>
    <row r="870" spans="1:3" x14ac:dyDescent="0.6">
      <c r="A870" s="1">
        <v>45202</v>
      </c>
      <c r="B870" s="3">
        <v>0.375</v>
      </c>
      <c r="C870" s="2">
        <v>9.3700000000000001E-5</v>
      </c>
    </row>
    <row r="871" spans="1:3" x14ac:dyDescent="0.6">
      <c r="A871" s="1">
        <v>45202</v>
      </c>
      <c r="B871" s="3">
        <v>4.1666666666666664E-2</v>
      </c>
      <c r="C871" s="2">
        <v>-1.4760000000000001E-4</v>
      </c>
    </row>
    <row r="872" spans="1:3" x14ac:dyDescent="0.6">
      <c r="A872" s="1">
        <v>45201</v>
      </c>
      <c r="B872" s="3">
        <v>0.20833333333333334</v>
      </c>
      <c r="C872" s="2">
        <v>-5.0799999999999996E-6</v>
      </c>
    </row>
    <row r="873" spans="1:3" x14ac:dyDescent="0.6">
      <c r="A873" s="1">
        <v>45201</v>
      </c>
      <c r="B873" s="3">
        <v>0.375</v>
      </c>
      <c r="C873" s="2">
        <v>1E-4</v>
      </c>
    </row>
    <row r="874" spans="1:3" x14ac:dyDescent="0.6">
      <c r="A874" s="1">
        <v>45201</v>
      </c>
      <c r="B874" s="3">
        <v>4.1666666666666664E-2</v>
      </c>
      <c r="C874" s="2">
        <v>3.4050000000000001E-5</v>
      </c>
    </row>
    <row r="875" spans="1:3" x14ac:dyDescent="0.6">
      <c r="A875" s="1">
        <v>45200</v>
      </c>
      <c r="B875" s="3">
        <v>0.20833333333333334</v>
      </c>
      <c r="C875" s="2">
        <v>-2.4300000000000001E-5</v>
      </c>
    </row>
    <row r="876" spans="1:3" x14ac:dyDescent="0.6">
      <c r="A876" s="1">
        <v>45200</v>
      </c>
      <c r="B876" s="3">
        <v>0.375</v>
      </c>
      <c r="C876" s="2">
        <v>-7.9640000000000003E-5</v>
      </c>
    </row>
    <row r="877" spans="1:3" x14ac:dyDescent="0.6">
      <c r="A877" s="1">
        <v>45200</v>
      </c>
      <c r="B877" s="3">
        <v>4.1666666666666664E-2</v>
      </c>
      <c r="C877" s="2">
        <v>-2.7690000000000001E-5</v>
      </c>
    </row>
    <row r="878" spans="1:3" x14ac:dyDescent="0.6">
      <c r="A878" s="1">
        <v>45199</v>
      </c>
      <c r="B878" s="3">
        <v>0.20833333333333334</v>
      </c>
      <c r="C878" s="2">
        <v>-2.9730000000000002E-5</v>
      </c>
    </row>
    <row r="879" spans="1:3" x14ac:dyDescent="0.6">
      <c r="A879" s="1">
        <v>45199</v>
      </c>
      <c r="B879" s="3">
        <v>0.375</v>
      </c>
      <c r="C879" s="2">
        <v>4.0720000000000003E-5</v>
      </c>
    </row>
    <row r="880" spans="1:3" x14ac:dyDescent="0.6">
      <c r="A880" s="1">
        <v>45199</v>
      </c>
      <c r="B880" s="3">
        <v>4.1666666666666664E-2</v>
      </c>
      <c r="C880" s="2">
        <v>7.436E-5</v>
      </c>
    </row>
    <row r="881" spans="1:3" x14ac:dyDescent="0.6">
      <c r="A881" s="1">
        <v>45198</v>
      </c>
      <c r="B881" s="3">
        <v>0.20833333333333334</v>
      </c>
      <c r="C881" s="2">
        <v>1E-4</v>
      </c>
    </row>
    <row r="882" spans="1:3" x14ac:dyDescent="0.6">
      <c r="A882" s="1">
        <v>45198</v>
      </c>
      <c r="B882" s="3">
        <v>0.375</v>
      </c>
      <c r="C882" s="2">
        <v>1.308E-5</v>
      </c>
    </row>
    <row r="883" spans="1:3" x14ac:dyDescent="0.6">
      <c r="A883" s="1">
        <v>45198</v>
      </c>
      <c r="B883" s="3">
        <v>4.1666666666666664E-2</v>
      </c>
      <c r="C883" s="2">
        <v>5.5000000000000002E-5</v>
      </c>
    </row>
    <row r="884" spans="1:3" x14ac:dyDescent="0.6">
      <c r="A884" s="1">
        <v>45197</v>
      </c>
      <c r="B884" s="3">
        <v>0.20833333333333334</v>
      </c>
      <c r="C884" s="2">
        <v>1E-4</v>
      </c>
    </row>
    <row r="885" spans="1:3" x14ac:dyDescent="0.6">
      <c r="A885" s="1">
        <v>45197</v>
      </c>
      <c r="B885" s="3">
        <v>0.375</v>
      </c>
      <c r="C885" s="2">
        <v>1E-4</v>
      </c>
    </row>
    <row r="886" spans="1:3" x14ac:dyDescent="0.6">
      <c r="A886" s="1">
        <v>45197</v>
      </c>
      <c r="B886" s="3">
        <v>4.1666666666666664E-2</v>
      </c>
      <c r="C886" s="2">
        <v>1E-4</v>
      </c>
    </row>
    <row r="887" spans="1:3" x14ac:dyDescent="0.6">
      <c r="A887" s="1">
        <v>45196</v>
      </c>
      <c r="B887" s="3">
        <v>0.20833333333333334</v>
      </c>
      <c r="C887" s="2">
        <v>1E-4</v>
      </c>
    </row>
    <row r="888" spans="1:3" x14ac:dyDescent="0.6">
      <c r="A888" s="1">
        <v>45196</v>
      </c>
      <c r="B888" s="3">
        <v>0.375</v>
      </c>
      <c r="C888" s="2">
        <v>1E-4</v>
      </c>
    </row>
    <row r="889" spans="1:3" x14ac:dyDescent="0.6">
      <c r="A889" s="1">
        <v>45196</v>
      </c>
      <c r="B889" s="3">
        <v>4.1666666666666664E-2</v>
      </c>
      <c r="C889" s="2">
        <v>1E-4</v>
      </c>
    </row>
    <row r="890" spans="1:3" x14ac:dyDescent="0.6">
      <c r="A890" s="1">
        <v>45195</v>
      </c>
      <c r="B890" s="3">
        <v>0.20833333333333334</v>
      </c>
      <c r="C890" s="2">
        <v>7.3860000000000001E-5</v>
      </c>
    </row>
    <row r="891" spans="1:3" x14ac:dyDescent="0.6">
      <c r="A891" s="1">
        <v>45195</v>
      </c>
      <c r="B891" s="3">
        <v>0.375</v>
      </c>
      <c r="C891" s="2">
        <v>1.517E-5</v>
      </c>
    </row>
    <row r="892" spans="1:3" x14ac:dyDescent="0.6">
      <c r="A892" s="1">
        <v>45195</v>
      </c>
      <c r="B892" s="3">
        <v>4.1666666666666664E-2</v>
      </c>
      <c r="C892" s="2">
        <v>1E-4</v>
      </c>
    </row>
    <row r="893" spans="1:3" x14ac:dyDescent="0.6">
      <c r="A893" s="1">
        <v>45194</v>
      </c>
      <c r="B893" s="3">
        <v>0.20833333333333334</v>
      </c>
      <c r="C893" s="2">
        <v>1E-4</v>
      </c>
    </row>
    <row r="894" spans="1:3" x14ac:dyDescent="0.6">
      <c r="A894" s="1">
        <v>45194</v>
      </c>
      <c r="B894" s="3">
        <v>0.375</v>
      </c>
      <c r="C894" s="2">
        <v>-4.121E-5</v>
      </c>
    </row>
    <row r="895" spans="1:3" x14ac:dyDescent="0.6">
      <c r="A895" s="1">
        <v>45194</v>
      </c>
      <c r="B895" s="3">
        <v>4.1666666666666664E-2</v>
      </c>
      <c r="C895" s="2">
        <v>3.981E-5</v>
      </c>
    </row>
    <row r="896" spans="1:3" x14ac:dyDescent="0.6">
      <c r="A896" s="1">
        <v>45193</v>
      </c>
      <c r="B896" s="3">
        <v>0.20833333333333334</v>
      </c>
      <c r="C896" s="2">
        <v>2.692E-5</v>
      </c>
    </row>
    <row r="897" spans="1:3" x14ac:dyDescent="0.6">
      <c r="A897" s="1">
        <v>45193</v>
      </c>
      <c r="B897" s="3">
        <v>0.375</v>
      </c>
      <c r="C897" s="2">
        <v>3.5469999999999998E-5</v>
      </c>
    </row>
    <row r="898" spans="1:3" x14ac:dyDescent="0.6">
      <c r="A898" s="1">
        <v>45193</v>
      </c>
      <c r="B898" s="3">
        <v>4.1666666666666664E-2</v>
      </c>
      <c r="C898" s="2">
        <v>5.3000000000000001E-6</v>
      </c>
    </row>
    <row r="899" spans="1:3" x14ac:dyDescent="0.6">
      <c r="A899" s="1">
        <v>45192</v>
      </c>
      <c r="B899" s="3">
        <v>0.20833333333333334</v>
      </c>
      <c r="C899" s="2">
        <v>2.4179999999999999E-5</v>
      </c>
    </row>
    <row r="900" spans="1:3" x14ac:dyDescent="0.6">
      <c r="A900" s="1">
        <v>45192</v>
      </c>
      <c r="B900" s="3">
        <v>0.375</v>
      </c>
      <c r="C900" s="2">
        <v>8.3350000000000007E-5</v>
      </c>
    </row>
    <row r="901" spans="1:3" x14ac:dyDescent="0.6">
      <c r="A901" s="1">
        <v>45192</v>
      </c>
      <c r="B901" s="3">
        <v>4.1666666666666664E-2</v>
      </c>
      <c r="C901" s="2">
        <v>9.4010000000000003E-5</v>
      </c>
    </row>
    <row r="902" spans="1:3" x14ac:dyDescent="0.6">
      <c r="A902" s="1">
        <v>45191</v>
      </c>
      <c r="B902" s="3">
        <v>0.20833333333333334</v>
      </c>
      <c r="C902" s="2">
        <v>5.5810000000000003E-5</v>
      </c>
    </row>
    <row r="903" spans="1:3" x14ac:dyDescent="0.6">
      <c r="A903" s="1">
        <v>45191</v>
      </c>
      <c r="B903" s="3">
        <v>0.375</v>
      </c>
      <c r="C903" s="2">
        <v>-6.2269999999999998E-5</v>
      </c>
    </row>
    <row r="904" spans="1:3" x14ac:dyDescent="0.6">
      <c r="A904" s="1">
        <v>45191</v>
      </c>
      <c r="B904" s="3">
        <v>4.1666666666666664E-2</v>
      </c>
      <c r="C904" s="2">
        <v>1E-4</v>
      </c>
    </row>
    <row r="905" spans="1:3" x14ac:dyDescent="0.6">
      <c r="A905" s="1">
        <v>45190</v>
      </c>
      <c r="B905" s="3">
        <v>0.20833333333333334</v>
      </c>
      <c r="C905" s="2">
        <v>-3.1999999999999999E-6</v>
      </c>
    </row>
    <row r="906" spans="1:3" x14ac:dyDescent="0.6">
      <c r="A906" s="1">
        <v>45190</v>
      </c>
      <c r="B906" s="3">
        <v>0.375</v>
      </c>
      <c r="C906" s="2">
        <v>2.3920000000000001E-5</v>
      </c>
    </row>
    <row r="907" spans="1:3" x14ac:dyDescent="0.6">
      <c r="A907" s="1">
        <v>45190</v>
      </c>
      <c r="B907" s="3">
        <v>4.1666666666666664E-2</v>
      </c>
      <c r="C907" s="2">
        <v>6.088E-5</v>
      </c>
    </row>
    <row r="908" spans="1:3" x14ac:dyDescent="0.6">
      <c r="A908" s="1">
        <v>45189</v>
      </c>
      <c r="B908" s="3">
        <v>0.20833333333333334</v>
      </c>
      <c r="C908" s="2">
        <v>6.6800000000000004E-6</v>
      </c>
    </row>
    <row r="909" spans="1:3" x14ac:dyDescent="0.6">
      <c r="A909" s="1">
        <v>45189</v>
      </c>
      <c r="B909" s="3">
        <v>0.375</v>
      </c>
      <c r="C909" s="2">
        <v>-3.1279999999999999E-5</v>
      </c>
    </row>
    <row r="910" spans="1:3" x14ac:dyDescent="0.6">
      <c r="A910" s="1">
        <v>45189</v>
      </c>
      <c r="B910" s="3">
        <v>4.1666666666666664E-2</v>
      </c>
      <c r="C910" s="2">
        <v>1E-4</v>
      </c>
    </row>
    <row r="911" spans="1:3" x14ac:dyDescent="0.6">
      <c r="A911" s="1">
        <v>45188</v>
      </c>
      <c r="B911" s="3">
        <v>0.20833333333333334</v>
      </c>
      <c r="C911" s="2">
        <v>-1.3684999999999999E-4</v>
      </c>
    </row>
    <row r="912" spans="1:3" x14ac:dyDescent="0.6">
      <c r="A912" s="1">
        <v>45188</v>
      </c>
      <c r="B912" s="3">
        <v>0.375</v>
      </c>
      <c r="C912" s="2">
        <v>-1.2269999999999999E-5</v>
      </c>
    </row>
    <row r="913" spans="1:3" x14ac:dyDescent="0.6">
      <c r="A913" s="1">
        <v>45188</v>
      </c>
      <c r="B913" s="3">
        <v>4.1666666666666664E-2</v>
      </c>
      <c r="C913" s="2">
        <v>3.5750000000000002E-5</v>
      </c>
    </row>
    <row r="914" spans="1:3" x14ac:dyDescent="0.6">
      <c r="A914" s="1">
        <v>45187</v>
      </c>
      <c r="B914" s="3">
        <v>0.20833333333333334</v>
      </c>
      <c r="C914" s="2">
        <v>2.0769999999999999E-5</v>
      </c>
    </row>
    <row r="915" spans="1:3" x14ac:dyDescent="0.6">
      <c r="A915" s="1">
        <v>45187</v>
      </c>
      <c r="B915" s="3">
        <v>0.375</v>
      </c>
      <c r="C915" s="2">
        <v>-2.0700000000000001E-6</v>
      </c>
    </row>
    <row r="916" spans="1:3" x14ac:dyDescent="0.6">
      <c r="A916" s="1">
        <v>45187</v>
      </c>
      <c r="B916" s="3">
        <v>4.1666666666666664E-2</v>
      </c>
      <c r="C916" s="2">
        <v>-6.4270000000000006E-5</v>
      </c>
    </row>
    <row r="917" spans="1:3" x14ac:dyDescent="0.6">
      <c r="A917" s="1">
        <v>45186</v>
      </c>
      <c r="B917" s="3">
        <v>0.20833333333333334</v>
      </c>
      <c r="C917" s="2">
        <v>-8.8419999999999997E-5</v>
      </c>
    </row>
    <row r="918" spans="1:3" x14ac:dyDescent="0.6">
      <c r="A918" s="1">
        <v>45186</v>
      </c>
      <c r="B918" s="3">
        <v>0.375</v>
      </c>
      <c r="C918" s="2">
        <v>-1.0383E-4</v>
      </c>
    </row>
    <row r="919" spans="1:3" x14ac:dyDescent="0.6">
      <c r="A919" s="1">
        <v>45186</v>
      </c>
      <c r="B919" s="3">
        <v>4.1666666666666664E-2</v>
      </c>
      <c r="C919" s="2">
        <v>-6.1270000000000001E-5</v>
      </c>
    </row>
    <row r="920" spans="1:3" x14ac:dyDescent="0.6">
      <c r="A920" s="1">
        <v>45185</v>
      </c>
      <c r="B920" s="3">
        <v>0.20833333333333334</v>
      </c>
      <c r="C920" s="2">
        <v>-3.7790000000000002E-5</v>
      </c>
    </row>
    <row r="921" spans="1:3" x14ac:dyDescent="0.6">
      <c r="A921" s="1">
        <v>45185</v>
      </c>
      <c r="B921" s="3">
        <v>0.375</v>
      </c>
      <c r="C921" s="2">
        <v>-6.0599999999999996E-6</v>
      </c>
    </row>
    <row r="922" spans="1:3" x14ac:dyDescent="0.6">
      <c r="A922" s="1">
        <v>45185</v>
      </c>
      <c r="B922" s="3">
        <v>4.1666666666666664E-2</v>
      </c>
      <c r="C922" s="2">
        <v>5.2620000000000001E-5</v>
      </c>
    </row>
    <row r="923" spans="1:3" x14ac:dyDescent="0.6">
      <c r="A923" s="1">
        <v>45184</v>
      </c>
      <c r="B923" s="3">
        <v>0.20833333333333334</v>
      </c>
      <c r="C923" s="2">
        <v>-4.0370000000000001E-5</v>
      </c>
    </row>
    <row r="924" spans="1:3" x14ac:dyDescent="0.6">
      <c r="A924" s="1">
        <v>45184</v>
      </c>
      <c r="B924" s="3">
        <v>0.375</v>
      </c>
      <c r="C924" s="2">
        <v>-5.5619999999999999E-5</v>
      </c>
    </row>
    <row r="925" spans="1:3" x14ac:dyDescent="0.6">
      <c r="A925" s="1">
        <v>45184</v>
      </c>
      <c r="B925" s="3">
        <v>4.1666666666666664E-2</v>
      </c>
      <c r="C925" s="2">
        <v>-8.3510000000000005E-5</v>
      </c>
    </row>
    <row r="926" spans="1:3" x14ac:dyDescent="0.6">
      <c r="A926" s="1">
        <v>45183</v>
      </c>
      <c r="B926" s="3">
        <v>0.20833333333333334</v>
      </c>
      <c r="C926" s="2">
        <v>2.3329999999999999E-5</v>
      </c>
    </row>
    <row r="927" spans="1:3" x14ac:dyDescent="0.6">
      <c r="A927" s="1">
        <v>45183</v>
      </c>
      <c r="B927" s="3">
        <v>0.375</v>
      </c>
      <c r="C927" s="2">
        <v>-9.9669999999999999E-5</v>
      </c>
    </row>
    <row r="928" spans="1:3" x14ac:dyDescent="0.6">
      <c r="A928" s="1">
        <v>45183</v>
      </c>
      <c r="B928" s="3">
        <v>4.1666666666666664E-2</v>
      </c>
      <c r="C928" s="2">
        <v>-2.775E-5</v>
      </c>
    </row>
    <row r="929" spans="1:3" x14ac:dyDescent="0.6">
      <c r="A929" s="1">
        <v>45182</v>
      </c>
      <c r="B929" s="3">
        <v>0.20833333333333334</v>
      </c>
      <c r="C929" s="2">
        <v>4.1860000000000002E-5</v>
      </c>
    </row>
    <row r="930" spans="1:3" x14ac:dyDescent="0.6">
      <c r="A930" s="1">
        <v>45182</v>
      </c>
      <c r="B930" s="3">
        <v>0.375</v>
      </c>
      <c r="C930" s="2">
        <v>-5.5999999999999997E-6</v>
      </c>
    </row>
    <row r="931" spans="1:3" x14ac:dyDescent="0.6">
      <c r="A931" s="1">
        <v>45182</v>
      </c>
      <c r="B931" s="3">
        <v>4.1666666666666664E-2</v>
      </c>
      <c r="C931" s="2">
        <v>-4.2759999999999997E-5</v>
      </c>
    </row>
    <row r="932" spans="1:3" x14ac:dyDescent="0.6">
      <c r="A932" s="1">
        <v>45181</v>
      </c>
      <c r="B932" s="3">
        <v>0.20833333333333334</v>
      </c>
      <c r="C932" s="2">
        <v>-6.9199999999999998E-6</v>
      </c>
    </row>
    <row r="933" spans="1:3" x14ac:dyDescent="0.6">
      <c r="A933" s="1">
        <v>45181</v>
      </c>
      <c r="B933" s="3">
        <v>0.375</v>
      </c>
      <c r="C933" s="2">
        <v>-1.3149999999999999E-5</v>
      </c>
    </row>
    <row r="934" spans="1:3" x14ac:dyDescent="0.6">
      <c r="A934" s="1">
        <v>45181</v>
      </c>
      <c r="B934" s="3">
        <v>4.1666666666666664E-2</v>
      </c>
      <c r="C934" s="2">
        <v>4.498E-5</v>
      </c>
    </row>
    <row r="935" spans="1:3" x14ac:dyDescent="0.6">
      <c r="A935" s="1">
        <v>45180</v>
      </c>
      <c r="B935" s="3">
        <v>0.20833333333333334</v>
      </c>
      <c r="C935" s="2">
        <v>5.4219999999999999E-5</v>
      </c>
    </row>
    <row r="936" spans="1:3" x14ac:dyDescent="0.6">
      <c r="A936" s="1">
        <v>45180</v>
      </c>
      <c r="B936" s="3">
        <v>0.375</v>
      </c>
      <c r="C936" s="2">
        <v>4.8260000000000002E-5</v>
      </c>
    </row>
    <row r="937" spans="1:3" x14ac:dyDescent="0.6">
      <c r="A937" s="1">
        <v>45180</v>
      </c>
      <c r="B937" s="3">
        <v>4.1666666666666664E-2</v>
      </c>
      <c r="C937" s="2">
        <v>9.1529999999999999E-5</v>
      </c>
    </row>
    <row r="938" spans="1:3" x14ac:dyDescent="0.6">
      <c r="A938" s="1">
        <v>45179</v>
      </c>
      <c r="B938" s="3">
        <v>0.20833333333333334</v>
      </c>
      <c r="C938" s="2">
        <v>-3.7509999999999998E-5</v>
      </c>
    </row>
    <row r="939" spans="1:3" x14ac:dyDescent="0.6">
      <c r="A939" s="1">
        <v>45179</v>
      </c>
      <c r="B939" s="3">
        <v>0.375</v>
      </c>
      <c r="C939" s="2">
        <v>5.7000000000000005E-7</v>
      </c>
    </row>
    <row r="940" spans="1:3" x14ac:dyDescent="0.6">
      <c r="A940" s="1">
        <v>45179</v>
      </c>
      <c r="B940" s="3">
        <v>4.1666666666666664E-2</v>
      </c>
      <c r="C940" s="2">
        <v>8.0199999999999994E-6</v>
      </c>
    </row>
    <row r="941" spans="1:3" x14ac:dyDescent="0.6">
      <c r="A941" s="1">
        <v>45178</v>
      </c>
      <c r="B941" s="3">
        <v>0.20833333333333334</v>
      </c>
      <c r="C941" s="2">
        <v>1.294E-5</v>
      </c>
    </row>
    <row r="942" spans="1:3" x14ac:dyDescent="0.6">
      <c r="A942" s="1">
        <v>45178</v>
      </c>
      <c r="B942" s="3">
        <v>0.375</v>
      </c>
      <c r="C942" s="2">
        <v>-7.1979999999999999E-5</v>
      </c>
    </row>
    <row r="943" spans="1:3" x14ac:dyDescent="0.6">
      <c r="A943" s="1">
        <v>45178</v>
      </c>
      <c r="B943" s="3">
        <v>4.1666666666666664E-2</v>
      </c>
      <c r="C943" s="2">
        <v>-1.874E-5</v>
      </c>
    </row>
    <row r="944" spans="1:3" x14ac:dyDescent="0.6">
      <c r="A944" s="1">
        <v>45177</v>
      </c>
      <c r="B944" s="3">
        <v>0.20833333333333334</v>
      </c>
      <c r="C944" s="2">
        <v>1.3339999999999999E-5</v>
      </c>
    </row>
    <row r="945" spans="1:3" x14ac:dyDescent="0.6">
      <c r="A945" s="1">
        <v>45177</v>
      </c>
      <c r="B945" s="3">
        <v>0.375</v>
      </c>
      <c r="C945" s="2">
        <v>-4.0819999999999999E-5</v>
      </c>
    </row>
    <row r="946" spans="1:3" x14ac:dyDescent="0.6">
      <c r="A946" s="1">
        <v>45177</v>
      </c>
      <c r="B946" s="3">
        <v>4.1666666666666664E-2</v>
      </c>
      <c r="C946" s="2">
        <v>9.302E-5</v>
      </c>
    </row>
    <row r="947" spans="1:3" x14ac:dyDescent="0.6">
      <c r="A947" s="1">
        <v>45176</v>
      </c>
      <c r="B947" s="3">
        <v>0.20833333333333334</v>
      </c>
      <c r="C947" s="2">
        <v>1.095E-5</v>
      </c>
    </row>
    <row r="948" spans="1:3" x14ac:dyDescent="0.6">
      <c r="A948" s="1">
        <v>45176</v>
      </c>
      <c r="B948" s="3">
        <v>0.375</v>
      </c>
      <c r="C948" s="2">
        <v>9.6390000000000004E-5</v>
      </c>
    </row>
    <row r="949" spans="1:3" x14ac:dyDescent="0.6">
      <c r="A949" s="1">
        <v>45176</v>
      </c>
      <c r="B949" s="3">
        <v>4.1666666666666664E-2</v>
      </c>
      <c r="C949" s="2">
        <v>3.5379999999999997E-5</v>
      </c>
    </row>
    <row r="950" spans="1:3" x14ac:dyDescent="0.6">
      <c r="A950" s="1">
        <v>45175</v>
      </c>
      <c r="B950" s="3">
        <v>0.20833333333333334</v>
      </c>
      <c r="C950" s="2">
        <v>9.1739999999999999E-5</v>
      </c>
    </row>
    <row r="951" spans="1:3" x14ac:dyDescent="0.6">
      <c r="A951" s="1">
        <v>45175</v>
      </c>
      <c r="B951" s="3">
        <v>0.375</v>
      </c>
      <c r="C951" s="2">
        <v>4.0009999999999998E-5</v>
      </c>
    </row>
    <row r="952" spans="1:3" x14ac:dyDescent="0.6">
      <c r="A952" s="1">
        <v>45175</v>
      </c>
      <c r="B952" s="3">
        <v>4.1666666666666664E-2</v>
      </c>
      <c r="C952" s="2">
        <v>1E-4</v>
      </c>
    </row>
    <row r="953" spans="1:3" x14ac:dyDescent="0.6">
      <c r="A953" s="1">
        <v>45174</v>
      </c>
      <c r="B953" s="3">
        <v>0.20833333333333334</v>
      </c>
      <c r="C953" s="2">
        <v>1E-4</v>
      </c>
    </row>
    <row r="954" spans="1:3" x14ac:dyDescent="0.6">
      <c r="A954" s="1">
        <v>45174</v>
      </c>
      <c r="B954" s="3">
        <v>0.375</v>
      </c>
      <c r="C954" s="2">
        <v>4.7750000000000002E-5</v>
      </c>
    </row>
    <row r="955" spans="1:3" x14ac:dyDescent="0.6">
      <c r="A955" s="1">
        <v>45174</v>
      </c>
      <c r="B955" s="3">
        <v>4.1666666666666664E-2</v>
      </c>
      <c r="C955" s="2">
        <v>5.287E-5</v>
      </c>
    </row>
    <row r="956" spans="1:3" x14ac:dyDescent="0.6">
      <c r="A956" s="1">
        <v>45173</v>
      </c>
      <c r="B956" s="3">
        <v>0.20833333333333334</v>
      </c>
      <c r="C956" s="2">
        <v>1E-4</v>
      </c>
    </row>
    <row r="957" spans="1:3" x14ac:dyDescent="0.6">
      <c r="A957" s="1">
        <v>45173</v>
      </c>
      <c r="B957" s="3">
        <v>0.375</v>
      </c>
      <c r="C957" s="2">
        <v>7.0170000000000001E-5</v>
      </c>
    </row>
    <row r="958" spans="1:3" x14ac:dyDescent="0.6">
      <c r="A958" s="1">
        <v>45173</v>
      </c>
      <c r="B958" s="3">
        <v>4.1666666666666664E-2</v>
      </c>
      <c r="C958" s="2">
        <v>7.0350000000000002E-5</v>
      </c>
    </row>
    <row r="959" spans="1:3" x14ac:dyDescent="0.6">
      <c r="A959" s="1">
        <v>45172</v>
      </c>
      <c r="B959" s="3">
        <v>0.20833333333333334</v>
      </c>
      <c r="C959" s="2">
        <v>-6.5889999999999994E-5</v>
      </c>
    </row>
    <row r="960" spans="1:3" x14ac:dyDescent="0.6">
      <c r="A960" s="1">
        <v>45172</v>
      </c>
      <c r="B960" s="3">
        <v>0.375</v>
      </c>
      <c r="C960" s="2">
        <v>-1.218E-5</v>
      </c>
    </row>
    <row r="961" spans="1:3" x14ac:dyDescent="0.6">
      <c r="A961" s="1">
        <v>45172</v>
      </c>
      <c r="B961" s="3">
        <v>4.1666666666666664E-2</v>
      </c>
      <c r="C961" s="2">
        <v>-7.2609999999999998E-5</v>
      </c>
    </row>
    <row r="962" spans="1:3" x14ac:dyDescent="0.6">
      <c r="A962" s="1">
        <v>45171</v>
      </c>
      <c r="B962" s="3">
        <v>0.20833333333333334</v>
      </c>
      <c r="C962" s="2">
        <v>1.6010000000000001E-5</v>
      </c>
    </row>
    <row r="963" spans="1:3" x14ac:dyDescent="0.6">
      <c r="A963" s="1">
        <v>45171</v>
      </c>
      <c r="B963" s="3">
        <v>0.375</v>
      </c>
      <c r="C963" s="2">
        <v>1E-4</v>
      </c>
    </row>
    <row r="964" spans="1:3" x14ac:dyDescent="0.6">
      <c r="A964" s="1">
        <v>45171</v>
      </c>
      <c r="B964" s="3">
        <v>4.1666666666666664E-2</v>
      </c>
      <c r="C964" s="2">
        <v>1E-4</v>
      </c>
    </row>
    <row r="965" spans="1:3" x14ac:dyDescent="0.6">
      <c r="A965" s="1">
        <v>45170</v>
      </c>
      <c r="B965" s="3">
        <v>0.20833333333333334</v>
      </c>
      <c r="C965" s="2">
        <v>4.7889999999999997E-5</v>
      </c>
    </row>
    <row r="966" spans="1:3" x14ac:dyDescent="0.6">
      <c r="A966" s="1">
        <v>45170</v>
      </c>
      <c r="B966" s="3">
        <v>0.375</v>
      </c>
      <c r="C966" s="2">
        <v>-4.8749999999999999E-5</v>
      </c>
    </row>
    <row r="967" spans="1:3" x14ac:dyDescent="0.6">
      <c r="A967" s="1">
        <v>45170</v>
      </c>
      <c r="B967" s="3">
        <v>4.1666666666666664E-2</v>
      </c>
      <c r="C967" s="2">
        <v>3.7499999999999997E-5</v>
      </c>
    </row>
    <row r="968" spans="1:3" x14ac:dyDescent="0.6">
      <c r="A968" s="1">
        <v>45169</v>
      </c>
      <c r="B968" s="3">
        <v>0.20833333333333334</v>
      </c>
      <c r="C968" s="2">
        <v>9.9209999999999994E-5</v>
      </c>
    </row>
    <row r="969" spans="1:3" x14ac:dyDescent="0.6">
      <c r="A969" s="1">
        <v>45169</v>
      </c>
      <c r="B969" s="3">
        <v>0.375</v>
      </c>
      <c r="C969" s="2">
        <v>-2.281E-5</v>
      </c>
    </row>
    <row r="970" spans="1:3" x14ac:dyDescent="0.6">
      <c r="A970" s="1">
        <v>45169</v>
      </c>
      <c r="B970" s="3">
        <v>4.1666666666666664E-2</v>
      </c>
      <c r="C970" s="2">
        <v>1.491E-5</v>
      </c>
    </row>
    <row r="971" spans="1:3" x14ac:dyDescent="0.6">
      <c r="A971" s="1">
        <v>45168</v>
      </c>
      <c r="B971" s="3">
        <v>0.20833333333333334</v>
      </c>
      <c r="C971" s="2">
        <v>1.6480000000000001E-5</v>
      </c>
    </row>
    <row r="972" spans="1:3" x14ac:dyDescent="0.6">
      <c r="A972" s="1">
        <v>45168</v>
      </c>
      <c r="B972" s="3">
        <v>0.375</v>
      </c>
      <c r="C972" s="2">
        <v>-2.9309999999999999E-5</v>
      </c>
    </row>
    <row r="973" spans="1:3" x14ac:dyDescent="0.6">
      <c r="A973" s="1">
        <v>45168</v>
      </c>
      <c r="B973" s="3">
        <v>4.1666666666666664E-2</v>
      </c>
      <c r="C973" s="2">
        <v>-1.6527999999999999E-4</v>
      </c>
    </row>
    <row r="974" spans="1:3" x14ac:dyDescent="0.6">
      <c r="A974" s="1">
        <v>45167</v>
      </c>
      <c r="B974" s="3">
        <v>0.20833333333333334</v>
      </c>
      <c r="C974" s="2">
        <v>9.2260000000000001E-5</v>
      </c>
    </row>
    <row r="975" spans="1:3" x14ac:dyDescent="0.6">
      <c r="A975" s="1">
        <v>45167</v>
      </c>
      <c r="B975" s="3">
        <v>0.375</v>
      </c>
      <c r="C975" s="2">
        <v>2.5469999999999998E-5</v>
      </c>
    </row>
    <row r="976" spans="1:3" x14ac:dyDescent="0.6">
      <c r="A976" s="1">
        <v>45167</v>
      </c>
      <c r="B976" s="3">
        <v>4.1666666666666664E-2</v>
      </c>
      <c r="C976" s="2">
        <v>9.0270000000000001E-5</v>
      </c>
    </row>
    <row r="977" spans="1:3" x14ac:dyDescent="0.6">
      <c r="A977" s="1">
        <v>45166</v>
      </c>
      <c r="B977" s="3">
        <v>0.20833333333333334</v>
      </c>
      <c r="C977" s="2">
        <v>-1.044E-5</v>
      </c>
    </row>
    <row r="978" spans="1:3" x14ac:dyDescent="0.6">
      <c r="A978" s="1">
        <v>45166</v>
      </c>
      <c r="B978" s="3">
        <v>0.375</v>
      </c>
      <c r="C978" s="2">
        <v>-3.0559999999999999E-5</v>
      </c>
    </row>
    <row r="979" spans="1:3" x14ac:dyDescent="0.6">
      <c r="A979" s="1">
        <v>45166</v>
      </c>
      <c r="B979" s="3">
        <v>4.1666666666666664E-2</v>
      </c>
      <c r="C979" s="2">
        <v>4.2809999999999998E-5</v>
      </c>
    </row>
    <row r="980" spans="1:3" x14ac:dyDescent="0.6">
      <c r="A980" s="1">
        <v>45165</v>
      </c>
      <c r="B980" s="3">
        <v>0.20833333333333334</v>
      </c>
      <c r="C980" s="2">
        <v>-3.3729999999999997E-5</v>
      </c>
    </row>
    <row r="981" spans="1:3" x14ac:dyDescent="0.6">
      <c r="A981" s="1">
        <v>45165</v>
      </c>
      <c r="B981" s="3">
        <v>0.375</v>
      </c>
      <c r="C981" s="2">
        <v>8.3319999999999995E-5</v>
      </c>
    </row>
    <row r="982" spans="1:3" x14ac:dyDescent="0.6">
      <c r="A982" s="1">
        <v>45165</v>
      </c>
      <c r="B982" s="3">
        <v>4.1666666666666664E-2</v>
      </c>
      <c r="C982" s="2">
        <v>1E-4</v>
      </c>
    </row>
    <row r="983" spans="1:3" x14ac:dyDescent="0.6">
      <c r="A983" s="1">
        <v>45164</v>
      </c>
      <c r="B983" s="3">
        <v>0.20833333333333334</v>
      </c>
      <c r="C983" s="2">
        <v>8.386E-5</v>
      </c>
    </row>
    <row r="984" spans="1:3" x14ac:dyDescent="0.6">
      <c r="A984" s="1">
        <v>45164</v>
      </c>
      <c r="B984" s="3">
        <v>0.375</v>
      </c>
      <c r="C984" s="2">
        <v>-4.3200000000000001E-6</v>
      </c>
    </row>
    <row r="985" spans="1:3" x14ac:dyDescent="0.6">
      <c r="A985" s="1">
        <v>45164</v>
      </c>
      <c r="B985" s="3">
        <v>4.1666666666666664E-2</v>
      </c>
      <c r="C985" s="2">
        <v>1E-4</v>
      </c>
    </row>
    <row r="986" spans="1:3" x14ac:dyDescent="0.6">
      <c r="A986" s="1">
        <v>45163</v>
      </c>
      <c r="B986" s="3">
        <v>0.20833333333333334</v>
      </c>
      <c r="C986" s="2">
        <v>3.7070000000000003E-5</v>
      </c>
    </row>
    <row r="987" spans="1:3" x14ac:dyDescent="0.6">
      <c r="A987" s="1">
        <v>45163</v>
      </c>
      <c r="B987" s="3">
        <v>0.375</v>
      </c>
      <c r="C987" s="2">
        <v>-2.3070000000000001E-5</v>
      </c>
    </row>
    <row r="988" spans="1:3" x14ac:dyDescent="0.6">
      <c r="A988" s="1">
        <v>45163</v>
      </c>
      <c r="B988" s="3">
        <v>4.1666666666666664E-2</v>
      </c>
      <c r="C988" s="2">
        <v>1E-4</v>
      </c>
    </row>
    <row r="989" spans="1:3" x14ac:dyDescent="0.6">
      <c r="A989" s="1">
        <v>45162</v>
      </c>
      <c r="B989" s="3">
        <v>0.20833333333333334</v>
      </c>
      <c r="C989" s="2">
        <v>-5.3260000000000002E-5</v>
      </c>
    </row>
    <row r="990" spans="1:3" x14ac:dyDescent="0.6">
      <c r="A990" s="1">
        <v>45162</v>
      </c>
      <c r="B990" s="3">
        <v>0.375</v>
      </c>
      <c r="C990" s="2">
        <v>-3.6680000000000001E-5</v>
      </c>
    </row>
    <row r="991" spans="1:3" x14ac:dyDescent="0.6">
      <c r="A991" s="1">
        <v>45162</v>
      </c>
      <c r="B991" s="3">
        <v>4.1666666666666664E-2</v>
      </c>
      <c r="C991" s="2">
        <v>5.8470000000000001E-5</v>
      </c>
    </row>
    <row r="992" spans="1:3" x14ac:dyDescent="0.6">
      <c r="A992" s="1">
        <v>45161</v>
      </c>
      <c r="B992" s="3">
        <v>0.20833333333333334</v>
      </c>
      <c r="C992" s="2">
        <v>7.4900000000000003E-6</v>
      </c>
    </row>
    <row r="993" spans="1:3" x14ac:dyDescent="0.6">
      <c r="A993" s="1">
        <v>45161</v>
      </c>
      <c r="B993" s="3">
        <v>0.375</v>
      </c>
      <c r="C993" s="2">
        <v>9.0000000000000006E-5</v>
      </c>
    </row>
    <row r="994" spans="1:3" x14ac:dyDescent="0.6">
      <c r="A994" s="1">
        <v>45161</v>
      </c>
      <c r="B994" s="3">
        <v>4.1666666666666664E-2</v>
      </c>
      <c r="C994" s="2">
        <v>7.0720000000000001E-5</v>
      </c>
    </row>
    <row r="995" spans="1:3" x14ac:dyDescent="0.6">
      <c r="A995" s="1">
        <v>45160</v>
      </c>
      <c r="B995" s="3">
        <v>0.20833333333333334</v>
      </c>
      <c r="C995" s="2">
        <v>8.0729999999999994E-5</v>
      </c>
    </row>
    <row r="996" spans="1:3" x14ac:dyDescent="0.6">
      <c r="A996" s="1">
        <v>45160</v>
      </c>
      <c r="B996" s="3">
        <v>0.375</v>
      </c>
      <c r="C996" s="2">
        <v>3.137E-5</v>
      </c>
    </row>
    <row r="997" spans="1:3" x14ac:dyDescent="0.6">
      <c r="A997" s="1">
        <v>45160</v>
      </c>
      <c r="B997" s="3">
        <v>4.1666666666666664E-2</v>
      </c>
      <c r="C997" s="2">
        <v>-2.4899999999999999E-6</v>
      </c>
    </row>
    <row r="998" spans="1:3" x14ac:dyDescent="0.6">
      <c r="A998" s="1">
        <v>45159</v>
      </c>
      <c r="B998" s="3">
        <v>0.20833333333333334</v>
      </c>
      <c r="C998" s="2">
        <v>6.3410000000000004E-5</v>
      </c>
    </row>
    <row r="999" spans="1:3" x14ac:dyDescent="0.6">
      <c r="A999" s="1">
        <v>45159</v>
      </c>
      <c r="B999" s="3">
        <v>0.375</v>
      </c>
      <c r="C999" s="2">
        <v>4.5700000000000003E-6</v>
      </c>
    </row>
    <row r="1000" spans="1:3" x14ac:dyDescent="0.6">
      <c r="A1000" s="1">
        <v>45159</v>
      </c>
      <c r="B1000" s="3">
        <v>4.1666666666666664E-2</v>
      </c>
      <c r="C1000" s="2">
        <v>-3.3080000000000002E-5</v>
      </c>
    </row>
    <row r="1001" spans="1:3" x14ac:dyDescent="0.6">
      <c r="A1001" s="1">
        <v>45158</v>
      </c>
      <c r="B1001" s="3">
        <v>0.20833333333333334</v>
      </c>
      <c r="C1001" s="2">
        <v>-1.0623E-4</v>
      </c>
    </row>
    <row r="1002" spans="1:3" x14ac:dyDescent="0.6">
      <c r="A1002" s="1">
        <v>45158</v>
      </c>
      <c r="B1002" s="3">
        <v>0.375</v>
      </c>
      <c r="C1002" s="2">
        <v>-4.7929999999999997E-5</v>
      </c>
    </row>
    <row r="1003" spans="1:3" x14ac:dyDescent="0.6">
      <c r="A1003" s="1">
        <v>45158</v>
      </c>
      <c r="B1003" s="3">
        <v>0.375</v>
      </c>
      <c r="C1003" s="2">
        <v>-3.0689999999999999E-5</v>
      </c>
    </row>
    <row r="1004" spans="1:3" x14ac:dyDescent="0.6">
      <c r="A1004" s="1">
        <v>45158</v>
      </c>
      <c r="B1004" s="3">
        <v>4.1666666666666664E-2</v>
      </c>
      <c r="C1004" s="2">
        <v>-5.2859999999999999E-5</v>
      </c>
    </row>
    <row r="1005" spans="1:3" x14ac:dyDescent="0.6">
      <c r="A1005" s="1">
        <v>45157</v>
      </c>
      <c r="B1005" s="3">
        <v>0.20833333333333334</v>
      </c>
      <c r="C1005" s="2">
        <v>-3.2200000000000001E-6</v>
      </c>
    </row>
    <row r="1006" spans="1:3" x14ac:dyDescent="0.6">
      <c r="A1006" s="1">
        <v>45157</v>
      </c>
      <c r="B1006" s="3">
        <v>0.375</v>
      </c>
      <c r="C1006" s="2">
        <v>-2.74E-6</v>
      </c>
    </row>
    <row r="1007" spans="1:3" x14ac:dyDescent="0.6">
      <c r="A1007" s="1">
        <v>45157</v>
      </c>
      <c r="B1007" s="3">
        <v>4.1666666666666664E-2</v>
      </c>
      <c r="C1007" s="2">
        <v>5.1659999999999997E-5</v>
      </c>
    </row>
    <row r="1008" spans="1:3" x14ac:dyDescent="0.6">
      <c r="A1008" s="1">
        <v>45156</v>
      </c>
      <c r="B1008" s="3">
        <v>0.20833333333333334</v>
      </c>
      <c r="C1008" s="2">
        <v>-4.5999999999999999E-7</v>
      </c>
    </row>
    <row r="1009" spans="1:3" x14ac:dyDescent="0.6">
      <c r="A1009" s="1">
        <v>45156</v>
      </c>
      <c r="B1009" s="3">
        <v>0.375</v>
      </c>
      <c r="C1009" s="2">
        <v>1E-4</v>
      </c>
    </row>
    <row r="1010" spans="1:3" x14ac:dyDescent="0.6">
      <c r="A1010" s="1">
        <v>45156</v>
      </c>
      <c r="B1010" s="3">
        <v>4.1666666666666664E-2</v>
      </c>
      <c r="C1010" s="2">
        <v>1E-4</v>
      </c>
    </row>
    <row r="1011" spans="1:3" x14ac:dyDescent="0.6">
      <c r="A1011" s="1">
        <v>45155</v>
      </c>
      <c r="B1011" s="3">
        <v>0.20833333333333334</v>
      </c>
      <c r="C1011" s="2">
        <v>1E-4</v>
      </c>
    </row>
    <row r="1012" spans="1:3" x14ac:dyDescent="0.6">
      <c r="A1012" s="1">
        <v>45155</v>
      </c>
      <c r="B1012" s="3">
        <v>0.375</v>
      </c>
      <c r="C1012" s="2">
        <v>1E-4</v>
      </c>
    </row>
    <row r="1013" spans="1:3" x14ac:dyDescent="0.6">
      <c r="A1013" s="1">
        <v>45155</v>
      </c>
      <c r="B1013" s="3">
        <v>4.1666666666666664E-2</v>
      </c>
      <c r="C1013" s="2">
        <v>1E-4</v>
      </c>
    </row>
    <row r="1014" spans="1:3" x14ac:dyDescent="0.6">
      <c r="A1014" s="1">
        <v>45154</v>
      </c>
      <c r="B1014" s="3">
        <v>0.20833333333333334</v>
      </c>
      <c r="C1014" s="2">
        <v>1E-4</v>
      </c>
    </row>
    <row r="1015" spans="1:3" x14ac:dyDescent="0.6">
      <c r="A1015" s="1">
        <v>45154</v>
      </c>
      <c r="B1015" s="3">
        <v>0.375</v>
      </c>
      <c r="C1015" s="2">
        <v>1E-4</v>
      </c>
    </row>
    <row r="1016" spans="1:3" x14ac:dyDescent="0.6">
      <c r="A1016" s="1">
        <v>45154</v>
      </c>
      <c r="B1016" s="3">
        <v>4.1666666666666664E-2</v>
      </c>
      <c r="C1016" s="2">
        <v>1E-4</v>
      </c>
    </row>
    <row r="1017" spans="1:3" x14ac:dyDescent="0.6">
      <c r="A1017" s="1">
        <v>45153</v>
      </c>
      <c r="B1017" s="3">
        <v>0.20833333333333334</v>
      </c>
      <c r="C1017" s="2">
        <v>1E-4</v>
      </c>
    </row>
    <row r="1018" spans="1:3" x14ac:dyDescent="0.6">
      <c r="A1018" s="1">
        <v>45153</v>
      </c>
      <c r="B1018" s="3">
        <v>0.375</v>
      </c>
      <c r="C1018" s="2">
        <v>1E-4</v>
      </c>
    </row>
    <row r="1019" spans="1:3" x14ac:dyDescent="0.6">
      <c r="A1019" s="1">
        <v>45153</v>
      </c>
      <c r="B1019" s="3">
        <v>4.1666666666666664E-2</v>
      </c>
      <c r="C1019" s="2">
        <v>1E-4</v>
      </c>
    </row>
    <row r="1020" spans="1:3" x14ac:dyDescent="0.6">
      <c r="A1020" s="1">
        <v>45152</v>
      </c>
      <c r="B1020" s="3">
        <v>0.20833333333333334</v>
      </c>
      <c r="C1020" s="2">
        <v>1E-4</v>
      </c>
    </row>
    <row r="1021" spans="1:3" x14ac:dyDescent="0.6">
      <c r="A1021" s="1">
        <v>45152</v>
      </c>
      <c r="B1021" s="3">
        <v>0.375</v>
      </c>
      <c r="C1021" s="2">
        <v>1E-4</v>
      </c>
    </row>
    <row r="1022" spans="1:3" x14ac:dyDescent="0.6">
      <c r="A1022" s="1">
        <v>45152</v>
      </c>
      <c r="B1022" s="3">
        <v>4.1666666666666664E-2</v>
      </c>
      <c r="C1022" s="2">
        <v>1E-4</v>
      </c>
    </row>
    <row r="1023" spans="1:3" x14ac:dyDescent="0.6">
      <c r="A1023" s="1">
        <v>45151</v>
      </c>
      <c r="B1023" s="3">
        <v>0.20833333333333334</v>
      </c>
      <c r="C1023" s="2">
        <v>4.6369999999999998E-5</v>
      </c>
    </row>
    <row r="1024" spans="1:3" x14ac:dyDescent="0.6">
      <c r="A1024" s="1">
        <v>45151</v>
      </c>
      <c r="B1024" s="3">
        <v>0.375</v>
      </c>
      <c r="C1024" s="2">
        <v>1E-4</v>
      </c>
    </row>
    <row r="1025" spans="1:3" x14ac:dyDescent="0.6">
      <c r="A1025" s="1">
        <v>45151</v>
      </c>
      <c r="B1025" s="3">
        <v>4.1666666666666664E-2</v>
      </c>
      <c r="C1025" s="2">
        <v>9.3040000000000004E-5</v>
      </c>
    </row>
    <row r="1026" spans="1:3" x14ac:dyDescent="0.6">
      <c r="A1026" s="1">
        <v>45150</v>
      </c>
      <c r="B1026" s="3">
        <v>0.20833333333333334</v>
      </c>
      <c r="C1026" s="2">
        <v>1E-4</v>
      </c>
    </row>
    <row r="1027" spans="1:3" x14ac:dyDescent="0.6">
      <c r="A1027" s="1">
        <v>45150</v>
      </c>
      <c r="B1027" s="3">
        <v>0.375</v>
      </c>
      <c r="C1027" s="2">
        <v>1E-4</v>
      </c>
    </row>
    <row r="1028" spans="1:3" x14ac:dyDescent="0.6">
      <c r="A1028" s="1">
        <v>45150</v>
      </c>
      <c r="B1028" s="3">
        <v>4.1666666666666664E-2</v>
      </c>
      <c r="C1028" s="2">
        <v>7.1219999999999999E-5</v>
      </c>
    </row>
    <row r="1029" spans="1:3" x14ac:dyDescent="0.6">
      <c r="A1029" s="1">
        <v>45149</v>
      </c>
      <c r="B1029" s="3">
        <v>0.20833333333333334</v>
      </c>
      <c r="C1029" s="2">
        <v>1E-4</v>
      </c>
    </row>
    <row r="1030" spans="1:3" x14ac:dyDescent="0.6">
      <c r="A1030" s="1">
        <v>45149</v>
      </c>
      <c r="B1030" s="3">
        <v>0.375</v>
      </c>
      <c r="C1030" s="2">
        <v>1E-4</v>
      </c>
    </row>
    <row r="1031" spans="1:3" x14ac:dyDescent="0.6">
      <c r="A1031" s="1">
        <v>45149</v>
      </c>
      <c r="B1031" s="3">
        <v>4.1666666666666664E-2</v>
      </c>
      <c r="C1031" s="2">
        <v>8.2769999999999995E-5</v>
      </c>
    </row>
    <row r="1032" spans="1:3" x14ac:dyDescent="0.6">
      <c r="A1032" s="1">
        <v>45148</v>
      </c>
      <c r="B1032" s="3">
        <v>0.20833333333333334</v>
      </c>
      <c r="C1032" s="2">
        <v>1E-4</v>
      </c>
    </row>
    <row r="1033" spans="1:3" x14ac:dyDescent="0.6">
      <c r="A1033" s="1">
        <v>45148</v>
      </c>
      <c r="B1033" s="3">
        <v>0.375</v>
      </c>
      <c r="C1033" s="2">
        <v>1E-4</v>
      </c>
    </row>
    <row r="1034" spans="1:3" x14ac:dyDescent="0.6">
      <c r="A1034" s="1">
        <v>45148</v>
      </c>
      <c r="B1034" s="3">
        <v>4.1666666666666664E-2</v>
      </c>
      <c r="C1034" s="2">
        <v>8.8770000000000006E-5</v>
      </c>
    </row>
    <row r="1035" spans="1:3" x14ac:dyDescent="0.6">
      <c r="A1035" s="1">
        <v>45147</v>
      </c>
      <c r="B1035" s="3">
        <v>0.20833333333333334</v>
      </c>
      <c r="C1035" s="2">
        <v>9.5270000000000001E-5</v>
      </c>
    </row>
    <row r="1036" spans="1:3" x14ac:dyDescent="0.6">
      <c r="A1036" s="1">
        <v>45147</v>
      </c>
      <c r="B1036" s="3">
        <v>0.375</v>
      </c>
      <c r="C1036" s="2">
        <v>8.1100000000000006E-5</v>
      </c>
    </row>
    <row r="1037" spans="1:3" x14ac:dyDescent="0.6">
      <c r="A1037" s="1">
        <v>45147</v>
      </c>
      <c r="B1037" s="3">
        <v>4.1666666666666664E-2</v>
      </c>
      <c r="C1037" s="2">
        <v>5.944E-5</v>
      </c>
    </row>
    <row r="1038" spans="1:3" x14ac:dyDescent="0.6">
      <c r="A1038" s="1">
        <v>45146</v>
      </c>
      <c r="B1038" s="3">
        <v>0.20833333333333334</v>
      </c>
      <c r="C1038" s="2">
        <v>9.1360000000000006E-5</v>
      </c>
    </row>
    <row r="1039" spans="1:3" x14ac:dyDescent="0.6">
      <c r="A1039" s="1">
        <v>45146</v>
      </c>
      <c r="B1039" s="3">
        <v>0.375</v>
      </c>
      <c r="C1039" s="2">
        <v>1E-4</v>
      </c>
    </row>
    <row r="1040" spans="1:3" x14ac:dyDescent="0.6">
      <c r="A1040" s="1">
        <v>45146</v>
      </c>
      <c r="B1040" s="3">
        <v>4.1666666666666664E-2</v>
      </c>
      <c r="C1040" s="2">
        <v>1E-4</v>
      </c>
    </row>
    <row r="1041" spans="1:3" x14ac:dyDescent="0.6">
      <c r="A1041" s="1">
        <v>45145</v>
      </c>
      <c r="B1041" s="3">
        <v>0.20833333333333334</v>
      </c>
      <c r="C1041" s="2">
        <v>7.6689999999999999E-5</v>
      </c>
    </row>
    <row r="1042" spans="1:3" x14ac:dyDescent="0.6">
      <c r="A1042" s="1">
        <v>45145</v>
      </c>
      <c r="B1042" s="3">
        <v>0.375</v>
      </c>
      <c r="C1042" s="2">
        <v>1E-4</v>
      </c>
    </row>
    <row r="1043" spans="1:3" x14ac:dyDescent="0.6">
      <c r="A1043" s="1">
        <v>45145</v>
      </c>
      <c r="B1043" s="3">
        <v>4.1666666666666664E-2</v>
      </c>
      <c r="C1043" s="2">
        <v>1E-4</v>
      </c>
    </row>
    <row r="1044" spans="1:3" x14ac:dyDescent="0.6">
      <c r="A1044" s="1">
        <v>45144</v>
      </c>
      <c r="B1044" s="3">
        <v>0.20833333333333334</v>
      </c>
      <c r="C1044" s="2">
        <v>1E-4</v>
      </c>
    </row>
    <row r="1045" spans="1:3" x14ac:dyDescent="0.6">
      <c r="A1045" s="1">
        <v>45144</v>
      </c>
      <c r="B1045" s="3">
        <v>0.375</v>
      </c>
      <c r="C1045" s="2">
        <v>1E-4</v>
      </c>
    </row>
    <row r="1046" spans="1:3" x14ac:dyDescent="0.6">
      <c r="A1046" s="1">
        <v>45144</v>
      </c>
      <c r="B1046" s="3">
        <v>4.1666666666666664E-2</v>
      </c>
      <c r="C1046" s="2">
        <v>1E-4</v>
      </c>
    </row>
    <row r="1047" spans="1:3" x14ac:dyDescent="0.6">
      <c r="A1047" s="1">
        <v>45143</v>
      </c>
      <c r="B1047" s="3">
        <v>0.20833333333333334</v>
      </c>
      <c r="C1047" s="2">
        <v>1E-4</v>
      </c>
    </row>
    <row r="1048" spans="1:3" x14ac:dyDescent="0.6">
      <c r="A1048" s="1">
        <v>45143</v>
      </c>
      <c r="B1048" s="3">
        <v>0.375</v>
      </c>
      <c r="C1048" s="2">
        <v>4.1810000000000001E-5</v>
      </c>
    </row>
    <row r="1049" spans="1:3" x14ac:dyDescent="0.6">
      <c r="A1049" s="1">
        <v>45143</v>
      </c>
      <c r="B1049" s="3">
        <v>4.1666666666666664E-2</v>
      </c>
      <c r="C1049" s="2">
        <v>1E-4</v>
      </c>
    </row>
    <row r="1050" spans="1:3" x14ac:dyDescent="0.6">
      <c r="A1050" s="1">
        <v>45142</v>
      </c>
      <c r="B1050" s="3">
        <v>0.20833333333333334</v>
      </c>
      <c r="C1050" s="2">
        <v>1E-4</v>
      </c>
    </row>
    <row r="1051" spans="1:3" x14ac:dyDescent="0.6">
      <c r="A1051" s="1">
        <v>45142</v>
      </c>
      <c r="B1051" s="3">
        <v>0.375</v>
      </c>
      <c r="C1051" s="2">
        <v>8.1160000000000002E-5</v>
      </c>
    </row>
    <row r="1052" spans="1:3" x14ac:dyDescent="0.6">
      <c r="A1052" s="1">
        <v>45142</v>
      </c>
      <c r="B1052" s="3">
        <v>4.1666666666666664E-2</v>
      </c>
      <c r="C1052" s="2">
        <v>1E-4</v>
      </c>
    </row>
    <row r="1053" spans="1:3" x14ac:dyDescent="0.6">
      <c r="A1053" s="1">
        <v>45141</v>
      </c>
      <c r="B1053" s="3">
        <v>0.20833333333333334</v>
      </c>
      <c r="C1053" s="2">
        <v>1E-4</v>
      </c>
    </row>
    <row r="1054" spans="1:3" x14ac:dyDescent="0.6">
      <c r="A1054" s="1">
        <v>45141</v>
      </c>
      <c r="B1054" s="3">
        <v>0.375</v>
      </c>
      <c r="C1054" s="2">
        <v>1E-4</v>
      </c>
    </row>
    <row r="1055" spans="1:3" x14ac:dyDescent="0.6">
      <c r="A1055" s="1">
        <v>45141</v>
      </c>
      <c r="B1055" s="3">
        <v>4.1666666666666664E-2</v>
      </c>
      <c r="C1055" s="2">
        <v>1E-4</v>
      </c>
    </row>
    <row r="1056" spans="1:3" x14ac:dyDescent="0.6">
      <c r="A1056" s="1">
        <v>45140</v>
      </c>
      <c r="B1056" s="3">
        <v>0.20833333333333334</v>
      </c>
      <c r="C1056" s="2">
        <v>1E-4</v>
      </c>
    </row>
    <row r="1057" spans="1:3" x14ac:dyDescent="0.6">
      <c r="A1057" s="1">
        <v>45140</v>
      </c>
      <c r="B1057" s="3">
        <v>0.375</v>
      </c>
      <c r="C1057" s="2">
        <v>1E-4</v>
      </c>
    </row>
    <row r="1058" spans="1:3" x14ac:dyDescent="0.6">
      <c r="A1058" s="1">
        <v>45140</v>
      </c>
      <c r="B1058" s="3">
        <v>4.1666666666666664E-2</v>
      </c>
      <c r="C1058" s="2">
        <v>1E-4</v>
      </c>
    </row>
    <row r="1059" spans="1:3" x14ac:dyDescent="0.6">
      <c r="A1059" s="1">
        <v>45139</v>
      </c>
      <c r="B1059" s="3">
        <v>0.20833333333333334</v>
      </c>
      <c r="C1059" s="2">
        <v>6.7680000000000003E-5</v>
      </c>
    </row>
    <row r="1060" spans="1:3" x14ac:dyDescent="0.6">
      <c r="A1060" s="1">
        <v>45139</v>
      </c>
      <c r="B1060" s="3">
        <v>0.375</v>
      </c>
      <c r="C1060" s="2">
        <v>6.3E-5</v>
      </c>
    </row>
    <row r="1061" spans="1:3" x14ac:dyDescent="0.6">
      <c r="A1061" s="1">
        <v>45139</v>
      </c>
      <c r="B1061" s="3">
        <v>4.1666666666666664E-2</v>
      </c>
      <c r="C1061" s="2">
        <v>8.2390000000000002E-5</v>
      </c>
    </row>
    <row r="1062" spans="1:3" x14ac:dyDescent="0.6">
      <c r="A1062" s="1">
        <v>45138</v>
      </c>
      <c r="B1062" s="3">
        <v>0.20833333333333334</v>
      </c>
      <c r="C1062" s="2">
        <v>7.3620000000000003E-5</v>
      </c>
    </row>
    <row r="1063" spans="1:3" x14ac:dyDescent="0.6">
      <c r="A1063" s="1">
        <v>45138</v>
      </c>
      <c r="B1063" s="3">
        <v>0.375</v>
      </c>
      <c r="C1063" s="2">
        <v>2.3689999999999998E-5</v>
      </c>
    </row>
    <row r="1064" spans="1:3" x14ac:dyDescent="0.6">
      <c r="A1064" s="1">
        <v>45138</v>
      </c>
      <c r="B1064" s="3">
        <v>4.1666666666666664E-2</v>
      </c>
      <c r="C1064" s="2">
        <v>4.3569999999999998E-5</v>
      </c>
    </row>
    <row r="1065" spans="1:3" x14ac:dyDescent="0.6">
      <c r="A1065" s="1">
        <v>45137</v>
      </c>
      <c r="B1065" s="3">
        <v>0.20833333333333334</v>
      </c>
      <c r="C1065" s="2">
        <v>5.5600000000000003E-5</v>
      </c>
    </row>
    <row r="1066" spans="1:3" x14ac:dyDescent="0.6">
      <c r="A1066" s="1">
        <v>45137</v>
      </c>
      <c r="B1066" s="3">
        <v>0.375</v>
      </c>
      <c r="C1066" s="2">
        <v>8.1509999999999997E-5</v>
      </c>
    </row>
    <row r="1067" spans="1:3" x14ac:dyDescent="0.6">
      <c r="A1067" s="1">
        <v>45137</v>
      </c>
      <c r="B1067" s="3">
        <v>4.1666666666666664E-2</v>
      </c>
      <c r="C1067" s="2">
        <v>7.5300000000000001E-5</v>
      </c>
    </row>
    <row r="1068" spans="1:3" x14ac:dyDescent="0.6">
      <c r="A1068" s="1">
        <v>45136</v>
      </c>
      <c r="B1068" s="3">
        <v>0.20833333333333334</v>
      </c>
      <c r="C1068" s="2">
        <v>4.5670000000000002E-5</v>
      </c>
    </row>
    <row r="1069" spans="1:3" x14ac:dyDescent="0.6">
      <c r="A1069" s="1">
        <v>45136</v>
      </c>
      <c r="B1069" s="3">
        <v>0.375</v>
      </c>
      <c r="C1069" s="2">
        <v>1E-4</v>
      </c>
    </row>
    <row r="1070" spans="1:3" x14ac:dyDescent="0.6">
      <c r="A1070" s="1">
        <v>45136</v>
      </c>
      <c r="B1070" s="3">
        <v>4.1666666666666664E-2</v>
      </c>
      <c r="C1070" s="2">
        <v>1E-4</v>
      </c>
    </row>
    <row r="1071" spans="1:3" x14ac:dyDescent="0.6">
      <c r="A1071" s="1">
        <v>45135</v>
      </c>
      <c r="B1071" s="3">
        <v>0.20833333333333334</v>
      </c>
      <c r="C1071" s="2">
        <v>6.6740000000000001E-5</v>
      </c>
    </row>
    <row r="1072" spans="1:3" x14ac:dyDescent="0.6">
      <c r="A1072" s="1">
        <v>45135</v>
      </c>
      <c r="B1072" s="3">
        <v>0.375</v>
      </c>
      <c r="C1072" s="2">
        <v>4.3730000000000003E-5</v>
      </c>
    </row>
    <row r="1073" spans="1:3" x14ac:dyDescent="0.6">
      <c r="A1073" s="1">
        <v>45135</v>
      </c>
      <c r="B1073" s="3">
        <v>4.1666666666666664E-2</v>
      </c>
      <c r="C1073" s="2">
        <v>2.8759999999999999E-5</v>
      </c>
    </row>
    <row r="1074" spans="1:3" x14ac:dyDescent="0.6">
      <c r="A1074" s="1">
        <v>45134</v>
      </c>
      <c r="B1074" s="3">
        <v>0.20833333333333334</v>
      </c>
      <c r="C1074" s="2">
        <v>3.8300000000000003E-5</v>
      </c>
    </row>
    <row r="1075" spans="1:3" x14ac:dyDescent="0.6">
      <c r="A1075" s="1">
        <v>45134</v>
      </c>
      <c r="B1075" s="3">
        <v>0.375</v>
      </c>
      <c r="C1075" s="2">
        <v>3.1359999999999998E-5</v>
      </c>
    </row>
    <row r="1076" spans="1:3" x14ac:dyDescent="0.6">
      <c r="A1076" s="1">
        <v>45134</v>
      </c>
      <c r="B1076" s="3">
        <v>4.1666666666666664E-2</v>
      </c>
      <c r="C1076" s="2">
        <v>5.7679999999999997E-5</v>
      </c>
    </row>
    <row r="1077" spans="1:3" x14ac:dyDescent="0.6">
      <c r="A1077" s="1">
        <v>45133</v>
      </c>
      <c r="B1077" s="3">
        <v>0.20833333333333334</v>
      </c>
      <c r="C1077" s="2">
        <v>1E-4</v>
      </c>
    </row>
    <row r="1078" spans="1:3" x14ac:dyDescent="0.6">
      <c r="A1078" s="1">
        <v>45133</v>
      </c>
      <c r="B1078" s="3">
        <v>0.375</v>
      </c>
      <c r="C1078" s="2">
        <v>9.4510000000000001E-5</v>
      </c>
    </row>
    <row r="1079" spans="1:3" x14ac:dyDescent="0.6">
      <c r="A1079" s="1">
        <v>45133</v>
      </c>
      <c r="B1079" s="3">
        <v>4.1666666666666664E-2</v>
      </c>
      <c r="C1079" s="2">
        <v>9.4649999999999997E-5</v>
      </c>
    </row>
    <row r="1080" spans="1:3" x14ac:dyDescent="0.6">
      <c r="A1080" s="1">
        <v>45132</v>
      </c>
      <c r="B1080" s="3">
        <v>0.20833333333333334</v>
      </c>
      <c r="C1080" s="2">
        <v>6.9129999999999997E-5</v>
      </c>
    </row>
    <row r="1081" spans="1:3" x14ac:dyDescent="0.6">
      <c r="A1081" s="1">
        <v>45132</v>
      </c>
      <c r="B1081" s="3">
        <v>0.375</v>
      </c>
      <c r="C1081" s="2">
        <v>7.7020000000000005E-5</v>
      </c>
    </row>
    <row r="1082" spans="1:3" x14ac:dyDescent="0.6">
      <c r="A1082" s="1">
        <v>45132</v>
      </c>
      <c r="B1082" s="3">
        <v>4.1666666666666664E-2</v>
      </c>
      <c r="C1082" s="2">
        <v>1E-4</v>
      </c>
    </row>
    <row r="1083" spans="1:3" x14ac:dyDescent="0.6">
      <c r="A1083" s="1">
        <v>45131</v>
      </c>
      <c r="B1083" s="3">
        <v>0.20833333333333334</v>
      </c>
      <c r="C1083" s="2">
        <v>4.3380000000000001E-5</v>
      </c>
    </row>
    <row r="1084" spans="1:3" x14ac:dyDescent="0.6">
      <c r="A1084" s="1">
        <v>45131</v>
      </c>
      <c r="B1084" s="3">
        <v>0.375</v>
      </c>
      <c r="C1084" s="2">
        <v>1E-4</v>
      </c>
    </row>
    <row r="1085" spans="1:3" x14ac:dyDescent="0.6">
      <c r="A1085" s="1">
        <v>45131</v>
      </c>
      <c r="B1085" s="3">
        <v>4.1666666666666664E-2</v>
      </c>
      <c r="C1085" s="2">
        <v>9.3720000000000004E-5</v>
      </c>
    </row>
    <row r="1086" spans="1:3" x14ac:dyDescent="0.6">
      <c r="A1086" s="1">
        <v>45130</v>
      </c>
      <c r="B1086" s="3">
        <v>0.20833333333333334</v>
      </c>
      <c r="C1086" s="2">
        <v>1E-4</v>
      </c>
    </row>
    <row r="1087" spans="1:3" x14ac:dyDescent="0.6">
      <c r="A1087" s="1">
        <v>45130</v>
      </c>
      <c r="B1087" s="3">
        <v>0.375</v>
      </c>
      <c r="C1087" s="2">
        <v>2.9079999999999999E-5</v>
      </c>
    </row>
    <row r="1088" spans="1:3" x14ac:dyDescent="0.6">
      <c r="A1088" s="1">
        <v>45130</v>
      </c>
      <c r="B1088" s="3">
        <v>4.1666666666666664E-2</v>
      </c>
      <c r="C1088" s="2">
        <v>1.77E-6</v>
      </c>
    </row>
    <row r="1089" spans="1:3" x14ac:dyDescent="0.6">
      <c r="A1089" s="1">
        <v>45129</v>
      </c>
      <c r="B1089" s="3">
        <v>0.20833333333333334</v>
      </c>
      <c r="C1089" s="2">
        <v>9.4399999999999994E-6</v>
      </c>
    </row>
    <row r="1090" spans="1:3" x14ac:dyDescent="0.6">
      <c r="A1090" s="1">
        <v>45129</v>
      </c>
      <c r="B1090" s="3">
        <v>0.375</v>
      </c>
      <c r="C1090" s="2">
        <v>2.1950000000000002E-5</v>
      </c>
    </row>
    <row r="1091" spans="1:3" x14ac:dyDescent="0.6">
      <c r="A1091" s="1">
        <v>45129</v>
      </c>
      <c r="B1091" s="3">
        <v>4.1666666666666664E-2</v>
      </c>
      <c r="C1091" s="2">
        <v>3.7169999999999998E-5</v>
      </c>
    </row>
    <row r="1092" spans="1:3" x14ac:dyDescent="0.6">
      <c r="A1092" s="1">
        <v>45128</v>
      </c>
      <c r="B1092" s="3">
        <v>0.20833333333333334</v>
      </c>
      <c r="C1092" s="2">
        <v>7.7700000000000001E-6</v>
      </c>
    </row>
    <row r="1093" spans="1:3" x14ac:dyDescent="0.6">
      <c r="A1093" s="1">
        <v>45128</v>
      </c>
      <c r="B1093" s="3">
        <v>0.375</v>
      </c>
      <c r="C1093" s="2">
        <v>2.8770000000000001E-5</v>
      </c>
    </row>
    <row r="1094" spans="1:3" x14ac:dyDescent="0.6">
      <c r="A1094" s="1">
        <v>45128</v>
      </c>
      <c r="B1094" s="3">
        <v>4.1666666666666664E-2</v>
      </c>
      <c r="C1094" s="2">
        <v>5.5630000000000001E-5</v>
      </c>
    </row>
    <row r="1095" spans="1:3" x14ac:dyDescent="0.6">
      <c r="A1095" s="1">
        <v>45127</v>
      </c>
      <c r="B1095" s="3">
        <v>0.20833333333333334</v>
      </c>
      <c r="C1095" s="2">
        <v>9.6399999999999999E-5</v>
      </c>
    </row>
    <row r="1096" spans="1:3" x14ac:dyDescent="0.6">
      <c r="A1096" s="1">
        <v>45127</v>
      </c>
      <c r="B1096" s="3">
        <v>0.375</v>
      </c>
      <c r="C1096" s="2">
        <v>2.652E-5</v>
      </c>
    </row>
    <row r="1097" spans="1:3" x14ac:dyDescent="0.6">
      <c r="A1097" s="1">
        <v>45127</v>
      </c>
      <c r="B1097" s="3">
        <v>4.1666666666666664E-2</v>
      </c>
      <c r="C1097" s="2">
        <v>7.6899999999999999E-5</v>
      </c>
    </row>
    <row r="1098" spans="1:3" x14ac:dyDescent="0.6">
      <c r="A1098" s="1">
        <v>45126</v>
      </c>
      <c r="B1098" s="3">
        <v>0.20833333333333334</v>
      </c>
      <c r="C1098" s="2">
        <v>5.2240000000000001E-5</v>
      </c>
    </row>
    <row r="1099" spans="1:3" x14ac:dyDescent="0.6">
      <c r="A1099" s="1">
        <v>45126</v>
      </c>
      <c r="B1099" s="3">
        <v>0.375</v>
      </c>
      <c r="C1099" s="2">
        <v>1E-4</v>
      </c>
    </row>
    <row r="1100" spans="1:3" x14ac:dyDescent="0.6">
      <c r="A1100" s="1">
        <v>45126</v>
      </c>
      <c r="B1100" s="3">
        <v>4.1666666666666664E-2</v>
      </c>
      <c r="C1100" s="2">
        <v>7.4770000000000004E-5</v>
      </c>
    </row>
    <row r="1101" spans="1:3" x14ac:dyDescent="0.6">
      <c r="A1101" s="1">
        <v>45125</v>
      </c>
      <c r="B1101" s="3">
        <v>0.20833333333333334</v>
      </c>
      <c r="C1101" s="2">
        <v>6.7970000000000001E-5</v>
      </c>
    </row>
    <row r="1102" spans="1:3" x14ac:dyDescent="0.6">
      <c r="A1102" s="1">
        <v>45125</v>
      </c>
      <c r="B1102" s="3">
        <v>0.375</v>
      </c>
      <c r="C1102" s="2">
        <v>3.9830000000000003E-5</v>
      </c>
    </row>
    <row r="1103" spans="1:3" x14ac:dyDescent="0.6">
      <c r="A1103" s="1">
        <v>45125</v>
      </c>
      <c r="B1103" s="3">
        <v>4.1666666666666664E-2</v>
      </c>
      <c r="C1103" s="2">
        <v>6.2609999999999999E-5</v>
      </c>
    </row>
    <row r="1104" spans="1:3" x14ac:dyDescent="0.6">
      <c r="A1104" s="1">
        <v>45124</v>
      </c>
      <c r="B1104" s="3">
        <v>0.20833333333333334</v>
      </c>
      <c r="C1104" s="2">
        <v>6.2780000000000005E-5</v>
      </c>
    </row>
    <row r="1105" spans="1:3" x14ac:dyDescent="0.6">
      <c r="A1105" s="1">
        <v>45124</v>
      </c>
      <c r="B1105" s="3">
        <v>0.375</v>
      </c>
      <c r="C1105" s="2">
        <v>2.7849999999999999E-5</v>
      </c>
    </row>
    <row r="1106" spans="1:3" x14ac:dyDescent="0.6">
      <c r="A1106" s="1">
        <v>45124</v>
      </c>
      <c r="B1106" s="3">
        <v>4.1666666666666664E-2</v>
      </c>
      <c r="C1106" s="2">
        <v>4.583E-5</v>
      </c>
    </row>
    <row r="1107" spans="1:3" x14ac:dyDescent="0.6">
      <c r="A1107" s="1">
        <v>45123</v>
      </c>
      <c r="B1107" s="3">
        <v>0.20833333333333334</v>
      </c>
      <c r="C1107" s="2">
        <v>7.771E-5</v>
      </c>
    </row>
    <row r="1108" spans="1:3" x14ac:dyDescent="0.6">
      <c r="A1108" s="1">
        <v>45123</v>
      </c>
      <c r="B1108" s="3">
        <v>0.375</v>
      </c>
      <c r="C1108" s="2">
        <v>1.9930000000000001E-5</v>
      </c>
    </row>
    <row r="1109" spans="1:3" x14ac:dyDescent="0.6">
      <c r="A1109" s="1">
        <v>45123</v>
      </c>
      <c r="B1109" s="3">
        <v>4.1666666666666664E-2</v>
      </c>
      <c r="C1109" s="2">
        <v>2.9830000000000001E-5</v>
      </c>
    </row>
    <row r="1110" spans="1:3" x14ac:dyDescent="0.6">
      <c r="A1110" s="1">
        <v>45122</v>
      </c>
      <c r="B1110" s="3">
        <v>0.20833333333333334</v>
      </c>
      <c r="C1110" s="2">
        <v>3.006E-5</v>
      </c>
    </row>
    <row r="1111" spans="1:3" x14ac:dyDescent="0.6">
      <c r="A1111" s="1">
        <v>45122</v>
      </c>
      <c r="B1111" s="3">
        <v>0.375</v>
      </c>
      <c r="C1111" s="2">
        <v>-7.3129999999999999E-5</v>
      </c>
    </row>
    <row r="1112" spans="1:3" x14ac:dyDescent="0.6">
      <c r="A1112" s="1">
        <v>45122</v>
      </c>
      <c r="B1112" s="3">
        <v>4.1666666666666664E-2</v>
      </c>
      <c r="C1112" s="2">
        <v>1E-4</v>
      </c>
    </row>
    <row r="1113" spans="1:3" x14ac:dyDescent="0.6">
      <c r="A1113" s="1">
        <v>45121</v>
      </c>
      <c r="B1113" s="3">
        <v>0.20833333333333334</v>
      </c>
      <c r="C1113" s="2">
        <v>1E-4</v>
      </c>
    </row>
    <row r="1114" spans="1:3" x14ac:dyDescent="0.6">
      <c r="A1114" s="1">
        <v>45121</v>
      </c>
      <c r="B1114" s="3">
        <v>0.375</v>
      </c>
      <c r="C1114" s="2">
        <v>1E-4</v>
      </c>
    </row>
    <row r="1115" spans="1:3" x14ac:dyDescent="0.6">
      <c r="A1115" s="1">
        <v>45121</v>
      </c>
      <c r="B1115" s="3">
        <v>4.1666666666666664E-2</v>
      </c>
      <c r="C1115" s="2">
        <v>5.2900000000000002E-6</v>
      </c>
    </row>
    <row r="1116" spans="1:3" x14ac:dyDescent="0.6">
      <c r="A1116" s="1">
        <v>45120</v>
      </c>
      <c r="B1116" s="3">
        <v>0.20833333333333334</v>
      </c>
      <c r="C1116" s="2">
        <v>6.1199999999999997E-5</v>
      </c>
    </row>
    <row r="1117" spans="1:3" x14ac:dyDescent="0.6">
      <c r="A1117" s="1">
        <v>45120</v>
      </c>
      <c r="B1117" s="3">
        <v>0.375</v>
      </c>
      <c r="C1117" s="2">
        <v>-1.135E-5</v>
      </c>
    </row>
    <row r="1118" spans="1:3" x14ac:dyDescent="0.6">
      <c r="A1118" s="1">
        <v>45120</v>
      </c>
      <c r="B1118" s="3">
        <v>4.1666666666666664E-2</v>
      </c>
      <c r="C1118" s="2">
        <v>4.6499999999999999E-5</v>
      </c>
    </row>
    <row r="1119" spans="1:3" x14ac:dyDescent="0.6">
      <c r="A1119" s="1">
        <v>45119</v>
      </c>
      <c r="B1119" s="3">
        <v>0.20833333333333334</v>
      </c>
      <c r="C1119" s="2">
        <v>6.478E-5</v>
      </c>
    </row>
    <row r="1120" spans="1:3" x14ac:dyDescent="0.6">
      <c r="A1120" s="1">
        <v>45119</v>
      </c>
      <c r="B1120" s="3">
        <v>0.375</v>
      </c>
      <c r="C1120" s="2">
        <v>7.0400000000000004E-5</v>
      </c>
    </row>
    <row r="1121" spans="1:3" x14ac:dyDescent="0.6">
      <c r="A1121" s="1">
        <v>45119</v>
      </c>
      <c r="B1121" s="3">
        <v>4.1666666666666664E-2</v>
      </c>
      <c r="C1121" s="2">
        <v>3.9539999999999998E-5</v>
      </c>
    </row>
    <row r="1122" spans="1:3" x14ac:dyDescent="0.6">
      <c r="A1122" s="1">
        <v>45118</v>
      </c>
      <c r="B1122" s="3">
        <v>0.20833333333333334</v>
      </c>
      <c r="C1122" s="2">
        <v>8.2650000000000003E-5</v>
      </c>
    </row>
    <row r="1123" spans="1:3" x14ac:dyDescent="0.6">
      <c r="A1123" s="1">
        <v>45118</v>
      </c>
      <c r="B1123" s="3">
        <v>0.375</v>
      </c>
      <c r="C1123" s="2">
        <v>8.0099999999999995E-5</v>
      </c>
    </row>
    <row r="1124" spans="1:3" x14ac:dyDescent="0.6">
      <c r="A1124" s="1">
        <v>45118</v>
      </c>
      <c r="B1124" s="3">
        <v>4.1666666666666664E-2</v>
      </c>
      <c r="C1124" s="2">
        <v>2.995E-5</v>
      </c>
    </row>
    <row r="1125" spans="1:3" x14ac:dyDescent="0.6">
      <c r="A1125" s="1">
        <v>45117</v>
      </c>
      <c r="B1125" s="3">
        <v>0.20833333333333334</v>
      </c>
      <c r="C1125" s="2">
        <v>4.85E-5</v>
      </c>
    </row>
    <row r="1126" spans="1:3" x14ac:dyDescent="0.6">
      <c r="A1126" s="1">
        <v>45117</v>
      </c>
      <c r="B1126" s="3">
        <v>0.375</v>
      </c>
      <c r="C1126" s="2">
        <v>-2.1820000000000001E-5</v>
      </c>
    </row>
    <row r="1127" spans="1:3" x14ac:dyDescent="0.6">
      <c r="A1127" s="1">
        <v>45117</v>
      </c>
      <c r="B1127" s="3">
        <v>4.1666666666666664E-2</v>
      </c>
      <c r="C1127" s="2">
        <v>6.1530000000000002E-5</v>
      </c>
    </row>
    <row r="1128" spans="1:3" x14ac:dyDescent="0.6">
      <c r="A1128" s="1">
        <v>45116</v>
      </c>
      <c r="B1128" s="3">
        <v>0.20833333333333334</v>
      </c>
      <c r="C1128" s="2">
        <v>6.8209999999999999E-5</v>
      </c>
    </row>
    <row r="1129" spans="1:3" x14ac:dyDescent="0.6">
      <c r="A1129" s="1">
        <v>45116</v>
      </c>
      <c r="B1129" s="3">
        <v>0.375</v>
      </c>
      <c r="C1129" s="2">
        <v>5.7070000000000001E-5</v>
      </c>
    </row>
    <row r="1130" spans="1:3" x14ac:dyDescent="0.6">
      <c r="A1130" s="1">
        <v>45116</v>
      </c>
      <c r="B1130" s="3">
        <v>4.1666666666666664E-2</v>
      </c>
      <c r="C1130" s="2">
        <v>1.6860000000000001E-5</v>
      </c>
    </row>
    <row r="1131" spans="1:3" x14ac:dyDescent="0.6">
      <c r="A1131" s="1">
        <v>45115</v>
      </c>
      <c r="B1131" s="3">
        <v>0.20833333333333334</v>
      </c>
      <c r="C1131" s="2">
        <v>2.6310000000000001E-5</v>
      </c>
    </row>
    <row r="1132" spans="1:3" x14ac:dyDescent="0.6">
      <c r="A1132" s="1">
        <v>45115</v>
      </c>
      <c r="B1132" s="3">
        <v>0.375</v>
      </c>
      <c r="C1132" s="2">
        <v>3.7570000000000001E-5</v>
      </c>
    </row>
    <row r="1133" spans="1:3" x14ac:dyDescent="0.6">
      <c r="A1133" s="1">
        <v>45115</v>
      </c>
      <c r="B1133" s="3">
        <v>4.1666666666666664E-2</v>
      </c>
      <c r="C1133" s="2">
        <v>-6.5799999999999997E-6</v>
      </c>
    </row>
    <row r="1134" spans="1:3" x14ac:dyDescent="0.6">
      <c r="A1134" s="1">
        <v>45114</v>
      </c>
      <c r="B1134" s="3">
        <v>0.20833333333333334</v>
      </c>
      <c r="C1134" s="2">
        <v>4.2209999999999997E-5</v>
      </c>
    </row>
    <row r="1135" spans="1:3" x14ac:dyDescent="0.6">
      <c r="A1135" s="1">
        <v>45114</v>
      </c>
      <c r="B1135" s="3">
        <v>0.375</v>
      </c>
      <c r="C1135" s="2">
        <v>6.9800000000000001E-6</v>
      </c>
    </row>
    <row r="1136" spans="1:3" x14ac:dyDescent="0.6">
      <c r="A1136" s="1">
        <v>45114</v>
      </c>
      <c r="B1136" s="3">
        <v>4.1666666666666664E-2</v>
      </c>
      <c r="C1136" s="2">
        <v>1.491E-5</v>
      </c>
    </row>
    <row r="1137" spans="1:3" x14ac:dyDescent="0.6">
      <c r="A1137" s="1">
        <v>45113</v>
      </c>
      <c r="B1137" s="3">
        <v>0.20833333333333334</v>
      </c>
      <c r="C1137" s="2">
        <v>7.7200000000000006E-5</v>
      </c>
    </row>
    <row r="1138" spans="1:3" x14ac:dyDescent="0.6">
      <c r="A1138" s="1">
        <v>45113</v>
      </c>
      <c r="B1138" s="3">
        <v>0.375</v>
      </c>
      <c r="C1138" s="2">
        <v>1E-4</v>
      </c>
    </row>
    <row r="1139" spans="1:3" x14ac:dyDescent="0.6">
      <c r="A1139" s="1">
        <v>45113</v>
      </c>
      <c r="B1139" s="3">
        <v>4.1666666666666664E-2</v>
      </c>
      <c r="C1139" s="2">
        <v>1E-4</v>
      </c>
    </row>
    <row r="1140" spans="1:3" x14ac:dyDescent="0.6">
      <c r="A1140" s="1">
        <v>45112</v>
      </c>
      <c r="B1140" s="3">
        <v>0.20833333333333334</v>
      </c>
      <c r="C1140" s="2">
        <v>1E-4</v>
      </c>
    </row>
    <row r="1141" spans="1:3" x14ac:dyDescent="0.6">
      <c r="A1141" s="1">
        <v>45112</v>
      </c>
      <c r="B1141" s="3">
        <v>0.375</v>
      </c>
      <c r="C1141" s="2">
        <v>1E-4</v>
      </c>
    </row>
    <row r="1142" spans="1:3" x14ac:dyDescent="0.6">
      <c r="A1142" s="1">
        <v>45112</v>
      </c>
      <c r="B1142" s="3">
        <v>4.1666666666666664E-2</v>
      </c>
      <c r="C1142" s="2">
        <v>1E-4</v>
      </c>
    </row>
    <row r="1143" spans="1:3" x14ac:dyDescent="0.6">
      <c r="A1143" s="1">
        <v>45111</v>
      </c>
      <c r="B1143" s="3">
        <v>0.20833333333333334</v>
      </c>
      <c r="C1143" s="2">
        <v>1E-4</v>
      </c>
    </row>
    <row r="1144" spans="1:3" x14ac:dyDescent="0.6">
      <c r="A1144" s="1">
        <v>45111</v>
      </c>
      <c r="B1144" s="3">
        <v>0.375</v>
      </c>
      <c r="C1144" s="2">
        <v>1E-4</v>
      </c>
    </row>
    <row r="1145" spans="1:3" x14ac:dyDescent="0.6">
      <c r="A1145" s="1">
        <v>45111</v>
      </c>
      <c r="B1145" s="3">
        <v>4.1666666666666664E-2</v>
      </c>
      <c r="C1145" s="2">
        <v>1E-4</v>
      </c>
    </row>
    <row r="1146" spans="1:3" x14ac:dyDescent="0.6">
      <c r="A1146" s="1">
        <v>45110</v>
      </c>
      <c r="B1146" s="3">
        <v>0.20833333333333334</v>
      </c>
      <c r="C1146" s="2">
        <v>1E-4</v>
      </c>
    </row>
    <row r="1147" spans="1:3" x14ac:dyDescent="0.6">
      <c r="A1147" s="1">
        <v>45110</v>
      </c>
      <c r="B1147" s="3">
        <v>0.375</v>
      </c>
      <c r="C1147" s="2">
        <v>1E-4</v>
      </c>
    </row>
    <row r="1148" spans="1:3" x14ac:dyDescent="0.6">
      <c r="A1148" s="1">
        <v>45110</v>
      </c>
      <c r="B1148" s="3">
        <v>4.1666666666666664E-2</v>
      </c>
      <c r="C1148" s="2">
        <v>1E-4</v>
      </c>
    </row>
    <row r="1149" spans="1:3" x14ac:dyDescent="0.6">
      <c r="A1149" s="1">
        <v>45109</v>
      </c>
      <c r="B1149" s="3">
        <v>0.20833333333333334</v>
      </c>
      <c r="C1149" s="2">
        <v>1E-4</v>
      </c>
    </row>
    <row r="1150" spans="1:3" x14ac:dyDescent="0.6">
      <c r="A1150" s="1">
        <v>45109</v>
      </c>
      <c r="B1150" s="3">
        <v>0.375</v>
      </c>
      <c r="C1150" s="2">
        <v>1E-4</v>
      </c>
    </row>
    <row r="1151" spans="1:3" x14ac:dyDescent="0.6">
      <c r="A1151" s="1">
        <v>45109</v>
      </c>
      <c r="B1151" s="3">
        <v>4.1666666666666664E-2</v>
      </c>
      <c r="C1151" s="2">
        <v>1E-4</v>
      </c>
    </row>
    <row r="1152" spans="1:3" x14ac:dyDescent="0.6">
      <c r="A1152" s="1">
        <v>45108</v>
      </c>
      <c r="B1152" s="3">
        <v>0.20833333333333334</v>
      </c>
      <c r="C1152" s="2">
        <v>1E-4</v>
      </c>
    </row>
    <row r="1153" spans="1:3" x14ac:dyDescent="0.6">
      <c r="A1153" s="1">
        <v>45108</v>
      </c>
      <c r="B1153" s="3">
        <v>0.375</v>
      </c>
      <c r="C1153" s="2">
        <v>1E-4</v>
      </c>
    </row>
    <row r="1154" spans="1:3" x14ac:dyDescent="0.6">
      <c r="A1154" s="1">
        <v>45108</v>
      </c>
      <c r="B1154" s="3">
        <v>4.1666666666666664E-2</v>
      </c>
      <c r="C1154" s="2">
        <v>1E-4</v>
      </c>
    </row>
    <row r="1155" spans="1:3" x14ac:dyDescent="0.6">
      <c r="A1155" s="1">
        <v>45107</v>
      </c>
      <c r="B1155" s="3">
        <v>0.20833333333333334</v>
      </c>
      <c r="C1155" s="2">
        <v>1E-4</v>
      </c>
    </row>
    <row r="1156" spans="1:3" x14ac:dyDescent="0.6">
      <c r="A1156" s="1">
        <v>45107</v>
      </c>
      <c r="B1156" s="3">
        <v>0.375</v>
      </c>
      <c r="C1156" s="2">
        <v>1E-4</v>
      </c>
    </row>
    <row r="1157" spans="1:3" x14ac:dyDescent="0.6">
      <c r="A1157" s="1">
        <v>45107</v>
      </c>
      <c r="B1157" s="3">
        <v>4.1666666666666664E-2</v>
      </c>
      <c r="C1157" s="2">
        <v>1E-4</v>
      </c>
    </row>
    <row r="1158" spans="1:3" x14ac:dyDescent="0.6">
      <c r="A1158" s="1">
        <v>45106</v>
      </c>
      <c r="B1158" s="3">
        <v>0.20833333333333334</v>
      </c>
      <c r="C1158" s="2">
        <v>9.2999999999999997E-5</v>
      </c>
    </row>
    <row r="1159" spans="1:3" x14ac:dyDescent="0.6">
      <c r="A1159" s="1">
        <v>45106</v>
      </c>
      <c r="B1159" s="3">
        <v>0.375</v>
      </c>
      <c r="C1159" s="2">
        <v>6.5740000000000004E-5</v>
      </c>
    </row>
    <row r="1160" spans="1:3" x14ac:dyDescent="0.6">
      <c r="A1160" s="1">
        <v>45106</v>
      </c>
      <c r="B1160" s="3">
        <v>4.1666666666666664E-2</v>
      </c>
      <c r="C1160" s="2">
        <v>4.5979999999999997E-5</v>
      </c>
    </row>
    <row r="1161" spans="1:3" x14ac:dyDescent="0.6">
      <c r="A1161" s="1">
        <v>45105</v>
      </c>
      <c r="B1161" s="3">
        <v>0.20833333333333334</v>
      </c>
      <c r="C1161" s="2">
        <v>9.302E-5</v>
      </c>
    </row>
    <row r="1162" spans="1:3" x14ac:dyDescent="0.6">
      <c r="A1162" s="1">
        <v>45105</v>
      </c>
      <c r="B1162" s="3">
        <v>0.375</v>
      </c>
      <c r="C1162" s="2">
        <v>1E-4</v>
      </c>
    </row>
    <row r="1163" spans="1:3" x14ac:dyDescent="0.6">
      <c r="A1163" s="1">
        <v>45105</v>
      </c>
      <c r="B1163" s="3">
        <v>4.1666666666666664E-2</v>
      </c>
      <c r="C1163" s="2">
        <v>1E-4</v>
      </c>
    </row>
    <row r="1164" spans="1:3" x14ac:dyDescent="0.6">
      <c r="A1164" s="1">
        <v>45104</v>
      </c>
      <c r="B1164" s="3">
        <v>0.20833333333333334</v>
      </c>
      <c r="C1164" s="2">
        <v>1E-4</v>
      </c>
    </row>
    <row r="1165" spans="1:3" x14ac:dyDescent="0.6">
      <c r="A1165" s="1">
        <v>45104</v>
      </c>
      <c r="B1165" s="3">
        <v>0.375</v>
      </c>
      <c r="C1165" s="2">
        <v>1E-4</v>
      </c>
    </row>
    <row r="1166" spans="1:3" x14ac:dyDescent="0.6">
      <c r="A1166" s="1">
        <v>45104</v>
      </c>
      <c r="B1166" s="3">
        <v>4.1666666666666664E-2</v>
      </c>
      <c r="C1166" s="2">
        <v>1E-4</v>
      </c>
    </row>
    <row r="1167" spans="1:3" x14ac:dyDescent="0.6">
      <c r="A1167" s="1">
        <v>45103</v>
      </c>
      <c r="B1167" s="3">
        <v>0.20833333333333334</v>
      </c>
      <c r="C1167" s="2">
        <v>1E-4</v>
      </c>
    </row>
    <row r="1168" spans="1:3" x14ac:dyDescent="0.6">
      <c r="A1168" s="1">
        <v>45103</v>
      </c>
      <c r="B1168" s="3">
        <v>0.375</v>
      </c>
      <c r="C1168" s="2">
        <v>1E-4</v>
      </c>
    </row>
    <row r="1169" spans="1:3" x14ac:dyDescent="0.6">
      <c r="A1169" s="1">
        <v>45103</v>
      </c>
      <c r="B1169" s="3">
        <v>4.1666666666666664E-2</v>
      </c>
      <c r="C1169" s="2">
        <v>1E-4</v>
      </c>
    </row>
    <row r="1170" spans="1:3" x14ac:dyDescent="0.6">
      <c r="A1170" s="1">
        <v>45102</v>
      </c>
      <c r="B1170" s="3">
        <v>0.20833333333333334</v>
      </c>
      <c r="C1170" s="2">
        <v>1E-4</v>
      </c>
    </row>
    <row r="1171" spans="1:3" x14ac:dyDescent="0.6">
      <c r="A1171" s="1">
        <v>45102</v>
      </c>
      <c r="B1171" s="3">
        <v>0.375</v>
      </c>
      <c r="C1171" s="2">
        <v>1E-4</v>
      </c>
    </row>
    <row r="1172" spans="1:3" x14ac:dyDescent="0.6">
      <c r="A1172" s="1">
        <v>45102</v>
      </c>
      <c r="B1172" s="3">
        <v>4.1666666666666664E-2</v>
      </c>
      <c r="C1172" s="2">
        <v>1E-4</v>
      </c>
    </row>
    <row r="1173" spans="1:3" x14ac:dyDescent="0.6">
      <c r="A1173" s="1">
        <v>45101</v>
      </c>
      <c r="B1173" s="3">
        <v>0.20833333333333334</v>
      </c>
      <c r="C1173" s="2">
        <v>1E-4</v>
      </c>
    </row>
    <row r="1174" spans="1:3" x14ac:dyDescent="0.6">
      <c r="A1174" s="1">
        <v>45101</v>
      </c>
      <c r="B1174" s="3">
        <v>0.375</v>
      </c>
      <c r="C1174" s="2">
        <v>1E-4</v>
      </c>
    </row>
    <row r="1175" spans="1:3" x14ac:dyDescent="0.6">
      <c r="A1175" s="1">
        <v>45101</v>
      </c>
      <c r="B1175" s="3">
        <v>4.1666666666666664E-2</v>
      </c>
      <c r="C1175" s="2">
        <v>1E-4</v>
      </c>
    </row>
    <row r="1176" spans="1:3" x14ac:dyDescent="0.6">
      <c r="A1176" s="1">
        <v>45100</v>
      </c>
      <c r="B1176" s="3">
        <v>0.20833333333333334</v>
      </c>
      <c r="C1176" s="2">
        <v>1E-4</v>
      </c>
    </row>
    <row r="1177" spans="1:3" x14ac:dyDescent="0.6">
      <c r="A1177" s="1">
        <v>45100</v>
      </c>
      <c r="B1177" s="3">
        <v>0.375</v>
      </c>
      <c r="C1177" s="2">
        <v>1E-4</v>
      </c>
    </row>
    <row r="1178" spans="1:3" x14ac:dyDescent="0.6">
      <c r="A1178" s="1">
        <v>45100</v>
      </c>
      <c r="B1178" s="3">
        <v>4.1666666666666664E-2</v>
      </c>
      <c r="C1178" s="2">
        <v>9.2360000000000003E-5</v>
      </c>
    </row>
    <row r="1179" spans="1:3" x14ac:dyDescent="0.6">
      <c r="A1179" s="1">
        <v>45099</v>
      </c>
      <c r="B1179" s="3">
        <v>0.20833333333333334</v>
      </c>
      <c r="C1179" s="2">
        <v>1E-4</v>
      </c>
    </row>
    <row r="1180" spans="1:3" x14ac:dyDescent="0.6">
      <c r="A1180" s="1">
        <v>45099</v>
      </c>
      <c r="B1180" s="3">
        <v>0.375</v>
      </c>
      <c r="C1180" s="2">
        <v>1E-4</v>
      </c>
    </row>
    <row r="1181" spans="1:3" x14ac:dyDescent="0.6">
      <c r="A1181" s="1">
        <v>45099</v>
      </c>
      <c r="B1181" s="3">
        <v>4.1666666666666664E-2</v>
      </c>
      <c r="C1181" s="2">
        <v>2.5510000000000001E-5</v>
      </c>
    </row>
    <row r="1182" spans="1:3" x14ac:dyDescent="0.6">
      <c r="A1182" s="1">
        <v>45098</v>
      </c>
      <c r="B1182" s="3">
        <v>0.20833333333333334</v>
      </c>
      <c r="C1182" s="2">
        <v>1E-4</v>
      </c>
    </row>
    <row r="1183" spans="1:3" x14ac:dyDescent="0.6">
      <c r="A1183" s="1">
        <v>45098</v>
      </c>
      <c r="B1183" s="3">
        <v>0.375</v>
      </c>
      <c r="C1183" s="2">
        <v>6.2949999999999999E-5</v>
      </c>
    </row>
    <row r="1184" spans="1:3" x14ac:dyDescent="0.6">
      <c r="A1184" s="1">
        <v>45098</v>
      </c>
      <c r="B1184" s="3">
        <v>4.1666666666666664E-2</v>
      </c>
      <c r="C1184" s="2">
        <v>-2.597E-5</v>
      </c>
    </row>
    <row r="1185" spans="1:3" x14ac:dyDescent="0.6">
      <c r="A1185" s="1">
        <v>45097</v>
      </c>
      <c r="B1185" s="3">
        <v>0.20833333333333334</v>
      </c>
      <c r="C1185" s="2">
        <v>-4.4800000000000003E-6</v>
      </c>
    </row>
    <row r="1186" spans="1:3" x14ac:dyDescent="0.6">
      <c r="A1186" s="1">
        <v>45097</v>
      </c>
      <c r="B1186" s="3">
        <v>0.375</v>
      </c>
      <c r="C1186" s="2">
        <v>4.35E-5</v>
      </c>
    </row>
    <row r="1187" spans="1:3" x14ac:dyDescent="0.6">
      <c r="A1187" s="1">
        <v>45097</v>
      </c>
      <c r="B1187" s="3">
        <v>4.1666666666666664E-2</v>
      </c>
      <c r="C1187" s="2">
        <v>3.6900000000000002E-5</v>
      </c>
    </row>
    <row r="1188" spans="1:3" x14ac:dyDescent="0.6">
      <c r="A1188" s="1">
        <v>45096</v>
      </c>
      <c r="B1188" s="3">
        <v>0.20833333333333334</v>
      </c>
      <c r="C1188" s="2">
        <v>6.3969999999999999E-5</v>
      </c>
    </row>
    <row r="1189" spans="1:3" x14ac:dyDescent="0.6">
      <c r="A1189" s="1">
        <v>45096</v>
      </c>
      <c r="B1189" s="3">
        <v>0.375</v>
      </c>
      <c r="C1189" s="2">
        <v>7.0400000000000004E-5</v>
      </c>
    </row>
    <row r="1190" spans="1:3" x14ac:dyDescent="0.6">
      <c r="A1190" s="1">
        <v>45096</v>
      </c>
      <c r="B1190" s="3">
        <v>4.1666666666666664E-2</v>
      </c>
      <c r="C1190" s="2">
        <v>6.7050000000000003E-5</v>
      </c>
    </row>
    <row r="1191" spans="1:3" x14ac:dyDescent="0.6">
      <c r="A1191" s="1">
        <v>45095</v>
      </c>
      <c r="B1191" s="3">
        <v>0.20833333333333334</v>
      </c>
      <c r="C1191" s="2">
        <v>8.2330000000000006E-5</v>
      </c>
    </row>
    <row r="1192" spans="1:3" x14ac:dyDescent="0.6">
      <c r="A1192" s="1">
        <v>45095</v>
      </c>
      <c r="B1192" s="3">
        <v>0.375</v>
      </c>
      <c r="C1192" s="2">
        <v>3.7060000000000001E-5</v>
      </c>
    </row>
    <row r="1193" spans="1:3" x14ac:dyDescent="0.6">
      <c r="A1193" s="1">
        <v>45095</v>
      </c>
      <c r="B1193" s="3">
        <v>4.1666666666666664E-2</v>
      </c>
      <c r="C1193" s="2">
        <v>7.5430000000000001E-5</v>
      </c>
    </row>
    <row r="1194" spans="1:3" x14ac:dyDescent="0.6">
      <c r="A1194" s="1">
        <v>45094</v>
      </c>
      <c r="B1194" s="3">
        <v>0.20833333333333334</v>
      </c>
      <c r="C1194" s="2">
        <v>1E-4</v>
      </c>
    </row>
    <row r="1195" spans="1:3" x14ac:dyDescent="0.6">
      <c r="A1195" s="1">
        <v>45094</v>
      </c>
      <c r="B1195" s="3">
        <v>0.375</v>
      </c>
      <c r="C1195" s="2">
        <v>9.8679999999999997E-5</v>
      </c>
    </row>
    <row r="1196" spans="1:3" x14ac:dyDescent="0.6">
      <c r="A1196" s="1">
        <v>45094</v>
      </c>
      <c r="B1196" s="3">
        <v>4.1666666666666664E-2</v>
      </c>
      <c r="C1196" s="2">
        <v>2.3599999999999999E-6</v>
      </c>
    </row>
    <row r="1197" spans="1:3" x14ac:dyDescent="0.6">
      <c r="A1197" s="1">
        <v>45093</v>
      </c>
      <c r="B1197" s="3">
        <v>0.20833333333333334</v>
      </c>
      <c r="C1197" s="2">
        <v>7.8099999999999998E-6</v>
      </c>
    </row>
    <row r="1198" spans="1:3" x14ac:dyDescent="0.6">
      <c r="A1198" s="1">
        <v>45093</v>
      </c>
      <c r="B1198" s="3">
        <v>0.375</v>
      </c>
      <c r="C1198" s="2">
        <v>3.9709999999999998E-5</v>
      </c>
    </row>
    <row r="1199" spans="1:3" x14ac:dyDescent="0.6">
      <c r="A1199" s="1">
        <v>45093</v>
      </c>
      <c r="B1199" s="3">
        <v>4.1666666666666664E-2</v>
      </c>
      <c r="C1199" s="2">
        <v>6.6870000000000002E-5</v>
      </c>
    </row>
    <row r="1200" spans="1:3" x14ac:dyDescent="0.6">
      <c r="A1200" s="1">
        <v>45092</v>
      </c>
      <c r="B1200" s="3">
        <v>0.20833333333333334</v>
      </c>
      <c r="C1200" s="2">
        <v>6.1929999999999998E-5</v>
      </c>
    </row>
    <row r="1201" spans="1:3" x14ac:dyDescent="0.6">
      <c r="A1201" s="1">
        <v>45092</v>
      </c>
      <c r="B1201" s="3">
        <v>0.375</v>
      </c>
      <c r="C1201" s="2">
        <v>-3.2650000000000001E-5</v>
      </c>
    </row>
    <row r="1202" spans="1:3" x14ac:dyDescent="0.6">
      <c r="A1202" s="1">
        <v>45092</v>
      </c>
      <c r="B1202" s="3">
        <v>4.1666666666666664E-2</v>
      </c>
      <c r="C1202" s="2">
        <v>3.6600000000000002E-5</v>
      </c>
    </row>
    <row r="1203" spans="1:3" x14ac:dyDescent="0.6">
      <c r="A1203" s="1">
        <v>45091</v>
      </c>
      <c r="B1203" s="3">
        <v>0.20833333333333334</v>
      </c>
      <c r="C1203" s="2">
        <v>2.7160000000000001E-5</v>
      </c>
    </row>
    <row r="1204" spans="1:3" x14ac:dyDescent="0.6">
      <c r="A1204" s="1">
        <v>45091</v>
      </c>
      <c r="B1204" s="3">
        <v>0.375</v>
      </c>
      <c r="C1204" s="2">
        <v>2.438E-5</v>
      </c>
    </row>
    <row r="1205" spans="1:3" x14ac:dyDescent="0.6">
      <c r="A1205" s="1">
        <v>45091</v>
      </c>
      <c r="B1205" s="3">
        <v>4.1666666666666664E-2</v>
      </c>
      <c r="C1205" s="2">
        <v>6.5030000000000006E-5</v>
      </c>
    </row>
    <row r="1206" spans="1:3" x14ac:dyDescent="0.6">
      <c r="A1206" s="1">
        <v>45090</v>
      </c>
      <c r="B1206" s="3">
        <v>0.20833333333333334</v>
      </c>
      <c r="C1206" s="2">
        <v>6.1799999999999998E-5</v>
      </c>
    </row>
    <row r="1207" spans="1:3" x14ac:dyDescent="0.6">
      <c r="A1207" s="1">
        <v>45090</v>
      </c>
      <c r="B1207" s="3">
        <v>0.375</v>
      </c>
      <c r="C1207" s="2">
        <v>1E-4</v>
      </c>
    </row>
    <row r="1208" spans="1:3" x14ac:dyDescent="0.6">
      <c r="A1208" s="1">
        <v>45090</v>
      </c>
      <c r="B1208" s="3">
        <v>4.1666666666666664E-2</v>
      </c>
      <c r="C1208" s="2">
        <v>3.6239999999999999E-5</v>
      </c>
    </row>
    <row r="1209" spans="1:3" x14ac:dyDescent="0.6">
      <c r="A1209" s="1">
        <v>45089</v>
      </c>
      <c r="B1209" s="3">
        <v>0.20833333333333334</v>
      </c>
      <c r="C1209" s="2">
        <v>3.065E-5</v>
      </c>
    </row>
    <row r="1210" spans="1:3" x14ac:dyDescent="0.6">
      <c r="A1210" s="1">
        <v>45089</v>
      </c>
      <c r="B1210" s="3">
        <v>0.375</v>
      </c>
      <c r="C1210" s="2">
        <v>8.6600000000000004E-5</v>
      </c>
    </row>
    <row r="1211" spans="1:3" x14ac:dyDescent="0.6">
      <c r="A1211" s="1">
        <v>45089</v>
      </c>
      <c r="B1211" s="3">
        <v>4.1666666666666664E-2</v>
      </c>
      <c r="C1211" s="2">
        <v>5.9249999999999997E-5</v>
      </c>
    </row>
    <row r="1212" spans="1:3" x14ac:dyDescent="0.6">
      <c r="A1212" s="1">
        <v>45088</v>
      </c>
      <c r="B1212" s="3">
        <v>0.20833333333333334</v>
      </c>
      <c r="C1212" s="2">
        <v>3.1970000000000001E-5</v>
      </c>
    </row>
    <row r="1213" spans="1:3" x14ac:dyDescent="0.6">
      <c r="A1213" s="1">
        <v>45088</v>
      </c>
      <c r="B1213" s="3">
        <v>0.375</v>
      </c>
      <c r="C1213" s="2">
        <v>4.4499999999999997E-5</v>
      </c>
    </row>
    <row r="1214" spans="1:3" x14ac:dyDescent="0.6">
      <c r="A1214" s="1">
        <v>45088</v>
      </c>
      <c r="B1214" s="3">
        <v>4.1666666666666664E-2</v>
      </c>
      <c r="C1214" s="2">
        <v>3.854E-5</v>
      </c>
    </row>
    <row r="1215" spans="1:3" x14ac:dyDescent="0.6">
      <c r="A1215" s="1">
        <v>45087</v>
      </c>
      <c r="B1215" s="3">
        <v>0.20833333333333334</v>
      </c>
      <c r="C1215" s="2">
        <v>2.4170000000000001E-5</v>
      </c>
    </row>
    <row r="1216" spans="1:3" x14ac:dyDescent="0.6">
      <c r="A1216" s="1">
        <v>45087</v>
      </c>
      <c r="B1216" s="3">
        <v>0.375</v>
      </c>
      <c r="C1216" s="2">
        <v>8.7020000000000004E-5</v>
      </c>
    </row>
    <row r="1217" spans="1:3" x14ac:dyDescent="0.6">
      <c r="A1217" s="1">
        <v>45087</v>
      </c>
      <c r="B1217" s="3">
        <v>4.1666666666666664E-2</v>
      </c>
      <c r="C1217" s="2">
        <v>4.4039999999999998E-5</v>
      </c>
    </row>
    <row r="1218" spans="1:3" x14ac:dyDescent="0.6">
      <c r="A1218" s="1">
        <v>45086</v>
      </c>
      <c r="B1218" s="3">
        <v>0.20833333333333334</v>
      </c>
      <c r="C1218" s="2">
        <v>7.9159999999999994E-5</v>
      </c>
    </row>
    <row r="1219" spans="1:3" x14ac:dyDescent="0.6">
      <c r="A1219" s="1">
        <v>45086</v>
      </c>
      <c r="B1219" s="3">
        <v>0.375</v>
      </c>
      <c r="C1219" s="2">
        <v>6.5879999999999999E-5</v>
      </c>
    </row>
    <row r="1220" spans="1:3" x14ac:dyDescent="0.6">
      <c r="A1220" s="1">
        <v>45086</v>
      </c>
      <c r="B1220" s="3">
        <v>4.1666666666666664E-2</v>
      </c>
      <c r="C1220" s="2">
        <v>4.0110000000000001E-5</v>
      </c>
    </row>
    <row r="1221" spans="1:3" x14ac:dyDescent="0.6">
      <c r="A1221" s="1">
        <v>45085</v>
      </c>
      <c r="B1221" s="3">
        <v>0.20833333333333334</v>
      </c>
      <c r="C1221" s="2">
        <v>3.0899999999999999E-5</v>
      </c>
    </row>
    <row r="1222" spans="1:3" x14ac:dyDescent="0.6">
      <c r="A1222" s="1">
        <v>45085</v>
      </c>
      <c r="B1222" s="3">
        <v>0.375</v>
      </c>
      <c r="C1222" s="2">
        <v>5.5040000000000002E-5</v>
      </c>
    </row>
    <row r="1223" spans="1:3" x14ac:dyDescent="0.6">
      <c r="A1223" s="1">
        <v>45085</v>
      </c>
      <c r="B1223" s="3">
        <v>4.1666666666666664E-2</v>
      </c>
      <c r="C1223" s="2">
        <v>4.0049999999999998E-5</v>
      </c>
    </row>
    <row r="1224" spans="1:3" x14ac:dyDescent="0.6">
      <c r="A1224" s="1">
        <v>45084</v>
      </c>
      <c r="B1224" s="3">
        <v>0.20833333333333334</v>
      </c>
      <c r="C1224" s="2">
        <v>1E-4</v>
      </c>
    </row>
    <row r="1225" spans="1:3" x14ac:dyDescent="0.6">
      <c r="A1225" s="1">
        <v>45084</v>
      </c>
      <c r="B1225" s="3">
        <v>0.375</v>
      </c>
      <c r="C1225" s="2">
        <v>1E-4</v>
      </c>
    </row>
    <row r="1226" spans="1:3" x14ac:dyDescent="0.6">
      <c r="A1226" s="1">
        <v>45084</v>
      </c>
      <c r="B1226" s="3">
        <v>4.1666666666666664E-2</v>
      </c>
      <c r="C1226" s="2">
        <v>4.2880000000000003E-5</v>
      </c>
    </row>
    <row r="1227" spans="1:3" x14ac:dyDescent="0.6">
      <c r="A1227" s="1">
        <v>45083</v>
      </c>
      <c r="B1227" s="3">
        <v>0.20833333333333334</v>
      </c>
      <c r="C1227" s="2">
        <v>-3.0470000000000001E-5</v>
      </c>
    </row>
    <row r="1228" spans="1:3" x14ac:dyDescent="0.6">
      <c r="A1228" s="1">
        <v>45083</v>
      </c>
      <c r="B1228" s="3">
        <v>0.375</v>
      </c>
      <c r="C1228" s="2">
        <v>-7.1569999999999994E-5</v>
      </c>
    </row>
    <row r="1229" spans="1:3" x14ac:dyDescent="0.6">
      <c r="A1229" s="1">
        <v>45083</v>
      </c>
      <c r="B1229" s="3">
        <v>4.1666666666666664E-2</v>
      </c>
      <c r="C1229" s="2">
        <v>7.8560000000000007E-5</v>
      </c>
    </row>
    <row r="1230" spans="1:3" x14ac:dyDescent="0.6">
      <c r="A1230" s="1">
        <v>45082</v>
      </c>
      <c r="B1230" s="3">
        <v>0.20833333333333334</v>
      </c>
      <c r="C1230" s="2">
        <v>9.5379999999999998E-5</v>
      </c>
    </row>
    <row r="1231" spans="1:3" x14ac:dyDescent="0.6">
      <c r="A1231" s="1">
        <v>45082</v>
      </c>
      <c r="B1231" s="3">
        <v>0.375</v>
      </c>
      <c r="C1231" s="2">
        <v>1E-4</v>
      </c>
    </row>
    <row r="1232" spans="1:3" x14ac:dyDescent="0.6">
      <c r="A1232" s="1">
        <v>45082</v>
      </c>
      <c r="B1232" s="3">
        <v>4.1666666666666664E-2</v>
      </c>
      <c r="C1232" s="2">
        <v>1E-4</v>
      </c>
    </row>
    <row r="1233" spans="1:3" x14ac:dyDescent="0.6">
      <c r="A1233" s="1">
        <v>45081</v>
      </c>
      <c r="B1233" s="3">
        <v>0.20833333333333334</v>
      </c>
      <c r="C1233" s="2">
        <v>1E-4</v>
      </c>
    </row>
    <row r="1234" spans="1:3" x14ac:dyDescent="0.6">
      <c r="A1234" s="1">
        <v>45081</v>
      </c>
      <c r="B1234" s="3">
        <v>0.375</v>
      </c>
      <c r="C1234" s="2">
        <v>4.85E-5</v>
      </c>
    </row>
    <row r="1235" spans="1:3" x14ac:dyDescent="0.6">
      <c r="A1235" s="1">
        <v>45081</v>
      </c>
      <c r="B1235" s="3">
        <v>4.1666666666666664E-2</v>
      </c>
      <c r="C1235" s="2">
        <v>5.5659999999999999E-5</v>
      </c>
    </row>
    <row r="1236" spans="1:3" x14ac:dyDescent="0.6">
      <c r="A1236" s="1">
        <v>45080</v>
      </c>
      <c r="B1236" s="3">
        <v>0.20833333333333334</v>
      </c>
      <c r="C1236" s="2">
        <v>1E-4</v>
      </c>
    </row>
    <row r="1237" spans="1:3" x14ac:dyDescent="0.6">
      <c r="A1237" s="1">
        <v>45080</v>
      </c>
      <c r="B1237" s="3">
        <v>0.375</v>
      </c>
      <c r="C1237" s="2">
        <v>7.4200000000000001E-5</v>
      </c>
    </row>
    <row r="1238" spans="1:3" x14ac:dyDescent="0.6">
      <c r="A1238" s="1">
        <v>45080</v>
      </c>
      <c r="B1238" s="3">
        <v>4.1666666666666664E-2</v>
      </c>
      <c r="C1238" s="2">
        <v>9.946E-5</v>
      </c>
    </row>
    <row r="1239" spans="1:3" x14ac:dyDescent="0.6">
      <c r="A1239" s="1">
        <v>45079</v>
      </c>
      <c r="B1239" s="3">
        <v>0.20833333333333334</v>
      </c>
      <c r="C1239" s="2">
        <v>9.2659999999999997E-5</v>
      </c>
    </row>
    <row r="1240" spans="1:3" x14ac:dyDescent="0.6">
      <c r="A1240" s="1">
        <v>45079</v>
      </c>
      <c r="B1240" s="3">
        <v>0.375</v>
      </c>
      <c r="C1240" s="2">
        <v>4.7700000000000001E-5</v>
      </c>
    </row>
    <row r="1241" spans="1:3" x14ac:dyDescent="0.6">
      <c r="A1241" s="1">
        <v>45079</v>
      </c>
      <c r="B1241" s="3">
        <v>4.1666666666666664E-2</v>
      </c>
      <c r="C1241" s="2">
        <v>1E-4</v>
      </c>
    </row>
    <row r="1242" spans="1:3" x14ac:dyDescent="0.6">
      <c r="A1242" s="1">
        <v>45078</v>
      </c>
      <c r="B1242" s="3">
        <v>0.20833333333333334</v>
      </c>
      <c r="C1242" s="2">
        <v>9.6399999999999999E-5</v>
      </c>
    </row>
    <row r="1243" spans="1:3" x14ac:dyDescent="0.6">
      <c r="A1243" s="1">
        <v>45078</v>
      </c>
      <c r="B1243" s="3">
        <v>0.375</v>
      </c>
      <c r="C1243" s="2">
        <v>2.0959999999999999E-5</v>
      </c>
    </row>
    <row r="1244" spans="1:3" x14ac:dyDescent="0.6">
      <c r="A1244" s="1">
        <v>45078</v>
      </c>
      <c r="B1244" s="3">
        <v>4.1666666666666664E-2</v>
      </c>
      <c r="C1244" s="2">
        <v>9.8649999999999999E-5</v>
      </c>
    </row>
    <row r="1245" spans="1:3" x14ac:dyDescent="0.6">
      <c r="A1245" s="1">
        <v>45077</v>
      </c>
      <c r="B1245" s="3">
        <v>0.20833333333333334</v>
      </c>
      <c r="C1245" s="2">
        <v>2.864E-5</v>
      </c>
    </row>
    <row r="1246" spans="1:3" x14ac:dyDescent="0.6">
      <c r="A1246" s="1">
        <v>45077</v>
      </c>
      <c r="B1246" s="3">
        <v>0.375</v>
      </c>
      <c r="C1246" s="2">
        <v>2.3430000000000001E-5</v>
      </c>
    </row>
    <row r="1247" spans="1:3" x14ac:dyDescent="0.6">
      <c r="A1247" s="1">
        <v>45077</v>
      </c>
      <c r="B1247" s="3">
        <v>4.1666666666666664E-2</v>
      </c>
      <c r="C1247" s="2">
        <v>3.8609999999999998E-5</v>
      </c>
    </row>
    <row r="1248" spans="1:3" x14ac:dyDescent="0.6">
      <c r="A1248" s="1">
        <v>45076</v>
      </c>
      <c r="B1248" s="3">
        <v>0.20833333333333334</v>
      </c>
      <c r="C1248" s="2">
        <v>9.0350000000000001E-5</v>
      </c>
    </row>
    <row r="1249" spans="1:3" x14ac:dyDescent="0.6">
      <c r="A1249" s="1">
        <v>45076</v>
      </c>
      <c r="B1249" s="3">
        <v>0.375</v>
      </c>
      <c r="C1249" s="2">
        <v>6.1870000000000002E-5</v>
      </c>
    </row>
    <row r="1250" spans="1:3" x14ac:dyDescent="0.6">
      <c r="A1250" s="1">
        <v>45076</v>
      </c>
      <c r="B1250" s="3">
        <v>4.1666666666666664E-2</v>
      </c>
      <c r="C1250" s="2">
        <v>1E-4</v>
      </c>
    </row>
    <row r="1251" spans="1:3" x14ac:dyDescent="0.6">
      <c r="A1251" s="1">
        <v>45075</v>
      </c>
      <c r="B1251" s="3">
        <v>0.20833333333333334</v>
      </c>
      <c r="C1251" s="2">
        <v>1E-4</v>
      </c>
    </row>
    <row r="1252" spans="1:3" x14ac:dyDescent="0.6">
      <c r="A1252" s="1">
        <v>45075</v>
      </c>
      <c r="B1252" s="3">
        <v>0.375</v>
      </c>
      <c r="C1252" s="2">
        <v>1E-4</v>
      </c>
    </row>
    <row r="1253" spans="1:3" x14ac:dyDescent="0.6">
      <c r="A1253" s="1">
        <v>45075</v>
      </c>
      <c r="B1253" s="3">
        <v>4.1666666666666664E-2</v>
      </c>
      <c r="C1253" s="2">
        <v>1E-4</v>
      </c>
    </row>
    <row r="1254" spans="1:3" x14ac:dyDescent="0.6">
      <c r="A1254" s="1">
        <v>45074</v>
      </c>
      <c r="B1254" s="3">
        <v>0.20833333333333334</v>
      </c>
      <c r="C1254" s="2">
        <v>1E-4</v>
      </c>
    </row>
    <row r="1255" spans="1:3" x14ac:dyDescent="0.6">
      <c r="A1255" s="1">
        <v>45074</v>
      </c>
      <c r="B1255" s="3">
        <v>0.375</v>
      </c>
      <c r="C1255" s="2">
        <v>9.8800000000000003E-5</v>
      </c>
    </row>
    <row r="1256" spans="1:3" x14ac:dyDescent="0.6">
      <c r="A1256" s="1">
        <v>45074</v>
      </c>
      <c r="B1256" s="3">
        <v>4.1666666666666664E-2</v>
      </c>
      <c r="C1256" s="2">
        <v>7.3620000000000003E-5</v>
      </c>
    </row>
    <row r="1257" spans="1:3" x14ac:dyDescent="0.6">
      <c r="A1257" s="1">
        <v>45073</v>
      </c>
      <c r="B1257" s="3">
        <v>0.20833333333333334</v>
      </c>
      <c r="C1257" s="2">
        <v>8.564E-5</v>
      </c>
    </row>
    <row r="1258" spans="1:3" x14ac:dyDescent="0.6">
      <c r="A1258" s="1">
        <v>45073</v>
      </c>
      <c r="B1258" s="3">
        <v>0.375</v>
      </c>
      <c r="C1258" s="2">
        <v>7.1459999999999997E-5</v>
      </c>
    </row>
    <row r="1259" spans="1:3" x14ac:dyDescent="0.6">
      <c r="A1259" s="1">
        <v>45073</v>
      </c>
      <c r="B1259" s="3">
        <v>4.1666666666666664E-2</v>
      </c>
      <c r="C1259" s="2">
        <v>4.9530000000000002E-5</v>
      </c>
    </row>
    <row r="1260" spans="1:3" x14ac:dyDescent="0.6">
      <c r="A1260" s="1">
        <v>45072</v>
      </c>
      <c r="B1260" s="3">
        <v>0.20833333333333334</v>
      </c>
      <c r="C1260" s="2">
        <v>9.5829999999999996E-5</v>
      </c>
    </row>
    <row r="1261" spans="1:3" x14ac:dyDescent="0.6">
      <c r="A1261" s="1">
        <v>45072</v>
      </c>
      <c r="B1261" s="3">
        <v>0.375</v>
      </c>
      <c r="C1261" s="2">
        <v>1E-4</v>
      </c>
    </row>
    <row r="1262" spans="1:3" x14ac:dyDescent="0.6">
      <c r="A1262" s="1">
        <v>45072</v>
      </c>
      <c r="B1262" s="3">
        <v>4.1666666666666664E-2</v>
      </c>
      <c r="C1262" s="2">
        <v>1E-4</v>
      </c>
    </row>
    <row r="1263" spans="1:3" x14ac:dyDescent="0.6">
      <c r="A1263" s="1">
        <v>45071</v>
      </c>
      <c r="B1263" s="3">
        <v>0.20833333333333334</v>
      </c>
      <c r="C1263" s="2">
        <v>1E-4</v>
      </c>
    </row>
    <row r="1264" spans="1:3" x14ac:dyDescent="0.6">
      <c r="A1264" s="1">
        <v>45071</v>
      </c>
      <c r="B1264" s="3">
        <v>0.375</v>
      </c>
      <c r="C1264" s="2">
        <v>5.8199999999999998E-5</v>
      </c>
    </row>
    <row r="1265" spans="1:3" x14ac:dyDescent="0.6">
      <c r="A1265" s="1">
        <v>45071</v>
      </c>
      <c r="B1265" s="3">
        <v>4.1666666666666664E-2</v>
      </c>
      <c r="C1265" s="2">
        <v>4.3619999999999999E-5</v>
      </c>
    </row>
    <row r="1266" spans="1:3" x14ac:dyDescent="0.6">
      <c r="A1266" s="1">
        <v>45070</v>
      </c>
      <c r="B1266" s="3">
        <v>0.20833333333333334</v>
      </c>
      <c r="C1266" s="2">
        <v>2.067E-5</v>
      </c>
    </row>
    <row r="1267" spans="1:3" x14ac:dyDescent="0.6">
      <c r="A1267" s="1">
        <v>45070</v>
      </c>
      <c r="B1267" s="3">
        <v>0.375</v>
      </c>
      <c r="C1267" s="2">
        <v>1E-4</v>
      </c>
    </row>
    <row r="1268" spans="1:3" x14ac:dyDescent="0.6">
      <c r="A1268" s="1">
        <v>45070</v>
      </c>
      <c r="B1268" s="3">
        <v>4.1666666666666664E-2</v>
      </c>
      <c r="C1268" s="2">
        <v>1E-4</v>
      </c>
    </row>
    <row r="1269" spans="1:3" x14ac:dyDescent="0.6">
      <c r="A1269" s="1">
        <v>45069</v>
      </c>
      <c r="B1269" s="3">
        <v>0.20833333333333334</v>
      </c>
      <c r="C1269" s="2">
        <v>1E-4</v>
      </c>
    </row>
    <row r="1270" spans="1:3" x14ac:dyDescent="0.6">
      <c r="A1270" s="1">
        <v>45069</v>
      </c>
      <c r="B1270" s="3">
        <v>0.375</v>
      </c>
      <c r="C1270" s="2">
        <v>1E-4</v>
      </c>
    </row>
    <row r="1271" spans="1:3" x14ac:dyDescent="0.6">
      <c r="A1271" s="1">
        <v>45069</v>
      </c>
      <c r="B1271" s="3">
        <v>4.1666666666666664E-2</v>
      </c>
      <c r="C1271" s="2">
        <v>4.7700000000000001E-5</v>
      </c>
    </row>
    <row r="1272" spans="1:3" x14ac:dyDescent="0.6">
      <c r="A1272" s="1">
        <v>45068</v>
      </c>
      <c r="B1272" s="3">
        <v>0.20833333333333334</v>
      </c>
      <c r="C1272" s="2">
        <v>2.0899999999999999E-6</v>
      </c>
    </row>
    <row r="1273" spans="1:3" x14ac:dyDescent="0.6">
      <c r="A1273" s="1">
        <v>45068</v>
      </c>
      <c r="B1273" s="3">
        <v>0.375</v>
      </c>
      <c r="C1273" s="2">
        <v>3.0190000000000001E-5</v>
      </c>
    </row>
    <row r="1274" spans="1:3" x14ac:dyDescent="0.6">
      <c r="A1274" s="1">
        <v>45068</v>
      </c>
      <c r="B1274" s="3">
        <v>4.1666666666666664E-2</v>
      </c>
      <c r="C1274" s="2">
        <v>5.0710000000000001E-5</v>
      </c>
    </row>
    <row r="1275" spans="1:3" x14ac:dyDescent="0.6">
      <c r="A1275" s="1">
        <v>45067</v>
      </c>
      <c r="B1275" s="3">
        <v>0.20833333333333334</v>
      </c>
      <c r="C1275" s="2">
        <v>7.2620000000000006E-5</v>
      </c>
    </row>
    <row r="1276" spans="1:3" x14ac:dyDescent="0.6">
      <c r="A1276" s="1">
        <v>45067</v>
      </c>
      <c r="B1276" s="3">
        <v>0.375</v>
      </c>
      <c r="C1276" s="2">
        <v>4.7759999999999997E-5</v>
      </c>
    </row>
    <row r="1277" spans="1:3" x14ac:dyDescent="0.6">
      <c r="A1277" s="1">
        <v>45067</v>
      </c>
      <c r="B1277" s="3">
        <v>4.1666666666666664E-2</v>
      </c>
      <c r="C1277" s="2">
        <v>-8.49E-6</v>
      </c>
    </row>
    <row r="1278" spans="1:3" x14ac:dyDescent="0.6">
      <c r="A1278" s="1">
        <v>45066</v>
      </c>
      <c r="B1278" s="3">
        <v>0.20833333333333334</v>
      </c>
      <c r="C1278" s="2">
        <v>2.455E-5</v>
      </c>
    </row>
    <row r="1279" spans="1:3" x14ac:dyDescent="0.6">
      <c r="A1279" s="1">
        <v>45066</v>
      </c>
      <c r="B1279" s="3">
        <v>0.375</v>
      </c>
      <c r="C1279" s="2">
        <v>5.3130000000000001E-5</v>
      </c>
    </row>
    <row r="1280" spans="1:3" x14ac:dyDescent="0.6">
      <c r="A1280" s="1">
        <v>45066</v>
      </c>
      <c r="B1280" s="3">
        <v>4.1666666666666664E-2</v>
      </c>
      <c r="C1280" s="2">
        <v>3.8149999999999999E-5</v>
      </c>
    </row>
    <row r="1281" spans="1:3" x14ac:dyDescent="0.6">
      <c r="A1281" s="1">
        <v>45065</v>
      </c>
      <c r="B1281" s="3">
        <v>0.20833333333333334</v>
      </c>
      <c r="C1281" s="2">
        <v>4.4740000000000002E-5</v>
      </c>
    </row>
    <row r="1282" spans="1:3" x14ac:dyDescent="0.6">
      <c r="A1282" s="1">
        <v>45065</v>
      </c>
      <c r="B1282" s="3">
        <v>0.375</v>
      </c>
      <c r="C1282" s="2">
        <v>2.7160000000000001E-5</v>
      </c>
    </row>
    <row r="1283" spans="1:3" x14ac:dyDescent="0.6">
      <c r="A1283" s="1">
        <v>45065</v>
      </c>
      <c r="B1283" s="3">
        <v>4.1666666666666664E-2</v>
      </c>
      <c r="C1283" s="2">
        <v>8.3419999999999998E-5</v>
      </c>
    </row>
    <row r="1284" spans="1:3" x14ac:dyDescent="0.6">
      <c r="A1284" s="1">
        <v>45064</v>
      </c>
      <c r="B1284" s="3">
        <v>0.20833333333333334</v>
      </c>
      <c r="C1284" s="2">
        <v>1E-4</v>
      </c>
    </row>
    <row r="1285" spans="1:3" x14ac:dyDescent="0.6">
      <c r="A1285" s="1">
        <v>45064</v>
      </c>
      <c r="B1285" s="3">
        <v>0.375</v>
      </c>
      <c r="C1285" s="2">
        <v>1E-4</v>
      </c>
    </row>
    <row r="1286" spans="1:3" x14ac:dyDescent="0.6">
      <c r="A1286" s="1">
        <v>45064</v>
      </c>
      <c r="B1286" s="3">
        <v>4.1666666666666664E-2</v>
      </c>
      <c r="C1286" s="2">
        <v>4.4610000000000001E-5</v>
      </c>
    </row>
    <row r="1287" spans="1:3" x14ac:dyDescent="0.6">
      <c r="A1287" s="1">
        <v>45063</v>
      </c>
      <c r="B1287" s="3">
        <v>0.20833333333333334</v>
      </c>
      <c r="C1287" s="2">
        <v>7.0290000000000006E-5</v>
      </c>
    </row>
    <row r="1288" spans="1:3" x14ac:dyDescent="0.6">
      <c r="A1288" s="1">
        <v>45063</v>
      </c>
      <c r="B1288" s="3">
        <v>0.375</v>
      </c>
      <c r="C1288" s="2">
        <v>8.3919999999999996E-5</v>
      </c>
    </row>
    <row r="1289" spans="1:3" x14ac:dyDescent="0.6">
      <c r="A1289" s="1">
        <v>45063</v>
      </c>
      <c r="B1289" s="3">
        <v>4.1666666666666664E-2</v>
      </c>
      <c r="C1289" s="2">
        <v>5.8E-5</v>
      </c>
    </row>
    <row r="1290" spans="1:3" x14ac:dyDescent="0.6">
      <c r="A1290" s="1">
        <v>45062</v>
      </c>
      <c r="B1290" s="3">
        <v>0.20833333333333334</v>
      </c>
      <c r="C1290" s="2">
        <v>3.1649999999999997E-5</v>
      </c>
    </row>
    <row r="1291" spans="1:3" x14ac:dyDescent="0.6">
      <c r="A1291" s="1">
        <v>45062</v>
      </c>
      <c r="B1291" s="3">
        <v>0.375</v>
      </c>
      <c r="C1291" s="2">
        <v>8.6600000000000004E-5</v>
      </c>
    </row>
    <row r="1292" spans="1:3" x14ac:dyDescent="0.6">
      <c r="A1292" s="1">
        <v>45062</v>
      </c>
      <c r="B1292" s="3">
        <v>4.1666666666666664E-2</v>
      </c>
      <c r="C1292" s="2">
        <v>-1.9E-6</v>
      </c>
    </row>
    <row r="1293" spans="1:3" x14ac:dyDescent="0.6">
      <c r="A1293" s="1">
        <v>45061</v>
      </c>
      <c r="B1293" s="3">
        <v>0.20833333333333334</v>
      </c>
      <c r="C1293" s="2">
        <v>-1.5760000000000002E-5</v>
      </c>
    </row>
    <row r="1294" spans="1:3" x14ac:dyDescent="0.6">
      <c r="A1294" s="1">
        <v>45061</v>
      </c>
      <c r="B1294" s="3">
        <v>0.375</v>
      </c>
      <c r="C1294" s="2">
        <v>4.4070000000000003E-5</v>
      </c>
    </row>
    <row r="1295" spans="1:3" x14ac:dyDescent="0.6">
      <c r="A1295" s="1">
        <v>45061</v>
      </c>
      <c r="B1295" s="3">
        <v>4.1666666666666664E-2</v>
      </c>
      <c r="C1295" s="2">
        <v>3.5370000000000002E-5</v>
      </c>
    </row>
    <row r="1296" spans="1:3" x14ac:dyDescent="0.6">
      <c r="A1296" s="1">
        <v>45060</v>
      </c>
      <c r="B1296" s="3">
        <v>0.20833333333333334</v>
      </c>
      <c r="C1296" s="2">
        <v>3.0389999999999999E-5</v>
      </c>
    </row>
    <row r="1297" spans="1:3" x14ac:dyDescent="0.6">
      <c r="A1297" s="1">
        <v>45060</v>
      </c>
      <c r="B1297" s="3">
        <v>0.375</v>
      </c>
      <c r="C1297" s="2">
        <v>1.715E-5</v>
      </c>
    </row>
    <row r="1298" spans="1:3" x14ac:dyDescent="0.6">
      <c r="A1298" s="1">
        <v>45060</v>
      </c>
      <c r="B1298" s="3">
        <v>4.1666666666666664E-2</v>
      </c>
      <c r="C1298" s="2">
        <v>4.494E-5</v>
      </c>
    </row>
    <row r="1299" spans="1:3" x14ac:dyDescent="0.6">
      <c r="A1299" s="1">
        <v>45059</v>
      </c>
      <c r="B1299" s="3">
        <v>0.20833333333333334</v>
      </c>
      <c r="C1299" s="2">
        <v>5.3850000000000001E-5</v>
      </c>
    </row>
    <row r="1300" spans="1:3" x14ac:dyDescent="0.6">
      <c r="A1300" s="1">
        <v>45059</v>
      </c>
      <c r="B1300" s="3">
        <v>0.375</v>
      </c>
      <c r="C1300" s="2">
        <v>-9.9999999999999995E-8</v>
      </c>
    </row>
    <row r="1301" spans="1:3" x14ac:dyDescent="0.6">
      <c r="A1301" s="1">
        <v>45059</v>
      </c>
      <c r="B1301" s="3">
        <v>4.1666666666666664E-2</v>
      </c>
      <c r="C1301" s="2">
        <v>2.762E-5</v>
      </c>
    </row>
    <row r="1302" spans="1:3" x14ac:dyDescent="0.6">
      <c r="A1302" s="1">
        <v>45058</v>
      </c>
      <c r="B1302" s="3">
        <v>0.20833333333333334</v>
      </c>
      <c r="C1302" s="2">
        <v>3.964E-5</v>
      </c>
    </row>
    <row r="1303" spans="1:3" x14ac:dyDescent="0.6">
      <c r="A1303" s="1">
        <v>45058</v>
      </c>
      <c r="B1303" s="3">
        <v>0.375</v>
      </c>
      <c r="C1303" s="2">
        <v>3.6329999999999999E-5</v>
      </c>
    </row>
    <row r="1304" spans="1:3" x14ac:dyDescent="0.6">
      <c r="A1304" s="1">
        <v>45058</v>
      </c>
      <c r="B1304" s="3">
        <v>4.1666666666666664E-2</v>
      </c>
      <c r="C1304" s="2">
        <v>5.2070000000000001E-5</v>
      </c>
    </row>
    <row r="1305" spans="1:3" x14ac:dyDescent="0.6">
      <c r="A1305" s="1">
        <v>45057</v>
      </c>
      <c r="B1305" s="3">
        <v>0.20833333333333334</v>
      </c>
      <c r="C1305" s="2">
        <v>6.9259999999999998E-5</v>
      </c>
    </row>
    <row r="1306" spans="1:3" x14ac:dyDescent="0.6">
      <c r="A1306" s="1">
        <v>45057</v>
      </c>
      <c r="B1306" s="3">
        <v>0.375</v>
      </c>
      <c r="C1306" s="2">
        <v>1.596E-5</v>
      </c>
    </row>
    <row r="1307" spans="1:3" x14ac:dyDescent="0.6">
      <c r="A1307" s="1">
        <v>45057</v>
      </c>
      <c r="B1307" s="3">
        <v>4.1666666666666664E-2</v>
      </c>
      <c r="C1307" s="2">
        <v>3.7920000000000003E-5</v>
      </c>
    </row>
    <row r="1308" spans="1:3" x14ac:dyDescent="0.6">
      <c r="A1308" s="1">
        <v>45056</v>
      </c>
      <c r="B1308" s="3">
        <v>0.20833333333333334</v>
      </c>
      <c r="C1308" s="2">
        <v>4.7840000000000003E-5</v>
      </c>
    </row>
    <row r="1309" spans="1:3" x14ac:dyDescent="0.6">
      <c r="A1309" s="1">
        <v>45056</v>
      </c>
      <c r="B1309" s="3">
        <v>0.375</v>
      </c>
      <c r="C1309" s="2">
        <v>3.752E-5</v>
      </c>
    </row>
    <row r="1310" spans="1:3" x14ac:dyDescent="0.6">
      <c r="A1310" s="1">
        <v>45056</v>
      </c>
      <c r="B1310" s="3">
        <v>4.1666666666666664E-2</v>
      </c>
      <c r="C1310" s="2">
        <v>3.7799999999999998E-6</v>
      </c>
    </row>
    <row r="1311" spans="1:3" x14ac:dyDescent="0.6">
      <c r="A1311" s="1">
        <v>45055</v>
      </c>
      <c r="B1311" s="3">
        <v>0.20833333333333334</v>
      </c>
      <c r="C1311" s="2">
        <v>6.8410000000000004E-5</v>
      </c>
    </row>
    <row r="1312" spans="1:3" x14ac:dyDescent="0.6">
      <c r="A1312" s="1">
        <v>45055</v>
      </c>
      <c r="B1312" s="3">
        <v>0.375</v>
      </c>
      <c r="C1312" s="2">
        <v>5.1100000000000002E-5</v>
      </c>
    </row>
    <row r="1313" spans="1:3" x14ac:dyDescent="0.6">
      <c r="A1313" s="1">
        <v>45055</v>
      </c>
      <c r="B1313" s="3">
        <v>4.1666666666666664E-2</v>
      </c>
      <c r="C1313" s="2">
        <v>3.9020000000000002E-5</v>
      </c>
    </row>
    <row r="1314" spans="1:3" x14ac:dyDescent="0.6">
      <c r="A1314" s="1">
        <v>45054</v>
      </c>
      <c r="B1314" s="3">
        <v>0.20833333333333334</v>
      </c>
      <c r="C1314" s="2">
        <v>4.07E-6</v>
      </c>
    </row>
    <row r="1315" spans="1:3" x14ac:dyDescent="0.6">
      <c r="A1315" s="1">
        <v>45054</v>
      </c>
      <c r="B1315" s="3">
        <v>0.375</v>
      </c>
      <c r="C1315" s="2">
        <v>7.1899999999999998E-6</v>
      </c>
    </row>
    <row r="1316" spans="1:3" x14ac:dyDescent="0.6">
      <c r="A1316" s="1">
        <v>45054</v>
      </c>
      <c r="B1316" s="3">
        <v>4.1666666666666664E-2</v>
      </c>
      <c r="C1316" s="2">
        <v>6.0460000000000001E-5</v>
      </c>
    </row>
    <row r="1317" spans="1:3" x14ac:dyDescent="0.6">
      <c r="A1317" s="1">
        <v>45053</v>
      </c>
      <c r="B1317" s="3">
        <v>0.20833333333333334</v>
      </c>
      <c r="C1317" s="2">
        <v>4.0460000000000002E-5</v>
      </c>
    </row>
    <row r="1318" spans="1:3" x14ac:dyDescent="0.6">
      <c r="A1318" s="1">
        <v>45053</v>
      </c>
      <c r="B1318" s="3">
        <v>0.375</v>
      </c>
      <c r="C1318" s="2">
        <v>4.3210000000000001E-5</v>
      </c>
    </row>
    <row r="1319" spans="1:3" x14ac:dyDescent="0.6">
      <c r="A1319" s="1">
        <v>45053</v>
      </c>
      <c r="B1319" s="3">
        <v>4.1666666666666664E-2</v>
      </c>
      <c r="C1319" s="2">
        <v>1E-4</v>
      </c>
    </row>
    <row r="1320" spans="1:3" x14ac:dyDescent="0.6">
      <c r="A1320" s="1">
        <v>45052</v>
      </c>
      <c r="B1320" s="3">
        <v>0.20833333333333334</v>
      </c>
      <c r="C1320" s="2">
        <v>1E-4</v>
      </c>
    </row>
    <row r="1321" spans="1:3" x14ac:dyDescent="0.6">
      <c r="A1321" s="1">
        <v>45052</v>
      </c>
      <c r="B1321" s="3">
        <v>0.375</v>
      </c>
      <c r="C1321" s="2">
        <v>1E-4</v>
      </c>
    </row>
    <row r="1322" spans="1:3" x14ac:dyDescent="0.6">
      <c r="A1322" s="1">
        <v>45052</v>
      </c>
      <c r="B1322" s="3">
        <v>4.1666666666666664E-2</v>
      </c>
      <c r="C1322" s="2">
        <v>8.5480000000000002E-5</v>
      </c>
    </row>
    <row r="1323" spans="1:3" x14ac:dyDescent="0.6">
      <c r="A1323" s="1">
        <v>45051</v>
      </c>
      <c r="B1323" s="3">
        <v>0.20833333333333334</v>
      </c>
      <c r="C1323" s="2">
        <v>9.9090000000000002E-5</v>
      </c>
    </row>
    <row r="1324" spans="1:3" x14ac:dyDescent="0.6">
      <c r="A1324" s="1">
        <v>45051</v>
      </c>
      <c r="B1324" s="3">
        <v>0.375</v>
      </c>
      <c r="C1324" s="2">
        <v>3.731E-5</v>
      </c>
    </row>
    <row r="1325" spans="1:3" x14ac:dyDescent="0.6">
      <c r="A1325" s="1">
        <v>45051</v>
      </c>
      <c r="B1325" s="3">
        <v>4.1666666666666664E-2</v>
      </c>
      <c r="C1325" s="2">
        <v>4.3139999999999997E-5</v>
      </c>
    </row>
    <row r="1326" spans="1:3" x14ac:dyDescent="0.6">
      <c r="A1326" s="1">
        <v>45050</v>
      </c>
      <c r="B1326" s="3">
        <v>0.20833333333333334</v>
      </c>
      <c r="C1326" s="2">
        <v>9.9920000000000006E-5</v>
      </c>
    </row>
    <row r="1327" spans="1:3" x14ac:dyDescent="0.6">
      <c r="A1327" s="1">
        <v>45050</v>
      </c>
      <c r="B1327" s="3">
        <v>0.375</v>
      </c>
      <c r="C1327" s="2">
        <v>1E-4</v>
      </c>
    </row>
    <row r="1328" spans="1:3" x14ac:dyDescent="0.6">
      <c r="A1328" s="1">
        <v>45050</v>
      </c>
      <c r="B1328" s="3">
        <v>4.1666666666666664E-2</v>
      </c>
      <c r="C1328" s="2">
        <v>5.7000000000000003E-5</v>
      </c>
    </row>
    <row r="1329" spans="1:3" x14ac:dyDescent="0.6">
      <c r="A1329" s="1">
        <v>45049</v>
      </c>
      <c r="B1329" s="3">
        <v>0.20833333333333334</v>
      </c>
      <c r="C1329" s="2">
        <v>5.435E-5</v>
      </c>
    </row>
    <row r="1330" spans="1:3" x14ac:dyDescent="0.6">
      <c r="A1330" s="1">
        <v>45049</v>
      </c>
      <c r="B1330" s="3">
        <v>0.375</v>
      </c>
      <c r="C1330" s="2">
        <v>8.5680000000000006E-5</v>
      </c>
    </row>
    <row r="1331" spans="1:3" x14ac:dyDescent="0.6">
      <c r="A1331" s="1">
        <v>45049</v>
      </c>
      <c r="B1331" s="3">
        <v>4.1666666666666664E-2</v>
      </c>
      <c r="C1331" s="2">
        <v>1.204E-5</v>
      </c>
    </row>
    <row r="1332" spans="1:3" x14ac:dyDescent="0.6">
      <c r="A1332" s="1">
        <v>45048</v>
      </c>
      <c r="B1332" s="3">
        <v>0.20833333333333334</v>
      </c>
      <c r="C1332" s="2">
        <v>6.135E-5</v>
      </c>
    </row>
    <row r="1333" spans="1:3" x14ac:dyDescent="0.6">
      <c r="A1333" s="1">
        <v>45048</v>
      </c>
      <c r="B1333" s="3">
        <v>0.375</v>
      </c>
      <c r="C1333" s="2">
        <v>9.6800000000000005E-6</v>
      </c>
    </row>
    <row r="1334" spans="1:3" x14ac:dyDescent="0.6">
      <c r="A1334" s="1">
        <v>45048</v>
      </c>
      <c r="B1334" s="3">
        <v>4.1666666666666664E-2</v>
      </c>
      <c r="C1334" s="2">
        <v>5.66E-6</v>
      </c>
    </row>
    <row r="1335" spans="1:3" x14ac:dyDescent="0.6">
      <c r="A1335" s="1">
        <v>45047</v>
      </c>
      <c r="B1335" s="3">
        <v>0.20833333333333334</v>
      </c>
      <c r="C1335" s="2">
        <v>-6.3700000000000003E-5</v>
      </c>
    </row>
    <row r="1336" spans="1:3" x14ac:dyDescent="0.6">
      <c r="A1336" s="1">
        <v>45047</v>
      </c>
      <c r="B1336" s="3">
        <v>0.375</v>
      </c>
      <c r="C1336" s="2">
        <v>2.4349999999999999E-5</v>
      </c>
    </row>
    <row r="1337" spans="1:3" x14ac:dyDescent="0.6">
      <c r="A1337" s="1">
        <v>45047</v>
      </c>
      <c r="B1337" s="3">
        <v>4.1666666666666664E-2</v>
      </c>
      <c r="C1337" s="2">
        <v>6.0779999999999997E-5</v>
      </c>
    </row>
    <row r="1338" spans="1:3" x14ac:dyDescent="0.6">
      <c r="A1338" s="1">
        <v>45046</v>
      </c>
      <c r="B1338" s="3">
        <v>0.20833333333333334</v>
      </c>
      <c r="C1338" s="2">
        <v>3.4999999999999997E-5</v>
      </c>
    </row>
    <row r="1339" spans="1:3" x14ac:dyDescent="0.6">
      <c r="A1339" s="1">
        <v>45046</v>
      </c>
      <c r="B1339" s="3">
        <v>0.375</v>
      </c>
      <c r="C1339" s="2">
        <v>3.1319999999999998E-5</v>
      </c>
    </row>
    <row r="1340" spans="1:3" x14ac:dyDescent="0.6">
      <c r="A1340" s="1">
        <v>45046</v>
      </c>
      <c r="B1340" s="3">
        <v>4.1666666666666664E-2</v>
      </c>
      <c r="C1340" s="2">
        <v>7.8259999999999999E-5</v>
      </c>
    </row>
    <row r="1341" spans="1:3" x14ac:dyDescent="0.6">
      <c r="A1341" s="1">
        <v>45045</v>
      </c>
      <c r="B1341" s="3">
        <v>0.20833333333333334</v>
      </c>
      <c r="C1341" s="2">
        <v>6.7500000000000001E-5</v>
      </c>
    </row>
    <row r="1342" spans="1:3" x14ac:dyDescent="0.6">
      <c r="A1342" s="1">
        <v>45045</v>
      </c>
      <c r="B1342" s="3">
        <v>0.375</v>
      </c>
      <c r="C1342" s="2">
        <v>3.7E-7</v>
      </c>
    </row>
    <row r="1343" spans="1:3" x14ac:dyDescent="0.6">
      <c r="A1343" s="1">
        <v>45045</v>
      </c>
      <c r="B1343" s="3">
        <v>4.1666666666666664E-2</v>
      </c>
      <c r="C1343" s="2">
        <v>4.4759999999999998E-5</v>
      </c>
    </row>
    <row r="1344" spans="1:3" x14ac:dyDescent="0.6">
      <c r="A1344" s="1">
        <v>45044</v>
      </c>
      <c r="B1344" s="3">
        <v>0.20833333333333334</v>
      </c>
      <c r="C1344" s="2">
        <v>1E-4</v>
      </c>
    </row>
    <row r="1345" spans="1:3" x14ac:dyDescent="0.6">
      <c r="A1345" s="1">
        <v>45044</v>
      </c>
      <c r="B1345" s="3">
        <v>0.375</v>
      </c>
      <c r="C1345" s="2">
        <v>1E-4</v>
      </c>
    </row>
    <row r="1346" spans="1:3" x14ac:dyDescent="0.6">
      <c r="A1346" s="1">
        <v>45044</v>
      </c>
      <c r="B1346" s="3">
        <v>4.1666666666666664E-2</v>
      </c>
      <c r="C1346" s="2">
        <v>3.2650000000000001E-5</v>
      </c>
    </row>
    <row r="1347" spans="1:3" x14ac:dyDescent="0.6">
      <c r="A1347" s="1">
        <v>45043</v>
      </c>
      <c r="B1347" s="3">
        <v>0.20833333333333334</v>
      </c>
      <c r="C1347" s="2">
        <v>5.7689999999999998E-5</v>
      </c>
    </row>
    <row r="1348" spans="1:3" x14ac:dyDescent="0.6">
      <c r="A1348" s="1">
        <v>45043</v>
      </c>
      <c r="B1348" s="3">
        <v>0.375</v>
      </c>
      <c r="C1348" s="2">
        <v>2.5179999999999999E-5</v>
      </c>
    </row>
    <row r="1349" spans="1:3" x14ac:dyDescent="0.6">
      <c r="A1349" s="1">
        <v>45043</v>
      </c>
      <c r="B1349" s="3">
        <v>4.1666666666666664E-2</v>
      </c>
      <c r="C1349" s="2">
        <v>1E-4</v>
      </c>
    </row>
    <row r="1350" spans="1:3" x14ac:dyDescent="0.6">
      <c r="A1350" s="1">
        <v>45042</v>
      </c>
      <c r="B1350" s="3">
        <v>0.20833333333333334</v>
      </c>
      <c r="C1350" s="2">
        <v>1.6860000000000001E-5</v>
      </c>
    </row>
    <row r="1351" spans="1:3" x14ac:dyDescent="0.6">
      <c r="A1351" s="1">
        <v>45042</v>
      </c>
      <c r="B1351" s="3">
        <v>0.375</v>
      </c>
      <c r="C1351" s="2">
        <v>4.3460000000000001E-5</v>
      </c>
    </row>
    <row r="1352" spans="1:3" x14ac:dyDescent="0.6">
      <c r="A1352" s="1">
        <v>45042</v>
      </c>
      <c r="B1352" s="3">
        <v>4.1666666666666664E-2</v>
      </c>
      <c r="C1352" s="2">
        <v>8.5409999999999997E-5</v>
      </c>
    </row>
    <row r="1353" spans="1:3" x14ac:dyDescent="0.6">
      <c r="A1353" s="1">
        <v>45041</v>
      </c>
      <c r="B1353" s="3">
        <v>0.20833333333333334</v>
      </c>
      <c r="C1353" s="2">
        <v>6.6060000000000001E-5</v>
      </c>
    </row>
    <row r="1354" spans="1:3" x14ac:dyDescent="0.6">
      <c r="A1354" s="1">
        <v>45041</v>
      </c>
      <c r="B1354" s="3">
        <v>0.375</v>
      </c>
      <c r="C1354" s="2">
        <v>5.0659999999999999E-5</v>
      </c>
    </row>
    <row r="1355" spans="1:3" x14ac:dyDescent="0.6">
      <c r="A1355" s="1">
        <v>45041</v>
      </c>
      <c r="B1355" s="3">
        <v>4.1666666666666664E-2</v>
      </c>
      <c r="C1355" s="2">
        <v>2.6299999999999999E-5</v>
      </c>
    </row>
    <row r="1356" spans="1:3" x14ac:dyDescent="0.6">
      <c r="A1356" s="1">
        <v>45040</v>
      </c>
      <c r="B1356" s="3">
        <v>0.20833333333333334</v>
      </c>
      <c r="C1356" s="2">
        <v>3.6940000000000002E-5</v>
      </c>
    </row>
    <row r="1357" spans="1:3" x14ac:dyDescent="0.6">
      <c r="A1357" s="1">
        <v>45040</v>
      </c>
      <c r="B1357" s="3">
        <v>0.375</v>
      </c>
      <c r="C1357" s="2">
        <v>4.6789999999999998E-5</v>
      </c>
    </row>
    <row r="1358" spans="1:3" x14ac:dyDescent="0.6">
      <c r="A1358" s="1">
        <v>45040</v>
      </c>
      <c r="B1358" s="3">
        <v>4.1666666666666664E-2</v>
      </c>
      <c r="C1358" s="2">
        <v>2.3689999999999998E-5</v>
      </c>
    </row>
    <row r="1359" spans="1:3" x14ac:dyDescent="0.6">
      <c r="A1359" s="1">
        <v>45039</v>
      </c>
      <c r="B1359" s="3">
        <v>0.20833333333333334</v>
      </c>
      <c r="C1359" s="2">
        <v>1.376E-5</v>
      </c>
    </row>
    <row r="1360" spans="1:3" x14ac:dyDescent="0.6">
      <c r="A1360" s="1">
        <v>45039</v>
      </c>
      <c r="B1360" s="3">
        <v>0.375</v>
      </c>
      <c r="C1360" s="2">
        <v>3.7669999999999997E-5</v>
      </c>
    </row>
    <row r="1361" spans="1:3" x14ac:dyDescent="0.6">
      <c r="A1361" s="1">
        <v>45039</v>
      </c>
      <c r="B1361" s="3">
        <v>4.1666666666666664E-2</v>
      </c>
      <c r="C1361" s="2">
        <v>2.09E-5</v>
      </c>
    </row>
    <row r="1362" spans="1:3" x14ac:dyDescent="0.6">
      <c r="A1362" s="1">
        <v>45038</v>
      </c>
      <c r="B1362" s="3">
        <v>0.20833333333333334</v>
      </c>
      <c r="C1362" s="2">
        <v>6.8570000000000002E-5</v>
      </c>
    </row>
    <row r="1363" spans="1:3" x14ac:dyDescent="0.6">
      <c r="A1363" s="1">
        <v>45038</v>
      </c>
      <c r="B1363" s="3">
        <v>0.375</v>
      </c>
      <c r="C1363" s="2">
        <v>1E-4</v>
      </c>
    </row>
    <row r="1364" spans="1:3" x14ac:dyDescent="0.6">
      <c r="A1364" s="1">
        <v>45038</v>
      </c>
      <c r="B1364" s="3">
        <v>4.1666666666666664E-2</v>
      </c>
      <c r="C1364" s="2">
        <v>1E-4</v>
      </c>
    </row>
    <row r="1365" spans="1:3" x14ac:dyDescent="0.6">
      <c r="A1365" s="1">
        <v>45037</v>
      </c>
      <c r="B1365" s="3">
        <v>0.20833333333333334</v>
      </c>
      <c r="C1365" s="2">
        <v>1E-4</v>
      </c>
    </row>
    <row r="1366" spans="1:3" x14ac:dyDescent="0.6">
      <c r="A1366" s="1">
        <v>45037</v>
      </c>
      <c r="B1366" s="3">
        <v>0.375</v>
      </c>
      <c r="C1366" s="2">
        <v>6.2970000000000002E-5</v>
      </c>
    </row>
    <row r="1367" spans="1:3" x14ac:dyDescent="0.6">
      <c r="A1367" s="1">
        <v>45037</v>
      </c>
      <c r="B1367" s="3">
        <v>4.1666666666666664E-2</v>
      </c>
      <c r="C1367" s="2">
        <v>5.8980000000000001E-5</v>
      </c>
    </row>
    <row r="1368" spans="1:3" x14ac:dyDescent="0.6">
      <c r="A1368" s="1">
        <v>45036</v>
      </c>
      <c r="B1368" s="3">
        <v>0.20833333333333334</v>
      </c>
      <c r="C1368" s="2">
        <v>3.6680000000000001E-5</v>
      </c>
    </row>
    <row r="1369" spans="1:3" x14ac:dyDescent="0.6">
      <c r="A1369" s="1">
        <v>45036</v>
      </c>
      <c r="B1369" s="3">
        <v>0.375</v>
      </c>
      <c r="C1369" s="2">
        <v>8.5790000000000004E-5</v>
      </c>
    </row>
    <row r="1370" spans="1:3" x14ac:dyDescent="0.6">
      <c r="A1370" s="1">
        <v>45036</v>
      </c>
      <c r="B1370" s="3">
        <v>4.1666666666666664E-2</v>
      </c>
      <c r="C1370" s="2">
        <v>-8.0999999999999997E-7</v>
      </c>
    </row>
    <row r="1371" spans="1:3" x14ac:dyDescent="0.6">
      <c r="A1371" s="1">
        <v>45035</v>
      </c>
      <c r="B1371" s="3">
        <v>0.20833333333333334</v>
      </c>
      <c r="C1371" s="2">
        <v>6.2310000000000005E-5</v>
      </c>
    </row>
    <row r="1372" spans="1:3" x14ac:dyDescent="0.6">
      <c r="A1372" s="1">
        <v>45035</v>
      </c>
      <c r="B1372" s="3">
        <v>0.375</v>
      </c>
      <c r="C1372" s="2">
        <v>1E-4</v>
      </c>
    </row>
    <row r="1373" spans="1:3" x14ac:dyDescent="0.6">
      <c r="A1373" s="1">
        <v>45035</v>
      </c>
      <c r="B1373" s="3">
        <v>4.1666666666666664E-2</v>
      </c>
      <c r="C1373" s="2">
        <v>6.7710000000000001E-5</v>
      </c>
    </row>
    <row r="1374" spans="1:3" x14ac:dyDescent="0.6">
      <c r="A1374" s="1">
        <v>45034</v>
      </c>
      <c r="B1374" s="3">
        <v>0.20833333333333334</v>
      </c>
      <c r="C1374" s="2">
        <v>-5.1000000000000003E-6</v>
      </c>
    </row>
    <row r="1375" spans="1:3" x14ac:dyDescent="0.6">
      <c r="A1375" s="1">
        <v>45034</v>
      </c>
      <c r="B1375" s="3">
        <v>0.375</v>
      </c>
      <c r="C1375" s="2">
        <v>4.6829999999999997E-5</v>
      </c>
    </row>
    <row r="1376" spans="1:3" x14ac:dyDescent="0.6">
      <c r="A1376" s="1">
        <v>45034</v>
      </c>
      <c r="B1376" s="3">
        <v>4.1666666666666664E-2</v>
      </c>
      <c r="C1376" s="2">
        <v>1E-4</v>
      </c>
    </row>
    <row r="1377" spans="1:3" x14ac:dyDescent="0.6">
      <c r="A1377" s="1">
        <v>45033</v>
      </c>
      <c r="B1377" s="3">
        <v>0.20833333333333334</v>
      </c>
      <c r="C1377" s="2">
        <v>7.3759999999999999E-5</v>
      </c>
    </row>
    <row r="1378" spans="1:3" x14ac:dyDescent="0.6">
      <c r="A1378" s="1">
        <v>45033</v>
      </c>
      <c r="B1378" s="3">
        <v>0.375</v>
      </c>
      <c r="C1378" s="2">
        <v>1E-4</v>
      </c>
    </row>
    <row r="1379" spans="1:3" x14ac:dyDescent="0.6">
      <c r="A1379" s="1">
        <v>45033</v>
      </c>
      <c r="B1379" s="3">
        <v>4.1666666666666664E-2</v>
      </c>
      <c r="C1379" s="2">
        <v>1E-4</v>
      </c>
    </row>
    <row r="1380" spans="1:3" x14ac:dyDescent="0.6">
      <c r="A1380" s="1">
        <v>45032</v>
      </c>
      <c r="B1380" s="3">
        <v>0.20833333333333334</v>
      </c>
      <c r="C1380" s="2">
        <v>1E-4</v>
      </c>
    </row>
    <row r="1381" spans="1:3" x14ac:dyDescent="0.6">
      <c r="A1381" s="1">
        <v>45032</v>
      </c>
      <c r="B1381" s="3">
        <v>0.375</v>
      </c>
      <c r="C1381" s="2">
        <v>7.1429999999999999E-5</v>
      </c>
    </row>
    <row r="1382" spans="1:3" x14ac:dyDescent="0.6">
      <c r="A1382" s="1">
        <v>45032</v>
      </c>
      <c r="B1382" s="3">
        <v>4.1666666666666664E-2</v>
      </c>
      <c r="C1382" s="2">
        <v>1E-4</v>
      </c>
    </row>
    <row r="1383" spans="1:3" x14ac:dyDescent="0.6">
      <c r="A1383" s="1">
        <v>45031</v>
      </c>
      <c r="B1383" s="3">
        <v>0.20833333333333334</v>
      </c>
      <c r="C1383" s="2">
        <v>8.454E-5</v>
      </c>
    </row>
    <row r="1384" spans="1:3" x14ac:dyDescent="0.6">
      <c r="A1384" s="1">
        <v>45031</v>
      </c>
      <c r="B1384" s="3">
        <v>0.375</v>
      </c>
      <c r="C1384" s="2">
        <v>-4.9750000000000003E-5</v>
      </c>
    </row>
    <row r="1385" spans="1:3" x14ac:dyDescent="0.6">
      <c r="A1385" s="1">
        <v>45031</v>
      </c>
      <c r="B1385" s="3">
        <v>4.1666666666666664E-2</v>
      </c>
      <c r="C1385" s="2">
        <v>3.4199999999999998E-5</v>
      </c>
    </row>
    <row r="1386" spans="1:3" x14ac:dyDescent="0.6">
      <c r="A1386" s="1">
        <v>45030</v>
      </c>
      <c r="B1386" s="3">
        <v>0.20833333333333334</v>
      </c>
      <c r="C1386" s="2">
        <v>1E-4</v>
      </c>
    </row>
    <row r="1387" spans="1:3" x14ac:dyDescent="0.6">
      <c r="A1387" s="1">
        <v>45030</v>
      </c>
      <c r="B1387" s="3">
        <v>0.375</v>
      </c>
      <c r="C1387" s="2">
        <v>-1.13E-6</v>
      </c>
    </row>
    <row r="1388" spans="1:3" x14ac:dyDescent="0.6">
      <c r="A1388" s="1">
        <v>45030</v>
      </c>
      <c r="B1388" s="3">
        <v>4.1666666666666664E-2</v>
      </c>
      <c r="C1388" s="2">
        <v>1E-4</v>
      </c>
    </row>
    <row r="1389" spans="1:3" x14ac:dyDescent="0.6">
      <c r="A1389" s="1">
        <v>45029</v>
      </c>
      <c r="B1389" s="3">
        <v>0.20833333333333334</v>
      </c>
      <c r="C1389" s="2">
        <v>4.4270000000000001E-5</v>
      </c>
    </row>
    <row r="1390" spans="1:3" x14ac:dyDescent="0.6">
      <c r="A1390" s="1">
        <v>45029</v>
      </c>
      <c r="B1390" s="3">
        <v>0.375</v>
      </c>
      <c r="C1390" s="2">
        <v>6.6639999999999999E-5</v>
      </c>
    </row>
    <row r="1391" spans="1:3" x14ac:dyDescent="0.6">
      <c r="A1391" s="1">
        <v>45029</v>
      </c>
      <c r="B1391" s="3">
        <v>4.1666666666666664E-2</v>
      </c>
      <c r="C1391" s="2">
        <v>1.747E-5</v>
      </c>
    </row>
    <row r="1392" spans="1:3" x14ac:dyDescent="0.6">
      <c r="A1392" s="1">
        <v>45028</v>
      </c>
      <c r="B1392" s="3">
        <v>0.20833333333333334</v>
      </c>
      <c r="C1392" s="2">
        <v>8.195E-5</v>
      </c>
    </row>
    <row r="1393" spans="1:3" x14ac:dyDescent="0.6">
      <c r="A1393" s="1">
        <v>45028</v>
      </c>
      <c r="B1393" s="3">
        <v>0.375</v>
      </c>
      <c r="C1393" s="2">
        <v>9.5820000000000001E-5</v>
      </c>
    </row>
    <row r="1394" spans="1:3" x14ac:dyDescent="0.6">
      <c r="A1394" s="1">
        <v>45028</v>
      </c>
      <c r="B1394" s="3">
        <v>4.1666666666666664E-2</v>
      </c>
      <c r="C1394" s="2">
        <v>1E-4</v>
      </c>
    </row>
    <row r="1395" spans="1:3" x14ac:dyDescent="0.6">
      <c r="A1395" s="1">
        <v>45027</v>
      </c>
      <c r="B1395" s="3">
        <v>0.20833333333333334</v>
      </c>
      <c r="C1395" s="2">
        <v>1E-4</v>
      </c>
    </row>
    <row r="1396" spans="1:3" x14ac:dyDescent="0.6">
      <c r="A1396" s="1">
        <v>45027</v>
      </c>
      <c r="B1396" s="3">
        <v>0.375</v>
      </c>
      <c r="C1396" s="2">
        <v>1E-4</v>
      </c>
    </row>
    <row r="1397" spans="1:3" x14ac:dyDescent="0.6">
      <c r="A1397" s="1">
        <v>45027</v>
      </c>
      <c r="B1397" s="3">
        <v>4.1666666666666664E-2</v>
      </c>
      <c r="C1397" s="2">
        <v>6.1669999999999997E-5</v>
      </c>
    </row>
    <row r="1398" spans="1:3" x14ac:dyDescent="0.6">
      <c r="A1398" s="1">
        <v>45026</v>
      </c>
      <c r="B1398" s="3">
        <v>0.20833333333333334</v>
      </c>
      <c r="C1398" s="2">
        <v>1E-4</v>
      </c>
    </row>
    <row r="1399" spans="1:3" x14ac:dyDescent="0.6">
      <c r="A1399" s="1">
        <v>45026</v>
      </c>
      <c r="B1399" s="3">
        <v>0.375</v>
      </c>
      <c r="C1399" s="2">
        <v>1E-4</v>
      </c>
    </row>
    <row r="1400" spans="1:3" x14ac:dyDescent="0.6">
      <c r="A1400" s="1">
        <v>45026</v>
      </c>
      <c r="B1400" s="3">
        <v>4.1666666666666664E-2</v>
      </c>
      <c r="C1400" s="2">
        <v>-8.5299999999999996E-6</v>
      </c>
    </row>
    <row r="1401" spans="1:3" x14ac:dyDescent="0.6">
      <c r="A1401" s="1">
        <v>45025</v>
      </c>
      <c r="B1401" s="3">
        <v>0.20833333333333334</v>
      </c>
      <c r="C1401" s="2">
        <v>-9.0399999999999998E-6</v>
      </c>
    </row>
    <row r="1402" spans="1:3" x14ac:dyDescent="0.6">
      <c r="A1402" s="1">
        <v>45025</v>
      </c>
      <c r="B1402" s="3">
        <v>0.375</v>
      </c>
      <c r="C1402" s="2">
        <v>9.5000000000000005E-6</v>
      </c>
    </row>
    <row r="1403" spans="1:3" x14ac:dyDescent="0.6">
      <c r="A1403" s="1">
        <v>45025</v>
      </c>
      <c r="B1403" s="3">
        <v>4.1666666666666664E-2</v>
      </c>
      <c r="C1403" s="2">
        <v>3.1919999999999999E-5</v>
      </c>
    </row>
    <row r="1404" spans="1:3" x14ac:dyDescent="0.6">
      <c r="A1404" s="1">
        <v>45024</v>
      </c>
      <c r="B1404" s="3">
        <v>0.20833333333333334</v>
      </c>
      <c r="C1404" s="2">
        <v>4.6600000000000003E-6</v>
      </c>
    </row>
    <row r="1405" spans="1:3" x14ac:dyDescent="0.6">
      <c r="A1405" s="1">
        <v>45024</v>
      </c>
      <c r="B1405" s="3">
        <v>0.375</v>
      </c>
      <c r="C1405" s="2">
        <v>2.6800000000000002E-6</v>
      </c>
    </row>
    <row r="1406" spans="1:3" x14ac:dyDescent="0.6">
      <c r="A1406" s="1">
        <v>45024</v>
      </c>
      <c r="B1406" s="3">
        <v>4.1666666666666664E-2</v>
      </c>
      <c r="C1406" s="2">
        <v>1.0550000000000001E-5</v>
      </c>
    </row>
    <row r="1407" spans="1:3" x14ac:dyDescent="0.6">
      <c r="A1407" s="1">
        <v>45023</v>
      </c>
      <c r="B1407" s="3">
        <v>0.20833333333333334</v>
      </c>
      <c r="C1407" s="2">
        <v>-1.473E-5</v>
      </c>
    </row>
    <row r="1408" spans="1:3" x14ac:dyDescent="0.6">
      <c r="A1408" s="1">
        <v>45023</v>
      </c>
      <c r="B1408" s="3">
        <v>0.375</v>
      </c>
      <c r="C1408" s="2">
        <v>1.004E-5</v>
      </c>
    </row>
    <row r="1409" spans="1:3" x14ac:dyDescent="0.6">
      <c r="A1409" s="1">
        <v>45023</v>
      </c>
      <c r="B1409" s="3">
        <v>4.1666666666666664E-2</v>
      </c>
      <c r="C1409" s="2">
        <v>-2.9750000000000001E-5</v>
      </c>
    </row>
    <row r="1410" spans="1:3" x14ac:dyDescent="0.6">
      <c r="A1410" s="1">
        <v>45022</v>
      </c>
      <c r="B1410" s="3">
        <v>0.20833333333333334</v>
      </c>
      <c r="C1410" s="2">
        <v>3.5970000000000003E-5</v>
      </c>
    </row>
    <row r="1411" spans="1:3" x14ac:dyDescent="0.6">
      <c r="A1411" s="1">
        <v>45022</v>
      </c>
      <c r="B1411" s="3">
        <v>0.375</v>
      </c>
      <c r="C1411" s="2">
        <v>1.4419999999999999E-5</v>
      </c>
    </row>
    <row r="1412" spans="1:3" x14ac:dyDescent="0.6">
      <c r="A1412" s="1">
        <v>45022</v>
      </c>
      <c r="B1412" s="3">
        <v>4.1666666666666664E-2</v>
      </c>
      <c r="C1412" s="2">
        <v>5.2649999999999999E-5</v>
      </c>
    </row>
    <row r="1413" spans="1:3" x14ac:dyDescent="0.6">
      <c r="A1413" s="1">
        <v>45021</v>
      </c>
      <c r="B1413" s="3">
        <v>0.20833333333333334</v>
      </c>
      <c r="C1413" s="2">
        <v>8.5169999999999999E-5</v>
      </c>
    </row>
    <row r="1414" spans="1:3" x14ac:dyDescent="0.6">
      <c r="A1414" s="1">
        <v>45021</v>
      </c>
      <c r="B1414" s="3">
        <v>0.375</v>
      </c>
      <c r="C1414" s="2">
        <v>2.76E-5</v>
      </c>
    </row>
    <row r="1415" spans="1:3" x14ac:dyDescent="0.6">
      <c r="A1415" s="1">
        <v>45021</v>
      </c>
      <c r="B1415" s="3">
        <v>4.1666666666666664E-2</v>
      </c>
      <c r="C1415" s="2">
        <v>-1.276E-5</v>
      </c>
    </row>
    <row r="1416" spans="1:3" x14ac:dyDescent="0.6">
      <c r="A1416" s="1">
        <v>45020</v>
      </c>
      <c r="B1416" s="3">
        <v>0.20833333333333334</v>
      </c>
      <c r="C1416" s="2">
        <v>-1.3570000000000001E-5</v>
      </c>
    </row>
    <row r="1417" spans="1:3" x14ac:dyDescent="0.6">
      <c r="A1417" s="1">
        <v>45020</v>
      </c>
      <c r="B1417" s="3">
        <v>0.375</v>
      </c>
      <c r="C1417" s="2">
        <v>-6.0090000000000002E-5</v>
      </c>
    </row>
    <row r="1418" spans="1:3" x14ac:dyDescent="0.6">
      <c r="A1418" s="1">
        <v>45020</v>
      </c>
      <c r="B1418" s="3">
        <v>4.1666666666666664E-2</v>
      </c>
      <c r="C1418" s="2">
        <v>5.6870000000000003E-5</v>
      </c>
    </row>
    <row r="1419" spans="1:3" x14ac:dyDescent="0.6">
      <c r="A1419" s="1">
        <v>45019</v>
      </c>
      <c r="B1419" s="3">
        <v>0.20833333333333334</v>
      </c>
      <c r="C1419" s="2">
        <v>-1.24E-5</v>
      </c>
    </row>
    <row r="1420" spans="1:3" x14ac:dyDescent="0.6">
      <c r="A1420" s="1">
        <v>45019</v>
      </c>
      <c r="B1420" s="3">
        <v>0.375</v>
      </c>
      <c r="C1420" s="2">
        <v>1.7589999999999999E-5</v>
      </c>
    </row>
    <row r="1421" spans="1:3" x14ac:dyDescent="0.6">
      <c r="A1421" s="1">
        <v>45019</v>
      </c>
      <c r="B1421" s="3">
        <v>4.1666666666666664E-2</v>
      </c>
      <c r="C1421" s="2">
        <v>4.5139999999999998E-5</v>
      </c>
    </row>
    <row r="1422" spans="1:3" x14ac:dyDescent="0.6">
      <c r="A1422" s="1">
        <v>45018</v>
      </c>
      <c r="B1422" s="3">
        <v>0.20833333333333334</v>
      </c>
      <c r="C1422" s="2">
        <v>6.8930000000000006E-5</v>
      </c>
    </row>
    <row r="1423" spans="1:3" x14ac:dyDescent="0.6">
      <c r="A1423" s="1">
        <v>45018</v>
      </c>
      <c r="B1423" s="3">
        <v>0.375</v>
      </c>
      <c r="C1423" s="2">
        <v>4.5269999999999999E-5</v>
      </c>
    </row>
    <row r="1424" spans="1:3" x14ac:dyDescent="0.6">
      <c r="A1424" s="1">
        <v>45018</v>
      </c>
      <c r="B1424" s="3">
        <v>4.1666666666666664E-2</v>
      </c>
      <c r="C1424" s="2">
        <v>8.8389999999999999E-5</v>
      </c>
    </row>
    <row r="1425" spans="1:3" x14ac:dyDescent="0.6">
      <c r="A1425" s="1">
        <v>45017</v>
      </c>
      <c r="B1425" s="3">
        <v>0.20833333333333334</v>
      </c>
      <c r="C1425" s="2">
        <v>1E-4</v>
      </c>
    </row>
    <row r="1426" spans="1:3" x14ac:dyDescent="0.6">
      <c r="A1426" s="1">
        <v>45017</v>
      </c>
      <c r="B1426" s="3">
        <v>0.375</v>
      </c>
      <c r="C1426" s="2">
        <v>1E-4</v>
      </c>
    </row>
    <row r="1427" spans="1:3" x14ac:dyDescent="0.6">
      <c r="A1427" s="1">
        <v>45017</v>
      </c>
      <c r="B1427" s="3">
        <v>4.1666666666666664E-2</v>
      </c>
      <c r="C1427" s="2">
        <v>1E-4</v>
      </c>
    </row>
    <row r="1428" spans="1:3" x14ac:dyDescent="0.6">
      <c r="A1428" s="1">
        <v>45016</v>
      </c>
      <c r="B1428" s="3">
        <v>0.20833333333333334</v>
      </c>
      <c r="C1428" s="2">
        <v>6.3579999999999998E-5</v>
      </c>
    </row>
    <row r="1429" spans="1:3" x14ac:dyDescent="0.6">
      <c r="A1429" s="1">
        <v>45016</v>
      </c>
      <c r="B1429" s="3">
        <v>0.375</v>
      </c>
      <c r="C1429" s="2">
        <v>-2.7120000000000001E-5</v>
      </c>
    </row>
    <row r="1430" spans="1:3" x14ac:dyDescent="0.6">
      <c r="A1430" s="1">
        <v>45016</v>
      </c>
      <c r="B1430" s="3">
        <v>4.1666666666666664E-2</v>
      </c>
      <c r="C1430" s="2">
        <v>1.1219999999999999E-5</v>
      </c>
    </row>
    <row r="1431" spans="1:3" x14ac:dyDescent="0.6">
      <c r="A1431" s="1">
        <v>45015</v>
      </c>
      <c r="B1431" s="3">
        <v>0.20833333333333334</v>
      </c>
      <c r="C1431" s="2">
        <v>5.6379999999999999E-5</v>
      </c>
    </row>
    <row r="1432" spans="1:3" x14ac:dyDescent="0.6">
      <c r="A1432" s="1">
        <v>45015</v>
      </c>
      <c r="B1432" s="3">
        <v>0.375</v>
      </c>
      <c r="C1432" s="2">
        <v>6.9859999999999999E-5</v>
      </c>
    </row>
    <row r="1433" spans="1:3" x14ac:dyDescent="0.6">
      <c r="A1433" s="1">
        <v>45015</v>
      </c>
      <c r="B1433" s="3">
        <v>4.1666666666666664E-2</v>
      </c>
      <c r="C1433" s="2">
        <v>1E-4</v>
      </c>
    </row>
    <row r="1434" spans="1:3" x14ac:dyDescent="0.6">
      <c r="A1434" s="1">
        <v>45014</v>
      </c>
      <c r="B1434" s="3">
        <v>0.20833333333333334</v>
      </c>
      <c r="C1434" s="2">
        <v>7.0980000000000001E-5</v>
      </c>
    </row>
    <row r="1435" spans="1:3" x14ac:dyDescent="0.6">
      <c r="A1435" s="1">
        <v>45014</v>
      </c>
      <c r="B1435" s="3">
        <v>0.375</v>
      </c>
      <c r="C1435" s="2">
        <v>6.0749999999999999E-5</v>
      </c>
    </row>
    <row r="1436" spans="1:3" x14ac:dyDescent="0.6">
      <c r="A1436" s="1">
        <v>45014</v>
      </c>
      <c r="B1436" s="3">
        <v>4.1666666666666664E-2</v>
      </c>
      <c r="C1436" s="2">
        <v>7.5300000000000001E-5</v>
      </c>
    </row>
    <row r="1437" spans="1:3" x14ac:dyDescent="0.6">
      <c r="A1437" s="1">
        <v>45013</v>
      </c>
      <c r="B1437" s="3">
        <v>0.20833333333333334</v>
      </c>
      <c r="C1437" s="2">
        <v>1.1219999999999999E-5</v>
      </c>
    </row>
    <row r="1438" spans="1:3" x14ac:dyDescent="0.6">
      <c r="A1438" s="1">
        <v>45013</v>
      </c>
      <c r="B1438" s="3">
        <v>0.375</v>
      </c>
      <c r="C1438" s="2">
        <v>-1.428E-5</v>
      </c>
    </row>
    <row r="1439" spans="1:3" x14ac:dyDescent="0.6">
      <c r="A1439" s="1">
        <v>45013</v>
      </c>
      <c r="B1439" s="3">
        <v>4.1666666666666664E-2</v>
      </c>
      <c r="C1439" s="2">
        <v>-3.9600000000000002E-6</v>
      </c>
    </row>
    <row r="1440" spans="1:3" x14ac:dyDescent="0.6">
      <c r="A1440" s="1">
        <v>45012</v>
      </c>
      <c r="B1440" s="3">
        <v>0.20833333333333334</v>
      </c>
      <c r="C1440" s="2">
        <v>2.4090000000000001E-5</v>
      </c>
    </row>
    <row r="1441" spans="1:3" x14ac:dyDescent="0.6">
      <c r="A1441" s="1">
        <v>45012</v>
      </c>
      <c r="B1441" s="3">
        <v>0.375</v>
      </c>
      <c r="C1441" s="2">
        <v>2.9050000000000001E-5</v>
      </c>
    </row>
    <row r="1442" spans="1:3" x14ac:dyDescent="0.6">
      <c r="A1442" s="1">
        <v>45012</v>
      </c>
      <c r="B1442" s="3">
        <v>4.1666666666666664E-2</v>
      </c>
      <c r="C1442" s="2">
        <v>3.6340000000000001E-5</v>
      </c>
    </row>
    <row r="1443" spans="1:3" x14ac:dyDescent="0.6">
      <c r="A1443" s="1">
        <v>45011</v>
      </c>
      <c r="B1443" s="3">
        <v>0.20833333333333334</v>
      </c>
      <c r="C1443" s="2">
        <v>-3.3259999999999997E-5</v>
      </c>
    </row>
    <row r="1444" spans="1:3" x14ac:dyDescent="0.6">
      <c r="A1444" s="1">
        <v>45011</v>
      </c>
      <c r="B1444" s="3">
        <v>0.375</v>
      </c>
      <c r="C1444" s="2">
        <v>6.0999999999999998E-7</v>
      </c>
    </row>
    <row r="1445" spans="1:3" x14ac:dyDescent="0.6">
      <c r="A1445" s="1">
        <v>45011</v>
      </c>
      <c r="B1445" s="3">
        <v>4.1666666666666664E-2</v>
      </c>
      <c r="C1445" s="2">
        <v>2.92E-6</v>
      </c>
    </row>
    <row r="1446" spans="1:3" x14ac:dyDescent="0.6">
      <c r="A1446" s="1">
        <v>45010</v>
      </c>
      <c r="B1446" s="3">
        <v>0.20833333333333334</v>
      </c>
      <c r="C1446" s="2">
        <v>4.25E-6</v>
      </c>
    </row>
    <row r="1447" spans="1:3" x14ac:dyDescent="0.6">
      <c r="A1447" s="1">
        <v>45010</v>
      </c>
      <c r="B1447" s="3">
        <v>0.375</v>
      </c>
      <c r="C1447" s="2">
        <v>-3.1E-6</v>
      </c>
    </row>
    <row r="1448" spans="1:3" x14ac:dyDescent="0.6">
      <c r="A1448" s="1">
        <v>45010</v>
      </c>
      <c r="B1448" s="3">
        <v>4.1666666666666664E-2</v>
      </c>
      <c r="C1448" s="2">
        <v>1E-4</v>
      </c>
    </row>
    <row r="1449" spans="1:3" x14ac:dyDescent="0.6">
      <c r="A1449" s="1">
        <v>45009</v>
      </c>
      <c r="B1449" s="3">
        <v>0.20833333333333334</v>
      </c>
      <c r="C1449" s="2">
        <v>1E-4</v>
      </c>
    </row>
    <row r="1450" spans="1:3" x14ac:dyDescent="0.6">
      <c r="A1450" s="1">
        <v>45009</v>
      </c>
      <c r="B1450" s="3">
        <v>0.375</v>
      </c>
      <c r="C1450" s="2">
        <v>1E-4</v>
      </c>
    </row>
    <row r="1451" spans="1:3" x14ac:dyDescent="0.6">
      <c r="A1451" s="1">
        <v>45009</v>
      </c>
      <c r="B1451" s="3">
        <v>4.1666666666666664E-2</v>
      </c>
      <c r="C1451" s="2">
        <v>1E-4</v>
      </c>
    </row>
    <row r="1452" spans="1:3" x14ac:dyDescent="0.6">
      <c r="A1452" s="1">
        <v>45008</v>
      </c>
      <c r="B1452" s="3">
        <v>0.20833333333333334</v>
      </c>
      <c r="C1452" s="2">
        <v>-1.0900000000000001E-5</v>
      </c>
    </row>
    <row r="1453" spans="1:3" x14ac:dyDescent="0.6">
      <c r="A1453" s="1">
        <v>45008</v>
      </c>
      <c r="B1453" s="3">
        <v>0.375</v>
      </c>
      <c r="C1453" s="2">
        <v>2.48E-6</v>
      </c>
    </row>
    <row r="1454" spans="1:3" x14ac:dyDescent="0.6">
      <c r="A1454" s="1">
        <v>45008</v>
      </c>
      <c r="B1454" s="3">
        <v>4.1666666666666664E-2</v>
      </c>
      <c r="C1454" s="2">
        <v>5.3340000000000001E-5</v>
      </c>
    </row>
    <row r="1455" spans="1:3" x14ac:dyDescent="0.6">
      <c r="A1455" s="1">
        <v>45007</v>
      </c>
      <c r="B1455" s="3">
        <v>0.20833333333333334</v>
      </c>
      <c r="C1455" s="2">
        <v>4.9999999999999998E-8</v>
      </c>
    </row>
    <row r="1456" spans="1:3" x14ac:dyDescent="0.6">
      <c r="A1456" s="1">
        <v>45007</v>
      </c>
      <c r="B1456" s="3">
        <v>0.375</v>
      </c>
      <c r="C1456" s="2">
        <v>2.6800000000000002E-6</v>
      </c>
    </row>
    <row r="1457" spans="1:3" x14ac:dyDescent="0.6">
      <c r="A1457" s="1">
        <v>45007</v>
      </c>
      <c r="B1457" s="3">
        <v>4.1666666666666664E-2</v>
      </c>
      <c r="C1457" s="2">
        <v>2.92E-6</v>
      </c>
    </row>
    <row r="1458" spans="1:3" x14ac:dyDescent="0.6">
      <c r="A1458" s="1">
        <v>45006</v>
      </c>
      <c r="B1458" s="3">
        <v>0.20833333333333334</v>
      </c>
      <c r="C1458" s="2">
        <v>1.254E-5</v>
      </c>
    </row>
    <row r="1459" spans="1:3" x14ac:dyDescent="0.6">
      <c r="A1459" s="1">
        <v>45006</v>
      </c>
      <c r="B1459" s="3">
        <v>0.375</v>
      </c>
      <c r="C1459" s="2">
        <v>8.1180000000000005E-5</v>
      </c>
    </row>
    <row r="1460" spans="1:3" x14ac:dyDescent="0.6">
      <c r="A1460" s="1">
        <v>45006</v>
      </c>
      <c r="B1460" s="3">
        <v>4.1666666666666664E-2</v>
      </c>
      <c r="C1460" s="2">
        <v>1E-4</v>
      </c>
    </row>
    <row r="1461" spans="1:3" x14ac:dyDescent="0.6">
      <c r="A1461" s="1">
        <v>45005</v>
      </c>
      <c r="B1461" s="3">
        <v>0.20833333333333334</v>
      </c>
      <c r="C1461" s="2">
        <v>9.0810000000000006E-5</v>
      </c>
    </row>
    <row r="1462" spans="1:3" x14ac:dyDescent="0.6">
      <c r="A1462" s="1">
        <v>45005</v>
      </c>
      <c r="B1462" s="3">
        <v>0.375</v>
      </c>
      <c r="C1462" s="2">
        <v>1E-4</v>
      </c>
    </row>
    <row r="1463" spans="1:3" x14ac:dyDescent="0.6">
      <c r="A1463" s="1">
        <v>45005</v>
      </c>
      <c r="B1463" s="3">
        <v>4.1666666666666664E-2</v>
      </c>
      <c r="C1463" s="2">
        <v>1E-4</v>
      </c>
    </row>
    <row r="1464" spans="1:3" x14ac:dyDescent="0.6">
      <c r="A1464" s="1">
        <v>45004</v>
      </c>
      <c r="B1464" s="3">
        <v>0.20833333333333334</v>
      </c>
      <c r="C1464" s="2">
        <v>1E-4</v>
      </c>
    </row>
    <row r="1465" spans="1:3" x14ac:dyDescent="0.6">
      <c r="A1465" s="1">
        <v>45004</v>
      </c>
      <c r="B1465" s="3">
        <v>0.375</v>
      </c>
      <c r="C1465" s="2">
        <v>1E-4</v>
      </c>
    </row>
    <row r="1466" spans="1:3" x14ac:dyDescent="0.6">
      <c r="A1466" s="1">
        <v>45004</v>
      </c>
      <c r="B1466" s="3">
        <v>4.1666666666666664E-2</v>
      </c>
      <c r="C1466" s="2">
        <v>1E-4</v>
      </c>
    </row>
    <row r="1467" spans="1:3" x14ac:dyDescent="0.6">
      <c r="A1467" s="1">
        <v>45003</v>
      </c>
      <c r="B1467" s="3">
        <v>0.20833333333333334</v>
      </c>
      <c r="C1467" s="2">
        <v>1E-4</v>
      </c>
    </row>
    <row r="1468" spans="1:3" x14ac:dyDescent="0.6">
      <c r="A1468" s="1">
        <v>45003</v>
      </c>
      <c r="B1468" s="3">
        <v>0.375</v>
      </c>
      <c r="C1468" s="2">
        <v>1E-4</v>
      </c>
    </row>
    <row r="1469" spans="1:3" x14ac:dyDescent="0.6">
      <c r="A1469" s="1">
        <v>45003</v>
      </c>
      <c r="B1469" s="3">
        <v>4.1666666666666664E-2</v>
      </c>
      <c r="C1469" s="2">
        <v>1E-4</v>
      </c>
    </row>
    <row r="1470" spans="1:3" x14ac:dyDescent="0.6">
      <c r="A1470" s="1">
        <v>45002</v>
      </c>
      <c r="B1470" s="3">
        <v>0.20833333333333334</v>
      </c>
      <c r="C1470" s="2">
        <v>1E-4</v>
      </c>
    </row>
    <row r="1471" spans="1:3" x14ac:dyDescent="0.6">
      <c r="A1471" s="1">
        <v>45002</v>
      </c>
      <c r="B1471" s="3">
        <v>0.375</v>
      </c>
      <c r="C1471" s="2">
        <v>3.311E-5</v>
      </c>
    </row>
    <row r="1472" spans="1:3" x14ac:dyDescent="0.6">
      <c r="A1472" s="1">
        <v>45002</v>
      </c>
      <c r="B1472" s="3">
        <v>4.1666666666666664E-2</v>
      </c>
      <c r="C1472" s="2">
        <v>1E-4</v>
      </c>
    </row>
    <row r="1473" spans="1:3" x14ac:dyDescent="0.6">
      <c r="A1473" s="1">
        <v>45001</v>
      </c>
      <c r="B1473" s="3">
        <v>0.20833333333333334</v>
      </c>
      <c r="C1473" s="2">
        <v>1E-4</v>
      </c>
    </row>
    <row r="1474" spans="1:3" x14ac:dyDescent="0.6">
      <c r="A1474" s="1">
        <v>45001</v>
      </c>
      <c r="B1474" s="3">
        <v>0.375</v>
      </c>
      <c r="C1474" s="2">
        <v>1E-4</v>
      </c>
    </row>
    <row r="1475" spans="1:3" x14ac:dyDescent="0.6">
      <c r="A1475" s="1">
        <v>45001</v>
      </c>
      <c r="B1475" s="3">
        <v>4.1666666666666664E-2</v>
      </c>
      <c r="C1475" s="2">
        <v>2.2126000000000001E-4</v>
      </c>
    </row>
    <row r="1476" spans="1:3" x14ac:dyDescent="0.6">
      <c r="A1476" s="1">
        <v>45000</v>
      </c>
      <c r="B1476" s="3">
        <v>0.20833333333333334</v>
      </c>
      <c r="C1476" s="2">
        <v>2.4127E-4</v>
      </c>
    </row>
    <row r="1477" spans="1:3" x14ac:dyDescent="0.6">
      <c r="A1477" s="1">
        <v>45000</v>
      </c>
      <c r="B1477" s="3">
        <v>0.375</v>
      </c>
      <c r="C1477" s="2">
        <v>1E-4</v>
      </c>
    </row>
    <row r="1478" spans="1:3" x14ac:dyDescent="0.6">
      <c r="A1478" s="1">
        <v>45000</v>
      </c>
      <c r="B1478" s="3">
        <v>4.1666666666666664E-2</v>
      </c>
      <c r="C1478" s="2">
        <v>2.9809999999999998E-4</v>
      </c>
    </row>
    <row r="1479" spans="1:3" x14ac:dyDescent="0.6">
      <c r="A1479" s="1">
        <v>44999</v>
      </c>
      <c r="B1479" s="3">
        <v>0.20833333333333334</v>
      </c>
      <c r="C1479" s="2">
        <v>1E-4</v>
      </c>
    </row>
    <row r="1480" spans="1:3" x14ac:dyDescent="0.6">
      <c r="A1480" s="1">
        <v>44999</v>
      </c>
      <c r="B1480" s="3">
        <v>0.375</v>
      </c>
      <c r="C1480" s="2">
        <v>1.5042000000000001E-4</v>
      </c>
    </row>
    <row r="1481" spans="1:3" x14ac:dyDescent="0.6">
      <c r="A1481" s="1">
        <v>44999</v>
      </c>
      <c r="B1481" s="3">
        <v>4.1666666666666664E-2</v>
      </c>
      <c r="C1481" s="2">
        <v>1E-4</v>
      </c>
    </row>
    <row r="1482" spans="1:3" x14ac:dyDescent="0.6">
      <c r="A1482" s="1">
        <v>44998</v>
      </c>
      <c r="B1482" s="3">
        <v>0.20833333333333334</v>
      </c>
      <c r="C1482" s="2">
        <v>6.0109999999999999E-5</v>
      </c>
    </row>
    <row r="1483" spans="1:3" x14ac:dyDescent="0.6">
      <c r="A1483" s="1">
        <v>44998</v>
      </c>
      <c r="B1483" s="3">
        <v>0.375</v>
      </c>
      <c r="C1483" s="2">
        <v>1E-4</v>
      </c>
    </row>
    <row r="1484" spans="1:3" x14ac:dyDescent="0.6">
      <c r="A1484" s="1">
        <v>44998</v>
      </c>
      <c r="B1484" s="3">
        <v>4.1666666666666664E-2</v>
      </c>
      <c r="C1484" s="2">
        <v>-4.0679999999999997E-5</v>
      </c>
    </row>
    <row r="1485" spans="1:3" x14ac:dyDescent="0.6">
      <c r="A1485" s="1">
        <v>44997</v>
      </c>
      <c r="B1485" s="3">
        <v>0.20833333333333334</v>
      </c>
      <c r="C1485" s="2">
        <v>9.0870000000000002E-5</v>
      </c>
    </row>
    <row r="1486" spans="1:3" x14ac:dyDescent="0.6">
      <c r="A1486" s="1">
        <v>44997</v>
      </c>
      <c r="B1486" s="3">
        <v>0.375</v>
      </c>
      <c r="C1486" s="2">
        <v>3.76E-6</v>
      </c>
    </row>
    <row r="1487" spans="1:3" x14ac:dyDescent="0.6">
      <c r="A1487" s="1">
        <v>44997</v>
      </c>
      <c r="B1487" s="3">
        <v>4.1666666666666664E-2</v>
      </c>
      <c r="C1487" s="2">
        <v>-2.3410000000000001E-5</v>
      </c>
    </row>
    <row r="1488" spans="1:3" x14ac:dyDescent="0.6">
      <c r="A1488" s="1">
        <v>44996</v>
      </c>
      <c r="B1488" s="3">
        <v>0.20833333333333334</v>
      </c>
      <c r="C1488" s="2">
        <v>-2.296E-5</v>
      </c>
    </row>
    <row r="1489" spans="1:3" x14ac:dyDescent="0.6">
      <c r="A1489" s="1">
        <v>44996</v>
      </c>
      <c r="B1489" s="3">
        <v>0.375</v>
      </c>
      <c r="C1489" s="2">
        <v>2.3640000000000001E-5</v>
      </c>
    </row>
    <row r="1490" spans="1:3" x14ac:dyDescent="0.6">
      <c r="A1490" s="1">
        <v>44996</v>
      </c>
      <c r="B1490" s="3">
        <v>4.1666666666666664E-2</v>
      </c>
      <c r="C1490" s="2">
        <v>-1.647E-5</v>
      </c>
    </row>
    <row r="1491" spans="1:3" x14ac:dyDescent="0.6">
      <c r="A1491" s="1">
        <v>44995</v>
      </c>
      <c r="B1491" s="3">
        <v>0.20833333333333334</v>
      </c>
      <c r="C1491" s="2">
        <v>5.2599999999999996E-6</v>
      </c>
    </row>
    <row r="1492" spans="1:3" x14ac:dyDescent="0.6">
      <c r="A1492" s="1">
        <v>44995</v>
      </c>
      <c r="B1492" s="3">
        <v>0.375</v>
      </c>
      <c r="C1492" s="2">
        <v>-8.8949999999999994E-5</v>
      </c>
    </row>
    <row r="1493" spans="1:3" x14ac:dyDescent="0.6">
      <c r="A1493" s="1">
        <v>44995</v>
      </c>
      <c r="B1493" s="3">
        <v>4.1666666666666664E-2</v>
      </c>
      <c r="C1493" s="2">
        <v>1E-4</v>
      </c>
    </row>
    <row r="1494" spans="1:3" x14ac:dyDescent="0.6">
      <c r="A1494" s="1">
        <v>44994</v>
      </c>
      <c r="B1494" s="3">
        <v>0.20833333333333334</v>
      </c>
      <c r="C1494" s="2">
        <v>1E-4</v>
      </c>
    </row>
    <row r="1495" spans="1:3" x14ac:dyDescent="0.6">
      <c r="A1495" s="1">
        <v>44994</v>
      </c>
      <c r="B1495" s="3">
        <v>0.375</v>
      </c>
      <c r="C1495" s="2">
        <v>1E-4</v>
      </c>
    </row>
    <row r="1496" spans="1:3" x14ac:dyDescent="0.6">
      <c r="A1496" s="1">
        <v>44994</v>
      </c>
      <c r="B1496" s="3">
        <v>4.1666666666666664E-2</v>
      </c>
      <c r="C1496" s="2">
        <v>1E-4</v>
      </c>
    </row>
    <row r="1497" spans="1:3" x14ac:dyDescent="0.6">
      <c r="A1497" s="1">
        <v>44993</v>
      </c>
      <c r="B1497" s="3">
        <v>0.20833333333333334</v>
      </c>
      <c r="C1497" s="2">
        <v>3.8160000000000001E-5</v>
      </c>
    </row>
    <row r="1498" spans="1:3" x14ac:dyDescent="0.6">
      <c r="A1498" s="1">
        <v>44993</v>
      </c>
      <c r="B1498" s="3">
        <v>0.375</v>
      </c>
      <c r="C1498" s="2">
        <v>2.917E-5</v>
      </c>
    </row>
    <row r="1499" spans="1:3" x14ac:dyDescent="0.6">
      <c r="A1499" s="1">
        <v>44993</v>
      </c>
      <c r="B1499" s="3">
        <v>4.1666666666666664E-2</v>
      </c>
      <c r="C1499" s="2">
        <v>2.6310000000000001E-5</v>
      </c>
    </row>
    <row r="1500" spans="1:3" x14ac:dyDescent="0.6">
      <c r="A1500" s="1">
        <v>44992</v>
      </c>
      <c r="B1500" s="3">
        <v>0.20833333333333334</v>
      </c>
      <c r="C1500" s="2">
        <v>4.375E-5</v>
      </c>
    </row>
    <row r="1501" spans="1:3" x14ac:dyDescent="0.6">
      <c r="A1501" s="1">
        <v>44992</v>
      </c>
      <c r="B1501" s="3">
        <v>0.375</v>
      </c>
      <c r="C1501" s="2">
        <v>1.173E-5</v>
      </c>
    </row>
    <row r="1502" spans="1:3" x14ac:dyDescent="0.6">
      <c r="A1502" s="1">
        <v>44992</v>
      </c>
      <c r="B1502" s="3">
        <v>4.1666666666666664E-2</v>
      </c>
      <c r="C1502" s="2">
        <v>5.414E-5</v>
      </c>
    </row>
    <row r="1503" spans="1:3" x14ac:dyDescent="0.6">
      <c r="A1503" s="1">
        <v>44991</v>
      </c>
      <c r="B1503" s="3">
        <v>0.20833333333333334</v>
      </c>
      <c r="C1503" s="2">
        <v>5.4599999999999999E-5</v>
      </c>
    </row>
    <row r="1504" spans="1:3" x14ac:dyDescent="0.6">
      <c r="A1504" s="1">
        <v>44991</v>
      </c>
      <c r="B1504" s="3">
        <v>0.375</v>
      </c>
      <c r="C1504" s="2">
        <v>4.0540000000000001E-5</v>
      </c>
    </row>
    <row r="1505" spans="1:3" x14ac:dyDescent="0.6">
      <c r="A1505" s="1">
        <v>44991</v>
      </c>
      <c r="B1505" s="3">
        <v>4.1666666666666664E-2</v>
      </c>
      <c r="C1505" s="2">
        <v>3.7060000000000001E-5</v>
      </c>
    </row>
    <row r="1506" spans="1:3" x14ac:dyDescent="0.6">
      <c r="A1506" s="1">
        <v>44990</v>
      </c>
      <c r="B1506" s="3">
        <v>0.20833333333333334</v>
      </c>
      <c r="C1506" s="2">
        <v>5.4399999999999996E-6</v>
      </c>
    </row>
    <row r="1507" spans="1:3" x14ac:dyDescent="0.6">
      <c r="A1507" s="1">
        <v>44990</v>
      </c>
      <c r="B1507" s="3">
        <v>0.375</v>
      </c>
      <c r="C1507" s="2">
        <v>1.874E-5</v>
      </c>
    </row>
    <row r="1508" spans="1:3" x14ac:dyDescent="0.6">
      <c r="A1508" s="1">
        <v>44990</v>
      </c>
      <c r="B1508" s="3">
        <v>4.1666666666666664E-2</v>
      </c>
      <c r="C1508" s="2">
        <v>2.1039999999999998E-5</v>
      </c>
    </row>
    <row r="1509" spans="1:3" x14ac:dyDescent="0.6">
      <c r="A1509" s="1">
        <v>44989</v>
      </c>
      <c r="B1509" s="3">
        <v>0.20833333333333334</v>
      </c>
      <c r="C1509" s="2">
        <v>3.8120000000000001E-5</v>
      </c>
    </row>
    <row r="1510" spans="1:3" x14ac:dyDescent="0.6">
      <c r="A1510" s="1">
        <v>44989</v>
      </c>
      <c r="B1510" s="3">
        <v>0.375</v>
      </c>
      <c r="C1510" s="2">
        <v>5.3000000000000001E-6</v>
      </c>
    </row>
    <row r="1511" spans="1:3" x14ac:dyDescent="0.6">
      <c r="A1511" s="1">
        <v>44989</v>
      </c>
      <c r="B1511" s="3">
        <v>4.1666666666666664E-2</v>
      </c>
      <c r="C1511" s="2">
        <v>-2.26E-6</v>
      </c>
    </row>
    <row r="1512" spans="1:3" x14ac:dyDescent="0.6">
      <c r="A1512" s="1">
        <v>44988</v>
      </c>
      <c r="B1512" s="3">
        <v>0.20833333333333334</v>
      </c>
      <c r="C1512" s="2">
        <v>-4.2030000000000002E-5</v>
      </c>
    </row>
    <row r="1513" spans="1:3" x14ac:dyDescent="0.6">
      <c r="A1513" s="1">
        <v>44988</v>
      </c>
      <c r="B1513" s="3">
        <v>0.375</v>
      </c>
      <c r="C1513" s="2">
        <v>1E-4</v>
      </c>
    </row>
    <row r="1514" spans="1:3" x14ac:dyDescent="0.6">
      <c r="A1514" s="1">
        <v>44988</v>
      </c>
      <c r="B1514" s="3">
        <v>4.1666666666666664E-2</v>
      </c>
      <c r="C1514" s="2">
        <v>8.3949999999999994E-5</v>
      </c>
    </row>
    <row r="1515" spans="1:3" x14ac:dyDescent="0.6">
      <c r="A1515" s="1">
        <v>44987</v>
      </c>
      <c r="B1515" s="3">
        <v>0.20833333333333334</v>
      </c>
      <c r="C1515" s="2">
        <v>8.7029999999999999E-5</v>
      </c>
    </row>
    <row r="1516" spans="1:3" x14ac:dyDescent="0.6">
      <c r="A1516" s="1">
        <v>44987</v>
      </c>
      <c r="B1516" s="3">
        <v>0.375</v>
      </c>
      <c r="C1516" s="2">
        <v>8.6119999999999995E-5</v>
      </c>
    </row>
    <row r="1517" spans="1:3" x14ac:dyDescent="0.6">
      <c r="A1517" s="1">
        <v>44987</v>
      </c>
      <c r="B1517" s="3">
        <v>4.1666666666666664E-2</v>
      </c>
      <c r="C1517" s="2">
        <v>1E-4</v>
      </c>
    </row>
    <row r="1518" spans="1:3" x14ac:dyDescent="0.6">
      <c r="A1518" s="1">
        <v>44986</v>
      </c>
      <c r="B1518" s="3">
        <v>0.20833333333333334</v>
      </c>
      <c r="C1518" s="2">
        <v>1E-4</v>
      </c>
    </row>
    <row r="1519" spans="1:3" x14ac:dyDescent="0.6">
      <c r="A1519" s="1">
        <v>44986</v>
      </c>
      <c r="B1519" s="3">
        <v>0.375</v>
      </c>
      <c r="C1519" s="2">
        <v>1.8500000000000001E-6</v>
      </c>
    </row>
    <row r="1520" spans="1:3" x14ac:dyDescent="0.6">
      <c r="A1520" s="1">
        <v>44986</v>
      </c>
      <c r="B1520" s="3">
        <v>4.1666666666666664E-2</v>
      </c>
      <c r="C1520" s="2">
        <v>5.9500000000000003E-5</v>
      </c>
    </row>
    <row r="1521" spans="1:3" x14ac:dyDescent="0.6">
      <c r="A1521" s="1">
        <v>44985</v>
      </c>
      <c r="B1521" s="3">
        <v>0.20833333333333334</v>
      </c>
      <c r="C1521" s="2">
        <v>1.9850000000000001E-5</v>
      </c>
    </row>
    <row r="1522" spans="1:3" x14ac:dyDescent="0.6">
      <c r="A1522" s="1">
        <v>44985</v>
      </c>
      <c r="B1522" s="3">
        <v>0.375</v>
      </c>
      <c r="C1522" s="2">
        <v>3.4140000000000002E-5</v>
      </c>
    </row>
    <row r="1523" spans="1:3" x14ac:dyDescent="0.6">
      <c r="A1523" s="1">
        <v>44985</v>
      </c>
      <c r="B1523" s="3">
        <v>4.1666666666666664E-2</v>
      </c>
      <c r="C1523" s="2">
        <v>6.826E-5</v>
      </c>
    </row>
    <row r="1524" spans="1:3" x14ac:dyDescent="0.6">
      <c r="A1524" s="1">
        <v>44984</v>
      </c>
      <c r="B1524" s="3">
        <v>0.20833333333333334</v>
      </c>
      <c r="C1524" s="2">
        <v>1.1960000000000001E-5</v>
      </c>
    </row>
    <row r="1525" spans="1:3" x14ac:dyDescent="0.6">
      <c r="A1525" s="1">
        <v>44984</v>
      </c>
      <c r="B1525" s="3">
        <v>0.375</v>
      </c>
      <c r="C1525" s="2">
        <v>8.1440000000000006E-5</v>
      </c>
    </row>
    <row r="1526" spans="1:3" x14ac:dyDescent="0.6">
      <c r="A1526" s="1">
        <v>44984</v>
      </c>
      <c r="B1526" s="3">
        <v>4.1666666666666664E-2</v>
      </c>
      <c r="C1526" s="2">
        <v>6.58E-5</v>
      </c>
    </row>
    <row r="1527" spans="1:3" x14ac:dyDescent="0.6">
      <c r="A1527" s="1">
        <v>44983</v>
      </c>
      <c r="B1527" s="3">
        <v>0.20833333333333334</v>
      </c>
      <c r="C1527" s="2">
        <v>2.76E-5</v>
      </c>
    </row>
    <row r="1528" spans="1:3" x14ac:dyDescent="0.6">
      <c r="A1528" s="1">
        <v>44983</v>
      </c>
      <c r="B1528" s="3">
        <v>0.375</v>
      </c>
      <c r="C1528" s="2">
        <v>7.3720000000000006E-5</v>
      </c>
    </row>
    <row r="1529" spans="1:3" x14ac:dyDescent="0.6">
      <c r="A1529" s="1">
        <v>44983</v>
      </c>
      <c r="B1529" s="3">
        <v>4.1666666666666664E-2</v>
      </c>
      <c r="C1529" s="2">
        <v>-4.7999999999999996E-7</v>
      </c>
    </row>
    <row r="1530" spans="1:3" x14ac:dyDescent="0.6">
      <c r="A1530" s="1">
        <v>44982</v>
      </c>
      <c r="B1530" s="3">
        <v>0.20833333333333334</v>
      </c>
      <c r="C1530" s="2">
        <v>6.1E-6</v>
      </c>
    </row>
    <row r="1531" spans="1:3" x14ac:dyDescent="0.6">
      <c r="A1531" s="1">
        <v>44982</v>
      </c>
      <c r="B1531" s="3">
        <v>0.375</v>
      </c>
      <c r="C1531" s="2">
        <v>1.183E-5</v>
      </c>
    </row>
    <row r="1532" spans="1:3" x14ac:dyDescent="0.6">
      <c r="A1532" s="1">
        <v>44982</v>
      </c>
      <c r="B1532" s="3">
        <v>4.1666666666666664E-2</v>
      </c>
      <c r="C1532" s="2">
        <v>5.4400000000000001E-5</v>
      </c>
    </row>
    <row r="1533" spans="1:3" x14ac:dyDescent="0.6">
      <c r="A1533" s="1">
        <v>44981</v>
      </c>
      <c r="B1533" s="3">
        <v>0.20833333333333334</v>
      </c>
      <c r="C1533" s="2">
        <v>4.9490000000000002E-5</v>
      </c>
    </row>
    <row r="1534" spans="1:3" x14ac:dyDescent="0.6">
      <c r="A1534" s="1">
        <v>44981</v>
      </c>
      <c r="B1534" s="3">
        <v>0.375</v>
      </c>
      <c r="C1534" s="2">
        <v>4.9780000000000001E-5</v>
      </c>
    </row>
    <row r="1535" spans="1:3" x14ac:dyDescent="0.6">
      <c r="A1535" s="1">
        <v>44981</v>
      </c>
      <c r="B1535" s="3">
        <v>4.1666666666666664E-2</v>
      </c>
      <c r="C1535" s="2">
        <v>3.6310000000000003E-5</v>
      </c>
    </row>
    <row r="1536" spans="1:3" x14ac:dyDescent="0.6">
      <c r="A1536" s="1">
        <v>44980</v>
      </c>
      <c r="B1536" s="3">
        <v>0.20833333333333334</v>
      </c>
      <c r="C1536" s="2">
        <v>3.506E-5</v>
      </c>
    </row>
    <row r="1537" spans="1:3" x14ac:dyDescent="0.6">
      <c r="A1537" s="1">
        <v>44980</v>
      </c>
      <c r="B1537" s="3">
        <v>0.375</v>
      </c>
      <c r="C1537" s="2">
        <v>1E-4</v>
      </c>
    </row>
    <row r="1538" spans="1:3" x14ac:dyDescent="0.6">
      <c r="A1538" s="1">
        <v>44980</v>
      </c>
      <c r="B1538" s="3">
        <v>4.1666666666666664E-2</v>
      </c>
      <c r="C1538" s="2">
        <v>1E-4</v>
      </c>
    </row>
    <row r="1539" spans="1:3" x14ac:dyDescent="0.6">
      <c r="A1539" s="1">
        <v>44979</v>
      </c>
      <c r="B1539" s="3">
        <v>0.20833333333333334</v>
      </c>
      <c r="C1539" s="2">
        <v>1E-4</v>
      </c>
    </row>
    <row r="1540" spans="1:3" x14ac:dyDescent="0.6">
      <c r="A1540" s="1">
        <v>44979</v>
      </c>
      <c r="B1540" s="3">
        <v>0.375</v>
      </c>
      <c r="C1540" s="2">
        <v>1E-4</v>
      </c>
    </row>
    <row r="1541" spans="1:3" x14ac:dyDescent="0.6">
      <c r="A1541" s="1">
        <v>44979</v>
      </c>
      <c r="B1541" s="3">
        <v>4.1666666666666664E-2</v>
      </c>
      <c r="C1541" s="2">
        <v>1E-4</v>
      </c>
    </row>
    <row r="1542" spans="1:3" x14ac:dyDescent="0.6">
      <c r="A1542" s="1">
        <v>44978</v>
      </c>
      <c r="B1542" s="3">
        <v>0.20833333333333334</v>
      </c>
      <c r="C1542" s="2">
        <v>1E-4</v>
      </c>
    </row>
    <row r="1543" spans="1:3" x14ac:dyDescent="0.6">
      <c r="A1543" s="1">
        <v>44978</v>
      </c>
      <c r="B1543" s="3">
        <v>0.375</v>
      </c>
      <c r="C1543" s="2">
        <v>1E-4</v>
      </c>
    </row>
    <row r="1544" spans="1:3" x14ac:dyDescent="0.6">
      <c r="A1544" s="1">
        <v>44978</v>
      </c>
      <c r="B1544" s="3">
        <v>4.1666666666666664E-2</v>
      </c>
      <c r="C1544" s="2">
        <v>1E-4</v>
      </c>
    </row>
    <row r="1545" spans="1:3" x14ac:dyDescent="0.6">
      <c r="A1545" s="1">
        <v>44977</v>
      </c>
      <c r="B1545" s="3">
        <v>0.20833333333333334</v>
      </c>
      <c r="C1545" s="2">
        <v>1E-4</v>
      </c>
    </row>
    <row r="1546" spans="1:3" x14ac:dyDescent="0.6">
      <c r="A1546" s="1">
        <v>44977</v>
      </c>
      <c r="B1546" s="3">
        <v>0.375</v>
      </c>
      <c r="C1546" s="2">
        <v>1E-4</v>
      </c>
    </row>
    <row r="1547" spans="1:3" x14ac:dyDescent="0.6">
      <c r="A1547" s="1">
        <v>44977</v>
      </c>
      <c r="B1547" s="3">
        <v>4.1666666666666664E-2</v>
      </c>
      <c r="C1547" s="2">
        <v>1E-4</v>
      </c>
    </row>
    <row r="1548" spans="1:3" x14ac:dyDescent="0.6">
      <c r="A1548" s="1">
        <v>44976</v>
      </c>
      <c r="B1548" s="3">
        <v>0.20833333333333334</v>
      </c>
      <c r="C1548" s="2">
        <v>1E-4</v>
      </c>
    </row>
    <row r="1549" spans="1:3" x14ac:dyDescent="0.6">
      <c r="A1549" s="1">
        <v>44976</v>
      </c>
      <c r="B1549" s="3">
        <v>0.375</v>
      </c>
      <c r="C1549" s="2">
        <v>1E-4</v>
      </c>
    </row>
    <row r="1550" spans="1:3" x14ac:dyDescent="0.6">
      <c r="A1550" s="1">
        <v>44976</v>
      </c>
      <c r="B1550" s="3">
        <v>4.1666666666666664E-2</v>
      </c>
      <c r="C1550" s="2">
        <v>1E-4</v>
      </c>
    </row>
    <row r="1551" spans="1:3" x14ac:dyDescent="0.6">
      <c r="A1551" s="1">
        <v>44975</v>
      </c>
      <c r="B1551" s="3">
        <v>0.20833333333333334</v>
      </c>
      <c r="C1551" s="2">
        <v>1E-4</v>
      </c>
    </row>
    <row r="1552" spans="1:3" x14ac:dyDescent="0.6">
      <c r="A1552" s="1">
        <v>44975</v>
      </c>
      <c r="B1552" s="3">
        <v>0.375</v>
      </c>
      <c r="C1552" s="2">
        <v>1E-4</v>
      </c>
    </row>
    <row r="1553" spans="1:3" x14ac:dyDescent="0.6">
      <c r="A1553" s="1">
        <v>44975</v>
      </c>
      <c r="B1553" s="3">
        <v>4.1666666666666664E-2</v>
      </c>
      <c r="C1553" s="2">
        <v>1E-4</v>
      </c>
    </row>
    <row r="1554" spans="1:3" x14ac:dyDescent="0.6">
      <c r="A1554" s="1">
        <v>44974</v>
      </c>
      <c r="B1554" s="3">
        <v>0.20833333333333334</v>
      </c>
      <c r="C1554" s="2">
        <v>1E-4</v>
      </c>
    </row>
    <row r="1555" spans="1:3" x14ac:dyDescent="0.6">
      <c r="A1555" s="1">
        <v>44974</v>
      </c>
      <c r="B1555" s="3">
        <v>0.375</v>
      </c>
      <c r="C1555" s="2">
        <v>1E-4</v>
      </c>
    </row>
    <row r="1556" spans="1:3" x14ac:dyDescent="0.6">
      <c r="A1556" s="1">
        <v>44974</v>
      </c>
      <c r="B1556" s="3">
        <v>4.1666666666666664E-2</v>
      </c>
      <c r="C1556" s="2">
        <v>2.3169999999999999E-4</v>
      </c>
    </row>
    <row r="1557" spans="1:3" x14ac:dyDescent="0.6">
      <c r="A1557" s="1">
        <v>44973</v>
      </c>
      <c r="B1557" s="3">
        <v>0.20833333333333334</v>
      </c>
      <c r="C1557" s="2">
        <v>1E-4</v>
      </c>
    </row>
    <row r="1558" spans="1:3" x14ac:dyDescent="0.6">
      <c r="A1558" s="1">
        <v>44973</v>
      </c>
      <c r="B1558" s="3">
        <v>0.375</v>
      </c>
      <c r="C1558" s="2">
        <v>1E-4</v>
      </c>
    </row>
    <row r="1559" spans="1:3" x14ac:dyDescent="0.6">
      <c r="A1559" s="1">
        <v>44973</v>
      </c>
      <c r="B1559" s="3">
        <v>4.1666666666666664E-2</v>
      </c>
      <c r="C1559" s="2">
        <v>9.0710000000000004E-5</v>
      </c>
    </row>
    <row r="1560" spans="1:3" x14ac:dyDescent="0.6">
      <c r="A1560" s="1">
        <v>44972</v>
      </c>
      <c r="B1560" s="3">
        <v>0.20833333333333334</v>
      </c>
      <c r="C1560" s="2">
        <v>2.6299999999999999E-5</v>
      </c>
    </row>
    <row r="1561" spans="1:3" x14ac:dyDescent="0.6">
      <c r="A1561" s="1">
        <v>44972</v>
      </c>
      <c r="B1561" s="3">
        <v>0.375</v>
      </c>
      <c r="C1561" s="2">
        <v>2.3770000000000001E-5</v>
      </c>
    </row>
    <row r="1562" spans="1:3" x14ac:dyDescent="0.6">
      <c r="A1562" s="1">
        <v>44972</v>
      </c>
      <c r="B1562" s="3">
        <v>4.1666666666666664E-2</v>
      </c>
      <c r="C1562" s="2">
        <v>8.886E-5</v>
      </c>
    </row>
    <row r="1563" spans="1:3" x14ac:dyDescent="0.6">
      <c r="A1563" s="1">
        <v>44971</v>
      </c>
      <c r="B1563" s="3">
        <v>0.20833333333333334</v>
      </c>
      <c r="C1563" s="2">
        <v>1E-4</v>
      </c>
    </row>
    <row r="1564" spans="1:3" x14ac:dyDescent="0.6">
      <c r="A1564" s="1">
        <v>44971</v>
      </c>
      <c r="B1564" s="3">
        <v>0.375</v>
      </c>
      <c r="C1564" s="2">
        <v>1E-4</v>
      </c>
    </row>
    <row r="1565" spans="1:3" x14ac:dyDescent="0.6">
      <c r="A1565" s="1">
        <v>44971</v>
      </c>
      <c r="B1565" s="3">
        <v>4.1666666666666664E-2</v>
      </c>
      <c r="C1565" s="2">
        <v>1E-4</v>
      </c>
    </row>
    <row r="1566" spans="1:3" x14ac:dyDescent="0.6">
      <c r="A1566" s="1">
        <v>44970</v>
      </c>
      <c r="B1566" s="3">
        <v>0.20833333333333334</v>
      </c>
      <c r="C1566" s="2">
        <v>6.3230000000000003E-5</v>
      </c>
    </row>
    <row r="1567" spans="1:3" x14ac:dyDescent="0.6">
      <c r="A1567" s="1">
        <v>44970</v>
      </c>
      <c r="B1567" s="3">
        <v>0.375</v>
      </c>
      <c r="C1567" s="2">
        <v>2.0740000000000001E-5</v>
      </c>
    </row>
    <row r="1568" spans="1:3" x14ac:dyDescent="0.6">
      <c r="A1568" s="1">
        <v>44970</v>
      </c>
      <c r="B1568" s="3">
        <v>4.1666666666666664E-2</v>
      </c>
      <c r="C1568" s="2">
        <v>2.27E-5</v>
      </c>
    </row>
    <row r="1569" spans="1:3" x14ac:dyDescent="0.6">
      <c r="A1569" s="1">
        <v>44969</v>
      </c>
      <c r="B1569" s="3">
        <v>0.20833333333333334</v>
      </c>
      <c r="C1569" s="2">
        <v>1E-4</v>
      </c>
    </row>
    <row r="1570" spans="1:3" x14ac:dyDescent="0.6">
      <c r="A1570" s="1">
        <v>44969</v>
      </c>
      <c r="B1570" s="3">
        <v>0.375</v>
      </c>
      <c r="C1570" s="2">
        <v>5.3430000000000002E-5</v>
      </c>
    </row>
    <row r="1571" spans="1:3" x14ac:dyDescent="0.6">
      <c r="A1571" s="1">
        <v>44969</v>
      </c>
      <c r="B1571" s="3">
        <v>4.1666666666666664E-2</v>
      </c>
      <c r="C1571" s="2">
        <v>5.2410000000000001E-5</v>
      </c>
    </row>
    <row r="1572" spans="1:3" x14ac:dyDescent="0.6">
      <c r="A1572" s="1">
        <v>44968</v>
      </c>
      <c r="B1572" s="3">
        <v>0.20833333333333334</v>
      </c>
      <c r="C1572" s="2">
        <v>5.5720000000000002E-5</v>
      </c>
    </row>
    <row r="1573" spans="1:3" x14ac:dyDescent="0.6">
      <c r="A1573" s="1">
        <v>44968</v>
      </c>
      <c r="B1573" s="3">
        <v>0.375</v>
      </c>
      <c r="C1573" s="2">
        <v>7.6840000000000003E-5</v>
      </c>
    </row>
    <row r="1574" spans="1:3" x14ac:dyDescent="0.6">
      <c r="A1574" s="1">
        <v>44968</v>
      </c>
      <c r="B1574" s="3">
        <v>4.1666666666666664E-2</v>
      </c>
      <c r="C1574" s="2">
        <v>1E-4</v>
      </c>
    </row>
    <row r="1575" spans="1:3" x14ac:dyDescent="0.6">
      <c r="A1575" s="1">
        <v>44967</v>
      </c>
      <c r="B1575" s="3">
        <v>0.20833333333333334</v>
      </c>
      <c r="C1575" s="2">
        <v>1E-4</v>
      </c>
    </row>
    <row r="1576" spans="1:3" x14ac:dyDescent="0.6">
      <c r="A1576" s="1">
        <v>44967</v>
      </c>
      <c r="B1576" s="3">
        <v>0.375</v>
      </c>
      <c r="C1576" s="2">
        <v>1E-4</v>
      </c>
    </row>
    <row r="1577" spans="1:3" x14ac:dyDescent="0.6">
      <c r="A1577" s="1">
        <v>44967</v>
      </c>
      <c r="B1577" s="3">
        <v>4.1666666666666664E-2</v>
      </c>
      <c r="C1577" s="2">
        <v>1E-4</v>
      </c>
    </row>
    <row r="1578" spans="1:3" x14ac:dyDescent="0.6">
      <c r="A1578" s="1">
        <v>44966</v>
      </c>
      <c r="B1578" s="3">
        <v>0.20833333333333334</v>
      </c>
      <c r="C1578" s="2">
        <v>1E-4</v>
      </c>
    </row>
    <row r="1579" spans="1:3" x14ac:dyDescent="0.6">
      <c r="A1579" s="1">
        <v>44966</v>
      </c>
      <c r="B1579" s="3">
        <v>0.375</v>
      </c>
      <c r="C1579" s="2">
        <v>1E-4</v>
      </c>
    </row>
    <row r="1580" spans="1:3" x14ac:dyDescent="0.6">
      <c r="A1580" s="1">
        <v>44966</v>
      </c>
      <c r="B1580" s="3">
        <v>4.1666666666666664E-2</v>
      </c>
      <c r="C1580" s="2">
        <v>1E-4</v>
      </c>
    </row>
    <row r="1581" spans="1:3" x14ac:dyDescent="0.6">
      <c r="A1581" s="1">
        <v>44965</v>
      </c>
      <c r="B1581" s="3">
        <v>0.20833333333333334</v>
      </c>
      <c r="C1581" s="2">
        <v>1E-4</v>
      </c>
    </row>
    <row r="1582" spans="1:3" x14ac:dyDescent="0.6">
      <c r="A1582" s="1">
        <v>44965</v>
      </c>
      <c r="B1582" s="3">
        <v>0.375</v>
      </c>
      <c r="C1582" s="2">
        <v>1E-4</v>
      </c>
    </row>
    <row r="1583" spans="1:3" x14ac:dyDescent="0.6">
      <c r="A1583" s="1">
        <v>44965</v>
      </c>
      <c r="B1583" s="3">
        <v>4.1666666666666664E-2</v>
      </c>
      <c r="C1583" s="2">
        <v>1E-4</v>
      </c>
    </row>
    <row r="1584" spans="1:3" x14ac:dyDescent="0.6">
      <c r="A1584" s="1">
        <v>44964</v>
      </c>
      <c r="B1584" s="3">
        <v>0.20833333333333334</v>
      </c>
      <c r="C1584" s="2">
        <v>1E-4</v>
      </c>
    </row>
    <row r="1585" spans="1:3" x14ac:dyDescent="0.6">
      <c r="A1585" s="1">
        <v>44964</v>
      </c>
      <c r="B1585" s="3">
        <v>0.375</v>
      </c>
      <c r="C1585" s="2">
        <v>1E-4</v>
      </c>
    </row>
    <row r="1586" spans="1:3" x14ac:dyDescent="0.6">
      <c r="A1586" s="1">
        <v>44964</v>
      </c>
      <c r="B1586" s="3">
        <v>4.1666666666666664E-2</v>
      </c>
      <c r="C1586" s="2">
        <v>1E-4</v>
      </c>
    </row>
    <row r="1587" spans="1:3" x14ac:dyDescent="0.6">
      <c r="A1587" s="1">
        <v>44963</v>
      </c>
      <c r="B1587" s="3">
        <v>0.20833333333333334</v>
      </c>
      <c r="C1587" s="2">
        <v>1E-4</v>
      </c>
    </row>
    <row r="1588" spans="1:3" x14ac:dyDescent="0.6">
      <c r="A1588" s="1">
        <v>44963</v>
      </c>
      <c r="B1588" s="3">
        <v>0.375</v>
      </c>
      <c r="C1588" s="2">
        <v>1E-4</v>
      </c>
    </row>
    <row r="1589" spans="1:3" x14ac:dyDescent="0.6">
      <c r="A1589" s="1">
        <v>44963</v>
      </c>
      <c r="B1589" s="3">
        <v>4.1666666666666664E-2</v>
      </c>
      <c r="C1589" s="2">
        <v>1E-4</v>
      </c>
    </row>
    <row r="1590" spans="1:3" x14ac:dyDescent="0.6">
      <c r="A1590" s="1">
        <v>44962</v>
      </c>
      <c r="B1590" s="3">
        <v>0.20833333333333334</v>
      </c>
      <c r="C1590" s="2">
        <v>1E-4</v>
      </c>
    </row>
    <row r="1591" spans="1:3" x14ac:dyDescent="0.6">
      <c r="A1591" s="1">
        <v>44962</v>
      </c>
      <c r="B1591" s="3">
        <v>0.375</v>
      </c>
      <c r="C1591" s="2">
        <v>1E-4</v>
      </c>
    </row>
    <row r="1592" spans="1:3" x14ac:dyDescent="0.6">
      <c r="A1592" s="1">
        <v>44962</v>
      </c>
      <c r="B1592" s="3">
        <v>4.1666666666666664E-2</v>
      </c>
      <c r="C1592" s="2">
        <v>1E-4</v>
      </c>
    </row>
    <row r="1593" spans="1:3" x14ac:dyDescent="0.6">
      <c r="A1593" s="1">
        <v>44961</v>
      </c>
      <c r="B1593" s="3">
        <v>0.20833333333333334</v>
      </c>
      <c r="C1593" s="2">
        <v>1E-4</v>
      </c>
    </row>
    <row r="1594" spans="1:3" x14ac:dyDescent="0.6">
      <c r="A1594" s="1">
        <v>44961</v>
      </c>
      <c r="B1594" s="3">
        <v>0.375</v>
      </c>
      <c r="C1594" s="2">
        <v>1E-4</v>
      </c>
    </row>
    <row r="1595" spans="1:3" x14ac:dyDescent="0.6">
      <c r="A1595" s="1">
        <v>44961</v>
      </c>
      <c r="B1595" s="3">
        <v>4.1666666666666664E-2</v>
      </c>
      <c r="C1595" s="2">
        <v>1E-4</v>
      </c>
    </row>
    <row r="1596" spans="1:3" x14ac:dyDescent="0.6">
      <c r="A1596" s="1">
        <v>44960</v>
      </c>
      <c r="B1596" s="3">
        <v>0.20833333333333334</v>
      </c>
      <c r="C1596" s="2">
        <v>1E-4</v>
      </c>
    </row>
    <row r="1597" spans="1:3" x14ac:dyDescent="0.6">
      <c r="A1597" s="1">
        <v>44960</v>
      </c>
      <c r="B1597" s="3">
        <v>0.375</v>
      </c>
      <c r="C1597" s="2">
        <v>1E-4</v>
      </c>
    </row>
    <row r="1598" spans="1:3" x14ac:dyDescent="0.6">
      <c r="A1598" s="1">
        <v>44960</v>
      </c>
      <c r="B1598" s="3">
        <v>4.1666666666666664E-2</v>
      </c>
      <c r="C1598" s="2">
        <v>1E-4</v>
      </c>
    </row>
    <row r="1599" spans="1:3" x14ac:dyDescent="0.6">
      <c r="A1599" s="1">
        <v>44959</v>
      </c>
      <c r="B1599" s="3">
        <v>0.20833333333333334</v>
      </c>
      <c r="C1599" s="2">
        <v>1E-4</v>
      </c>
    </row>
    <row r="1600" spans="1:3" x14ac:dyDescent="0.6">
      <c r="A1600" s="1">
        <v>44959</v>
      </c>
      <c r="B1600" s="3">
        <v>0.375</v>
      </c>
      <c r="C1600" s="2">
        <v>1E-4</v>
      </c>
    </row>
    <row r="1601" spans="1:3" x14ac:dyDescent="0.6">
      <c r="A1601" s="1">
        <v>44959</v>
      </c>
      <c r="B1601" s="3">
        <v>4.1666666666666664E-2</v>
      </c>
      <c r="C1601" s="2">
        <v>1E-4</v>
      </c>
    </row>
    <row r="1602" spans="1:3" x14ac:dyDescent="0.6">
      <c r="A1602" s="1">
        <v>44958</v>
      </c>
      <c r="B1602" s="3">
        <v>0.20833333333333334</v>
      </c>
      <c r="C1602" s="2">
        <v>1E-4</v>
      </c>
    </row>
    <row r="1603" spans="1:3" x14ac:dyDescent="0.6">
      <c r="A1603" s="1">
        <v>44958</v>
      </c>
      <c r="B1603" s="3">
        <v>0.375</v>
      </c>
      <c r="C1603" s="2">
        <v>1E-4</v>
      </c>
    </row>
    <row r="1604" spans="1:3" x14ac:dyDescent="0.6">
      <c r="A1604" s="1">
        <v>44958</v>
      </c>
      <c r="B1604" s="3">
        <v>4.1666666666666664E-2</v>
      </c>
      <c r="C1604" s="2">
        <v>1E-4</v>
      </c>
    </row>
    <row r="1605" spans="1:3" x14ac:dyDescent="0.6">
      <c r="A1605" s="1">
        <v>44957</v>
      </c>
      <c r="B1605" s="3">
        <v>0.20833333333333334</v>
      </c>
      <c r="C1605" s="2">
        <v>1E-4</v>
      </c>
    </row>
    <row r="1606" spans="1:3" x14ac:dyDescent="0.6">
      <c r="A1606" s="1">
        <v>44957</v>
      </c>
      <c r="B1606" s="3">
        <v>0.375</v>
      </c>
      <c r="C1606" s="2">
        <v>1E-4</v>
      </c>
    </row>
    <row r="1607" spans="1:3" x14ac:dyDescent="0.6">
      <c r="A1607" s="1">
        <v>44957</v>
      </c>
      <c r="B1607" s="3">
        <v>4.1666666666666664E-2</v>
      </c>
      <c r="C1607" s="2">
        <v>1E-4</v>
      </c>
    </row>
    <row r="1608" spans="1:3" x14ac:dyDescent="0.6">
      <c r="A1608" s="1">
        <v>44956</v>
      </c>
      <c r="B1608" s="3">
        <v>0.20833333333333334</v>
      </c>
      <c r="C1608" s="2">
        <v>1E-4</v>
      </c>
    </row>
    <row r="1609" spans="1:3" x14ac:dyDescent="0.6">
      <c r="A1609" s="1">
        <v>44956</v>
      </c>
      <c r="B1609" s="3">
        <v>0.375</v>
      </c>
      <c r="C1609" s="2">
        <v>1E-4</v>
      </c>
    </row>
    <row r="1610" spans="1:3" x14ac:dyDescent="0.6">
      <c r="A1610" s="1">
        <v>44956</v>
      </c>
      <c r="B1610" s="3">
        <v>4.1666666666666664E-2</v>
      </c>
      <c r="C1610" s="2">
        <v>1E-4</v>
      </c>
    </row>
    <row r="1611" spans="1:3" x14ac:dyDescent="0.6">
      <c r="A1611" s="1">
        <v>44955</v>
      </c>
      <c r="B1611" s="3">
        <v>0.20833333333333334</v>
      </c>
      <c r="C1611" s="2">
        <v>1E-4</v>
      </c>
    </row>
    <row r="1612" spans="1:3" x14ac:dyDescent="0.6">
      <c r="A1612" s="1">
        <v>44955</v>
      </c>
      <c r="B1612" s="3">
        <v>0.375</v>
      </c>
      <c r="C1612" s="2">
        <v>1E-4</v>
      </c>
    </row>
    <row r="1613" spans="1:3" x14ac:dyDescent="0.6">
      <c r="A1613" s="1">
        <v>44955</v>
      </c>
      <c r="B1613" s="3">
        <v>4.1666666666666664E-2</v>
      </c>
      <c r="C1613" s="2">
        <v>1E-4</v>
      </c>
    </row>
    <row r="1614" spans="1:3" x14ac:dyDescent="0.6">
      <c r="A1614" s="1">
        <v>44954</v>
      </c>
      <c r="B1614" s="3">
        <v>0.20833333333333334</v>
      </c>
      <c r="C1614" s="2">
        <v>1E-4</v>
      </c>
    </row>
    <row r="1615" spans="1:3" x14ac:dyDescent="0.6">
      <c r="A1615" s="1">
        <v>44954</v>
      </c>
      <c r="B1615" s="3">
        <v>0.375</v>
      </c>
      <c r="C1615" s="2">
        <v>1E-4</v>
      </c>
    </row>
    <row r="1616" spans="1:3" x14ac:dyDescent="0.6">
      <c r="A1616" s="1">
        <v>44954</v>
      </c>
      <c r="B1616" s="3">
        <v>4.1666666666666664E-2</v>
      </c>
      <c r="C1616" s="2">
        <v>1E-4</v>
      </c>
    </row>
    <row r="1617" spans="1:3" x14ac:dyDescent="0.6">
      <c r="A1617" s="1">
        <v>44953</v>
      </c>
      <c r="B1617" s="3">
        <v>0.20833333333333334</v>
      </c>
      <c r="C1617" s="2">
        <v>9.5409999999999996E-5</v>
      </c>
    </row>
    <row r="1618" spans="1:3" x14ac:dyDescent="0.6">
      <c r="A1618" s="1">
        <v>44953</v>
      </c>
      <c r="B1618" s="3">
        <v>0.375</v>
      </c>
      <c r="C1618" s="2">
        <v>1E-4</v>
      </c>
    </row>
    <row r="1619" spans="1:3" x14ac:dyDescent="0.6">
      <c r="A1619" s="1">
        <v>44953</v>
      </c>
      <c r="B1619" s="3">
        <v>4.1666666666666664E-2</v>
      </c>
      <c r="C1619" s="2">
        <v>1E-4</v>
      </c>
    </row>
    <row r="1620" spans="1:3" x14ac:dyDescent="0.6">
      <c r="A1620" s="1">
        <v>44952</v>
      </c>
      <c r="B1620" s="3">
        <v>0.20833333333333334</v>
      </c>
      <c r="C1620" s="2">
        <v>1E-4</v>
      </c>
    </row>
    <row r="1621" spans="1:3" x14ac:dyDescent="0.6">
      <c r="A1621" s="1">
        <v>44952</v>
      </c>
      <c r="B1621" s="3">
        <v>0.375</v>
      </c>
      <c r="C1621" s="2">
        <v>1E-4</v>
      </c>
    </row>
    <row r="1622" spans="1:3" x14ac:dyDescent="0.6">
      <c r="A1622" s="1">
        <v>44952</v>
      </c>
      <c r="B1622" s="3">
        <v>4.1666666666666664E-2</v>
      </c>
      <c r="C1622" s="2">
        <v>1E-4</v>
      </c>
    </row>
    <row r="1623" spans="1:3" x14ac:dyDescent="0.6">
      <c r="A1623" s="1">
        <v>44951</v>
      </c>
      <c r="B1623" s="3">
        <v>0.20833333333333334</v>
      </c>
      <c r="C1623" s="2">
        <v>1E-4</v>
      </c>
    </row>
    <row r="1624" spans="1:3" x14ac:dyDescent="0.6">
      <c r="A1624" s="1">
        <v>44951</v>
      </c>
      <c r="B1624" s="3">
        <v>0.375</v>
      </c>
      <c r="C1624" s="2">
        <v>1E-4</v>
      </c>
    </row>
    <row r="1625" spans="1:3" x14ac:dyDescent="0.6">
      <c r="A1625" s="1">
        <v>44951</v>
      </c>
      <c r="B1625" s="3">
        <v>4.1666666666666664E-2</v>
      </c>
      <c r="C1625" s="2">
        <v>1E-4</v>
      </c>
    </row>
    <row r="1626" spans="1:3" x14ac:dyDescent="0.6">
      <c r="A1626" s="1">
        <v>44950</v>
      </c>
      <c r="B1626" s="3">
        <v>0.20833333333333334</v>
      </c>
      <c r="C1626" s="2">
        <v>1E-4</v>
      </c>
    </row>
    <row r="1627" spans="1:3" x14ac:dyDescent="0.6">
      <c r="A1627" s="1">
        <v>44950</v>
      </c>
      <c r="B1627" s="3">
        <v>0.375</v>
      </c>
      <c r="C1627" s="2">
        <v>1E-4</v>
      </c>
    </row>
    <row r="1628" spans="1:3" x14ac:dyDescent="0.6">
      <c r="A1628" s="1">
        <v>44950</v>
      </c>
      <c r="B1628" s="3">
        <v>4.1666666666666664E-2</v>
      </c>
      <c r="C1628" s="2">
        <v>1E-4</v>
      </c>
    </row>
    <row r="1629" spans="1:3" x14ac:dyDescent="0.6">
      <c r="A1629" s="1">
        <v>44949</v>
      </c>
      <c r="B1629" s="3">
        <v>0.20833333333333334</v>
      </c>
      <c r="C1629" s="2">
        <v>1E-4</v>
      </c>
    </row>
    <row r="1630" spans="1:3" x14ac:dyDescent="0.6">
      <c r="A1630" s="1">
        <v>44949</v>
      </c>
      <c r="B1630" s="3">
        <v>0.375</v>
      </c>
      <c r="C1630" s="2">
        <v>1E-4</v>
      </c>
    </row>
    <row r="1631" spans="1:3" x14ac:dyDescent="0.6">
      <c r="A1631" s="1">
        <v>44949</v>
      </c>
      <c r="B1631" s="3">
        <v>4.1666666666666664E-2</v>
      </c>
      <c r="C1631" s="2">
        <v>1E-4</v>
      </c>
    </row>
    <row r="1632" spans="1:3" x14ac:dyDescent="0.6">
      <c r="A1632" s="1">
        <v>44948</v>
      </c>
      <c r="B1632" s="3">
        <v>0.20833333333333334</v>
      </c>
      <c r="C1632" s="2">
        <v>1E-4</v>
      </c>
    </row>
    <row r="1633" spans="1:3" x14ac:dyDescent="0.6">
      <c r="A1633" s="1">
        <v>44948</v>
      </c>
      <c r="B1633" s="3">
        <v>0.375</v>
      </c>
      <c r="C1633" s="2">
        <v>1E-4</v>
      </c>
    </row>
    <row r="1634" spans="1:3" x14ac:dyDescent="0.6">
      <c r="A1634" s="1">
        <v>44948</v>
      </c>
      <c r="B1634" s="3">
        <v>4.1666666666666664E-2</v>
      </c>
      <c r="C1634" s="2">
        <v>1E-4</v>
      </c>
    </row>
    <row r="1635" spans="1:3" x14ac:dyDescent="0.6">
      <c r="A1635" s="1">
        <v>44947</v>
      </c>
      <c r="B1635" s="3">
        <v>0.20833333333333334</v>
      </c>
      <c r="C1635" s="2">
        <v>1E-4</v>
      </c>
    </row>
    <row r="1636" spans="1:3" x14ac:dyDescent="0.6">
      <c r="A1636" s="1">
        <v>44947</v>
      </c>
      <c r="B1636" s="3">
        <v>0.375</v>
      </c>
      <c r="C1636" s="2">
        <v>1E-4</v>
      </c>
    </row>
    <row r="1637" spans="1:3" x14ac:dyDescent="0.6">
      <c r="A1637" s="1">
        <v>44947</v>
      </c>
      <c r="B1637" s="3">
        <v>4.1666666666666664E-2</v>
      </c>
      <c r="C1637" s="2">
        <v>1E-4</v>
      </c>
    </row>
    <row r="1638" spans="1:3" x14ac:dyDescent="0.6">
      <c r="A1638" s="1">
        <v>44946</v>
      </c>
      <c r="B1638" s="3">
        <v>0.20833333333333334</v>
      </c>
      <c r="C1638" s="2">
        <v>1E-4</v>
      </c>
    </row>
    <row r="1639" spans="1:3" x14ac:dyDescent="0.6">
      <c r="A1639" s="1">
        <v>44946</v>
      </c>
      <c r="B1639" s="3">
        <v>0.375</v>
      </c>
      <c r="C1639" s="2">
        <v>1E-4</v>
      </c>
    </row>
    <row r="1640" spans="1:3" x14ac:dyDescent="0.6">
      <c r="A1640" s="1">
        <v>44946</v>
      </c>
      <c r="B1640" s="3">
        <v>4.1666666666666664E-2</v>
      </c>
      <c r="C1640" s="2">
        <v>1E-4</v>
      </c>
    </row>
    <row r="1641" spans="1:3" x14ac:dyDescent="0.6">
      <c r="A1641" s="1">
        <v>44945</v>
      </c>
      <c r="B1641" s="3">
        <v>0.20833333333333334</v>
      </c>
      <c r="C1641" s="2">
        <v>1E-4</v>
      </c>
    </row>
    <row r="1642" spans="1:3" x14ac:dyDescent="0.6">
      <c r="A1642" s="1">
        <v>44945</v>
      </c>
      <c r="B1642" s="3">
        <v>0.375</v>
      </c>
      <c r="C1642" s="2">
        <v>1E-4</v>
      </c>
    </row>
    <row r="1643" spans="1:3" x14ac:dyDescent="0.6">
      <c r="A1643" s="1">
        <v>44945</v>
      </c>
      <c r="B1643" s="3">
        <v>4.1666666666666664E-2</v>
      </c>
      <c r="C1643" s="2">
        <v>1E-4</v>
      </c>
    </row>
    <row r="1644" spans="1:3" x14ac:dyDescent="0.6">
      <c r="A1644" s="1">
        <v>44944</v>
      </c>
      <c r="B1644" s="3">
        <v>0.20833333333333334</v>
      </c>
      <c r="C1644" s="2">
        <v>1E-4</v>
      </c>
    </row>
    <row r="1645" spans="1:3" x14ac:dyDescent="0.6">
      <c r="A1645" s="1">
        <v>44944</v>
      </c>
      <c r="B1645" s="3">
        <v>0.375</v>
      </c>
      <c r="C1645" s="2">
        <v>1E-4</v>
      </c>
    </row>
    <row r="1646" spans="1:3" x14ac:dyDescent="0.6">
      <c r="A1646" s="1">
        <v>44944</v>
      </c>
      <c r="B1646" s="3">
        <v>4.1666666666666664E-2</v>
      </c>
      <c r="C1646" s="2">
        <v>1E-4</v>
      </c>
    </row>
    <row r="1647" spans="1:3" x14ac:dyDescent="0.6">
      <c r="A1647" s="1">
        <v>44943</v>
      </c>
      <c r="B1647" s="3">
        <v>0.20833333333333334</v>
      </c>
      <c r="C1647" s="2">
        <v>1E-4</v>
      </c>
    </row>
    <row r="1648" spans="1:3" x14ac:dyDescent="0.6">
      <c r="A1648" s="1">
        <v>44943</v>
      </c>
      <c r="B1648" s="3">
        <v>0.375</v>
      </c>
      <c r="C1648" s="2">
        <v>1E-4</v>
      </c>
    </row>
    <row r="1649" spans="1:3" x14ac:dyDescent="0.6">
      <c r="A1649" s="1">
        <v>44943</v>
      </c>
      <c r="B1649" s="3">
        <v>4.1666666666666664E-2</v>
      </c>
      <c r="C1649" s="2">
        <v>1E-4</v>
      </c>
    </row>
    <row r="1650" spans="1:3" x14ac:dyDescent="0.6">
      <c r="A1650" s="1">
        <v>44942</v>
      </c>
      <c r="B1650" s="3">
        <v>0.20833333333333334</v>
      </c>
      <c r="C1650" s="2">
        <v>1E-4</v>
      </c>
    </row>
    <row r="1651" spans="1:3" x14ac:dyDescent="0.6">
      <c r="A1651" s="1">
        <v>44942</v>
      </c>
      <c r="B1651" s="3">
        <v>0.375</v>
      </c>
      <c r="C1651" s="2">
        <v>1E-4</v>
      </c>
    </row>
    <row r="1652" spans="1:3" x14ac:dyDescent="0.6">
      <c r="A1652" s="1">
        <v>44942</v>
      </c>
      <c r="B1652" s="3">
        <v>4.1666666666666664E-2</v>
      </c>
      <c r="C1652" s="2">
        <v>1.9892E-4</v>
      </c>
    </row>
    <row r="1653" spans="1:3" x14ac:dyDescent="0.6">
      <c r="A1653" s="1">
        <v>44941</v>
      </c>
      <c r="B1653" s="3">
        <v>0.20833333333333334</v>
      </c>
      <c r="C1653" s="2">
        <v>1.2433E-4</v>
      </c>
    </row>
    <row r="1654" spans="1:3" x14ac:dyDescent="0.6">
      <c r="A1654" s="1">
        <v>44941</v>
      </c>
      <c r="B1654" s="3">
        <v>0.375</v>
      </c>
      <c r="C1654" s="2">
        <v>1.3710999999999999E-4</v>
      </c>
    </row>
    <row r="1655" spans="1:3" x14ac:dyDescent="0.6">
      <c r="A1655" s="1">
        <v>44941</v>
      </c>
      <c r="B1655" s="3">
        <v>4.1666666666666664E-2</v>
      </c>
      <c r="C1655" s="2">
        <v>1E-4</v>
      </c>
    </row>
    <row r="1656" spans="1:3" x14ac:dyDescent="0.6">
      <c r="A1656" s="1">
        <v>44940</v>
      </c>
      <c r="B1656" s="3">
        <v>0.20833333333333334</v>
      </c>
      <c r="C1656" s="2">
        <v>4.5846999999999999E-4</v>
      </c>
    </row>
    <row r="1657" spans="1:3" x14ac:dyDescent="0.6">
      <c r="A1657" s="1">
        <v>44940</v>
      </c>
      <c r="B1657" s="3">
        <v>0.375</v>
      </c>
      <c r="C1657" s="2">
        <v>8.7460000000000006E-5</v>
      </c>
    </row>
    <row r="1658" spans="1:3" x14ac:dyDescent="0.6">
      <c r="A1658" s="1">
        <v>44940</v>
      </c>
      <c r="B1658" s="3">
        <v>4.1666666666666664E-2</v>
      </c>
      <c r="C1658" s="2">
        <v>7.1600000000000006E-5</v>
      </c>
    </row>
    <row r="1659" spans="1:3" x14ac:dyDescent="0.6">
      <c r="A1659" s="1">
        <v>44939</v>
      </c>
      <c r="B1659" s="3">
        <v>0.20833333333333334</v>
      </c>
      <c r="C1659" s="2">
        <v>1E-4</v>
      </c>
    </row>
    <row r="1660" spans="1:3" x14ac:dyDescent="0.6">
      <c r="A1660" s="1">
        <v>44939</v>
      </c>
      <c r="B1660" s="3">
        <v>0.375</v>
      </c>
      <c r="C1660" s="2">
        <v>1E-4</v>
      </c>
    </row>
    <row r="1661" spans="1:3" x14ac:dyDescent="0.6">
      <c r="A1661" s="1">
        <v>44939</v>
      </c>
      <c r="B1661" s="3">
        <v>4.1666666666666664E-2</v>
      </c>
      <c r="C1661" s="2">
        <v>1E-4</v>
      </c>
    </row>
    <row r="1662" spans="1:3" x14ac:dyDescent="0.6">
      <c r="A1662" s="1">
        <v>44938</v>
      </c>
      <c r="B1662" s="3">
        <v>0.20833333333333334</v>
      </c>
      <c r="C1662" s="2">
        <v>1E-4</v>
      </c>
    </row>
    <row r="1663" spans="1:3" x14ac:dyDescent="0.6">
      <c r="A1663" s="1">
        <v>44938</v>
      </c>
      <c r="B1663" s="3">
        <v>0.375</v>
      </c>
      <c r="C1663" s="2">
        <v>7.5489999999999997E-5</v>
      </c>
    </row>
    <row r="1664" spans="1:3" x14ac:dyDescent="0.6">
      <c r="A1664" s="1">
        <v>44938</v>
      </c>
      <c r="B1664" s="3">
        <v>4.1666666666666664E-2</v>
      </c>
      <c r="C1664" s="2">
        <v>-2.1100000000000001E-6</v>
      </c>
    </row>
    <row r="1665" spans="1:3" x14ac:dyDescent="0.6">
      <c r="A1665" s="1">
        <v>44937</v>
      </c>
      <c r="B1665" s="3">
        <v>0.20833333333333334</v>
      </c>
      <c r="C1665" s="2">
        <v>2.4769999999999998E-5</v>
      </c>
    </row>
    <row r="1666" spans="1:3" x14ac:dyDescent="0.6">
      <c r="A1666" s="1">
        <v>44937</v>
      </c>
      <c r="B1666" s="3">
        <v>0.375</v>
      </c>
      <c r="C1666" s="2">
        <v>2.7610000000000002E-5</v>
      </c>
    </row>
    <row r="1667" spans="1:3" x14ac:dyDescent="0.6">
      <c r="A1667" s="1">
        <v>44937</v>
      </c>
      <c r="B1667" s="3">
        <v>4.1666666666666664E-2</v>
      </c>
      <c r="C1667" s="2">
        <v>3.129E-5</v>
      </c>
    </row>
    <row r="1668" spans="1:3" x14ac:dyDescent="0.6">
      <c r="A1668" s="1">
        <v>44936</v>
      </c>
      <c r="B1668" s="3">
        <v>0.20833333333333334</v>
      </c>
      <c r="C1668" s="2">
        <v>9.6849999999999996E-5</v>
      </c>
    </row>
    <row r="1669" spans="1:3" x14ac:dyDescent="0.6">
      <c r="A1669" s="1">
        <v>44936</v>
      </c>
      <c r="B1669" s="3">
        <v>0.375</v>
      </c>
      <c r="C1669" s="2">
        <v>2.4170000000000001E-5</v>
      </c>
    </row>
    <row r="1670" spans="1:3" x14ac:dyDescent="0.6">
      <c r="A1670" s="1">
        <v>44936</v>
      </c>
      <c r="B1670" s="3">
        <v>4.1666666666666664E-2</v>
      </c>
      <c r="C1670" s="2">
        <v>9.0499999999999997E-6</v>
      </c>
    </row>
    <row r="1671" spans="1:3" x14ac:dyDescent="0.6">
      <c r="A1671" s="1">
        <v>44935</v>
      </c>
      <c r="B1671" s="3">
        <v>0.20833333333333334</v>
      </c>
      <c r="C1671" s="2">
        <v>-6.6599999999999998E-6</v>
      </c>
    </row>
    <row r="1672" spans="1:3" x14ac:dyDescent="0.6">
      <c r="A1672" s="1">
        <v>44935</v>
      </c>
      <c r="B1672" s="3">
        <v>0.375</v>
      </c>
      <c r="C1672" s="2">
        <v>5.7960000000000001E-5</v>
      </c>
    </row>
    <row r="1673" spans="1:3" x14ac:dyDescent="0.6">
      <c r="A1673" s="1">
        <v>44935</v>
      </c>
      <c r="B1673" s="3">
        <v>4.1666666666666664E-2</v>
      </c>
      <c r="C1673" s="2">
        <v>7.4510000000000003E-5</v>
      </c>
    </row>
    <row r="1674" spans="1:3" x14ac:dyDescent="0.6">
      <c r="A1674" s="1">
        <v>44934</v>
      </c>
      <c r="B1674" s="3">
        <v>0.20833333333333334</v>
      </c>
      <c r="C1674" s="2">
        <v>1E-4</v>
      </c>
    </row>
    <row r="1675" spans="1:3" x14ac:dyDescent="0.6">
      <c r="A1675" s="1">
        <v>44934</v>
      </c>
      <c r="B1675" s="3">
        <v>0.375</v>
      </c>
      <c r="C1675" s="2">
        <v>5.6570000000000002E-5</v>
      </c>
    </row>
    <row r="1676" spans="1:3" x14ac:dyDescent="0.6">
      <c r="A1676" s="1">
        <v>44934</v>
      </c>
      <c r="B1676" s="3">
        <v>4.1666666666666664E-2</v>
      </c>
      <c r="C1676" s="2">
        <v>1E-4</v>
      </c>
    </row>
    <row r="1677" spans="1:3" x14ac:dyDescent="0.6">
      <c r="A1677" s="1">
        <v>44933</v>
      </c>
      <c r="B1677" s="3">
        <v>0.20833333333333334</v>
      </c>
      <c r="C1677" s="2">
        <v>6.7100000000000001E-6</v>
      </c>
    </row>
    <row r="1678" spans="1:3" x14ac:dyDescent="0.6">
      <c r="A1678" s="1">
        <v>44933</v>
      </c>
      <c r="B1678" s="3">
        <v>0.375</v>
      </c>
      <c r="C1678" s="2">
        <v>2.508E-5</v>
      </c>
    </row>
    <row r="1679" spans="1:3" x14ac:dyDescent="0.6">
      <c r="A1679" s="1">
        <v>44933</v>
      </c>
      <c r="B1679" s="3">
        <v>4.1666666666666664E-2</v>
      </c>
      <c r="C1679" s="2">
        <v>8.6580000000000001E-5</v>
      </c>
    </row>
    <row r="1680" spans="1:3" x14ac:dyDescent="0.6">
      <c r="A1680" s="1">
        <v>44932</v>
      </c>
      <c r="B1680" s="3">
        <v>0.20833333333333334</v>
      </c>
      <c r="C1680" s="2">
        <v>6.5909999999999997E-5</v>
      </c>
    </row>
    <row r="1681" spans="1:3" x14ac:dyDescent="0.6">
      <c r="A1681" s="1">
        <v>44932</v>
      </c>
      <c r="B1681" s="3">
        <v>0.375</v>
      </c>
      <c r="C1681" s="2">
        <v>5.5869999999999999E-5</v>
      </c>
    </row>
    <row r="1682" spans="1:3" x14ac:dyDescent="0.6">
      <c r="A1682" s="1">
        <v>44932</v>
      </c>
      <c r="B1682" s="3">
        <v>4.1666666666666664E-2</v>
      </c>
      <c r="C1682" s="2">
        <v>7.2639999999999996E-5</v>
      </c>
    </row>
    <row r="1683" spans="1:3" x14ac:dyDescent="0.6">
      <c r="A1683" s="1">
        <v>44931</v>
      </c>
      <c r="B1683" s="3">
        <v>0.20833333333333334</v>
      </c>
      <c r="C1683" s="2">
        <v>4.4360000000000002E-5</v>
      </c>
    </row>
    <row r="1684" spans="1:3" x14ac:dyDescent="0.6">
      <c r="A1684" s="1">
        <v>44931</v>
      </c>
      <c r="B1684" s="3">
        <v>0.375</v>
      </c>
      <c r="C1684" s="2">
        <v>5.4169999999999998E-5</v>
      </c>
    </row>
    <row r="1685" spans="1:3" x14ac:dyDescent="0.6">
      <c r="A1685" s="1">
        <v>44931</v>
      </c>
      <c r="B1685" s="3">
        <v>4.1666666666666664E-2</v>
      </c>
      <c r="C1685" s="2">
        <v>4.9310000000000001E-5</v>
      </c>
    </row>
    <row r="1686" spans="1:3" x14ac:dyDescent="0.6">
      <c r="A1686" s="1">
        <v>44930</v>
      </c>
      <c r="B1686" s="3">
        <v>0.20833333333333334</v>
      </c>
      <c r="C1686" s="2">
        <v>3.3880000000000001E-5</v>
      </c>
    </row>
    <row r="1687" spans="1:3" x14ac:dyDescent="0.6">
      <c r="A1687" s="1">
        <v>44930</v>
      </c>
      <c r="B1687" s="3">
        <v>0.375</v>
      </c>
      <c r="C1687" s="2">
        <v>6.4889999999999997E-5</v>
      </c>
    </row>
    <row r="1688" spans="1:3" x14ac:dyDescent="0.6">
      <c r="A1688" s="1">
        <v>44930</v>
      </c>
      <c r="B1688" s="3">
        <v>4.1666666666666664E-2</v>
      </c>
      <c r="C1688" s="2">
        <v>3.3219999999999997E-5</v>
      </c>
    </row>
    <row r="1689" spans="1:3" x14ac:dyDescent="0.6">
      <c r="A1689" s="1">
        <v>44929</v>
      </c>
      <c r="B1689" s="3">
        <v>0.20833333333333334</v>
      </c>
      <c r="C1689" s="2">
        <v>8.9770000000000003E-5</v>
      </c>
    </row>
    <row r="1690" spans="1:3" x14ac:dyDescent="0.6">
      <c r="A1690" s="1">
        <v>44929</v>
      </c>
      <c r="B1690" s="3">
        <v>0.375</v>
      </c>
      <c r="C1690" s="2">
        <v>1E-4</v>
      </c>
    </row>
    <row r="1691" spans="1:3" x14ac:dyDescent="0.6">
      <c r="A1691" s="1">
        <v>44929</v>
      </c>
      <c r="B1691" s="3">
        <v>4.1666666666666664E-2</v>
      </c>
      <c r="C1691" s="2">
        <v>2.669E-5</v>
      </c>
    </row>
    <row r="1692" spans="1:3" x14ac:dyDescent="0.6">
      <c r="A1692" s="1">
        <v>44928</v>
      </c>
      <c r="B1692" s="3">
        <v>0.20833333333333334</v>
      </c>
      <c r="C1692" s="2">
        <v>-4.3560000000000003E-5</v>
      </c>
    </row>
    <row r="1693" spans="1:3" x14ac:dyDescent="0.6">
      <c r="A1693" s="1">
        <v>44928</v>
      </c>
      <c r="B1693" s="3">
        <v>0.375</v>
      </c>
      <c r="C1693" s="2">
        <v>-1.488E-5</v>
      </c>
    </row>
    <row r="1694" spans="1:3" x14ac:dyDescent="0.6">
      <c r="A1694" s="1">
        <v>44928</v>
      </c>
      <c r="B1694" s="3">
        <v>4.1666666666666664E-2</v>
      </c>
      <c r="C1694" s="2">
        <v>6.9099999999999999E-6</v>
      </c>
    </row>
    <row r="1695" spans="1:3" x14ac:dyDescent="0.6">
      <c r="A1695" s="1">
        <v>44927</v>
      </c>
      <c r="B1695" s="3">
        <v>0.20833333333333334</v>
      </c>
      <c r="C1695" s="2">
        <v>1E-4</v>
      </c>
    </row>
    <row r="1696" spans="1:3" x14ac:dyDescent="0.6">
      <c r="A1696" s="1">
        <v>44927</v>
      </c>
      <c r="B1696" s="3">
        <v>0.375</v>
      </c>
      <c r="C1696" s="2">
        <v>1E-4</v>
      </c>
    </row>
    <row r="1697" spans="1:3" x14ac:dyDescent="0.6">
      <c r="A1697" s="1">
        <v>44927</v>
      </c>
      <c r="B1697" s="3">
        <v>4.1666666666666664E-2</v>
      </c>
      <c r="C1697" s="2">
        <v>1E-4</v>
      </c>
    </row>
    <row r="1698" spans="1:3" x14ac:dyDescent="0.6">
      <c r="A1698" s="1">
        <v>44926</v>
      </c>
      <c r="B1698" s="3">
        <v>0.20833333333333334</v>
      </c>
      <c r="C1698" s="2">
        <v>1E-4</v>
      </c>
    </row>
    <row r="1699" spans="1:3" x14ac:dyDescent="0.6">
      <c r="A1699" s="1">
        <v>44926</v>
      </c>
      <c r="B1699" s="3">
        <v>0.375</v>
      </c>
      <c r="C1699" s="2">
        <v>1E-4</v>
      </c>
    </row>
    <row r="1700" spans="1:3" x14ac:dyDescent="0.6">
      <c r="A1700" s="1">
        <v>44926</v>
      </c>
      <c r="B1700" s="3">
        <v>4.1666666666666664E-2</v>
      </c>
      <c r="C1700" s="2">
        <v>1E-4</v>
      </c>
    </row>
    <row r="1701" spans="1:3" x14ac:dyDescent="0.6">
      <c r="A1701" s="1">
        <v>44925</v>
      </c>
      <c r="B1701" s="3">
        <v>0.20833333333333334</v>
      </c>
      <c r="C1701" s="2">
        <v>7.1320000000000002E-5</v>
      </c>
    </row>
    <row r="1702" spans="1:3" x14ac:dyDescent="0.6">
      <c r="A1702" s="1">
        <v>44925</v>
      </c>
      <c r="B1702" s="3">
        <v>0.375</v>
      </c>
      <c r="C1702" s="2">
        <v>1E-4</v>
      </c>
    </row>
    <row r="1703" spans="1:3" x14ac:dyDescent="0.6">
      <c r="A1703" s="1">
        <v>44925</v>
      </c>
      <c r="B1703" s="3">
        <v>4.1666666666666664E-2</v>
      </c>
      <c r="C1703" s="2">
        <v>1E-4</v>
      </c>
    </row>
    <row r="1704" spans="1:3" x14ac:dyDescent="0.6">
      <c r="A1704" s="1">
        <v>44924</v>
      </c>
      <c r="B1704" s="3">
        <v>0.20833333333333334</v>
      </c>
      <c r="C1704" s="2">
        <v>8.5320000000000003E-5</v>
      </c>
    </row>
    <row r="1705" spans="1:3" x14ac:dyDescent="0.6">
      <c r="A1705" s="1">
        <v>44924</v>
      </c>
      <c r="B1705" s="3">
        <v>0.375</v>
      </c>
      <c r="C1705" s="2">
        <v>9.9850000000000001E-5</v>
      </c>
    </row>
    <row r="1706" spans="1:3" x14ac:dyDescent="0.6">
      <c r="A1706" s="1">
        <v>44924</v>
      </c>
      <c r="B1706" s="3">
        <v>4.1666666666666664E-2</v>
      </c>
      <c r="C1706" s="2">
        <v>2.1109999999999999E-5</v>
      </c>
    </row>
    <row r="1707" spans="1:3" x14ac:dyDescent="0.6">
      <c r="A1707" s="1">
        <v>44923</v>
      </c>
      <c r="B1707" s="3">
        <v>0.20833333333333334</v>
      </c>
      <c r="C1707" s="2">
        <v>9.7639999999999994E-5</v>
      </c>
    </row>
    <row r="1708" spans="1:3" x14ac:dyDescent="0.6">
      <c r="A1708" s="1">
        <v>44923</v>
      </c>
      <c r="B1708" s="3">
        <v>0.375</v>
      </c>
      <c r="C1708" s="2">
        <v>4.2519999999999999E-5</v>
      </c>
    </row>
    <row r="1709" spans="1:3" x14ac:dyDescent="0.6">
      <c r="A1709" s="1">
        <v>44923</v>
      </c>
      <c r="B1709" s="3">
        <v>4.1666666666666664E-2</v>
      </c>
      <c r="C1709" s="2">
        <v>1.9510000000000001E-5</v>
      </c>
    </row>
    <row r="1710" spans="1:3" x14ac:dyDescent="0.6">
      <c r="A1710" s="1">
        <v>44922</v>
      </c>
      <c r="B1710" s="3">
        <v>0.20833333333333334</v>
      </c>
      <c r="C1710" s="2">
        <v>1.102E-5</v>
      </c>
    </row>
    <row r="1711" spans="1:3" x14ac:dyDescent="0.6">
      <c r="A1711" s="1">
        <v>44922</v>
      </c>
      <c r="B1711" s="3">
        <v>0.375</v>
      </c>
      <c r="C1711" s="2">
        <v>8.6550000000000003E-5</v>
      </c>
    </row>
    <row r="1712" spans="1:3" x14ac:dyDescent="0.6">
      <c r="A1712" s="1">
        <v>44922</v>
      </c>
      <c r="B1712" s="3">
        <v>4.1666666666666664E-2</v>
      </c>
      <c r="C1712" s="2">
        <v>2.8710000000000001E-5</v>
      </c>
    </row>
    <row r="1713" spans="1:3" x14ac:dyDescent="0.6">
      <c r="A1713" s="1">
        <v>44921</v>
      </c>
      <c r="B1713" s="3">
        <v>0.20833333333333334</v>
      </c>
      <c r="C1713" s="2">
        <v>-5.0640000000000003E-5</v>
      </c>
    </row>
    <row r="1714" spans="1:3" x14ac:dyDescent="0.6">
      <c r="A1714" s="1">
        <v>44921</v>
      </c>
      <c r="B1714" s="3">
        <v>0.375</v>
      </c>
      <c r="C1714" s="2">
        <v>3.3189999999999999E-5</v>
      </c>
    </row>
    <row r="1715" spans="1:3" x14ac:dyDescent="0.6">
      <c r="A1715" s="1">
        <v>44921</v>
      </c>
      <c r="B1715" s="3">
        <v>4.1666666666666664E-2</v>
      </c>
      <c r="C1715" s="2">
        <v>3.0599999999999998E-5</v>
      </c>
    </row>
    <row r="1716" spans="1:3" x14ac:dyDescent="0.6">
      <c r="A1716" s="1">
        <v>44920</v>
      </c>
      <c r="B1716" s="3">
        <v>0.20833333333333334</v>
      </c>
      <c r="C1716" s="2">
        <v>1.855E-5</v>
      </c>
    </row>
    <row r="1717" spans="1:3" x14ac:dyDescent="0.6">
      <c r="A1717" s="1">
        <v>44920</v>
      </c>
      <c r="B1717" s="3">
        <v>0.375</v>
      </c>
      <c r="C1717" s="2">
        <v>5.2100000000000001E-6</v>
      </c>
    </row>
    <row r="1718" spans="1:3" x14ac:dyDescent="0.6">
      <c r="A1718" s="1">
        <v>44920</v>
      </c>
      <c r="B1718" s="3">
        <v>4.1666666666666664E-2</v>
      </c>
      <c r="C1718" s="2">
        <v>6.2219999999999997E-5</v>
      </c>
    </row>
    <row r="1719" spans="1:3" x14ac:dyDescent="0.6">
      <c r="A1719" s="1">
        <v>44919</v>
      </c>
      <c r="B1719" s="3">
        <v>0.20833333333333334</v>
      </c>
      <c r="C1719" s="2">
        <v>4.7479999999999999E-5</v>
      </c>
    </row>
    <row r="1720" spans="1:3" x14ac:dyDescent="0.6">
      <c r="A1720" s="1">
        <v>44919</v>
      </c>
      <c r="B1720" s="3">
        <v>0.375</v>
      </c>
      <c r="C1720" s="2">
        <v>1E-4</v>
      </c>
    </row>
    <row r="1721" spans="1:3" x14ac:dyDescent="0.6">
      <c r="A1721" s="1">
        <v>44919</v>
      </c>
      <c r="B1721" s="3">
        <v>4.1666666666666664E-2</v>
      </c>
      <c r="C1721" s="2">
        <v>8.9030000000000006E-5</v>
      </c>
    </row>
    <row r="1722" spans="1:3" x14ac:dyDescent="0.6">
      <c r="A1722" s="1">
        <v>44918</v>
      </c>
      <c r="B1722" s="3">
        <v>0.20833333333333334</v>
      </c>
      <c r="C1722" s="2">
        <v>1E-4</v>
      </c>
    </row>
    <row r="1723" spans="1:3" x14ac:dyDescent="0.6">
      <c r="A1723" s="1">
        <v>44918</v>
      </c>
      <c r="B1723" s="3">
        <v>0.375</v>
      </c>
      <c r="C1723" s="2">
        <v>1E-4</v>
      </c>
    </row>
    <row r="1724" spans="1:3" x14ac:dyDescent="0.6">
      <c r="A1724" s="1">
        <v>44918</v>
      </c>
      <c r="B1724" s="3">
        <v>4.1666666666666664E-2</v>
      </c>
      <c r="C1724" s="2">
        <v>7.1970000000000004E-5</v>
      </c>
    </row>
    <row r="1725" spans="1:3" x14ac:dyDescent="0.6">
      <c r="A1725" s="1">
        <v>44917</v>
      </c>
      <c r="B1725" s="3">
        <v>0.20833333333333334</v>
      </c>
      <c r="C1725" s="2">
        <v>8.1660000000000001E-5</v>
      </c>
    </row>
    <row r="1726" spans="1:3" x14ac:dyDescent="0.6">
      <c r="A1726" s="1">
        <v>44917</v>
      </c>
      <c r="B1726" s="3">
        <v>0.375</v>
      </c>
      <c r="C1726" s="2">
        <v>2.9179999999999998E-5</v>
      </c>
    </row>
    <row r="1727" spans="1:3" x14ac:dyDescent="0.6">
      <c r="A1727" s="1">
        <v>44917</v>
      </c>
      <c r="B1727" s="3">
        <v>4.1666666666666664E-2</v>
      </c>
      <c r="C1727" s="2">
        <v>7.5820000000000003E-5</v>
      </c>
    </row>
    <row r="1728" spans="1:3" x14ac:dyDescent="0.6">
      <c r="A1728" s="1">
        <v>44916</v>
      </c>
      <c r="B1728" s="3">
        <v>0.20833333333333334</v>
      </c>
      <c r="C1728" s="2">
        <v>7.7420000000000001E-5</v>
      </c>
    </row>
    <row r="1729" spans="1:3" x14ac:dyDescent="0.6">
      <c r="A1729" s="1">
        <v>44916</v>
      </c>
      <c r="B1729" s="3">
        <v>0.375</v>
      </c>
      <c r="C1729" s="2">
        <v>3.7780000000000001E-5</v>
      </c>
    </row>
    <row r="1730" spans="1:3" x14ac:dyDescent="0.6">
      <c r="A1730" s="1">
        <v>44916</v>
      </c>
      <c r="B1730" s="3">
        <v>4.1666666666666664E-2</v>
      </c>
      <c r="C1730" s="2">
        <v>3.4010000000000001E-5</v>
      </c>
    </row>
    <row r="1731" spans="1:3" x14ac:dyDescent="0.6">
      <c r="A1731" s="1">
        <v>44915</v>
      </c>
      <c r="B1731" s="3">
        <v>0.20833333333333334</v>
      </c>
      <c r="C1731" s="2">
        <v>-1.1999999999999999E-7</v>
      </c>
    </row>
    <row r="1732" spans="1:3" x14ac:dyDescent="0.6">
      <c r="A1732" s="1">
        <v>44915</v>
      </c>
      <c r="B1732" s="3">
        <v>0.375</v>
      </c>
      <c r="C1732" s="2">
        <v>5.6110000000000003E-5</v>
      </c>
    </row>
    <row r="1733" spans="1:3" x14ac:dyDescent="0.6">
      <c r="A1733" s="1">
        <v>44915</v>
      </c>
      <c r="B1733" s="3">
        <v>4.1666666666666664E-2</v>
      </c>
      <c r="C1733" s="2">
        <v>4.4960000000000003E-5</v>
      </c>
    </row>
    <row r="1734" spans="1:3" x14ac:dyDescent="0.6">
      <c r="A1734" s="1">
        <v>44914</v>
      </c>
      <c r="B1734" s="3">
        <v>0.20833333333333334</v>
      </c>
      <c r="C1734" s="2">
        <v>3.4929999999999999E-5</v>
      </c>
    </row>
    <row r="1735" spans="1:3" x14ac:dyDescent="0.6">
      <c r="A1735" s="1">
        <v>44914</v>
      </c>
      <c r="B1735" s="3">
        <v>0.375</v>
      </c>
      <c r="C1735" s="2">
        <v>6.4679999999999997E-5</v>
      </c>
    </row>
    <row r="1736" spans="1:3" x14ac:dyDescent="0.6">
      <c r="A1736" s="1">
        <v>44914</v>
      </c>
      <c r="B1736" s="3">
        <v>4.1666666666666664E-2</v>
      </c>
      <c r="C1736" s="2">
        <v>-6.4699999999999999E-6</v>
      </c>
    </row>
    <row r="1737" spans="1:3" x14ac:dyDescent="0.6">
      <c r="A1737" s="1">
        <v>44913</v>
      </c>
      <c r="B1737" s="3">
        <v>0.20833333333333334</v>
      </c>
      <c r="C1737" s="2">
        <v>6.8280000000000004E-5</v>
      </c>
    </row>
    <row r="1738" spans="1:3" x14ac:dyDescent="0.6">
      <c r="A1738" s="1">
        <v>44913</v>
      </c>
      <c r="B1738" s="3">
        <v>0.375</v>
      </c>
      <c r="C1738" s="2">
        <v>6.2739999999999999E-5</v>
      </c>
    </row>
    <row r="1739" spans="1:3" x14ac:dyDescent="0.6">
      <c r="A1739" s="1">
        <v>44913</v>
      </c>
      <c r="B1739" s="3">
        <v>4.1666666666666664E-2</v>
      </c>
      <c r="C1739" s="2">
        <v>9.7070000000000004E-5</v>
      </c>
    </row>
    <row r="1740" spans="1:3" x14ac:dyDescent="0.6">
      <c r="A1740" s="1">
        <v>44912</v>
      </c>
      <c r="B1740" s="3">
        <v>0.20833333333333334</v>
      </c>
      <c r="C1740" s="2">
        <v>7.8100000000000001E-5</v>
      </c>
    </row>
    <row r="1741" spans="1:3" x14ac:dyDescent="0.6">
      <c r="A1741" s="1">
        <v>44912</v>
      </c>
      <c r="B1741" s="3">
        <v>0.375</v>
      </c>
      <c r="C1741" s="2">
        <v>2.0129999999999999E-5</v>
      </c>
    </row>
    <row r="1742" spans="1:3" x14ac:dyDescent="0.6">
      <c r="A1742" s="1">
        <v>44912</v>
      </c>
      <c r="B1742" s="3">
        <v>4.1666666666666664E-2</v>
      </c>
      <c r="C1742" s="2">
        <v>-1.9870000000000001E-5</v>
      </c>
    </row>
    <row r="1743" spans="1:3" x14ac:dyDescent="0.6">
      <c r="A1743" s="1">
        <v>44911</v>
      </c>
      <c r="B1743" s="3">
        <v>0.20833333333333334</v>
      </c>
      <c r="C1743" s="2">
        <v>5.7059999999999999E-5</v>
      </c>
    </row>
    <row r="1744" spans="1:3" x14ac:dyDescent="0.6">
      <c r="A1744" s="1">
        <v>44911</v>
      </c>
      <c r="B1744" s="3">
        <v>0.375</v>
      </c>
      <c r="C1744" s="2">
        <v>4.8420000000000001E-5</v>
      </c>
    </row>
    <row r="1745" spans="1:3" x14ac:dyDescent="0.6">
      <c r="A1745" s="1">
        <v>44911</v>
      </c>
      <c r="B1745" s="3">
        <v>4.1666666666666664E-2</v>
      </c>
      <c r="C1745" s="2">
        <v>5.1799999999999999E-5</v>
      </c>
    </row>
    <row r="1746" spans="1:3" x14ac:dyDescent="0.6">
      <c r="A1746" s="1">
        <v>44910</v>
      </c>
      <c r="B1746" s="3">
        <v>0.20833333333333334</v>
      </c>
      <c r="C1746" s="2">
        <v>1E-4</v>
      </c>
    </row>
    <row r="1747" spans="1:3" x14ac:dyDescent="0.6">
      <c r="A1747" s="1">
        <v>44910</v>
      </c>
      <c r="B1747" s="3">
        <v>0.375</v>
      </c>
      <c r="C1747" s="2">
        <v>1E-4</v>
      </c>
    </row>
    <row r="1748" spans="1:3" x14ac:dyDescent="0.6">
      <c r="A1748" s="1">
        <v>44910</v>
      </c>
      <c r="B1748" s="3">
        <v>4.1666666666666664E-2</v>
      </c>
      <c r="C1748" s="2">
        <v>1E-4</v>
      </c>
    </row>
    <row r="1749" spans="1:3" x14ac:dyDescent="0.6">
      <c r="A1749" s="1">
        <v>44909</v>
      </c>
      <c r="B1749" s="3">
        <v>0.20833333333333334</v>
      </c>
      <c r="C1749" s="2">
        <v>1E-4</v>
      </c>
    </row>
    <row r="1750" spans="1:3" x14ac:dyDescent="0.6">
      <c r="A1750" s="1">
        <v>44909</v>
      </c>
      <c r="B1750" s="3">
        <v>0.375</v>
      </c>
      <c r="C1750" s="2">
        <v>1E-4</v>
      </c>
    </row>
    <row r="1751" spans="1:3" x14ac:dyDescent="0.6">
      <c r="A1751" s="1">
        <v>44909</v>
      </c>
      <c r="B1751" s="3">
        <v>4.1666666666666664E-2</v>
      </c>
      <c r="C1751" s="2">
        <v>1E-4</v>
      </c>
    </row>
    <row r="1752" spans="1:3" x14ac:dyDescent="0.6">
      <c r="A1752" s="1">
        <v>44908</v>
      </c>
      <c r="B1752" s="3">
        <v>0.20833333333333334</v>
      </c>
      <c r="C1752" s="2">
        <v>1.9709999999999999E-5</v>
      </c>
    </row>
    <row r="1753" spans="1:3" x14ac:dyDescent="0.6">
      <c r="A1753" s="1">
        <v>44908</v>
      </c>
      <c r="B1753" s="3">
        <v>0.375</v>
      </c>
      <c r="C1753" s="2">
        <v>3.0029999999999999E-5</v>
      </c>
    </row>
    <row r="1754" spans="1:3" x14ac:dyDescent="0.6">
      <c r="A1754" s="1">
        <v>44908</v>
      </c>
      <c r="B1754" s="3">
        <v>4.1666666666666664E-2</v>
      </c>
      <c r="C1754" s="2">
        <v>-1.6699999999999999E-5</v>
      </c>
    </row>
    <row r="1755" spans="1:3" x14ac:dyDescent="0.6">
      <c r="A1755" s="1">
        <v>44907</v>
      </c>
      <c r="B1755" s="3">
        <v>0.20833333333333334</v>
      </c>
      <c r="C1755" s="2">
        <v>2.6380000000000002E-5</v>
      </c>
    </row>
    <row r="1756" spans="1:3" x14ac:dyDescent="0.6">
      <c r="A1756" s="1">
        <v>44907</v>
      </c>
      <c r="B1756" s="3">
        <v>0.375</v>
      </c>
      <c r="C1756" s="2">
        <v>2.406E-5</v>
      </c>
    </row>
    <row r="1757" spans="1:3" x14ac:dyDescent="0.6">
      <c r="A1757" s="1">
        <v>44907</v>
      </c>
      <c r="B1757" s="3">
        <v>4.1666666666666664E-2</v>
      </c>
      <c r="C1757" s="2">
        <v>6.9199999999999998E-6</v>
      </c>
    </row>
    <row r="1758" spans="1:3" x14ac:dyDescent="0.6">
      <c r="A1758" s="1">
        <v>44906</v>
      </c>
      <c r="B1758" s="3">
        <v>0.20833333333333334</v>
      </c>
      <c r="C1758" s="2">
        <v>8.7299999999999994E-6</v>
      </c>
    </row>
    <row r="1759" spans="1:3" x14ac:dyDescent="0.6">
      <c r="A1759" s="1">
        <v>44906</v>
      </c>
      <c r="B1759" s="3">
        <v>0.375</v>
      </c>
      <c r="C1759" s="2">
        <v>9.2900000000000008E-6</v>
      </c>
    </row>
    <row r="1760" spans="1:3" x14ac:dyDescent="0.6">
      <c r="A1760" s="1">
        <v>44906</v>
      </c>
      <c r="B1760" s="3">
        <v>4.1666666666666664E-2</v>
      </c>
      <c r="C1760" s="2">
        <v>1.7110000000000001E-5</v>
      </c>
    </row>
    <row r="1761" spans="1:3" x14ac:dyDescent="0.6">
      <c r="A1761" s="1">
        <v>44905</v>
      </c>
      <c r="B1761" s="3">
        <v>0.20833333333333334</v>
      </c>
      <c r="C1761" s="2">
        <v>-6.8700000000000003E-6</v>
      </c>
    </row>
    <row r="1762" spans="1:3" x14ac:dyDescent="0.6">
      <c r="A1762" s="1">
        <v>44905</v>
      </c>
      <c r="B1762" s="3">
        <v>0.375</v>
      </c>
      <c r="C1762" s="2">
        <v>-1.6690000000000001E-5</v>
      </c>
    </row>
    <row r="1763" spans="1:3" x14ac:dyDescent="0.6">
      <c r="A1763" s="1">
        <v>44905</v>
      </c>
      <c r="B1763" s="3">
        <v>4.1666666666666664E-2</v>
      </c>
      <c r="C1763" s="2">
        <v>3.1980000000000002E-5</v>
      </c>
    </row>
    <row r="1764" spans="1:3" x14ac:dyDescent="0.6">
      <c r="A1764" s="1">
        <v>44904</v>
      </c>
      <c r="B1764" s="3">
        <v>0.20833333333333334</v>
      </c>
      <c r="C1764" s="2">
        <v>4.0070000000000001E-5</v>
      </c>
    </row>
    <row r="1765" spans="1:3" x14ac:dyDescent="0.6">
      <c r="A1765" s="1">
        <v>44904</v>
      </c>
      <c r="B1765" s="3">
        <v>0.375</v>
      </c>
      <c r="C1765" s="2">
        <v>1.1780000000000001E-5</v>
      </c>
    </row>
    <row r="1766" spans="1:3" x14ac:dyDescent="0.6">
      <c r="A1766" s="1">
        <v>44904</v>
      </c>
      <c r="B1766" s="3">
        <v>4.1666666666666664E-2</v>
      </c>
      <c r="C1766" s="2">
        <v>1.6700000000000001E-6</v>
      </c>
    </row>
    <row r="1767" spans="1:3" x14ac:dyDescent="0.6">
      <c r="A1767" s="1">
        <v>44903</v>
      </c>
      <c r="B1767" s="3">
        <v>0.20833333333333334</v>
      </c>
      <c r="C1767" s="2">
        <v>2.1520000000000001E-5</v>
      </c>
    </row>
    <row r="1768" spans="1:3" x14ac:dyDescent="0.6">
      <c r="A1768" s="1">
        <v>44903</v>
      </c>
      <c r="B1768" s="3">
        <v>0.375</v>
      </c>
      <c r="C1768" s="2">
        <v>1.183E-5</v>
      </c>
    </row>
    <row r="1769" spans="1:3" x14ac:dyDescent="0.6">
      <c r="A1769" s="1">
        <v>44903</v>
      </c>
      <c r="B1769" s="3">
        <v>4.1666666666666664E-2</v>
      </c>
      <c r="C1769" s="2">
        <v>-1.4919999999999999E-5</v>
      </c>
    </row>
    <row r="1770" spans="1:3" x14ac:dyDescent="0.6">
      <c r="A1770" s="1">
        <v>44902</v>
      </c>
      <c r="B1770" s="3">
        <v>0.20833333333333334</v>
      </c>
      <c r="C1770" s="2">
        <v>6.5799999999999997E-6</v>
      </c>
    </row>
    <row r="1771" spans="1:3" x14ac:dyDescent="0.6">
      <c r="A1771" s="1">
        <v>44902</v>
      </c>
      <c r="B1771" s="3">
        <v>0.375</v>
      </c>
      <c r="C1771" s="2">
        <v>7.8869999999999995E-5</v>
      </c>
    </row>
    <row r="1772" spans="1:3" x14ac:dyDescent="0.6">
      <c r="A1772" s="1">
        <v>44902</v>
      </c>
      <c r="B1772" s="3">
        <v>4.1666666666666664E-2</v>
      </c>
      <c r="C1772" s="2">
        <v>2.3050000000000001E-5</v>
      </c>
    </row>
    <row r="1773" spans="1:3" x14ac:dyDescent="0.6">
      <c r="A1773" s="1">
        <v>44901</v>
      </c>
      <c r="B1773" s="3">
        <v>0.20833333333333334</v>
      </c>
      <c r="C1773" s="2">
        <v>4.1180000000000002E-5</v>
      </c>
    </row>
    <row r="1774" spans="1:3" x14ac:dyDescent="0.6">
      <c r="A1774" s="1">
        <v>44901</v>
      </c>
      <c r="B1774" s="3">
        <v>0.375</v>
      </c>
      <c r="C1774" s="2">
        <v>2.2059999999999999E-5</v>
      </c>
    </row>
    <row r="1775" spans="1:3" x14ac:dyDescent="0.6">
      <c r="A1775" s="1">
        <v>44901</v>
      </c>
      <c r="B1775" s="3">
        <v>4.1666666666666664E-2</v>
      </c>
      <c r="C1775" s="2">
        <v>4.6020000000000003E-5</v>
      </c>
    </row>
    <row r="1776" spans="1:3" x14ac:dyDescent="0.6">
      <c r="A1776" s="1">
        <v>44900</v>
      </c>
      <c r="B1776" s="3">
        <v>0.20833333333333334</v>
      </c>
      <c r="C1776" s="2">
        <v>-4.2179999999999999E-5</v>
      </c>
    </row>
    <row r="1777" spans="1:3" x14ac:dyDescent="0.6">
      <c r="A1777" s="1">
        <v>44900</v>
      </c>
      <c r="B1777" s="3">
        <v>0.375</v>
      </c>
      <c r="C1777" s="2">
        <v>5.4000000000000002E-7</v>
      </c>
    </row>
    <row r="1778" spans="1:3" x14ac:dyDescent="0.6">
      <c r="A1778" s="1">
        <v>44900</v>
      </c>
      <c r="B1778" s="3">
        <v>4.1666666666666664E-2</v>
      </c>
      <c r="C1778" s="2">
        <v>4.5809999999999997E-5</v>
      </c>
    </row>
    <row r="1779" spans="1:3" x14ac:dyDescent="0.6">
      <c r="A1779" s="1">
        <v>44899</v>
      </c>
      <c r="B1779" s="3">
        <v>0.20833333333333334</v>
      </c>
      <c r="C1779" s="2">
        <v>6.436E-5</v>
      </c>
    </row>
    <row r="1780" spans="1:3" x14ac:dyDescent="0.6">
      <c r="A1780" s="1">
        <v>44899</v>
      </c>
      <c r="B1780" s="3">
        <v>0.375</v>
      </c>
      <c r="C1780" s="2">
        <v>6.1740000000000002E-5</v>
      </c>
    </row>
    <row r="1781" spans="1:3" x14ac:dyDescent="0.6">
      <c r="A1781" s="1">
        <v>44899</v>
      </c>
      <c r="B1781" s="3">
        <v>4.1666666666666664E-2</v>
      </c>
      <c r="C1781" s="2">
        <v>1E-4</v>
      </c>
    </row>
    <row r="1782" spans="1:3" x14ac:dyDescent="0.6">
      <c r="A1782" s="1">
        <v>44898</v>
      </c>
      <c r="B1782" s="3">
        <v>0.20833333333333334</v>
      </c>
      <c r="C1782" s="2">
        <v>5.1230000000000002E-5</v>
      </c>
    </row>
    <row r="1783" spans="1:3" x14ac:dyDescent="0.6">
      <c r="A1783" s="1">
        <v>44898</v>
      </c>
      <c r="B1783" s="3">
        <v>0.375</v>
      </c>
      <c r="C1783" s="2">
        <v>3.3019999999999999E-5</v>
      </c>
    </row>
    <row r="1784" spans="1:3" x14ac:dyDescent="0.6">
      <c r="A1784" s="1">
        <v>44898</v>
      </c>
      <c r="B1784" s="3">
        <v>4.1666666666666664E-2</v>
      </c>
      <c r="C1784" s="2">
        <v>-3.7530000000000002E-5</v>
      </c>
    </row>
    <row r="1785" spans="1:3" x14ac:dyDescent="0.6">
      <c r="A1785" s="1">
        <v>44897</v>
      </c>
      <c r="B1785" s="3">
        <v>0.20833333333333334</v>
      </c>
      <c r="C1785" s="2">
        <v>2.8249999999999999E-5</v>
      </c>
    </row>
    <row r="1786" spans="1:3" x14ac:dyDescent="0.6">
      <c r="A1786" s="1">
        <v>44897</v>
      </c>
      <c r="B1786" s="3">
        <v>0.375</v>
      </c>
      <c r="C1786" s="2">
        <v>8.2029999999999999E-5</v>
      </c>
    </row>
    <row r="1787" spans="1:3" x14ac:dyDescent="0.6">
      <c r="A1787" s="1">
        <v>44897</v>
      </c>
      <c r="B1787" s="3">
        <v>4.1666666666666664E-2</v>
      </c>
      <c r="C1787" s="2">
        <v>1E-4</v>
      </c>
    </row>
    <row r="1788" spans="1:3" x14ac:dyDescent="0.6">
      <c r="A1788" s="1">
        <v>44896</v>
      </c>
      <c r="B1788" s="3">
        <v>0.20833333333333334</v>
      </c>
      <c r="C1788" s="2">
        <v>-5.0009999999999997E-5</v>
      </c>
    </row>
    <row r="1789" spans="1:3" x14ac:dyDescent="0.6">
      <c r="A1789" s="1">
        <v>44896</v>
      </c>
      <c r="B1789" s="3">
        <v>0.375</v>
      </c>
      <c r="C1789" s="2">
        <v>1.029E-5</v>
      </c>
    </row>
    <row r="1790" spans="1:3" x14ac:dyDescent="0.6">
      <c r="A1790" s="1">
        <v>44896</v>
      </c>
      <c r="B1790" s="3">
        <v>4.1666666666666664E-2</v>
      </c>
      <c r="C1790" s="2">
        <v>9.5110000000000002E-5</v>
      </c>
    </row>
    <row r="1791" spans="1:3" x14ac:dyDescent="0.6">
      <c r="A1791" s="1">
        <v>44895</v>
      </c>
      <c r="B1791" s="3">
        <v>0.20833333333333334</v>
      </c>
      <c r="C1791" s="2">
        <v>4.0380000000000003E-5</v>
      </c>
    </row>
    <row r="1792" spans="1:3" x14ac:dyDescent="0.6">
      <c r="A1792" s="1">
        <v>44895</v>
      </c>
      <c r="B1792" s="3">
        <v>0.375</v>
      </c>
      <c r="C1792" s="2">
        <v>3.4039999999999999E-5</v>
      </c>
    </row>
    <row r="1793" spans="1:3" x14ac:dyDescent="0.6">
      <c r="A1793" s="1">
        <v>44895</v>
      </c>
      <c r="B1793" s="3">
        <v>4.1666666666666664E-2</v>
      </c>
      <c r="C1793" s="2">
        <v>4.1709999999999999E-5</v>
      </c>
    </row>
    <row r="1794" spans="1:3" x14ac:dyDescent="0.6">
      <c r="A1794" s="1">
        <v>44894</v>
      </c>
      <c r="B1794" s="3">
        <v>0.20833333333333334</v>
      </c>
      <c r="C1794" s="2">
        <v>-3.8500000000000004E-6</v>
      </c>
    </row>
    <row r="1795" spans="1:3" x14ac:dyDescent="0.6">
      <c r="A1795" s="1">
        <v>44894</v>
      </c>
      <c r="B1795" s="3">
        <v>0.375</v>
      </c>
      <c r="C1795" s="2">
        <v>4.7589999999999997E-5</v>
      </c>
    </row>
    <row r="1796" spans="1:3" x14ac:dyDescent="0.6">
      <c r="A1796" s="1">
        <v>44894</v>
      </c>
      <c r="B1796" s="3">
        <v>4.1666666666666664E-2</v>
      </c>
      <c r="C1796" s="2">
        <v>2.1E-7</v>
      </c>
    </row>
    <row r="1797" spans="1:3" x14ac:dyDescent="0.6">
      <c r="A1797" s="1">
        <v>44893</v>
      </c>
      <c r="B1797" s="3">
        <v>0.20833333333333334</v>
      </c>
      <c r="C1797" s="2">
        <v>5.3600000000000004E-6</v>
      </c>
    </row>
    <row r="1798" spans="1:3" x14ac:dyDescent="0.6">
      <c r="A1798" s="1">
        <v>44893</v>
      </c>
      <c r="B1798" s="3">
        <v>0.375</v>
      </c>
      <c r="C1798" s="2">
        <v>2.3030000000000001E-5</v>
      </c>
    </row>
    <row r="1799" spans="1:3" x14ac:dyDescent="0.6">
      <c r="A1799" s="1">
        <v>44893</v>
      </c>
      <c r="B1799" s="3">
        <v>4.1666666666666664E-2</v>
      </c>
      <c r="C1799" s="2">
        <v>3.7830000000000002E-5</v>
      </c>
    </row>
    <row r="1800" spans="1:3" x14ac:dyDescent="0.6">
      <c r="A1800" s="1">
        <v>44892</v>
      </c>
      <c r="B1800" s="3">
        <v>0.20833333333333334</v>
      </c>
      <c r="C1800" s="2">
        <v>-3.0660000000000001E-5</v>
      </c>
    </row>
    <row r="1801" spans="1:3" x14ac:dyDescent="0.6">
      <c r="A1801" s="1">
        <v>44892</v>
      </c>
      <c r="B1801" s="3">
        <v>0.375</v>
      </c>
      <c r="C1801" s="2">
        <v>1.063E-5</v>
      </c>
    </row>
    <row r="1802" spans="1:3" x14ac:dyDescent="0.6">
      <c r="A1802" s="1">
        <v>44892</v>
      </c>
      <c r="B1802" s="3">
        <v>4.1666666666666664E-2</v>
      </c>
      <c r="C1802" s="2">
        <v>3.523E-5</v>
      </c>
    </row>
    <row r="1803" spans="1:3" x14ac:dyDescent="0.6">
      <c r="A1803" s="1">
        <v>44891</v>
      </c>
      <c r="B1803" s="3">
        <v>0.20833333333333334</v>
      </c>
      <c r="C1803" s="2">
        <v>-2.455E-5</v>
      </c>
    </row>
    <row r="1804" spans="1:3" x14ac:dyDescent="0.6">
      <c r="A1804" s="1">
        <v>44891</v>
      </c>
      <c r="B1804" s="3">
        <v>0.375</v>
      </c>
      <c r="C1804" s="2">
        <v>3.8590000000000002E-5</v>
      </c>
    </row>
    <row r="1805" spans="1:3" x14ac:dyDescent="0.6">
      <c r="A1805" s="1">
        <v>44891</v>
      </c>
      <c r="B1805" s="3">
        <v>4.1666666666666664E-2</v>
      </c>
      <c r="C1805" s="2">
        <v>1.328E-5</v>
      </c>
    </row>
    <row r="1806" spans="1:3" x14ac:dyDescent="0.6">
      <c r="A1806" s="1">
        <v>44890</v>
      </c>
      <c r="B1806" s="3">
        <v>0.20833333333333334</v>
      </c>
      <c r="C1806" s="2">
        <v>4.6099999999999999E-6</v>
      </c>
    </row>
    <row r="1807" spans="1:3" x14ac:dyDescent="0.6">
      <c r="A1807" s="1">
        <v>44890</v>
      </c>
      <c r="B1807" s="3">
        <v>0.375</v>
      </c>
      <c r="C1807" s="2">
        <v>2.0579999999999999E-5</v>
      </c>
    </row>
    <row r="1808" spans="1:3" x14ac:dyDescent="0.6">
      <c r="A1808" s="1">
        <v>44890</v>
      </c>
      <c r="B1808" s="3">
        <v>4.1666666666666664E-2</v>
      </c>
      <c r="C1808" s="2">
        <v>6.2719999999999996E-5</v>
      </c>
    </row>
    <row r="1809" spans="1:3" x14ac:dyDescent="0.6">
      <c r="A1809" s="1">
        <v>44889</v>
      </c>
      <c r="B1809" s="3">
        <v>0.20833333333333334</v>
      </c>
      <c r="C1809" s="2">
        <v>2.012E-5</v>
      </c>
    </row>
    <row r="1810" spans="1:3" x14ac:dyDescent="0.6">
      <c r="A1810" s="1">
        <v>44889</v>
      </c>
      <c r="B1810" s="3">
        <v>0.375</v>
      </c>
      <c r="C1810" s="2">
        <v>5.4200000000000003E-5</v>
      </c>
    </row>
    <row r="1811" spans="1:3" x14ac:dyDescent="0.6">
      <c r="A1811" s="1">
        <v>44889</v>
      </c>
      <c r="B1811" s="3">
        <v>4.1666666666666664E-2</v>
      </c>
      <c r="C1811" s="2">
        <v>-3.8999999999999999E-6</v>
      </c>
    </row>
    <row r="1812" spans="1:3" x14ac:dyDescent="0.6">
      <c r="A1812" s="1">
        <v>44888</v>
      </c>
      <c r="B1812" s="3">
        <v>0.20833333333333334</v>
      </c>
      <c r="C1812" s="2">
        <v>1E-4</v>
      </c>
    </row>
    <row r="1813" spans="1:3" x14ac:dyDescent="0.6">
      <c r="A1813" s="1">
        <v>44888</v>
      </c>
      <c r="B1813" s="3">
        <v>0.375</v>
      </c>
      <c r="C1813" s="2">
        <v>9.4060000000000004E-5</v>
      </c>
    </row>
    <row r="1814" spans="1:3" x14ac:dyDescent="0.6">
      <c r="A1814" s="1">
        <v>44888</v>
      </c>
      <c r="B1814" s="3">
        <v>4.1666666666666664E-2</v>
      </c>
      <c r="C1814" s="2">
        <v>7.8800000000000004E-5</v>
      </c>
    </row>
    <row r="1815" spans="1:3" x14ac:dyDescent="0.6">
      <c r="A1815" s="1">
        <v>44887</v>
      </c>
      <c r="B1815" s="3">
        <v>0.20833333333333334</v>
      </c>
      <c r="C1815" s="2">
        <v>2.033E-5</v>
      </c>
    </row>
    <row r="1816" spans="1:3" x14ac:dyDescent="0.6">
      <c r="A1816" s="1">
        <v>44887</v>
      </c>
      <c r="B1816" s="3">
        <v>0.375</v>
      </c>
      <c r="C1816" s="2">
        <v>-7.4850000000000003E-5</v>
      </c>
    </row>
    <row r="1817" spans="1:3" x14ac:dyDescent="0.6">
      <c r="A1817" s="1">
        <v>44887</v>
      </c>
      <c r="B1817" s="3">
        <v>4.1666666666666664E-2</v>
      </c>
      <c r="C1817" s="2">
        <v>2.302E-5</v>
      </c>
    </row>
    <row r="1818" spans="1:3" x14ac:dyDescent="0.6">
      <c r="A1818" s="1">
        <v>44886</v>
      </c>
      <c r="B1818" s="3">
        <v>0.20833333333333334</v>
      </c>
      <c r="C1818" s="2">
        <v>-1.218E-5</v>
      </c>
    </row>
    <row r="1819" spans="1:3" x14ac:dyDescent="0.6">
      <c r="A1819" s="1">
        <v>44886</v>
      </c>
      <c r="B1819" s="3">
        <v>0.375</v>
      </c>
      <c r="C1819" s="2">
        <v>7.8980000000000006E-5</v>
      </c>
    </row>
    <row r="1820" spans="1:3" x14ac:dyDescent="0.6">
      <c r="A1820" s="1">
        <v>44886</v>
      </c>
      <c r="B1820" s="3">
        <v>4.1666666666666664E-2</v>
      </c>
      <c r="C1820" s="2">
        <v>-9.7899999999999994E-6</v>
      </c>
    </row>
    <row r="1821" spans="1:3" x14ac:dyDescent="0.6">
      <c r="A1821" s="1">
        <v>44885</v>
      </c>
      <c r="B1821" s="3">
        <v>0.20833333333333334</v>
      </c>
      <c r="C1821" s="2">
        <v>3.5519999999999999E-5</v>
      </c>
    </row>
    <row r="1822" spans="1:3" x14ac:dyDescent="0.6">
      <c r="A1822" s="1">
        <v>44885</v>
      </c>
      <c r="B1822" s="3">
        <v>0.375</v>
      </c>
      <c r="C1822" s="2">
        <v>-7.79E-6</v>
      </c>
    </row>
    <row r="1823" spans="1:3" x14ac:dyDescent="0.6">
      <c r="A1823" s="1">
        <v>44885</v>
      </c>
      <c r="B1823" s="3">
        <v>4.1666666666666664E-2</v>
      </c>
      <c r="C1823" s="2">
        <v>-1.169E-5</v>
      </c>
    </row>
    <row r="1824" spans="1:3" x14ac:dyDescent="0.6">
      <c r="A1824" s="1">
        <v>44884</v>
      </c>
      <c r="B1824" s="3">
        <v>0.20833333333333334</v>
      </c>
      <c r="C1824" s="2">
        <v>7.8969999999999998E-5</v>
      </c>
    </row>
    <row r="1825" spans="1:3" x14ac:dyDescent="0.6">
      <c r="A1825" s="1">
        <v>44884</v>
      </c>
      <c r="B1825" s="3">
        <v>0.375</v>
      </c>
      <c r="C1825" s="2">
        <v>5.5560000000000003E-5</v>
      </c>
    </row>
    <row r="1826" spans="1:3" x14ac:dyDescent="0.6">
      <c r="A1826" s="1">
        <v>44884</v>
      </c>
      <c r="B1826" s="3">
        <v>4.1666666666666664E-2</v>
      </c>
      <c r="C1826" s="2">
        <v>9.55E-6</v>
      </c>
    </row>
    <row r="1827" spans="1:3" x14ac:dyDescent="0.6">
      <c r="A1827" s="1">
        <v>44883</v>
      </c>
      <c r="B1827" s="3">
        <v>0.20833333333333334</v>
      </c>
      <c r="C1827" s="2">
        <v>2.3980000000000001E-5</v>
      </c>
    </row>
    <row r="1828" spans="1:3" x14ac:dyDescent="0.6">
      <c r="A1828" s="1">
        <v>44883</v>
      </c>
      <c r="B1828" s="3">
        <v>0.375</v>
      </c>
      <c r="C1828" s="2">
        <v>-2.836E-5</v>
      </c>
    </row>
    <row r="1829" spans="1:3" x14ac:dyDescent="0.6">
      <c r="A1829" s="1">
        <v>44883</v>
      </c>
      <c r="B1829" s="3">
        <v>4.1666666666666664E-2</v>
      </c>
      <c r="C1829" s="2">
        <v>-2.7010000000000001E-5</v>
      </c>
    </row>
    <row r="1830" spans="1:3" x14ac:dyDescent="0.6">
      <c r="A1830" s="1">
        <v>44882</v>
      </c>
      <c r="B1830" s="3">
        <v>0.20833333333333334</v>
      </c>
      <c r="C1830" s="2">
        <v>-5.1379999999999999E-5</v>
      </c>
    </row>
    <row r="1831" spans="1:3" x14ac:dyDescent="0.6">
      <c r="A1831" s="1">
        <v>44882</v>
      </c>
      <c r="B1831" s="3">
        <v>0.375</v>
      </c>
      <c r="C1831" s="2">
        <v>-4.5420000000000002E-5</v>
      </c>
    </row>
    <row r="1832" spans="1:3" x14ac:dyDescent="0.6">
      <c r="A1832" s="1">
        <v>44882</v>
      </c>
      <c r="B1832" s="3">
        <v>4.1666666666666664E-2</v>
      </c>
      <c r="C1832" s="2">
        <v>-6.6169999999999998E-5</v>
      </c>
    </row>
    <row r="1833" spans="1:3" x14ac:dyDescent="0.6">
      <c r="A1833" s="1">
        <v>44881</v>
      </c>
      <c r="B1833" s="3">
        <v>0.20833333333333334</v>
      </c>
      <c r="C1833" s="2">
        <v>1.1209999999999999E-5</v>
      </c>
    </row>
    <row r="1834" spans="1:3" x14ac:dyDescent="0.6">
      <c r="A1834" s="1">
        <v>44881</v>
      </c>
      <c r="B1834" s="3">
        <v>0.375</v>
      </c>
      <c r="C1834" s="2">
        <v>-1.3216000000000001E-4</v>
      </c>
    </row>
    <row r="1835" spans="1:3" x14ac:dyDescent="0.6">
      <c r="A1835" s="1">
        <v>44881</v>
      </c>
      <c r="B1835" s="3">
        <v>4.1666666666666664E-2</v>
      </c>
      <c r="C1835" s="2">
        <v>2.2750000000000001E-5</v>
      </c>
    </row>
    <row r="1836" spans="1:3" x14ac:dyDescent="0.6">
      <c r="A1836" s="1">
        <v>44880</v>
      </c>
      <c r="B1836" s="3">
        <v>0.20833333333333334</v>
      </c>
      <c r="C1836" s="2">
        <v>-1.7663999999999999E-4</v>
      </c>
    </row>
    <row r="1837" spans="1:3" x14ac:dyDescent="0.6">
      <c r="A1837" s="1">
        <v>44880</v>
      </c>
      <c r="B1837" s="3">
        <v>0.375</v>
      </c>
      <c r="C1837" s="2">
        <v>-1.0925E-4</v>
      </c>
    </row>
    <row r="1838" spans="1:3" x14ac:dyDescent="0.6">
      <c r="A1838" s="1">
        <v>44880</v>
      </c>
      <c r="B1838" s="3">
        <v>4.1666666666666664E-2</v>
      </c>
      <c r="C1838" s="2">
        <v>-1.132E-5</v>
      </c>
    </row>
    <row r="1839" spans="1:3" x14ac:dyDescent="0.6">
      <c r="A1839" s="1">
        <v>44879</v>
      </c>
      <c r="B1839" s="3">
        <v>0.20833333333333334</v>
      </c>
      <c r="C1839" s="2">
        <v>-7.6450000000000002E-5</v>
      </c>
    </row>
    <row r="1840" spans="1:3" x14ac:dyDescent="0.6">
      <c r="A1840" s="1">
        <v>44879</v>
      </c>
      <c r="B1840" s="3">
        <v>0.375</v>
      </c>
      <c r="C1840" s="2">
        <v>-3.8090000000000003E-5</v>
      </c>
    </row>
    <row r="1841" spans="1:3" x14ac:dyDescent="0.6">
      <c r="A1841" s="1">
        <v>44879</v>
      </c>
      <c r="B1841" s="3">
        <v>4.1666666666666664E-2</v>
      </c>
      <c r="C1841" s="2">
        <v>2.8160000000000001E-5</v>
      </c>
    </row>
    <row r="1842" spans="1:3" x14ac:dyDescent="0.6">
      <c r="A1842" s="1">
        <v>44878</v>
      </c>
      <c r="B1842" s="3">
        <v>0.20833333333333334</v>
      </c>
      <c r="C1842" s="2">
        <v>-7.3570000000000002E-5</v>
      </c>
    </row>
    <row r="1843" spans="1:3" x14ac:dyDescent="0.6">
      <c r="A1843" s="1">
        <v>44878</v>
      </c>
      <c r="B1843" s="3">
        <v>0.375</v>
      </c>
      <c r="C1843" s="2">
        <v>3.32E-6</v>
      </c>
    </row>
    <row r="1844" spans="1:3" x14ac:dyDescent="0.6">
      <c r="A1844" s="1">
        <v>44878</v>
      </c>
      <c r="B1844" s="3">
        <v>4.1666666666666664E-2</v>
      </c>
      <c r="C1844" s="2">
        <v>6.5199999999999999E-5</v>
      </c>
    </row>
    <row r="1845" spans="1:3" x14ac:dyDescent="0.6">
      <c r="A1845" s="1">
        <v>44877</v>
      </c>
      <c r="B1845" s="3">
        <v>0.20833333333333334</v>
      </c>
      <c r="C1845" s="2">
        <v>-2.406E-5</v>
      </c>
    </row>
    <row r="1846" spans="1:3" x14ac:dyDescent="0.6">
      <c r="A1846" s="1">
        <v>44877</v>
      </c>
      <c r="B1846" s="3">
        <v>0.375</v>
      </c>
      <c r="C1846" s="2">
        <v>5.3000000000000001E-5</v>
      </c>
    </row>
    <row r="1847" spans="1:3" x14ac:dyDescent="0.6">
      <c r="A1847" s="1">
        <v>44877</v>
      </c>
      <c r="B1847" s="3">
        <v>4.1666666666666664E-2</v>
      </c>
      <c r="C1847" s="2">
        <v>-5.8019999999999997E-5</v>
      </c>
    </row>
    <row r="1848" spans="1:3" x14ac:dyDescent="0.6">
      <c r="A1848" s="1">
        <v>44876</v>
      </c>
      <c r="B1848" s="3">
        <v>0.20833333333333334</v>
      </c>
      <c r="C1848" s="2">
        <v>-7.2769999999999996E-5</v>
      </c>
    </row>
    <row r="1849" spans="1:3" x14ac:dyDescent="0.6">
      <c r="A1849" s="1">
        <v>44876</v>
      </c>
      <c r="B1849" s="3">
        <v>0.375</v>
      </c>
      <c r="C1849" s="2">
        <v>-1.9452E-4</v>
      </c>
    </row>
    <row r="1850" spans="1:3" x14ac:dyDescent="0.6">
      <c r="A1850" s="1">
        <v>44876</v>
      </c>
      <c r="B1850" s="3">
        <v>4.1666666666666664E-2</v>
      </c>
      <c r="C1850" s="2">
        <v>-2.3833E-4</v>
      </c>
    </row>
    <row r="1851" spans="1:3" x14ac:dyDescent="0.6">
      <c r="A1851" s="1">
        <v>44875</v>
      </c>
      <c r="B1851" s="3">
        <v>0.20833333333333334</v>
      </c>
      <c r="C1851" s="2">
        <v>-1.1195300000000001E-3</v>
      </c>
    </row>
    <row r="1852" spans="1:3" x14ac:dyDescent="0.6">
      <c r="A1852" s="1">
        <v>44875</v>
      </c>
      <c r="B1852" s="3">
        <v>0.375</v>
      </c>
      <c r="C1852" s="2">
        <v>-1.1917200000000001E-3</v>
      </c>
    </row>
    <row r="1853" spans="1:3" x14ac:dyDescent="0.6">
      <c r="A1853" s="1">
        <v>44875</v>
      </c>
      <c r="B1853" s="3">
        <v>4.1666666666666664E-2</v>
      </c>
      <c r="C1853" s="2">
        <v>-3.2976000000000001E-4</v>
      </c>
    </row>
    <row r="1854" spans="1:3" x14ac:dyDescent="0.6">
      <c r="A1854" s="1">
        <v>44874</v>
      </c>
      <c r="B1854" s="3">
        <v>0.20833333333333334</v>
      </c>
      <c r="C1854" s="2">
        <v>7.305E-5</v>
      </c>
    </row>
    <row r="1855" spans="1:3" x14ac:dyDescent="0.6">
      <c r="A1855" s="1">
        <v>44874</v>
      </c>
      <c r="B1855" s="3">
        <v>0.375</v>
      </c>
      <c r="C1855" s="2">
        <v>-1.3883999999999999E-4</v>
      </c>
    </row>
    <row r="1856" spans="1:3" x14ac:dyDescent="0.6">
      <c r="A1856" s="1">
        <v>44874</v>
      </c>
      <c r="B1856" s="3">
        <v>4.1666666666666664E-2</v>
      </c>
      <c r="C1856" s="2">
        <v>9.446E-5</v>
      </c>
    </row>
    <row r="1857" spans="1:3" x14ac:dyDescent="0.6">
      <c r="A1857" s="1">
        <v>44873</v>
      </c>
      <c r="B1857" s="3">
        <v>0.20833333333333334</v>
      </c>
      <c r="C1857" s="2">
        <v>-7.8800000000000008E-6</v>
      </c>
    </row>
    <row r="1858" spans="1:3" x14ac:dyDescent="0.6">
      <c r="A1858" s="1">
        <v>44873</v>
      </c>
      <c r="B1858" s="3">
        <v>0.375</v>
      </c>
      <c r="C1858" s="2">
        <v>6.5149999999999998E-5</v>
      </c>
    </row>
    <row r="1859" spans="1:3" x14ac:dyDescent="0.6">
      <c r="A1859" s="1">
        <v>44873</v>
      </c>
      <c r="B1859" s="3">
        <v>4.1666666666666664E-2</v>
      </c>
      <c r="C1859" s="2">
        <v>1E-4</v>
      </c>
    </row>
    <row r="1860" spans="1:3" x14ac:dyDescent="0.6">
      <c r="A1860" s="1">
        <v>44872</v>
      </c>
      <c r="B1860" s="3">
        <v>0.20833333333333334</v>
      </c>
      <c r="C1860" s="2">
        <v>1E-4</v>
      </c>
    </row>
    <row r="1861" spans="1:3" x14ac:dyDescent="0.6">
      <c r="A1861" s="1">
        <v>44872</v>
      </c>
      <c r="B1861" s="3">
        <v>0.375</v>
      </c>
      <c r="C1861" s="2">
        <v>7.8129999999999999E-5</v>
      </c>
    </row>
    <row r="1862" spans="1:3" x14ac:dyDescent="0.6">
      <c r="A1862" s="1">
        <v>44872</v>
      </c>
      <c r="B1862" s="3">
        <v>4.1666666666666664E-2</v>
      </c>
      <c r="C1862" s="2">
        <v>6.8659999999999997E-5</v>
      </c>
    </row>
    <row r="1863" spans="1:3" x14ac:dyDescent="0.6">
      <c r="A1863" s="1">
        <v>44871</v>
      </c>
      <c r="B1863" s="3">
        <v>0.20833333333333334</v>
      </c>
      <c r="C1863" s="2">
        <v>9.7319999999999997E-5</v>
      </c>
    </row>
    <row r="1864" spans="1:3" x14ac:dyDescent="0.6">
      <c r="A1864" s="1">
        <v>44871</v>
      </c>
      <c r="B1864" s="3">
        <v>0.375</v>
      </c>
      <c r="C1864" s="2">
        <v>6.491E-5</v>
      </c>
    </row>
    <row r="1865" spans="1:3" x14ac:dyDescent="0.6">
      <c r="A1865" s="1">
        <v>44871</v>
      </c>
      <c r="B1865" s="3">
        <v>4.1666666666666664E-2</v>
      </c>
      <c r="C1865" s="2">
        <v>1E-4</v>
      </c>
    </row>
    <row r="1866" spans="1:3" x14ac:dyDescent="0.6">
      <c r="A1866" s="1">
        <v>44870</v>
      </c>
      <c r="B1866" s="3">
        <v>0.20833333333333334</v>
      </c>
      <c r="C1866" s="2">
        <v>4.5410000000000001E-5</v>
      </c>
    </row>
    <row r="1867" spans="1:3" x14ac:dyDescent="0.6">
      <c r="A1867" s="1">
        <v>44870</v>
      </c>
      <c r="B1867" s="3">
        <v>0.375</v>
      </c>
      <c r="C1867" s="2">
        <v>4.409E-5</v>
      </c>
    </row>
    <row r="1868" spans="1:3" x14ac:dyDescent="0.6">
      <c r="A1868" s="1">
        <v>44870</v>
      </c>
      <c r="B1868" s="3">
        <v>4.1666666666666664E-2</v>
      </c>
      <c r="C1868" s="2">
        <v>6.8990000000000002E-5</v>
      </c>
    </row>
    <row r="1869" spans="1:3" x14ac:dyDescent="0.6">
      <c r="A1869" s="1">
        <v>44869</v>
      </c>
      <c r="B1869" s="3">
        <v>0.20833333333333334</v>
      </c>
      <c r="C1869" s="2">
        <v>1.148E-5</v>
      </c>
    </row>
    <row r="1870" spans="1:3" x14ac:dyDescent="0.6">
      <c r="A1870" s="1">
        <v>44869</v>
      </c>
      <c r="B1870" s="3">
        <v>0.375</v>
      </c>
      <c r="C1870" s="2">
        <v>4.4289999999999998E-5</v>
      </c>
    </row>
    <row r="1871" spans="1:3" x14ac:dyDescent="0.6">
      <c r="A1871" s="1">
        <v>44869</v>
      </c>
      <c r="B1871" s="3">
        <v>4.1666666666666664E-2</v>
      </c>
      <c r="C1871" s="2">
        <v>6.9400000000000006E-5</v>
      </c>
    </row>
    <row r="1872" spans="1:3" x14ac:dyDescent="0.6">
      <c r="A1872" s="1">
        <v>44868</v>
      </c>
      <c r="B1872" s="3">
        <v>0.20833333333333334</v>
      </c>
      <c r="C1872" s="2">
        <v>4.4000000000000002E-6</v>
      </c>
    </row>
    <row r="1873" spans="1:3" x14ac:dyDescent="0.6">
      <c r="A1873" s="1">
        <v>44868</v>
      </c>
      <c r="B1873" s="3">
        <v>0.375</v>
      </c>
      <c r="C1873" s="2">
        <v>2.6800000000000001E-5</v>
      </c>
    </row>
    <row r="1874" spans="1:3" x14ac:dyDescent="0.6">
      <c r="A1874" s="1">
        <v>44868</v>
      </c>
      <c r="B1874" s="3">
        <v>4.1666666666666664E-2</v>
      </c>
      <c r="C1874" s="2">
        <v>6.0460000000000001E-5</v>
      </c>
    </row>
    <row r="1875" spans="1:3" x14ac:dyDescent="0.6">
      <c r="A1875" s="1">
        <v>44867</v>
      </c>
      <c r="B1875" s="3">
        <v>0.20833333333333334</v>
      </c>
      <c r="C1875" s="2">
        <v>1.203E-5</v>
      </c>
    </row>
    <row r="1876" spans="1:3" x14ac:dyDescent="0.6">
      <c r="A1876" s="1">
        <v>44867</v>
      </c>
      <c r="B1876" s="3">
        <v>0.375</v>
      </c>
      <c r="C1876" s="2">
        <v>4.7870000000000001E-5</v>
      </c>
    </row>
    <row r="1877" spans="1:3" x14ac:dyDescent="0.6">
      <c r="A1877" s="1">
        <v>44867</v>
      </c>
      <c r="B1877" s="3">
        <v>4.1666666666666664E-2</v>
      </c>
      <c r="C1877" s="2">
        <v>1.3020000000000001E-5</v>
      </c>
    </row>
    <row r="1878" spans="1:3" x14ac:dyDescent="0.6">
      <c r="A1878" s="1">
        <v>44866</v>
      </c>
      <c r="B1878" s="3">
        <v>0.20833333333333334</v>
      </c>
      <c r="C1878" s="2">
        <v>-1.0879999999999999E-5</v>
      </c>
    </row>
    <row r="1879" spans="1:3" x14ac:dyDescent="0.6">
      <c r="A1879" s="1">
        <v>44866</v>
      </c>
      <c r="B1879" s="3">
        <v>0.375</v>
      </c>
      <c r="C1879" s="2">
        <v>7.2200000000000003E-6</v>
      </c>
    </row>
    <row r="1880" spans="1:3" x14ac:dyDescent="0.6">
      <c r="A1880" s="1">
        <v>44866</v>
      </c>
      <c r="B1880" s="3">
        <v>4.1666666666666664E-2</v>
      </c>
      <c r="C1880" s="2">
        <v>-4.34E-6</v>
      </c>
    </row>
    <row r="1881" spans="1:3" x14ac:dyDescent="0.6">
      <c r="A1881" s="1">
        <v>44865</v>
      </c>
      <c r="B1881" s="3">
        <v>0.20833333333333334</v>
      </c>
      <c r="C1881" s="2">
        <v>3.8420000000000001E-5</v>
      </c>
    </row>
    <row r="1882" spans="1:3" x14ac:dyDescent="0.6">
      <c r="A1882" s="1">
        <v>44865</v>
      </c>
      <c r="B1882" s="3">
        <v>0.375</v>
      </c>
      <c r="C1882" s="2">
        <v>1.504E-5</v>
      </c>
    </row>
    <row r="1883" spans="1:3" x14ac:dyDescent="0.6">
      <c r="A1883" s="1">
        <v>44865</v>
      </c>
      <c r="B1883" s="3">
        <v>4.1666666666666664E-2</v>
      </c>
      <c r="C1883" s="2">
        <v>5.1350000000000001E-5</v>
      </c>
    </row>
    <row r="1884" spans="1:3" x14ac:dyDescent="0.6">
      <c r="A1884" s="1">
        <v>44864</v>
      </c>
      <c r="B1884" s="3">
        <v>0.20833333333333334</v>
      </c>
      <c r="C1884" s="2">
        <v>3.2110000000000003E-5</v>
      </c>
    </row>
    <row r="1885" spans="1:3" x14ac:dyDescent="0.6">
      <c r="A1885" s="1">
        <v>44864</v>
      </c>
      <c r="B1885" s="3">
        <v>0.375</v>
      </c>
      <c r="C1885" s="2">
        <v>-2.5150000000000001E-5</v>
      </c>
    </row>
    <row r="1886" spans="1:3" x14ac:dyDescent="0.6">
      <c r="A1886" s="1">
        <v>44864</v>
      </c>
      <c r="B1886" s="3">
        <v>4.1666666666666664E-2</v>
      </c>
      <c r="C1886" s="2">
        <v>4.2039999999999997E-5</v>
      </c>
    </row>
    <row r="1887" spans="1:3" x14ac:dyDescent="0.6">
      <c r="A1887" s="1">
        <v>44863</v>
      </c>
      <c r="B1887" s="3">
        <v>0.20833333333333334</v>
      </c>
      <c r="C1887" s="2">
        <v>4.7549999999999997E-5</v>
      </c>
    </row>
    <row r="1888" spans="1:3" x14ac:dyDescent="0.6">
      <c r="A1888" s="1">
        <v>44863</v>
      </c>
      <c r="B1888" s="3">
        <v>0.375</v>
      </c>
      <c r="C1888" s="2">
        <v>2.4839999999999999E-5</v>
      </c>
    </row>
    <row r="1889" spans="1:3" x14ac:dyDescent="0.6">
      <c r="A1889" s="1">
        <v>44863</v>
      </c>
      <c r="B1889" s="3">
        <v>4.1666666666666664E-2</v>
      </c>
      <c r="C1889" s="2">
        <v>-2.6290000000000001E-5</v>
      </c>
    </row>
    <row r="1890" spans="1:3" x14ac:dyDescent="0.6">
      <c r="A1890" s="1">
        <v>44862</v>
      </c>
      <c r="B1890" s="3">
        <v>0.20833333333333334</v>
      </c>
      <c r="C1890" s="2">
        <v>3.5410000000000001E-5</v>
      </c>
    </row>
    <row r="1891" spans="1:3" x14ac:dyDescent="0.6">
      <c r="A1891" s="1">
        <v>44862</v>
      </c>
      <c r="B1891" s="3">
        <v>0.375</v>
      </c>
      <c r="C1891" s="2">
        <v>-1.2279999999999999E-5</v>
      </c>
    </row>
    <row r="1892" spans="1:3" x14ac:dyDescent="0.6">
      <c r="A1892" s="1">
        <v>44862</v>
      </c>
      <c r="B1892" s="3">
        <v>4.1666666666666664E-2</v>
      </c>
      <c r="C1892" s="2">
        <v>1.376E-5</v>
      </c>
    </row>
    <row r="1893" spans="1:3" x14ac:dyDescent="0.6">
      <c r="A1893" s="1">
        <v>44861</v>
      </c>
      <c r="B1893" s="3">
        <v>0.20833333333333334</v>
      </c>
      <c r="C1893" s="2">
        <v>-2.2759999999999999E-5</v>
      </c>
    </row>
    <row r="1894" spans="1:3" x14ac:dyDescent="0.6">
      <c r="A1894" s="1">
        <v>44861</v>
      </c>
      <c r="B1894" s="3">
        <v>0.375</v>
      </c>
      <c r="C1894" s="2">
        <v>1.3E-7</v>
      </c>
    </row>
    <row r="1895" spans="1:3" x14ac:dyDescent="0.6">
      <c r="A1895" s="1">
        <v>44861</v>
      </c>
      <c r="B1895" s="3">
        <v>4.1666666666666664E-2</v>
      </c>
      <c r="C1895" s="2">
        <v>6.122E-5</v>
      </c>
    </row>
    <row r="1896" spans="1:3" x14ac:dyDescent="0.6">
      <c r="A1896" s="1">
        <v>44860</v>
      </c>
      <c r="B1896" s="3">
        <v>0.20833333333333334</v>
      </c>
      <c r="C1896" s="2">
        <v>5.6650000000000001E-5</v>
      </c>
    </row>
    <row r="1897" spans="1:3" x14ac:dyDescent="0.6">
      <c r="A1897" s="1">
        <v>44860</v>
      </c>
      <c r="B1897" s="3">
        <v>0.375</v>
      </c>
      <c r="C1897" s="2">
        <v>2.243E-5</v>
      </c>
    </row>
    <row r="1898" spans="1:3" x14ac:dyDescent="0.6">
      <c r="A1898" s="1">
        <v>44860</v>
      </c>
      <c r="B1898" s="3">
        <v>4.1666666666666664E-2</v>
      </c>
      <c r="C1898" s="2">
        <v>-1.66E-6</v>
      </c>
    </row>
    <row r="1899" spans="1:3" x14ac:dyDescent="0.6">
      <c r="A1899" s="1">
        <v>44859</v>
      </c>
      <c r="B1899" s="3">
        <v>0.20833333333333334</v>
      </c>
      <c r="C1899" s="2">
        <v>9.0190000000000002E-5</v>
      </c>
    </row>
    <row r="1900" spans="1:3" x14ac:dyDescent="0.6">
      <c r="A1900" s="1">
        <v>44859</v>
      </c>
      <c r="B1900" s="3">
        <v>0.375</v>
      </c>
      <c r="C1900" s="2">
        <v>4.3269999999999997E-5</v>
      </c>
    </row>
    <row r="1901" spans="1:3" x14ac:dyDescent="0.6">
      <c r="A1901" s="1">
        <v>44859</v>
      </c>
      <c r="B1901" s="3">
        <v>4.1666666666666664E-2</v>
      </c>
      <c r="C1901" s="2">
        <v>2.3280000000000001E-5</v>
      </c>
    </row>
    <row r="1902" spans="1:3" x14ac:dyDescent="0.6">
      <c r="A1902" s="1">
        <v>44858</v>
      </c>
      <c r="B1902" s="3">
        <v>0.20833333333333334</v>
      </c>
      <c r="C1902" s="2">
        <v>1E-4</v>
      </c>
    </row>
    <row r="1903" spans="1:3" x14ac:dyDescent="0.6">
      <c r="A1903" s="1">
        <v>44858</v>
      </c>
      <c r="B1903" s="3">
        <v>0.375</v>
      </c>
      <c r="C1903" s="2">
        <v>1E-4</v>
      </c>
    </row>
    <row r="1904" spans="1:3" x14ac:dyDescent="0.6">
      <c r="A1904" s="1">
        <v>44858</v>
      </c>
      <c r="B1904" s="3">
        <v>4.1666666666666664E-2</v>
      </c>
      <c r="C1904" s="2">
        <v>5.1740000000000003E-5</v>
      </c>
    </row>
    <row r="1905" spans="1:3" x14ac:dyDescent="0.6">
      <c r="A1905" s="1">
        <v>44857</v>
      </c>
      <c r="B1905" s="3">
        <v>0.20833333333333334</v>
      </c>
      <c r="C1905" s="2">
        <v>1.171E-5</v>
      </c>
    </row>
    <row r="1906" spans="1:3" x14ac:dyDescent="0.6">
      <c r="A1906" s="1">
        <v>44857</v>
      </c>
      <c r="B1906" s="3">
        <v>0.375</v>
      </c>
      <c r="C1906" s="2">
        <v>4.1520000000000002E-5</v>
      </c>
    </row>
    <row r="1907" spans="1:3" x14ac:dyDescent="0.6">
      <c r="A1907" s="1">
        <v>44857</v>
      </c>
      <c r="B1907" s="3">
        <v>4.1666666666666664E-2</v>
      </c>
      <c r="C1907" s="2">
        <v>-3.19E-6</v>
      </c>
    </row>
    <row r="1908" spans="1:3" x14ac:dyDescent="0.6">
      <c r="A1908" s="1">
        <v>44856</v>
      </c>
      <c r="B1908" s="3">
        <v>0.20833333333333334</v>
      </c>
      <c r="C1908" s="2">
        <v>8.3599999999999999E-5</v>
      </c>
    </row>
    <row r="1909" spans="1:3" x14ac:dyDescent="0.6">
      <c r="A1909" s="1">
        <v>44856</v>
      </c>
      <c r="B1909" s="3">
        <v>0.375</v>
      </c>
      <c r="C1909" s="2">
        <v>3.7209999999999998E-5</v>
      </c>
    </row>
    <row r="1910" spans="1:3" x14ac:dyDescent="0.6">
      <c r="A1910" s="1">
        <v>44856</v>
      </c>
      <c r="B1910" s="3">
        <v>4.1666666666666664E-2</v>
      </c>
      <c r="C1910" s="2">
        <v>-8.8999999999999995E-6</v>
      </c>
    </row>
    <row r="1911" spans="1:3" x14ac:dyDescent="0.6">
      <c r="A1911" s="1">
        <v>44855</v>
      </c>
      <c r="B1911" s="3">
        <v>0.20833333333333334</v>
      </c>
      <c r="C1911" s="2">
        <v>4.4830000000000003E-5</v>
      </c>
    </row>
    <row r="1912" spans="1:3" x14ac:dyDescent="0.6">
      <c r="A1912" s="1">
        <v>44855</v>
      </c>
      <c r="B1912" s="3">
        <v>0.375</v>
      </c>
      <c r="C1912" s="2">
        <v>4.7080000000000003E-5</v>
      </c>
    </row>
    <row r="1913" spans="1:3" x14ac:dyDescent="0.6">
      <c r="A1913" s="1">
        <v>44855</v>
      </c>
      <c r="B1913" s="3">
        <v>4.1666666666666664E-2</v>
      </c>
      <c r="C1913" s="2">
        <v>2.0950000000000001E-5</v>
      </c>
    </row>
    <row r="1914" spans="1:3" x14ac:dyDescent="0.6">
      <c r="A1914" s="1">
        <v>44854</v>
      </c>
      <c r="B1914" s="3">
        <v>0.20833333333333334</v>
      </c>
      <c r="C1914" s="2">
        <v>6.0210000000000001E-5</v>
      </c>
    </row>
    <row r="1915" spans="1:3" x14ac:dyDescent="0.6">
      <c r="A1915" s="1">
        <v>44854</v>
      </c>
      <c r="B1915" s="3">
        <v>0.375</v>
      </c>
      <c r="C1915" s="2">
        <v>1E-4</v>
      </c>
    </row>
    <row r="1916" spans="1:3" x14ac:dyDescent="0.6">
      <c r="A1916" s="1">
        <v>44854</v>
      </c>
      <c r="B1916" s="3">
        <v>4.1666666666666664E-2</v>
      </c>
      <c r="C1916" s="2">
        <v>1E-4</v>
      </c>
    </row>
    <row r="1917" spans="1:3" x14ac:dyDescent="0.6">
      <c r="A1917" s="1">
        <v>44853</v>
      </c>
      <c r="B1917" s="3">
        <v>0.20833333333333334</v>
      </c>
      <c r="C1917" s="2">
        <v>1E-4</v>
      </c>
    </row>
    <row r="1918" spans="1:3" x14ac:dyDescent="0.6">
      <c r="A1918" s="1">
        <v>44853</v>
      </c>
      <c r="B1918" s="3">
        <v>0.375</v>
      </c>
      <c r="C1918" s="2">
        <v>7.5980000000000001E-5</v>
      </c>
    </row>
    <row r="1919" spans="1:3" x14ac:dyDescent="0.6">
      <c r="A1919" s="1">
        <v>44853</v>
      </c>
      <c r="B1919" s="3">
        <v>4.1666666666666664E-2</v>
      </c>
      <c r="C1919" s="2">
        <v>1E-4</v>
      </c>
    </row>
    <row r="1920" spans="1:3" x14ac:dyDescent="0.6">
      <c r="A1920" s="1">
        <v>44852</v>
      </c>
      <c r="B1920" s="3">
        <v>0.20833333333333334</v>
      </c>
      <c r="C1920" s="2">
        <v>1E-4</v>
      </c>
    </row>
    <row r="1921" spans="1:3" x14ac:dyDescent="0.6">
      <c r="A1921" s="1">
        <v>44852</v>
      </c>
      <c r="B1921" s="3">
        <v>0.375</v>
      </c>
      <c r="C1921" s="2">
        <v>1E-4</v>
      </c>
    </row>
    <row r="1922" spans="1:3" x14ac:dyDescent="0.6">
      <c r="A1922" s="1">
        <v>44852</v>
      </c>
      <c r="B1922" s="3">
        <v>4.1666666666666664E-2</v>
      </c>
      <c r="C1922" s="2">
        <v>6.457E-5</v>
      </c>
    </row>
    <row r="1923" spans="1:3" x14ac:dyDescent="0.6">
      <c r="A1923" s="1">
        <v>44851</v>
      </c>
      <c r="B1923" s="3">
        <v>0.20833333333333334</v>
      </c>
      <c r="C1923" s="2">
        <v>4.8399999999999997E-5</v>
      </c>
    </row>
    <row r="1924" spans="1:3" x14ac:dyDescent="0.6">
      <c r="A1924" s="1">
        <v>44851</v>
      </c>
      <c r="B1924" s="3">
        <v>0.375</v>
      </c>
      <c r="C1924" s="2">
        <v>3.3100000000000001E-6</v>
      </c>
    </row>
    <row r="1925" spans="1:3" x14ac:dyDescent="0.6">
      <c r="A1925" s="1">
        <v>44851</v>
      </c>
      <c r="B1925" s="3">
        <v>4.1666666666666664E-2</v>
      </c>
      <c r="C1925" s="2">
        <v>3.3939999999999997E-5</v>
      </c>
    </row>
    <row r="1926" spans="1:3" x14ac:dyDescent="0.6">
      <c r="A1926" s="1">
        <v>44850</v>
      </c>
      <c r="B1926" s="3">
        <v>0.20833333333333334</v>
      </c>
      <c r="C1926" s="2">
        <v>4.6099999999999999E-6</v>
      </c>
    </row>
    <row r="1927" spans="1:3" x14ac:dyDescent="0.6">
      <c r="A1927" s="1">
        <v>44850</v>
      </c>
      <c r="B1927" s="3">
        <v>0.375</v>
      </c>
      <c r="C1927" s="2">
        <v>2.7350000000000001E-5</v>
      </c>
    </row>
    <row r="1928" spans="1:3" x14ac:dyDescent="0.6">
      <c r="A1928" s="1">
        <v>44850</v>
      </c>
      <c r="B1928" s="3">
        <v>4.1666666666666664E-2</v>
      </c>
      <c r="C1928" s="2">
        <v>4.5630000000000002E-5</v>
      </c>
    </row>
    <row r="1929" spans="1:3" x14ac:dyDescent="0.6">
      <c r="A1929" s="1">
        <v>44849</v>
      </c>
      <c r="B1929" s="3">
        <v>0.20833333333333334</v>
      </c>
      <c r="C1929" s="2">
        <v>3.7710000000000003E-5</v>
      </c>
    </row>
    <row r="1930" spans="1:3" x14ac:dyDescent="0.6">
      <c r="A1930" s="1">
        <v>44849</v>
      </c>
      <c r="B1930" s="3">
        <v>0.375</v>
      </c>
      <c r="C1930" s="2">
        <v>4.3170000000000002E-5</v>
      </c>
    </row>
    <row r="1931" spans="1:3" x14ac:dyDescent="0.6">
      <c r="A1931" s="1">
        <v>44849</v>
      </c>
      <c r="B1931" s="3">
        <v>4.1666666666666664E-2</v>
      </c>
      <c r="C1931" s="2">
        <v>8.3949999999999994E-5</v>
      </c>
    </row>
    <row r="1932" spans="1:3" x14ac:dyDescent="0.6">
      <c r="A1932" s="1">
        <v>44848</v>
      </c>
      <c r="B1932" s="3">
        <v>0.20833333333333334</v>
      </c>
      <c r="C1932" s="2">
        <v>1E-4</v>
      </c>
    </row>
    <row r="1933" spans="1:3" x14ac:dyDescent="0.6">
      <c r="A1933" s="1">
        <v>44848</v>
      </c>
      <c r="B1933" s="3">
        <v>0.375</v>
      </c>
      <c r="C1933" s="2">
        <v>3.235E-5</v>
      </c>
    </row>
    <row r="1934" spans="1:3" x14ac:dyDescent="0.6">
      <c r="A1934" s="1">
        <v>44848</v>
      </c>
      <c r="B1934" s="3">
        <v>4.1666666666666664E-2</v>
      </c>
      <c r="C1934" s="2">
        <v>3.9360000000000003E-5</v>
      </c>
    </row>
    <row r="1935" spans="1:3" x14ac:dyDescent="0.6">
      <c r="A1935" s="1">
        <v>44847</v>
      </c>
      <c r="B1935" s="3">
        <v>0.20833333333333334</v>
      </c>
      <c r="C1935" s="2">
        <v>1E-4</v>
      </c>
    </row>
    <row r="1936" spans="1:3" x14ac:dyDescent="0.6">
      <c r="A1936" s="1">
        <v>44847</v>
      </c>
      <c r="B1936" s="3">
        <v>0.375</v>
      </c>
      <c r="C1936" s="2">
        <v>7.4659999999999993E-5</v>
      </c>
    </row>
    <row r="1937" spans="1:3" x14ac:dyDescent="0.6">
      <c r="A1937" s="1">
        <v>44847</v>
      </c>
      <c r="B1937" s="3">
        <v>4.1666666666666664E-2</v>
      </c>
      <c r="C1937" s="2">
        <v>1E-4</v>
      </c>
    </row>
    <row r="1938" spans="1:3" x14ac:dyDescent="0.6">
      <c r="A1938" s="1">
        <v>44846</v>
      </c>
      <c r="B1938" s="3">
        <v>0.20833333333333334</v>
      </c>
      <c r="C1938" s="2">
        <v>1E-4</v>
      </c>
    </row>
    <row r="1939" spans="1:3" x14ac:dyDescent="0.6">
      <c r="A1939" s="1">
        <v>44846</v>
      </c>
      <c r="B1939" s="3">
        <v>0.375</v>
      </c>
      <c r="C1939" s="2">
        <v>1E-4</v>
      </c>
    </row>
    <row r="1940" spans="1:3" x14ac:dyDescent="0.6">
      <c r="A1940" s="1">
        <v>44846</v>
      </c>
      <c r="B1940" s="3">
        <v>4.1666666666666664E-2</v>
      </c>
      <c r="C1940" s="2">
        <v>1E-4</v>
      </c>
    </row>
    <row r="1941" spans="1:3" x14ac:dyDescent="0.6">
      <c r="A1941" s="1">
        <v>44845</v>
      </c>
      <c r="B1941" s="3">
        <v>0.20833333333333334</v>
      </c>
      <c r="C1941" s="2">
        <v>1E-4</v>
      </c>
    </row>
    <row r="1942" spans="1:3" x14ac:dyDescent="0.6">
      <c r="A1942" s="1">
        <v>44845</v>
      </c>
      <c r="B1942" s="3">
        <v>0.375</v>
      </c>
      <c r="C1942" s="2">
        <v>1E-4</v>
      </c>
    </row>
    <row r="1943" spans="1:3" x14ac:dyDescent="0.6">
      <c r="A1943" s="1">
        <v>44845</v>
      </c>
      <c r="B1943" s="3">
        <v>4.1666666666666664E-2</v>
      </c>
      <c r="C1943" s="2">
        <v>1E-4</v>
      </c>
    </row>
    <row r="1944" spans="1:3" x14ac:dyDescent="0.6">
      <c r="A1944" s="1">
        <v>44844</v>
      </c>
      <c r="B1944" s="3">
        <v>0.20833333333333334</v>
      </c>
      <c r="C1944" s="2">
        <v>6.0690000000000003E-5</v>
      </c>
    </row>
    <row r="1945" spans="1:3" x14ac:dyDescent="0.6">
      <c r="A1945" s="1">
        <v>44844</v>
      </c>
      <c r="B1945" s="3">
        <v>0.375</v>
      </c>
      <c r="C1945" s="2">
        <v>6.2399999999999999E-5</v>
      </c>
    </row>
    <row r="1946" spans="1:3" x14ac:dyDescent="0.6">
      <c r="A1946" s="1">
        <v>44844</v>
      </c>
      <c r="B1946" s="3">
        <v>4.1666666666666664E-2</v>
      </c>
      <c r="C1946" s="2">
        <v>1.9510000000000001E-5</v>
      </c>
    </row>
    <row r="1947" spans="1:3" x14ac:dyDescent="0.6">
      <c r="A1947" s="1">
        <v>44843</v>
      </c>
      <c r="B1947" s="3">
        <v>0.20833333333333334</v>
      </c>
      <c r="C1947" s="2">
        <v>1.7759999999999999E-5</v>
      </c>
    </row>
    <row r="1948" spans="1:3" x14ac:dyDescent="0.6">
      <c r="A1948" s="1">
        <v>44843</v>
      </c>
      <c r="B1948" s="3">
        <v>0.375</v>
      </c>
      <c r="C1948" s="2">
        <v>3.2450000000000003E-5</v>
      </c>
    </row>
    <row r="1949" spans="1:3" x14ac:dyDescent="0.6">
      <c r="A1949" s="1">
        <v>44843</v>
      </c>
      <c r="B1949" s="3">
        <v>4.1666666666666664E-2</v>
      </c>
      <c r="C1949" s="2">
        <v>4.1489999999999997E-5</v>
      </c>
    </row>
    <row r="1950" spans="1:3" x14ac:dyDescent="0.6">
      <c r="A1950" s="1">
        <v>44842</v>
      </c>
      <c r="B1950" s="3">
        <v>0.20833333333333334</v>
      </c>
      <c r="C1950" s="2">
        <v>7.3449999999999996E-5</v>
      </c>
    </row>
    <row r="1951" spans="1:3" x14ac:dyDescent="0.6">
      <c r="A1951" s="1">
        <v>44842</v>
      </c>
      <c r="B1951" s="3">
        <v>0.375</v>
      </c>
      <c r="C1951" s="2">
        <v>3.8500000000000001E-5</v>
      </c>
    </row>
    <row r="1952" spans="1:3" x14ac:dyDescent="0.6">
      <c r="A1952" s="1">
        <v>44842</v>
      </c>
      <c r="B1952" s="3">
        <v>4.1666666666666664E-2</v>
      </c>
      <c r="C1952" s="2">
        <v>7.5129999999999994E-5</v>
      </c>
    </row>
    <row r="1953" spans="1:3" x14ac:dyDescent="0.6">
      <c r="A1953" s="1">
        <v>44841</v>
      </c>
      <c r="B1953" s="3">
        <v>0.20833333333333334</v>
      </c>
      <c r="C1953" s="2">
        <v>1E-4</v>
      </c>
    </row>
    <row r="1954" spans="1:3" x14ac:dyDescent="0.6">
      <c r="A1954" s="1">
        <v>44841</v>
      </c>
      <c r="B1954" s="3">
        <v>0.375</v>
      </c>
      <c r="C1954" s="2">
        <v>1E-4</v>
      </c>
    </row>
    <row r="1955" spans="1:3" x14ac:dyDescent="0.6">
      <c r="A1955" s="1">
        <v>44841</v>
      </c>
      <c r="B1955" s="3">
        <v>4.1666666666666664E-2</v>
      </c>
      <c r="C1955" s="2">
        <v>1E-4</v>
      </c>
    </row>
    <row r="1956" spans="1:3" x14ac:dyDescent="0.6">
      <c r="A1956" s="1">
        <v>44840</v>
      </c>
      <c r="B1956" s="3">
        <v>0.20833333333333334</v>
      </c>
      <c r="C1956" s="2">
        <v>1E-4</v>
      </c>
    </row>
    <row r="1957" spans="1:3" x14ac:dyDescent="0.6">
      <c r="A1957" s="1">
        <v>44840</v>
      </c>
      <c r="B1957" s="3">
        <v>0.375</v>
      </c>
      <c r="C1957" s="2">
        <v>1E-4</v>
      </c>
    </row>
    <row r="1958" spans="1:3" x14ac:dyDescent="0.6">
      <c r="A1958" s="1">
        <v>44840</v>
      </c>
      <c r="B1958" s="3">
        <v>4.1666666666666664E-2</v>
      </c>
      <c r="C1958" s="2">
        <v>1E-4</v>
      </c>
    </row>
    <row r="1959" spans="1:3" x14ac:dyDescent="0.6">
      <c r="A1959" s="1">
        <v>44839</v>
      </c>
      <c r="B1959" s="3">
        <v>0.20833333333333334</v>
      </c>
      <c r="C1959" s="2">
        <v>1E-4</v>
      </c>
    </row>
    <row r="1960" spans="1:3" x14ac:dyDescent="0.6">
      <c r="A1960" s="1">
        <v>44839</v>
      </c>
      <c r="B1960" s="3">
        <v>0.375</v>
      </c>
      <c r="C1960" s="2">
        <v>1E-4</v>
      </c>
    </row>
    <row r="1961" spans="1:3" x14ac:dyDescent="0.6">
      <c r="A1961" s="1">
        <v>44839</v>
      </c>
      <c r="B1961" s="3">
        <v>4.1666666666666664E-2</v>
      </c>
      <c r="C1961" s="2">
        <v>1E-4</v>
      </c>
    </row>
    <row r="1962" spans="1:3" x14ac:dyDescent="0.6">
      <c r="A1962" s="1">
        <v>44838</v>
      </c>
      <c r="B1962" s="3">
        <v>0.20833333333333334</v>
      </c>
      <c r="C1962" s="2">
        <v>1E-4</v>
      </c>
    </row>
    <row r="1963" spans="1:3" x14ac:dyDescent="0.6">
      <c r="A1963" s="1">
        <v>44838</v>
      </c>
      <c r="B1963" s="3">
        <v>0.375</v>
      </c>
      <c r="C1963" s="2">
        <v>1E-4</v>
      </c>
    </row>
    <row r="1964" spans="1:3" x14ac:dyDescent="0.6">
      <c r="A1964" s="1">
        <v>44838</v>
      </c>
      <c r="B1964" s="3">
        <v>4.1666666666666664E-2</v>
      </c>
      <c r="C1964" s="2">
        <v>1E-4</v>
      </c>
    </row>
    <row r="1965" spans="1:3" x14ac:dyDescent="0.6">
      <c r="A1965" s="1">
        <v>44837</v>
      </c>
      <c r="B1965" s="3">
        <v>0.20833333333333334</v>
      </c>
      <c r="C1965" s="2">
        <v>8.3159999999999997E-5</v>
      </c>
    </row>
    <row r="1966" spans="1:3" x14ac:dyDescent="0.6">
      <c r="A1966" s="1">
        <v>44837</v>
      </c>
      <c r="B1966" s="3">
        <v>0.375</v>
      </c>
      <c r="C1966" s="2">
        <v>3.9950000000000002E-5</v>
      </c>
    </row>
    <row r="1967" spans="1:3" x14ac:dyDescent="0.6">
      <c r="A1967" s="1">
        <v>44837</v>
      </c>
      <c r="B1967" s="3">
        <v>4.1666666666666664E-2</v>
      </c>
      <c r="C1967" s="2">
        <v>5.384E-5</v>
      </c>
    </row>
    <row r="1968" spans="1:3" x14ac:dyDescent="0.6">
      <c r="A1968" s="1">
        <v>44836</v>
      </c>
      <c r="B1968" s="3">
        <v>0.20833333333333334</v>
      </c>
      <c r="C1968" s="2">
        <v>5.8159999999999999E-5</v>
      </c>
    </row>
    <row r="1969" spans="1:3" x14ac:dyDescent="0.6">
      <c r="A1969" s="1">
        <v>44836</v>
      </c>
      <c r="B1969" s="3">
        <v>0.375</v>
      </c>
      <c r="C1969" s="2">
        <v>4.2620000000000002E-5</v>
      </c>
    </row>
    <row r="1970" spans="1:3" x14ac:dyDescent="0.6">
      <c r="A1970" s="1">
        <v>44836</v>
      </c>
      <c r="B1970" s="3">
        <v>4.1666666666666664E-2</v>
      </c>
      <c r="C1970" s="2">
        <v>7.004E-5</v>
      </c>
    </row>
    <row r="1971" spans="1:3" x14ac:dyDescent="0.6">
      <c r="A1971" s="1">
        <v>44835</v>
      </c>
      <c r="B1971" s="3">
        <v>0.20833333333333334</v>
      </c>
      <c r="C1971" s="2">
        <v>1E-4</v>
      </c>
    </row>
    <row r="1972" spans="1:3" x14ac:dyDescent="0.6">
      <c r="A1972" s="1">
        <v>44835</v>
      </c>
      <c r="B1972" s="3">
        <v>0.375</v>
      </c>
      <c r="C1972" s="2">
        <v>3.1980000000000002E-5</v>
      </c>
    </row>
    <row r="1973" spans="1:3" x14ac:dyDescent="0.6">
      <c r="A1973" s="1">
        <v>44835</v>
      </c>
      <c r="B1973" s="3">
        <v>4.1666666666666664E-2</v>
      </c>
      <c r="C1973" s="2">
        <v>1E-4</v>
      </c>
    </row>
    <row r="1974" spans="1:3" x14ac:dyDescent="0.6">
      <c r="A1974" s="1">
        <v>44834</v>
      </c>
      <c r="B1974" s="3">
        <v>0.20833333333333334</v>
      </c>
      <c r="C1974" s="2">
        <v>1E-4</v>
      </c>
    </row>
    <row r="1975" spans="1:3" x14ac:dyDescent="0.6">
      <c r="A1975" s="1">
        <v>44834</v>
      </c>
      <c r="B1975" s="3">
        <v>0.375</v>
      </c>
      <c r="C1975" s="2">
        <v>1E-4</v>
      </c>
    </row>
    <row r="1976" spans="1:3" x14ac:dyDescent="0.6">
      <c r="A1976" s="1">
        <v>44834</v>
      </c>
      <c r="B1976" s="3">
        <v>4.1666666666666664E-2</v>
      </c>
      <c r="C1976" s="2">
        <v>6.6849999999999999E-5</v>
      </c>
    </row>
    <row r="1977" spans="1:3" x14ac:dyDescent="0.6">
      <c r="A1977" s="1">
        <v>44833</v>
      </c>
      <c r="B1977" s="3">
        <v>0.20833333333333334</v>
      </c>
      <c r="C1977" s="2">
        <v>7.64E-5</v>
      </c>
    </row>
    <row r="1978" spans="1:3" x14ac:dyDescent="0.6">
      <c r="A1978" s="1">
        <v>44833</v>
      </c>
      <c r="B1978" s="3">
        <v>0.375</v>
      </c>
      <c r="C1978" s="2">
        <v>5.681E-5</v>
      </c>
    </row>
    <row r="1979" spans="1:3" x14ac:dyDescent="0.6">
      <c r="A1979" s="1">
        <v>44833</v>
      </c>
      <c r="B1979" s="3">
        <v>4.1666666666666664E-2</v>
      </c>
      <c r="C1979" s="2">
        <v>5.3319999999999998E-5</v>
      </c>
    </row>
    <row r="1980" spans="1:3" x14ac:dyDescent="0.6">
      <c r="A1980" s="1">
        <v>44832</v>
      </c>
      <c r="B1980" s="3">
        <v>0.20833333333333334</v>
      </c>
      <c r="C1980" s="2">
        <v>-1.0710000000000001E-5</v>
      </c>
    </row>
    <row r="1981" spans="1:3" x14ac:dyDescent="0.6">
      <c r="A1981" s="1">
        <v>44832</v>
      </c>
      <c r="B1981" s="3">
        <v>0.375</v>
      </c>
      <c r="C1981" s="2">
        <v>1.1399999999999999E-5</v>
      </c>
    </row>
    <row r="1982" spans="1:3" x14ac:dyDescent="0.6">
      <c r="A1982" s="1">
        <v>44832</v>
      </c>
      <c r="B1982" s="3">
        <v>4.1666666666666664E-2</v>
      </c>
      <c r="C1982" s="2">
        <v>8.5379999999999999E-5</v>
      </c>
    </row>
    <row r="1983" spans="1:3" x14ac:dyDescent="0.6">
      <c r="A1983" s="1">
        <v>44831</v>
      </c>
      <c r="B1983" s="3">
        <v>0.20833333333333334</v>
      </c>
      <c r="C1983" s="2">
        <v>1E-4</v>
      </c>
    </row>
    <row r="1984" spans="1:3" x14ac:dyDescent="0.6">
      <c r="A1984" s="1">
        <v>44831</v>
      </c>
      <c r="B1984" s="3">
        <v>0.375</v>
      </c>
      <c r="C1984" s="2">
        <v>2.2439999999999999E-5</v>
      </c>
    </row>
    <row r="1985" spans="1:3" x14ac:dyDescent="0.6">
      <c r="A1985" s="1">
        <v>44831</v>
      </c>
      <c r="B1985" s="3">
        <v>4.1666666666666664E-2</v>
      </c>
      <c r="C1985" s="2">
        <v>4.4969999999999998E-5</v>
      </c>
    </row>
    <row r="1986" spans="1:3" x14ac:dyDescent="0.6">
      <c r="A1986" s="1">
        <v>44830</v>
      </c>
      <c r="B1986" s="3">
        <v>0.20833333333333334</v>
      </c>
      <c r="C1986" s="2">
        <v>3.6949999999999997E-5</v>
      </c>
    </row>
    <row r="1987" spans="1:3" x14ac:dyDescent="0.6">
      <c r="A1987" s="1">
        <v>44830</v>
      </c>
      <c r="B1987" s="3">
        <v>0.375</v>
      </c>
      <c r="C1987" s="2">
        <v>-6.6000000000000003E-6</v>
      </c>
    </row>
    <row r="1988" spans="1:3" x14ac:dyDescent="0.6">
      <c r="A1988" s="1">
        <v>44830</v>
      </c>
      <c r="B1988" s="3">
        <v>4.1666666666666664E-2</v>
      </c>
      <c r="C1988" s="2">
        <v>2.5930000000000001E-5</v>
      </c>
    </row>
    <row r="1989" spans="1:3" x14ac:dyDescent="0.6">
      <c r="A1989" s="1">
        <v>44829</v>
      </c>
      <c r="B1989" s="3">
        <v>0.20833333333333334</v>
      </c>
      <c r="C1989" s="2">
        <v>3.6520000000000003E-5</v>
      </c>
    </row>
    <row r="1990" spans="1:3" x14ac:dyDescent="0.6">
      <c r="A1990" s="1">
        <v>44829</v>
      </c>
      <c r="B1990" s="3">
        <v>0.375</v>
      </c>
      <c r="C1990" s="2">
        <v>9.9799999999999993E-6</v>
      </c>
    </row>
    <row r="1991" spans="1:3" x14ac:dyDescent="0.6">
      <c r="A1991" s="1">
        <v>44829</v>
      </c>
      <c r="B1991" s="3">
        <v>4.1666666666666664E-2</v>
      </c>
      <c r="C1991" s="2">
        <v>5.3449999999999998E-5</v>
      </c>
    </row>
    <row r="1992" spans="1:3" x14ac:dyDescent="0.6">
      <c r="A1992" s="1">
        <v>44828</v>
      </c>
      <c r="B1992" s="3">
        <v>0.20833333333333334</v>
      </c>
      <c r="C1992" s="2">
        <v>1.6759999999999999E-5</v>
      </c>
    </row>
    <row r="1993" spans="1:3" x14ac:dyDescent="0.6">
      <c r="A1993" s="1">
        <v>44828</v>
      </c>
      <c r="B1993" s="3">
        <v>0.375</v>
      </c>
      <c r="C1993" s="2">
        <v>2.9470000000000001E-5</v>
      </c>
    </row>
    <row r="1994" spans="1:3" x14ac:dyDescent="0.6">
      <c r="A1994" s="1">
        <v>44828</v>
      </c>
      <c r="B1994" s="3">
        <v>4.1666666666666664E-2</v>
      </c>
      <c r="C1994" s="2">
        <v>-5.0080000000000002E-5</v>
      </c>
    </row>
    <row r="1995" spans="1:3" x14ac:dyDescent="0.6">
      <c r="A1995" s="1">
        <v>44827</v>
      </c>
      <c r="B1995" s="3">
        <v>0.20833333333333334</v>
      </c>
      <c r="C1995" s="2">
        <v>2.959E-5</v>
      </c>
    </row>
    <row r="1996" spans="1:3" x14ac:dyDescent="0.6">
      <c r="A1996" s="1">
        <v>44827</v>
      </c>
      <c r="B1996" s="3">
        <v>0.375</v>
      </c>
      <c r="C1996" s="2">
        <v>7.2609999999999998E-5</v>
      </c>
    </row>
    <row r="1997" spans="1:3" x14ac:dyDescent="0.6">
      <c r="A1997" s="1">
        <v>44827</v>
      </c>
      <c r="B1997" s="3">
        <v>4.1666666666666664E-2</v>
      </c>
      <c r="C1997" s="2">
        <v>7.7429999999999996E-5</v>
      </c>
    </row>
    <row r="1998" spans="1:3" x14ac:dyDescent="0.6">
      <c r="A1998" s="1">
        <v>44826</v>
      </c>
      <c r="B1998" s="3">
        <v>0.20833333333333334</v>
      </c>
      <c r="C1998" s="2">
        <v>-6.9109999999999994E-5</v>
      </c>
    </row>
    <row r="1999" spans="1:3" x14ac:dyDescent="0.6">
      <c r="A1999" s="1">
        <v>44826</v>
      </c>
      <c r="B1999" s="3">
        <v>0.375</v>
      </c>
      <c r="C1999" s="2">
        <v>-1.1779E-4</v>
      </c>
    </row>
    <row r="2000" spans="1:3" x14ac:dyDescent="0.6">
      <c r="A2000" s="1">
        <v>44826</v>
      </c>
      <c r="B2000" s="3">
        <v>4.1666666666666664E-2</v>
      </c>
      <c r="C2000" s="2">
        <v>2.7319999999999999E-5</v>
      </c>
    </row>
    <row r="2001" spans="1:3" x14ac:dyDescent="0.6">
      <c r="A2001" s="1">
        <v>44825</v>
      </c>
      <c r="B2001" s="3">
        <v>0.20833333333333334</v>
      </c>
      <c r="C2001" s="2">
        <v>1.4780000000000001E-5</v>
      </c>
    </row>
    <row r="2002" spans="1:3" x14ac:dyDescent="0.6">
      <c r="A2002" s="1">
        <v>44825</v>
      </c>
      <c r="B2002" s="3">
        <v>0.375</v>
      </c>
      <c r="C2002" s="2">
        <v>5.185E-5</v>
      </c>
    </row>
    <row r="2003" spans="1:3" x14ac:dyDescent="0.6">
      <c r="A2003" s="1">
        <v>44825</v>
      </c>
      <c r="B2003" s="3">
        <v>4.1666666666666664E-2</v>
      </c>
      <c r="C2003" s="2">
        <v>1.7200000000000001E-5</v>
      </c>
    </row>
    <row r="2004" spans="1:3" x14ac:dyDescent="0.6">
      <c r="A2004" s="1">
        <v>44824</v>
      </c>
      <c r="B2004" s="3">
        <v>0.20833333333333334</v>
      </c>
      <c r="C2004" s="2">
        <v>5.855E-5</v>
      </c>
    </row>
    <row r="2005" spans="1:3" x14ac:dyDescent="0.6">
      <c r="A2005" s="1">
        <v>44824</v>
      </c>
      <c r="B2005" s="3">
        <v>0.375</v>
      </c>
      <c r="C2005" s="2">
        <v>7.8129999999999999E-5</v>
      </c>
    </row>
    <row r="2006" spans="1:3" x14ac:dyDescent="0.6">
      <c r="A2006" s="1">
        <v>44824</v>
      </c>
      <c r="B2006" s="3">
        <v>4.1666666666666664E-2</v>
      </c>
      <c r="C2006" s="2">
        <v>6.0000000000000002E-6</v>
      </c>
    </row>
    <row r="2007" spans="1:3" x14ac:dyDescent="0.6">
      <c r="A2007" s="1">
        <v>44823</v>
      </c>
      <c r="B2007" s="3">
        <v>0.20833333333333334</v>
      </c>
      <c r="C2007" s="2">
        <v>-9.289E-5</v>
      </c>
    </row>
    <row r="2008" spans="1:3" x14ac:dyDescent="0.6">
      <c r="A2008" s="1">
        <v>44823</v>
      </c>
      <c r="B2008" s="3">
        <v>0.375</v>
      </c>
      <c r="C2008" s="2">
        <v>3.5809999999999998E-5</v>
      </c>
    </row>
    <row r="2009" spans="1:3" x14ac:dyDescent="0.6">
      <c r="A2009" s="1">
        <v>44823</v>
      </c>
      <c r="B2009" s="3">
        <v>4.1666666666666664E-2</v>
      </c>
      <c r="C2009" s="2">
        <v>3.5639999999999998E-5</v>
      </c>
    </row>
    <row r="2010" spans="1:3" x14ac:dyDescent="0.6">
      <c r="A2010" s="1">
        <v>44822</v>
      </c>
      <c r="B2010" s="3">
        <v>0.20833333333333334</v>
      </c>
      <c r="C2010" s="2">
        <v>7.8200000000000003E-5</v>
      </c>
    </row>
    <row r="2011" spans="1:3" x14ac:dyDescent="0.6">
      <c r="A2011" s="1">
        <v>44822</v>
      </c>
      <c r="B2011" s="3">
        <v>0.375</v>
      </c>
      <c r="C2011" s="2">
        <v>6.4280000000000001E-5</v>
      </c>
    </row>
    <row r="2012" spans="1:3" x14ac:dyDescent="0.6">
      <c r="A2012" s="1">
        <v>44822</v>
      </c>
      <c r="B2012" s="3">
        <v>4.1666666666666664E-2</v>
      </c>
      <c r="C2012" s="2">
        <v>1.467E-5</v>
      </c>
    </row>
    <row r="2013" spans="1:3" x14ac:dyDescent="0.6">
      <c r="A2013" s="1">
        <v>44821</v>
      </c>
      <c r="B2013" s="3">
        <v>0.20833333333333334</v>
      </c>
      <c r="C2013" s="2">
        <v>4.3359999999999998E-5</v>
      </c>
    </row>
    <row r="2014" spans="1:3" x14ac:dyDescent="0.6">
      <c r="A2014" s="1">
        <v>44821</v>
      </c>
      <c r="B2014" s="3">
        <v>0.375</v>
      </c>
      <c r="C2014" s="2">
        <v>3.0239999999999998E-5</v>
      </c>
    </row>
    <row r="2015" spans="1:3" x14ac:dyDescent="0.6">
      <c r="A2015" s="1">
        <v>44821</v>
      </c>
      <c r="B2015" s="3">
        <v>4.1666666666666664E-2</v>
      </c>
      <c r="C2015" s="2">
        <v>2.919E-5</v>
      </c>
    </row>
    <row r="2016" spans="1:3" x14ac:dyDescent="0.6">
      <c r="A2016" s="1">
        <v>44820</v>
      </c>
      <c r="B2016" s="3">
        <v>0.20833333333333334</v>
      </c>
      <c r="C2016" s="2">
        <v>4.3489999999999999E-5</v>
      </c>
    </row>
    <row r="2017" spans="1:3" x14ac:dyDescent="0.6">
      <c r="A2017" s="1">
        <v>44820</v>
      </c>
      <c r="B2017" s="3">
        <v>0.375</v>
      </c>
      <c r="C2017" s="2">
        <v>8.0550000000000006E-5</v>
      </c>
    </row>
    <row r="2018" spans="1:3" x14ac:dyDescent="0.6">
      <c r="A2018" s="1">
        <v>44820</v>
      </c>
      <c r="B2018" s="3">
        <v>4.1666666666666664E-2</v>
      </c>
      <c r="C2018" s="2">
        <v>8.1300000000000001E-6</v>
      </c>
    </row>
    <row r="2019" spans="1:3" x14ac:dyDescent="0.6">
      <c r="A2019" s="1">
        <v>44819</v>
      </c>
      <c r="B2019" s="3">
        <v>0.20833333333333334</v>
      </c>
      <c r="C2019" s="2">
        <v>1E-4</v>
      </c>
    </row>
    <row r="2020" spans="1:3" x14ac:dyDescent="0.6">
      <c r="A2020" s="1">
        <v>44819</v>
      </c>
      <c r="B2020" s="3">
        <v>0.375</v>
      </c>
      <c r="C2020" s="2">
        <v>3.2399999999999999E-6</v>
      </c>
    </row>
    <row r="2021" spans="1:3" x14ac:dyDescent="0.6">
      <c r="A2021" s="1">
        <v>44819</v>
      </c>
      <c r="B2021" s="3">
        <v>4.1666666666666664E-2</v>
      </c>
      <c r="C2021" s="2">
        <v>1.004E-5</v>
      </c>
    </row>
    <row r="2022" spans="1:3" x14ac:dyDescent="0.6">
      <c r="A2022" s="1">
        <v>44818</v>
      </c>
      <c r="B2022" s="3">
        <v>0.20833333333333334</v>
      </c>
      <c r="C2022" s="2">
        <v>7.2699999999999999E-6</v>
      </c>
    </row>
    <row r="2023" spans="1:3" x14ac:dyDescent="0.6">
      <c r="A2023" s="1">
        <v>44818</v>
      </c>
      <c r="B2023" s="3">
        <v>0.375</v>
      </c>
      <c r="C2023" s="2">
        <v>-3.9530000000000003E-5</v>
      </c>
    </row>
    <row r="2024" spans="1:3" x14ac:dyDescent="0.6">
      <c r="A2024" s="1">
        <v>44818</v>
      </c>
      <c r="B2024" s="3">
        <v>4.1666666666666664E-2</v>
      </c>
      <c r="C2024" s="2">
        <v>1E-4</v>
      </c>
    </row>
    <row r="2025" spans="1:3" x14ac:dyDescent="0.6">
      <c r="A2025" s="1">
        <v>44817</v>
      </c>
      <c r="B2025" s="3">
        <v>0.20833333333333334</v>
      </c>
      <c r="C2025" s="2">
        <v>1E-4</v>
      </c>
    </row>
    <row r="2026" spans="1:3" x14ac:dyDescent="0.6">
      <c r="A2026" s="1">
        <v>44817</v>
      </c>
      <c r="B2026" s="3">
        <v>0.375</v>
      </c>
      <c r="C2026" s="2">
        <v>9.9649999999999996E-5</v>
      </c>
    </row>
    <row r="2027" spans="1:3" x14ac:dyDescent="0.6">
      <c r="A2027" s="1">
        <v>44817</v>
      </c>
      <c r="B2027" s="3">
        <v>4.1666666666666664E-2</v>
      </c>
      <c r="C2027" s="2">
        <v>1E-4</v>
      </c>
    </row>
    <row r="2028" spans="1:3" x14ac:dyDescent="0.6">
      <c r="A2028" s="1">
        <v>44816</v>
      </c>
      <c r="B2028" s="3">
        <v>0.20833333333333334</v>
      </c>
      <c r="C2028" s="2">
        <v>8.2460000000000007E-5</v>
      </c>
    </row>
    <row r="2029" spans="1:3" x14ac:dyDescent="0.6">
      <c r="A2029" s="1">
        <v>44816</v>
      </c>
      <c r="B2029" s="3">
        <v>0.375</v>
      </c>
      <c r="C2029" s="2">
        <v>1E-4</v>
      </c>
    </row>
    <row r="2030" spans="1:3" x14ac:dyDescent="0.6">
      <c r="A2030" s="1">
        <v>44816</v>
      </c>
      <c r="B2030" s="3">
        <v>4.1666666666666664E-2</v>
      </c>
      <c r="C2030" s="2">
        <v>6.711E-5</v>
      </c>
    </row>
    <row r="2031" spans="1:3" x14ac:dyDescent="0.6">
      <c r="A2031" s="1">
        <v>44815</v>
      </c>
      <c r="B2031" s="3">
        <v>0.20833333333333334</v>
      </c>
      <c r="C2031" s="2">
        <v>1E-4</v>
      </c>
    </row>
    <row r="2032" spans="1:3" x14ac:dyDescent="0.6">
      <c r="A2032" s="1">
        <v>44815</v>
      </c>
      <c r="B2032" s="3">
        <v>0.375</v>
      </c>
      <c r="C2032" s="2">
        <v>7.1149999999999995E-5</v>
      </c>
    </row>
    <row r="2033" spans="1:3" x14ac:dyDescent="0.6">
      <c r="A2033" s="1">
        <v>44815</v>
      </c>
      <c r="B2033" s="3">
        <v>4.1666666666666664E-2</v>
      </c>
      <c r="C2033" s="2">
        <v>1E-4</v>
      </c>
    </row>
    <row r="2034" spans="1:3" x14ac:dyDescent="0.6">
      <c r="A2034" s="1">
        <v>44814</v>
      </c>
      <c r="B2034" s="3">
        <v>0.20833333333333334</v>
      </c>
      <c r="C2034" s="2">
        <v>9.7639999999999994E-5</v>
      </c>
    </row>
    <row r="2035" spans="1:3" x14ac:dyDescent="0.6">
      <c r="A2035" s="1">
        <v>44814</v>
      </c>
      <c r="B2035" s="3">
        <v>0.375</v>
      </c>
      <c r="C2035" s="2">
        <v>1E-4</v>
      </c>
    </row>
    <row r="2036" spans="1:3" x14ac:dyDescent="0.6">
      <c r="A2036" s="1">
        <v>44814</v>
      </c>
      <c r="B2036" s="3">
        <v>4.1666666666666664E-2</v>
      </c>
      <c r="C2036" s="2">
        <v>1E-4</v>
      </c>
    </row>
    <row r="2037" spans="1:3" x14ac:dyDescent="0.6">
      <c r="A2037" s="1">
        <v>44813</v>
      </c>
      <c r="B2037" s="3">
        <v>0.20833333333333334</v>
      </c>
      <c r="C2037" s="2">
        <v>1E-4</v>
      </c>
    </row>
    <row r="2038" spans="1:3" x14ac:dyDescent="0.6">
      <c r="A2038" s="1">
        <v>44813</v>
      </c>
      <c r="B2038" s="3">
        <v>0.375</v>
      </c>
      <c r="C2038" s="2">
        <v>1.312E-5</v>
      </c>
    </row>
    <row r="2039" spans="1:3" x14ac:dyDescent="0.6">
      <c r="A2039" s="1">
        <v>44813</v>
      </c>
      <c r="B2039" s="3">
        <v>4.1666666666666664E-2</v>
      </c>
      <c r="C2039" s="2">
        <v>5.6669999999999998E-5</v>
      </c>
    </row>
    <row r="2040" spans="1:3" x14ac:dyDescent="0.6">
      <c r="A2040" s="1">
        <v>44812</v>
      </c>
      <c r="B2040" s="3">
        <v>0.20833333333333334</v>
      </c>
      <c r="C2040" s="2">
        <v>3.3259999999999997E-5</v>
      </c>
    </row>
    <row r="2041" spans="1:3" x14ac:dyDescent="0.6">
      <c r="A2041" s="1">
        <v>44812</v>
      </c>
      <c r="B2041" s="3">
        <v>0.375</v>
      </c>
      <c r="C2041" s="2">
        <v>6.1999999999999999E-6</v>
      </c>
    </row>
    <row r="2042" spans="1:3" x14ac:dyDescent="0.6">
      <c r="A2042" s="1">
        <v>44812</v>
      </c>
      <c r="B2042" s="3">
        <v>4.1666666666666664E-2</v>
      </c>
      <c r="C2042" s="2">
        <v>-3.4799999999999999E-5</v>
      </c>
    </row>
    <row r="2043" spans="1:3" x14ac:dyDescent="0.6">
      <c r="A2043" s="1">
        <v>44811</v>
      </c>
      <c r="B2043" s="3">
        <v>0.20833333333333334</v>
      </c>
      <c r="C2043" s="2">
        <v>2.7290000000000001E-5</v>
      </c>
    </row>
    <row r="2044" spans="1:3" x14ac:dyDescent="0.6">
      <c r="A2044" s="1">
        <v>44811</v>
      </c>
      <c r="B2044" s="3">
        <v>0.375</v>
      </c>
      <c r="C2044" s="2">
        <v>-8.6009999999999998E-5</v>
      </c>
    </row>
    <row r="2045" spans="1:3" x14ac:dyDescent="0.6">
      <c r="A2045" s="1">
        <v>44811</v>
      </c>
      <c r="B2045" s="3">
        <v>4.1666666666666664E-2</v>
      </c>
      <c r="C2045" s="2">
        <v>3.4730000000000001E-5</v>
      </c>
    </row>
    <row r="2046" spans="1:3" x14ac:dyDescent="0.6">
      <c r="A2046" s="1">
        <v>44810</v>
      </c>
      <c r="B2046" s="3">
        <v>0.20833333333333334</v>
      </c>
      <c r="C2046" s="2">
        <v>3.4300000000000002E-6</v>
      </c>
    </row>
    <row r="2047" spans="1:3" x14ac:dyDescent="0.6">
      <c r="A2047" s="1">
        <v>44810</v>
      </c>
      <c r="B2047" s="3">
        <v>0.375</v>
      </c>
      <c r="C2047" s="2">
        <v>-2.4499999999999998E-6</v>
      </c>
    </row>
    <row r="2048" spans="1:3" x14ac:dyDescent="0.6">
      <c r="A2048" s="1">
        <v>44810</v>
      </c>
      <c r="B2048" s="3">
        <v>4.1666666666666664E-2</v>
      </c>
      <c r="C2048" s="2">
        <v>4.7120000000000003E-5</v>
      </c>
    </row>
    <row r="2049" spans="1:3" x14ac:dyDescent="0.6">
      <c r="A2049" s="1">
        <v>44809</v>
      </c>
      <c r="B2049" s="3">
        <v>0.20833333333333334</v>
      </c>
      <c r="C2049" s="2">
        <v>-7.3699999999999997E-6</v>
      </c>
    </row>
    <row r="2050" spans="1:3" x14ac:dyDescent="0.6">
      <c r="A2050" s="1">
        <v>44809</v>
      </c>
      <c r="B2050" s="3">
        <v>0.375</v>
      </c>
      <c r="C2050" s="2">
        <v>8.2919999999999999E-5</v>
      </c>
    </row>
    <row r="2051" spans="1:3" x14ac:dyDescent="0.6">
      <c r="A2051" s="1">
        <v>44809</v>
      </c>
      <c r="B2051" s="3">
        <v>4.1666666666666664E-2</v>
      </c>
      <c r="C2051" s="2">
        <v>2.1189999999999999E-5</v>
      </c>
    </row>
    <row r="2052" spans="1:3" x14ac:dyDescent="0.6">
      <c r="A2052" s="1">
        <v>44808</v>
      </c>
      <c r="B2052" s="3">
        <v>0.20833333333333334</v>
      </c>
      <c r="C2052" s="2">
        <v>5.4629999999999997E-5</v>
      </c>
    </row>
    <row r="2053" spans="1:3" x14ac:dyDescent="0.6">
      <c r="A2053" s="1">
        <v>44808</v>
      </c>
      <c r="B2053" s="3">
        <v>0.375</v>
      </c>
      <c r="C2053" s="2">
        <v>5.8799999999999996E-6</v>
      </c>
    </row>
    <row r="2054" spans="1:3" x14ac:dyDescent="0.6">
      <c r="A2054" s="1">
        <v>44808</v>
      </c>
      <c r="B2054" s="3">
        <v>4.1666666666666664E-2</v>
      </c>
      <c r="C2054" s="2">
        <v>1.115E-5</v>
      </c>
    </row>
    <row r="2055" spans="1:3" x14ac:dyDescent="0.6">
      <c r="A2055" s="1">
        <v>44807</v>
      </c>
      <c r="B2055" s="3">
        <v>0.20833333333333334</v>
      </c>
      <c r="C2055" s="2">
        <v>9.4409999999999999E-5</v>
      </c>
    </row>
    <row r="2056" spans="1:3" x14ac:dyDescent="0.6">
      <c r="A2056" s="1">
        <v>44807</v>
      </c>
      <c r="B2056" s="3">
        <v>0.375</v>
      </c>
      <c r="C2056" s="2">
        <v>-1.99E-6</v>
      </c>
    </row>
    <row r="2057" spans="1:3" x14ac:dyDescent="0.6">
      <c r="A2057" s="1">
        <v>44807</v>
      </c>
      <c r="B2057" s="3">
        <v>4.1666666666666664E-2</v>
      </c>
      <c r="C2057" s="2">
        <v>4.443E-5</v>
      </c>
    </row>
    <row r="2058" spans="1:3" x14ac:dyDescent="0.6">
      <c r="A2058" s="1">
        <v>44806</v>
      </c>
      <c r="B2058" s="3">
        <v>0.20833333333333334</v>
      </c>
      <c r="C2058" s="2">
        <v>4.905E-5</v>
      </c>
    </row>
    <row r="2059" spans="1:3" x14ac:dyDescent="0.6">
      <c r="A2059" s="1">
        <v>44806</v>
      </c>
      <c r="B2059" s="3">
        <v>0.375</v>
      </c>
      <c r="C2059" s="2">
        <v>2.4980000000000001E-5</v>
      </c>
    </row>
    <row r="2060" spans="1:3" x14ac:dyDescent="0.6">
      <c r="A2060" s="1">
        <v>44806</v>
      </c>
      <c r="B2060" s="3">
        <v>4.1666666666666664E-2</v>
      </c>
      <c r="C2060" s="2">
        <v>3.6300000000000001E-5</v>
      </c>
    </row>
    <row r="2061" spans="1:3" x14ac:dyDescent="0.6">
      <c r="A2061" s="1">
        <v>44805</v>
      </c>
      <c r="B2061" s="3">
        <v>0.20833333333333334</v>
      </c>
      <c r="C2061" s="2">
        <v>2.266E-5</v>
      </c>
    </row>
    <row r="2062" spans="1:3" x14ac:dyDescent="0.6">
      <c r="A2062" s="1">
        <v>44805</v>
      </c>
      <c r="B2062" s="3">
        <v>0.375</v>
      </c>
      <c r="C2062" s="2">
        <v>9.3900000000000006E-5</v>
      </c>
    </row>
    <row r="2063" spans="1:3" x14ac:dyDescent="0.6">
      <c r="A2063" s="1">
        <v>44805</v>
      </c>
      <c r="B2063" s="3">
        <v>4.1666666666666664E-2</v>
      </c>
      <c r="C2063" s="2">
        <v>4.9490000000000002E-5</v>
      </c>
    </row>
    <row r="2064" spans="1:3" x14ac:dyDescent="0.6">
      <c r="A2064" s="1">
        <v>44804</v>
      </c>
      <c r="B2064" s="3">
        <v>0.20833333333333334</v>
      </c>
      <c r="C2064" s="2">
        <v>5.7790000000000001E-5</v>
      </c>
    </row>
    <row r="2065" spans="1:3" x14ac:dyDescent="0.6">
      <c r="A2065" s="1">
        <v>44804</v>
      </c>
      <c r="B2065" s="3">
        <v>0.375</v>
      </c>
      <c r="C2065" s="2">
        <v>-2.0890000000000002E-5</v>
      </c>
    </row>
    <row r="2066" spans="1:3" x14ac:dyDescent="0.6">
      <c r="A2066" s="1">
        <v>44804</v>
      </c>
      <c r="B2066" s="3">
        <v>4.1666666666666664E-2</v>
      </c>
      <c r="C2066" s="2">
        <v>-5.9030000000000002E-5</v>
      </c>
    </row>
    <row r="2067" spans="1:3" x14ac:dyDescent="0.6">
      <c r="A2067" s="1">
        <v>44803</v>
      </c>
      <c r="B2067" s="3">
        <v>0.20833333333333334</v>
      </c>
      <c r="C2067" s="2">
        <v>-3.3559999999999997E-5</v>
      </c>
    </row>
    <row r="2068" spans="1:3" x14ac:dyDescent="0.6">
      <c r="A2068" s="1">
        <v>44803</v>
      </c>
      <c r="B2068" s="3">
        <v>0.375</v>
      </c>
      <c r="C2068" s="2">
        <v>1.1219999999999999E-5</v>
      </c>
    </row>
    <row r="2069" spans="1:3" x14ac:dyDescent="0.6">
      <c r="A2069" s="1">
        <v>44803</v>
      </c>
      <c r="B2069" s="3">
        <v>4.1666666666666664E-2</v>
      </c>
      <c r="C2069" s="2">
        <v>-6.1929999999999998E-5</v>
      </c>
    </row>
    <row r="2070" spans="1:3" x14ac:dyDescent="0.6">
      <c r="A2070" s="1">
        <v>44802</v>
      </c>
      <c r="B2070" s="3">
        <v>0.20833333333333334</v>
      </c>
      <c r="C2070" s="2">
        <v>-1.0056E-4</v>
      </c>
    </row>
    <row r="2071" spans="1:3" x14ac:dyDescent="0.6">
      <c r="A2071" s="1">
        <v>44802</v>
      </c>
      <c r="B2071" s="3">
        <v>0.375</v>
      </c>
      <c r="C2071" s="2">
        <v>-1.3622999999999999E-4</v>
      </c>
    </row>
    <row r="2072" spans="1:3" x14ac:dyDescent="0.6">
      <c r="A2072" s="1">
        <v>44802</v>
      </c>
      <c r="B2072" s="3">
        <v>4.1666666666666664E-2</v>
      </c>
      <c r="C2072" s="2">
        <v>-2.4430000000000002E-5</v>
      </c>
    </row>
    <row r="2073" spans="1:3" x14ac:dyDescent="0.6">
      <c r="A2073" s="1">
        <v>44801</v>
      </c>
      <c r="B2073" s="3">
        <v>0.20833333333333334</v>
      </c>
      <c r="C2073" s="2">
        <v>-8.7579999999999998E-5</v>
      </c>
    </row>
    <row r="2074" spans="1:3" x14ac:dyDescent="0.6">
      <c r="A2074" s="1">
        <v>44801</v>
      </c>
      <c r="B2074" s="3">
        <v>0.375</v>
      </c>
      <c r="C2074" s="2">
        <v>-1.396E-5</v>
      </c>
    </row>
    <row r="2075" spans="1:3" x14ac:dyDescent="0.6">
      <c r="A2075" s="1">
        <v>44801</v>
      </c>
      <c r="B2075" s="3">
        <v>4.1666666666666664E-2</v>
      </c>
      <c r="C2075" s="2">
        <v>-4.3959999999999999E-5</v>
      </c>
    </row>
    <row r="2076" spans="1:3" x14ac:dyDescent="0.6">
      <c r="A2076" s="1">
        <v>44800</v>
      </c>
      <c r="B2076" s="3">
        <v>0.20833333333333334</v>
      </c>
      <c r="C2076" s="2">
        <v>-6.2899999999999997E-5</v>
      </c>
    </row>
    <row r="2077" spans="1:3" x14ac:dyDescent="0.6">
      <c r="A2077" s="1">
        <v>44800</v>
      </c>
      <c r="B2077" s="3">
        <v>0.375</v>
      </c>
      <c r="C2077" s="2">
        <v>-2.8079999999999999E-5</v>
      </c>
    </row>
    <row r="2078" spans="1:3" x14ac:dyDescent="0.6">
      <c r="A2078" s="1">
        <v>44800</v>
      </c>
      <c r="B2078" s="3">
        <v>4.1666666666666664E-2</v>
      </c>
      <c r="C2078" s="2">
        <v>2.599E-5</v>
      </c>
    </row>
    <row r="2079" spans="1:3" x14ac:dyDescent="0.6">
      <c r="A2079" s="1">
        <v>44799</v>
      </c>
      <c r="B2079" s="3">
        <v>0.20833333333333334</v>
      </c>
      <c r="C2079" s="2">
        <v>3.2070000000000003E-5</v>
      </c>
    </row>
    <row r="2080" spans="1:3" x14ac:dyDescent="0.6">
      <c r="A2080" s="1">
        <v>44799</v>
      </c>
      <c r="B2080" s="3">
        <v>0.375</v>
      </c>
      <c r="C2080" s="2">
        <v>-1.7070000000000001E-5</v>
      </c>
    </row>
    <row r="2081" spans="1:3" x14ac:dyDescent="0.6">
      <c r="A2081" s="1">
        <v>44799</v>
      </c>
      <c r="B2081" s="3">
        <v>4.1666666666666664E-2</v>
      </c>
      <c r="C2081" s="2">
        <v>4.481E-5</v>
      </c>
    </row>
    <row r="2082" spans="1:3" x14ac:dyDescent="0.6">
      <c r="A2082" s="1">
        <v>44798</v>
      </c>
      <c r="B2082" s="3">
        <v>0.20833333333333334</v>
      </c>
      <c r="C2082" s="2">
        <v>1.5469999999999999E-5</v>
      </c>
    </row>
    <row r="2083" spans="1:3" x14ac:dyDescent="0.6">
      <c r="A2083" s="1">
        <v>44798</v>
      </c>
      <c r="B2083" s="3">
        <v>0.375</v>
      </c>
      <c r="C2083" s="2">
        <v>1.28E-6</v>
      </c>
    </row>
    <row r="2084" spans="1:3" x14ac:dyDescent="0.6">
      <c r="A2084" s="1">
        <v>44798</v>
      </c>
      <c r="B2084" s="3">
        <v>4.1666666666666664E-2</v>
      </c>
      <c r="C2084" s="2">
        <v>-3.5379999999999997E-5</v>
      </c>
    </row>
    <row r="2085" spans="1:3" x14ac:dyDescent="0.6">
      <c r="A2085" s="1">
        <v>44797</v>
      </c>
      <c r="B2085" s="3">
        <v>0.20833333333333334</v>
      </c>
      <c r="C2085" s="2">
        <v>-4.3529999999999998E-5</v>
      </c>
    </row>
    <row r="2086" spans="1:3" x14ac:dyDescent="0.6">
      <c r="A2086" s="1">
        <v>44797</v>
      </c>
      <c r="B2086" s="3">
        <v>0.375</v>
      </c>
      <c r="C2086" s="2">
        <v>2.5089999999999999E-5</v>
      </c>
    </row>
    <row r="2087" spans="1:3" x14ac:dyDescent="0.6">
      <c r="A2087" s="1">
        <v>44797</v>
      </c>
      <c r="B2087" s="3">
        <v>4.1666666666666664E-2</v>
      </c>
      <c r="C2087" s="2">
        <v>8.4600000000000003E-6</v>
      </c>
    </row>
    <row r="2088" spans="1:3" x14ac:dyDescent="0.6">
      <c r="A2088" s="1">
        <v>44796</v>
      </c>
      <c r="B2088" s="3">
        <v>0.20833333333333334</v>
      </c>
      <c r="C2088" s="2">
        <v>-4.0309999999999999E-5</v>
      </c>
    </row>
    <row r="2089" spans="1:3" x14ac:dyDescent="0.6">
      <c r="A2089" s="1">
        <v>44796</v>
      </c>
      <c r="B2089" s="3">
        <v>0.375</v>
      </c>
      <c r="C2089" s="2">
        <v>-3.345E-5</v>
      </c>
    </row>
    <row r="2090" spans="1:3" x14ac:dyDescent="0.6">
      <c r="A2090" s="1">
        <v>44796</v>
      </c>
      <c r="B2090" s="3">
        <v>4.1666666666666664E-2</v>
      </c>
      <c r="C2090" s="2">
        <v>4.0210000000000003E-5</v>
      </c>
    </row>
    <row r="2091" spans="1:3" x14ac:dyDescent="0.6">
      <c r="A2091" s="1">
        <v>44795</v>
      </c>
      <c r="B2091" s="3">
        <v>0.20833333333333334</v>
      </c>
      <c r="C2091" s="2">
        <v>-3.2150000000000002E-5</v>
      </c>
    </row>
    <row r="2092" spans="1:3" x14ac:dyDescent="0.6">
      <c r="A2092" s="1">
        <v>44795</v>
      </c>
      <c r="B2092" s="3">
        <v>0.375</v>
      </c>
      <c r="C2092" s="2">
        <v>-8.0920000000000005E-5</v>
      </c>
    </row>
    <row r="2093" spans="1:3" x14ac:dyDescent="0.6">
      <c r="A2093" s="1">
        <v>44795</v>
      </c>
      <c r="B2093" s="3">
        <v>4.1666666666666664E-2</v>
      </c>
      <c r="C2093" s="2">
        <v>-3.2339999999999999E-5</v>
      </c>
    </row>
    <row r="2094" spans="1:3" x14ac:dyDescent="0.6">
      <c r="A2094" s="1">
        <v>44794</v>
      </c>
      <c r="B2094" s="3">
        <v>0.20833333333333334</v>
      </c>
      <c r="C2094" s="2">
        <v>-3.5889999999999997E-5</v>
      </c>
    </row>
    <row r="2095" spans="1:3" x14ac:dyDescent="0.6">
      <c r="A2095" s="1">
        <v>44794</v>
      </c>
      <c r="B2095" s="3">
        <v>0.375</v>
      </c>
      <c r="C2095" s="2">
        <v>-1.9570000000000001E-5</v>
      </c>
    </row>
    <row r="2096" spans="1:3" x14ac:dyDescent="0.6">
      <c r="A2096" s="1">
        <v>44794</v>
      </c>
      <c r="B2096" s="3">
        <v>4.1666666666666664E-2</v>
      </c>
      <c r="C2096" s="2">
        <v>-4.5670000000000002E-5</v>
      </c>
    </row>
    <row r="2097" spans="1:3" x14ac:dyDescent="0.6">
      <c r="A2097" s="1">
        <v>44793</v>
      </c>
      <c r="B2097" s="3">
        <v>0.20833333333333334</v>
      </c>
      <c r="C2097" s="2">
        <v>-6.7219999999999997E-5</v>
      </c>
    </row>
    <row r="2098" spans="1:3" x14ac:dyDescent="0.6">
      <c r="A2098" s="1">
        <v>44793</v>
      </c>
      <c r="B2098" s="3">
        <v>0.375</v>
      </c>
      <c r="C2098" s="2">
        <v>1.0699999999999999E-5</v>
      </c>
    </row>
    <row r="2099" spans="1:3" x14ac:dyDescent="0.6">
      <c r="A2099" s="1">
        <v>44793</v>
      </c>
      <c r="B2099" s="3">
        <v>4.1666666666666664E-2</v>
      </c>
      <c r="C2099" s="2">
        <v>-6.7459999999999994E-5</v>
      </c>
    </row>
    <row r="2100" spans="1:3" x14ac:dyDescent="0.6">
      <c r="A2100" s="1">
        <v>44792</v>
      </c>
      <c r="B2100" s="3">
        <v>0.20833333333333334</v>
      </c>
      <c r="C2100" s="2">
        <v>2.1080000000000001E-5</v>
      </c>
    </row>
    <row r="2101" spans="1:3" x14ac:dyDescent="0.6">
      <c r="A2101" s="1">
        <v>44792</v>
      </c>
      <c r="B2101" s="3">
        <v>0.375</v>
      </c>
      <c r="C2101" s="2">
        <v>1E-4</v>
      </c>
    </row>
    <row r="2102" spans="1:3" x14ac:dyDescent="0.6">
      <c r="A2102" s="1">
        <v>44792</v>
      </c>
      <c r="B2102" s="3">
        <v>4.1666666666666664E-2</v>
      </c>
      <c r="C2102" s="2">
        <v>7.1710000000000003E-5</v>
      </c>
    </row>
    <row r="2103" spans="1:3" x14ac:dyDescent="0.6">
      <c r="A2103" s="1">
        <v>44791</v>
      </c>
      <c r="B2103" s="3">
        <v>0.20833333333333334</v>
      </c>
      <c r="C2103" s="2">
        <v>1E-4</v>
      </c>
    </row>
    <row r="2104" spans="1:3" x14ac:dyDescent="0.6">
      <c r="A2104" s="1">
        <v>44791</v>
      </c>
      <c r="B2104" s="3">
        <v>0.375</v>
      </c>
      <c r="C2104" s="2">
        <v>8.3910000000000001E-5</v>
      </c>
    </row>
    <row r="2105" spans="1:3" x14ac:dyDescent="0.6">
      <c r="A2105" s="1">
        <v>44791</v>
      </c>
      <c r="B2105" s="3">
        <v>4.1666666666666664E-2</v>
      </c>
      <c r="C2105" s="2">
        <v>9.3640000000000005E-5</v>
      </c>
    </row>
    <row r="2106" spans="1:3" x14ac:dyDescent="0.6">
      <c r="A2106" s="1">
        <v>44790</v>
      </c>
      <c r="B2106" s="3">
        <v>0.20833333333333334</v>
      </c>
      <c r="C2106" s="2">
        <v>2.6199999999999999E-6</v>
      </c>
    </row>
    <row r="2107" spans="1:3" x14ac:dyDescent="0.6">
      <c r="A2107" s="1">
        <v>44790</v>
      </c>
      <c r="B2107" s="3">
        <v>0.375</v>
      </c>
      <c r="C2107" s="2">
        <v>4.6600000000000003E-6</v>
      </c>
    </row>
    <row r="2108" spans="1:3" x14ac:dyDescent="0.6">
      <c r="A2108" s="1">
        <v>44790</v>
      </c>
      <c r="B2108" s="3">
        <v>4.1666666666666664E-2</v>
      </c>
      <c r="C2108" s="2">
        <v>2.87E-5</v>
      </c>
    </row>
    <row r="2109" spans="1:3" x14ac:dyDescent="0.6">
      <c r="A2109" s="1">
        <v>44789</v>
      </c>
      <c r="B2109" s="3">
        <v>0.20833333333333334</v>
      </c>
      <c r="C2109" s="2">
        <v>1.5600000000000001E-6</v>
      </c>
    </row>
    <row r="2110" spans="1:3" x14ac:dyDescent="0.6">
      <c r="A2110" s="1">
        <v>44789</v>
      </c>
      <c r="B2110" s="3">
        <v>0.375</v>
      </c>
      <c r="C2110" s="2">
        <v>3.243E-5</v>
      </c>
    </row>
    <row r="2111" spans="1:3" x14ac:dyDescent="0.6">
      <c r="A2111" s="1">
        <v>44789</v>
      </c>
      <c r="B2111" s="3">
        <v>4.1666666666666664E-2</v>
      </c>
      <c r="C2111" s="2">
        <v>-1.3390000000000001E-5</v>
      </c>
    </row>
    <row r="2112" spans="1:3" x14ac:dyDescent="0.6">
      <c r="A2112" s="1">
        <v>44788</v>
      </c>
      <c r="B2112" s="3">
        <v>0.20833333333333334</v>
      </c>
      <c r="C2112" s="2">
        <v>1.077E-5</v>
      </c>
    </row>
    <row r="2113" spans="1:3" x14ac:dyDescent="0.6">
      <c r="A2113" s="1">
        <v>44788</v>
      </c>
      <c r="B2113" s="3">
        <v>0.375</v>
      </c>
      <c r="C2113" s="2">
        <v>-3.7660000000000002E-5</v>
      </c>
    </row>
    <row r="2114" spans="1:3" x14ac:dyDescent="0.6">
      <c r="A2114" s="1">
        <v>44788</v>
      </c>
      <c r="B2114" s="3">
        <v>4.1666666666666664E-2</v>
      </c>
      <c r="C2114" s="2">
        <v>1.239E-5</v>
      </c>
    </row>
    <row r="2115" spans="1:3" x14ac:dyDescent="0.6">
      <c r="A2115" s="1">
        <v>44787</v>
      </c>
      <c r="B2115" s="3">
        <v>0.20833333333333334</v>
      </c>
      <c r="C2115" s="2">
        <v>-3.3299999999999999E-6</v>
      </c>
    </row>
    <row r="2116" spans="1:3" x14ac:dyDescent="0.6">
      <c r="A2116" s="1">
        <v>44787</v>
      </c>
      <c r="B2116" s="3">
        <v>0.375</v>
      </c>
      <c r="C2116" s="2">
        <v>2.3960000000000001E-5</v>
      </c>
    </row>
    <row r="2117" spans="1:3" x14ac:dyDescent="0.6">
      <c r="A2117" s="1">
        <v>44787</v>
      </c>
      <c r="B2117" s="3">
        <v>4.1666666666666664E-2</v>
      </c>
      <c r="C2117" s="2">
        <v>2.154E-5</v>
      </c>
    </row>
    <row r="2118" spans="1:3" x14ac:dyDescent="0.6">
      <c r="A2118" s="1">
        <v>44786</v>
      </c>
      <c r="B2118" s="3">
        <v>0.20833333333333334</v>
      </c>
      <c r="C2118" s="2">
        <v>8.454E-5</v>
      </c>
    </row>
    <row r="2119" spans="1:3" x14ac:dyDescent="0.6">
      <c r="A2119" s="1">
        <v>44786</v>
      </c>
      <c r="B2119" s="3">
        <v>0.375</v>
      </c>
      <c r="C2119" s="2">
        <v>-3.5590000000000003E-5</v>
      </c>
    </row>
    <row r="2120" spans="1:3" x14ac:dyDescent="0.6">
      <c r="A2120" s="1">
        <v>44786</v>
      </c>
      <c r="B2120" s="3">
        <v>4.1666666666666664E-2</v>
      </c>
      <c r="C2120" s="2">
        <v>-3.3840000000000001E-5</v>
      </c>
    </row>
    <row r="2121" spans="1:3" x14ac:dyDescent="0.6">
      <c r="A2121" s="1">
        <v>44785</v>
      </c>
      <c r="B2121" s="3">
        <v>0.20833333333333334</v>
      </c>
      <c r="C2121" s="2">
        <v>1.412E-5</v>
      </c>
    </row>
    <row r="2122" spans="1:3" x14ac:dyDescent="0.6">
      <c r="A2122" s="1">
        <v>44785</v>
      </c>
      <c r="B2122" s="3">
        <v>0.375</v>
      </c>
      <c r="C2122" s="2">
        <v>9.0240000000000003E-5</v>
      </c>
    </row>
    <row r="2123" spans="1:3" x14ac:dyDescent="0.6">
      <c r="A2123" s="1">
        <v>44785</v>
      </c>
      <c r="B2123" s="3">
        <v>4.1666666666666664E-2</v>
      </c>
      <c r="C2123" s="2">
        <v>4.9110000000000002E-5</v>
      </c>
    </row>
    <row r="2124" spans="1:3" x14ac:dyDescent="0.6">
      <c r="A2124" s="1">
        <v>44784</v>
      </c>
      <c r="B2124" s="3">
        <v>0.20833333333333334</v>
      </c>
      <c r="C2124" s="2">
        <v>1E-4</v>
      </c>
    </row>
    <row r="2125" spans="1:3" x14ac:dyDescent="0.6">
      <c r="A2125" s="1">
        <v>44784</v>
      </c>
      <c r="B2125" s="3">
        <v>0.375</v>
      </c>
      <c r="C2125" s="2">
        <v>7.2059999999999998E-5</v>
      </c>
    </row>
    <row r="2126" spans="1:3" x14ac:dyDescent="0.6">
      <c r="A2126" s="1">
        <v>44784</v>
      </c>
      <c r="B2126" s="3">
        <v>4.1666666666666664E-2</v>
      </c>
      <c r="C2126" s="2">
        <v>9.4400000000000004E-5</v>
      </c>
    </row>
    <row r="2127" spans="1:3" x14ac:dyDescent="0.6">
      <c r="A2127" s="1">
        <v>44783</v>
      </c>
      <c r="B2127" s="3">
        <v>0.20833333333333334</v>
      </c>
      <c r="C2127" s="2">
        <v>5.8100000000000003E-6</v>
      </c>
    </row>
    <row r="2128" spans="1:3" x14ac:dyDescent="0.6">
      <c r="A2128" s="1">
        <v>44783</v>
      </c>
      <c r="B2128" s="3">
        <v>0.375</v>
      </c>
      <c r="C2128" s="2">
        <v>-1.314E-5</v>
      </c>
    </row>
    <row r="2129" spans="1:3" x14ac:dyDescent="0.6">
      <c r="A2129" s="1">
        <v>44783</v>
      </c>
      <c r="B2129" s="3">
        <v>4.1666666666666664E-2</v>
      </c>
      <c r="C2129" s="2">
        <v>1E-4</v>
      </c>
    </row>
    <row r="2130" spans="1:3" x14ac:dyDescent="0.6">
      <c r="A2130" s="1">
        <v>44782</v>
      </c>
      <c r="B2130" s="3">
        <v>0.20833333333333334</v>
      </c>
      <c r="C2130" s="2">
        <v>7.9200000000000001E-5</v>
      </c>
    </row>
    <row r="2131" spans="1:3" x14ac:dyDescent="0.6">
      <c r="A2131" s="1">
        <v>44782</v>
      </c>
      <c r="B2131" s="3">
        <v>0.375</v>
      </c>
      <c r="C2131" s="2">
        <v>1E-4</v>
      </c>
    </row>
    <row r="2132" spans="1:3" x14ac:dyDescent="0.6">
      <c r="A2132" s="1">
        <v>44782</v>
      </c>
      <c r="B2132" s="3">
        <v>4.1666666666666664E-2</v>
      </c>
      <c r="C2132" s="2">
        <v>1E-4</v>
      </c>
    </row>
    <row r="2133" spans="1:3" x14ac:dyDescent="0.6">
      <c r="A2133" s="1">
        <v>44781</v>
      </c>
      <c r="B2133" s="3">
        <v>0.20833333333333334</v>
      </c>
      <c r="C2133" s="2">
        <v>2.7900000000000001E-5</v>
      </c>
    </row>
    <row r="2134" spans="1:3" x14ac:dyDescent="0.6">
      <c r="A2134" s="1">
        <v>44781</v>
      </c>
      <c r="B2134" s="3">
        <v>0.375</v>
      </c>
      <c r="C2134" s="2">
        <v>1E-4</v>
      </c>
    </row>
    <row r="2135" spans="1:3" x14ac:dyDescent="0.6">
      <c r="A2135" s="1">
        <v>44781</v>
      </c>
      <c r="B2135" s="3">
        <v>4.1666666666666664E-2</v>
      </c>
      <c r="C2135" s="2">
        <v>2.4009999999999999E-5</v>
      </c>
    </row>
    <row r="2136" spans="1:3" x14ac:dyDescent="0.6">
      <c r="A2136" s="1">
        <v>44780</v>
      </c>
      <c r="B2136" s="3">
        <v>0.20833333333333334</v>
      </c>
      <c r="C2136" s="2">
        <v>-7.3699999999999997E-6</v>
      </c>
    </row>
    <row r="2137" spans="1:3" x14ac:dyDescent="0.6">
      <c r="A2137" s="1">
        <v>44780</v>
      </c>
      <c r="B2137" s="3">
        <v>0.375</v>
      </c>
      <c r="C2137" s="2">
        <v>1E-4</v>
      </c>
    </row>
    <row r="2138" spans="1:3" x14ac:dyDescent="0.6">
      <c r="A2138" s="1">
        <v>44780</v>
      </c>
      <c r="B2138" s="3">
        <v>4.1666666666666664E-2</v>
      </c>
      <c r="C2138" s="2">
        <v>1E-4</v>
      </c>
    </row>
    <row r="2139" spans="1:3" x14ac:dyDescent="0.6">
      <c r="A2139" s="1">
        <v>44779</v>
      </c>
      <c r="B2139" s="3">
        <v>0.20833333333333334</v>
      </c>
      <c r="C2139" s="2">
        <v>8.5890000000000006E-5</v>
      </c>
    </row>
    <row r="2140" spans="1:3" x14ac:dyDescent="0.6">
      <c r="A2140" s="1">
        <v>44779</v>
      </c>
      <c r="B2140" s="3">
        <v>0.375</v>
      </c>
      <c r="C2140" s="2">
        <v>6.8880000000000005E-5</v>
      </c>
    </row>
    <row r="2141" spans="1:3" x14ac:dyDescent="0.6">
      <c r="A2141" s="1">
        <v>44779</v>
      </c>
      <c r="B2141" s="3">
        <v>4.1666666666666664E-2</v>
      </c>
      <c r="C2141" s="2">
        <v>2.1140000000000001E-5</v>
      </c>
    </row>
    <row r="2142" spans="1:3" x14ac:dyDescent="0.6">
      <c r="A2142" s="1">
        <v>44778</v>
      </c>
      <c r="B2142" s="3">
        <v>0.20833333333333334</v>
      </c>
      <c r="C2142" s="2">
        <v>6.7739999999999999E-5</v>
      </c>
    </row>
    <row r="2143" spans="1:3" x14ac:dyDescent="0.6">
      <c r="A2143" s="1">
        <v>44778</v>
      </c>
      <c r="B2143" s="3">
        <v>0.375</v>
      </c>
      <c r="C2143" s="2">
        <v>1.6920000000000001E-5</v>
      </c>
    </row>
    <row r="2144" spans="1:3" x14ac:dyDescent="0.6">
      <c r="A2144" s="1">
        <v>44778</v>
      </c>
      <c r="B2144" s="3">
        <v>4.1666666666666664E-2</v>
      </c>
      <c r="C2144" s="2">
        <v>1.436E-5</v>
      </c>
    </row>
    <row r="2145" spans="1:3" x14ac:dyDescent="0.6">
      <c r="A2145" s="1">
        <v>44777</v>
      </c>
      <c r="B2145" s="3">
        <v>0.20833333333333334</v>
      </c>
      <c r="C2145" s="2">
        <v>1.7770000000000001E-5</v>
      </c>
    </row>
    <row r="2146" spans="1:3" x14ac:dyDescent="0.6">
      <c r="A2146" s="1">
        <v>44777</v>
      </c>
      <c r="B2146" s="3">
        <v>0.375</v>
      </c>
      <c r="C2146" s="2">
        <v>-1.9099999999999999E-6</v>
      </c>
    </row>
    <row r="2147" spans="1:3" x14ac:dyDescent="0.6">
      <c r="A2147" s="1">
        <v>44777</v>
      </c>
      <c r="B2147" s="3">
        <v>4.1666666666666664E-2</v>
      </c>
      <c r="C2147" s="2">
        <v>4.3819999999999997E-5</v>
      </c>
    </row>
    <row r="2148" spans="1:3" x14ac:dyDescent="0.6">
      <c r="A2148" s="1">
        <v>44776</v>
      </c>
      <c r="B2148" s="3">
        <v>0.20833333333333334</v>
      </c>
      <c r="C2148" s="2">
        <v>-3.96E-5</v>
      </c>
    </row>
    <row r="2149" spans="1:3" x14ac:dyDescent="0.6">
      <c r="A2149" s="1">
        <v>44776</v>
      </c>
      <c r="B2149" s="3">
        <v>0.375</v>
      </c>
      <c r="C2149" s="2">
        <v>3.2799999999999999E-6</v>
      </c>
    </row>
    <row r="2150" spans="1:3" x14ac:dyDescent="0.6">
      <c r="A2150" s="1">
        <v>44776</v>
      </c>
      <c r="B2150" s="3">
        <v>4.1666666666666664E-2</v>
      </c>
      <c r="C2150" s="2">
        <v>5.8850000000000001E-5</v>
      </c>
    </row>
    <row r="2151" spans="1:3" x14ac:dyDescent="0.6">
      <c r="A2151" s="1">
        <v>44775</v>
      </c>
      <c r="B2151" s="3">
        <v>0.20833333333333334</v>
      </c>
      <c r="C2151" s="2">
        <v>9.7330000000000005E-5</v>
      </c>
    </row>
    <row r="2152" spans="1:3" x14ac:dyDescent="0.6">
      <c r="A2152" s="1">
        <v>44775</v>
      </c>
      <c r="B2152" s="3">
        <v>0.375</v>
      </c>
      <c r="C2152" s="2">
        <v>1E-4</v>
      </c>
    </row>
    <row r="2153" spans="1:3" x14ac:dyDescent="0.6">
      <c r="A2153" s="1">
        <v>44775</v>
      </c>
      <c r="B2153" s="3">
        <v>4.1666666666666664E-2</v>
      </c>
      <c r="C2153" s="2">
        <v>6.4490000000000001E-5</v>
      </c>
    </row>
    <row r="2154" spans="1:3" x14ac:dyDescent="0.6">
      <c r="A2154" s="1">
        <v>44774</v>
      </c>
      <c r="B2154" s="3">
        <v>0.20833333333333334</v>
      </c>
      <c r="C2154" s="2">
        <v>1E-4</v>
      </c>
    </row>
    <row r="2155" spans="1:3" x14ac:dyDescent="0.6">
      <c r="A2155" s="1">
        <v>44774</v>
      </c>
      <c r="B2155" s="3">
        <v>0.375</v>
      </c>
      <c r="C2155" s="2">
        <v>1E-4</v>
      </c>
    </row>
    <row r="2156" spans="1:3" x14ac:dyDescent="0.6">
      <c r="A2156" s="1">
        <v>44774</v>
      </c>
      <c r="B2156" s="3">
        <v>4.1666666666666664E-2</v>
      </c>
      <c r="C2156" s="2">
        <v>6.2810000000000003E-5</v>
      </c>
    </row>
    <row r="2157" spans="1:3" x14ac:dyDescent="0.6">
      <c r="A2157" s="1">
        <v>44773</v>
      </c>
      <c r="B2157" s="3">
        <v>0.20833333333333334</v>
      </c>
      <c r="C2157" s="2">
        <v>1E-4</v>
      </c>
    </row>
    <row r="2158" spans="1:3" x14ac:dyDescent="0.6">
      <c r="A2158" s="1">
        <v>44773</v>
      </c>
      <c r="B2158" s="3">
        <v>0.375</v>
      </c>
      <c r="C2158" s="2">
        <v>1E-4</v>
      </c>
    </row>
    <row r="2159" spans="1:3" x14ac:dyDescent="0.6">
      <c r="A2159" s="1">
        <v>44773</v>
      </c>
      <c r="B2159" s="3">
        <v>4.1666666666666664E-2</v>
      </c>
      <c r="C2159" s="2">
        <v>1E-4</v>
      </c>
    </row>
    <row r="2160" spans="1:3" x14ac:dyDescent="0.6">
      <c r="A2160" s="1">
        <v>44772</v>
      </c>
      <c r="B2160" s="3">
        <v>0.20833333333333334</v>
      </c>
      <c r="C2160" s="2">
        <v>1E-4</v>
      </c>
    </row>
    <row r="2161" spans="1:3" x14ac:dyDescent="0.6">
      <c r="A2161" s="1">
        <v>44772</v>
      </c>
      <c r="B2161" s="3">
        <v>0.375</v>
      </c>
      <c r="C2161" s="2">
        <v>1E-4</v>
      </c>
    </row>
    <row r="2162" spans="1:3" x14ac:dyDescent="0.6">
      <c r="A2162" s="1">
        <v>44772</v>
      </c>
      <c r="B2162" s="3">
        <v>4.1666666666666664E-2</v>
      </c>
      <c r="C2162" s="2">
        <v>1E-4</v>
      </c>
    </row>
    <row r="2163" spans="1:3" x14ac:dyDescent="0.6">
      <c r="A2163" s="1">
        <v>44771</v>
      </c>
      <c r="B2163" s="3">
        <v>0.20833333333333334</v>
      </c>
      <c r="C2163" s="2">
        <v>1E-4</v>
      </c>
    </row>
    <row r="2164" spans="1:3" x14ac:dyDescent="0.6">
      <c r="A2164" s="1">
        <v>44771</v>
      </c>
      <c r="B2164" s="3">
        <v>0.375</v>
      </c>
      <c r="C2164" s="2">
        <v>1E-4</v>
      </c>
    </row>
    <row r="2165" spans="1:3" x14ac:dyDescent="0.6">
      <c r="A2165" s="1">
        <v>44771</v>
      </c>
      <c r="B2165" s="3">
        <v>4.1666666666666664E-2</v>
      </c>
      <c r="C2165" s="2">
        <v>1E-4</v>
      </c>
    </row>
    <row r="2166" spans="1:3" x14ac:dyDescent="0.6">
      <c r="A2166" s="1">
        <v>44770</v>
      </c>
      <c r="B2166" s="3">
        <v>0.20833333333333334</v>
      </c>
      <c r="C2166" s="2">
        <v>1E-4</v>
      </c>
    </row>
    <row r="2167" spans="1:3" x14ac:dyDescent="0.6">
      <c r="A2167" s="1">
        <v>44770</v>
      </c>
      <c r="B2167" s="3">
        <v>0.375</v>
      </c>
      <c r="C2167" s="2">
        <v>9.2289999999999999E-5</v>
      </c>
    </row>
    <row r="2168" spans="1:3" x14ac:dyDescent="0.6">
      <c r="A2168" s="1">
        <v>44770</v>
      </c>
      <c r="B2168" s="3">
        <v>4.1666666666666664E-2</v>
      </c>
      <c r="C2168" s="2">
        <v>2.951E-5</v>
      </c>
    </row>
    <row r="2169" spans="1:3" x14ac:dyDescent="0.6">
      <c r="A2169" s="1">
        <v>44769</v>
      </c>
      <c r="B2169" s="3">
        <v>0.20833333333333334</v>
      </c>
      <c r="C2169" s="2">
        <v>5.0850000000000003E-5</v>
      </c>
    </row>
    <row r="2170" spans="1:3" x14ac:dyDescent="0.6">
      <c r="A2170" s="1">
        <v>44769</v>
      </c>
      <c r="B2170" s="3">
        <v>0.375</v>
      </c>
      <c r="C2170" s="2">
        <v>4.5909999999999999E-5</v>
      </c>
    </row>
    <row r="2171" spans="1:3" x14ac:dyDescent="0.6">
      <c r="A2171" s="1">
        <v>44769</v>
      </c>
      <c r="B2171" s="3">
        <v>4.1666666666666664E-2</v>
      </c>
      <c r="C2171" s="2">
        <v>8.6589999999999996E-5</v>
      </c>
    </row>
    <row r="2172" spans="1:3" x14ac:dyDescent="0.6">
      <c r="A2172" s="1">
        <v>44768</v>
      </c>
      <c r="B2172" s="3">
        <v>0.20833333333333334</v>
      </c>
      <c r="C2172" s="2">
        <v>3.6539999999999999E-5</v>
      </c>
    </row>
    <row r="2173" spans="1:3" x14ac:dyDescent="0.6">
      <c r="A2173" s="1">
        <v>44768</v>
      </c>
      <c r="B2173" s="3">
        <v>0.375</v>
      </c>
      <c r="C2173" s="2">
        <v>1E-4</v>
      </c>
    </row>
    <row r="2174" spans="1:3" x14ac:dyDescent="0.6">
      <c r="A2174" s="1">
        <v>44768</v>
      </c>
      <c r="B2174" s="3">
        <v>4.1666666666666664E-2</v>
      </c>
      <c r="C2174" s="2">
        <v>2.319E-5</v>
      </c>
    </row>
    <row r="2175" spans="1:3" x14ac:dyDescent="0.6">
      <c r="A2175" s="1">
        <v>44767</v>
      </c>
      <c r="B2175" s="3">
        <v>0.20833333333333334</v>
      </c>
      <c r="C2175" s="2">
        <v>1.238E-5</v>
      </c>
    </row>
    <row r="2176" spans="1:3" x14ac:dyDescent="0.6">
      <c r="A2176" s="1">
        <v>44767</v>
      </c>
      <c r="B2176" s="3">
        <v>0.375</v>
      </c>
      <c r="C2176" s="2">
        <v>1E-4</v>
      </c>
    </row>
    <row r="2177" spans="1:3" x14ac:dyDescent="0.6">
      <c r="A2177" s="1">
        <v>44767</v>
      </c>
      <c r="B2177" s="3">
        <v>4.1666666666666664E-2</v>
      </c>
      <c r="C2177" s="2">
        <v>8.2929999999999994E-5</v>
      </c>
    </row>
    <row r="2178" spans="1:3" x14ac:dyDescent="0.6">
      <c r="A2178" s="1">
        <v>44766</v>
      </c>
      <c r="B2178" s="3">
        <v>0.20833333333333334</v>
      </c>
      <c r="C2178" s="2">
        <v>1E-4</v>
      </c>
    </row>
    <row r="2179" spans="1:3" x14ac:dyDescent="0.6">
      <c r="A2179" s="1">
        <v>44766</v>
      </c>
      <c r="B2179" s="3">
        <v>0.375</v>
      </c>
      <c r="C2179" s="2">
        <v>3.7700000000000002E-5</v>
      </c>
    </row>
    <row r="2180" spans="1:3" x14ac:dyDescent="0.6">
      <c r="A2180" s="1">
        <v>44766</v>
      </c>
      <c r="B2180" s="3">
        <v>4.1666666666666664E-2</v>
      </c>
      <c r="C2180" s="2">
        <v>1E-4</v>
      </c>
    </row>
    <row r="2181" spans="1:3" x14ac:dyDescent="0.6">
      <c r="A2181" s="1">
        <v>44765</v>
      </c>
      <c r="B2181" s="3">
        <v>0.20833333333333334</v>
      </c>
      <c r="C2181" s="2">
        <v>1.0210000000000001E-5</v>
      </c>
    </row>
    <row r="2182" spans="1:3" x14ac:dyDescent="0.6">
      <c r="A2182" s="1">
        <v>44765</v>
      </c>
      <c r="B2182" s="3">
        <v>0.375</v>
      </c>
      <c r="C2182" s="2">
        <v>9.043E-5</v>
      </c>
    </row>
    <row r="2183" spans="1:3" x14ac:dyDescent="0.6">
      <c r="A2183" s="1">
        <v>44765</v>
      </c>
      <c r="B2183" s="3">
        <v>4.1666666666666664E-2</v>
      </c>
      <c r="C2183" s="2">
        <v>5.1709999999999998E-5</v>
      </c>
    </row>
    <row r="2184" spans="1:3" x14ac:dyDescent="0.6">
      <c r="A2184" s="1">
        <v>44764</v>
      </c>
      <c r="B2184" s="3">
        <v>0.20833333333333334</v>
      </c>
      <c r="C2184" s="2">
        <v>1E-4</v>
      </c>
    </row>
    <row r="2185" spans="1:3" x14ac:dyDescent="0.6">
      <c r="A2185" s="1">
        <v>44764</v>
      </c>
      <c r="B2185" s="3">
        <v>0.375</v>
      </c>
      <c r="C2185" s="2">
        <v>1E-4</v>
      </c>
    </row>
    <row r="2186" spans="1:3" x14ac:dyDescent="0.6">
      <c r="A2186" s="1">
        <v>44764</v>
      </c>
      <c r="B2186" s="3">
        <v>4.1666666666666664E-2</v>
      </c>
      <c r="C2186" s="2">
        <v>1E-4</v>
      </c>
    </row>
    <row r="2187" spans="1:3" x14ac:dyDescent="0.6">
      <c r="A2187" s="1">
        <v>44763</v>
      </c>
      <c r="B2187" s="3">
        <v>0.20833333333333334</v>
      </c>
      <c r="C2187" s="2">
        <v>1E-4</v>
      </c>
    </row>
    <row r="2188" spans="1:3" x14ac:dyDescent="0.6">
      <c r="A2188" s="1">
        <v>44763</v>
      </c>
      <c r="B2188" s="3">
        <v>0.375</v>
      </c>
      <c r="C2188" s="2">
        <v>1E-4</v>
      </c>
    </row>
    <row r="2189" spans="1:3" x14ac:dyDescent="0.6">
      <c r="A2189" s="1">
        <v>44763</v>
      </c>
      <c r="B2189" s="3">
        <v>4.1666666666666664E-2</v>
      </c>
      <c r="C2189" s="2">
        <v>8.1180000000000005E-5</v>
      </c>
    </row>
    <row r="2190" spans="1:3" x14ac:dyDescent="0.6">
      <c r="A2190" s="1">
        <v>44762</v>
      </c>
      <c r="B2190" s="3">
        <v>0.20833333333333334</v>
      </c>
      <c r="C2190" s="2">
        <v>1E-4</v>
      </c>
    </row>
    <row r="2191" spans="1:3" x14ac:dyDescent="0.6">
      <c r="A2191" s="1">
        <v>44762</v>
      </c>
      <c r="B2191" s="3">
        <v>0.375</v>
      </c>
      <c r="C2191" s="2">
        <v>1E-4</v>
      </c>
    </row>
    <row r="2192" spans="1:3" x14ac:dyDescent="0.6">
      <c r="A2192" s="1">
        <v>44762</v>
      </c>
      <c r="B2192" s="3">
        <v>4.1666666666666664E-2</v>
      </c>
      <c r="C2192" s="2">
        <v>1E-4</v>
      </c>
    </row>
    <row r="2193" spans="1:3" x14ac:dyDescent="0.6">
      <c r="A2193" s="1">
        <v>44761</v>
      </c>
      <c r="B2193" s="3">
        <v>0.20833333333333334</v>
      </c>
      <c r="C2193" s="2">
        <v>1E-4</v>
      </c>
    </row>
    <row r="2194" spans="1:3" x14ac:dyDescent="0.6">
      <c r="A2194" s="1">
        <v>44761</v>
      </c>
      <c r="B2194" s="3">
        <v>0.375</v>
      </c>
      <c r="C2194" s="2">
        <v>1E-4</v>
      </c>
    </row>
    <row r="2195" spans="1:3" x14ac:dyDescent="0.6">
      <c r="A2195" s="1">
        <v>44761</v>
      </c>
      <c r="B2195" s="3">
        <v>4.1666666666666664E-2</v>
      </c>
      <c r="C2195" s="2">
        <v>1E-4</v>
      </c>
    </row>
    <row r="2196" spans="1:3" x14ac:dyDescent="0.6">
      <c r="A2196" s="1">
        <v>44760</v>
      </c>
      <c r="B2196" s="3">
        <v>0.20833333333333334</v>
      </c>
      <c r="C2196" s="2">
        <v>1E-4</v>
      </c>
    </row>
    <row r="2197" spans="1:3" x14ac:dyDescent="0.6">
      <c r="A2197" s="1">
        <v>44760</v>
      </c>
      <c r="B2197" s="3">
        <v>0.375</v>
      </c>
      <c r="C2197" s="2">
        <v>1E-4</v>
      </c>
    </row>
    <row r="2198" spans="1:3" x14ac:dyDescent="0.6">
      <c r="A2198" s="1">
        <v>44760</v>
      </c>
      <c r="B2198" s="3">
        <v>4.1666666666666664E-2</v>
      </c>
      <c r="C2198" s="2">
        <v>8.7089999999999995E-5</v>
      </c>
    </row>
    <row r="2199" spans="1:3" x14ac:dyDescent="0.6">
      <c r="A2199" s="1">
        <v>44759</v>
      </c>
      <c r="B2199" s="3">
        <v>0.20833333333333334</v>
      </c>
      <c r="C2199" s="2">
        <v>1E-4</v>
      </c>
    </row>
    <row r="2200" spans="1:3" x14ac:dyDescent="0.6">
      <c r="A2200" s="1">
        <v>44759</v>
      </c>
      <c r="B2200" s="3">
        <v>0.375</v>
      </c>
      <c r="C2200" s="2">
        <v>8.038E-5</v>
      </c>
    </row>
    <row r="2201" spans="1:3" x14ac:dyDescent="0.6">
      <c r="A2201" s="1">
        <v>44759</v>
      </c>
      <c r="B2201" s="3">
        <v>4.1666666666666664E-2</v>
      </c>
      <c r="C2201" s="2">
        <v>7.9899999999999997E-6</v>
      </c>
    </row>
    <row r="2202" spans="1:3" x14ac:dyDescent="0.6">
      <c r="A2202" s="1">
        <v>44758</v>
      </c>
      <c r="B2202" s="3">
        <v>0.20833333333333334</v>
      </c>
      <c r="C2202" s="2">
        <v>7.996E-5</v>
      </c>
    </row>
    <row r="2203" spans="1:3" x14ac:dyDescent="0.6">
      <c r="A2203" s="1">
        <v>44758</v>
      </c>
      <c r="B2203" s="3">
        <v>0.375</v>
      </c>
      <c r="C2203" s="2">
        <v>6.0550000000000001E-5</v>
      </c>
    </row>
    <row r="2204" spans="1:3" x14ac:dyDescent="0.6">
      <c r="A2204" s="1">
        <v>44758</v>
      </c>
      <c r="B2204" s="3">
        <v>4.1666666666666664E-2</v>
      </c>
      <c r="C2204" s="2">
        <v>1.6010000000000001E-5</v>
      </c>
    </row>
    <row r="2205" spans="1:3" x14ac:dyDescent="0.6">
      <c r="A2205" s="1">
        <v>44757</v>
      </c>
      <c r="B2205" s="3">
        <v>0.20833333333333334</v>
      </c>
      <c r="C2205" s="2">
        <v>1.401E-5</v>
      </c>
    </row>
    <row r="2206" spans="1:3" x14ac:dyDescent="0.6">
      <c r="A2206" s="1">
        <v>44757</v>
      </c>
      <c r="B2206" s="3">
        <v>0.375</v>
      </c>
      <c r="C2206" s="2">
        <v>9.2570000000000003E-5</v>
      </c>
    </row>
    <row r="2207" spans="1:3" x14ac:dyDescent="0.6">
      <c r="A2207" s="1">
        <v>44757</v>
      </c>
      <c r="B2207" s="3">
        <v>4.1666666666666664E-2</v>
      </c>
      <c r="C2207" s="2">
        <v>3.451E-5</v>
      </c>
    </row>
    <row r="2208" spans="1:3" x14ac:dyDescent="0.6">
      <c r="A2208" s="1">
        <v>44756</v>
      </c>
      <c r="B2208" s="3">
        <v>0.20833333333333334</v>
      </c>
      <c r="C2208" s="2">
        <v>1E-4</v>
      </c>
    </row>
    <row r="2209" spans="1:3" x14ac:dyDescent="0.6">
      <c r="A2209" s="1">
        <v>44756</v>
      </c>
      <c r="B2209" s="3">
        <v>0.375</v>
      </c>
      <c r="C2209" s="2">
        <v>5.7000000000000005E-7</v>
      </c>
    </row>
    <row r="2210" spans="1:3" x14ac:dyDescent="0.6">
      <c r="A2210" s="1">
        <v>44756</v>
      </c>
      <c r="B2210" s="3">
        <v>4.1666666666666664E-2</v>
      </c>
      <c r="C2210" s="2">
        <v>-1.218E-5</v>
      </c>
    </row>
    <row r="2211" spans="1:3" x14ac:dyDescent="0.6">
      <c r="A2211" s="1">
        <v>44755</v>
      </c>
      <c r="B2211" s="3">
        <v>0.20833333333333334</v>
      </c>
      <c r="C2211" s="2">
        <v>6.1700000000000002E-6</v>
      </c>
    </row>
    <row r="2212" spans="1:3" x14ac:dyDescent="0.6">
      <c r="A2212" s="1">
        <v>44755</v>
      </c>
      <c r="B2212" s="3">
        <v>0.375</v>
      </c>
      <c r="C2212" s="2">
        <v>-1.204E-5</v>
      </c>
    </row>
    <row r="2213" spans="1:3" x14ac:dyDescent="0.6">
      <c r="A2213" s="1">
        <v>44755</v>
      </c>
      <c r="B2213" s="3">
        <v>4.1666666666666664E-2</v>
      </c>
      <c r="C2213" s="2">
        <v>2.667E-5</v>
      </c>
    </row>
    <row r="2214" spans="1:3" x14ac:dyDescent="0.6">
      <c r="A2214" s="1">
        <v>44754</v>
      </c>
      <c r="B2214" s="3">
        <v>0.20833333333333334</v>
      </c>
      <c r="C2214" s="2">
        <v>6.4330000000000002E-5</v>
      </c>
    </row>
    <row r="2215" spans="1:3" x14ac:dyDescent="0.6">
      <c r="A2215" s="1">
        <v>44754</v>
      </c>
      <c r="B2215" s="3">
        <v>0.375</v>
      </c>
      <c r="C2215" s="2">
        <v>8.0030000000000005E-5</v>
      </c>
    </row>
    <row r="2216" spans="1:3" x14ac:dyDescent="0.6">
      <c r="A2216" s="1">
        <v>44754</v>
      </c>
      <c r="B2216" s="3">
        <v>4.1666666666666664E-2</v>
      </c>
      <c r="C2216" s="2">
        <v>8.5000000000000006E-5</v>
      </c>
    </row>
    <row r="2217" spans="1:3" x14ac:dyDescent="0.6">
      <c r="A2217" s="1">
        <v>44753</v>
      </c>
      <c r="B2217" s="3">
        <v>0.20833333333333334</v>
      </c>
      <c r="C2217" s="2">
        <v>7.2360000000000005E-5</v>
      </c>
    </row>
    <row r="2218" spans="1:3" x14ac:dyDescent="0.6">
      <c r="A2218" s="1">
        <v>44753</v>
      </c>
      <c r="B2218" s="3">
        <v>0.375</v>
      </c>
      <c r="C2218" s="2">
        <v>4.5420000000000002E-5</v>
      </c>
    </row>
    <row r="2219" spans="1:3" x14ac:dyDescent="0.6">
      <c r="A2219" s="1">
        <v>44753</v>
      </c>
      <c r="B2219" s="3">
        <v>4.1666666666666664E-2</v>
      </c>
      <c r="C2219" s="2">
        <v>1E-4</v>
      </c>
    </row>
    <row r="2220" spans="1:3" x14ac:dyDescent="0.6">
      <c r="A2220" s="1">
        <v>44752</v>
      </c>
      <c r="B2220" s="3">
        <v>0.20833333333333334</v>
      </c>
      <c r="C2220" s="2">
        <v>1E-4</v>
      </c>
    </row>
    <row r="2221" spans="1:3" x14ac:dyDescent="0.6">
      <c r="A2221" s="1">
        <v>44752</v>
      </c>
      <c r="B2221" s="3">
        <v>0.375</v>
      </c>
      <c r="C2221" s="2">
        <v>9.9619999999999998E-5</v>
      </c>
    </row>
    <row r="2222" spans="1:3" x14ac:dyDescent="0.6">
      <c r="A2222" s="1">
        <v>44752</v>
      </c>
      <c r="B2222" s="3">
        <v>4.1666666666666664E-2</v>
      </c>
      <c r="C2222" s="2">
        <v>6.143E-5</v>
      </c>
    </row>
    <row r="2223" spans="1:3" x14ac:dyDescent="0.6">
      <c r="A2223" s="1">
        <v>44751</v>
      </c>
      <c r="B2223" s="3">
        <v>0.20833333333333334</v>
      </c>
      <c r="C2223" s="2">
        <v>1E-4</v>
      </c>
    </row>
    <row r="2224" spans="1:3" x14ac:dyDescent="0.6">
      <c r="A2224" s="1">
        <v>44751</v>
      </c>
      <c r="B2224" s="3">
        <v>0.375</v>
      </c>
      <c r="C2224" s="2">
        <v>1E-4</v>
      </c>
    </row>
    <row r="2225" spans="1:3" x14ac:dyDescent="0.6">
      <c r="A2225" s="1">
        <v>44751</v>
      </c>
      <c r="B2225" s="3">
        <v>4.1666666666666664E-2</v>
      </c>
      <c r="C2225" s="2">
        <v>1E-4</v>
      </c>
    </row>
    <row r="2226" spans="1:3" x14ac:dyDescent="0.6">
      <c r="A2226" s="1">
        <v>44750</v>
      </c>
      <c r="B2226" s="3">
        <v>0.20833333333333334</v>
      </c>
      <c r="C2226" s="2">
        <v>1E-4</v>
      </c>
    </row>
    <row r="2227" spans="1:3" x14ac:dyDescent="0.6">
      <c r="A2227" s="1">
        <v>44750</v>
      </c>
      <c r="B2227" s="3">
        <v>0.375</v>
      </c>
      <c r="C2227" s="2">
        <v>2.12E-6</v>
      </c>
    </row>
    <row r="2228" spans="1:3" x14ac:dyDescent="0.6">
      <c r="A2228" s="1">
        <v>44750</v>
      </c>
      <c r="B2228" s="3">
        <v>4.1666666666666664E-2</v>
      </c>
      <c r="C2228" s="2">
        <v>1E-4</v>
      </c>
    </row>
    <row r="2229" spans="1:3" x14ac:dyDescent="0.6">
      <c r="A2229" s="1">
        <v>44749</v>
      </c>
      <c r="B2229" s="3">
        <v>0.20833333333333334</v>
      </c>
      <c r="C2229" s="2">
        <v>1E-4</v>
      </c>
    </row>
    <row r="2230" spans="1:3" x14ac:dyDescent="0.6">
      <c r="A2230" s="1">
        <v>44749</v>
      </c>
      <c r="B2230" s="3">
        <v>0.375</v>
      </c>
      <c r="C2230" s="2">
        <v>5.274E-5</v>
      </c>
    </row>
    <row r="2231" spans="1:3" x14ac:dyDescent="0.6">
      <c r="A2231" s="1">
        <v>44749</v>
      </c>
      <c r="B2231" s="3">
        <v>4.1666666666666664E-2</v>
      </c>
      <c r="C2231" s="2">
        <v>8.373E-5</v>
      </c>
    </row>
    <row r="2232" spans="1:3" x14ac:dyDescent="0.6">
      <c r="A2232" s="1">
        <v>44748</v>
      </c>
      <c r="B2232" s="3">
        <v>0.20833333333333334</v>
      </c>
      <c r="C2232" s="2">
        <v>1E-4</v>
      </c>
    </row>
    <row r="2233" spans="1:3" x14ac:dyDescent="0.6">
      <c r="A2233" s="1">
        <v>44748</v>
      </c>
      <c r="B2233" s="3">
        <v>0.375</v>
      </c>
      <c r="C2233" s="2">
        <v>1E-4</v>
      </c>
    </row>
    <row r="2234" spans="1:3" x14ac:dyDescent="0.6">
      <c r="A2234" s="1">
        <v>44748</v>
      </c>
      <c r="B2234" s="3">
        <v>4.1666666666666664E-2</v>
      </c>
      <c r="C2234" s="2">
        <v>1.19E-6</v>
      </c>
    </row>
    <row r="2235" spans="1:3" x14ac:dyDescent="0.6">
      <c r="A2235" s="1">
        <v>44747</v>
      </c>
      <c r="B2235" s="3">
        <v>0.20833333333333334</v>
      </c>
      <c r="C2235" s="2">
        <v>1E-4</v>
      </c>
    </row>
    <row r="2236" spans="1:3" x14ac:dyDescent="0.6">
      <c r="A2236" s="1">
        <v>44747</v>
      </c>
      <c r="B2236" s="3">
        <v>0.375</v>
      </c>
      <c r="C2236" s="2">
        <v>5.291E-5</v>
      </c>
    </row>
    <row r="2237" spans="1:3" x14ac:dyDescent="0.6">
      <c r="A2237" s="1">
        <v>44747</v>
      </c>
      <c r="B2237" s="3">
        <v>4.1666666666666664E-2</v>
      </c>
      <c r="C2237" s="2">
        <v>2.2480000000000002E-5</v>
      </c>
    </row>
    <row r="2238" spans="1:3" x14ac:dyDescent="0.6">
      <c r="A2238" s="1">
        <v>44746</v>
      </c>
      <c r="B2238" s="3">
        <v>0.20833333333333334</v>
      </c>
      <c r="C2238" s="2">
        <v>4.6300000000000001E-5</v>
      </c>
    </row>
    <row r="2239" spans="1:3" x14ac:dyDescent="0.6">
      <c r="A2239" s="1">
        <v>44746</v>
      </c>
      <c r="B2239" s="3">
        <v>0.375</v>
      </c>
      <c r="C2239" s="2">
        <v>7.7919999999999999E-5</v>
      </c>
    </row>
    <row r="2240" spans="1:3" x14ac:dyDescent="0.6">
      <c r="A2240" s="1">
        <v>44746</v>
      </c>
      <c r="B2240" s="3">
        <v>4.1666666666666664E-2</v>
      </c>
      <c r="C2240" s="2">
        <v>7.2509999999999995E-5</v>
      </c>
    </row>
    <row r="2241" spans="1:3" x14ac:dyDescent="0.6">
      <c r="A2241" s="1">
        <v>44745</v>
      </c>
      <c r="B2241" s="3">
        <v>0.20833333333333334</v>
      </c>
      <c r="C2241" s="2">
        <v>4.7790000000000002E-5</v>
      </c>
    </row>
    <row r="2242" spans="1:3" x14ac:dyDescent="0.6">
      <c r="A2242" s="1">
        <v>44745</v>
      </c>
      <c r="B2242" s="3">
        <v>0.375</v>
      </c>
      <c r="C2242" s="2">
        <v>3.57E-5</v>
      </c>
    </row>
    <row r="2243" spans="1:3" x14ac:dyDescent="0.6">
      <c r="A2243" s="1">
        <v>44745</v>
      </c>
      <c r="B2243" s="3">
        <v>4.1666666666666664E-2</v>
      </c>
      <c r="C2243" s="2">
        <v>2.12E-5</v>
      </c>
    </row>
    <row r="2244" spans="1:3" x14ac:dyDescent="0.6">
      <c r="A2244" s="1">
        <v>44744</v>
      </c>
      <c r="B2244" s="3">
        <v>0.20833333333333334</v>
      </c>
      <c r="C2244" s="2">
        <v>5.2179999999999998E-5</v>
      </c>
    </row>
    <row r="2245" spans="1:3" x14ac:dyDescent="0.6">
      <c r="A2245" s="1">
        <v>44744</v>
      </c>
      <c r="B2245" s="3">
        <v>0.375</v>
      </c>
      <c r="C2245" s="2">
        <v>-2.9130000000000001E-5</v>
      </c>
    </row>
    <row r="2246" spans="1:3" x14ac:dyDescent="0.6">
      <c r="A2246" s="1">
        <v>44744</v>
      </c>
      <c r="B2246" s="3">
        <v>4.1666666666666664E-2</v>
      </c>
      <c r="C2246" s="2">
        <v>-8.0610000000000002E-5</v>
      </c>
    </row>
    <row r="2247" spans="1:3" x14ac:dyDescent="0.6">
      <c r="A2247" s="1">
        <v>44743</v>
      </c>
      <c r="B2247" s="3">
        <v>0.20833333333333334</v>
      </c>
      <c r="C2247" s="2">
        <v>3.1059999999999997E-5</v>
      </c>
    </row>
    <row r="2248" spans="1:3" x14ac:dyDescent="0.6">
      <c r="A2248" s="1">
        <v>44743</v>
      </c>
      <c r="B2248" s="3">
        <v>0.375</v>
      </c>
      <c r="C2248" s="2">
        <v>-8.7860000000000002E-5</v>
      </c>
    </row>
    <row r="2249" spans="1:3" x14ac:dyDescent="0.6">
      <c r="A2249" s="1">
        <v>44743</v>
      </c>
      <c r="B2249" s="3">
        <v>4.1666666666666664E-2</v>
      </c>
      <c r="C2249" s="2">
        <v>-1.5878999999999999E-4</v>
      </c>
    </row>
    <row r="2250" spans="1:3" x14ac:dyDescent="0.6">
      <c r="A2250" s="1">
        <v>44742</v>
      </c>
      <c r="B2250" s="3">
        <v>0.20833333333333334</v>
      </c>
      <c r="C2250" s="2">
        <v>-5.1589999999999999E-5</v>
      </c>
    </row>
    <row r="2251" spans="1:3" x14ac:dyDescent="0.6">
      <c r="A2251" s="1">
        <v>44742</v>
      </c>
      <c r="B2251" s="3">
        <v>0.375</v>
      </c>
      <c r="C2251" s="2">
        <v>3.2399999999999999E-6</v>
      </c>
    </row>
    <row r="2252" spans="1:3" x14ac:dyDescent="0.6">
      <c r="A2252" s="1">
        <v>44742</v>
      </c>
      <c r="B2252" s="3">
        <v>4.1666666666666664E-2</v>
      </c>
      <c r="C2252" s="2">
        <v>5.3189999999999997E-5</v>
      </c>
    </row>
    <row r="2253" spans="1:3" x14ac:dyDescent="0.6">
      <c r="A2253" s="1">
        <v>44741</v>
      </c>
      <c r="B2253" s="3">
        <v>0.20833333333333334</v>
      </c>
      <c r="C2253" s="2">
        <v>8.3350000000000007E-5</v>
      </c>
    </row>
    <row r="2254" spans="1:3" x14ac:dyDescent="0.6">
      <c r="A2254" s="1">
        <v>44741</v>
      </c>
      <c r="B2254" s="3">
        <v>0.375</v>
      </c>
      <c r="C2254" s="2">
        <v>4.1879999999999999E-5</v>
      </c>
    </row>
    <row r="2255" spans="1:3" x14ac:dyDescent="0.6">
      <c r="A2255" s="1">
        <v>44741</v>
      </c>
      <c r="B2255" s="3">
        <v>4.1666666666666664E-2</v>
      </c>
      <c r="C2255" s="2">
        <v>2.4349999999999999E-5</v>
      </c>
    </row>
    <row r="2256" spans="1:3" x14ac:dyDescent="0.6">
      <c r="A2256" s="1">
        <v>44740</v>
      </c>
      <c r="B2256" s="3">
        <v>0.20833333333333334</v>
      </c>
      <c r="C2256" s="2">
        <v>-5.613E-5</v>
      </c>
    </row>
    <row r="2257" spans="1:3" x14ac:dyDescent="0.6">
      <c r="A2257" s="1">
        <v>44740</v>
      </c>
      <c r="B2257" s="3">
        <v>0.375</v>
      </c>
      <c r="C2257" s="2">
        <v>-2.586E-5</v>
      </c>
    </row>
    <row r="2258" spans="1:3" x14ac:dyDescent="0.6">
      <c r="A2258" s="1">
        <v>44740</v>
      </c>
      <c r="B2258" s="3">
        <v>4.1666666666666664E-2</v>
      </c>
      <c r="C2258" s="2">
        <v>6.1020000000000002E-5</v>
      </c>
    </row>
    <row r="2259" spans="1:3" x14ac:dyDescent="0.6">
      <c r="A2259" s="1">
        <v>44739</v>
      </c>
      <c r="B2259" s="3">
        <v>0.20833333333333334</v>
      </c>
      <c r="C2259" s="2">
        <v>3.5330000000000002E-5</v>
      </c>
    </row>
    <row r="2260" spans="1:3" x14ac:dyDescent="0.6">
      <c r="A2260" s="1">
        <v>44739</v>
      </c>
      <c r="B2260" s="3">
        <v>0.375</v>
      </c>
      <c r="C2260" s="2">
        <v>7.8200000000000003E-5</v>
      </c>
    </row>
    <row r="2261" spans="1:3" x14ac:dyDescent="0.6">
      <c r="A2261" s="1">
        <v>44739</v>
      </c>
      <c r="B2261" s="3">
        <v>4.1666666666666664E-2</v>
      </c>
      <c r="C2261" s="2">
        <v>6.6900000000000003E-6</v>
      </c>
    </row>
    <row r="2262" spans="1:3" x14ac:dyDescent="0.6">
      <c r="A2262" s="1">
        <v>44738</v>
      </c>
      <c r="B2262" s="3">
        <v>0.20833333333333334</v>
      </c>
      <c r="C2262" s="2">
        <v>1E-4</v>
      </c>
    </row>
    <row r="2263" spans="1:3" x14ac:dyDescent="0.6">
      <c r="A2263" s="1">
        <v>44738</v>
      </c>
      <c r="B2263" s="3">
        <v>0.375</v>
      </c>
      <c r="C2263" s="2">
        <v>1E-4</v>
      </c>
    </row>
    <row r="2264" spans="1:3" x14ac:dyDescent="0.6">
      <c r="A2264" s="1">
        <v>44738</v>
      </c>
      <c r="B2264" s="3">
        <v>4.1666666666666664E-2</v>
      </c>
      <c r="C2264" s="2">
        <v>1E-4</v>
      </c>
    </row>
    <row r="2265" spans="1:3" x14ac:dyDescent="0.6">
      <c r="A2265" s="1">
        <v>44737</v>
      </c>
      <c r="B2265" s="3">
        <v>0.20833333333333334</v>
      </c>
      <c r="C2265" s="2">
        <v>1E-4</v>
      </c>
    </row>
    <row r="2266" spans="1:3" x14ac:dyDescent="0.6">
      <c r="A2266" s="1">
        <v>44737</v>
      </c>
      <c r="B2266" s="3">
        <v>0.375</v>
      </c>
      <c r="C2266" s="2">
        <v>2.6210000000000001E-5</v>
      </c>
    </row>
    <row r="2267" spans="1:3" x14ac:dyDescent="0.6">
      <c r="A2267" s="1">
        <v>44737</v>
      </c>
      <c r="B2267" s="3">
        <v>4.1666666666666664E-2</v>
      </c>
      <c r="C2267" s="2">
        <v>1E-4</v>
      </c>
    </row>
    <row r="2268" spans="1:3" x14ac:dyDescent="0.6">
      <c r="A2268" s="1">
        <v>44736</v>
      </c>
      <c r="B2268" s="3">
        <v>0.20833333333333334</v>
      </c>
      <c r="C2268" s="2">
        <v>1E-4</v>
      </c>
    </row>
    <row r="2269" spans="1:3" x14ac:dyDescent="0.6">
      <c r="A2269" s="1">
        <v>44736</v>
      </c>
      <c r="B2269" s="3">
        <v>0.375</v>
      </c>
      <c r="C2269" s="2">
        <v>6.0059999999999998E-5</v>
      </c>
    </row>
    <row r="2270" spans="1:3" x14ac:dyDescent="0.6">
      <c r="A2270" s="1">
        <v>44736</v>
      </c>
      <c r="B2270" s="3">
        <v>4.1666666666666664E-2</v>
      </c>
      <c r="C2270" s="2">
        <v>-2.656E-5</v>
      </c>
    </row>
    <row r="2271" spans="1:3" x14ac:dyDescent="0.6">
      <c r="A2271" s="1">
        <v>44735</v>
      </c>
      <c r="B2271" s="3">
        <v>0.20833333333333334</v>
      </c>
      <c r="C2271" s="2">
        <v>-1.577E-5</v>
      </c>
    </row>
    <row r="2272" spans="1:3" x14ac:dyDescent="0.6">
      <c r="A2272" s="1">
        <v>44735</v>
      </c>
      <c r="B2272" s="3">
        <v>0.375</v>
      </c>
      <c r="C2272" s="2">
        <v>-8.7199999999999995E-6</v>
      </c>
    </row>
    <row r="2273" spans="1:3" x14ac:dyDescent="0.6">
      <c r="A2273" s="1">
        <v>44735</v>
      </c>
      <c r="B2273" s="3">
        <v>4.1666666666666664E-2</v>
      </c>
      <c r="C2273" s="2">
        <v>-1.6399999999999999E-5</v>
      </c>
    </row>
    <row r="2274" spans="1:3" x14ac:dyDescent="0.6">
      <c r="A2274" s="1">
        <v>44734</v>
      </c>
      <c r="B2274" s="3">
        <v>0.20833333333333334</v>
      </c>
      <c r="C2274" s="2">
        <v>-2.9819999999999999E-5</v>
      </c>
    </row>
    <row r="2275" spans="1:3" x14ac:dyDescent="0.6">
      <c r="A2275" s="1">
        <v>44734</v>
      </c>
      <c r="B2275" s="3">
        <v>0.375</v>
      </c>
      <c r="C2275" s="2">
        <v>1.7799999999999999E-6</v>
      </c>
    </row>
    <row r="2276" spans="1:3" x14ac:dyDescent="0.6">
      <c r="A2276" s="1">
        <v>44734</v>
      </c>
      <c r="B2276" s="3">
        <v>4.1666666666666664E-2</v>
      </c>
      <c r="C2276" s="2">
        <v>2.0279999999999999E-5</v>
      </c>
    </row>
    <row r="2277" spans="1:3" x14ac:dyDescent="0.6">
      <c r="A2277" s="1">
        <v>44733</v>
      </c>
      <c r="B2277" s="3">
        <v>0.20833333333333334</v>
      </c>
      <c r="C2277" s="2">
        <v>4.9669999999999997E-5</v>
      </c>
    </row>
    <row r="2278" spans="1:3" x14ac:dyDescent="0.6">
      <c r="A2278" s="1">
        <v>44733</v>
      </c>
      <c r="B2278" s="3">
        <v>0.375</v>
      </c>
      <c r="C2278" s="2">
        <v>1E-4</v>
      </c>
    </row>
    <row r="2279" spans="1:3" x14ac:dyDescent="0.6">
      <c r="A2279" s="1">
        <v>44733</v>
      </c>
      <c r="B2279" s="3">
        <v>4.1666666666666664E-2</v>
      </c>
      <c r="C2279" s="2">
        <v>6.0800000000000001E-5</v>
      </c>
    </row>
    <row r="2280" spans="1:3" x14ac:dyDescent="0.6">
      <c r="A2280" s="1">
        <v>44732</v>
      </c>
      <c r="B2280" s="3">
        <v>0.20833333333333334</v>
      </c>
      <c r="C2280" s="2">
        <v>-5.4E-6</v>
      </c>
    </row>
    <row r="2281" spans="1:3" x14ac:dyDescent="0.6">
      <c r="A2281" s="1">
        <v>44732</v>
      </c>
      <c r="B2281" s="3">
        <v>0.375</v>
      </c>
      <c r="C2281" s="2">
        <v>8.7299999999999994E-6</v>
      </c>
    </row>
    <row r="2282" spans="1:3" x14ac:dyDescent="0.6">
      <c r="A2282" s="1">
        <v>44732</v>
      </c>
      <c r="B2282" s="3">
        <v>4.1666666666666664E-2</v>
      </c>
      <c r="C2282" s="2">
        <v>7.2390000000000003E-5</v>
      </c>
    </row>
    <row r="2283" spans="1:3" x14ac:dyDescent="0.6">
      <c r="A2283" s="1">
        <v>44731</v>
      </c>
      <c r="B2283" s="3">
        <v>0.20833333333333334</v>
      </c>
      <c r="C2283" s="2">
        <v>-4.5590000000000002E-5</v>
      </c>
    </row>
    <row r="2284" spans="1:3" x14ac:dyDescent="0.6">
      <c r="A2284" s="1">
        <v>44731</v>
      </c>
      <c r="B2284" s="3">
        <v>0.375</v>
      </c>
      <c r="C2284" s="2">
        <v>4.2429999999999999E-5</v>
      </c>
    </row>
    <row r="2285" spans="1:3" x14ac:dyDescent="0.6">
      <c r="A2285" s="1">
        <v>44731</v>
      </c>
      <c r="B2285" s="3">
        <v>4.1666666666666664E-2</v>
      </c>
      <c r="C2285" s="2">
        <v>5.2269999999999999E-5</v>
      </c>
    </row>
    <row r="2286" spans="1:3" x14ac:dyDescent="0.6">
      <c r="A2286" s="1">
        <v>44730</v>
      </c>
      <c r="B2286" s="3">
        <v>0.20833333333333334</v>
      </c>
      <c r="C2286" s="2">
        <v>4.5750000000000001E-5</v>
      </c>
    </row>
    <row r="2287" spans="1:3" x14ac:dyDescent="0.6">
      <c r="A2287" s="1">
        <v>44730</v>
      </c>
      <c r="B2287" s="3">
        <v>0.375</v>
      </c>
      <c r="C2287" s="2">
        <v>7.3559999999999994E-5</v>
      </c>
    </row>
    <row r="2288" spans="1:3" x14ac:dyDescent="0.6">
      <c r="A2288" s="1">
        <v>44730</v>
      </c>
      <c r="B2288" s="3">
        <v>4.1666666666666664E-2</v>
      </c>
      <c r="C2288" s="2">
        <v>5.092E-5</v>
      </c>
    </row>
    <row r="2289" spans="1:3" x14ac:dyDescent="0.6">
      <c r="A2289" s="1">
        <v>44729</v>
      </c>
      <c r="B2289" s="3">
        <v>0.20833333333333334</v>
      </c>
      <c r="C2289" s="2">
        <v>-9.4859999999999996E-5</v>
      </c>
    </row>
    <row r="2290" spans="1:3" x14ac:dyDescent="0.6">
      <c r="A2290" s="1">
        <v>44729</v>
      </c>
      <c r="B2290" s="3">
        <v>0.375</v>
      </c>
      <c r="C2290" s="2">
        <v>-2.2220000000000001E-5</v>
      </c>
    </row>
    <row r="2291" spans="1:3" x14ac:dyDescent="0.6">
      <c r="A2291" s="1">
        <v>44729</v>
      </c>
      <c r="B2291" s="3">
        <v>4.1666666666666664E-2</v>
      </c>
      <c r="C2291" s="2">
        <v>-5.2769999999999998E-5</v>
      </c>
    </row>
    <row r="2292" spans="1:3" x14ac:dyDescent="0.6">
      <c r="A2292" s="1">
        <v>44728</v>
      </c>
      <c r="B2292" s="3">
        <v>0.20833333333333334</v>
      </c>
      <c r="C2292" s="2">
        <v>4.4749999999999997E-5</v>
      </c>
    </row>
    <row r="2293" spans="1:3" x14ac:dyDescent="0.6">
      <c r="A2293" s="1">
        <v>44728</v>
      </c>
      <c r="B2293" s="3">
        <v>0.375</v>
      </c>
      <c r="C2293" s="2">
        <v>-4.1140000000000003E-5</v>
      </c>
    </row>
    <row r="2294" spans="1:3" x14ac:dyDescent="0.6">
      <c r="A2294" s="1">
        <v>44728</v>
      </c>
      <c r="B2294" s="3">
        <v>4.1666666666666664E-2</v>
      </c>
      <c r="C2294" s="2">
        <v>-6.6599999999999998E-6</v>
      </c>
    </row>
    <row r="2295" spans="1:3" x14ac:dyDescent="0.6">
      <c r="A2295" s="1">
        <v>44727</v>
      </c>
      <c r="B2295" s="3">
        <v>0.20833333333333334</v>
      </c>
      <c r="C2295" s="2">
        <v>-7.2399999999999998E-5</v>
      </c>
    </row>
    <row r="2296" spans="1:3" x14ac:dyDescent="0.6">
      <c r="A2296" s="1">
        <v>44727</v>
      </c>
      <c r="B2296" s="3">
        <v>0.375</v>
      </c>
      <c r="C2296" s="2">
        <v>-2.0769999999999999E-5</v>
      </c>
    </row>
    <row r="2297" spans="1:3" x14ac:dyDescent="0.6">
      <c r="A2297" s="1">
        <v>44727</v>
      </c>
      <c r="B2297" s="3">
        <v>4.1666666666666664E-2</v>
      </c>
      <c r="C2297" s="2">
        <v>-5.1860000000000002E-5</v>
      </c>
    </row>
    <row r="2298" spans="1:3" x14ac:dyDescent="0.6">
      <c r="A2298" s="1">
        <v>44726</v>
      </c>
      <c r="B2298" s="3">
        <v>0.20833333333333334</v>
      </c>
      <c r="C2298" s="2">
        <v>-1.0037E-4</v>
      </c>
    </row>
    <row r="2299" spans="1:3" x14ac:dyDescent="0.6">
      <c r="A2299" s="1">
        <v>44726</v>
      </c>
      <c r="B2299" s="3">
        <v>0.375</v>
      </c>
      <c r="C2299" s="2">
        <v>4.0880000000000002E-5</v>
      </c>
    </row>
    <row r="2300" spans="1:3" x14ac:dyDescent="0.6">
      <c r="A2300" s="1">
        <v>44726</v>
      </c>
      <c r="B2300" s="3">
        <v>4.1666666666666664E-2</v>
      </c>
      <c r="C2300" s="2">
        <v>-5.8000000000000004E-6</v>
      </c>
    </row>
    <row r="2301" spans="1:3" x14ac:dyDescent="0.6">
      <c r="A2301" s="1">
        <v>44725</v>
      </c>
      <c r="B2301" s="3">
        <v>0.20833333333333334</v>
      </c>
      <c r="C2301" s="2">
        <v>-3.1819999999999997E-5</v>
      </c>
    </row>
    <row r="2302" spans="1:3" x14ac:dyDescent="0.6">
      <c r="A2302" s="1">
        <v>44725</v>
      </c>
      <c r="B2302" s="3">
        <v>0.375</v>
      </c>
      <c r="C2302" s="2">
        <v>5.6150000000000003E-5</v>
      </c>
    </row>
    <row r="2303" spans="1:3" x14ac:dyDescent="0.6">
      <c r="A2303" s="1">
        <v>44725</v>
      </c>
      <c r="B2303" s="3">
        <v>4.1666666666666664E-2</v>
      </c>
      <c r="C2303" s="2">
        <v>4.3900000000000003E-6</v>
      </c>
    </row>
    <row r="2304" spans="1:3" x14ac:dyDescent="0.6">
      <c r="A2304" s="1">
        <v>44724</v>
      </c>
      <c r="B2304" s="3">
        <v>0.20833333333333334</v>
      </c>
      <c r="C2304" s="2">
        <v>5.6300000000000003E-6</v>
      </c>
    </row>
    <row r="2305" spans="1:3" x14ac:dyDescent="0.6">
      <c r="A2305" s="1">
        <v>44724</v>
      </c>
      <c r="B2305" s="3">
        <v>0.375</v>
      </c>
      <c r="C2305" s="2">
        <v>1E-4</v>
      </c>
    </row>
    <row r="2306" spans="1:3" x14ac:dyDescent="0.6">
      <c r="A2306" s="1">
        <v>44724</v>
      </c>
      <c r="B2306" s="3">
        <v>4.1666666666666664E-2</v>
      </c>
      <c r="C2306" s="2">
        <v>6.6060000000000001E-5</v>
      </c>
    </row>
    <row r="2307" spans="1:3" x14ac:dyDescent="0.6">
      <c r="A2307" s="1">
        <v>44723</v>
      </c>
      <c r="B2307" s="3">
        <v>0.20833333333333334</v>
      </c>
      <c r="C2307" s="2">
        <v>3.7900000000000001E-6</v>
      </c>
    </row>
    <row r="2308" spans="1:3" x14ac:dyDescent="0.6">
      <c r="A2308" s="1">
        <v>44723</v>
      </c>
      <c r="B2308" s="3">
        <v>0.375</v>
      </c>
      <c r="C2308" s="2">
        <v>1.7620000000000001E-5</v>
      </c>
    </row>
    <row r="2309" spans="1:3" x14ac:dyDescent="0.6">
      <c r="A2309" s="1">
        <v>44723</v>
      </c>
      <c r="B2309" s="3">
        <v>4.1666666666666664E-2</v>
      </c>
      <c r="C2309" s="2">
        <v>3.5030000000000002E-5</v>
      </c>
    </row>
    <row r="2310" spans="1:3" x14ac:dyDescent="0.6">
      <c r="A2310" s="1">
        <v>44722</v>
      </c>
      <c r="B2310" s="3">
        <v>0.20833333333333334</v>
      </c>
      <c r="C2310" s="2">
        <v>9.289E-5</v>
      </c>
    </row>
    <row r="2311" spans="1:3" x14ac:dyDescent="0.6">
      <c r="A2311" s="1">
        <v>44722</v>
      </c>
      <c r="B2311" s="3">
        <v>0.375</v>
      </c>
      <c r="C2311" s="2">
        <v>1E-4</v>
      </c>
    </row>
    <row r="2312" spans="1:3" x14ac:dyDescent="0.6">
      <c r="A2312" s="1">
        <v>44722</v>
      </c>
      <c r="B2312" s="3">
        <v>4.1666666666666664E-2</v>
      </c>
      <c r="C2312" s="2">
        <v>1E-4</v>
      </c>
    </row>
    <row r="2313" spans="1:3" x14ac:dyDescent="0.6">
      <c r="A2313" s="1">
        <v>44721</v>
      </c>
      <c r="B2313" s="3">
        <v>0.20833333333333334</v>
      </c>
      <c r="C2313" s="2">
        <v>9.1059999999999999E-5</v>
      </c>
    </row>
    <row r="2314" spans="1:3" x14ac:dyDescent="0.6">
      <c r="A2314" s="1">
        <v>44721</v>
      </c>
      <c r="B2314" s="3">
        <v>0.375</v>
      </c>
      <c r="C2314" s="2">
        <v>1E-4</v>
      </c>
    </row>
    <row r="2315" spans="1:3" x14ac:dyDescent="0.6">
      <c r="A2315" s="1">
        <v>44721</v>
      </c>
      <c r="B2315" s="3">
        <v>4.1666666666666664E-2</v>
      </c>
      <c r="C2315" s="2">
        <v>1E-4</v>
      </c>
    </row>
    <row r="2316" spans="1:3" x14ac:dyDescent="0.6">
      <c r="A2316" s="1">
        <v>44720</v>
      </c>
      <c r="B2316" s="3">
        <v>0.20833333333333334</v>
      </c>
      <c r="C2316" s="2">
        <v>1E-4</v>
      </c>
    </row>
    <row r="2317" spans="1:3" x14ac:dyDescent="0.6">
      <c r="A2317" s="1">
        <v>44720</v>
      </c>
      <c r="B2317" s="3">
        <v>0.375</v>
      </c>
      <c r="C2317" s="2">
        <v>1E-4</v>
      </c>
    </row>
    <row r="2318" spans="1:3" x14ac:dyDescent="0.6">
      <c r="A2318" s="1">
        <v>44720</v>
      </c>
      <c r="B2318" s="3">
        <v>4.1666666666666664E-2</v>
      </c>
      <c r="C2318" s="2">
        <v>-3.7049999999999999E-5</v>
      </c>
    </row>
    <row r="2319" spans="1:3" x14ac:dyDescent="0.6">
      <c r="A2319" s="1">
        <v>44719</v>
      </c>
      <c r="B2319" s="3">
        <v>0.20833333333333334</v>
      </c>
      <c r="C2319" s="2">
        <v>-1.0234E-4</v>
      </c>
    </row>
    <row r="2320" spans="1:3" x14ac:dyDescent="0.6">
      <c r="A2320" s="1">
        <v>44719</v>
      </c>
      <c r="B2320" s="3">
        <v>0.375</v>
      </c>
      <c r="C2320" s="2">
        <v>1E-4</v>
      </c>
    </row>
    <row r="2321" spans="1:3" x14ac:dyDescent="0.6">
      <c r="A2321" s="1">
        <v>44719</v>
      </c>
      <c r="B2321" s="3">
        <v>4.1666666666666664E-2</v>
      </c>
      <c r="C2321" s="2">
        <v>1E-4</v>
      </c>
    </row>
    <row r="2322" spans="1:3" x14ac:dyDescent="0.6">
      <c r="A2322" s="1">
        <v>44718</v>
      </c>
      <c r="B2322" s="3">
        <v>0.20833333333333334</v>
      </c>
      <c r="C2322" s="2">
        <v>9.6559999999999997E-5</v>
      </c>
    </row>
    <row r="2323" spans="1:3" x14ac:dyDescent="0.6">
      <c r="A2323" s="1">
        <v>44718</v>
      </c>
      <c r="B2323" s="3">
        <v>0.375</v>
      </c>
      <c r="C2323" s="2">
        <v>6.0359999999999998E-5</v>
      </c>
    </row>
    <row r="2324" spans="1:3" x14ac:dyDescent="0.6">
      <c r="A2324" s="1">
        <v>44718</v>
      </c>
      <c r="B2324" s="3">
        <v>4.1666666666666664E-2</v>
      </c>
      <c r="C2324" s="2">
        <v>4.7530000000000001E-5</v>
      </c>
    </row>
    <row r="2325" spans="1:3" x14ac:dyDescent="0.6">
      <c r="A2325" s="1">
        <v>44717</v>
      </c>
      <c r="B2325" s="3">
        <v>0.20833333333333334</v>
      </c>
      <c r="C2325" s="2">
        <v>2.828E-5</v>
      </c>
    </row>
    <row r="2326" spans="1:3" x14ac:dyDescent="0.6">
      <c r="A2326" s="1">
        <v>44717</v>
      </c>
      <c r="B2326" s="3">
        <v>0.375</v>
      </c>
      <c r="C2326" s="2">
        <v>4.3579999999999999E-5</v>
      </c>
    </row>
    <row r="2327" spans="1:3" x14ac:dyDescent="0.6">
      <c r="A2327" s="1">
        <v>44717</v>
      </c>
      <c r="B2327" s="3">
        <v>4.1666666666666664E-2</v>
      </c>
      <c r="C2327" s="2">
        <v>5.5059999999999998E-5</v>
      </c>
    </row>
    <row r="2328" spans="1:3" x14ac:dyDescent="0.6">
      <c r="A2328" s="1">
        <v>44716</v>
      </c>
      <c r="B2328" s="3">
        <v>0.20833333333333334</v>
      </c>
      <c r="C2328" s="2">
        <v>4.795E-5</v>
      </c>
    </row>
    <row r="2329" spans="1:3" x14ac:dyDescent="0.6">
      <c r="A2329" s="1">
        <v>44716</v>
      </c>
      <c r="B2329" s="3">
        <v>0.375</v>
      </c>
      <c r="C2329" s="2">
        <v>2.7E-6</v>
      </c>
    </row>
    <row r="2330" spans="1:3" x14ac:dyDescent="0.6">
      <c r="A2330" s="1">
        <v>44716</v>
      </c>
      <c r="B2330" s="3">
        <v>4.1666666666666664E-2</v>
      </c>
      <c r="C2330" s="2">
        <v>6.9369999999999995E-5</v>
      </c>
    </row>
    <row r="2331" spans="1:3" x14ac:dyDescent="0.6">
      <c r="A2331" s="1">
        <v>44715</v>
      </c>
      <c r="B2331" s="3">
        <v>0.20833333333333334</v>
      </c>
      <c r="C2331" s="2">
        <v>-1.456E-5</v>
      </c>
    </row>
    <row r="2332" spans="1:3" x14ac:dyDescent="0.6">
      <c r="A2332" s="1">
        <v>44715</v>
      </c>
      <c r="B2332" s="3">
        <v>0.375</v>
      </c>
      <c r="C2332" s="2">
        <v>-3.3779999999999998E-5</v>
      </c>
    </row>
    <row r="2333" spans="1:3" x14ac:dyDescent="0.6">
      <c r="A2333" s="1">
        <v>44715</v>
      </c>
      <c r="B2333" s="3">
        <v>4.1666666666666664E-2</v>
      </c>
      <c r="C2333" s="2">
        <v>2.107E-5</v>
      </c>
    </row>
    <row r="2334" spans="1:3" x14ac:dyDescent="0.6">
      <c r="A2334" s="1">
        <v>44714</v>
      </c>
      <c r="B2334" s="3">
        <v>0.20833333333333334</v>
      </c>
      <c r="C2334" s="2">
        <v>2.2650000000000002E-5</v>
      </c>
    </row>
    <row r="2335" spans="1:3" x14ac:dyDescent="0.6">
      <c r="A2335" s="1">
        <v>44714</v>
      </c>
      <c r="B2335" s="3">
        <v>0.375</v>
      </c>
      <c r="C2335" s="2">
        <v>-1.452E-5</v>
      </c>
    </row>
    <row r="2336" spans="1:3" x14ac:dyDescent="0.6">
      <c r="A2336" s="1">
        <v>44714</v>
      </c>
      <c r="B2336" s="3">
        <v>4.1666666666666664E-2</v>
      </c>
      <c r="C2336" s="2">
        <v>1E-4</v>
      </c>
    </row>
    <row r="2337" spans="1:3" x14ac:dyDescent="0.6">
      <c r="A2337" s="1">
        <v>44713</v>
      </c>
      <c r="B2337" s="3">
        <v>0.20833333333333334</v>
      </c>
      <c r="C2337" s="2">
        <v>1E-4</v>
      </c>
    </row>
    <row r="2338" spans="1:3" x14ac:dyDescent="0.6">
      <c r="A2338" s="1">
        <v>44713</v>
      </c>
      <c r="B2338" s="3">
        <v>0.375</v>
      </c>
      <c r="C2338" s="2">
        <v>1E-4</v>
      </c>
    </row>
    <row r="2339" spans="1:3" x14ac:dyDescent="0.6">
      <c r="A2339" s="1">
        <v>44713</v>
      </c>
      <c r="B2339" s="3">
        <v>4.1666666666666664E-2</v>
      </c>
      <c r="C2339" s="2">
        <v>1E-4</v>
      </c>
    </row>
    <row r="2340" spans="1:3" x14ac:dyDescent="0.6">
      <c r="A2340" s="1">
        <v>44712</v>
      </c>
      <c r="B2340" s="3">
        <v>0.20833333333333334</v>
      </c>
      <c r="C2340" s="2">
        <v>1E-4</v>
      </c>
    </row>
    <row r="2341" spans="1:3" x14ac:dyDescent="0.6">
      <c r="A2341" s="1">
        <v>44712</v>
      </c>
      <c r="B2341" s="3">
        <v>0.375</v>
      </c>
      <c r="C2341" s="2">
        <v>1E-4</v>
      </c>
    </row>
    <row r="2342" spans="1:3" x14ac:dyDescent="0.6">
      <c r="A2342" s="1">
        <v>44712</v>
      </c>
      <c r="B2342" s="3">
        <v>4.1666666666666664E-2</v>
      </c>
      <c r="C2342" s="2">
        <v>1E-4</v>
      </c>
    </row>
    <row r="2343" spans="1:3" x14ac:dyDescent="0.6">
      <c r="A2343" s="1">
        <v>44711</v>
      </c>
      <c r="B2343" s="3">
        <v>0.20833333333333334</v>
      </c>
      <c r="C2343" s="2">
        <v>1E-4</v>
      </c>
    </row>
    <row r="2344" spans="1:3" x14ac:dyDescent="0.6">
      <c r="A2344" s="1">
        <v>44711</v>
      </c>
      <c r="B2344" s="3">
        <v>0.375</v>
      </c>
      <c r="C2344" s="2">
        <v>1E-4</v>
      </c>
    </row>
    <row r="2345" spans="1:3" x14ac:dyDescent="0.6">
      <c r="A2345" s="1">
        <v>44711</v>
      </c>
      <c r="B2345" s="3">
        <v>4.1666666666666664E-2</v>
      </c>
      <c r="C2345" s="2">
        <v>1E-4</v>
      </c>
    </row>
    <row r="2346" spans="1:3" x14ac:dyDescent="0.6">
      <c r="A2346" s="1">
        <v>44710</v>
      </c>
      <c r="B2346" s="3">
        <v>0.20833333333333334</v>
      </c>
      <c r="C2346" s="2">
        <v>1E-4</v>
      </c>
    </row>
    <row r="2347" spans="1:3" x14ac:dyDescent="0.6">
      <c r="A2347" s="1">
        <v>44710</v>
      </c>
      <c r="B2347" s="3">
        <v>0.375</v>
      </c>
      <c r="C2347" s="2">
        <v>1E-4</v>
      </c>
    </row>
    <row r="2348" spans="1:3" x14ac:dyDescent="0.6">
      <c r="A2348" s="1">
        <v>44710</v>
      </c>
      <c r="B2348" s="3">
        <v>4.1666666666666664E-2</v>
      </c>
      <c r="C2348" s="2">
        <v>1E-4</v>
      </c>
    </row>
    <row r="2349" spans="1:3" x14ac:dyDescent="0.6">
      <c r="A2349" s="1">
        <v>44709</v>
      </c>
      <c r="B2349" s="3">
        <v>0.20833333333333334</v>
      </c>
      <c r="C2349" s="2">
        <v>8.7120000000000006E-5</v>
      </c>
    </row>
    <row r="2350" spans="1:3" x14ac:dyDescent="0.6">
      <c r="A2350" s="1">
        <v>44709</v>
      </c>
      <c r="B2350" s="3">
        <v>0.375</v>
      </c>
      <c r="C2350" s="2">
        <v>1E-4</v>
      </c>
    </row>
    <row r="2351" spans="1:3" x14ac:dyDescent="0.6">
      <c r="A2351" s="1">
        <v>44709</v>
      </c>
      <c r="B2351" s="3">
        <v>4.1666666666666664E-2</v>
      </c>
      <c r="C2351" s="2">
        <v>1E-4</v>
      </c>
    </row>
    <row r="2352" spans="1:3" x14ac:dyDescent="0.6">
      <c r="A2352" s="1">
        <v>44708</v>
      </c>
      <c r="B2352" s="3">
        <v>0.20833333333333334</v>
      </c>
      <c r="C2352" s="2">
        <v>1E-4</v>
      </c>
    </row>
    <row r="2353" spans="1:3" x14ac:dyDescent="0.6">
      <c r="A2353" s="1">
        <v>44708</v>
      </c>
      <c r="B2353" s="3">
        <v>0.375</v>
      </c>
      <c r="C2353" s="2">
        <v>1E-4</v>
      </c>
    </row>
    <row r="2354" spans="1:3" x14ac:dyDescent="0.6">
      <c r="A2354" s="1">
        <v>44708</v>
      </c>
      <c r="B2354" s="3">
        <v>4.1666666666666664E-2</v>
      </c>
      <c r="C2354" s="2">
        <v>7.2099999999999996E-6</v>
      </c>
    </row>
    <row r="2355" spans="1:3" x14ac:dyDescent="0.6">
      <c r="A2355" s="1">
        <v>44707</v>
      </c>
      <c r="B2355" s="3">
        <v>0.20833333333333334</v>
      </c>
      <c r="C2355" s="2">
        <v>1E-4</v>
      </c>
    </row>
    <row r="2356" spans="1:3" x14ac:dyDescent="0.6">
      <c r="A2356" s="1">
        <v>44707</v>
      </c>
      <c r="B2356" s="3">
        <v>0.375</v>
      </c>
      <c r="C2356" s="2">
        <v>7.5160000000000005E-5</v>
      </c>
    </row>
    <row r="2357" spans="1:3" x14ac:dyDescent="0.6">
      <c r="A2357" s="1">
        <v>44707</v>
      </c>
      <c r="B2357" s="3">
        <v>4.1666666666666664E-2</v>
      </c>
      <c r="C2357" s="2">
        <v>1E-4</v>
      </c>
    </row>
    <row r="2358" spans="1:3" x14ac:dyDescent="0.6">
      <c r="A2358" s="1">
        <v>44706</v>
      </c>
      <c r="B2358" s="3">
        <v>0.20833333333333334</v>
      </c>
      <c r="C2358" s="2">
        <v>1E-4</v>
      </c>
    </row>
    <row r="2359" spans="1:3" x14ac:dyDescent="0.6">
      <c r="A2359" s="1">
        <v>44706</v>
      </c>
      <c r="B2359" s="3">
        <v>0.375</v>
      </c>
      <c r="C2359" s="2">
        <v>3.6789999999999998E-5</v>
      </c>
    </row>
    <row r="2360" spans="1:3" x14ac:dyDescent="0.6">
      <c r="A2360" s="1">
        <v>44706</v>
      </c>
      <c r="B2360" s="3">
        <v>4.1666666666666664E-2</v>
      </c>
      <c r="C2360" s="2">
        <v>2.8920000000000001E-5</v>
      </c>
    </row>
    <row r="2361" spans="1:3" x14ac:dyDescent="0.6">
      <c r="A2361" s="1">
        <v>44705</v>
      </c>
      <c r="B2361" s="3">
        <v>0.20833333333333334</v>
      </c>
      <c r="C2361" s="2">
        <v>-6.7599999999999997E-6</v>
      </c>
    </row>
    <row r="2362" spans="1:3" x14ac:dyDescent="0.6">
      <c r="A2362" s="1">
        <v>44705</v>
      </c>
      <c r="B2362" s="3">
        <v>0.375</v>
      </c>
      <c r="C2362" s="2">
        <v>-1.2371999999999999E-4</v>
      </c>
    </row>
    <row r="2363" spans="1:3" x14ac:dyDescent="0.6">
      <c r="A2363" s="1">
        <v>44705</v>
      </c>
      <c r="B2363" s="3">
        <v>4.1666666666666664E-2</v>
      </c>
      <c r="C2363" s="2">
        <v>1E-4</v>
      </c>
    </row>
    <row r="2364" spans="1:3" x14ac:dyDescent="0.6">
      <c r="A2364" s="1">
        <v>44704</v>
      </c>
      <c r="B2364" s="3">
        <v>0.20833333333333334</v>
      </c>
      <c r="C2364" s="2">
        <v>1E-4</v>
      </c>
    </row>
    <row r="2365" spans="1:3" x14ac:dyDescent="0.6">
      <c r="A2365" s="1">
        <v>44704</v>
      </c>
      <c r="B2365" s="3">
        <v>0.375</v>
      </c>
      <c r="C2365" s="2">
        <v>1E-4</v>
      </c>
    </row>
    <row r="2366" spans="1:3" x14ac:dyDescent="0.6">
      <c r="A2366" s="1">
        <v>44704</v>
      </c>
      <c r="B2366" s="3">
        <v>4.1666666666666664E-2</v>
      </c>
      <c r="C2366" s="2">
        <v>1E-4</v>
      </c>
    </row>
    <row r="2367" spans="1:3" x14ac:dyDescent="0.6">
      <c r="A2367" s="1">
        <v>44703</v>
      </c>
      <c r="B2367" s="3">
        <v>0.20833333333333334</v>
      </c>
      <c r="C2367" s="2">
        <v>-3.0630000000000003E-5</v>
      </c>
    </row>
    <row r="2368" spans="1:3" x14ac:dyDescent="0.6">
      <c r="A2368" s="1">
        <v>44703</v>
      </c>
      <c r="B2368" s="3">
        <v>0.375</v>
      </c>
      <c r="C2368" s="2">
        <v>2.41E-5</v>
      </c>
    </row>
    <row r="2369" spans="1:3" x14ac:dyDescent="0.6">
      <c r="A2369" s="1">
        <v>44703</v>
      </c>
      <c r="B2369" s="3">
        <v>4.1666666666666664E-2</v>
      </c>
      <c r="C2369" s="2">
        <v>2.5490000000000002E-5</v>
      </c>
    </row>
    <row r="2370" spans="1:3" x14ac:dyDescent="0.6">
      <c r="A2370" s="1">
        <v>44702</v>
      </c>
      <c r="B2370" s="3">
        <v>0.20833333333333334</v>
      </c>
      <c r="C2370" s="2">
        <v>-2.1460000000000001E-5</v>
      </c>
    </row>
    <row r="2371" spans="1:3" x14ac:dyDescent="0.6">
      <c r="A2371" s="1">
        <v>44702</v>
      </c>
      <c r="B2371" s="3">
        <v>0.375</v>
      </c>
      <c r="C2371" s="2">
        <v>-2.0200000000000001E-6</v>
      </c>
    </row>
    <row r="2372" spans="1:3" x14ac:dyDescent="0.6">
      <c r="A2372" s="1">
        <v>44702</v>
      </c>
      <c r="B2372" s="3">
        <v>4.1666666666666664E-2</v>
      </c>
      <c r="C2372" s="2">
        <v>1E-4</v>
      </c>
    </row>
    <row r="2373" spans="1:3" x14ac:dyDescent="0.6">
      <c r="A2373" s="1">
        <v>44701</v>
      </c>
      <c r="B2373" s="3">
        <v>0.20833333333333334</v>
      </c>
      <c r="C2373" s="2">
        <v>1E-4</v>
      </c>
    </row>
    <row r="2374" spans="1:3" x14ac:dyDescent="0.6">
      <c r="A2374" s="1">
        <v>44701</v>
      </c>
      <c r="B2374" s="3">
        <v>0.375</v>
      </c>
      <c r="C2374" s="2">
        <v>1E-4</v>
      </c>
    </row>
    <row r="2375" spans="1:3" x14ac:dyDescent="0.6">
      <c r="A2375" s="1">
        <v>44701</v>
      </c>
      <c r="B2375" s="3">
        <v>4.1666666666666664E-2</v>
      </c>
      <c r="C2375" s="2">
        <v>7.4640000000000004E-5</v>
      </c>
    </row>
    <row r="2376" spans="1:3" x14ac:dyDescent="0.6">
      <c r="A2376" s="1">
        <v>44700</v>
      </c>
      <c r="B2376" s="3">
        <v>0.20833333333333334</v>
      </c>
      <c r="C2376" s="2">
        <v>5.6239999999999997E-5</v>
      </c>
    </row>
    <row r="2377" spans="1:3" x14ac:dyDescent="0.6">
      <c r="A2377" s="1">
        <v>44700</v>
      </c>
      <c r="B2377" s="3">
        <v>0.375</v>
      </c>
      <c r="C2377" s="2">
        <v>-3.41E-6</v>
      </c>
    </row>
    <row r="2378" spans="1:3" x14ac:dyDescent="0.6">
      <c r="A2378" s="1">
        <v>44700</v>
      </c>
      <c r="B2378" s="3">
        <v>4.1666666666666664E-2</v>
      </c>
      <c r="C2378" s="2">
        <v>2.8920000000000001E-5</v>
      </c>
    </row>
    <row r="2379" spans="1:3" x14ac:dyDescent="0.6">
      <c r="A2379" s="1">
        <v>44699</v>
      </c>
      <c r="B2379" s="3">
        <v>0.20833333333333334</v>
      </c>
      <c r="C2379" s="2">
        <v>-5.753E-5</v>
      </c>
    </row>
    <row r="2380" spans="1:3" x14ac:dyDescent="0.6">
      <c r="A2380" s="1">
        <v>44699</v>
      </c>
      <c r="B2380" s="3">
        <v>0.375</v>
      </c>
      <c r="C2380" s="2">
        <v>-6.9560000000000005E-5</v>
      </c>
    </row>
    <row r="2381" spans="1:3" x14ac:dyDescent="0.6">
      <c r="A2381" s="1">
        <v>44699</v>
      </c>
      <c r="B2381" s="3">
        <v>4.1666666666666664E-2</v>
      </c>
      <c r="C2381" s="2">
        <v>4.7049999999999998E-5</v>
      </c>
    </row>
    <row r="2382" spans="1:3" x14ac:dyDescent="0.6">
      <c r="A2382" s="1">
        <v>44698</v>
      </c>
      <c r="B2382" s="3">
        <v>0.20833333333333334</v>
      </c>
      <c r="C2382" s="2">
        <v>-7.0999999999999998E-6</v>
      </c>
    </row>
    <row r="2383" spans="1:3" x14ac:dyDescent="0.6">
      <c r="A2383" s="1">
        <v>44698</v>
      </c>
      <c r="B2383" s="3">
        <v>0.375</v>
      </c>
      <c r="C2383" s="2">
        <v>1E-4</v>
      </c>
    </row>
    <row r="2384" spans="1:3" x14ac:dyDescent="0.6">
      <c r="A2384" s="1">
        <v>44698</v>
      </c>
      <c r="B2384" s="3">
        <v>4.1666666666666664E-2</v>
      </c>
      <c r="C2384" s="2">
        <v>4.9400000000000001E-5</v>
      </c>
    </row>
    <row r="2385" spans="1:3" x14ac:dyDescent="0.6">
      <c r="A2385" s="1">
        <v>44697</v>
      </c>
      <c r="B2385" s="3">
        <v>0.20833333333333334</v>
      </c>
      <c r="C2385" s="2">
        <v>8.8830000000000002E-5</v>
      </c>
    </row>
    <row r="2386" spans="1:3" x14ac:dyDescent="0.6">
      <c r="A2386" s="1">
        <v>44697</v>
      </c>
      <c r="B2386" s="3">
        <v>0.375</v>
      </c>
      <c r="C2386" s="2">
        <v>1E-4</v>
      </c>
    </row>
    <row r="2387" spans="1:3" x14ac:dyDescent="0.6">
      <c r="A2387" s="1">
        <v>44697</v>
      </c>
      <c r="B2387" s="3">
        <v>4.1666666666666664E-2</v>
      </c>
      <c r="C2387" s="2">
        <v>9.0530000000000002E-5</v>
      </c>
    </row>
    <row r="2388" spans="1:3" x14ac:dyDescent="0.6">
      <c r="A2388" s="1">
        <v>44696</v>
      </c>
      <c r="B2388" s="3">
        <v>0.20833333333333334</v>
      </c>
      <c r="C2388" s="2">
        <v>1E-4</v>
      </c>
    </row>
    <row r="2389" spans="1:3" x14ac:dyDescent="0.6">
      <c r="A2389" s="1">
        <v>44696</v>
      </c>
      <c r="B2389" s="3">
        <v>0.375</v>
      </c>
      <c r="C2389" s="2">
        <v>8.2890000000000001E-5</v>
      </c>
    </row>
    <row r="2390" spans="1:3" x14ac:dyDescent="0.6">
      <c r="A2390" s="1">
        <v>44696</v>
      </c>
      <c r="B2390" s="3">
        <v>4.1666666666666664E-2</v>
      </c>
      <c r="C2390" s="2">
        <v>1E-4</v>
      </c>
    </row>
    <row r="2391" spans="1:3" x14ac:dyDescent="0.6">
      <c r="A2391" s="1">
        <v>44695</v>
      </c>
      <c r="B2391" s="3">
        <v>0.20833333333333334</v>
      </c>
      <c r="C2391" s="2">
        <v>1E-4</v>
      </c>
    </row>
    <row r="2392" spans="1:3" x14ac:dyDescent="0.6">
      <c r="A2392" s="1">
        <v>44695</v>
      </c>
      <c r="B2392" s="3">
        <v>0.375</v>
      </c>
      <c r="C2392" s="2">
        <v>1E-4</v>
      </c>
    </row>
    <row r="2393" spans="1:3" x14ac:dyDescent="0.6">
      <c r="A2393" s="1">
        <v>44695</v>
      </c>
      <c r="B2393" s="3">
        <v>4.1666666666666664E-2</v>
      </c>
      <c r="C2393" s="2">
        <v>6.0449999999999999E-5</v>
      </c>
    </row>
    <row r="2394" spans="1:3" x14ac:dyDescent="0.6">
      <c r="A2394" s="1">
        <v>44694</v>
      </c>
      <c r="B2394" s="3">
        <v>0.20833333333333334</v>
      </c>
      <c r="C2394" s="2">
        <v>-6.0499999999999997E-6</v>
      </c>
    </row>
    <row r="2395" spans="1:3" x14ac:dyDescent="0.6">
      <c r="A2395" s="1">
        <v>44694</v>
      </c>
      <c r="B2395" s="3">
        <v>0.375</v>
      </c>
      <c r="C2395" s="2">
        <v>-7.127E-5</v>
      </c>
    </row>
    <row r="2396" spans="1:3" x14ac:dyDescent="0.6">
      <c r="A2396" s="1">
        <v>44694</v>
      </c>
      <c r="B2396" s="3">
        <v>4.1666666666666664E-2</v>
      </c>
      <c r="C2396" s="2">
        <v>-1.4678E-4</v>
      </c>
    </row>
    <row r="2397" spans="1:3" x14ac:dyDescent="0.6">
      <c r="A2397" s="1">
        <v>44693</v>
      </c>
      <c r="B2397" s="3">
        <v>0.20833333333333334</v>
      </c>
      <c r="C2397" s="2">
        <v>-4.1994999999999999E-4</v>
      </c>
    </row>
    <row r="2398" spans="1:3" x14ac:dyDescent="0.6">
      <c r="A2398" s="1">
        <v>44693</v>
      </c>
      <c r="B2398" s="3">
        <v>0.375</v>
      </c>
      <c r="C2398" s="2">
        <v>-1.8772999999999999E-4</v>
      </c>
    </row>
    <row r="2399" spans="1:3" x14ac:dyDescent="0.6">
      <c r="A2399" s="1">
        <v>44693</v>
      </c>
      <c r="B2399" s="3">
        <v>4.1666666666666664E-2</v>
      </c>
      <c r="C2399" s="2">
        <v>-3.5120000000000003E-5</v>
      </c>
    </row>
    <row r="2400" spans="1:3" x14ac:dyDescent="0.6">
      <c r="A2400" s="1">
        <v>44692</v>
      </c>
      <c r="B2400" s="3">
        <v>0.20833333333333334</v>
      </c>
      <c r="C2400" s="2">
        <v>6.9389999999999998E-5</v>
      </c>
    </row>
    <row r="2401" spans="1:3" x14ac:dyDescent="0.6">
      <c r="A2401" s="1">
        <v>44692</v>
      </c>
      <c r="B2401" s="3">
        <v>0.375</v>
      </c>
      <c r="C2401" s="2">
        <v>7.5799999999999999E-5</v>
      </c>
    </row>
    <row r="2402" spans="1:3" x14ac:dyDescent="0.6">
      <c r="A2402" s="1">
        <v>44692</v>
      </c>
      <c r="B2402" s="3">
        <v>4.1666666666666664E-2</v>
      </c>
      <c r="C2402" s="2">
        <v>1E-4</v>
      </c>
    </row>
    <row r="2403" spans="1:3" x14ac:dyDescent="0.6">
      <c r="A2403" s="1">
        <v>44691</v>
      </c>
      <c r="B2403" s="3">
        <v>0.20833333333333334</v>
      </c>
      <c r="C2403" s="2">
        <v>1E-4</v>
      </c>
    </row>
    <row r="2404" spans="1:3" x14ac:dyDescent="0.6">
      <c r="A2404" s="1">
        <v>44691</v>
      </c>
      <c r="B2404" s="3">
        <v>0.375</v>
      </c>
      <c r="C2404" s="2">
        <v>1E-4</v>
      </c>
    </row>
    <row r="2405" spans="1:3" x14ac:dyDescent="0.6">
      <c r="A2405" s="1">
        <v>44691</v>
      </c>
      <c r="B2405" s="3">
        <v>4.1666666666666664E-2</v>
      </c>
      <c r="C2405" s="2">
        <v>1E-4</v>
      </c>
    </row>
    <row r="2406" spans="1:3" x14ac:dyDescent="0.6">
      <c r="A2406" s="1">
        <v>44690</v>
      </c>
      <c r="B2406" s="3">
        <v>0.20833333333333334</v>
      </c>
      <c r="C2406" s="2">
        <v>1E-4</v>
      </c>
    </row>
    <row r="2407" spans="1:3" x14ac:dyDescent="0.6">
      <c r="A2407" s="1">
        <v>44690</v>
      </c>
      <c r="B2407" s="3">
        <v>0.375</v>
      </c>
      <c r="C2407" s="2">
        <v>1E-4</v>
      </c>
    </row>
    <row r="2408" spans="1:3" x14ac:dyDescent="0.6">
      <c r="A2408" s="1">
        <v>44690</v>
      </c>
      <c r="B2408" s="3">
        <v>4.1666666666666664E-2</v>
      </c>
      <c r="C2408" s="2">
        <v>1E-4</v>
      </c>
    </row>
    <row r="2409" spans="1:3" x14ac:dyDescent="0.6">
      <c r="A2409" s="1">
        <v>44689</v>
      </c>
      <c r="B2409" s="3">
        <v>0.20833333333333334</v>
      </c>
      <c r="C2409" s="2">
        <v>1E-4</v>
      </c>
    </row>
    <row r="2410" spans="1:3" x14ac:dyDescent="0.6">
      <c r="A2410" s="1">
        <v>44689</v>
      </c>
      <c r="B2410" s="3">
        <v>0.375</v>
      </c>
      <c r="C2410" s="2">
        <v>-2.6590000000000001E-5</v>
      </c>
    </row>
    <row r="2411" spans="1:3" x14ac:dyDescent="0.6">
      <c r="A2411" s="1">
        <v>44689</v>
      </c>
      <c r="B2411" s="3">
        <v>4.1666666666666664E-2</v>
      </c>
      <c r="C2411" s="2">
        <v>7.1300000000000003E-6</v>
      </c>
    </row>
    <row r="2412" spans="1:3" x14ac:dyDescent="0.6">
      <c r="A2412" s="1">
        <v>44688</v>
      </c>
      <c r="B2412" s="3">
        <v>0.20833333333333334</v>
      </c>
      <c r="C2412" s="2">
        <v>5.9979999999999998E-5</v>
      </c>
    </row>
    <row r="2413" spans="1:3" x14ac:dyDescent="0.6">
      <c r="A2413" s="1">
        <v>44688</v>
      </c>
      <c r="B2413" s="3">
        <v>0.375</v>
      </c>
      <c r="C2413" s="2">
        <v>-5.2729999999999998E-5</v>
      </c>
    </row>
    <row r="2414" spans="1:3" x14ac:dyDescent="0.6">
      <c r="A2414" s="1">
        <v>44688</v>
      </c>
      <c r="B2414" s="3">
        <v>4.1666666666666664E-2</v>
      </c>
      <c r="C2414" s="2">
        <v>4.197E-5</v>
      </c>
    </row>
    <row r="2415" spans="1:3" x14ac:dyDescent="0.6">
      <c r="A2415" s="1">
        <v>44687</v>
      </c>
      <c r="B2415" s="3">
        <v>0.20833333333333334</v>
      </c>
      <c r="C2415" s="2">
        <v>-5.7340000000000003E-5</v>
      </c>
    </row>
    <row r="2416" spans="1:3" x14ac:dyDescent="0.6">
      <c r="A2416" s="1">
        <v>44687</v>
      </c>
      <c r="B2416" s="3">
        <v>0.375</v>
      </c>
      <c r="C2416" s="2">
        <v>-1.3459999999999999E-4</v>
      </c>
    </row>
    <row r="2417" spans="1:3" x14ac:dyDescent="0.6">
      <c r="A2417" s="1">
        <v>44687</v>
      </c>
      <c r="B2417" s="3">
        <v>4.1666666666666664E-2</v>
      </c>
      <c r="C2417" s="2">
        <v>1E-4</v>
      </c>
    </row>
    <row r="2418" spans="1:3" x14ac:dyDescent="0.6">
      <c r="A2418" s="1">
        <v>44686</v>
      </c>
      <c r="B2418" s="3">
        <v>0.20833333333333334</v>
      </c>
      <c r="C2418" s="2">
        <v>1E-4</v>
      </c>
    </row>
    <row r="2419" spans="1:3" x14ac:dyDescent="0.6">
      <c r="A2419" s="1">
        <v>44686</v>
      </c>
      <c r="B2419" s="3">
        <v>0.375</v>
      </c>
      <c r="C2419" s="2">
        <v>1E-4</v>
      </c>
    </row>
    <row r="2420" spans="1:3" x14ac:dyDescent="0.6">
      <c r="A2420" s="1">
        <v>44686</v>
      </c>
      <c r="B2420" s="3">
        <v>4.1666666666666664E-2</v>
      </c>
      <c r="C2420" s="2">
        <v>1E-4</v>
      </c>
    </row>
    <row r="2421" spans="1:3" x14ac:dyDescent="0.6">
      <c r="A2421" s="1">
        <v>44685</v>
      </c>
      <c r="B2421" s="3">
        <v>0.20833333333333334</v>
      </c>
      <c r="C2421" s="2">
        <v>2.5040000000000001E-5</v>
      </c>
    </row>
    <row r="2422" spans="1:3" x14ac:dyDescent="0.6">
      <c r="A2422" s="1">
        <v>44685</v>
      </c>
      <c r="B2422" s="3">
        <v>0.375</v>
      </c>
      <c r="C2422" s="2">
        <v>1E-4</v>
      </c>
    </row>
    <row r="2423" spans="1:3" x14ac:dyDescent="0.6">
      <c r="A2423" s="1">
        <v>44685</v>
      </c>
      <c r="B2423" s="3">
        <v>4.1666666666666664E-2</v>
      </c>
      <c r="C2423" s="2">
        <v>1E-4</v>
      </c>
    </row>
    <row r="2424" spans="1:3" x14ac:dyDescent="0.6">
      <c r="A2424" s="1">
        <v>44684</v>
      </c>
      <c r="B2424" s="3">
        <v>0.20833333333333334</v>
      </c>
      <c r="C2424" s="2">
        <v>1E-4</v>
      </c>
    </row>
    <row r="2425" spans="1:3" x14ac:dyDescent="0.6">
      <c r="A2425" s="1">
        <v>44684</v>
      </c>
      <c r="B2425" s="3">
        <v>0.375</v>
      </c>
      <c r="C2425" s="2">
        <v>1E-4</v>
      </c>
    </row>
    <row r="2426" spans="1:3" x14ac:dyDescent="0.6">
      <c r="A2426" s="1">
        <v>44684</v>
      </c>
      <c r="B2426" s="3">
        <v>4.1666666666666664E-2</v>
      </c>
      <c r="C2426" s="2">
        <v>1E-4</v>
      </c>
    </row>
    <row r="2427" spans="1:3" x14ac:dyDescent="0.6">
      <c r="A2427" s="1">
        <v>44683</v>
      </c>
      <c r="B2427" s="3">
        <v>0.20833333333333334</v>
      </c>
      <c r="C2427" s="2">
        <v>9.0000000000000006E-5</v>
      </c>
    </row>
    <row r="2428" spans="1:3" x14ac:dyDescent="0.6">
      <c r="A2428" s="1">
        <v>44683</v>
      </c>
      <c r="B2428" s="3">
        <v>0.375</v>
      </c>
      <c r="C2428" s="2">
        <v>1E-4</v>
      </c>
    </row>
    <row r="2429" spans="1:3" x14ac:dyDescent="0.6">
      <c r="A2429" s="1">
        <v>44683</v>
      </c>
      <c r="B2429" s="3">
        <v>4.1666666666666664E-2</v>
      </c>
      <c r="C2429" s="2">
        <v>1E-4</v>
      </c>
    </row>
    <row r="2430" spans="1:3" x14ac:dyDescent="0.6">
      <c r="A2430" s="1">
        <v>44682</v>
      </c>
      <c r="B2430" s="3">
        <v>0.20833333333333334</v>
      </c>
      <c r="C2430" s="2">
        <v>9.5000000000000001E-7</v>
      </c>
    </row>
    <row r="2431" spans="1:3" x14ac:dyDescent="0.6">
      <c r="A2431" s="1">
        <v>44682</v>
      </c>
      <c r="B2431" s="3">
        <v>0.375</v>
      </c>
      <c r="C2431" s="2">
        <v>2.402E-5</v>
      </c>
    </row>
    <row r="2432" spans="1:3" x14ac:dyDescent="0.6">
      <c r="A2432" s="1">
        <v>44682</v>
      </c>
      <c r="B2432" s="3">
        <v>4.1666666666666664E-2</v>
      </c>
      <c r="C2432" s="2">
        <v>5.9259999999999998E-5</v>
      </c>
    </row>
    <row r="2433" spans="1:3" x14ac:dyDescent="0.6">
      <c r="A2433" s="1">
        <v>44681</v>
      </c>
      <c r="B2433" s="3">
        <v>0.20833333333333334</v>
      </c>
      <c r="C2433" s="2">
        <v>4.5359999999999999E-5</v>
      </c>
    </row>
    <row r="2434" spans="1:3" x14ac:dyDescent="0.6">
      <c r="A2434" s="1">
        <v>44681</v>
      </c>
      <c r="B2434" s="3">
        <v>0.375</v>
      </c>
      <c r="C2434" s="2">
        <v>-9.3709999999999996E-5</v>
      </c>
    </row>
    <row r="2435" spans="1:3" x14ac:dyDescent="0.6">
      <c r="A2435" s="1">
        <v>44681</v>
      </c>
      <c r="B2435" s="3">
        <v>4.1666666666666664E-2</v>
      </c>
      <c r="C2435" s="2">
        <v>2.6279999999999999E-5</v>
      </c>
    </row>
    <row r="2436" spans="1:3" x14ac:dyDescent="0.6">
      <c r="A2436" s="1">
        <v>44680</v>
      </c>
      <c r="B2436" s="3">
        <v>0.20833333333333334</v>
      </c>
      <c r="C2436" s="2">
        <v>1E-4</v>
      </c>
    </row>
    <row r="2437" spans="1:3" x14ac:dyDescent="0.6">
      <c r="A2437" s="1">
        <v>44680</v>
      </c>
      <c r="B2437" s="3">
        <v>0.375</v>
      </c>
      <c r="C2437" s="2">
        <v>1E-4</v>
      </c>
    </row>
    <row r="2438" spans="1:3" x14ac:dyDescent="0.6">
      <c r="A2438" s="1">
        <v>44680</v>
      </c>
      <c r="B2438" s="3">
        <v>4.1666666666666664E-2</v>
      </c>
      <c r="C2438" s="2">
        <v>1E-4</v>
      </c>
    </row>
    <row r="2439" spans="1:3" x14ac:dyDescent="0.6">
      <c r="A2439" s="1">
        <v>44679</v>
      </c>
      <c r="B2439" s="3">
        <v>0.20833333333333334</v>
      </c>
      <c r="C2439" s="2">
        <v>-5.5439999999999998E-5</v>
      </c>
    </row>
    <row r="2440" spans="1:3" x14ac:dyDescent="0.6">
      <c r="A2440" s="1">
        <v>44679</v>
      </c>
      <c r="B2440" s="3">
        <v>0.375</v>
      </c>
      <c r="C2440" s="2">
        <v>-5.7160000000000002E-5</v>
      </c>
    </row>
    <row r="2441" spans="1:3" x14ac:dyDescent="0.6">
      <c r="A2441" s="1">
        <v>44679</v>
      </c>
      <c r="B2441" s="3">
        <v>4.1666666666666664E-2</v>
      </c>
      <c r="C2441" s="2">
        <v>1.9680000000000001E-5</v>
      </c>
    </row>
    <row r="2442" spans="1:3" x14ac:dyDescent="0.6">
      <c r="A2442" s="1">
        <v>44678</v>
      </c>
      <c r="B2442" s="3">
        <v>0.20833333333333334</v>
      </c>
      <c r="C2442" s="2">
        <v>-1.1034E-4</v>
      </c>
    </row>
    <row r="2443" spans="1:3" x14ac:dyDescent="0.6">
      <c r="A2443" s="1">
        <v>44678</v>
      </c>
      <c r="B2443" s="3">
        <v>0.375</v>
      </c>
      <c r="C2443" s="2">
        <v>-1.2640000000000001E-4</v>
      </c>
    </row>
    <row r="2444" spans="1:3" x14ac:dyDescent="0.6">
      <c r="A2444" s="1">
        <v>44678</v>
      </c>
      <c r="B2444" s="3">
        <v>4.1666666666666664E-2</v>
      </c>
      <c r="C2444" s="2">
        <v>1E-4</v>
      </c>
    </row>
    <row r="2445" spans="1:3" x14ac:dyDescent="0.6">
      <c r="A2445" s="1">
        <v>44677</v>
      </c>
      <c r="B2445" s="3">
        <v>0.20833333333333334</v>
      </c>
      <c r="C2445" s="2">
        <v>1E-4</v>
      </c>
    </row>
    <row r="2446" spans="1:3" x14ac:dyDescent="0.6">
      <c r="A2446" s="1">
        <v>44677</v>
      </c>
      <c r="B2446" s="3">
        <v>0.375</v>
      </c>
      <c r="C2446" s="2">
        <v>1E-4</v>
      </c>
    </row>
    <row r="2447" spans="1:3" x14ac:dyDescent="0.6">
      <c r="A2447" s="1">
        <v>44677</v>
      </c>
      <c r="B2447" s="3">
        <v>4.1666666666666664E-2</v>
      </c>
      <c r="C2447" s="2">
        <v>7.2230000000000005E-5</v>
      </c>
    </row>
    <row r="2448" spans="1:3" x14ac:dyDescent="0.6">
      <c r="A2448" s="1">
        <v>44676</v>
      </c>
      <c r="B2448" s="3">
        <v>0.20833333333333334</v>
      </c>
      <c r="C2448" s="2">
        <v>-7.8440000000000001E-5</v>
      </c>
    </row>
    <row r="2449" spans="1:3" x14ac:dyDescent="0.6">
      <c r="A2449" s="1">
        <v>44676</v>
      </c>
      <c r="B2449" s="3">
        <v>0.375</v>
      </c>
      <c r="C2449" s="2">
        <v>-8.9079999999999994E-5</v>
      </c>
    </row>
    <row r="2450" spans="1:3" x14ac:dyDescent="0.6">
      <c r="A2450" s="1">
        <v>44676</v>
      </c>
      <c r="B2450" s="3">
        <v>4.1666666666666664E-2</v>
      </c>
      <c r="C2450" s="2">
        <v>-3.6539999999999999E-5</v>
      </c>
    </row>
    <row r="2451" spans="1:3" x14ac:dyDescent="0.6">
      <c r="A2451" s="1">
        <v>44675</v>
      </c>
      <c r="B2451" s="3">
        <v>0.20833333333333334</v>
      </c>
      <c r="C2451" s="2">
        <v>-1.5275999999999999E-4</v>
      </c>
    </row>
    <row r="2452" spans="1:3" x14ac:dyDescent="0.6">
      <c r="A2452" s="1">
        <v>44675</v>
      </c>
      <c r="B2452" s="3">
        <v>0.375</v>
      </c>
      <c r="C2452" s="2">
        <v>-1.8273000000000001E-4</v>
      </c>
    </row>
    <row r="2453" spans="1:3" x14ac:dyDescent="0.6">
      <c r="A2453" s="1">
        <v>44675</v>
      </c>
      <c r="B2453" s="3">
        <v>4.1666666666666664E-2</v>
      </c>
      <c r="C2453" s="2">
        <v>-1.1883E-4</v>
      </c>
    </row>
    <row r="2454" spans="1:3" x14ac:dyDescent="0.6">
      <c r="A2454" s="1">
        <v>44674</v>
      </c>
      <c r="B2454" s="3">
        <v>0.20833333333333334</v>
      </c>
      <c r="C2454" s="2">
        <v>-7.5619999999999998E-5</v>
      </c>
    </row>
    <row r="2455" spans="1:3" x14ac:dyDescent="0.6">
      <c r="A2455" s="1">
        <v>44674</v>
      </c>
      <c r="B2455" s="3">
        <v>0.375</v>
      </c>
      <c r="C2455" s="2">
        <v>-9.0229999999999995E-5</v>
      </c>
    </row>
    <row r="2456" spans="1:3" x14ac:dyDescent="0.6">
      <c r="A2456" s="1">
        <v>44674</v>
      </c>
      <c r="B2456" s="3">
        <v>4.1666666666666664E-2</v>
      </c>
      <c r="C2456" s="2">
        <v>-4.1500000000000001E-6</v>
      </c>
    </row>
    <row r="2457" spans="1:3" x14ac:dyDescent="0.6">
      <c r="A2457" s="1">
        <v>44673</v>
      </c>
      <c r="B2457" s="3">
        <v>0.20833333333333334</v>
      </c>
      <c r="C2457" s="2">
        <v>-1.6983999999999999E-4</v>
      </c>
    </row>
    <row r="2458" spans="1:3" x14ac:dyDescent="0.6">
      <c r="A2458" s="1">
        <v>44673</v>
      </c>
      <c r="B2458" s="3">
        <v>0.375</v>
      </c>
      <c r="C2458" s="2">
        <v>3.0260000000000002E-5</v>
      </c>
    </row>
    <row r="2459" spans="1:3" x14ac:dyDescent="0.6">
      <c r="A2459" s="1">
        <v>44673</v>
      </c>
      <c r="B2459" s="3">
        <v>4.1666666666666664E-2</v>
      </c>
      <c r="C2459" s="2">
        <v>5.359E-5</v>
      </c>
    </row>
    <row r="2460" spans="1:3" x14ac:dyDescent="0.6">
      <c r="A2460" s="1">
        <v>44672</v>
      </c>
      <c r="B2460" s="3">
        <v>0.20833333333333334</v>
      </c>
      <c r="C2460" s="2">
        <v>-5.2450000000000001E-5</v>
      </c>
    </row>
    <row r="2461" spans="1:3" x14ac:dyDescent="0.6">
      <c r="A2461" s="1">
        <v>44672</v>
      </c>
      <c r="B2461" s="3">
        <v>0.375</v>
      </c>
      <c r="C2461" s="2">
        <v>1.77E-6</v>
      </c>
    </row>
    <row r="2462" spans="1:3" x14ac:dyDescent="0.6">
      <c r="A2462" s="1">
        <v>44672</v>
      </c>
      <c r="B2462" s="3">
        <v>4.1666666666666664E-2</v>
      </c>
      <c r="C2462" s="2">
        <v>3.714E-5</v>
      </c>
    </row>
    <row r="2463" spans="1:3" x14ac:dyDescent="0.6">
      <c r="A2463" s="1">
        <v>44671</v>
      </c>
      <c r="B2463" s="3">
        <v>0.20833333333333334</v>
      </c>
      <c r="C2463" s="2">
        <v>9.5429999999999999E-5</v>
      </c>
    </row>
    <row r="2464" spans="1:3" x14ac:dyDescent="0.6">
      <c r="A2464" s="1">
        <v>44671</v>
      </c>
      <c r="B2464" s="3">
        <v>0.375</v>
      </c>
      <c r="C2464" s="2">
        <v>9.4500000000000007E-5</v>
      </c>
    </row>
    <row r="2465" spans="1:3" x14ac:dyDescent="0.6">
      <c r="A2465" s="1">
        <v>44671</v>
      </c>
      <c r="B2465" s="3">
        <v>4.1666666666666664E-2</v>
      </c>
      <c r="C2465" s="2">
        <v>-5.028E-5</v>
      </c>
    </row>
    <row r="2466" spans="1:3" x14ac:dyDescent="0.6">
      <c r="A2466" s="1">
        <v>44670</v>
      </c>
      <c r="B2466" s="3">
        <v>0.20833333333333334</v>
      </c>
      <c r="C2466" s="2">
        <v>6.2509999999999996E-5</v>
      </c>
    </row>
    <row r="2467" spans="1:3" x14ac:dyDescent="0.6">
      <c r="A2467" s="1">
        <v>44670</v>
      </c>
      <c r="B2467" s="3">
        <v>0.375</v>
      </c>
      <c r="C2467" s="2">
        <v>1E-4</v>
      </c>
    </row>
    <row r="2468" spans="1:3" x14ac:dyDescent="0.6">
      <c r="A2468" s="1">
        <v>44670</v>
      </c>
      <c r="B2468" s="3">
        <v>4.1666666666666664E-2</v>
      </c>
      <c r="C2468" s="2">
        <v>-5.4360000000000001E-5</v>
      </c>
    </row>
    <row r="2469" spans="1:3" x14ac:dyDescent="0.6">
      <c r="A2469" s="1">
        <v>44669</v>
      </c>
      <c r="B2469" s="3">
        <v>0.20833333333333334</v>
      </c>
      <c r="C2469" s="2">
        <v>-1.7197E-4</v>
      </c>
    </row>
    <row r="2470" spans="1:3" x14ac:dyDescent="0.6">
      <c r="A2470" s="1">
        <v>44669</v>
      </c>
      <c r="B2470" s="3">
        <v>0.375</v>
      </c>
      <c r="C2470" s="2">
        <v>-3.2310000000000001E-5</v>
      </c>
    </row>
    <row r="2471" spans="1:3" x14ac:dyDescent="0.6">
      <c r="A2471" s="1">
        <v>44669</v>
      </c>
      <c r="B2471" s="3">
        <v>4.1666666666666664E-2</v>
      </c>
      <c r="C2471" s="2">
        <v>1E-4</v>
      </c>
    </row>
    <row r="2472" spans="1:3" x14ac:dyDescent="0.6">
      <c r="A2472" s="1">
        <v>44668</v>
      </c>
      <c r="B2472" s="3">
        <v>0.20833333333333334</v>
      </c>
      <c r="C2472" s="2">
        <v>9.8380000000000003E-5</v>
      </c>
    </row>
    <row r="2473" spans="1:3" x14ac:dyDescent="0.6">
      <c r="A2473" s="1">
        <v>44668</v>
      </c>
      <c r="B2473" s="3">
        <v>0.375</v>
      </c>
      <c r="C2473" s="2">
        <v>7.1899999999999998E-6</v>
      </c>
    </row>
    <row r="2474" spans="1:3" x14ac:dyDescent="0.6">
      <c r="A2474" s="1">
        <v>44668</v>
      </c>
      <c r="B2474" s="3">
        <v>4.1666666666666664E-2</v>
      </c>
      <c r="C2474" s="2">
        <v>6.2009999999999998E-5</v>
      </c>
    </row>
    <row r="2475" spans="1:3" x14ac:dyDescent="0.6">
      <c r="A2475" s="1">
        <v>44667</v>
      </c>
      <c r="B2475" s="3">
        <v>0.20833333333333334</v>
      </c>
      <c r="C2475" s="2">
        <v>5.1990000000000002E-5</v>
      </c>
    </row>
    <row r="2476" spans="1:3" x14ac:dyDescent="0.6">
      <c r="A2476" s="1">
        <v>44667</v>
      </c>
      <c r="B2476" s="3">
        <v>0.375</v>
      </c>
      <c r="C2476" s="2">
        <v>2.1970000000000001E-5</v>
      </c>
    </row>
    <row r="2477" spans="1:3" x14ac:dyDescent="0.6">
      <c r="A2477" s="1">
        <v>44667</v>
      </c>
      <c r="B2477" s="3">
        <v>4.1666666666666664E-2</v>
      </c>
      <c r="C2477" s="2">
        <v>7.6970000000000003E-5</v>
      </c>
    </row>
    <row r="2478" spans="1:3" x14ac:dyDescent="0.6">
      <c r="A2478" s="1">
        <v>44666</v>
      </c>
      <c r="B2478" s="3">
        <v>0.20833333333333334</v>
      </c>
      <c r="C2478" s="2">
        <v>-6.8050000000000001E-5</v>
      </c>
    </row>
    <row r="2479" spans="1:3" x14ac:dyDescent="0.6">
      <c r="A2479" s="1">
        <v>44666</v>
      </c>
      <c r="B2479" s="3">
        <v>0.375</v>
      </c>
      <c r="C2479" s="2">
        <v>-1.3233E-4</v>
      </c>
    </row>
    <row r="2480" spans="1:3" x14ac:dyDescent="0.6">
      <c r="A2480" s="1">
        <v>44666</v>
      </c>
      <c r="B2480" s="3">
        <v>4.1666666666666664E-2</v>
      </c>
      <c r="C2480" s="2">
        <v>4.4230000000000002E-5</v>
      </c>
    </row>
    <row r="2481" spans="1:3" x14ac:dyDescent="0.6">
      <c r="A2481" s="1">
        <v>44665</v>
      </c>
      <c r="B2481" s="3">
        <v>0.20833333333333334</v>
      </c>
      <c r="C2481" s="2">
        <v>3.5330000000000002E-5</v>
      </c>
    </row>
    <row r="2482" spans="1:3" x14ac:dyDescent="0.6">
      <c r="A2482" s="1">
        <v>44665</v>
      </c>
      <c r="B2482" s="3">
        <v>0.375</v>
      </c>
      <c r="C2482" s="2">
        <v>5.0179999999999997E-5</v>
      </c>
    </row>
    <row r="2483" spans="1:3" x14ac:dyDescent="0.6">
      <c r="A2483" s="1">
        <v>44665</v>
      </c>
      <c r="B2483" s="3">
        <v>4.1666666666666664E-2</v>
      </c>
      <c r="C2483" s="2">
        <v>-1.485E-5</v>
      </c>
    </row>
    <row r="2484" spans="1:3" x14ac:dyDescent="0.6">
      <c r="A2484" s="1">
        <v>44664</v>
      </c>
      <c r="B2484" s="3">
        <v>0.20833333333333334</v>
      </c>
      <c r="C2484" s="2">
        <v>7.5299999999999999E-6</v>
      </c>
    </row>
    <row r="2485" spans="1:3" x14ac:dyDescent="0.6">
      <c r="A2485" s="1">
        <v>44664</v>
      </c>
      <c r="B2485" s="3">
        <v>0.375</v>
      </c>
      <c r="C2485" s="2">
        <v>-1.6920000000000001E-5</v>
      </c>
    </row>
    <row r="2486" spans="1:3" x14ac:dyDescent="0.6">
      <c r="A2486" s="1">
        <v>44664</v>
      </c>
      <c r="B2486" s="3">
        <v>4.1666666666666664E-2</v>
      </c>
      <c r="C2486" s="2">
        <v>-7.0010000000000002E-5</v>
      </c>
    </row>
    <row r="2487" spans="1:3" x14ac:dyDescent="0.6">
      <c r="A2487" s="1">
        <v>44663</v>
      </c>
      <c r="B2487" s="3">
        <v>0.20833333333333334</v>
      </c>
      <c r="C2487" s="2">
        <v>-1.0012E-4</v>
      </c>
    </row>
    <row r="2488" spans="1:3" x14ac:dyDescent="0.6">
      <c r="A2488" s="1">
        <v>44663</v>
      </c>
      <c r="B2488" s="3">
        <v>0.375</v>
      </c>
      <c r="C2488" s="2">
        <v>-6.7949999999999998E-5</v>
      </c>
    </row>
    <row r="2489" spans="1:3" x14ac:dyDescent="0.6">
      <c r="A2489" s="1">
        <v>44663</v>
      </c>
      <c r="B2489" s="3">
        <v>4.1666666666666664E-2</v>
      </c>
      <c r="C2489" s="2">
        <v>1E-4</v>
      </c>
    </row>
    <row r="2490" spans="1:3" x14ac:dyDescent="0.6">
      <c r="A2490" s="1">
        <v>44662</v>
      </c>
      <c r="B2490" s="3">
        <v>0.20833333333333334</v>
      </c>
      <c r="C2490" s="2">
        <v>1E-4</v>
      </c>
    </row>
    <row r="2491" spans="1:3" x14ac:dyDescent="0.6">
      <c r="A2491" s="1">
        <v>44662</v>
      </c>
      <c r="B2491" s="3">
        <v>0.375</v>
      </c>
      <c r="C2491" s="2">
        <v>2.43E-6</v>
      </c>
    </row>
    <row r="2492" spans="1:3" x14ac:dyDescent="0.6">
      <c r="A2492" s="1">
        <v>44662</v>
      </c>
      <c r="B2492" s="3">
        <v>4.1666666666666664E-2</v>
      </c>
      <c r="C2492" s="2">
        <v>1E-4</v>
      </c>
    </row>
    <row r="2493" spans="1:3" x14ac:dyDescent="0.6">
      <c r="A2493" s="1">
        <v>44661</v>
      </c>
      <c r="B2493" s="3">
        <v>0.20833333333333334</v>
      </c>
      <c r="C2493" s="2">
        <v>6.2310000000000005E-5</v>
      </c>
    </row>
    <row r="2494" spans="1:3" x14ac:dyDescent="0.6">
      <c r="A2494" s="1">
        <v>44661</v>
      </c>
      <c r="B2494" s="3">
        <v>0.375</v>
      </c>
      <c r="C2494" s="2">
        <v>2.7209999999999999E-5</v>
      </c>
    </row>
    <row r="2495" spans="1:3" x14ac:dyDescent="0.6">
      <c r="A2495" s="1">
        <v>44661</v>
      </c>
      <c r="B2495" s="3">
        <v>4.1666666666666664E-2</v>
      </c>
      <c r="C2495" s="2">
        <v>1E-4</v>
      </c>
    </row>
    <row r="2496" spans="1:3" x14ac:dyDescent="0.6">
      <c r="A2496" s="1">
        <v>44660</v>
      </c>
      <c r="B2496" s="3">
        <v>0.20833333333333334</v>
      </c>
      <c r="C2496" s="2">
        <v>9.2780000000000003E-5</v>
      </c>
    </row>
    <row r="2497" spans="1:3" x14ac:dyDescent="0.6">
      <c r="A2497" s="1">
        <v>44660</v>
      </c>
      <c r="B2497" s="3">
        <v>0.375</v>
      </c>
      <c r="C2497" s="2">
        <v>1E-4</v>
      </c>
    </row>
    <row r="2498" spans="1:3" x14ac:dyDescent="0.6">
      <c r="A2498" s="1">
        <v>44660</v>
      </c>
      <c r="B2498" s="3">
        <v>4.1666666666666664E-2</v>
      </c>
      <c r="C2498" s="2">
        <v>1E-4</v>
      </c>
    </row>
    <row r="2499" spans="1:3" x14ac:dyDescent="0.6">
      <c r="A2499" s="1">
        <v>44659</v>
      </c>
      <c r="B2499" s="3">
        <v>0.20833333333333334</v>
      </c>
      <c r="C2499" s="2">
        <v>1E-4</v>
      </c>
    </row>
    <row r="2500" spans="1:3" x14ac:dyDescent="0.6">
      <c r="A2500" s="1">
        <v>44659</v>
      </c>
      <c r="B2500" s="3">
        <v>0.375</v>
      </c>
      <c r="C2500" s="2">
        <v>4.3059999999999998E-5</v>
      </c>
    </row>
    <row r="2501" spans="1:3" x14ac:dyDescent="0.6">
      <c r="A2501" s="1">
        <v>44659</v>
      </c>
      <c r="B2501" s="3">
        <v>4.1666666666666664E-2</v>
      </c>
      <c r="C2501" s="2">
        <v>2.421E-5</v>
      </c>
    </row>
    <row r="2502" spans="1:3" x14ac:dyDescent="0.6">
      <c r="A2502" s="1">
        <v>44658</v>
      </c>
      <c r="B2502" s="3">
        <v>0.20833333333333334</v>
      </c>
      <c r="C2502" s="2">
        <v>1E-4</v>
      </c>
    </row>
    <row r="2503" spans="1:3" x14ac:dyDescent="0.6">
      <c r="A2503" s="1">
        <v>44658</v>
      </c>
      <c r="B2503" s="3">
        <v>0.375</v>
      </c>
      <c r="C2503" s="2">
        <v>1E-4</v>
      </c>
    </row>
    <row r="2504" spans="1:3" x14ac:dyDescent="0.6">
      <c r="A2504" s="1">
        <v>44658</v>
      </c>
      <c r="B2504" s="3">
        <v>4.1666666666666664E-2</v>
      </c>
      <c r="C2504" s="2">
        <v>1E-4</v>
      </c>
    </row>
    <row r="2505" spans="1:3" x14ac:dyDescent="0.6">
      <c r="A2505" s="1">
        <v>44657</v>
      </c>
      <c r="B2505" s="3">
        <v>0.20833333333333334</v>
      </c>
      <c r="C2505" s="2">
        <v>1E-4</v>
      </c>
    </row>
    <row r="2506" spans="1:3" x14ac:dyDescent="0.6">
      <c r="A2506" s="1">
        <v>44657</v>
      </c>
      <c r="B2506" s="3">
        <v>0.375</v>
      </c>
      <c r="C2506" s="2">
        <v>9.8980000000000004E-5</v>
      </c>
    </row>
    <row r="2507" spans="1:3" x14ac:dyDescent="0.6">
      <c r="A2507" s="1">
        <v>44657</v>
      </c>
      <c r="B2507" s="3">
        <v>4.1666666666666664E-2</v>
      </c>
      <c r="C2507" s="2">
        <v>1E-4</v>
      </c>
    </row>
    <row r="2508" spans="1:3" x14ac:dyDescent="0.6">
      <c r="A2508" s="1">
        <v>44656</v>
      </c>
      <c r="B2508" s="3">
        <v>0.20833333333333334</v>
      </c>
      <c r="C2508" s="2">
        <v>1E-4</v>
      </c>
    </row>
    <row r="2509" spans="1:3" x14ac:dyDescent="0.6">
      <c r="A2509" s="1">
        <v>44656</v>
      </c>
      <c r="B2509" s="3">
        <v>0.375</v>
      </c>
      <c r="C2509" s="2">
        <v>1E-4</v>
      </c>
    </row>
    <row r="2510" spans="1:3" x14ac:dyDescent="0.6">
      <c r="A2510" s="1">
        <v>44656</v>
      </c>
      <c r="B2510" s="3">
        <v>4.1666666666666664E-2</v>
      </c>
      <c r="C2510" s="2">
        <v>1E-4</v>
      </c>
    </row>
    <row r="2511" spans="1:3" x14ac:dyDescent="0.6">
      <c r="A2511" s="1">
        <v>44655</v>
      </c>
      <c r="B2511" s="3">
        <v>0.20833333333333334</v>
      </c>
      <c r="C2511" s="2">
        <v>1E-4</v>
      </c>
    </row>
    <row r="2512" spans="1:3" x14ac:dyDescent="0.6">
      <c r="A2512" s="1">
        <v>44655</v>
      </c>
      <c r="B2512" s="3">
        <v>0.375</v>
      </c>
      <c r="C2512" s="2">
        <v>1E-4</v>
      </c>
    </row>
    <row r="2513" spans="1:3" x14ac:dyDescent="0.6">
      <c r="A2513" s="1">
        <v>44655</v>
      </c>
      <c r="B2513" s="3">
        <v>4.1666666666666664E-2</v>
      </c>
      <c r="C2513" s="2">
        <v>1E-4</v>
      </c>
    </row>
    <row r="2514" spans="1:3" x14ac:dyDescent="0.6">
      <c r="A2514" s="1">
        <v>44654</v>
      </c>
      <c r="B2514" s="3">
        <v>0.20833333333333334</v>
      </c>
      <c r="C2514" s="2">
        <v>1E-4</v>
      </c>
    </row>
    <row r="2515" spans="1:3" x14ac:dyDescent="0.6">
      <c r="A2515" s="1">
        <v>44654</v>
      </c>
      <c r="B2515" s="3">
        <v>0.375</v>
      </c>
      <c r="C2515" s="2">
        <v>1E-4</v>
      </c>
    </row>
    <row r="2516" spans="1:3" x14ac:dyDescent="0.6">
      <c r="A2516" s="1">
        <v>44654</v>
      </c>
      <c r="B2516" s="3">
        <v>4.1666666666666664E-2</v>
      </c>
      <c r="C2516" s="2">
        <v>1E-4</v>
      </c>
    </row>
    <row r="2517" spans="1:3" x14ac:dyDescent="0.6">
      <c r="A2517" s="1">
        <v>44653</v>
      </c>
      <c r="B2517" s="3">
        <v>0.20833333333333334</v>
      </c>
      <c r="C2517" s="2">
        <v>1E-4</v>
      </c>
    </row>
    <row r="2518" spans="1:3" x14ac:dyDescent="0.6">
      <c r="A2518" s="1">
        <v>44653</v>
      </c>
      <c r="B2518" s="3">
        <v>0.375</v>
      </c>
      <c r="C2518" s="2">
        <v>1E-4</v>
      </c>
    </row>
    <row r="2519" spans="1:3" x14ac:dyDescent="0.6">
      <c r="A2519" s="1">
        <v>44653</v>
      </c>
      <c r="B2519" s="3">
        <v>4.1666666666666664E-2</v>
      </c>
      <c r="C2519" s="2">
        <v>9.1929999999999996E-5</v>
      </c>
    </row>
    <row r="2520" spans="1:3" x14ac:dyDescent="0.6">
      <c r="A2520" s="1">
        <v>44652</v>
      </c>
      <c r="B2520" s="3">
        <v>0.20833333333333334</v>
      </c>
      <c r="C2520" s="2">
        <v>7.6260000000000005E-5</v>
      </c>
    </row>
    <row r="2521" spans="1:3" x14ac:dyDescent="0.6">
      <c r="A2521" s="1">
        <v>44652</v>
      </c>
      <c r="B2521" s="3">
        <v>0.375</v>
      </c>
      <c r="C2521" s="2">
        <v>1E-4</v>
      </c>
    </row>
    <row r="2522" spans="1:3" x14ac:dyDescent="0.6">
      <c r="A2522" s="1">
        <v>44652</v>
      </c>
      <c r="B2522" s="3">
        <v>4.1666666666666664E-2</v>
      </c>
      <c r="C2522" s="2">
        <v>1E-4</v>
      </c>
    </row>
    <row r="2523" spans="1:3" x14ac:dyDescent="0.6">
      <c r="A2523" s="1">
        <v>44651</v>
      </c>
      <c r="B2523" s="3">
        <v>0.20833333333333334</v>
      </c>
      <c r="C2523" s="2">
        <v>1E-4</v>
      </c>
    </row>
    <row r="2524" spans="1:3" x14ac:dyDescent="0.6">
      <c r="A2524" s="1">
        <v>44651</v>
      </c>
      <c r="B2524" s="3">
        <v>0.375</v>
      </c>
      <c r="C2524" s="2">
        <v>1E-4</v>
      </c>
    </row>
    <row r="2525" spans="1:3" x14ac:dyDescent="0.6">
      <c r="A2525" s="1">
        <v>44651</v>
      </c>
      <c r="B2525" s="3">
        <v>4.1666666666666664E-2</v>
      </c>
      <c r="C2525" s="2">
        <v>1E-4</v>
      </c>
    </row>
    <row r="2526" spans="1:3" x14ac:dyDescent="0.6">
      <c r="A2526" s="1">
        <v>44650</v>
      </c>
      <c r="B2526" s="3">
        <v>0.20833333333333334</v>
      </c>
      <c r="C2526" s="2">
        <v>1E-4</v>
      </c>
    </row>
    <row r="2527" spans="1:3" x14ac:dyDescent="0.6">
      <c r="A2527" s="1">
        <v>44650</v>
      </c>
      <c r="B2527" s="3">
        <v>0.375</v>
      </c>
      <c r="C2527" s="2">
        <v>1E-4</v>
      </c>
    </row>
    <row r="2528" spans="1:3" x14ac:dyDescent="0.6">
      <c r="A2528" s="1">
        <v>44650</v>
      </c>
      <c r="B2528" s="3">
        <v>4.1666666666666664E-2</v>
      </c>
      <c r="C2528" s="2">
        <v>9.5940000000000006E-5</v>
      </c>
    </row>
    <row r="2529" spans="1:3" x14ac:dyDescent="0.6">
      <c r="A2529" s="1">
        <v>44649</v>
      </c>
      <c r="B2529" s="3">
        <v>0.20833333333333334</v>
      </c>
      <c r="C2529" s="2">
        <v>1E-4</v>
      </c>
    </row>
    <row r="2530" spans="1:3" x14ac:dyDescent="0.6">
      <c r="A2530" s="1">
        <v>44649</v>
      </c>
      <c r="B2530" s="3">
        <v>0.375</v>
      </c>
      <c r="C2530" s="2">
        <v>1E-4</v>
      </c>
    </row>
    <row r="2531" spans="1:3" x14ac:dyDescent="0.6">
      <c r="A2531" s="1">
        <v>44649</v>
      </c>
      <c r="B2531" s="3">
        <v>4.1666666666666664E-2</v>
      </c>
      <c r="C2531" s="2">
        <v>1E-4</v>
      </c>
    </row>
    <row r="2532" spans="1:3" x14ac:dyDescent="0.6">
      <c r="A2532" s="1">
        <v>44648</v>
      </c>
      <c r="B2532" s="3">
        <v>0.20833333333333334</v>
      </c>
      <c r="C2532" s="2">
        <v>1E-4</v>
      </c>
    </row>
    <row r="2533" spans="1:3" x14ac:dyDescent="0.6">
      <c r="A2533" s="1">
        <v>44648</v>
      </c>
      <c r="B2533" s="3">
        <v>0.375</v>
      </c>
      <c r="C2533" s="2">
        <v>1E-4</v>
      </c>
    </row>
    <row r="2534" spans="1:3" x14ac:dyDescent="0.6">
      <c r="A2534" s="1">
        <v>44648</v>
      </c>
      <c r="B2534" s="3">
        <v>4.1666666666666664E-2</v>
      </c>
      <c r="C2534" s="2">
        <v>1E-4</v>
      </c>
    </row>
    <row r="2535" spans="1:3" x14ac:dyDescent="0.6">
      <c r="A2535" s="1">
        <v>44647</v>
      </c>
      <c r="B2535" s="3">
        <v>0.20833333333333334</v>
      </c>
      <c r="C2535" s="2">
        <v>1.306E-5</v>
      </c>
    </row>
    <row r="2536" spans="1:3" x14ac:dyDescent="0.6">
      <c r="A2536" s="1">
        <v>44647</v>
      </c>
      <c r="B2536" s="3">
        <v>0.375</v>
      </c>
      <c r="C2536" s="2">
        <v>-8.2529999999999998E-5</v>
      </c>
    </row>
    <row r="2537" spans="1:3" x14ac:dyDescent="0.6">
      <c r="A2537" s="1">
        <v>44647</v>
      </c>
      <c r="B2537" s="3">
        <v>4.1666666666666664E-2</v>
      </c>
      <c r="C2537" s="2">
        <v>1E-4</v>
      </c>
    </row>
    <row r="2538" spans="1:3" x14ac:dyDescent="0.6">
      <c r="A2538" s="1">
        <v>44646</v>
      </c>
      <c r="B2538" s="3">
        <v>0.20833333333333334</v>
      </c>
      <c r="C2538" s="2">
        <v>-7.1110000000000002E-5</v>
      </c>
    </row>
    <row r="2539" spans="1:3" x14ac:dyDescent="0.6">
      <c r="A2539" s="1">
        <v>44646</v>
      </c>
      <c r="B2539" s="3">
        <v>0.375</v>
      </c>
      <c r="C2539" s="2">
        <v>9.7390000000000001E-5</v>
      </c>
    </row>
    <row r="2540" spans="1:3" x14ac:dyDescent="0.6">
      <c r="A2540" s="1">
        <v>44646</v>
      </c>
      <c r="B2540" s="3">
        <v>4.1666666666666664E-2</v>
      </c>
      <c r="C2540" s="2">
        <v>5.4729999999999999E-5</v>
      </c>
    </row>
    <row r="2541" spans="1:3" x14ac:dyDescent="0.6">
      <c r="A2541" s="1">
        <v>44645</v>
      </c>
      <c r="B2541" s="3">
        <v>0.20833333333333334</v>
      </c>
      <c r="C2541" s="2">
        <v>9.2860000000000002E-5</v>
      </c>
    </row>
    <row r="2542" spans="1:3" x14ac:dyDescent="0.6">
      <c r="A2542" s="1">
        <v>44645</v>
      </c>
      <c r="B2542" s="3">
        <v>0.375</v>
      </c>
      <c r="C2542" s="2">
        <v>6.7000000000000002E-6</v>
      </c>
    </row>
    <row r="2543" spans="1:3" x14ac:dyDescent="0.6">
      <c r="A2543" s="1">
        <v>44645</v>
      </c>
      <c r="B2543" s="3">
        <v>4.1666666666666664E-2</v>
      </c>
      <c r="C2543" s="2">
        <v>-9.0699999999999996E-6</v>
      </c>
    </row>
    <row r="2544" spans="1:3" x14ac:dyDescent="0.6">
      <c r="A2544" s="1">
        <v>44644</v>
      </c>
      <c r="B2544" s="3">
        <v>0.20833333333333334</v>
      </c>
      <c r="C2544" s="2">
        <v>7.9899999999999997E-6</v>
      </c>
    </row>
    <row r="2545" spans="1:3" x14ac:dyDescent="0.6">
      <c r="A2545" s="1">
        <v>44644</v>
      </c>
      <c r="B2545" s="3">
        <v>0.375</v>
      </c>
      <c r="C2545" s="2">
        <v>1.664E-5</v>
      </c>
    </row>
    <row r="2546" spans="1:3" x14ac:dyDescent="0.6">
      <c r="A2546" s="1">
        <v>44644</v>
      </c>
      <c r="B2546" s="3">
        <v>4.1666666666666664E-2</v>
      </c>
      <c r="C2546" s="2">
        <v>7.0140000000000003E-5</v>
      </c>
    </row>
    <row r="2547" spans="1:3" x14ac:dyDescent="0.6">
      <c r="A2547" s="1">
        <v>44643</v>
      </c>
      <c r="B2547" s="3">
        <v>0.20833333333333334</v>
      </c>
      <c r="C2547" s="2">
        <v>1E-4</v>
      </c>
    </row>
    <row r="2548" spans="1:3" x14ac:dyDescent="0.6">
      <c r="A2548" s="1">
        <v>44643</v>
      </c>
      <c r="B2548" s="3">
        <v>0.375</v>
      </c>
      <c r="C2548" s="2">
        <v>1E-4</v>
      </c>
    </row>
    <row r="2549" spans="1:3" x14ac:dyDescent="0.6">
      <c r="A2549" s="1">
        <v>44643</v>
      </c>
      <c r="B2549" s="3">
        <v>4.1666666666666664E-2</v>
      </c>
      <c r="C2549" s="2">
        <v>1E-4</v>
      </c>
    </row>
    <row r="2550" spans="1:3" x14ac:dyDescent="0.6">
      <c r="A2550" s="1">
        <v>44642</v>
      </c>
      <c r="B2550" s="3">
        <v>0.20833333333333334</v>
      </c>
      <c r="C2550" s="2">
        <v>1E-4</v>
      </c>
    </row>
    <row r="2551" spans="1:3" x14ac:dyDescent="0.6">
      <c r="A2551" s="1">
        <v>44642</v>
      </c>
      <c r="B2551" s="3">
        <v>0.375</v>
      </c>
      <c r="C2551" s="2">
        <v>1E-4</v>
      </c>
    </row>
    <row r="2552" spans="1:3" x14ac:dyDescent="0.6">
      <c r="A2552" s="1">
        <v>44642</v>
      </c>
      <c r="B2552" s="3">
        <v>4.1666666666666664E-2</v>
      </c>
      <c r="C2552" s="2">
        <v>-9.2999999999999999E-7</v>
      </c>
    </row>
    <row r="2553" spans="1:3" x14ac:dyDescent="0.6">
      <c r="A2553" s="1">
        <v>44641</v>
      </c>
      <c r="B2553" s="3">
        <v>0.20833333333333334</v>
      </c>
      <c r="C2553" s="2">
        <v>-9.5400000000000001E-6</v>
      </c>
    </row>
    <row r="2554" spans="1:3" x14ac:dyDescent="0.6">
      <c r="A2554" s="1">
        <v>44641</v>
      </c>
      <c r="B2554" s="3">
        <v>0.375</v>
      </c>
      <c r="C2554" s="2">
        <v>1E-4</v>
      </c>
    </row>
    <row r="2555" spans="1:3" x14ac:dyDescent="0.6">
      <c r="A2555" s="1">
        <v>44641</v>
      </c>
      <c r="B2555" s="3">
        <v>4.1666666666666664E-2</v>
      </c>
      <c r="C2555" s="2">
        <v>1E-4</v>
      </c>
    </row>
    <row r="2556" spans="1:3" x14ac:dyDescent="0.6">
      <c r="A2556" s="1">
        <v>44640</v>
      </c>
      <c r="B2556" s="3">
        <v>0.20833333333333334</v>
      </c>
      <c r="C2556" s="2">
        <v>1E-4</v>
      </c>
    </row>
    <row r="2557" spans="1:3" x14ac:dyDescent="0.6">
      <c r="A2557" s="1">
        <v>44640</v>
      </c>
      <c r="B2557" s="3">
        <v>0.375</v>
      </c>
      <c r="C2557" s="2">
        <v>1E-4</v>
      </c>
    </row>
    <row r="2558" spans="1:3" x14ac:dyDescent="0.6">
      <c r="A2558" s="1">
        <v>44640</v>
      </c>
      <c r="B2558" s="3">
        <v>4.1666666666666664E-2</v>
      </c>
      <c r="C2558" s="2">
        <v>1E-4</v>
      </c>
    </row>
    <row r="2559" spans="1:3" x14ac:dyDescent="0.6">
      <c r="A2559" s="1">
        <v>44639</v>
      </c>
      <c r="B2559" s="3">
        <v>0.20833333333333334</v>
      </c>
      <c r="C2559" s="2">
        <v>1E-4</v>
      </c>
    </row>
    <row r="2560" spans="1:3" x14ac:dyDescent="0.6">
      <c r="A2560" s="1">
        <v>44639</v>
      </c>
      <c r="B2560" s="3">
        <v>0.375</v>
      </c>
      <c r="C2560" s="2">
        <v>1E-4</v>
      </c>
    </row>
    <row r="2561" spans="1:3" x14ac:dyDescent="0.6">
      <c r="A2561" s="1">
        <v>44639</v>
      </c>
      <c r="B2561" s="3">
        <v>4.1666666666666664E-2</v>
      </c>
      <c r="C2561" s="2">
        <v>1E-4</v>
      </c>
    </row>
    <row r="2562" spans="1:3" x14ac:dyDescent="0.6">
      <c r="A2562" s="1">
        <v>44638</v>
      </c>
      <c r="B2562" s="3">
        <v>0.20833333333333334</v>
      </c>
      <c r="C2562" s="2">
        <v>1.662E-5</v>
      </c>
    </row>
    <row r="2563" spans="1:3" x14ac:dyDescent="0.6">
      <c r="A2563" s="1">
        <v>44638</v>
      </c>
      <c r="B2563" s="3">
        <v>0.375</v>
      </c>
      <c r="C2563" s="2">
        <v>1E-4</v>
      </c>
    </row>
    <row r="2564" spans="1:3" x14ac:dyDescent="0.6">
      <c r="A2564" s="1">
        <v>44638</v>
      </c>
      <c r="B2564" s="3">
        <v>4.1666666666666664E-2</v>
      </c>
      <c r="C2564" s="2">
        <v>1E-4</v>
      </c>
    </row>
    <row r="2565" spans="1:3" x14ac:dyDescent="0.6">
      <c r="A2565" s="1">
        <v>44637</v>
      </c>
      <c r="B2565" s="3">
        <v>0.20833333333333334</v>
      </c>
      <c r="C2565" s="2">
        <v>1E-4</v>
      </c>
    </row>
    <row r="2566" spans="1:3" x14ac:dyDescent="0.6">
      <c r="A2566" s="1">
        <v>44637</v>
      </c>
      <c r="B2566" s="3">
        <v>0.375</v>
      </c>
      <c r="C2566" s="2">
        <v>1E-4</v>
      </c>
    </row>
    <row r="2567" spans="1:3" x14ac:dyDescent="0.6">
      <c r="A2567" s="1">
        <v>44637</v>
      </c>
      <c r="B2567" s="3">
        <v>4.1666666666666664E-2</v>
      </c>
      <c r="C2567" s="2">
        <v>1E-4</v>
      </c>
    </row>
    <row r="2568" spans="1:3" x14ac:dyDescent="0.6">
      <c r="A2568" s="1">
        <v>44636</v>
      </c>
      <c r="B2568" s="3">
        <v>0.20833333333333334</v>
      </c>
      <c r="C2568" s="2">
        <v>5.8699999999999997E-5</v>
      </c>
    </row>
    <row r="2569" spans="1:3" x14ac:dyDescent="0.6">
      <c r="A2569" s="1">
        <v>44636</v>
      </c>
      <c r="B2569" s="3">
        <v>0.375</v>
      </c>
      <c r="C2569" s="2">
        <v>1E-4</v>
      </c>
    </row>
    <row r="2570" spans="1:3" x14ac:dyDescent="0.6">
      <c r="A2570" s="1">
        <v>44636</v>
      </c>
      <c r="B2570" s="3">
        <v>4.1666666666666664E-2</v>
      </c>
      <c r="C2570" s="2">
        <v>9.0610000000000002E-5</v>
      </c>
    </row>
    <row r="2571" spans="1:3" x14ac:dyDescent="0.6">
      <c r="A2571" s="1">
        <v>44635</v>
      </c>
      <c r="B2571" s="3">
        <v>0.20833333333333334</v>
      </c>
      <c r="C2571" s="2">
        <v>4.4759999999999998E-5</v>
      </c>
    </row>
    <row r="2572" spans="1:3" x14ac:dyDescent="0.6">
      <c r="A2572" s="1">
        <v>44635</v>
      </c>
      <c r="B2572" s="3">
        <v>0.375</v>
      </c>
      <c r="C2572" s="2">
        <v>5.7250000000000002E-5</v>
      </c>
    </row>
    <row r="2573" spans="1:3" x14ac:dyDescent="0.6">
      <c r="A2573" s="1">
        <v>44635</v>
      </c>
      <c r="B2573" s="3">
        <v>4.1666666666666664E-2</v>
      </c>
      <c r="C2573" s="2">
        <v>2.7080000000000002E-5</v>
      </c>
    </row>
    <row r="2574" spans="1:3" x14ac:dyDescent="0.6">
      <c r="A2574" s="1">
        <v>44634</v>
      </c>
      <c r="B2574" s="3">
        <v>0.20833333333333334</v>
      </c>
      <c r="C2574" s="2">
        <v>-6.6989999999999994E-5</v>
      </c>
    </row>
    <row r="2575" spans="1:3" x14ac:dyDescent="0.6">
      <c r="A2575" s="1">
        <v>44634</v>
      </c>
      <c r="B2575" s="3">
        <v>0.375</v>
      </c>
      <c r="C2575" s="2">
        <v>-8.0090000000000001E-5</v>
      </c>
    </row>
    <row r="2576" spans="1:3" x14ac:dyDescent="0.6">
      <c r="A2576" s="1">
        <v>44634</v>
      </c>
      <c r="B2576" s="3">
        <v>4.1666666666666664E-2</v>
      </c>
      <c r="C2576" s="2">
        <v>-5.7410000000000001E-5</v>
      </c>
    </row>
    <row r="2577" spans="1:3" x14ac:dyDescent="0.6">
      <c r="A2577" s="1">
        <v>44633</v>
      </c>
      <c r="B2577" s="3">
        <v>0.20833333333333334</v>
      </c>
      <c r="C2577" s="2">
        <v>6.1199999999999999E-6</v>
      </c>
    </row>
    <row r="2578" spans="1:3" x14ac:dyDescent="0.6">
      <c r="A2578" s="1">
        <v>44633</v>
      </c>
      <c r="B2578" s="3">
        <v>0.375</v>
      </c>
      <c r="C2578" s="2">
        <v>-5.855E-5</v>
      </c>
    </row>
    <row r="2579" spans="1:3" x14ac:dyDescent="0.6">
      <c r="A2579" s="1">
        <v>44633</v>
      </c>
      <c r="B2579" s="3">
        <v>4.1666666666666664E-2</v>
      </c>
      <c r="C2579" s="2">
        <v>-3.5649999999999999E-5</v>
      </c>
    </row>
    <row r="2580" spans="1:3" x14ac:dyDescent="0.6">
      <c r="A2580" s="1">
        <v>44632</v>
      </c>
      <c r="B2580" s="3">
        <v>0.20833333333333334</v>
      </c>
      <c r="C2580" s="2">
        <v>3.1680000000000002E-5</v>
      </c>
    </row>
    <row r="2581" spans="1:3" x14ac:dyDescent="0.6">
      <c r="A2581" s="1">
        <v>44632</v>
      </c>
      <c r="B2581" s="3">
        <v>0.375</v>
      </c>
      <c r="C2581" s="2">
        <v>-3.0699999999999998E-6</v>
      </c>
    </row>
    <row r="2582" spans="1:3" x14ac:dyDescent="0.6">
      <c r="A2582" s="1">
        <v>44632</v>
      </c>
      <c r="B2582" s="3">
        <v>4.1666666666666664E-2</v>
      </c>
      <c r="C2582" s="2">
        <v>4.3010000000000003E-5</v>
      </c>
    </row>
    <row r="2583" spans="1:3" x14ac:dyDescent="0.6">
      <c r="A2583" s="1">
        <v>44631</v>
      </c>
      <c r="B2583" s="3">
        <v>0.20833333333333334</v>
      </c>
      <c r="C2583" s="2">
        <v>-7.7650000000000004E-5</v>
      </c>
    </row>
    <row r="2584" spans="1:3" x14ac:dyDescent="0.6">
      <c r="A2584" s="1">
        <v>44631</v>
      </c>
      <c r="B2584" s="3">
        <v>0.375</v>
      </c>
      <c r="C2584" s="2">
        <v>-9.8079999999999996E-5</v>
      </c>
    </row>
    <row r="2585" spans="1:3" x14ac:dyDescent="0.6">
      <c r="A2585" s="1">
        <v>44631</v>
      </c>
      <c r="B2585" s="3">
        <v>4.1666666666666664E-2</v>
      </c>
      <c r="C2585" s="2">
        <v>-8.9190000000000005E-5</v>
      </c>
    </row>
    <row r="2586" spans="1:3" x14ac:dyDescent="0.6">
      <c r="A2586" s="1">
        <v>44630</v>
      </c>
      <c r="B2586" s="3">
        <v>0.20833333333333334</v>
      </c>
      <c r="C2586" s="2">
        <v>8.2799999999999993E-5</v>
      </c>
    </row>
    <row r="2587" spans="1:3" x14ac:dyDescent="0.6">
      <c r="A2587" s="1">
        <v>44630</v>
      </c>
      <c r="B2587" s="3">
        <v>0.375</v>
      </c>
      <c r="C2587" s="2">
        <v>1E-4</v>
      </c>
    </row>
    <row r="2588" spans="1:3" x14ac:dyDescent="0.6">
      <c r="A2588" s="1">
        <v>44630</v>
      </c>
      <c r="B2588" s="3">
        <v>4.1666666666666664E-2</v>
      </c>
      <c r="C2588" s="2">
        <v>1E-4</v>
      </c>
    </row>
    <row r="2589" spans="1:3" x14ac:dyDescent="0.6">
      <c r="A2589" s="1">
        <v>44629</v>
      </c>
      <c r="B2589" s="3">
        <v>0.20833333333333334</v>
      </c>
      <c r="C2589" s="2">
        <v>1E-4</v>
      </c>
    </row>
    <row r="2590" spans="1:3" x14ac:dyDescent="0.6">
      <c r="A2590" s="1">
        <v>44629</v>
      </c>
      <c r="B2590" s="3">
        <v>0.375</v>
      </c>
      <c r="C2590" s="2">
        <v>6.7760000000000002E-5</v>
      </c>
    </row>
    <row r="2591" spans="1:3" x14ac:dyDescent="0.6">
      <c r="A2591" s="1">
        <v>44629</v>
      </c>
      <c r="B2591" s="3">
        <v>4.1666666666666664E-2</v>
      </c>
      <c r="C2591" s="2">
        <v>1E-4</v>
      </c>
    </row>
    <row r="2592" spans="1:3" x14ac:dyDescent="0.6">
      <c r="A2592" s="1">
        <v>44628</v>
      </c>
      <c r="B2592" s="3">
        <v>0.20833333333333334</v>
      </c>
      <c r="C2592" s="2">
        <v>1E-4</v>
      </c>
    </row>
    <row r="2593" spans="1:3" x14ac:dyDescent="0.6">
      <c r="A2593" s="1">
        <v>44628</v>
      </c>
      <c r="B2593" s="3">
        <v>0.375</v>
      </c>
      <c r="C2593" s="2">
        <v>3.3779999999999998E-5</v>
      </c>
    </row>
    <row r="2594" spans="1:3" x14ac:dyDescent="0.6">
      <c r="A2594" s="1">
        <v>44628</v>
      </c>
      <c r="B2594" s="3">
        <v>4.1666666666666664E-2</v>
      </c>
      <c r="C2594" s="2">
        <v>-3.1770000000000002E-5</v>
      </c>
    </row>
    <row r="2595" spans="1:3" x14ac:dyDescent="0.6">
      <c r="A2595" s="1">
        <v>44627</v>
      </c>
      <c r="B2595" s="3">
        <v>0.20833333333333334</v>
      </c>
      <c r="C2595" s="2">
        <v>-8.9829999999999999E-5</v>
      </c>
    </row>
    <row r="2596" spans="1:3" x14ac:dyDescent="0.6">
      <c r="A2596" s="1">
        <v>44627</v>
      </c>
      <c r="B2596" s="3">
        <v>0.375</v>
      </c>
      <c r="C2596" s="2">
        <v>3.18E-6</v>
      </c>
    </row>
    <row r="2597" spans="1:3" x14ac:dyDescent="0.6">
      <c r="A2597" s="1">
        <v>44627</v>
      </c>
      <c r="B2597" s="3">
        <v>4.1666666666666664E-2</v>
      </c>
      <c r="C2597" s="2">
        <v>1.9570000000000001E-5</v>
      </c>
    </row>
    <row r="2598" spans="1:3" x14ac:dyDescent="0.6">
      <c r="A2598" s="1">
        <v>44626</v>
      </c>
      <c r="B2598" s="3">
        <v>0.20833333333333334</v>
      </c>
      <c r="C2598" s="2">
        <v>-9.5999999999999996E-6</v>
      </c>
    </row>
    <row r="2599" spans="1:3" x14ac:dyDescent="0.6">
      <c r="A2599" s="1">
        <v>44626</v>
      </c>
      <c r="B2599" s="3">
        <v>0.375</v>
      </c>
      <c r="C2599" s="2">
        <v>4.1149999999999997E-5</v>
      </c>
    </row>
    <row r="2600" spans="1:3" x14ac:dyDescent="0.6">
      <c r="A2600" s="1">
        <v>44626</v>
      </c>
      <c r="B2600" s="3">
        <v>4.1666666666666664E-2</v>
      </c>
      <c r="C2600" s="2">
        <v>1.6560000000000001E-5</v>
      </c>
    </row>
    <row r="2601" spans="1:3" x14ac:dyDescent="0.6">
      <c r="A2601" s="1">
        <v>44625</v>
      </c>
      <c r="B2601" s="3">
        <v>0.20833333333333334</v>
      </c>
      <c r="C2601" s="2">
        <v>1E-4</v>
      </c>
    </row>
    <row r="2602" spans="1:3" x14ac:dyDescent="0.6">
      <c r="A2602" s="1">
        <v>44625</v>
      </c>
      <c r="B2602" s="3">
        <v>0.375</v>
      </c>
      <c r="C2602" s="2">
        <v>1E-4</v>
      </c>
    </row>
    <row r="2603" spans="1:3" x14ac:dyDescent="0.6">
      <c r="A2603" s="1">
        <v>44625</v>
      </c>
      <c r="B2603" s="3">
        <v>4.1666666666666664E-2</v>
      </c>
      <c r="C2603" s="2">
        <v>1E-4</v>
      </c>
    </row>
    <row r="2604" spans="1:3" x14ac:dyDescent="0.6">
      <c r="A2604" s="1">
        <v>44624</v>
      </c>
      <c r="B2604" s="3">
        <v>0.20833333333333334</v>
      </c>
      <c r="C2604" s="2">
        <v>1E-4</v>
      </c>
    </row>
    <row r="2605" spans="1:3" x14ac:dyDescent="0.6">
      <c r="A2605" s="1">
        <v>44624</v>
      </c>
      <c r="B2605" s="3">
        <v>0.375</v>
      </c>
      <c r="C2605" s="2">
        <v>1E-4</v>
      </c>
    </row>
    <row r="2606" spans="1:3" x14ac:dyDescent="0.6">
      <c r="A2606" s="1">
        <v>44624</v>
      </c>
      <c r="B2606" s="3">
        <v>4.1666666666666664E-2</v>
      </c>
      <c r="C2606" s="2">
        <v>1E-4</v>
      </c>
    </row>
    <row r="2607" spans="1:3" x14ac:dyDescent="0.6">
      <c r="A2607" s="1">
        <v>44623</v>
      </c>
      <c r="B2607" s="3">
        <v>0.20833333333333334</v>
      </c>
      <c r="C2607" s="2">
        <v>1E-4</v>
      </c>
    </row>
    <row r="2608" spans="1:3" x14ac:dyDescent="0.6">
      <c r="A2608" s="1">
        <v>44623</v>
      </c>
      <c r="B2608" s="3">
        <v>0.375</v>
      </c>
      <c r="C2608" s="2">
        <v>1E-4</v>
      </c>
    </row>
    <row r="2609" spans="1:3" x14ac:dyDescent="0.6">
      <c r="A2609" s="1">
        <v>44623</v>
      </c>
      <c r="B2609" s="3">
        <v>4.1666666666666664E-2</v>
      </c>
      <c r="C2609" s="2">
        <v>1E-4</v>
      </c>
    </row>
    <row r="2610" spans="1:3" x14ac:dyDescent="0.6">
      <c r="A2610" s="1">
        <v>44622</v>
      </c>
      <c r="B2610" s="3">
        <v>0.20833333333333334</v>
      </c>
      <c r="C2610" s="2">
        <v>1E-4</v>
      </c>
    </row>
    <row r="2611" spans="1:3" x14ac:dyDescent="0.6">
      <c r="A2611" s="1">
        <v>44622</v>
      </c>
      <c r="B2611" s="3">
        <v>0.375</v>
      </c>
      <c r="C2611" s="2">
        <v>-5.0699999999999997E-6</v>
      </c>
    </row>
    <row r="2612" spans="1:3" x14ac:dyDescent="0.6">
      <c r="A2612" s="1">
        <v>44622</v>
      </c>
      <c r="B2612" s="3">
        <v>4.1666666666666664E-2</v>
      </c>
      <c r="C2612" s="2">
        <v>4.3689999999999997E-5</v>
      </c>
    </row>
    <row r="2613" spans="1:3" x14ac:dyDescent="0.6">
      <c r="A2613" s="1">
        <v>44621</v>
      </c>
      <c r="B2613" s="3">
        <v>0.20833333333333334</v>
      </c>
      <c r="C2613" s="2">
        <v>1E-4</v>
      </c>
    </row>
    <row r="2614" spans="1:3" x14ac:dyDescent="0.6">
      <c r="A2614" s="1">
        <v>44621</v>
      </c>
      <c r="B2614" s="3">
        <v>0.375</v>
      </c>
      <c r="C2614" s="2">
        <v>1E-4</v>
      </c>
    </row>
    <row r="2615" spans="1:3" x14ac:dyDescent="0.6">
      <c r="A2615" s="1">
        <v>44621</v>
      </c>
      <c r="B2615" s="3">
        <v>4.1666666666666664E-2</v>
      </c>
      <c r="C2615" s="2">
        <v>-5.3860000000000003E-5</v>
      </c>
    </row>
    <row r="2616" spans="1:3" x14ac:dyDescent="0.6">
      <c r="A2616" s="1">
        <v>44620</v>
      </c>
      <c r="B2616" s="3">
        <v>0.20833333333333334</v>
      </c>
      <c r="C2616" s="2">
        <v>-8.9859999999999997E-5</v>
      </c>
    </row>
    <row r="2617" spans="1:3" x14ac:dyDescent="0.6">
      <c r="A2617" s="1">
        <v>44620</v>
      </c>
      <c r="B2617" s="3">
        <v>0.375</v>
      </c>
      <c r="C2617" s="2">
        <v>-2.1167000000000001E-4</v>
      </c>
    </row>
    <row r="2618" spans="1:3" x14ac:dyDescent="0.6">
      <c r="A2618" s="1">
        <v>44620</v>
      </c>
      <c r="B2618" s="3">
        <v>4.1666666666666664E-2</v>
      </c>
      <c r="C2618" s="2">
        <v>-6.28E-6</v>
      </c>
    </row>
    <row r="2619" spans="1:3" x14ac:dyDescent="0.6">
      <c r="A2619" s="1">
        <v>44619</v>
      </c>
      <c r="B2619" s="3">
        <v>0.20833333333333334</v>
      </c>
      <c r="C2619" s="2">
        <v>1.8029999999999998E-5</v>
      </c>
    </row>
    <row r="2620" spans="1:3" x14ac:dyDescent="0.6">
      <c r="A2620" s="1">
        <v>44619</v>
      </c>
      <c r="B2620" s="3">
        <v>0.375</v>
      </c>
      <c r="C2620" s="2">
        <v>5.5739999999999998E-5</v>
      </c>
    </row>
    <row r="2621" spans="1:3" x14ac:dyDescent="0.6">
      <c r="A2621" s="1">
        <v>44619</v>
      </c>
      <c r="B2621" s="3">
        <v>4.1666666666666664E-2</v>
      </c>
      <c r="C2621" s="2">
        <v>7.6139999999999999E-5</v>
      </c>
    </row>
    <row r="2622" spans="1:3" x14ac:dyDescent="0.6">
      <c r="A2622" s="1">
        <v>44618</v>
      </c>
      <c r="B2622" s="3">
        <v>0.20833333333333334</v>
      </c>
      <c r="C2622" s="2">
        <v>1E-4</v>
      </c>
    </row>
    <row r="2623" spans="1:3" x14ac:dyDescent="0.6">
      <c r="A2623" s="1">
        <v>44618</v>
      </c>
      <c r="B2623" s="3">
        <v>0.375</v>
      </c>
      <c r="C2623" s="2">
        <v>9.3319999999999994E-5</v>
      </c>
    </row>
    <row r="2624" spans="1:3" x14ac:dyDescent="0.6">
      <c r="A2624" s="1">
        <v>44618</v>
      </c>
      <c r="B2624" s="3">
        <v>4.1666666666666664E-2</v>
      </c>
      <c r="C2624" s="2">
        <v>9.9799999999999993E-6</v>
      </c>
    </row>
    <row r="2625" spans="1:3" x14ac:dyDescent="0.6">
      <c r="A2625" s="1">
        <v>44617</v>
      </c>
      <c r="B2625" s="3">
        <v>0.20833333333333334</v>
      </c>
      <c r="C2625" s="2">
        <v>6.2199999999999994E-5</v>
      </c>
    </row>
    <row r="2626" spans="1:3" x14ac:dyDescent="0.6">
      <c r="A2626" s="1">
        <v>44617</v>
      </c>
      <c r="B2626" s="3">
        <v>0.375</v>
      </c>
      <c r="C2626" s="2">
        <v>1E-4</v>
      </c>
    </row>
    <row r="2627" spans="1:3" x14ac:dyDescent="0.6">
      <c r="A2627" s="1">
        <v>44617</v>
      </c>
      <c r="B2627" s="3">
        <v>4.1666666666666664E-2</v>
      </c>
      <c r="C2627" s="2">
        <v>-9.2100000000000003E-5</v>
      </c>
    </row>
    <row r="2628" spans="1:3" x14ac:dyDescent="0.6">
      <c r="A2628" s="1">
        <v>44616</v>
      </c>
      <c r="B2628" s="3">
        <v>0.20833333333333334</v>
      </c>
      <c r="C2628" s="2">
        <v>-1.6045E-4</v>
      </c>
    </row>
    <row r="2629" spans="1:3" x14ac:dyDescent="0.6">
      <c r="A2629" s="1">
        <v>44616</v>
      </c>
      <c r="B2629" s="3">
        <v>0.375</v>
      </c>
      <c r="C2629" s="2">
        <v>6.4750000000000002E-5</v>
      </c>
    </row>
    <row r="2630" spans="1:3" x14ac:dyDescent="0.6">
      <c r="A2630" s="1">
        <v>44616</v>
      </c>
      <c r="B2630" s="3">
        <v>4.1666666666666664E-2</v>
      </c>
      <c r="C2630" s="2">
        <v>-3.3319999999999999E-5</v>
      </c>
    </row>
    <row r="2631" spans="1:3" x14ac:dyDescent="0.6">
      <c r="A2631" s="1">
        <v>44615</v>
      </c>
      <c r="B2631" s="3">
        <v>0.20833333333333334</v>
      </c>
      <c r="C2631" s="2">
        <v>-1.2603000000000001E-4</v>
      </c>
    </row>
    <row r="2632" spans="1:3" x14ac:dyDescent="0.6">
      <c r="A2632" s="1">
        <v>44615</v>
      </c>
      <c r="B2632" s="3">
        <v>0.375</v>
      </c>
      <c r="C2632" s="2">
        <v>-2.6230000000000001E-5</v>
      </c>
    </row>
    <row r="2633" spans="1:3" x14ac:dyDescent="0.6">
      <c r="A2633" s="1">
        <v>44615</v>
      </c>
      <c r="B2633" s="3">
        <v>4.1666666666666664E-2</v>
      </c>
      <c r="C2633" s="2">
        <v>-3.0849999999999998E-5</v>
      </c>
    </row>
    <row r="2634" spans="1:3" x14ac:dyDescent="0.6">
      <c r="A2634" s="1">
        <v>44614</v>
      </c>
      <c r="B2634" s="3">
        <v>0.20833333333333334</v>
      </c>
      <c r="C2634" s="2">
        <v>2.4769999999999998E-5</v>
      </c>
    </row>
    <row r="2635" spans="1:3" x14ac:dyDescent="0.6">
      <c r="A2635" s="1">
        <v>44614</v>
      </c>
      <c r="B2635" s="3">
        <v>0.375</v>
      </c>
      <c r="C2635" s="2">
        <v>-5.3569999999999997E-5</v>
      </c>
    </row>
    <row r="2636" spans="1:3" x14ac:dyDescent="0.6">
      <c r="A2636" s="1">
        <v>44614</v>
      </c>
      <c r="B2636" s="3">
        <v>4.1666666666666664E-2</v>
      </c>
      <c r="C2636" s="2">
        <v>-3.4730000000000001E-5</v>
      </c>
    </row>
    <row r="2637" spans="1:3" x14ac:dyDescent="0.6">
      <c r="A2637" s="1">
        <v>44613</v>
      </c>
      <c r="B2637" s="3">
        <v>0.20833333333333334</v>
      </c>
      <c r="C2637" s="2">
        <v>-4.498E-5</v>
      </c>
    </row>
    <row r="2638" spans="1:3" x14ac:dyDescent="0.6">
      <c r="A2638" s="1">
        <v>44613</v>
      </c>
      <c r="B2638" s="3">
        <v>0.375</v>
      </c>
      <c r="C2638" s="2">
        <v>6.4999999999999994E-5</v>
      </c>
    </row>
    <row r="2639" spans="1:3" x14ac:dyDescent="0.6">
      <c r="A2639" s="1">
        <v>44613</v>
      </c>
      <c r="B2639" s="3">
        <v>4.1666666666666664E-2</v>
      </c>
      <c r="C2639" s="2">
        <v>-7.517E-5</v>
      </c>
    </row>
    <row r="2640" spans="1:3" x14ac:dyDescent="0.6">
      <c r="A2640" s="1">
        <v>44612</v>
      </c>
      <c r="B2640" s="3">
        <v>0.20833333333333334</v>
      </c>
      <c r="C2640" s="2">
        <v>6.58E-5</v>
      </c>
    </row>
    <row r="2641" spans="1:3" x14ac:dyDescent="0.6">
      <c r="A2641" s="1">
        <v>44612</v>
      </c>
      <c r="B2641" s="3">
        <v>0.375</v>
      </c>
      <c r="C2641" s="2">
        <v>3.023E-5</v>
      </c>
    </row>
    <row r="2642" spans="1:3" x14ac:dyDescent="0.6">
      <c r="A2642" s="1">
        <v>44612</v>
      </c>
      <c r="B2642" s="3">
        <v>4.1666666666666664E-2</v>
      </c>
      <c r="C2642" s="2">
        <v>7.7100000000000004E-5</v>
      </c>
    </row>
    <row r="2643" spans="1:3" x14ac:dyDescent="0.6">
      <c r="A2643" s="1">
        <v>44611</v>
      </c>
      <c r="B2643" s="3">
        <v>0.20833333333333334</v>
      </c>
      <c r="C2643" s="2">
        <v>9.5999999999999996E-6</v>
      </c>
    </row>
    <row r="2644" spans="1:3" x14ac:dyDescent="0.6">
      <c r="A2644" s="1">
        <v>44611</v>
      </c>
      <c r="B2644" s="3">
        <v>0.375</v>
      </c>
      <c r="C2644" s="2">
        <v>1E-4</v>
      </c>
    </row>
    <row r="2645" spans="1:3" x14ac:dyDescent="0.6">
      <c r="A2645" s="1">
        <v>44611</v>
      </c>
      <c r="B2645" s="3">
        <v>4.1666666666666664E-2</v>
      </c>
      <c r="C2645" s="2">
        <v>-9.3600000000000002E-6</v>
      </c>
    </row>
    <row r="2646" spans="1:3" x14ac:dyDescent="0.6">
      <c r="A2646" s="1">
        <v>44610</v>
      </c>
      <c r="B2646" s="3">
        <v>0.20833333333333334</v>
      </c>
      <c r="C2646" s="2">
        <v>-2.923E-5</v>
      </c>
    </row>
    <row r="2647" spans="1:3" x14ac:dyDescent="0.6">
      <c r="A2647" s="1">
        <v>44610</v>
      </c>
      <c r="B2647" s="3">
        <v>0.375</v>
      </c>
      <c r="C2647" s="2">
        <v>-4.3800000000000004E-6</v>
      </c>
    </row>
    <row r="2648" spans="1:3" x14ac:dyDescent="0.6">
      <c r="A2648" s="1">
        <v>44610</v>
      </c>
      <c r="B2648" s="3">
        <v>4.1666666666666664E-2</v>
      </c>
      <c r="C2648" s="2">
        <v>1E-4</v>
      </c>
    </row>
    <row r="2649" spans="1:3" x14ac:dyDescent="0.6">
      <c r="A2649" s="1">
        <v>44609</v>
      </c>
      <c r="B2649" s="3">
        <v>0.20833333333333334</v>
      </c>
      <c r="C2649" s="2">
        <v>1E-4</v>
      </c>
    </row>
    <row r="2650" spans="1:3" x14ac:dyDescent="0.6">
      <c r="A2650" s="1">
        <v>44609</v>
      </c>
      <c r="B2650" s="3">
        <v>0.375</v>
      </c>
      <c r="C2650" s="2">
        <v>1E-4</v>
      </c>
    </row>
    <row r="2651" spans="1:3" x14ac:dyDescent="0.6">
      <c r="A2651" s="1">
        <v>44609</v>
      </c>
      <c r="B2651" s="3">
        <v>4.1666666666666664E-2</v>
      </c>
      <c r="C2651" s="2">
        <v>1E-4</v>
      </c>
    </row>
    <row r="2652" spans="1:3" x14ac:dyDescent="0.6">
      <c r="A2652" s="1">
        <v>44608</v>
      </c>
      <c r="B2652" s="3">
        <v>0.20833333333333334</v>
      </c>
      <c r="C2652" s="2">
        <v>1E-4</v>
      </c>
    </row>
    <row r="2653" spans="1:3" x14ac:dyDescent="0.6">
      <c r="A2653" s="1">
        <v>44608</v>
      </c>
      <c r="B2653" s="3">
        <v>0.375</v>
      </c>
      <c r="C2653" s="2">
        <v>1E-4</v>
      </c>
    </row>
    <row r="2654" spans="1:3" x14ac:dyDescent="0.6">
      <c r="A2654" s="1">
        <v>44608</v>
      </c>
      <c r="B2654" s="3">
        <v>4.1666666666666664E-2</v>
      </c>
      <c r="C2654" s="2">
        <v>5.4620000000000002E-5</v>
      </c>
    </row>
    <row r="2655" spans="1:3" x14ac:dyDescent="0.6">
      <c r="A2655" s="1">
        <v>44607</v>
      </c>
      <c r="B2655" s="3">
        <v>0.20833333333333334</v>
      </c>
      <c r="C2655" s="2">
        <v>-7.7600000000000002E-5</v>
      </c>
    </row>
    <row r="2656" spans="1:3" x14ac:dyDescent="0.6">
      <c r="A2656" s="1">
        <v>44607</v>
      </c>
      <c r="B2656" s="3">
        <v>0.375</v>
      </c>
      <c r="C2656" s="2">
        <v>1E-4</v>
      </c>
    </row>
    <row r="2657" spans="1:3" x14ac:dyDescent="0.6">
      <c r="A2657" s="1">
        <v>44607</v>
      </c>
      <c r="B2657" s="3">
        <v>4.1666666666666664E-2</v>
      </c>
      <c r="C2657" s="2">
        <v>6.444E-5</v>
      </c>
    </row>
    <row r="2658" spans="1:3" x14ac:dyDescent="0.6">
      <c r="A2658" s="1">
        <v>44606</v>
      </c>
      <c r="B2658" s="3">
        <v>0.20833333333333334</v>
      </c>
      <c r="C2658" s="2">
        <v>2.8670000000000002E-5</v>
      </c>
    </row>
    <row r="2659" spans="1:3" x14ac:dyDescent="0.6">
      <c r="A2659" s="1">
        <v>44606</v>
      </c>
      <c r="B2659" s="3">
        <v>0.375</v>
      </c>
      <c r="C2659" s="2">
        <v>9.7170000000000006E-5</v>
      </c>
    </row>
    <row r="2660" spans="1:3" x14ac:dyDescent="0.6">
      <c r="A2660" s="1">
        <v>44606</v>
      </c>
      <c r="B2660" s="3">
        <v>4.1666666666666664E-2</v>
      </c>
      <c r="C2660" s="2">
        <v>6.8139999999999995E-5</v>
      </c>
    </row>
    <row r="2661" spans="1:3" x14ac:dyDescent="0.6">
      <c r="A2661" s="1">
        <v>44605</v>
      </c>
      <c r="B2661" s="3">
        <v>0.20833333333333334</v>
      </c>
      <c r="C2661" s="2">
        <v>7.9369999999999994E-5</v>
      </c>
    </row>
    <row r="2662" spans="1:3" x14ac:dyDescent="0.6">
      <c r="A2662" s="1">
        <v>44605</v>
      </c>
      <c r="B2662" s="3">
        <v>0.375</v>
      </c>
      <c r="C2662" s="2">
        <v>8.0459999999999999E-5</v>
      </c>
    </row>
    <row r="2663" spans="1:3" x14ac:dyDescent="0.6">
      <c r="A2663" s="1">
        <v>44605</v>
      </c>
      <c r="B2663" s="3">
        <v>4.1666666666666664E-2</v>
      </c>
      <c r="C2663" s="2">
        <v>1E-4</v>
      </c>
    </row>
    <row r="2664" spans="1:3" x14ac:dyDescent="0.6">
      <c r="A2664" s="1">
        <v>44604</v>
      </c>
      <c r="B2664" s="3">
        <v>0.20833333333333334</v>
      </c>
      <c r="C2664" s="2">
        <v>1E-4</v>
      </c>
    </row>
    <row r="2665" spans="1:3" x14ac:dyDescent="0.6">
      <c r="A2665" s="1">
        <v>44604</v>
      </c>
      <c r="B2665" s="3">
        <v>0.375</v>
      </c>
      <c r="C2665" s="2">
        <v>1E-4</v>
      </c>
    </row>
    <row r="2666" spans="1:3" x14ac:dyDescent="0.6">
      <c r="A2666" s="1">
        <v>44604</v>
      </c>
      <c r="B2666" s="3">
        <v>4.1666666666666664E-2</v>
      </c>
      <c r="C2666" s="2">
        <v>-7.6429999999999998E-5</v>
      </c>
    </row>
    <row r="2667" spans="1:3" x14ac:dyDescent="0.6">
      <c r="A2667" s="1">
        <v>44603</v>
      </c>
      <c r="B2667" s="3">
        <v>0.20833333333333334</v>
      </c>
      <c r="C2667" s="2">
        <v>-5.2380000000000003E-5</v>
      </c>
    </row>
    <row r="2668" spans="1:3" x14ac:dyDescent="0.6">
      <c r="A2668" s="1">
        <v>44603</v>
      </c>
      <c r="B2668" s="3">
        <v>0.375</v>
      </c>
      <c r="C2668" s="2">
        <v>3.8949999999999998E-5</v>
      </c>
    </row>
    <row r="2669" spans="1:3" x14ac:dyDescent="0.6">
      <c r="A2669" s="1">
        <v>44603</v>
      </c>
      <c r="B2669" s="3">
        <v>4.1666666666666664E-2</v>
      </c>
      <c r="C2669" s="2">
        <v>1E-4</v>
      </c>
    </row>
    <row r="2670" spans="1:3" x14ac:dyDescent="0.6">
      <c r="A2670" s="1">
        <v>44602</v>
      </c>
      <c r="B2670" s="3">
        <v>0.20833333333333334</v>
      </c>
      <c r="C2670" s="2">
        <v>-1.7989999999999999E-5</v>
      </c>
    </row>
    <row r="2671" spans="1:3" x14ac:dyDescent="0.6">
      <c r="A2671" s="1">
        <v>44602</v>
      </c>
      <c r="B2671" s="3">
        <v>0.375</v>
      </c>
      <c r="C2671" s="2">
        <v>1E-4</v>
      </c>
    </row>
    <row r="2672" spans="1:3" x14ac:dyDescent="0.6">
      <c r="A2672" s="1">
        <v>44602</v>
      </c>
      <c r="B2672" s="3">
        <v>4.1666666666666664E-2</v>
      </c>
      <c r="C2672" s="2">
        <v>5.1199999999999998E-5</v>
      </c>
    </row>
    <row r="2673" spans="1:3" x14ac:dyDescent="0.6">
      <c r="A2673" s="1">
        <v>44601</v>
      </c>
      <c r="B2673" s="3">
        <v>0.20833333333333334</v>
      </c>
      <c r="C2673" s="2">
        <v>5.8260000000000001E-5</v>
      </c>
    </row>
    <row r="2674" spans="1:3" x14ac:dyDescent="0.6">
      <c r="A2674" s="1">
        <v>44601</v>
      </c>
      <c r="B2674" s="3">
        <v>0.375</v>
      </c>
      <c r="C2674" s="2">
        <v>8.2159999999999999E-5</v>
      </c>
    </row>
    <row r="2675" spans="1:3" x14ac:dyDescent="0.6">
      <c r="A2675" s="1">
        <v>44601</v>
      </c>
      <c r="B2675" s="3">
        <v>4.1666666666666664E-2</v>
      </c>
      <c r="C2675" s="2">
        <v>1E-4</v>
      </c>
    </row>
    <row r="2676" spans="1:3" x14ac:dyDescent="0.6">
      <c r="A2676" s="1">
        <v>44600</v>
      </c>
      <c r="B2676" s="3">
        <v>0.20833333333333334</v>
      </c>
      <c r="C2676" s="2">
        <v>1E-4</v>
      </c>
    </row>
    <row r="2677" spans="1:3" x14ac:dyDescent="0.6">
      <c r="A2677" s="1">
        <v>44600</v>
      </c>
      <c r="B2677" s="3">
        <v>0.375</v>
      </c>
      <c r="C2677" s="2">
        <v>1E-4</v>
      </c>
    </row>
    <row r="2678" spans="1:3" x14ac:dyDescent="0.6">
      <c r="A2678" s="1">
        <v>44600</v>
      </c>
      <c r="B2678" s="3">
        <v>4.1666666666666664E-2</v>
      </c>
      <c r="C2678" s="2">
        <v>-9.6169999999999996E-5</v>
      </c>
    </row>
    <row r="2679" spans="1:3" x14ac:dyDescent="0.6">
      <c r="A2679" s="1">
        <v>44599</v>
      </c>
      <c r="B2679" s="3">
        <v>0.20833333333333334</v>
      </c>
      <c r="C2679" s="2">
        <v>5.2639999999999997E-5</v>
      </c>
    </row>
    <row r="2680" spans="1:3" x14ac:dyDescent="0.6">
      <c r="A2680" s="1">
        <v>44599</v>
      </c>
      <c r="B2680" s="3">
        <v>0.375</v>
      </c>
      <c r="C2680" s="2">
        <v>1.4769999999999999E-5</v>
      </c>
    </row>
    <row r="2681" spans="1:3" x14ac:dyDescent="0.6">
      <c r="A2681" s="1">
        <v>44599</v>
      </c>
      <c r="B2681" s="3">
        <v>4.1666666666666664E-2</v>
      </c>
      <c r="C2681" s="2">
        <v>1E-4</v>
      </c>
    </row>
    <row r="2682" spans="1:3" x14ac:dyDescent="0.6">
      <c r="A2682" s="1">
        <v>44598</v>
      </c>
      <c r="B2682" s="3">
        <v>0.20833333333333334</v>
      </c>
      <c r="C2682" s="2">
        <v>1E-4</v>
      </c>
    </row>
    <row r="2683" spans="1:3" x14ac:dyDescent="0.6">
      <c r="A2683" s="1">
        <v>44598</v>
      </c>
      <c r="B2683" s="3">
        <v>0.375</v>
      </c>
      <c r="C2683" s="2">
        <v>1E-4</v>
      </c>
    </row>
    <row r="2684" spans="1:3" x14ac:dyDescent="0.6">
      <c r="A2684" s="1">
        <v>44598</v>
      </c>
      <c r="B2684" s="3">
        <v>4.1666666666666664E-2</v>
      </c>
      <c r="C2684" s="2">
        <v>1E-4</v>
      </c>
    </row>
    <row r="2685" spans="1:3" x14ac:dyDescent="0.6">
      <c r="A2685" s="1">
        <v>44597</v>
      </c>
      <c r="B2685" s="3">
        <v>0.20833333333333334</v>
      </c>
      <c r="C2685" s="2">
        <v>1E-4</v>
      </c>
    </row>
    <row r="2686" spans="1:3" x14ac:dyDescent="0.6">
      <c r="A2686" s="1">
        <v>44597</v>
      </c>
      <c r="B2686" s="3">
        <v>0.375</v>
      </c>
      <c r="C2686" s="2">
        <v>7.4569999999999999E-5</v>
      </c>
    </row>
    <row r="2687" spans="1:3" x14ac:dyDescent="0.6">
      <c r="A2687" s="1">
        <v>44597</v>
      </c>
      <c r="B2687" s="3">
        <v>4.1666666666666664E-2</v>
      </c>
      <c r="C2687" s="2">
        <v>1E-4</v>
      </c>
    </row>
    <row r="2688" spans="1:3" x14ac:dyDescent="0.6">
      <c r="A2688" s="1">
        <v>44596</v>
      </c>
      <c r="B2688" s="3">
        <v>0.20833333333333334</v>
      </c>
      <c r="C2688" s="2">
        <v>-8.5710000000000004E-5</v>
      </c>
    </row>
    <row r="2689" spans="1:3" x14ac:dyDescent="0.6">
      <c r="A2689" s="1">
        <v>44596</v>
      </c>
      <c r="B2689" s="3">
        <v>0.375</v>
      </c>
      <c r="C2689" s="2">
        <v>1.4620000000000001E-5</v>
      </c>
    </row>
    <row r="2690" spans="1:3" x14ac:dyDescent="0.6">
      <c r="A2690" s="1">
        <v>44596</v>
      </c>
      <c r="B2690" s="3">
        <v>4.1666666666666664E-2</v>
      </c>
      <c r="C2690" s="2">
        <v>-1.5330000000000001E-5</v>
      </c>
    </row>
    <row r="2691" spans="1:3" x14ac:dyDescent="0.6">
      <c r="A2691" s="1">
        <v>44595</v>
      </c>
      <c r="B2691" s="3">
        <v>0.20833333333333334</v>
      </c>
      <c r="C2691" s="2">
        <v>1.168E-5</v>
      </c>
    </row>
    <row r="2692" spans="1:3" x14ac:dyDescent="0.6">
      <c r="A2692" s="1">
        <v>44595</v>
      </c>
      <c r="B2692" s="3">
        <v>0.375</v>
      </c>
      <c r="C2692" s="2">
        <v>-7.716E-5</v>
      </c>
    </row>
    <row r="2693" spans="1:3" x14ac:dyDescent="0.6">
      <c r="A2693" s="1">
        <v>44595</v>
      </c>
      <c r="B2693" s="3">
        <v>4.1666666666666664E-2</v>
      </c>
      <c r="C2693" s="2">
        <v>2.5530000000000001E-5</v>
      </c>
    </row>
    <row r="2694" spans="1:3" x14ac:dyDescent="0.6">
      <c r="A2694" s="1">
        <v>44594</v>
      </c>
      <c r="B2694" s="3">
        <v>0.20833333333333334</v>
      </c>
      <c r="C2694" s="2">
        <v>1E-4</v>
      </c>
    </row>
    <row r="2695" spans="1:3" x14ac:dyDescent="0.6">
      <c r="A2695" s="1">
        <v>44594</v>
      </c>
      <c r="B2695" s="3">
        <v>0.375</v>
      </c>
      <c r="C2695" s="2">
        <v>-2.9050000000000001E-5</v>
      </c>
    </row>
    <row r="2696" spans="1:3" x14ac:dyDescent="0.6">
      <c r="A2696" s="1">
        <v>44594</v>
      </c>
      <c r="B2696" s="3">
        <v>4.1666666666666664E-2</v>
      </c>
      <c r="C2696" s="2">
        <v>-6.2559999999999997E-5</v>
      </c>
    </row>
    <row r="2697" spans="1:3" x14ac:dyDescent="0.6">
      <c r="A2697" s="1">
        <v>44593</v>
      </c>
      <c r="B2697" s="3">
        <v>0.20833333333333334</v>
      </c>
      <c r="C2697" s="2">
        <v>6.1130000000000006E-5</v>
      </c>
    </row>
    <row r="2698" spans="1:3" x14ac:dyDescent="0.6">
      <c r="A2698" s="1">
        <v>44593</v>
      </c>
      <c r="B2698" s="3">
        <v>0.375</v>
      </c>
      <c r="C2698" s="2">
        <v>-4.0000000000000003E-5</v>
      </c>
    </row>
    <row r="2699" spans="1:3" x14ac:dyDescent="0.6">
      <c r="A2699" s="1">
        <v>44593</v>
      </c>
      <c r="B2699" s="3">
        <v>4.1666666666666664E-2</v>
      </c>
      <c r="C2699" s="2">
        <v>-5.6480000000000001E-5</v>
      </c>
    </row>
    <row r="2700" spans="1:3" x14ac:dyDescent="0.6">
      <c r="A2700" s="1">
        <v>44592</v>
      </c>
      <c r="B2700" s="3">
        <v>0.20833333333333334</v>
      </c>
      <c r="C2700" s="2">
        <v>-7.3689999999999994E-5</v>
      </c>
    </row>
    <row r="2701" spans="1:3" x14ac:dyDescent="0.6">
      <c r="A2701" s="1">
        <v>44592</v>
      </c>
      <c r="B2701" s="3">
        <v>0.375</v>
      </c>
      <c r="C2701" s="2">
        <v>8.9270000000000004E-5</v>
      </c>
    </row>
    <row r="2702" spans="1:3" x14ac:dyDescent="0.6">
      <c r="A2702" s="1">
        <v>44592</v>
      </c>
      <c r="B2702" s="3">
        <v>4.1666666666666664E-2</v>
      </c>
      <c r="C2702" s="2">
        <v>1E-4</v>
      </c>
    </row>
    <row r="2703" spans="1:3" x14ac:dyDescent="0.6">
      <c r="A2703" s="1">
        <v>44591</v>
      </c>
      <c r="B2703" s="3">
        <v>0.20833333333333334</v>
      </c>
      <c r="C2703" s="2">
        <v>9.1260000000000004E-5</v>
      </c>
    </row>
    <row r="2704" spans="1:3" x14ac:dyDescent="0.6">
      <c r="A2704" s="1">
        <v>44591</v>
      </c>
      <c r="B2704" s="3">
        <v>0.375</v>
      </c>
      <c r="C2704" s="2">
        <v>6.05E-5</v>
      </c>
    </row>
    <row r="2705" spans="1:3" x14ac:dyDescent="0.6">
      <c r="A2705" s="1">
        <v>44591</v>
      </c>
      <c r="B2705" s="3">
        <v>4.1666666666666664E-2</v>
      </c>
      <c r="C2705" s="2">
        <v>-3.029E-5</v>
      </c>
    </row>
    <row r="2706" spans="1:3" x14ac:dyDescent="0.6">
      <c r="A2706" s="1">
        <v>44590</v>
      </c>
      <c r="B2706" s="3">
        <v>0.20833333333333334</v>
      </c>
      <c r="C2706" s="2">
        <v>5.2389999999999998E-5</v>
      </c>
    </row>
    <row r="2707" spans="1:3" x14ac:dyDescent="0.6">
      <c r="A2707" s="1">
        <v>44590</v>
      </c>
      <c r="B2707" s="3">
        <v>0.375</v>
      </c>
      <c r="C2707" s="2">
        <v>-1.093E-5</v>
      </c>
    </row>
    <row r="2708" spans="1:3" x14ac:dyDescent="0.6">
      <c r="A2708" s="1">
        <v>44590</v>
      </c>
      <c r="B2708" s="3">
        <v>4.1666666666666664E-2</v>
      </c>
      <c r="C2708" s="2">
        <v>2.879E-5</v>
      </c>
    </row>
    <row r="2709" spans="1:3" x14ac:dyDescent="0.6">
      <c r="A2709" s="1">
        <v>44589</v>
      </c>
      <c r="B2709" s="3">
        <v>0.20833333333333334</v>
      </c>
      <c r="C2709" s="2">
        <v>7.1639999999999998E-5</v>
      </c>
    </row>
    <row r="2710" spans="1:3" x14ac:dyDescent="0.6">
      <c r="A2710" s="1">
        <v>44589</v>
      </c>
      <c r="B2710" s="3">
        <v>0.375</v>
      </c>
      <c r="C2710" s="2">
        <v>-4.9300000000000002E-6</v>
      </c>
    </row>
    <row r="2711" spans="1:3" x14ac:dyDescent="0.6">
      <c r="A2711" s="1">
        <v>44589</v>
      </c>
      <c r="B2711" s="3">
        <v>4.1666666666666664E-2</v>
      </c>
      <c r="C2711" s="2">
        <v>-7.5539999999999998E-5</v>
      </c>
    </row>
    <row r="2712" spans="1:3" x14ac:dyDescent="0.6">
      <c r="A2712" s="1">
        <v>44588</v>
      </c>
      <c r="B2712" s="3">
        <v>0.20833333333333334</v>
      </c>
      <c r="C2712" s="2">
        <v>-1.0186E-4</v>
      </c>
    </row>
    <row r="2713" spans="1:3" x14ac:dyDescent="0.6">
      <c r="A2713" s="1">
        <v>44588</v>
      </c>
      <c r="B2713" s="3">
        <v>0.375</v>
      </c>
      <c r="C2713" s="2">
        <v>-4.8690000000000003E-5</v>
      </c>
    </row>
    <row r="2714" spans="1:3" x14ac:dyDescent="0.6">
      <c r="A2714" s="1">
        <v>44588</v>
      </c>
      <c r="B2714" s="3">
        <v>4.1666666666666664E-2</v>
      </c>
      <c r="C2714" s="2">
        <v>-4.1300000000000001E-5</v>
      </c>
    </row>
    <row r="2715" spans="1:3" x14ac:dyDescent="0.6">
      <c r="A2715" s="1">
        <v>44587</v>
      </c>
      <c r="B2715" s="3">
        <v>0.20833333333333334</v>
      </c>
      <c r="C2715" s="2">
        <v>-1.9049999999999999E-5</v>
      </c>
    </row>
    <row r="2716" spans="1:3" x14ac:dyDescent="0.6">
      <c r="A2716" s="1">
        <v>44587</v>
      </c>
      <c r="B2716" s="3">
        <v>0.375</v>
      </c>
      <c r="C2716" s="2">
        <v>6.7599999999999997E-6</v>
      </c>
    </row>
    <row r="2717" spans="1:3" x14ac:dyDescent="0.6">
      <c r="A2717" s="1">
        <v>44587</v>
      </c>
      <c r="B2717" s="3">
        <v>4.1666666666666664E-2</v>
      </c>
      <c r="C2717" s="2">
        <v>-1.0008E-4</v>
      </c>
    </row>
    <row r="2718" spans="1:3" x14ac:dyDescent="0.6">
      <c r="A2718" s="1">
        <v>44586</v>
      </c>
      <c r="B2718" s="3">
        <v>0.20833333333333334</v>
      </c>
      <c r="C2718" s="2">
        <v>8.1260000000000005E-5</v>
      </c>
    </row>
    <row r="2719" spans="1:3" x14ac:dyDescent="0.6">
      <c r="A2719" s="1">
        <v>44586</v>
      </c>
      <c r="B2719" s="3">
        <v>0.375</v>
      </c>
      <c r="C2719" s="2">
        <v>1E-4</v>
      </c>
    </row>
    <row r="2720" spans="1:3" x14ac:dyDescent="0.6">
      <c r="A2720" s="1">
        <v>44586</v>
      </c>
      <c r="B2720" s="3">
        <v>4.1666666666666664E-2</v>
      </c>
      <c r="C2720" s="2">
        <v>5.0090000000000003E-5</v>
      </c>
    </row>
    <row r="2721" spans="1:3" x14ac:dyDescent="0.6">
      <c r="A2721" s="1">
        <v>44585</v>
      </c>
      <c r="B2721" s="3">
        <v>0.20833333333333334</v>
      </c>
      <c r="C2721" s="2">
        <v>5.605E-5</v>
      </c>
    </row>
    <row r="2722" spans="1:3" x14ac:dyDescent="0.6">
      <c r="A2722" s="1">
        <v>44585</v>
      </c>
      <c r="B2722" s="3">
        <v>0.375</v>
      </c>
      <c r="C2722" s="2">
        <v>3.4799999999999999E-5</v>
      </c>
    </row>
    <row r="2723" spans="1:3" x14ac:dyDescent="0.6">
      <c r="A2723" s="1">
        <v>44585</v>
      </c>
      <c r="B2723" s="3">
        <v>4.1666666666666664E-2</v>
      </c>
      <c r="C2723" s="2">
        <v>-1.573E-5</v>
      </c>
    </row>
    <row r="2724" spans="1:3" x14ac:dyDescent="0.6">
      <c r="A2724" s="1">
        <v>44584</v>
      </c>
      <c r="B2724" s="3">
        <v>0.20833333333333334</v>
      </c>
      <c r="C2724" s="2">
        <v>-1.256E-5</v>
      </c>
    </row>
    <row r="2725" spans="1:3" x14ac:dyDescent="0.6">
      <c r="A2725" s="1">
        <v>44584</v>
      </c>
      <c r="B2725" s="3">
        <v>0.375</v>
      </c>
      <c r="C2725" s="2">
        <v>1E-4</v>
      </c>
    </row>
    <row r="2726" spans="1:3" x14ac:dyDescent="0.6">
      <c r="A2726" s="1">
        <v>44584</v>
      </c>
      <c r="B2726" s="3">
        <v>4.1666666666666664E-2</v>
      </c>
      <c r="C2726" s="2">
        <v>1E-4</v>
      </c>
    </row>
    <row r="2727" spans="1:3" x14ac:dyDescent="0.6">
      <c r="A2727" s="1">
        <v>44583</v>
      </c>
      <c r="B2727" s="3">
        <v>0.20833333333333334</v>
      </c>
      <c r="C2727" s="2">
        <v>4.1220000000000002E-5</v>
      </c>
    </row>
    <row r="2728" spans="1:3" x14ac:dyDescent="0.6">
      <c r="A2728" s="1">
        <v>44583</v>
      </c>
      <c r="B2728" s="3">
        <v>0.375</v>
      </c>
      <c r="C2728" s="2">
        <v>-1.0509999999999999E-5</v>
      </c>
    </row>
    <row r="2729" spans="1:3" x14ac:dyDescent="0.6">
      <c r="A2729" s="1">
        <v>44583</v>
      </c>
      <c r="B2729" s="3">
        <v>4.1666666666666664E-2</v>
      </c>
      <c r="C2729" s="2">
        <v>8.2260000000000002E-5</v>
      </c>
    </row>
    <row r="2730" spans="1:3" x14ac:dyDescent="0.6">
      <c r="A2730" s="1">
        <v>44582</v>
      </c>
      <c r="B2730" s="3">
        <v>0.20833333333333334</v>
      </c>
      <c r="C2730" s="2">
        <v>4.5229999999999999E-5</v>
      </c>
    </row>
    <row r="2731" spans="1:3" x14ac:dyDescent="0.6">
      <c r="A2731" s="1">
        <v>44582</v>
      </c>
      <c r="B2731" s="3">
        <v>0.375</v>
      </c>
      <c r="C2731" s="2">
        <v>1E-4</v>
      </c>
    </row>
    <row r="2732" spans="1:3" x14ac:dyDescent="0.6">
      <c r="A2732" s="1">
        <v>44582</v>
      </c>
      <c r="B2732" s="3">
        <v>4.1666666666666664E-2</v>
      </c>
      <c r="C2732" s="2">
        <v>1E-4</v>
      </c>
    </row>
    <row r="2733" spans="1:3" x14ac:dyDescent="0.6">
      <c r="A2733" s="1">
        <v>44581</v>
      </c>
      <c r="B2733" s="3">
        <v>0.20833333333333334</v>
      </c>
      <c r="C2733" s="2">
        <v>1E-4</v>
      </c>
    </row>
    <row r="2734" spans="1:3" x14ac:dyDescent="0.6">
      <c r="A2734" s="1">
        <v>44581</v>
      </c>
      <c r="B2734" s="3">
        <v>0.375</v>
      </c>
      <c r="C2734" s="2">
        <v>1E-4</v>
      </c>
    </row>
    <row r="2735" spans="1:3" x14ac:dyDescent="0.6">
      <c r="A2735" s="1">
        <v>44581</v>
      </c>
      <c r="B2735" s="3">
        <v>4.1666666666666664E-2</v>
      </c>
      <c r="C2735" s="2">
        <v>1E-4</v>
      </c>
    </row>
    <row r="2736" spans="1:3" x14ac:dyDescent="0.6">
      <c r="A2736" s="1">
        <v>44580</v>
      </c>
      <c r="B2736" s="3">
        <v>0.20833333333333334</v>
      </c>
      <c r="C2736" s="2">
        <v>1E-4</v>
      </c>
    </row>
    <row r="2737" spans="1:3" x14ac:dyDescent="0.6">
      <c r="A2737" s="1">
        <v>44580</v>
      </c>
      <c r="B2737" s="3">
        <v>0.375</v>
      </c>
      <c r="C2737" s="2">
        <v>4.973E-5</v>
      </c>
    </row>
    <row r="2738" spans="1:3" x14ac:dyDescent="0.6">
      <c r="A2738" s="1">
        <v>44580</v>
      </c>
      <c r="B2738" s="3">
        <v>4.1666666666666664E-2</v>
      </c>
      <c r="C2738" s="2">
        <v>1E-4</v>
      </c>
    </row>
    <row r="2739" spans="1:3" x14ac:dyDescent="0.6">
      <c r="A2739" s="1">
        <v>44579</v>
      </c>
      <c r="B2739" s="3">
        <v>0.20833333333333334</v>
      </c>
      <c r="C2739" s="2">
        <v>9.9980000000000002E-5</v>
      </c>
    </row>
    <row r="2740" spans="1:3" x14ac:dyDescent="0.6">
      <c r="A2740" s="1">
        <v>44579</v>
      </c>
      <c r="B2740" s="3">
        <v>0.375</v>
      </c>
      <c r="C2740" s="2">
        <v>1E-4</v>
      </c>
    </row>
    <row r="2741" spans="1:3" x14ac:dyDescent="0.6">
      <c r="A2741" s="1">
        <v>44579</v>
      </c>
      <c r="B2741" s="3">
        <v>4.1666666666666664E-2</v>
      </c>
      <c r="C2741" s="2">
        <v>1E-4</v>
      </c>
    </row>
    <row r="2742" spans="1:3" x14ac:dyDescent="0.6">
      <c r="A2742" s="1">
        <v>44578</v>
      </c>
      <c r="B2742" s="3">
        <v>0.20833333333333334</v>
      </c>
      <c r="C2742" s="2">
        <v>6.6470000000000006E-5</v>
      </c>
    </row>
    <row r="2743" spans="1:3" x14ac:dyDescent="0.6">
      <c r="A2743" s="1">
        <v>44578</v>
      </c>
      <c r="B2743" s="3">
        <v>0.375</v>
      </c>
      <c r="C2743" s="2">
        <v>1.751E-5</v>
      </c>
    </row>
    <row r="2744" spans="1:3" x14ac:dyDescent="0.6">
      <c r="A2744" s="1">
        <v>44578</v>
      </c>
      <c r="B2744" s="3">
        <v>4.1666666666666664E-2</v>
      </c>
      <c r="C2744" s="2">
        <v>3.6199999999999999E-5</v>
      </c>
    </row>
    <row r="2745" spans="1:3" x14ac:dyDescent="0.6">
      <c r="A2745" s="1">
        <v>44577</v>
      </c>
      <c r="B2745" s="3">
        <v>0.20833333333333334</v>
      </c>
      <c r="C2745" s="2">
        <v>-2.3300000000000001E-5</v>
      </c>
    </row>
    <row r="2746" spans="1:3" x14ac:dyDescent="0.6">
      <c r="A2746" s="1">
        <v>44577</v>
      </c>
      <c r="B2746" s="3">
        <v>0.375</v>
      </c>
      <c r="C2746" s="2">
        <v>9.0699999999999996E-5</v>
      </c>
    </row>
    <row r="2747" spans="1:3" x14ac:dyDescent="0.6">
      <c r="A2747" s="1">
        <v>44577</v>
      </c>
      <c r="B2747" s="3">
        <v>4.1666666666666664E-2</v>
      </c>
      <c r="C2747" s="2">
        <v>2.6610000000000001E-5</v>
      </c>
    </row>
    <row r="2748" spans="1:3" x14ac:dyDescent="0.6">
      <c r="A2748" s="1">
        <v>44576</v>
      </c>
      <c r="B2748" s="3">
        <v>0.20833333333333334</v>
      </c>
      <c r="C2748" s="2">
        <v>1E-4</v>
      </c>
    </row>
    <row r="2749" spans="1:3" x14ac:dyDescent="0.6">
      <c r="A2749" s="1">
        <v>44576</v>
      </c>
      <c r="B2749" s="3">
        <v>0.375</v>
      </c>
      <c r="C2749" s="2">
        <v>2.281E-5</v>
      </c>
    </row>
    <row r="2750" spans="1:3" x14ac:dyDescent="0.6">
      <c r="A2750" s="1">
        <v>44576</v>
      </c>
      <c r="B2750" s="3">
        <v>4.1666666666666664E-2</v>
      </c>
      <c r="C2750" s="2">
        <v>-6.6550000000000005E-5</v>
      </c>
    </row>
    <row r="2751" spans="1:3" x14ac:dyDescent="0.6">
      <c r="A2751" s="1">
        <v>44575</v>
      </c>
      <c r="B2751" s="3">
        <v>0.20833333333333334</v>
      </c>
      <c r="C2751" s="2">
        <v>-9.1700000000000006E-5</v>
      </c>
    </row>
    <row r="2752" spans="1:3" x14ac:dyDescent="0.6">
      <c r="A2752" s="1">
        <v>44575</v>
      </c>
      <c r="B2752" s="3">
        <v>0.375</v>
      </c>
      <c r="C2752" s="2">
        <v>5.9200000000000001E-6</v>
      </c>
    </row>
    <row r="2753" spans="1:3" x14ac:dyDescent="0.6">
      <c r="A2753" s="1">
        <v>44575</v>
      </c>
      <c r="B2753" s="3">
        <v>4.1666666666666664E-2</v>
      </c>
      <c r="C2753" s="2">
        <v>-6.0810000000000002E-5</v>
      </c>
    </row>
    <row r="2754" spans="1:3" x14ac:dyDescent="0.6">
      <c r="A2754" s="1">
        <v>44574</v>
      </c>
      <c r="B2754" s="3">
        <v>0.20833333333333334</v>
      </c>
      <c r="C2754" s="2">
        <v>1E-4</v>
      </c>
    </row>
    <row r="2755" spans="1:3" x14ac:dyDescent="0.6">
      <c r="A2755" s="1">
        <v>44574</v>
      </c>
      <c r="B2755" s="3">
        <v>0.375</v>
      </c>
      <c r="C2755" s="2">
        <v>-7.5060000000000003E-5</v>
      </c>
    </row>
    <row r="2756" spans="1:3" x14ac:dyDescent="0.6">
      <c r="A2756" s="1">
        <v>44574</v>
      </c>
      <c r="B2756" s="3">
        <v>4.1666666666666664E-2</v>
      </c>
      <c r="C2756" s="2">
        <v>-5.342E-5</v>
      </c>
    </row>
    <row r="2757" spans="1:3" x14ac:dyDescent="0.6">
      <c r="A2757" s="1">
        <v>44573</v>
      </c>
      <c r="B2757" s="3">
        <v>0.20833333333333334</v>
      </c>
      <c r="C2757" s="2">
        <v>9.6249999999999995E-5</v>
      </c>
    </row>
    <row r="2758" spans="1:3" x14ac:dyDescent="0.6">
      <c r="A2758" s="1">
        <v>44573</v>
      </c>
      <c r="B2758" s="3">
        <v>0.375</v>
      </c>
      <c r="C2758" s="2">
        <v>-4.7719999999999997E-5</v>
      </c>
    </row>
    <row r="2759" spans="1:3" x14ac:dyDescent="0.6">
      <c r="A2759" s="1">
        <v>44573</v>
      </c>
      <c r="B2759" s="3">
        <v>4.1666666666666664E-2</v>
      </c>
      <c r="C2759" s="2">
        <v>1E-4</v>
      </c>
    </row>
    <row r="2760" spans="1:3" x14ac:dyDescent="0.6">
      <c r="A2760" s="1">
        <v>44572</v>
      </c>
      <c r="B2760" s="3">
        <v>0.20833333333333334</v>
      </c>
      <c r="C2760" s="2">
        <v>7.394E-5</v>
      </c>
    </row>
    <row r="2761" spans="1:3" x14ac:dyDescent="0.6">
      <c r="A2761" s="1">
        <v>44572</v>
      </c>
      <c r="B2761" s="3">
        <v>0.375</v>
      </c>
      <c r="C2761" s="2">
        <v>1E-4</v>
      </c>
    </row>
    <row r="2762" spans="1:3" x14ac:dyDescent="0.6">
      <c r="A2762" s="1">
        <v>44572</v>
      </c>
      <c r="B2762" s="3">
        <v>4.1666666666666664E-2</v>
      </c>
      <c r="C2762" s="2">
        <v>1E-4</v>
      </c>
    </row>
    <row r="2763" spans="1:3" x14ac:dyDescent="0.6">
      <c r="A2763" s="1">
        <v>44571</v>
      </c>
      <c r="B2763" s="3">
        <v>0.20833333333333334</v>
      </c>
      <c r="C2763" s="2">
        <v>4.5219999999999997E-5</v>
      </c>
    </row>
    <row r="2764" spans="1:3" x14ac:dyDescent="0.6">
      <c r="A2764" s="1">
        <v>44571</v>
      </c>
      <c r="B2764" s="3">
        <v>0.375</v>
      </c>
      <c r="C2764" s="2">
        <v>1E-4</v>
      </c>
    </row>
    <row r="2765" spans="1:3" x14ac:dyDescent="0.6">
      <c r="A2765" s="1">
        <v>44571</v>
      </c>
      <c r="B2765" s="3">
        <v>4.1666666666666664E-2</v>
      </c>
      <c r="C2765" s="2">
        <v>1E-4</v>
      </c>
    </row>
    <row r="2766" spans="1:3" x14ac:dyDescent="0.6">
      <c r="A2766" s="1">
        <v>44570</v>
      </c>
      <c r="B2766" s="3">
        <v>0.20833333333333334</v>
      </c>
      <c r="C2766" s="2">
        <v>1E-4</v>
      </c>
    </row>
    <row r="2767" spans="1:3" x14ac:dyDescent="0.6">
      <c r="A2767" s="1">
        <v>44570</v>
      </c>
      <c r="B2767" s="3">
        <v>0.375</v>
      </c>
      <c r="C2767" s="2">
        <v>1E-4</v>
      </c>
    </row>
    <row r="2768" spans="1:3" x14ac:dyDescent="0.6">
      <c r="A2768" s="1">
        <v>44570</v>
      </c>
      <c r="B2768" s="3">
        <v>4.1666666666666664E-2</v>
      </c>
      <c r="C2768" s="2">
        <v>1E-4</v>
      </c>
    </row>
    <row r="2769" spans="1:3" x14ac:dyDescent="0.6">
      <c r="A2769" s="1">
        <v>44569</v>
      </c>
      <c r="B2769" s="3">
        <v>0.20833333333333334</v>
      </c>
      <c r="C2769" s="2">
        <v>1E-4</v>
      </c>
    </row>
    <row r="2770" spans="1:3" x14ac:dyDescent="0.6">
      <c r="A2770" s="1">
        <v>44569</v>
      </c>
      <c r="B2770" s="3">
        <v>0.375</v>
      </c>
      <c r="C2770" s="2">
        <v>1E-4</v>
      </c>
    </row>
    <row r="2771" spans="1:3" x14ac:dyDescent="0.6">
      <c r="A2771" s="1">
        <v>44569</v>
      </c>
      <c r="B2771" s="3">
        <v>4.1666666666666664E-2</v>
      </c>
      <c r="C2771" s="2">
        <v>1E-4</v>
      </c>
    </row>
    <row r="2772" spans="1:3" x14ac:dyDescent="0.6">
      <c r="A2772" s="1">
        <v>44568</v>
      </c>
      <c r="B2772" s="3">
        <v>0.20833333333333334</v>
      </c>
      <c r="C2772" s="2">
        <v>1E-4</v>
      </c>
    </row>
    <row r="2773" spans="1:3" x14ac:dyDescent="0.6">
      <c r="A2773" s="1">
        <v>44568</v>
      </c>
      <c r="B2773" s="3">
        <v>0.375</v>
      </c>
      <c r="C2773" s="2">
        <v>1E-4</v>
      </c>
    </row>
    <row r="2774" spans="1:3" x14ac:dyDescent="0.6">
      <c r="A2774" s="1">
        <v>44568</v>
      </c>
      <c r="B2774" s="3">
        <v>4.1666666666666664E-2</v>
      </c>
      <c r="C2774" s="2">
        <v>1E-4</v>
      </c>
    </row>
    <row r="2775" spans="1:3" x14ac:dyDescent="0.6">
      <c r="A2775" s="1">
        <v>44567</v>
      </c>
      <c r="B2775" s="3">
        <v>0.20833333333333334</v>
      </c>
      <c r="C2775" s="2">
        <v>1E-4</v>
      </c>
    </row>
    <row r="2776" spans="1:3" x14ac:dyDescent="0.6">
      <c r="A2776" s="1">
        <v>44567</v>
      </c>
      <c r="B2776" s="3">
        <v>0.375</v>
      </c>
      <c r="C2776" s="2">
        <v>1E-4</v>
      </c>
    </row>
    <row r="2777" spans="1:3" x14ac:dyDescent="0.6">
      <c r="A2777" s="1">
        <v>44567</v>
      </c>
      <c r="B2777" s="3">
        <v>4.1666666666666664E-2</v>
      </c>
      <c r="C2777" s="2">
        <v>1E-4</v>
      </c>
    </row>
    <row r="2778" spans="1:3" x14ac:dyDescent="0.6">
      <c r="A2778" s="1">
        <v>44566</v>
      </c>
      <c r="B2778" s="3">
        <v>0.20833333333333334</v>
      </c>
      <c r="C2778" s="2">
        <v>1E-4</v>
      </c>
    </row>
    <row r="2779" spans="1:3" x14ac:dyDescent="0.6">
      <c r="A2779" s="1">
        <v>44566</v>
      </c>
      <c r="B2779" s="3">
        <v>0.375</v>
      </c>
      <c r="C2779" s="2">
        <v>1E-4</v>
      </c>
    </row>
    <row r="2780" spans="1:3" x14ac:dyDescent="0.6">
      <c r="A2780" s="1">
        <v>44566</v>
      </c>
      <c r="B2780" s="3">
        <v>4.1666666666666664E-2</v>
      </c>
      <c r="C2780" s="2">
        <v>1E-4</v>
      </c>
    </row>
    <row r="2781" spans="1:3" x14ac:dyDescent="0.6">
      <c r="A2781" s="1">
        <v>44565</v>
      </c>
      <c r="B2781" s="3">
        <v>0.20833333333333334</v>
      </c>
      <c r="C2781" s="2">
        <v>1E-4</v>
      </c>
    </row>
    <row r="2782" spans="1:3" x14ac:dyDescent="0.6">
      <c r="A2782" s="1">
        <v>44565</v>
      </c>
      <c r="B2782" s="3">
        <v>0.375</v>
      </c>
      <c r="C2782" s="2">
        <v>1E-4</v>
      </c>
    </row>
    <row r="2783" spans="1:3" x14ac:dyDescent="0.6">
      <c r="A2783" s="1">
        <v>44565</v>
      </c>
      <c r="B2783" s="3">
        <v>4.1666666666666664E-2</v>
      </c>
      <c r="C2783" s="2">
        <v>1E-4</v>
      </c>
    </row>
    <row r="2784" spans="1:3" x14ac:dyDescent="0.6">
      <c r="A2784" s="1">
        <v>44564</v>
      </c>
      <c r="B2784" s="3">
        <v>0.20833333333333334</v>
      </c>
      <c r="C2784" s="2">
        <v>1E-4</v>
      </c>
    </row>
    <row r="2785" spans="1:3" x14ac:dyDescent="0.6">
      <c r="A2785" s="1">
        <v>44564</v>
      </c>
      <c r="B2785" s="3">
        <v>0.375</v>
      </c>
      <c r="C2785" s="2">
        <v>1E-4</v>
      </c>
    </row>
    <row r="2786" spans="1:3" x14ac:dyDescent="0.6">
      <c r="A2786" s="1">
        <v>44564</v>
      </c>
      <c r="B2786" s="3">
        <v>4.1666666666666664E-2</v>
      </c>
      <c r="C2786" s="2">
        <v>1E-4</v>
      </c>
    </row>
    <row r="2787" spans="1:3" x14ac:dyDescent="0.6">
      <c r="A2787" s="1">
        <v>44563</v>
      </c>
      <c r="B2787" s="3">
        <v>0.20833333333333334</v>
      </c>
      <c r="C2787" s="2">
        <v>1E-4</v>
      </c>
    </row>
    <row r="2788" spans="1:3" x14ac:dyDescent="0.6">
      <c r="A2788" s="1">
        <v>44563</v>
      </c>
      <c r="B2788" s="3">
        <v>0.375</v>
      </c>
      <c r="C2788" s="2">
        <v>1E-4</v>
      </c>
    </row>
    <row r="2789" spans="1:3" x14ac:dyDescent="0.6">
      <c r="A2789" s="1">
        <v>44563</v>
      </c>
      <c r="B2789" s="3">
        <v>4.1666666666666664E-2</v>
      </c>
      <c r="C2789" s="2">
        <v>1E-4</v>
      </c>
    </row>
    <row r="2790" spans="1:3" x14ac:dyDescent="0.6">
      <c r="A2790" s="1">
        <v>44562</v>
      </c>
      <c r="B2790" s="3">
        <v>0.20833333333333334</v>
      </c>
      <c r="C2790" s="2">
        <v>1E-4</v>
      </c>
    </row>
    <row r="2791" spans="1:3" x14ac:dyDescent="0.6">
      <c r="A2791" s="1">
        <v>44562</v>
      </c>
      <c r="B2791" s="3">
        <v>0.375</v>
      </c>
      <c r="C2791" s="2">
        <v>1E-4</v>
      </c>
    </row>
    <row r="2792" spans="1:3" x14ac:dyDescent="0.6">
      <c r="A2792" s="1">
        <v>44562</v>
      </c>
      <c r="B2792" s="3">
        <v>4.1666666666666664E-2</v>
      </c>
      <c r="C2792" s="2">
        <v>1E-4</v>
      </c>
    </row>
    <row r="2793" spans="1:3" x14ac:dyDescent="0.6">
      <c r="A2793" s="1">
        <v>44561</v>
      </c>
      <c r="B2793" s="3">
        <v>0.20833333333333334</v>
      </c>
      <c r="C2793" s="2">
        <v>1E-4</v>
      </c>
    </row>
    <row r="2794" spans="1:3" x14ac:dyDescent="0.6">
      <c r="A2794" s="1">
        <v>44561</v>
      </c>
      <c r="B2794" s="3">
        <v>0.375</v>
      </c>
      <c r="C2794" s="2">
        <v>-3.1019999999999998E-5</v>
      </c>
    </row>
    <row r="2795" spans="1:3" x14ac:dyDescent="0.6">
      <c r="A2795" s="1">
        <v>44561</v>
      </c>
      <c r="B2795" s="3">
        <v>4.1666666666666664E-2</v>
      </c>
      <c r="C2795" s="2">
        <v>1E-4</v>
      </c>
    </row>
    <row r="2796" spans="1:3" x14ac:dyDescent="0.6">
      <c r="A2796" s="1">
        <v>44560</v>
      </c>
      <c r="B2796" s="3">
        <v>0.20833333333333334</v>
      </c>
      <c r="C2796" s="2">
        <v>1E-4</v>
      </c>
    </row>
    <row r="2797" spans="1:3" x14ac:dyDescent="0.6">
      <c r="A2797" s="1">
        <v>44560</v>
      </c>
      <c r="B2797" s="3">
        <v>0.375</v>
      </c>
      <c r="C2797" s="2">
        <v>1E-4</v>
      </c>
    </row>
    <row r="2798" spans="1:3" x14ac:dyDescent="0.6">
      <c r="A2798" s="1">
        <v>44560</v>
      </c>
      <c r="B2798" s="3">
        <v>4.1666666666666664E-2</v>
      </c>
      <c r="C2798" s="2">
        <v>1E-4</v>
      </c>
    </row>
    <row r="2799" spans="1:3" x14ac:dyDescent="0.6">
      <c r="A2799" s="1">
        <v>44559</v>
      </c>
      <c r="B2799" s="3">
        <v>0.20833333333333334</v>
      </c>
      <c r="C2799" s="2">
        <v>1E-4</v>
      </c>
    </row>
    <row r="2800" spans="1:3" x14ac:dyDescent="0.6">
      <c r="A2800" s="1">
        <v>44559</v>
      </c>
      <c r="B2800" s="3">
        <v>0.375</v>
      </c>
      <c r="C2800" s="2">
        <v>1E-4</v>
      </c>
    </row>
    <row r="2801" spans="1:3" x14ac:dyDescent="0.6">
      <c r="A2801" s="1">
        <v>44559</v>
      </c>
      <c r="B2801" s="3">
        <v>4.1666666666666664E-2</v>
      </c>
      <c r="C2801" s="2">
        <v>1E-4</v>
      </c>
    </row>
    <row r="2802" spans="1:3" x14ac:dyDescent="0.6">
      <c r="A2802" s="1">
        <v>44558</v>
      </c>
      <c r="B2802" s="3">
        <v>0.20833333333333334</v>
      </c>
      <c r="C2802" s="2">
        <v>1E-4</v>
      </c>
    </row>
    <row r="2803" spans="1:3" x14ac:dyDescent="0.6">
      <c r="A2803" s="1">
        <v>44558</v>
      </c>
      <c r="B2803" s="3">
        <v>0.375</v>
      </c>
      <c r="C2803" s="2">
        <v>1E-4</v>
      </c>
    </row>
    <row r="2804" spans="1:3" x14ac:dyDescent="0.6">
      <c r="A2804" s="1">
        <v>44558</v>
      </c>
      <c r="B2804" s="3">
        <v>4.1666666666666664E-2</v>
      </c>
      <c r="C2804" s="2">
        <v>1E-4</v>
      </c>
    </row>
    <row r="2805" spans="1:3" x14ac:dyDescent="0.6">
      <c r="A2805" s="1">
        <v>44557</v>
      </c>
      <c r="B2805" s="3">
        <v>0.20833333333333334</v>
      </c>
      <c r="C2805" s="2">
        <v>1E-4</v>
      </c>
    </row>
    <row r="2806" spans="1:3" x14ac:dyDescent="0.6">
      <c r="A2806" s="1">
        <v>44557</v>
      </c>
      <c r="B2806" s="3">
        <v>0.375</v>
      </c>
      <c r="C2806" s="2">
        <v>1E-4</v>
      </c>
    </row>
    <row r="2807" spans="1:3" x14ac:dyDescent="0.6">
      <c r="A2807" s="1">
        <v>44557</v>
      </c>
      <c r="B2807" s="3">
        <v>4.1666666666666664E-2</v>
      </c>
      <c r="C2807" s="2">
        <v>1E-4</v>
      </c>
    </row>
    <row r="2808" spans="1:3" x14ac:dyDescent="0.6">
      <c r="A2808" s="1">
        <v>44556</v>
      </c>
      <c r="B2808" s="3">
        <v>0.20833333333333334</v>
      </c>
      <c r="C2808" s="2">
        <v>1E-4</v>
      </c>
    </row>
    <row r="2809" spans="1:3" x14ac:dyDescent="0.6">
      <c r="A2809" s="1">
        <v>44556</v>
      </c>
      <c r="B2809" s="3">
        <v>0.375</v>
      </c>
      <c r="C2809" s="2">
        <v>1E-4</v>
      </c>
    </row>
    <row r="2810" spans="1:3" x14ac:dyDescent="0.6">
      <c r="A2810" s="1">
        <v>44556</v>
      </c>
      <c r="B2810" s="3">
        <v>4.1666666666666664E-2</v>
      </c>
      <c r="C2810" s="2">
        <v>1E-4</v>
      </c>
    </row>
    <row r="2811" spans="1:3" x14ac:dyDescent="0.6">
      <c r="A2811" s="1">
        <v>44555</v>
      </c>
      <c r="B2811" s="3">
        <v>0.20833333333333334</v>
      </c>
      <c r="C2811" s="2">
        <v>1E-4</v>
      </c>
    </row>
    <row r="2812" spans="1:3" x14ac:dyDescent="0.6">
      <c r="A2812" s="1">
        <v>44555</v>
      </c>
      <c r="B2812" s="3">
        <v>0.375</v>
      </c>
      <c r="C2812" s="2">
        <v>1E-4</v>
      </c>
    </row>
    <row r="2813" spans="1:3" x14ac:dyDescent="0.6">
      <c r="A2813" s="1">
        <v>44555</v>
      </c>
      <c r="B2813" s="3">
        <v>4.1666666666666664E-2</v>
      </c>
      <c r="C2813" s="2">
        <v>1E-4</v>
      </c>
    </row>
    <row r="2814" spans="1:3" x14ac:dyDescent="0.6">
      <c r="A2814" s="1">
        <v>44554</v>
      </c>
      <c r="B2814" s="3">
        <v>0.20833333333333334</v>
      </c>
      <c r="C2814" s="2">
        <v>1E-4</v>
      </c>
    </row>
    <row r="2815" spans="1:3" x14ac:dyDescent="0.6">
      <c r="A2815" s="1">
        <v>44554</v>
      </c>
      <c r="B2815" s="3">
        <v>0.375</v>
      </c>
      <c r="C2815" s="2">
        <v>1E-4</v>
      </c>
    </row>
    <row r="2816" spans="1:3" x14ac:dyDescent="0.6">
      <c r="A2816" s="1">
        <v>44554</v>
      </c>
      <c r="B2816" s="3">
        <v>4.1666666666666664E-2</v>
      </c>
      <c r="C2816" s="2">
        <v>4.0179999999999998E-5</v>
      </c>
    </row>
    <row r="2817" spans="1:3" x14ac:dyDescent="0.6">
      <c r="A2817" s="1">
        <v>44553</v>
      </c>
      <c r="B2817" s="3">
        <v>0.20833333333333334</v>
      </c>
      <c r="C2817" s="2">
        <v>1E-4</v>
      </c>
    </row>
    <row r="2818" spans="1:3" x14ac:dyDescent="0.6">
      <c r="A2818" s="1">
        <v>44553</v>
      </c>
      <c r="B2818" s="3">
        <v>0.375</v>
      </c>
      <c r="C2818" s="2">
        <v>9.7200000000000004E-5</v>
      </c>
    </row>
    <row r="2819" spans="1:3" x14ac:dyDescent="0.6">
      <c r="A2819" s="1">
        <v>44553</v>
      </c>
      <c r="B2819" s="3">
        <v>4.1666666666666664E-2</v>
      </c>
      <c r="C2819" s="2">
        <v>1E-4</v>
      </c>
    </row>
    <row r="2820" spans="1:3" x14ac:dyDescent="0.6">
      <c r="A2820" s="1">
        <v>44552</v>
      </c>
      <c r="B2820" s="3">
        <v>0.20833333333333334</v>
      </c>
      <c r="C2820" s="2">
        <v>1E-4</v>
      </c>
    </row>
    <row r="2821" spans="1:3" x14ac:dyDescent="0.6">
      <c r="A2821" s="1">
        <v>44552</v>
      </c>
      <c r="B2821" s="3">
        <v>0.375</v>
      </c>
      <c r="C2821" s="2">
        <v>1E-4</v>
      </c>
    </row>
    <row r="2822" spans="1:3" x14ac:dyDescent="0.6">
      <c r="A2822" s="1">
        <v>44552</v>
      </c>
      <c r="B2822" s="3">
        <v>4.1666666666666664E-2</v>
      </c>
      <c r="C2822" s="2">
        <v>1E-4</v>
      </c>
    </row>
    <row r="2823" spans="1:3" x14ac:dyDescent="0.6">
      <c r="A2823" s="1">
        <v>44551</v>
      </c>
      <c r="B2823" s="3">
        <v>0.20833333333333334</v>
      </c>
      <c r="C2823" s="2">
        <v>1E-4</v>
      </c>
    </row>
    <row r="2824" spans="1:3" x14ac:dyDescent="0.6">
      <c r="A2824" s="1">
        <v>44551</v>
      </c>
      <c r="B2824" s="3">
        <v>0.375</v>
      </c>
      <c r="C2824" s="2">
        <v>9.1840000000000002E-5</v>
      </c>
    </row>
    <row r="2825" spans="1:3" x14ac:dyDescent="0.6">
      <c r="A2825" s="1">
        <v>44551</v>
      </c>
      <c r="B2825" s="3">
        <v>4.1666666666666664E-2</v>
      </c>
      <c r="C2825" s="2">
        <v>1E-4</v>
      </c>
    </row>
    <row r="2826" spans="1:3" x14ac:dyDescent="0.6">
      <c r="A2826" s="1">
        <v>44550</v>
      </c>
      <c r="B2826" s="3">
        <v>0.20833333333333334</v>
      </c>
      <c r="C2826" s="2">
        <v>1E-4</v>
      </c>
    </row>
    <row r="2827" spans="1:3" x14ac:dyDescent="0.6">
      <c r="A2827" s="1">
        <v>44550</v>
      </c>
      <c r="B2827" s="3">
        <v>0.375</v>
      </c>
      <c r="C2827" s="2">
        <v>1E-4</v>
      </c>
    </row>
    <row r="2828" spans="1:3" x14ac:dyDescent="0.6">
      <c r="A2828" s="1">
        <v>44550</v>
      </c>
      <c r="B2828" s="3">
        <v>4.1666666666666664E-2</v>
      </c>
      <c r="C2828" s="2">
        <v>1E-4</v>
      </c>
    </row>
    <row r="2829" spans="1:3" x14ac:dyDescent="0.6">
      <c r="A2829" s="1">
        <v>44549</v>
      </c>
      <c r="B2829" s="3">
        <v>0.20833333333333334</v>
      </c>
      <c r="C2829" s="2">
        <v>1E-4</v>
      </c>
    </row>
    <row r="2830" spans="1:3" x14ac:dyDescent="0.6">
      <c r="A2830" s="1">
        <v>44549</v>
      </c>
      <c r="B2830" s="3">
        <v>0.375</v>
      </c>
      <c r="C2830" s="2">
        <v>7.08E-5</v>
      </c>
    </row>
    <row r="2831" spans="1:3" x14ac:dyDescent="0.6">
      <c r="A2831" s="1">
        <v>44549</v>
      </c>
      <c r="B2831" s="3">
        <v>4.1666666666666664E-2</v>
      </c>
      <c r="C2831" s="2">
        <v>8.4019999999999999E-5</v>
      </c>
    </row>
    <row r="2832" spans="1:3" x14ac:dyDescent="0.6">
      <c r="A2832" s="1">
        <v>44548</v>
      </c>
      <c r="B2832" s="3">
        <v>0.20833333333333334</v>
      </c>
      <c r="C2832" s="2">
        <v>9.221E-5</v>
      </c>
    </row>
    <row r="2833" spans="1:3" x14ac:dyDescent="0.6">
      <c r="A2833" s="1">
        <v>44548</v>
      </c>
      <c r="B2833" s="3">
        <v>0.375</v>
      </c>
      <c r="C2833" s="2">
        <v>9.1189999999999999E-5</v>
      </c>
    </row>
    <row r="2834" spans="1:3" x14ac:dyDescent="0.6">
      <c r="A2834" s="1">
        <v>44548</v>
      </c>
      <c r="B2834" s="3">
        <v>4.1666666666666664E-2</v>
      </c>
      <c r="C2834" s="2">
        <v>4.6780000000000003E-5</v>
      </c>
    </row>
    <row r="2835" spans="1:3" x14ac:dyDescent="0.6">
      <c r="A2835" s="1">
        <v>44547</v>
      </c>
      <c r="B2835" s="3">
        <v>0.20833333333333334</v>
      </c>
      <c r="C2835" s="2">
        <v>1E-4</v>
      </c>
    </row>
    <row r="2836" spans="1:3" x14ac:dyDescent="0.6">
      <c r="A2836" s="1">
        <v>44547</v>
      </c>
      <c r="B2836" s="3">
        <v>0.375</v>
      </c>
      <c r="C2836" s="2">
        <v>1E-4</v>
      </c>
    </row>
    <row r="2837" spans="1:3" x14ac:dyDescent="0.6">
      <c r="A2837" s="1">
        <v>44547</v>
      </c>
      <c r="B2837" s="3">
        <v>4.1666666666666664E-2</v>
      </c>
      <c r="C2837" s="2">
        <v>1E-4</v>
      </c>
    </row>
    <row r="2838" spans="1:3" x14ac:dyDescent="0.6">
      <c r="A2838" s="1">
        <v>44546</v>
      </c>
      <c r="B2838" s="3">
        <v>0.20833333333333334</v>
      </c>
      <c r="C2838" s="2">
        <v>1E-4</v>
      </c>
    </row>
    <row r="2839" spans="1:3" x14ac:dyDescent="0.6">
      <c r="A2839" s="1">
        <v>44546</v>
      </c>
      <c r="B2839" s="3">
        <v>0.375</v>
      </c>
      <c r="C2839" s="2">
        <v>1E-4</v>
      </c>
    </row>
    <row r="2840" spans="1:3" x14ac:dyDescent="0.6">
      <c r="A2840" s="1">
        <v>44546</v>
      </c>
      <c r="B2840" s="3">
        <v>4.1666666666666664E-2</v>
      </c>
      <c r="C2840" s="2">
        <v>1E-4</v>
      </c>
    </row>
    <row r="2841" spans="1:3" x14ac:dyDescent="0.6">
      <c r="A2841" s="1">
        <v>44545</v>
      </c>
      <c r="B2841" s="3">
        <v>0.20833333333333334</v>
      </c>
      <c r="C2841" s="2">
        <v>1E-4</v>
      </c>
    </row>
    <row r="2842" spans="1:3" x14ac:dyDescent="0.6">
      <c r="A2842" s="1">
        <v>44545</v>
      </c>
      <c r="B2842" s="3">
        <v>0.375</v>
      </c>
      <c r="C2842" s="2">
        <v>1E-4</v>
      </c>
    </row>
    <row r="2843" spans="1:3" x14ac:dyDescent="0.6">
      <c r="A2843" s="1">
        <v>44545</v>
      </c>
      <c r="B2843" s="3">
        <v>4.1666666666666664E-2</v>
      </c>
      <c r="C2843" s="2">
        <v>8.8380000000000004E-5</v>
      </c>
    </row>
    <row r="2844" spans="1:3" x14ac:dyDescent="0.6">
      <c r="A2844" s="1">
        <v>44544</v>
      </c>
      <c r="B2844" s="3">
        <v>0.20833333333333334</v>
      </c>
      <c r="C2844" s="2">
        <v>1E-4</v>
      </c>
    </row>
    <row r="2845" spans="1:3" x14ac:dyDescent="0.6">
      <c r="A2845" s="1">
        <v>44544</v>
      </c>
      <c r="B2845" s="3">
        <v>0.375</v>
      </c>
      <c r="C2845" s="2">
        <v>-4.9300000000000002E-6</v>
      </c>
    </row>
    <row r="2846" spans="1:3" x14ac:dyDescent="0.6">
      <c r="A2846" s="1">
        <v>44544</v>
      </c>
      <c r="B2846" s="3">
        <v>4.1666666666666664E-2</v>
      </c>
      <c r="C2846" s="2">
        <v>1E-4</v>
      </c>
    </row>
    <row r="2847" spans="1:3" x14ac:dyDescent="0.6">
      <c r="A2847" s="1">
        <v>44543</v>
      </c>
      <c r="B2847" s="3">
        <v>0.20833333333333334</v>
      </c>
      <c r="C2847" s="2">
        <v>1E-4</v>
      </c>
    </row>
    <row r="2848" spans="1:3" x14ac:dyDescent="0.6">
      <c r="A2848" s="1">
        <v>44543</v>
      </c>
      <c r="B2848" s="3">
        <v>0.375</v>
      </c>
      <c r="C2848" s="2">
        <v>1E-4</v>
      </c>
    </row>
    <row r="2849" spans="1:3" x14ac:dyDescent="0.6">
      <c r="A2849" s="1">
        <v>44543</v>
      </c>
      <c r="B2849" s="3">
        <v>4.1666666666666664E-2</v>
      </c>
      <c r="C2849" s="2">
        <v>1E-4</v>
      </c>
    </row>
    <row r="2850" spans="1:3" x14ac:dyDescent="0.6">
      <c r="A2850" s="1">
        <v>44542</v>
      </c>
      <c r="B2850" s="3">
        <v>0.20833333333333334</v>
      </c>
      <c r="C2850" s="2">
        <v>1E-4</v>
      </c>
    </row>
    <row r="2851" spans="1:3" x14ac:dyDescent="0.6">
      <c r="A2851" s="1">
        <v>44542</v>
      </c>
      <c r="B2851" s="3">
        <v>0.375</v>
      </c>
      <c r="C2851" s="2">
        <v>1E-4</v>
      </c>
    </row>
    <row r="2852" spans="1:3" x14ac:dyDescent="0.6">
      <c r="A2852" s="1">
        <v>44542</v>
      </c>
      <c r="B2852" s="3">
        <v>4.1666666666666664E-2</v>
      </c>
      <c r="C2852" s="2">
        <v>1E-4</v>
      </c>
    </row>
    <row r="2853" spans="1:3" x14ac:dyDescent="0.6">
      <c r="A2853" s="1">
        <v>44541</v>
      </c>
      <c r="B2853" s="3">
        <v>0.20833333333333334</v>
      </c>
      <c r="C2853" s="2">
        <v>1E-4</v>
      </c>
    </row>
    <row r="2854" spans="1:3" x14ac:dyDescent="0.6">
      <c r="A2854" s="1">
        <v>44541</v>
      </c>
      <c r="B2854" s="3">
        <v>0.375</v>
      </c>
      <c r="C2854" s="2">
        <v>1E-4</v>
      </c>
    </row>
    <row r="2855" spans="1:3" x14ac:dyDescent="0.6">
      <c r="A2855" s="1">
        <v>44541</v>
      </c>
      <c r="B2855" s="3">
        <v>4.1666666666666664E-2</v>
      </c>
      <c r="C2855" s="2">
        <v>1E-4</v>
      </c>
    </row>
    <row r="2856" spans="1:3" x14ac:dyDescent="0.6">
      <c r="A2856" s="1">
        <v>44540</v>
      </c>
      <c r="B2856" s="3">
        <v>0.20833333333333334</v>
      </c>
      <c r="C2856" s="2">
        <v>1E-4</v>
      </c>
    </row>
    <row r="2857" spans="1:3" x14ac:dyDescent="0.6">
      <c r="A2857" s="1">
        <v>44540</v>
      </c>
      <c r="B2857" s="3">
        <v>0.375</v>
      </c>
      <c r="C2857" s="2">
        <v>1E-4</v>
      </c>
    </row>
    <row r="2858" spans="1:3" x14ac:dyDescent="0.6">
      <c r="A2858" s="1">
        <v>44540</v>
      </c>
      <c r="B2858" s="3">
        <v>4.1666666666666664E-2</v>
      </c>
      <c r="C2858" s="2">
        <v>1E-4</v>
      </c>
    </row>
    <row r="2859" spans="1:3" x14ac:dyDescent="0.6">
      <c r="A2859" s="1">
        <v>44539</v>
      </c>
      <c r="B2859" s="3">
        <v>0.20833333333333334</v>
      </c>
      <c r="C2859" s="2">
        <v>1E-4</v>
      </c>
    </row>
    <row r="2860" spans="1:3" x14ac:dyDescent="0.6">
      <c r="A2860" s="1">
        <v>44539</v>
      </c>
      <c r="B2860" s="3">
        <v>0.375</v>
      </c>
      <c r="C2860" s="2">
        <v>1E-4</v>
      </c>
    </row>
    <row r="2861" spans="1:3" x14ac:dyDescent="0.6">
      <c r="A2861" s="1">
        <v>44539</v>
      </c>
      <c r="B2861" s="3">
        <v>4.1666666666666664E-2</v>
      </c>
      <c r="C2861" s="2">
        <v>1E-4</v>
      </c>
    </row>
    <row r="2862" spans="1:3" x14ac:dyDescent="0.6">
      <c r="A2862" s="1">
        <v>44538</v>
      </c>
      <c r="B2862" s="3">
        <v>0.20833333333333334</v>
      </c>
      <c r="C2862" s="2">
        <v>1E-4</v>
      </c>
    </row>
    <row r="2863" spans="1:3" x14ac:dyDescent="0.6">
      <c r="A2863" s="1">
        <v>44538</v>
      </c>
      <c r="B2863" s="3">
        <v>0.375</v>
      </c>
      <c r="C2863" s="2">
        <v>1E-4</v>
      </c>
    </row>
    <row r="2864" spans="1:3" x14ac:dyDescent="0.6">
      <c r="A2864" s="1">
        <v>44538</v>
      </c>
      <c r="B2864" s="3">
        <v>4.1666666666666664E-2</v>
      </c>
      <c r="C2864" s="2">
        <v>1E-4</v>
      </c>
    </row>
    <row r="2865" spans="1:3" x14ac:dyDescent="0.6">
      <c r="A2865" s="1">
        <v>44537</v>
      </c>
      <c r="B2865" s="3">
        <v>0.20833333333333334</v>
      </c>
      <c r="C2865" s="2">
        <v>3.977E-5</v>
      </c>
    </row>
    <row r="2866" spans="1:3" x14ac:dyDescent="0.6">
      <c r="A2866" s="1">
        <v>44537</v>
      </c>
      <c r="B2866" s="3">
        <v>0.375</v>
      </c>
      <c r="C2866" s="2">
        <v>1E-4</v>
      </c>
    </row>
    <row r="2867" spans="1:3" x14ac:dyDescent="0.6">
      <c r="A2867" s="1">
        <v>44537</v>
      </c>
      <c r="B2867" s="3">
        <v>4.1666666666666664E-2</v>
      </c>
      <c r="C2867" s="2">
        <v>1E-4</v>
      </c>
    </row>
    <row r="2868" spans="1:3" x14ac:dyDescent="0.6">
      <c r="A2868" s="1">
        <v>44536</v>
      </c>
      <c r="B2868" s="3">
        <v>0.20833333333333334</v>
      </c>
      <c r="C2868" s="2">
        <v>1E-4</v>
      </c>
    </row>
    <row r="2869" spans="1:3" x14ac:dyDescent="0.6">
      <c r="A2869" s="1">
        <v>44536</v>
      </c>
      <c r="B2869" s="3">
        <v>0.375</v>
      </c>
      <c r="C2869" s="2">
        <v>1E-4</v>
      </c>
    </row>
    <row r="2870" spans="1:3" x14ac:dyDescent="0.6">
      <c r="A2870" s="1">
        <v>44536</v>
      </c>
      <c r="B2870" s="3">
        <v>4.1666666666666664E-2</v>
      </c>
      <c r="C2870" s="2">
        <v>1E-4</v>
      </c>
    </row>
    <row r="2871" spans="1:3" x14ac:dyDescent="0.6">
      <c r="A2871" s="1">
        <v>44535</v>
      </c>
      <c r="B2871" s="3">
        <v>0.20833333333333334</v>
      </c>
      <c r="C2871" s="2">
        <v>9.001E-5</v>
      </c>
    </row>
    <row r="2872" spans="1:3" x14ac:dyDescent="0.6">
      <c r="A2872" s="1">
        <v>44535</v>
      </c>
      <c r="B2872" s="3">
        <v>0.375</v>
      </c>
      <c r="C2872" s="2">
        <v>8.2719999999999994E-5</v>
      </c>
    </row>
    <row r="2873" spans="1:3" x14ac:dyDescent="0.6">
      <c r="A2873" s="1">
        <v>44535</v>
      </c>
      <c r="B2873" s="3">
        <v>4.1666666666666664E-2</v>
      </c>
      <c r="C2873" s="2">
        <v>2.8920000000000001E-5</v>
      </c>
    </row>
    <row r="2874" spans="1:3" x14ac:dyDescent="0.6">
      <c r="A2874" s="1">
        <v>44534</v>
      </c>
      <c r="B2874" s="3">
        <v>0.20833333333333334</v>
      </c>
      <c r="C2874" s="2">
        <v>6.2849999999999996E-5</v>
      </c>
    </row>
    <row r="2875" spans="1:3" x14ac:dyDescent="0.6">
      <c r="A2875" s="1">
        <v>44534</v>
      </c>
      <c r="B2875" s="3">
        <v>0.375</v>
      </c>
      <c r="C2875" s="2">
        <v>1E-4</v>
      </c>
    </row>
    <row r="2876" spans="1:3" x14ac:dyDescent="0.6">
      <c r="A2876" s="1">
        <v>44534</v>
      </c>
      <c r="B2876" s="3">
        <v>4.1666666666666664E-2</v>
      </c>
      <c r="C2876" s="2">
        <v>2.7198000000000001E-4</v>
      </c>
    </row>
    <row r="2877" spans="1:3" x14ac:dyDescent="0.6">
      <c r="A2877" s="1">
        <v>44533</v>
      </c>
      <c r="B2877" s="3">
        <v>0.20833333333333334</v>
      </c>
      <c r="C2877" s="2">
        <v>1.1686E-4</v>
      </c>
    </row>
    <row r="2878" spans="1:3" x14ac:dyDescent="0.6">
      <c r="A2878" s="1">
        <v>44533</v>
      </c>
      <c r="B2878" s="3">
        <v>0.375</v>
      </c>
      <c r="C2878" s="2">
        <v>1E-4</v>
      </c>
    </row>
    <row r="2879" spans="1:3" x14ac:dyDescent="0.6">
      <c r="A2879" s="1">
        <v>44533</v>
      </c>
      <c r="B2879" s="3">
        <v>4.1666666666666664E-2</v>
      </c>
      <c r="C2879" s="2">
        <v>1E-4</v>
      </c>
    </row>
    <row r="2880" spans="1:3" x14ac:dyDescent="0.6">
      <c r="A2880" s="1">
        <v>44532</v>
      </c>
      <c r="B2880" s="3">
        <v>0.20833333333333334</v>
      </c>
      <c r="C2880" s="2">
        <v>1E-4</v>
      </c>
    </row>
    <row r="2881" spans="1:3" x14ac:dyDescent="0.6">
      <c r="A2881" s="1">
        <v>44532</v>
      </c>
      <c r="B2881" s="3">
        <v>0.375</v>
      </c>
      <c r="C2881" s="2">
        <v>1.5951E-4</v>
      </c>
    </row>
    <row r="2882" spans="1:3" x14ac:dyDescent="0.6">
      <c r="A2882" s="1">
        <v>44532</v>
      </c>
      <c r="B2882" s="3">
        <v>4.1666666666666664E-2</v>
      </c>
      <c r="C2882" s="2">
        <v>1E-4</v>
      </c>
    </row>
    <row r="2883" spans="1:3" x14ac:dyDescent="0.6">
      <c r="A2883" s="1">
        <v>44531</v>
      </c>
      <c r="B2883" s="3">
        <v>0.20833333333333334</v>
      </c>
      <c r="C2883" s="2">
        <v>2.9146E-4</v>
      </c>
    </row>
    <row r="2884" spans="1:3" x14ac:dyDescent="0.6">
      <c r="A2884" s="1">
        <v>44531</v>
      </c>
      <c r="B2884" s="3">
        <v>0.375</v>
      </c>
      <c r="C2884" s="2">
        <v>1.2689E-4</v>
      </c>
    </row>
    <row r="2885" spans="1:3" x14ac:dyDescent="0.6">
      <c r="A2885" s="1">
        <v>44531</v>
      </c>
      <c r="B2885" s="3">
        <v>4.1666666666666664E-2</v>
      </c>
      <c r="C2885" s="2">
        <v>1E-4</v>
      </c>
    </row>
    <row r="2886" spans="1:3" x14ac:dyDescent="0.6">
      <c r="A2886" s="1">
        <v>44530</v>
      </c>
      <c r="B2886" s="3">
        <v>0.20833333333333334</v>
      </c>
      <c r="C2886" s="2">
        <v>1E-4</v>
      </c>
    </row>
    <row r="2887" spans="1:3" x14ac:dyDescent="0.6">
      <c r="A2887" s="1">
        <v>44530</v>
      </c>
      <c r="B2887" s="3">
        <v>0.375</v>
      </c>
      <c r="C2887" s="2">
        <v>2.7808999999999999E-4</v>
      </c>
    </row>
    <row r="2888" spans="1:3" x14ac:dyDescent="0.6">
      <c r="A2888" s="1">
        <v>44530</v>
      </c>
      <c r="B2888" s="3">
        <v>4.1666666666666664E-2</v>
      </c>
      <c r="C2888" s="2">
        <v>2.0774000000000001E-4</v>
      </c>
    </row>
    <row r="2889" spans="1:3" x14ac:dyDescent="0.6">
      <c r="A2889" s="1">
        <v>44529</v>
      </c>
      <c r="B2889" s="3">
        <v>0.20833333333333334</v>
      </c>
      <c r="C2889" s="2">
        <v>1E-4</v>
      </c>
    </row>
    <row r="2890" spans="1:3" x14ac:dyDescent="0.6">
      <c r="A2890" s="1">
        <v>44529</v>
      </c>
      <c r="B2890" s="3">
        <v>0.375</v>
      </c>
      <c r="C2890" s="2">
        <v>1E-4</v>
      </c>
    </row>
    <row r="2891" spans="1:3" x14ac:dyDescent="0.6">
      <c r="A2891" s="1">
        <v>44529</v>
      </c>
      <c r="B2891" s="3">
        <v>4.1666666666666664E-2</v>
      </c>
      <c r="C2891" s="2">
        <v>1E-4</v>
      </c>
    </row>
    <row r="2892" spans="1:3" x14ac:dyDescent="0.6">
      <c r="A2892" s="1">
        <v>44528</v>
      </c>
      <c r="B2892" s="3">
        <v>0.20833333333333334</v>
      </c>
      <c r="C2892" s="2">
        <v>1E-4</v>
      </c>
    </row>
    <row r="2893" spans="1:3" x14ac:dyDescent="0.6">
      <c r="A2893" s="1">
        <v>44528</v>
      </c>
      <c r="B2893" s="3">
        <v>0.375</v>
      </c>
      <c r="C2893" s="2">
        <v>1E-4</v>
      </c>
    </row>
    <row r="2894" spans="1:3" x14ac:dyDescent="0.6">
      <c r="A2894" s="1">
        <v>44528</v>
      </c>
      <c r="B2894" s="3">
        <v>4.1666666666666664E-2</v>
      </c>
      <c r="C2894" s="2">
        <v>1E-4</v>
      </c>
    </row>
    <row r="2895" spans="1:3" x14ac:dyDescent="0.6">
      <c r="A2895" s="1">
        <v>44527</v>
      </c>
      <c r="B2895" s="3">
        <v>0.20833333333333334</v>
      </c>
      <c r="C2895" s="2">
        <v>1E-4</v>
      </c>
    </row>
    <row r="2896" spans="1:3" x14ac:dyDescent="0.6">
      <c r="A2896" s="1">
        <v>44527</v>
      </c>
      <c r="B2896" s="3">
        <v>0.375</v>
      </c>
      <c r="C2896" s="2">
        <v>1.0823E-4</v>
      </c>
    </row>
    <row r="2897" spans="1:3" x14ac:dyDescent="0.6">
      <c r="A2897" s="1">
        <v>44527</v>
      </c>
      <c r="B2897" s="3">
        <v>4.1666666666666664E-2</v>
      </c>
      <c r="C2897" s="2">
        <v>1E-4</v>
      </c>
    </row>
    <row r="2898" spans="1:3" x14ac:dyDescent="0.6">
      <c r="A2898" s="1">
        <v>44526</v>
      </c>
      <c r="B2898" s="3">
        <v>0.20833333333333334</v>
      </c>
      <c r="C2898" s="2">
        <v>3.3741000000000001E-4</v>
      </c>
    </row>
    <row r="2899" spans="1:3" x14ac:dyDescent="0.6">
      <c r="A2899" s="1">
        <v>44526</v>
      </c>
      <c r="B2899" s="3">
        <v>0.375</v>
      </c>
      <c r="C2899" s="2">
        <v>1.3862E-4</v>
      </c>
    </row>
    <row r="2900" spans="1:3" x14ac:dyDescent="0.6">
      <c r="A2900" s="1">
        <v>44526</v>
      </c>
      <c r="B2900" s="3">
        <v>4.1666666666666664E-2</v>
      </c>
      <c r="C2900" s="2">
        <v>1.1888E-4</v>
      </c>
    </row>
    <row r="2901" spans="1:3" x14ac:dyDescent="0.6">
      <c r="A2901" s="1">
        <v>44525</v>
      </c>
      <c r="B2901" s="3">
        <v>0.20833333333333334</v>
      </c>
      <c r="C2901" s="2">
        <v>1.6775000000000001E-4</v>
      </c>
    </row>
    <row r="2902" spans="1:3" x14ac:dyDescent="0.6">
      <c r="A2902" s="1">
        <v>44525</v>
      </c>
      <c r="B2902" s="3">
        <v>0.375</v>
      </c>
      <c r="C2902" s="2">
        <v>1.4548999999999999E-4</v>
      </c>
    </row>
    <row r="2903" spans="1:3" x14ac:dyDescent="0.6">
      <c r="A2903" s="1">
        <v>44525</v>
      </c>
      <c r="B2903" s="3">
        <v>4.1666666666666664E-2</v>
      </c>
      <c r="C2903" s="2">
        <v>1.2010000000000001E-4</v>
      </c>
    </row>
    <row r="2904" spans="1:3" x14ac:dyDescent="0.6">
      <c r="A2904" s="1">
        <v>44524</v>
      </c>
      <c r="B2904" s="3">
        <v>0.20833333333333334</v>
      </c>
      <c r="C2904" s="2">
        <v>1E-4</v>
      </c>
    </row>
    <row r="2905" spans="1:3" x14ac:dyDescent="0.6">
      <c r="A2905" s="1">
        <v>44524</v>
      </c>
      <c r="B2905" s="3">
        <v>0.375</v>
      </c>
      <c r="C2905" s="2">
        <v>1E-4</v>
      </c>
    </row>
    <row r="2906" spans="1:3" x14ac:dyDescent="0.6">
      <c r="A2906" s="1">
        <v>44524</v>
      </c>
      <c r="B2906" s="3">
        <v>4.1666666666666664E-2</v>
      </c>
      <c r="C2906" s="2">
        <v>1E-4</v>
      </c>
    </row>
    <row r="2907" spans="1:3" x14ac:dyDescent="0.6">
      <c r="A2907" s="1">
        <v>44523</v>
      </c>
      <c r="B2907" s="3">
        <v>0.20833333333333334</v>
      </c>
      <c r="C2907" s="2">
        <v>1.2897000000000001E-4</v>
      </c>
    </row>
    <row r="2908" spans="1:3" x14ac:dyDescent="0.6">
      <c r="A2908" s="1">
        <v>44523</v>
      </c>
      <c r="B2908" s="3">
        <v>0.375</v>
      </c>
      <c r="C2908" s="2">
        <v>1E-4</v>
      </c>
    </row>
    <row r="2909" spans="1:3" x14ac:dyDescent="0.6">
      <c r="A2909" s="1">
        <v>44523</v>
      </c>
      <c r="B2909" s="3">
        <v>4.1666666666666664E-2</v>
      </c>
      <c r="C2909" s="2">
        <v>1E-4</v>
      </c>
    </row>
    <row r="2910" spans="1:3" x14ac:dyDescent="0.6">
      <c r="A2910" s="1">
        <v>44522</v>
      </c>
      <c r="B2910" s="3">
        <v>0.20833333333333334</v>
      </c>
      <c r="C2910" s="2">
        <v>1E-4</v>
      </c>
    </row>
    <row r="2911" spans="1:3" x14ac:dyDescent="0.6">
      <c r="A2911" s="1">
        <v>44522</v>
      </c>
      <c r="B2911" s="3">
        <v>0.375</v>
      </c>
      <c r="C2911" s="2">
        <v>1E-4</v>
      </c>
    </row>
    <row r="2912" spans="1:3" x14ac:dyDescent="0.6">
      <c r="A2912" s="1">
        <v>44522</v>
      </c>
      <c r="B2912" s="3">
        <v>4.1666666666666664E-2</v>
      </c>
      <c r="C2912" s="2">
        <v>1E-4</v>
      </c>
    </row>
    <row r="2913" spans="1:3" x14ac:dyDescent="0.6">
      <c r="A2913" s="1">
        <v>44521</v>
      </c>
      <c r="B2913" s="3">
        <v>0.20833333333333334</v>
      </c>
      <c r="C2913" s="2">
        <v>1E-4</v>
      </c>
    </row>
    <row r="2914" spans="1:3" x14ac:dyDescent="0.6">
      <c r="A2914" s="1">
        <v>44521</v>
      </c>
      <c r="B2914" s="3">
        <v>0.375</v>
      </c>
      <c r="C2914" s="2">
        <v>1E-4</v>
      </c>
    </row>
    <row r="2915" spans="1:3" x14ac:dyDescent="0.6">
      <c r="A2915" s="1">
        <v>44521</v>
      </c>
      <c r="B2915" s="3">
        <v>4.1666666666666664E-2</v>
      </c>
      <c r="C2915" s="2">
        <v>1E-4</v>
      </c>
    </row>
    <row r="2916" spans="1:3" x14ac:dyDescent="0.6">
      <c r="A2916" s="1">
        <v>44520</v>
      </c>
      <c r="B2916" s="3">
        <v>0.20833333333333334</v>
      </c>
      <c r="C2916" s="2">
        <v>1E-4</v>
      </c>
    </row>
    <row r="2917" spans="1:3" x14ac:dyDescent="0.6">
      <c r="A2917" s="1">
        <v>44520</v>
      </c>
      <c r="B2917" s="3">
        <v>0.375</v>
      </c>
      <c r="C2917" s="2">
        <v>1E-4</v>
      </c>
    </row>
    <row r="2918" spans="1:3" x14ac:dyDescent="0.6">
      <c r="A2918" s="1">
        <v>44520</v>
      </c>
      <c r="B2918" s="3">
        <v>4.1666666666666664E-2</v>
      </c>
      <c r="C2918" s="2">
        <v>1E-4</v>
      </c>
    </row>
    <row r="2919" spans="1:3" x14ac:dyDescent="0.6">
      <c r="A2919" s="1">
        <v>44519</v>
      </c>
      <c r="B2919" s="3">
        <v>0.20833333333333334</v>
      </c>
      <c r="C2919" s="2">
        <v>1E-4</v>
      </c>
    </row>
    <row r="2920" spans="1:3" x14ac:dyDescent="0.6">
      <c r="A2920" s="1">
        <v>44519</v>
      </c>
      <c r="B2920" s="3">
        <v>0.375</v>
      </c>
      <c r="C2920" s="2">
        <v>1E-4</v>
      </c>
    </row>
    <row r="2921" spans="1:3" x14ac:dyDescent="0.6">
      <c r="A2921" s="1">
        <v>44519</v>
      </c>
      <c r="B2921" s="3">
        <v>4.1666666666666664E-2</v>
      </c>
      <c r="C2921" s="2">
        <v>1.1234E-4</v>
      </c>
    </row>
    <row r="2922" spans="1:3" x14ac:dyDescent="0.6">
      <c r="A2922" s="1">
        <v>44518</v>
      </c>
      <c r="B2922" s="3">
        <v>0.20833333333333334</v>
      </c>
      <c r="C2922" s="2">
        <v>1E-4</v>
      </c>
    </row>
    <row r="2923" spans="1:3" x14ac:dyDescent="0.6">
      <c r="A2923" s="1">
        <v>44518</v>
      </c>
      <c r="B2923" s="3">
        <v>0.375</v>
      </c>
      <c r="C2923" s="2">
        <v>1E-4</v>
      </c>
    </row>
    <row r="2924" spans="1:3" x14ac:dyDescent="0.6">
      <c r="A2924" s="1">
        <v>44518</v>
      </c>
      <c r="B2924" s="3">
        <v>4.1666666666666664E-2</v>
      </c>
      <c r="C2924" s="2">
        <v>1E-4</v>
      </c>
    </row>
    <row r="2925" spans="1:3" x14ac:dyDescent="0.6">
      <c r="A2925" s="1">
        <v>44517</v>
      </c>
      <c r="B2925" s="3">
        <v>0.20833333333333334</v>
      </c>
      <c r="C2925" s="2">
        <v>1.3155E-4</v>
      </c>
    </row>
    <row r="2926" spans="1:3" x14ac:dyDescent="0.6">
      <c r="A2926" s="1">
        <v>44517</v>
      </c>
      <c r="B2926" s="3">
        <v>0.375</v>
      </c>
      <c r="C2926" s="2">
        <v>1E-4</v>
      </c>
    </row>
    <row r="2927" spans="1:3" x14ac:dyDescent="0.6">
      <c r="A2927" s="1">
        <v>44517</v>
      </c>
      <c r="B2927" s="3">
        <v>4.1666666666666664E-2</v>
      </c>
      <c r="C2927" s="2">
        <v>1E-4</v>
      </c>
    </row>
    <row r="2928" spans="1:3" x14ac:dyDescent="0.6">
      <c r="A2928" s="1">
        <v>44516</v>
      </c>
      <c r="B2928" s="3">
        <v>0.20833333333333334</v>
      </c>
      <c r="C2928" s="2">
        <v>1E-4</v>
      </c>
    </row>
    <row r="2929" spans="1:3" x14ac:dyDescent="0.6">
      <c r="A2929" s="1">
        <v>44516</v>
      </c>
      <c r="B2929" s="3">
        <v>0.375</v>
      </c>
      <c r="C2929" s="2">
        <v>3.5996999999999998E-4</v>
      </c>
    </row>
    <row r="2930" spans="1:3" x14ac:dyDescent="0.6">
      <c r="A2930" s="1">
        <v>44516</v>
      </c>
      <c r="B2930" s="3">
        <v>4.1666666666666664E-2</v>
      </c>
      <c r="C2930" s="2">
        <v>4.0988999999999999E-4</v>
      </c>
    </row>
    <row r="2931" spans="1:3" x14ac:dyDescent="0.6">
      <c r="A2931" s="1">
        <v>44515</v>
      </c>
      <c r="B2931" s="3">
        <v>0.20833333333333334</v>
      </c>
      <c r="C2931" s="2">
        <v>2.0745E-4</v>
      </c>
    </row>
    <row r="2932" spans="1:3" x14ac:dyDescent="0.6">
      <c r="A2932" s="1">
        <v>44515</v>
      </c>
      <c r="B2932" s="3">
        <v>0.375</v>
      </c>
      <c r="C2932" s="2">
        <v>1.6126000000000001E-4</v>
      </c>
    </row>
    <row r="2933" spans="1:3" x14ac:dyDescent="0.6">
      <c r="A2933" s="1">
        <v>44515</v>
      </c>
      <c r="B2933" s="3">
        <v>4.1666666666666664E-2</v>
      </c>
      <c r="C2933" s="2">
        <v>1.3059000000000001E-4</v>
      </c>
    </row>
    <row r="2934" spans="1:3" x14ac:dyDescent="0.6">
      <c r="A2934" s="1">
        <v>44514</v>
      </c>
      <c r="B2934" s="3">
        <v>0.20833333333333334</v>
      </c>
      <c r="C2934" s="2">
        <v>1E-4</v>
      </c>
    </row>
    <row r="2935" spans="1:3" x14ac:dyDescent="0.6">
      <c r="A2935" s="1">
        <v>44514</v>
      </c>
      <c r="B2935" s="3">
        <v>0.375</v>
      </c>
      <c r="C2935" s="2">
        <v>1.3961E-4</v>
      </c>
    </row>
    <row r="2936" spans="1:3" x14ac:dyDescent="0.6">
      <c r="A2936" s="1">
        <v>44514</v>
      </c>
      <c r="B2936" s="3">
        <v>4.1666666666666664E-2</v>
      </c>
      <c r="C2936" s="2">
        <v>2.1842000000000001E-4</v>
      </c>
    </row>
    <row r="2937" spans="1:3" x14ac:dyDescent="0.6">
      <c r="A2937" s="1">
        <v>44513</v>
      </c>
      <c r="B2937" s="3">
        <v>0.20833333333333334</v>
      </c>
      <c r="C2937" s="2">
        <v>3.1732E-4</v>
      </c>
    </row>
    <row r="2938" spans="1:3" x14ac:dyDescent="0.6">
      <c r="A2938" s="1">
        <v>44513</v>
      </c>
      <c r="B2938" s="3">
        <v>0.375</v>
      </c>
      <c r="C2938" s="2">
        <v>1.5442E-4</v>
      </c>
    </row>
    <row r="2939" spans="1:3" x14ac:dyDescent="0.6">
      <c r="A2939" s="1">
        <v>44513</v>
      </c>
      <c r="B2939" s="3">
        <v>4.1666666666666664E-2</v>
      </c>
      <c r="C2939" s="2">
        <v>3.6866999999999998E-4</v>
      </c>
    </row>
    <row r="2940" spans="1:3" x14ac:dyDescent="0.6">
      <c r="A2940" s="1">
        <v>44512</v>
      </c>
      <c r="B2940" s="3">
        <v>0.20833333333333334</v>
      </c>
      <c r="C2940" s="2">
        <v>3.5543E-4</v>
      </c>
    </row>
    <row r="2941" spans="1:3" x14ac:dyDescent="0.6">
      <c r="A2941" s="1">
        <v>44512</v>
      </c>
      <c r="B2941" s="3">
        <v>0.375</v>
      </c>
      <c r="C2941" s="2">
        <v>1.8008E-4</v>
      </c>
    </row>
    <row r="2942" spans="1:3" x14ac:dyDescent="0.6">
      <c r="A2942" s="1">
        <v>44512</v>
      </c>
      <c r="B2942" s="3">
        <v>4.1666666666666664E-2</v>
      </c>
      <c r="C2942" s="2">
        <v>2.1812000000000001E-4</v>
      </c>
    </row>
    <row r="2943" spans="1:3" x14ac:dyDescent="0.6">
      <c r="A2943" s="1">
        <v>44511</v>
      </c>
      <c r="B2943" s="3">
        <v>0.20833333333333334</v>
      </c>
      <c r="C2943" s="2">
        <v>1E-4</v>
      </c>
    </row>
    <row r="2944" spans="1:3" x14ac:dyDescent="0.6">
      <c r="A2944" s="1">
        <v>44511</v>
      </c>
      <c r="B2944" s="3">
        <v>0.375</v>
      </c>
      <c r="C2944" s="2">
        <v>2.3211E-4</v>
      </c>
    </row>
    <row r="2945" spans="1:3" x14ac:dyDescent="0.6">
      <c r="A2945" s="1">
        <v>44511</v>
      </c>
      <c r="B2945" s="3">
        <v>4.1666666666666664E-2</v>
      </c>
      <c r="C2945" s="2">
        <v>5.7534000000000003E-4</v>
      </c>
    </row>
    <row r="2946" spans="1:3" x14ac:dyDescent="0.6">
      <c r="A2946" s="1">
        <v>44510</v>
      </c>
      <c r="B2946" s="3">
        <v>0.20833333333333334</v>
      </c>
      <c r="C2946" s="2">
        <v>6.8212000000000004E-4</v>
      </c>
    </row>
    <row r="2947" spans="1:3" x14ac:dyDescent="0.6">
      <c r="A2947" s="1">
        <v>44510</v>
      </c>
      <c r="B2947" s="3">
        <v>0.375</v>
      </c>
      <c r="C2947" s="2">
        <v>3.7679E-4</v>
      </c>
    </row>
    <row r="2948" spans="1:3" x14ac:dyDescent="0.6">
      <c r="A2948" s="1">
        <v>44510</v>
      </c>
      <c r="B2948" s="3">
        <v>4.1666666666666664E-2</v>
      </c>
      <c r="C2948" s="2">
        <v>6.7838999999999996E-4</v>
      </c>
    </row>
    <row r="2949" spans="1:3" x14ac:dyDescent="0.6">
      <c r="A2949" s="1">
        <v>44509</v>
      </c>
      <c r="B2949" s="3">
        <v>0.20833333333333334</v>
      </c>
      <c r="C2949" s="2">
        <v>3.9250999999999999E-4</v>
      </c>
    </row>
    <row r="2950" spans="1:3" x14ac:dyDescent="0.6">
      <c r="A2950" s="1">
        <v>44509</v>
      </c>
      <c r="B2950" s="3">
        <v>0.375</v>
      </c>
      <c r="C2950" s="2">
        <v>3.8683000000000001E-4</v>
      </c>
    </row>
    <row r="2951" spans="1:3" x14ac:dyDescent="0.6">
      <c r="A2951" s="1">
        <v>44509</v>
      </c>
      <c r="B2951" s="3">
        <v>4.1666666666666664E-2</v>
      </c>
      <c r="C2951" s="2">
        <v>4.8759999999999998E-4</v>
      </c>
    </row>
    <row r="2952" spans="1:3" x14ac:dyDescent="0.6">
      <c r="A2952" s="1">
        <v>44508</v>
      </c>
      <c r="B2952" s="3">
        <v>0.20833333333333334</v>
      </c>
      <c r="C2952" s="2">
        <v>4.9328000000000002E-4</v>
      </c>
    </row>
    <row r="2953" spans="1:3" x14ac:dyDescent="0.6">
      <c r="A2953" s="1">
        <v>44508</v>
      </c>
      <c r="B2953" s="3">
        <v>0.375</v>
      </c>
      <c r="C2953" s="2">
        <v>2.5860999999999999E-4</v>
      </c>
    </row>
    <row r="2954" spans="1:3" x14ac:dyDescent="0.6">
      <c r="A2954" s="1">
        <v>44508</v>
      </c>
      <c r="B2954" s="3">
        <v>4.1666666666666664E-2</v>
      </c>
      <c r="C2954" s="2">
        <v>3.7438E-4</v>
      </c>
    </row>
    <row r="2955" spans="1:3" x14ac:dyDescent="0.6">
      <c r="A2955" s="1">
        <v>44507</v>
      </c>
      <c r="B2955" s="3">
        <v>0.20833333333333334</v>
      </c>
      <c r="C2955" s="2">
        <v>3.6277E-4</v>
      </c>
    </row>
    <row r="2956" spans="1:3" x14ac:dyDescent="0.6">
      <c r="A2956" s="1">
        <v>44507</v>
      </c>
      <c r="B2956" s="3">
        <v>0.375</v>
      </c>
      <c r="C2956" s="2">
        <v>1.7244E-4</v>
      </c>
    </row>
    <row r="2957" spans="1:3" x14ac:dyDescent="0.6">
      <c r="A2957" s="1">
        <v>44507</v>
      </c>
      <c r="B2957" s="3">
        <v>4.1666666666666664E-2</v>
      </c>
      <c r="C2957" s="2">
        <v>3.7687000000000002E-4</v>
      </c>
    </row>
    <row r="2958" spans="1:3" x14ac:dyDescent="0.6">
      <c r="A2958" s="1">
        <v>44506</v>
      </c>
      <c r="B2958" s="3">
        <v>0.20833333333333334</v>
      </c>
      <c r="C2958" s="2">
        <v>4.5325999999999998E-4</v>
      </c>
    </row>
    <row r="2959" spans="1:3" x14ac:dyDescent="0.6">
      <c r="A2959" s="1">
        <v>44506</v>
      </c>
      <c r="B2959" s="3">
        <v>0.375</v>
      </c>
      <c r="C2959" s="2">
        <v>5.3154999999999999E-4</v>
      </c>
    </row>
    <row r="2960" spans="1:3" x14ac:dyDescent="0.6">
      <c r="A2960" s="1">
        <v>44506</v>
      </c>
      <c r="B2960" s="3">
        <v>4.1666666666666664E-2</v>
      </c>
      <c r="C2960" s="2">
        <v>4.1166999999999999E-4</v>
      </c>
    </row>
    <row r="2961" spans="1:3" x14ac:dyDescent="0.6">
      <c r="A2961" s="1">
        <v>44505</v>
      </c>
      <c r="B2961" s="3">
        <v>0.20833333333333334</v>
      </c>
      <c r="C2961" s="2">
        <v>1.8568E-4</v>
      </c>
    </row>
    <row r="2962" spans="1:3" x14ac:dyDescent="0.6">
      <c r="A2962" s="1">
        <v>44505</v>
      </c>
      <c r="B2962" s="3">
        <v>0.375</v>
      </c>
      <c r="C2962" s="2">
        <v>1.8372000000000001E-4</v>
      </c>
    </row>
    <row r="2963" spans="1:3" x14ac:dyDescent="0.6">
      <c r="A2963" s="1">
        <v>44505</v>
      </c>
      <c r="B2963" s="3">
        <v>4.1666666666666664E-2</v>
      </c>
      <c r="C2963" s="2">
        <v>4.6368000000000001E-4</v>
      </c>
    </row>
    <row r="2964" spans="1:3" x14ac:dyDescent="0.6">
      <c r="A2964" s="1">
        <v>44504</v>
      </c>
      <c r="B2964" s="3">
        <v>0.20833333333333334</v>
      </c>
      <c r="C2964" s="2">
        <v>5.0750000000000003E-4</v>
      </c>
    </row>
    <row r="2965" spans="1:3" x14ac:dyDescent="0.6">
      <c r="A2965" s="1">
        <v>44504</v>
      </c>
      <c r="B2965" s="3">
        <v>0.375</v>
      </c>
      <c r="C2965" s="2">
        <v>4.5987000000000003E-4</v>
      </c>
    </row>
    <row r="2966" spans="1:3" x14ac:dyDescent="0.6">
      <c r="A2966" s="1">
        <v>44504</v>
      </c>
      <c r="B2966" s="3">
        <v>4.1666666666666664E-2</v>
      </c>
      <c r="C2966" s="2">
        <v>3.1398E-4</v>
      </c>
    </row>
    <row r="2967" spans="1:3" x14ac:dyDescent="0.6">
      <c r="A2967" s="1">
        <v>44503</v>
      </c>
      <c r="B2967" s="3">
        <v>0.20833333333333334</v>
      </c>
      <c r="C2967" s="2">
        <v>4.3964999999999998E-4</v>
      </c>
    </row>
    <row r="2968" spans="1:3" x14ac:dyDescent="0.6">
      <c r="A2968" s="1">
        <v>44503</v>
      </c>
      <c r="B2968" s="3">
        <v>0.375</v>
      </c>
      <c r="C2968" s="2">
        <v>8.2070000000000005E-4</v>
      </c>
    </row>
    <row r="2969" spans="1:3" x14ac:dyDescent="0.6">
      <c r="A2969" s="1">
        <v>44503</v>
      </c>
      <c r="B2969" s="3">
        <v>4.1666666666666664E-2</v>
      </c>
      <c r="C2969" s="2">
        <v>4.7796999999999998E-4</v>
      </c>
    </row>
    <row r="2970" spans="1:3" x14ac:dyDescent="0.6">
      <c r="A2970" s="1">
        <v>44502</v>
      </c>
      <c r="B2970" s="3">
        <v>0.20833333333333334</v>
      </c>
      <c r="C2970" s="2">
        <v>3.3216000000000002E-4</v>
      </c>
    </row>
    <row r="2971" spans="1:3" x14ac:dyDescent="0.6">
      <c r="A2971" s="1">
        <v>44502</v>
      </c>
      <c r="B2971" s="3">
        <v>0.375</v>
      </c>
      <c r="C2971" s="2">
        <v>1.5524000000000001E-4</v>
      </c>
    </row>
    <row r="2972" spans="1:3" x14ac:dyDescent="0.6">
      <c r="A2972" s="1">
        <v>44502</v>
      </c>
      <c r="B2972" s="3">
        <v>4.1666666666666664E-2</v>
      </c>
      <c r="C2972" s="2">
        <v>5.6811000000000003E-4</v>
      </c>
    </row>
    <row r="2973" spans="1:3" x14ac:dyDescent="0.6">
      <c r="A2973" s="1">
        <v>44501</v>
      </c>
      <c r="B2973" s="3">
        <v>0.20833333333333334</v>
      </c>
      <c r="C2973" s="2">
        <v>3.1437000000000001E-4</v>
      </c>
    </row>
    <row r="2974" spans="1:3" x14ac:dyDescent="0.6">
      <c r="A2974" s="1">
        <v>44501</v>
      </c>
      <c r="B2974" s="3">
        <v>0.375</v>
      </c>
      <c r="C2974" s="2">
        <v>3.2553999999999998E-4</v>
      </c>
    </row>
    <row r="2975" spans="1:3" x14ac:dyDescent="0.6">
      <c r="A2975" s="1">
        <v>44501</v>
      </c>
      <c r="B2975" s="3">
        <v>4.1666666666666664E-2</v>
      </c>
      <c r="C2975" s="2">
        <v>4.3874000000000002E-4</v>
      </c>
    </row>
    <row r="2976" spans="1:3" x14ac:dyDescent="0.6">
      <c r="A2976" s="1">
        <v>44500</v>
      </c>
      <c r="B2976" s="3">
        <v>0.20833333333333334</v>
      </c>
      <c r="C2976" s="2">
        <v>4.8915000000000004E-4</v>
      </c>
    </row>
    <row r="2977" spans="1:3" x14ac:dyDescent="0.6">
      <c r="A2977" s="1">
        <v>44500</v>
      </c>
      <c r="B2977" s="3">
        <v>0.375</v>
      </c>
      <c r="C2977" s="2">
        <v>1.9086999999999999E-4</v>
      </c>
    </row>
    <row r="2978" spans="1:3" x14ac:dyDescent="0.6">
      <c r="A2978" s="1">
        <v>44500</v>
      </c>
      <c r="B2978" s="3">
        <v>4.1666666666666664E-2</v>
      </c>
      <c r="C2978" s="2">
        <v>2.3180999999999999E-4</v>
      </c>
    </row>
    <row r="2979" spans="1:3" x14ac:dyDescent="0.6">
      <c r="A2979" s="1">
        <v>44499</v>
      </c>
      <c r="B2979" s="3">
        <v>0.20833333333333334</v>
      </c>
      <c r="C2979" s="2">
        <v>3.8483000000000001E-4</v>
      </c>
    </row>
    <row r="2980" spans="1:3" x14ac:dyDescent="0.6">
      <c r="A2980" s="1">
        <v>44499</v>
      </c>
      <c r="B2980" s="3">
        <v>0.375</v>
      </c>
      <c r="C2980" s="2">
        <v>1.6971999999999999E-4</v>
      </c>
    </row>
    <row r="2981" spans="1:3" x14ac:dyDescent="0.6">
      <c r="A2981" s="1">
        <v>44499</v>
      </c>
      <c r="B2981" s="3">
        <v>4.1666666666666664E-2</v>
      </c>
      <c r="C2981" s="2">
        <v>1.7966999999999999E-4</v>
      </c>
    </row>
    <row r="2982" spans="1:3" x14ac:dyDescent="0.6">
      <c r="A2982" s="1">
        <v>44498</v>
      </c>
      <c r="B2982" s="3">
        <v>0.20833333333333334</v>
      </c>
      <c r="C2982" s="2">
        <v>2.4122E-4</v>
      </c>
    </row>
    <row r="2983" spans="1:3" x14ac:dyDescent="0.6">
      <c r="A2983" s="1">
        <v>44498</v>
      </c>
      <c r="B2983" s="3">
        <v>0.375</v>
      </c>
      <c r="C2983" s="2">
        <v>2.352E-4</v>
      </c>
    </row>
    <row r="2984" spans="1:3" x14ac:dyDescent="0.6">
      <c r="A2984" s="1">
        <v>44498</v>
      </c>
      <c r="B2984" s="3">
        <v>4.1666666666666664E-2</v>
      </c>
      <c r="C2984" s="2">
        <v>1.3782000000000001E-4</v>
      </c>
    </row>
    <row r="2985" spans="1:3" x14ac:dyDescent="0.6">
      <c r="A2985" s="1">
        <v>44497</v>
      </c>
      <c r="B2985" s="3">
        <v>0.20833333333333334</v>
      </c>
      <c r="C2985" s="2">
        <v>1E-4</v>
      </c>
    </row>
    <row r="2986" spans="1:3" x14ac:dyDescent="0.6">
      <c r="A2986" s="1">
        <v>44497</v>
      </c>
      <c r="B2986" s="3">
        <v>0.375</v>
      </c>
      <c r="C2986" s="2">
        <v>1.5574E-4</v>
      </c>
    </row>
    <row r="2987" spans="1:3" x14ac:dyDescent="0.6">
      <c r="A2987" s="1">
        <v>44497</v>
      </c>
      <c r="B2987" s="3">
        <v>4.1666666666666664E-2</v>
      </c>
      <c r="C2987" s="2">
        <v>2.3017E-4</v>
      </c>
    </row>
    <row r="2988" spans="1:3" x14ac:dyDescent="0.6">
      <c r="A2988" s="1">
        <v>44496</v>
      </c>
      <c r="B2988" s="3">
        <v>0.20833333333333334</v>
      </c>
      <c r="C2988" s="2">
        <v>3.0309E-4</v>
      </c>
    </row>
    <row r="2989" spans="1:3" x14ac:dyDescent="0.6">
      <c r="A2989" s="1">
        <v>44496</v>
      </c>
      <c r="B2989" s="3">
        <v>0.375</v>
      </c>
      <c r="C2989" s="2">
        <v>3.3175000000000001E-4</v>
      </c>
    </row>
    <row r="2990" spans="1:3" x14ac:dyDescent="0.6">
      <c r="A2990" s="1">
        <v>44496</v>
      </c>
      <c r="B2990" s="3">
        <v>4.1666666666666664E-2</v>
      </c>
      <c r="C2990" s="2">
        <v>5.5995000000000003E-4</v>
      </c>
    </row>
    <row r="2991" spans="1:3" x14ac:dyDescent="0.6">
      <c r="A2991" s="1">
        <v>44495</v>
      </c>
      <c r="B2991" s="3">
        <v>0.20833333333333334</v>
      </c>
      <c r="C2991" s="2">
        <v>6.0638E-4</v>
      </c>
    </row>
    <row r="2992" spans="1:3" x14ac:dyDescent="0.6">
      <c r="A2992" s="1">
        <v>44495</v>
      </c>
      <c r="B2992" s="3">
        <v>0.375</v>
      </c>
      <c r="C2992" s="2">
        <v>4.0991999999999998E-4</v>
      </c>
    </row>
    <row r="2993" spans="1:3" x14ac:dyDescent="0.6">
      <c r="A2993" s="1">
        <v>44495</v>
      </c>
      <c r="B2993" s="3">
        <v>4.1666666666666664E-2</v>
      </c>
      <c r="C2993" s="2">
        <v>1.7861E-4</v>
      </c>
    </row>
    <row r="2994" spans="1:3" x14ac:dyDescent="0.6">
      <c r="A2994" s="1">
        <v>44494</v>
      </c>
      <c r="B2994" s="3">
        <v>0.20833333333333334</v>
      </c>
      <c r="C2994" s="2">
        <v>2.0028E-4</v>
      </c>
    </row>
    <row r="2995" spans="1:3" x14ac:dyDescent="0.6">
      <c r="A2995" s="1">
        <v>44494</v>
      </c>
      <c r="B2995" s="3">
        <v>0.375</v>
      </c>
      <c r="C2995" s="2">
        <v>4.8777E-4</v>
      </c>
    </row>
    <row r="2996" spans="1:3" x14ac:dyDescent="0.6">
      <c r="A2996" s="1">
        <v>44494</v>
      </c>
      <c r="B2996" s="3">
        <v>4.1666666666666664E-2</v>
      </c>
      <c r="C2996" s="2">
        <v>3.2862000000000001E-4</v>
      </c>
    </row>
    <row r="2997" spans="1:3" x14ac:dyDescent="0.6">
      <c r="A2997" s="1">
        <v>44493</v>
      </c>
      <c r="B2997" s="3">
        <v>0.20833333333333334</v>
      </c>
      <c r="C2997" s="2">
        <v>3.7238000000000001E-4</v>
      </c>
    </row>
    <row r="2998" spans="1:3" x14ac:dyDescent="0.6">
      <c r="A2998" s="1">
        <v>44493</v>
      </c>
      <c r="B2998" s="3">
        <v>0.375</v>
      </c>
      <c r="C2998" s="2">
        <v>3.0333999999999998E-4</v>
      </c>
    </row>
    <row r="2999" spans="1:3" x14ac:dyDescent="0.6">
      <c r="A2999" s="1">
        <v>44493</v>
      </c>
      <c r="B2999" s="3">
        <v>4.1666666666666664E-2</v>
      </c>
      <c r="C2999" s="2">
        <v>1.739E-4</v>
      </c>
    </row>
    <row r="3000" spans="1:3" x14ac:dyDescent="0.6">
      <c r="A3000" s="1">
        <v>44492</v>
      </c>
      <c r="B3000" s="3">
        <v>0.20833333333333334</v>
      </c>
      <c r="C3000" s="2">
        <v>1.4854000000000001E-4</v>
      </c>
    </row>
    <row r="3001" spans="1:3" x14ac:dyDescent="0.6">
      <c r="A3001" s="1">
        <v>44492</v>
      </c>
      <c r="B3001" s="3">
        <v>0.375</v>
      </c>
      <c r="C3001" s="2">
        <v>2.6183000000000001E-4</v>
      </c>
    </row>
    <row r="3002" spans="1:3" x14ac:dyDescent="0.6">
      <c r="A3002" s="1">
        <v>44492</v>
      </c>
      <c r="B3002" s="3">
        <v>4.1666666666666664E-2</v>
      </c>
      <c r="C3002" s="2">
        <v>3.3221999999999999E-4</v>
      </c>
    </row>
    <row r="3003" spans="1:3" x14ac:dyDescent="0.6">
      <c r="A3003" s="1">
        <v>44491</v>
      </c>
      <c r="B3003" s="3">
        <v>0.20833333333333334</v>
      </c>
      <c r="C3003" s="2">
        <v>2.4509E-4</v>
      </c>
    </row>
    <row r="3004" spans="1:3" x14ac:dyDescent="0.6">
      <c r="A3004" s="1">
        <v>44491</v>
      </c>
      <c r="B3004" s="3">
        <v>0.375</v>
      </c>
      <c r="C3004" s="2">
        <v>3.3487000000000002E-4</v>
      </c>
    </row>
    <row r="3005" spans="1:3" x14ac:dyDescent="0.6">
      <c r="A3005" s="1">
        <v>44491</v>
      </c>
      <c r="B3005" s="3">
        <v>4.1666666666666664E-2</v>
      </c>
      <c r="C3005" s="2">
        <v>6.2182000000000003E-4</v>
      </c>
    </row>
    <row r="3006" spans="1:3" x14ac:dyDescent="0.6">
      <c r="A3006" s="1">
        <v>44490</v>
      </c>
      <c r="B3006" s="3">
        <v>0.20833333333333334</v>
      </c>
      <c r="C3006" s="2">
        <v>5.7123999999999999E-4</v>
      </c>
    </row>
    <row r="3007" spans="1:3" x14ac:dyDescent="0.6">
      <c r="A3007" s="1">
        <v>44490</v>
      </c>
      <c r="B3007" s="3">
        <v>0.375</v>
      </c>
      <c r="C3007" s="2">
        <v>6.8926999999999997E-4</v>
      </c>
    </row>
    <row r="3008" spans="1:3" x14ac:dyDescent="0.6">
      <c r="A3008" s="1">
        <v>44490</v>
      </c>
      <c r="B3008" s="3">
        <v>4.1666666666666664E-2</v>
      </c>
      <c r="C3008" s="2">
        <v>6.3237000000000005E-4</v>
      </c>
    </row>
    <row r="3009" spans="1:3" x14ac:dyDescent="0.6">
      <c r="A3009" s="1">
        <v>44489</v>
      </c>
      <c r="B3009" s="3">
        <v>0.20833333333333334</v>
      </c>
      <c r="C3009" s="2">
        <v>1E-4</v>
      </c>
    </row>
    <row r="3010" spans="1:3" x14ac:dyDescent="0.6">
      <c r="A3010" s="1">
        <v>44489</v>
      </c>
      <c r="B3010" s="3">
        <v>0.375</v>
      </c>
      <c r="C3010" s="2">
        <v>1E-4</v>
      </c>
    </row>
    <row r="3011" spans="1:3" x14ac:dyDescent="0.6">
      <c r="A3011" s="1">
        <v>44489</v>
      </c>
      <c r="B3011" s="3">
        <v>4.1666666666666664E-2</v>
      </c>
      <c r="C3011" s="2">
        <v>1E-4</v>
      </c>
    </row>
    <row r="3012" spans="1:3" x14ac:dyDescent="0.6">
      <c r="A3012" s="1">
        <v>44488</v>
      </c>
      <c r="B3012" s="3">
        <v>0.20833333333333334</v>
      </c>
      <c r="C3012" s="2">
        <v>1.4974000000000001E-4</v>
      </c>
    </row>
    <row r="3013" spans="1:3" x14ac:dyDescent="0.6">
      <c r="A3013" s="1">
        <v>44488</v>
      </c>
      <c r="B3013" s="3">
        <v>0.375</v>
      </c>
      <c r="C3013" s="2">
        <v>1E-4</v>
      </c>
    </row>
    <row r="3014" spans="1:3" x14ac:dyDescent="0.6">
      <c r="A3014" s="1">
        <v>44488</v>
      </c>
      <c r="B3014" s="3">
        <v>4.1666666666666664E-2</v>
      </c>
      <c r="C3014" s="2">
        <v>1E-4</v>
      </c>
    </row>
    <row r="3015" spans="1:3" x14ac:dyDescent="0.6">
      <c r="A3015" s="1">
        <v>44487</v>
      </c>
      <c r="B3015" s="3">
        <v>0.20833333333333334</v>
      </c>
      <c r="C3015" s="2">
        <v>2.2227E-4</v>
      </c>
    </row>
    <row r="3016" spans="1:3" x14ac:dyDescent="0.6">
      <c r="A3016" s="1">
        <v>44487</v>
      </c>
      <c r="B3016" s="3">
        <v>0.375</v>
      </c>
      <c r="C3016" s="2">
        <v>3.8414999999999999E-4</v>
      </c>
    </row>
    <row r="3017" spans="1:3" x14ac:dyDescent="0.6">
      <c r="A3017" s="1">
        <v>44487</v>
      </c>
      <c r="B3017" s="3">
        <v>4.1666666666666664E-2</v>
      </c>
      <c r="C3017" s="2">
        <v>4.4250000000000002E-4</v>
      </c>
    </row>
    <row r="3018" spans="1:3" x14ac:dyDescent="0.6">
      <c r="A3018" s="1">
        <v>44486</v>
      </c>
      <c r="B3018" s="3">
        <v>0.20833333333333334</v>
      </c>
      <c r="C3018" s="2">
        <v>4.0130999999999999E-4</v>
      </c>
    </row>
    <row r="3019" spans="1:3" x14ac:dyDescent="0.6">
      <c r="A3019" s="1">
        <v>44486</v>
      </c>
      <c r="B3019" s="3">
        <v>0.375</v>
      </c>
      <c r="C3019" s="2">
        <v>3.1281000000000001E-4</v>
      </c>
    </row>
    <row r="3020" spans="1:3" x14ac:dyDescent="0.6">
      <c r="A3020" s="1">
        <v>44486</v>
      </c>
      <c r="B3020" s="3">
        <v>4.1666666666666664E-2</v>
      </c>
      <c r="C3020" s="2">
        <v>4.3302999999999999E-4</v>
      </c>
    </row>
    <row r="3021" spans="1:3" x14ac:dyDescent="0.6">
      <c r="A3021" s="1">
        <v>44485</v>
      </c>
      <c r="B3021" s="3">
        <v>0.20833333333333334</v>
      </c>
      <c r="C3021" s="2">
        <v>2.7876000000000002E-4</v>
      </c>
    </row>
    <row r="3022" spans="1:3" x14ac:dyDescent="0.6">
      <c r="A3022" s="1">
        <v>44485</v>
      </c>
      <c r="B3022" s="3">
        <v>0.375</v>
      </c>
      <c r="C3022" s="2">
        <v>4.8084000000000001E-4</v>
      </c>
    </row>
    <row r="3023" spans="1:3" x14ac:dyDescent="0.6">
      <c r="A3023" s="1">
        <v>44485</v>
      </c>
      <c r="B3023" s="3">
        <v>4.1666666666666664E-2</v>
      </c>
      <c r="C3023" s="2">
        <v>1E-4</v>
      </c>
    </row>
    <row r="3024" spans="1:3" x14ac:dyDescent="0.6">
      <c r="A3024" s="1">
        <v>44484</v>
      </c>
      <c r="B3024" s="3">
        <v>0.20833333333333334</v>
      </c>
      <c r="C3024" s="2">
        <v>3.6685E-4</v>
      </c>
    </row>
    <row r="3025" spans="1:3" x14ac:dyDescent="0.6">
      <c r="A3025" s="1">
        <v>44484</v>
      </c>
      <c r="B3025" s="3">
        <v>0.375</v>
      </c>
      <c r="C3025" s="2">
        <v>1E-4</v>
      </c>
    </row>
    <row r="3026" spans="1:3" x14ac:dyDescent="0.6">
      <c r="A3026" s="1">
        <v>44484</v>
      </c>
      <c r="B3026" s="3">
        <v>4.1666666666666664E-2</v>
      </c>
      <c r="C3026" s="2">
        <v>1.7281999999999999E-4</v>
      </c>
    </row>
    <row r="3027" spans="1:3" x14ac:dyDescent="0.6">
      <c r="A3027" s="1">
        <v>44483</v>
      </c>
      <c r="B3027" s="3">
        <v>0.20833333333333334</v>
      </c>
      <c r="C3027" s="2">
        <v>2.2797E-4</v>
      </c>
    </row>
    <row r="3028" spans="1:3" x14ac:dyDescent="0.6">
      <c r="A3028" s="1">
        <v>44483</v>
      </c>
      <c r="B3028" s="3">
        <v>0.375</v>
      </c>
      <c r="C3028" s="2">
        <v>1E-4</v>
      </c>
    </row>
    <row r="3029" spans="1:3" x14ac:dyDescent="0.6">
      <c r="A3029" s="1">
        <v>44483</v>
      </c>
      <c r="B3029" s="3">
        <v>4.1666666666666664E-2</v>
      </c>
      <c r="C3029" s="2">
        <v>1E-4</v>
      </c>
    </row>
    <row r="3030" spans="1:3" x14ac:dyDescent="0.6">
      <c r="A3030" s="1">
        <v>44482</v>
      </c>
      <c r="B3030" s="3">
        <v>0.20833333333333334</v>
      </c>
      <c r="C3030" s="2">
        <v>1E-4</v>
      </c>
    </row>
    <row r="3031" spans="1:3" x14ac:dyDescent="0.6">
      <c r="A3031" s="1">
        <v>44482</v>
      </c>
      <c r="B3031" s="3">
        <v>0.375</v>
      </c>
      <c r="C3031" s="2">
        <v>1E-4</v>
      </c>
    </row>
    <row r="3032" spans="1:3" x14ac:dyDescent="0.6">
      <c r="A3032" s="1">
        <v>44482</v>
      </c>
      <c r="B3032" s="3">
        <v>4.1666666666666664E-2</v>
      </c>
      <c r="C3032" s="2">
        <v>1E-4</v>
      </c>
    </row>
    <row r="3033" spans="1:3" x14ac:dyDescent="0.6">
      <c r="A3033" s="1">
        <v>44481</v>
      </c>
      <c r="B3033" s="3">
        <v>0.20833333333333334</v>
      </c>
      <c r="C3033" s="2">
        <v>1E-4</v>
      </c>
    </row>
    <row r="3034" spans="1:3" x14ac:dyDescent="0.6">
      <c r="A3034" s="1">
        <v>44481</v>
      </c>
      <c r="B3034" s="3">
        <v>0.375</v>
      </c>
      <c r="C3034" s="2">
        <v>1E-4</v>
      </c>
    </row>
    <row r="3035" spans="1:3" x14ac:dyDescent="0.6">
      <c r="A3035" s="1">
        <v>44481</v>
      </c>
      <c r="B3035" s="3">
        <v>4.1666666666666664E-2</v>
      </c>
      <c r="C3035" s="2">
        <v>1E-4</v>
      </c>
    </row>
    <row r="3036" spans="1:3" x14ac:dyDescent="0.6">
      <c r="A3036" s="1">
        <v>44480</v>
      </c>
      <c r="B3036" s="3">
        <v>0.20833333333333334</v>
      </c>
      <c r="C3036" s="2">
        <v>1E-4</v>
      </c>
    </row>
    <row r="3037" spans="1:3" x14ac:dyDescent="0.6">
      <c r="A3037" s="1">
        <v>44480</v>
      </c>
      <c r="B3037" s="3">
        <v>0.375</v>
      </c>
      <c r="C3037" s="2">
        <v>1E-4</v>
      </c>
    </row>
    <row r="3038" spans="1:3" x14ac:dyDescent="0.6">
      <c r="A3038" s="1">
        <v>44480</v>
      </c>
      <c r="B3038" s="3">
        <v>4.1666666666666664E-2</v>
      </c>
      <c r="C3038" s="2">
        <v>1E-4</v>
      </c>
    </row>
    <row r="3039" spans="1:3" x14ac:dyDescent="0.6">
      <c r="A3039" s="1">
        <v>44479</v>
      </c>
      <c r="B3039" s="3">
        <v>0.20833333333333334</v>
      </c>
      <c r="C3039" s="2">
        <v>2.0906000000000001E-4</v>
      </c>
    </row>
    <row r="3040" spans="1:3" x14ac:dyDescent="0.6">
      <c r="A3040" s="1">
        <v>44479</v>
      </c>
      <c r="B3040" s="3">
        <v>0.375</v>
      </c>
      <c r="C3040" s="2">
        <v>1E-4</v>
      </c>
    </row>
    <row r="3041" spans="1:3" x14ac:dyDescent="0.6">
      <c r="A3041" s="1">
        <v>44479</v>
      </c>
      <c r="B3041" s="3">
        <v>4.1666666666666664E-2</v>
      </c>
      <c r="C3041" s="2">
        <v>1.5716999999999999E-4</v>
      </c>
    </row>
    <row r="3042" spans="1:3" x14ac:dyDescent="0.6">
      <c r="A3042" s="1">
        <v>44478</v>
      </c>
      <c r="B3042" s="3">
        <v>0.20833333333333334</v>
      </c>
      <c r="C3042" s="2">
        <v>1E-4</v>
      </c>
    </row>
    <row r="3043" spans="1:3" x14ac:dyDescent="0.6">
      <c r="A3043" s="1">
        <v>44478</v>
      </c>
      <c r="B3043" s="3">
        <v>0.375</v>
      </c>
      <c r="C3043" s="2">
        <v>1E-4</v>
      </c>
    </row>
    <row r="3044" spans="1:3" x14ac:dyDescent="0.6">
      <c r="A3044" s="1">
        <v>44478</v>
      </c>
      <c r="B3044" s="3">
        <v>4.1666666666666664E-2</v>
      </c>
      <c r="C3044" s="2">
        <v>1.3417E-4</v>
      </c>
    </row>
    <row r="3045" spans="1:3" x14ac:dyDescent="0.6">
      <c r="A3045" s="1">
        <v>44477</v>
      </c>
      <c r="B3045" s="3">
        <v>0.20833333333333334</v>
      </c>
      <c r="C3045" s="2">
        <v>2.3355000000000001E-4</v>
      </c>
    </row>
    <row r="3046" spans="1:3" x14ac:dyDescent="0.6">
      <c r="A3046" s="1">
        <v>44477</v>
      </c>
      <c r="B3046" s="3">
        <v>0.375</v>
      </c>
      <c r="C3046" s="2">
        <v>3.3378999999999999E-4</v>
      </c>
    </row>
    <row r="3047" spans="1:3" x14ac:dyDescent="0.6">
      <c r="A3047" s="1">
        <v>44477</v>
      </c>
      <c r="B3047" s="3">
        <v>4.1666666666666664E-2</v>
      </c>
      <c r="C3047" s="2">
        <v>3.2668999999999998E-4</v>
      </c>
    </row>
    <row r="3048" spans="1:3" x14ac:dyDescent="0.6">
      <c r="A3048" s="1">
        <v>44476</v>
      </c>
      <c r="B3048" s="3">
        <v>0.20833333333333334</v>
      </c>
      <c r="C3048" s="2">
        <v>2.9179E-4</v>
      </c>
    </row>
    <row r="3049" spans="1:3" x14ac:dyDescent="0.6">
      <c r="A3049" s="1">
        <v>44476</v>
      </c>
      <c r="B3049" s="3">
        <v>0.375</v>
      </c>
      <c r="C3049" s="2">
        <v>1E-4</v>
      </c>
    </row>
    <row r="3050" spans="1:3" x14ac:dyDescent="0.6">
      <c r="A3050" s="1">
        <v>44476</v>
      </c>
      <c r="B3050" s="3">
        <v>4.1666666666666664E-2</v>
      </c>
      <c r="C3050" s="2">
        <v>1E-4</v>
      </c>
    </row>
    <row r="3051" spans="1:3" x14ac:dyDescent="0.6">
      <c r="A3051" s="1">
        <v>44475</v>
      </c>
      <c r="B3051" s="3">
        <v>0.20833333333333334</v>
      </c>
      <c r="C3051" s="2">
        <v>1E-4</v>
      </c>
    </row>
    <row r="3052" spans="1:3" x14ac:dyDescent="0.6">
      <c r="A3052" s="1">
        <v>44475</v>
      </c>
      <c r="B3052" s="3">
        <v>0.375</v>
      </c>
      <c r="C3052" s="2">
        <v>1E-4</v>
      </c>
    </row>
    <row r="3053" spans="1:3" x14ac:dyDescent="0.6">
      <c r="A3053" s="1">
        <v>44475</v>
      </c>
      <c r="B3053" s="3">
        <v>4.1666666666666664E-2</v>
      </c>
      <c r="C3053" s="2">
        <v>1.61E-6</v>
      </c>
    </row>
    <row r="3054" spans="1:3" x14ac:dyDescent="0.6">
      <c r="A3054" s="1">
        <v>44474</v>
      </c>
      <c r="B3054" s="3">
        <v>0.20833333333333334</v>
      </c>
      <c r="C3054" s="2">
        <v>-2.427E-5</v>
      </c>
    </row>
    <row r="3055" spans="1:3" x14ac:dyDescent="0.6">
      <c r="A3055" s="1">
        <v>44474</v>
      </c>
      <c r="B3055" s="3">
        <v>0.375</v>
      </c>
      <c r="C3055" s="2">
        <v>1E-4</v>
      </c>
    </row>
    <row r="3056" spans="1:3" x14ac:dyDescent="0.6">
      <c r="A3056" s="1">
        <v>44474</v>
      </c>
      <c r="B3056" s="3">
        <v>4.1666666666666664E-2</v>
      </c>
      <c r="C3056" s="2">
        <v>1E-4</v>
      </c>
    </row>
    <row r="3057" spans="1:3" x14ac:dyDescent="0.6">
      <c r="A3057" s="1">
        <v>44473</v>
      </c>
      <c r="B3057" s="3">
        <v>0.20833333333333334</v>
      </c>
      <c r="C3057" s="2">
        <v>1E-4</v>
      </c>
    </row>
    <row r="3058" spans="1:3" x14ac:dyDescent="0.6">
      <c r="A3058" s="1">
        <v>44473</v>
      </c>
      <c r="B3058" s="3">
        <v>0.375</v>
      </c>
      <c r="C3058" s="2">
        <v>1E-4</v>
      </c>
    </row>
    <row r="3059" spans="1:3" x14ac:dyDescent="0.6">
      <c r="A3059" s="1">
        <v>44473</v>
      </c>
      <c r="B3059" s="3">
        <v>4.1666666666666664E-2</v>
      </c>
      <c r="C3059" s="2">
        <v>1E-4</v>
      </c>
    </row>
    <row r="3060" spans="1:3" x14ac:dyDescent="0.6">
      <c r="A3060" s="1">
        <v>44472</v>
      </c>
      <c r="B3060" s="3">
        <v>0.20833333333333334</v>
      </c>
      <c r="C3060" s="2">
        <v>1E-4</v>
      </c>
    </row>
    <row r="3061" spans="1:3" x14ac:dyDescent="0.6">
      <c r="A3061" s="1">
        <v>44472</v>
      </c>
      <c r="B3061" s="3">
        <v>0.375</v>
      </c>
      <c r="C3061" s="2">
        <v>1E-4</v>
      </c>
    </row>
    <row r="3062" spans="1:3" x14ac:dyDescent="0.6">
      <c r="A3062" s="1">
        <v>44472</v>
      </c>
      <c r="B3062" s="3">
        <v>4.1666666666666664E-2</v>
      </c>
      <c r="C3062" s="2">
        <v>5.9379999999999997E-5</v>
      </c>
    </row>
    <row r="3063" spans="1:3" x14ac:dyDescent="0.6">
      <c r="A3063" s="1">
        <v>44471</v>
      </c>
      <c r="B3063" s="3">
        <v>0.20833333333333334</v>
      </c>
      <c r="C3063" s="2">
        <v>3.519E-5</v>
      </c>
    </row>
    <row r="3064" spans="1:3" x14ac:dyDescent="0.6">
      <c r="A3064" s="1">
        <v>44471</v>
      </c>
      <c r="B3064" s="3">
        <v>0.375</v>
      </c>
      <c r="C3064" s="2">
        <v>5.2769999999999998E-5</v>
      </c>
    </row>
    <row r="3065" spans="1:3" x14ac:dyDescent="0.6">
      <c r="A3065" s="1">
        <v>44471</v>
      </c>
      <c r="B3065" s="3">
        <v>4.1666666666666664E-2</v>
      </c>
      <c r="C3065" s="2">
        <v>1E-4</v>
      </c>
    </row>
    <row r="3066" spans="1:3" x14ac:dyDescent="0.6">
      <c r="A3066" s="1">
        <v>44470</v>
      </c>
      <c r="B3066" s="3">
        <v>0.20833333333333334</v>
      </c>
      <c r="C3066" s="2">
        <v>-2.6930000000000001E-5</v>
      </c>
    </row>
    <row r="3067" spans="1:3" x14ac:dyDescent="0.6">
      <c r="A3067" s="1">
        <v>44470</v>
      </c>
      <c r="B3067" s="3">
        <v>0.375</v>
      </c>
      <c r="C3067" s="2">
        <v>2.2019999999999999E-5</v>
      </c>
    </row>
    <row r="3068" spans="1:3" x14ac:dyDescent="0.6">
      <c r="A3068" s="1">
        <v>44470</v>
      </c>
      <c r="B3068" s="3">
        <v>4.1666666666666664E-2</v>
      </c>
      <c r="C3068" s="2">
        <v>9.2349999999999995E-5</v>
      </c>
    </row>
    <row r="3069" spans="1:3" x14ac:dyDescent="0.6">
      <c r="A3069" s="1">
        <v>44469</v>
      </c>
      <c r="B3069" s="3">
        <v>0.20833333333333334</v>
      </c>
      <c r="C3069" s="2">
        <v>1E-4</v>
      </c>
    </row>
    <row r="3070" spans="1:3" x14ac:dyDescent="0.6">
      <c r="A3070" s="1">
        <v>44469</v>
      </c>
      <c r="B3070" s="3">
        <v>0.375</v>
      </c>
      <c r="C3070" s="2">
        <v>1E-4</v>
      </c>
    </row>
    <row r="3071" spans="1:3" x14ac:dyDescent="0.6">
      <c r="A3071" s="1">
        <v>44469</v>
      </c>
      <c r="B3071" s="3">
        <v>4.1666666666666664E-2</v>
      </c>
      <c r="C3071" s="2">
        <v>5.6610000000000002E-5</v>
      </c>
    </row>
    <row r="3072" spans="1:3" x14ac:dyDescent="0.6">
      <c r="A3072" s="1">
        <v>44468</v>
      </c>
      <c r="B3072" s="3">
        <v>0.20833333333333334</v>
      </c>
      <c r="C3072" s="2">
        <v>3.7570000000000001E-5</v>
      </c>
    </row>
    <row r="3073" spans="1:3" x14ac:dyDescent="0.6">
      <c r="A3073" s="1">
        <v>44468</v>
      </c>
      <c r="B3073" s="3">
        <v>0.375</v>
      </c>
      <c r="C3073" s="2">
        <v>4.4480000000000001E-5</v>
      </c>
    </row>
    <row r="3074" spans="1:3" x14ac:dyDescent="0.6">
      <c r="A3074" s="1">
        <v>44468</v>
      </c>
      <c r="B3074" s="3">
        <v>4.1666666666666664E-2</v>
      </c>
      <c r="C3074" s="2">
        <v>9.7549999999999999E-5</v>
      </c>
    </row>
    <row r="3075" spans="1:3" x14ac:dyDescent="0.6">
      <c r="A3075" s="1">
        <v>44467</v>
      </c>
      <c r="B3075" s="3">
        <v>0.20833333333333334</v>
      </c>
      <c r="C3075" s="2">
        <v>3.3170000000000003E-5</v>
      </c>
    </row>
    <row r="3076" spans="1:3" x14ac:dyDescent="0.6">
      <c r="A3076" s="1">
        <v>44467</v>
      </c>
      <c r="B3076" s="3">
        <v>0.375</v>
      </c>
      <c r="C3076" s="2">
        <v>2.5490000000000002E-5</v>
      </c>
    </row>
    <row r="3077" spans="1:3" x14ac:dyDescent="0.6">
      <c r="A3077" s="1">
        <v>44467</v>
      </c>
      <c r="B3077" s="3">
        <v>4.1666666666666664E-2</v>
      </c>
      <c r="C3077" s="2">
        <v>1E-4</v>
      </c>
    </row>
    <row r="3078" spans="1:3" x14ac:dyDescent="0.6">
      <c r="A3078" s="1">
        <v>44466</v>
      </c>
      <c r="B3078" s="3">
        <v>0.20833333333333334</v>
      </c>
      <c r="C3078" s="2">
        <v>1E-4</v>
      </c>
    </row>
    <row r="3079" spans="1:3" x14ac:dyDescent="0.6">
      <c r="A3079" s="1">
        <v>44466</v>
      </c>
      <c r="B3079" s="3">
        <v>0.375</v>
      </c>
      <c r="C3079" s="2">
        <v>1E-4</v>
      </c>
    </row>
    <row r="3080" spans="1:3" x14ac:dyDescent="0.6">
      <c r="A3080" s="1">
        <v>44466</v>
      </c>
      <c r="B3080" s="3">
        <v>4.1666666666666664E-2</v>
      </c>
      <c r="C3080" s="2">
        <v>-1.6860000000000001E-5</v>
      </c>
    </row>
    <row r="3081" spans="1:3" x14ac:dyDescent="0.6">
      <c r="A3081" s="1">
        <v>44465</v>
      </c>
      <c r="B3081" s="3">
        <v>0.20833333333333334</v>
      </c>
      <c r="C3081" s="2">
        <v>1E-4</v>
      </c>
    </row>
    <row r="3082" spans="1:3" x14ac:dyDescent="0.6">
      <c r="A3082" s="1">
        <v>44465</v>
      </c>
      <c r="B3082" s="3">
        <v>0.375</v>
      </c>
      <c r="C3082" s="2">
        <v>2.457E-5</v>
      </c>
    </row>
    <row r="3083" spans="1:3" x14ac:dyDescent="0.6">
      <c r="A3083" s="1">
        <v>44465</v>
      </c>
      <c r="B3083" s="3">
        <v>4.1666666666666664E-2</v>
      </c>
      <c r="C3083" s="2">
        <v>1E-4</v>
      </c>
    </row>
    <row r="3084" spans="1:3" x14ac:dyDescent="0.6">
      <c r="A3084" s="1">
        <v>44464</v>
      </c>
      <c r="B3084" s="3">
        <v>0.20833333333333334</v>
      </c>
      <c r="C3084" s="2">
        <v>5.6280000000000003E-5</v>
      </c>
    </row>
    <row r="3085" spans="1:3" x14ac:dyDescent="0.6">
      <c r="A3085" s="1">
        <v>44464</v>
      </c>
      <c r="B3085" s="3">
        <v>0.375</v>
      </c>
      <c r="C3085" s="2">
        <v>1E-4</v>
      </c>
    </row>
    <row r="3086" spans="1:3" x14ac:dyDescent="0.6">
      <c r="A3086" s="1">
        <v>44464</v>
      </c>
      <c r="B3086" s="3">
        <v>4.1666666666666664E-2</v>
      </c>
      <c r="C3086" s="2">
        <v>3.9780000000000002E-5</v>
      </c>
    </row>
    <row r="3087" spans="1:3" x14ac:dyDescent="0.6">
      <c r="A3087" s="1">
        <v>44463</v>
      </c>
      <c r="B3087" s="3">
        <v>0.20833333333333334</v>
      </c>
      <c r="C3087" s="2">
        <v>-8.5359999999999996E-5</v>
      </c>
    </row>
    <row r="3088" spans="1:3" x14ac:dyDescent="0.6">
      <c r="A3088" s="1">
        <v>44463</v>
      </c>
      <c r="B3088" s="3">
        <v>0.375</v>
      </c>
      <c r="C3088" s="2">
        <v>-7.8560000000000007E-5</v>
      </c>
    </row>
    <row r="3089" spans="1:3" x14ac:dyDescent="0.6">
      <c r="A3089" s="1">
        <v>44463</v>
      </c>
      <c r="B3089" s="3">
        <v>4.1666666666666664E-2</v>
      </c>
      <c r="C3089" s="2">
        <v>1E-4</v>
      </c>
    </row>
    <row r="3090" spans="1:3" x14ac:dyDescent="0.6">
      <c r="A3090" s="1">
        <v>44462</v>
      </c>
      <c r="B3090" s="3">
        <v>0.20833333333333334</v>
      </c>
      <c r="C3090" s="2">
        <v>7.8349999999999994E-5</v>
      </c>
    </row>
    <row r="3091" spans="1:3" x14ac:dyDescent="0.6">
      <c r="A3091" s="1">
        <v>44462</v>
      </c>
      <c r="B3091" s="3">
        <v>0.375</v>
      </c>
      <c r="C3091" s="2">
        <v>4.744E-5</v>
      </c>
    </row>
    <row r="3092" spans="1:3" x14ac:dyDescent="0.6">
      <c r="A3092" s="1">
        <v>44462</v>
      </c>
      <c r="B3092" s="3">
        <v>4.1666666666666664E-2</v>
      </c>
      <c r="C3092" s="2">
        <v>1E-4</v>
      </c>
    </row>
    <row r="3093" spans="1:3" x14ac:dyDescent="0.6">
      <c r="A3093" s="1">
        <v>44461</v>
      </c>
      <c r="B3093" s="3">
        <v>0.20833333333333334</v>
      </c>
      <c r="C3093" s="2">
        <v>1E-4</v>
      </c>
    </row>
    <row r="3094" spans="1:3" x14ac:dyDescent="0.6">
      <c r="A3094" s="1">
        <v>44461</v>
      </c>
      <c r="B3094" s="3">
        <v>0.375</v>
      </c>
      <c r="C3094" s="2">
        <v>1E-4</v>
      </c>
    </row>
    <row r="3095" spans="1:3" x14ac:dyDescent="0.6">
      <c r="A3095" s="1">
        <v>44461</v>
      </c>
      <c r="B3095" s="3">
        <v>4.1666666666666664E-2</v>
      </c>
      <c r="C3095" s="2">
        <v>1E-4</v>
      </c>
    </row>
    <row r="3096" spans="1:3" x14ac:dyDescent="0.6">
      <c r="A3096" s="1">
        <v>44460</v>
      </c>
      <c r="B3096" s="3">
        <v>0.20833333333333334</v>
      </c>
      <c r="C3096" s="2">
        <v>1E-4</v>
      </c>
    </row>
    <row r="3097" spans="1:3" x14ac:dyDescent="0.6">
      <c r="A3097" s="1">
        <v>44460</v>
      </c>
      <c r="B3097" s="3">
        <v>0.375</v>
      </c>
      <c r="C3097" s="2">
        <v>1E-4</v>
      </c>
    </row>
    <row r="3098" spans="1:3" x14ac:dyDescent="0.6">
      <c r="A3098" s="1">
        <v>44460</v>
      </c>
      <c r="B3098" s="3">
        <v>4.1666666666666664E-2</v>
      </c>
      <c r="C3098" s="2">
        <v>1E-4</v>
      </c>
    </row>
    <row r="3099" spans="1:3" x14ac:dyDescent="0.6">
      <c r="A3099" s="1">
        <v>44459</v>
      </c>
      <c r="B3099" s="3">
        <v>0.20833333333333334</v>
      </c>
      <c r="C3099" s="2">
        <v>1E-4</v>
      </c>
    </row>
    <row r="3100" spans="1:3" x14ac:dyDescent="0.6">
      <c r="A3100" s="1">
        <v>44459</v>
      </c>
      <c r="B3100" s="3">
        <v>0.375</v>
      </c>
      <c r="C3100" s="2">
        <v>1E-4</v>
      </c>
    </row>
    <row r="3101" spans="1:3" x14ac:dyDescent="0.6">
      <c r="A3101" s="1">
        <v>44459</v>
      </c>
      <c r="B3101" s="3">
        <v>4.1666666666666664E-2</v>
      </c>
      <c r="C3101" s="2">
        <v>1E-4</v>
      </c>
    </row>
    <row r="3102" spans="1:3" x14ac:dyDescent="0.6">
      <c r="A3102" s="1">
        <v>44458</v>
      </c>
      <c r="B3102" s="3">
        <v>0.20833333333333334</v>
      </c>
      <c r="C3102" s="2">
        <v>1E-4</v>
      </c>
    </row>
    <row r="3103" spans="1:3" x14ac:dyDescent="0.6">
      <c r="A3103" s="1">
        <v>44458</v>
      </c>
      <c r="B3103" s="3">
        <v>0.375</v>
      </c>
      <c r="C3103" s="2">
        <v>1E-4</v>
      </c>
    </row>
    <row r="3104" spans="1:3" x14ac:dyDescent="0.6">
      <c r="A3104" s="1">
        <v>44458</v>
      </c>
      <c r="B3104" s="3">
        <v>4.1666666666666664E-2</v>
      </c>
      <c r="C3104" s="2">
        <v>1E-4</v>
      </c>
    </row>
    <row r="3105" spans="1:3" x14ac:dyDescent="0.6">
      <c r="A3105" s="1">
        <v>44457</v>
      </c>
      <c r="B3105" s="3">
        <v>0.20833333333333334</v>
      </c>
      <c r="C3105" s="2">
        <v>1E-4</v>
      </c>
    </row>
    <row r="3106" spans="1:3" x14ac:dyDescent="0.6">
      <c r="A3106" s="1">
        <v>44457</v>
      </c>
      <c r="B3106" s="3">
        <v>0.375</v>
      </c>
      <c r="C3106" s="2">
        <v>1E-4</v>
      </c>
    </row>
    <row r="3107" spans="1:3" x14ac:dyDescent="0.6">
      <c r="A3107" s="1">
        <v>44457</v>
      </c>
      <c r="B3107" s="3">
        <v>4.1666666666666664E-2</v>
      </c>
      <c r="C3107" s="2">
        <v>1E-4</v>
      </c>
    </row>
    <row r="3108" spans="1:3" x14ac:dyDescent="0.6">
      <c r="A3108" s="1">
        <v>44456</v>
      </c>
      <c r="B3108" s="3">
        <v>0.20833333333333334</v>
      </c>
      <c r="C3108" s="2">
        <v>1E-4</v>
      </c>
    </row>
    <row r="3109" spans="1:3" x14ac:dyDescent="0.6">
      <c r="A3109" s="1">
        <v>44456</v>
      </c>
      <c r="B3109" s="3">
        <v>0.375</v>
      </c>
      <c r="C3109" s="2">
        <v>1E-4</v>
      </c>
    </row>
    <row r="3110" spans="1:3" x14ac:dyDescent="0.6">
      <c r="A3110" s="1">
        <v>44456</v>
      </c>
      <c r="B3110" s="3">
        <v>4.1666666666666664E-2</v>
      </c>
      <c r="C3110" s="2">
        <v>1E-4</v>
      </c>
    </row>
    <row r="3111" spans="1:3" x14ac:dyDescent="0.6">
      <c r="A3111" s="1">
        <v>44455</v>
      </c>
      <c r="B3111" s="3">
        <v>0.20833333333333334</v>
      </c>
      <c r="C3111" s="2">
        <v>1E-4</v>
      </c>
    </row>
    <row r="3112" spans="1:3" x14ac:dyDescent="0.6">
      <c r="A3112" s="1">
        <v>44455</v>
      </c>
      <c r="B3112" s="3">
        <v>0.375</v>
      </c>
      <c r="C3112" s="2">
        <v>1E-4</v>
      </c>
    </row>
    <row r="3113" spans="1:3" x14ac:dyDescent="0.6">
      <c r="A3113" s="1">
        <v>44455</v>
      </c>
      <c r="B3113" s="3">
        <v>4.1666666666666664E-2</v>
      </c>
      <c r="C3113" s="2">
        <v>1E-4</v>
      </c>
    </row>
    <row r="3114" spans="1:3" x14ac:dyDescent="0.6">
      <c r="A3114" s="1">
        <v>44454</v>
      </c>
      <c r="B3114" s="3">
        <v>0.20833333333333334</v>
      </c>
      <c r="C3114" s="2">
        <v>1E-4</v>
      </c>
    </row>
    <row r="3115" spans="1:3" x14ac:dyDescent="0.6">
      <c r="A3115" s="1">
        <v>44454</v>
      </c>
      <c r="B3115" s="3">
        <v>0.375</v>
      </c>
      <c r="C3115" s="2">
        <v>1E-4</v>
      </c>
    </row>
    <row r="3116" spans="1:3" x14ac:dyDescent="0.6">
      <c r="A3116" s="1">
        <v>44454</v>
      </c>
      <c r="B3116" s="3">
        <v>4.1666666666666664E-2</v>
      </c>
      <c r="C3116" s="2">
        <v>1E-4</v>
      </c>
    </row>
    <row r="3117" spans="1:3" x14ac:dyDescent="0.6">
      <c r="A3117" s="1">
        <v>44453</v>
      </c>
      <c r="B3117" s="3">
        <v>0.20833333333333334</v>
      </c>
      <c r="C3117" s="2">
        <v>1E-4</v>
      </c>
    </row>
    <row r="3118" spans="1:3" x14ac:dyDescent="0.6">
      <c r="A3118" s="1">
        <v>44453</v>
      </c>
      <c r="B3118" s="3">
        <v>0.375</v>
      </c>
      <c r="C3118" s="2">
        <v>1E-4</v>
      </c>
    </row>
    <row r="3119" spans="1:3" x14ac:dyDescent="0.6">
      <c r="A3119" s="1">
        <v>44453</v>
      </c>
      <c r="B3119" s="3">
        <v>4.1666666666666664E-2</v>
      </c>
      <c r="C3119" s="2">
        <v>1E-4</v>
      </c>
    </row>
    <row r="3120" spans="1:3" x14ac:dyDescent="0.6">
      <c r="A3120" s="1">
        <v>44452</v>
      </c>
      <c r="B3120" s="3">
        <v>0.20833333333333334</v>
      </c>
      <c r="C3120" s="2">
        <v>1E-4</v>
      </c>
    </row>
    <row r="3121" spans="1:3" x14ac:dyDescent="0.6">
      <c r="A3121" s="1">
        <v>44452</v>
      </c>
      <c r="B3121" s="3">
        <v>0.375</v>
      </c>
      <c r="C3121" s="2">
        <v>1E-4</v>
      </c>
    </row>
    <row r="3122" spans="1:3" x14ac:dyDescent="0.6">
      <c r="A3122" s="1">
        <v>44452</v>
      </c>
      <c r="B3122" s="3">
        <v>4.1666666666666664E-2</v>
      </c>
      <c r="C3122" s="2">
        <v>1E-4</v>
      </c>
    </row>
    <row r="3123" spans="1:3" x14ac:dyDescent="0.6">
      <c r="A3123" s="1">
        <v>44451</v>
      </c>
      <c r="B3123" s="3">
        <v>0.20833333333333334</v>
      </c>
      <c r="C3123" s="2">
        <v>1E-4</v>
      </c>
    </row>
    <row r="3124" spans="1:3" x14ac:dyDescent="0.6">
      <c r="A3124" s="1">
        <v>44451</v>
      </c>
      <c r="B3124" s="3">
        <v>0.375</v>
      </c>
      <c r="C3124" s="2">
        <v>1E-4</v>
      </c>
    </row>
    <row r="3125" spans="1:3" x14ac:dyDescent="0.6">
      <c r="A3125" s="1">
        <v>44451</v>
      </c>
      <c r="B3125" s="3">
        <v>4.1666666666666664E-2</v>
      </c>
      <c r="C3125" s="2">
        <v>1E-4</v>
      </c>
    </row>
    <row r="3126" spans="1:3" x14ac:dyDescent="0.6">
      <c r="A3126" s="1">
        <v>44450</v>
      </c>
      <c r="B3126" s="3">
        <v>0.20833333333333334</v>
      </c>
      <c r="C3126" s="2">
        <v>1E-4</v>
      </c>
    </row>
    <row r="3127" spans="1:3" x14ac:dyDescent="0.6">
      <c r="A3127" s="1">
        <v>44450</v>
      </c>
      <c r="B3127" s="3">
        <v>0.375</v>
      </c>
      <c r="C3127" s="2">
        <v>1E-4</v>
      </c>
    </row>
    <row r="3128" spans="1:3" x14ac:dyDescent="0.6">
      <c r="A3128" s="1">
        <v>44450</v>
      </c>
      <c r="B3128" s="3">
        <v>4.1666666666666664E-2</v>
      </c>
      <c r="C3128" s="2">
        <v>1.1115E-4</v>
      </c>
    </row>
    <row r="3129" spans="1:3" x14ac:dyDescent="0.6">
      <c r="A3129" s="1">
        <v>44449</v>
      </c>
      <c r="B3129" s="3">
        <v>0.20833333333333334</v>
      </c>
      <c r="C3129" s="2">
        <v>1E-4</v>
      </c>
    </row>
    <row r="3130" spans="1:3" x14ac:dyDescent="0.6">
      <c r="A3130" s="1">
        <v>44449</v>
      </c>
      <c r="B3130" s="3">
        <v>0.375</v>
      </c>
      <c r="C3130" s="2">
        <v>1E-4</v>
      </c>
    </row>
    <row r="3131" spans="1:3" x14ac:dyDescent="0.6">
      <c r="A3131" s="1">
        <v>44449</v>
      </c>
      <c r="B3131" s="3">
        <v>4.1666666666666664E-2</v>
      </c>
      <c r="C3131" s="2">
        <v>1E-4</v>
      </c>
    </row>
    <row r="3132" spans="1:3" x14ac:dyDescent="0.6">
      <c r="A3132" s="1">
        <v>44448</v>
      </c>
      <c r="B3132" s="3">
        <v>0.20833333333333334</v>
      </c>
      <c r="C3132" s="2">
        <v>1E-4</v>
      </c>
    </row>
    <row r="3133" spans="1:3" x14ac:dyDescent="0.6">
      <c r="A3133" s="1">
        <v>44448</v>
      </c>
      <c r="B3133" s="3">
        <v>0.375</v>
      </c>
      <c r="C3133" s="2">
        <v>1E-4</v>
      </c>
    </row>
    <row r="3134" spans="1:3" x14ac:dyDescent="0.6">
      <c r="A3134" s="1">
        <v>44448</v>
      </c>
      <c r="B3134" s="3">
        <v>4.1666666666666664E-2</v>
      </c>
      <c r="C3134" s="2">
        <v>1E-4</v>
      </c>
    </row>
    <row r="3135" spans="1:3" x14ac:dyDescent="0.6">
      <c r="A3135" s="1">
        <v>44447</v>
      </c>
      <c r="B3135" s="3">
        <v>0.20833333333333334</v>
      </c>
      <c r="C3135" s="2">
        <v>1E-4</v>
      </c>
    </row>
    <row r="3136" spans="1:3" x14ac:dyDescent="0.6">
      <c r="A3136" s="1">
        <v>44447</v>
      </c>
      <c r="B3136" s="3">
        <v>0.375</v>
      </c>
      <c r="C3136" s="2">
        <v>1E-4</v>
      </c>
    </row>
    <row r="3137" spans="1:3" x14ac:dyDescent="0.6">
      <c r="A3137" s="1">
        <v>44447</v>
      </c>
      <c r="B3137" s="3">
        <v>4.1666666666666664E-2</v>
      </c>
      <c r="C3137" s="2">
        <v>2.2976E-4</v>
      </c>
    </row>
    <row r="3138" spans="1:3" x14ac:dyDescent="0.6">
      <c r="A3138" s="1">
        <v>44446</v>
      </c>
      <c r="B3138" s="3">
        <v>0.20833333333333334</v>
      </c>
      <c r="C3138" s="2">
        <v>1E-4</v>
      </c>
    </row>
    <row r="3139" spans="1:3" x14ac:dyDescent="0.6">
      <c r="A3139" s="1">
        <v>44446</v>
      </c>
      <c r="B3139" s="3">
        <v>0.375</v>
      </c>
      <c r="C3139" s="2">
        <v>1E-4</v>
      </c>
    </row>
    <row r="3140" spans="1:3" x14ac:dyDescent="0.6">
      <c r="A3140" s="1">
        <v>44446</v>
      </c>
      <c r="B3140" s="3">
        <v>4.1666666666666664E-2</v>
      </c>
      <c r="C3140" s="2">
        <v>1E-4</v>
      </c>
    </row>
    <row r="3141" spans="1:3" x14ac:dyDescent="0.6">
      <c r="A3141" s="1">
        <v>44445</v>
      </c>
      <c r="B3141" s="3">
        <v>0.20833333333333334</v>
      </c>
      <c r="C3141" s="2">
        <v>1E-4</v>
      </c>
    </row>
    <row r="3142" spans="1:3" x14ac:dyDescent="0.6">
      <c r="A3142" s="1">
        <v>44445</v>
      </c>
      <c r="B3142" s="3">
        <v>0.375</v>
      </c>
      <c r="C3142" s="2">
        <v>2.6781999999999999E-4</v>
      </c>
    </row>
    <row r="3143" spans="1:3" x14ac:dyDescent="0.6">
      <c r="A3143" s="1">
        <v>44445</v>
      </c>
      <c r="B3143" s="3">
        <v>4.1666666666666664E-2</v>
      </c>
      <c r="C3143" s="2">
        <v>1E-4</v>
      </c>
    </row>
    <row r="3144" spans="1:3" x14ac:dyDescent="0.6">
      <c r="A3144" s="1">
        <v>44444</v>
      </c>
      <c r="B3144" s="3">
        <v>0.20833333333333334</v>
      </c>
      <c r="C3144" s="2">
        <v>1E-4</v>
      </c>
    </row>
    <row r="3145" spans="1:3" x14ac:dyDescent="0.6">
      <c r="A3145" s="1">
        <v>44444</v>
      </c>
      <c r="B3145" s="3">
        <v>0.375</v>
      </c>
      <c r="C3145" s="2">
        <v>1E-4</v>
      </c>
    </row>
    <row r="3146" spans="1:3" x14ac:dyDescent="0.6">
      <c r="A3146" s="1">
        <v>44444</v>
      </c>
      <c r="B3146" s="3">
        <v>4.1666666666666664E-2</v>
      </c>
      <c r="C3146" s="2">
        <v>1.9218999999999999E-4</v>
      </c>
    </row>
    <row r="3147" spans="1:3" x14ac:dyDescent="0.6">
      <c r="A3147" s="1">
        <v>44443</v>
      </c>
      <c r="B3147" s="3">
        <v>0.20833333333333334</v>
      </c>
      <c r="C3147" s="2">
        <v>1.1799E-4</v>
      </c>
    </row>
    <row r="3148" spans="1:3" x14ac:dyDescent="0.6">
      <c r="A3148" s="1">
        <v>44443</v>
      </c>
      <c r="B3148" s="3">
        <v>0.375</v>
      </c>
      <c r="C3148" s="2">
        <v>4.3928000000000001E-4</v>
      </c>
    </row>
    <row r="3149" spans="1:3" x14ac:dyDescent="0.6">
      <c r="A3149" s="1">
        <v>44443</v>
      </c>
      <c r="B3149" s="3">
        <v>4.1666666666666664E-2</v>
      </c>
      <c r="C3149" s="2">
        <v>2.4373999999999999E-4</v>
      </c>
    </row>
    <row r="3150" spans="1:3" x14ac:dyDescent="0.6">
      <c r="A3150" s="1">
        <v>44442</v>
      </c>
      <c r="B3150" s="3">
        <v>0.20833333333333334</v>
      </c>
      <c r="C3150" s="2">
        <v>3.3375000000000001E-4</v>
      </c>
    </row>
    <row r="3151" spans="1:3" x14ac:dyDescent="0.6">
      <c r="A3151" s="1">
        <v>44442</v>
      </c>
      <c r="B3151" s="3">
        <v>0.375</v>
      </c>
      <c r="C3151" s="2">
        <v>4.7856E-4</v>
      </c>
    </row>
    <row r="3152" spans="1:3" x14ac:dyDescent="0.6">
      <c r="A3152" s="1">
        <v>44442</v>
      </c>
      <c r="B3152" s="3">
        <v>4.1666666666666664E-2</v>
      </c>
      <c r="C3152" s="2">
        <v>5.7404999999999999E-4</v>
      </c>
    </row>
    <row r="3153" spans="1:3" x14ac:dyDescent="0.6">
      <c r="A3153" s="1">
        <v>44441</v>
      </c>
      <c r="B3153" s="3">
        <v>0.20833333333333334</v>
      </c>
      <c r="C3153" s="2">
        <v>4.8690000000000002E-4</v>
      </c>
    </row>
    <row r="3154" spans="1:3" x14ac:dyDescent="0.6">
      <c r="A3154" s="1">
        <v>44441</v>
      </c>
      <c r="B3154" s="3">
        <v>0.375</v>
      </c>
      <c r="C3154" s="2">
        <v>4.0519999999999998E-4</v>
      </c>
    </row>
    <row r="3155" spans="1:3" x14ac:dyDescent="0.6">
      <c r="A3155" s="1">
        <v>44441</v>
      </c>
      <c r="B3155" s="3">
        <v>4.1666666666666664E-2</v>
      </c>
      <c r="C3155" s="2">
        <v>3.3966999999999998E-4</v>
      </c>
    </row>
    <row r="3156" spans="1:3" x14ac:dyDescent="0.6">
      <c r="A3156" s="1">
        <v>44440</v>
      </c>
      <c r="B3156" s="3">
        <v>0.20833333333333334</v>
      </c>
      <c r="C3156" s="2">
        <v>2.7255999999999998E-4</v>
      </c>
    </row>
    <row r="3157" spans="1:3" x14ac:dyDescent="0.6">
      <c r="A3157" s="1">
        <v>44440</v>
      </c>
      <c r="B3157" s="3">
        <v>0.375</v>
      </c>
      <c r="C3157" s="2">
        <v>4.4618000000000001E-4</v>
      </c>
    </row>
    <row r="3158" spans="1:3" x14ac:dyDescent="0.6">
      <c r="A3158" s="1">
        <v>44440</v>
      </c>
      <c r="B3158" s="3">
        <v>4.1666666666666664E-2</v>
      </c>
      <c r="C3158" s="2">
        <v>2.3353999999999999E-4</v>
      </c>
    </row>
    <row r="3159" spans="1:3" x14ac:dyDescent="0.6">
      <c r="A3159" s="1">
        <v>44439</v>
      </c>
      <c r="B3159" s="3">
        <v>0.20833333333333334</v>
      </c>
      <c r="C3159" s="2">
        <v>2.7795000000000001E-4</v>
      </c>
    </row>
    <row r="3160" spans="1:3" x14ac:dyDescent="0.6">
      <c r="A3160" s="1">
        <v>44439</v>
      </c>
      <c r="B3160" s="3">
        <v>0.375</v>
      </c>
      <c r="C3160" s="2">
        <v>3.6162E-4</v>
      </c>
    </row>
    <row r="3161" spans="1:3" x14ac:dyDescent="0.6">
      <c r="A3161" s="1">
        <v>44439</v>
      </c>
      <c r="B3161" s="3">
        <v>4.1666666666666664E-2</v>
      </c>
      <c r="C3161" s="2">
        <v>2.2550000000000001E-4</v>
      </c>
    </row>
    <row r="3162" spans="1:3" x14ac:dyDescent="0.6">
      <c r="A3162" s="1">
        <v>44438</v>
      </c>
      <c r="B3162" s="3">
        <v>0.20833333333333334</v>
      </c>
      <c r="C3162" s="2">
        <v>1E-4</v>
      </c>
    </row>
    <row r="3163" spans="1:3" x14ac:dyDescent="0.6">
      <c r="A3163" s="1">
        <v>44438</v>
      </c>
      <c r="B3163" s="3">
        <v>0.375</v>
      </c>
      <c r="C3163" s="2">
        <v>1E-4</v>
      </c>
    </row>
    <row r="3164" spans="1:3" x14ac:dyDescent="0.6">
      <c r="A3164" s="1">
        <v>44438</v>
      </c>
      <c r="B3164" s="3">
        <v>4.1666666666666664E-2</v>
      </c>
      <c r="C3164" s="2">
        <v>1E-4</v>
      </c>
    </row>
    <row r="3165" spans="1:3" x14ac:dyDescent="0.6">
      <c r="A3165" s="1">
        <v>44437</v>
      </c>
      <c r="B3165" s="3">
        <v>0.20833333333333334</v>
      </c>
      <c r="C3165" s="2">
        <v>1E-4</v>
      </c>
    </row>
    <row r="3166" spans="1:3" x14ac:dyDescent="0.6">
      <c r="A3166" s="1">
        <v>44437</v>
      </c>
      <c r="B3166" s="3">
        <v>0.375</v>
      </c>
      <c r="C3166" s="2">
        <v>1E-4</v>
      </c>
    </row>
    <row r="3167" spans="1:3" x14ac:dyDescent="0.6">
      <c r="A3167" s="1">
        <v>44437</v>
      </c>
      <c r="B3167" s="3">
        <v>4.1666666666666664E-2</v>
      </c>
      <c r="C3167" s="2">
        <v>2.3137E-4</v>
      </c>
    </row>
    <row r="3168" spans="1:3" x14ac:dyDescent="0.6">
      <c r="A3168" s="1">
        <v>44436</v>
      </c>
      <c r="B3168" s="3">
        <v>0.20833333333333334</v>
      </c>
      <c r="C3168" s="2">
        <v>3.2239999999999998E-4</v>
      </c>
    </row>
    <row r="3169" spans="1:3" x14ac:dyDescent="0.6">
      <c r="A3169" s="1">
        <v>44436</v>
      </c>
      <c r="B3169" s="3">
        <v>0.375</v>
      </c>
      <c r="C3169" s="2">
        <v>1E-4</v>
      </c>
    </row>
    <row r="3170" spans="1:3" x14ac:dyDescent="0.6">
      <c r="A3170" s="1">
        <v>44436</v>
      </c>
      <c r="B3170" s="3">
        <v>4.1666666666666664E-2</v>
      </c>
      <c r="C3170" s="2">
        <v>1E-4</v>
      </c>
    </row>
    <row r="3171" spans="1:3" x14ac:dyDescent="0.6">
      <c r="A3171" s="1">
        <v>44435</v>
      </c>
      <c r="B3171" s="3">
        <v>0.20833333333333334</v>
      </c>
      <c r="C3171" s="2">
        <v>1E-4</v>
      </c>
    </row>
    <row r="3172" spans="1:3" x14ac:dyDescent="0.6">
      <c r="A3172" s="1">
        <v>44435</v>
      </c>
      <c r="B3172" s="3">
        <v>0.375</v>
      </c>
      <c r="C3172" s="2">
        <v>1E-4</v>
      </c>
    </row>
    <row r="3173" spans="1:3" x14ac:dyDescent="0.6">
      <c r="A3173" s="1">
        <v>44435</v>
      </c>
      <c r="B3173" s="3">
        <v>4.1666666666666664E-2</v>
      </c>
      <c r="C3173" s="2">
        <v>1E-4</v>
      </c>
    </row>
    <row r="3174" spans="1:3" x14ac:dyDescent="0.6">
      <c r="A3174" s="1">
        <v>44434</v>
      </c>
      <c r="B3174" s="3">
        <v>0.20833333333333334</v>
      </c>
      <c r="C3174" s="2">
        <v>2.1865E-4</v>
      </c>
    </row>
    <row r="3175" spans="1:3" x14ac:dyDescent="0.6">
      <c r="A3175" s="1">
        <v>44434</v>
      </c>
      <c r="B3175" s="3">
        <v>0.375</v>
      </c>
      <c r="C3175" s="2">
        <v>1E-4</v>
      </c>
    </row>
    <row r="3176" spans="1:3" x14ac:dyDescent="0.6">
      <c r="A3176" s="1">
        <v>44434</v>
      </c>
      <c r="B3176" s="3">
        <v>4.1666666666666664E-2</v>
      </c>
      <c r="C3176" s="2">
        <v>1E-4</v>
      </c>
    </row>
    <row r="3177" spans="1:3" x14ac:dyDescent="0.6">
      <c r="A3177" s="1">
        <v>44433</v>
      </c>
      <c r="B3177" s="3">
        <v>0.20833333333333334</v>
      </c>
      <c r="C3177" s="2">
        <v>1E-4</v>
      </c>
    </row>
    <row r="3178" spans="1:3" x14ac:dyDescent="0.6">
      <c r="A3178" s="1">
        <v>44433</v>
      </c>
      <c r="B3178" s="3">
        <v>0.375</v>
      </c>
      <c r="C3178" s="2">
        <v>1.9568E-4</v>
      </c>
    </row>
    <row r="3179" spans="1:3" x14ac:dyDescent="0.6">
      <c r="A3179" s="1">
        <v>44433</v>
      </c>
      <c r="B3179" s="3">
        <v>4.1666666666666664E-2</v>
      </c>
      <c r="C3179" s="2">
        <v>4.1346999999999998E-4</v>
      </c>
    </row>
    <row r="3180" spans="1:3" x14ac:dyDescent="0.6">
      <c r="A3180" s="1">
        <v>44432</v>
      </c>
      <c r="B3180" s="3">
        <v>0.20833333333333334</v>
      </c>
      <c r="C3180" s="2">
        <v>1E-4</v>
      </c>
    </row>
    <row r="3181" spans="1:3" x14ac:dyDescent="0.6">
      <c r="A3181" s="1">
        <v>44432</v>
      </c>
      <c r="B3181" s="3">
        <v>0.375</v>
      </c>
      <c r="C3181" s="2">
        <v>2.9300000000000002E-4</v>
      </c>
    </row>
    <row r="3182" spans="1:3" x14ac:dyDescent="0.6">
      <c r="A3182" s="1">
        <v>44432</v>
      </c>
      <c r="B3182" s="3">
        <v>4.1666666666666664E-2</v>
      </c>
      <c r="C3182" s="2">
        <v>2.3983000000000001E-4</v>
      </c>
    </row>
    <row r="3183" spans="1:3" x14ac:dyDescent="0.6">
      <c r="A3183" s="1">
        <v>44431</v>
      </c>
      <c r="B3183" s="3">
        <v>0.20833333333333334</v>
      </c>
      <c r="C3183" s="2">
        <v>3.9179999999999998E-4</v>
      </c>
    </row>
    <row r="3184" spans="1:3" x14ac:dyDescent="0.6">
      <c r="A3184" s="1">
        <v>44431</v>
      </c>
      <c r="B3184" s="3">
        <v>0.375</v>
      </c>
      <c r="C3184" s="2">
        <v>1E-4</v>
      </c>
    </row>
    <row r="3185" spans="1:3" x14ac:dyDescent="0.6">
      <c r="A3185" s="1">
        <v>44431</v>
      </c>
      <c r="B3185" s="3">
        <v>4.1666666666666664E-2</v>
      </c>
      <c r="C3185" s="2">
        <v>1.4813000000000001E-4</v>
      </c>
    </row>
    <row r="3186" spans="1:3" x14ac:dyDescent="0.6">
      <c r="A3186" s="1">
        <v>44430</v>
      </c>
      <c r="B3186" s="3">
        <v>0.20833333333333334</v>
      </c>
      <c r="C3186" s="2">
        <v>1E-4</v>
      </c>
    </row>
    <row r="3187" spans="1:3" x14ac:dyDescent="0.6">
      <c r="A3187" s="1">
        <v>44430</v>
      </c>
      <c r="B3187" s="3">
        <v>0.375</v>
      </c>
      <c r="C3187" s="2">
        <v>1E-4</v>
      </c>
    </row>
    <row r="3188" spans="1:3" x14ac:dyDescent="0.6">
      <c r="A3188" s="1">
        <v>44430</v>
      </c>
      <c r="B3188" s="3">
        <v>4.1666666666666664E-2</v>
      </c>
      <c r="C3188" s="2">
        <v>1.6694E-4</v>
      </c>
    </row>
    <row r="3189" spans="1:3" x14ac:dyDescent="0.6">
      <c r="A3189" s="1">
        <v>44429</v>
      </c>
      <c r="B3189" s="3">
        <v>0.20833333333333334</v>
      </c>
      <c r="C3189" s="2">
        <v>2.0013E-4</v>
      </c>
    </row>
    <row r="3190" spans="1:3" x14ac:dyDescent="0.6">
      <c r="A3190" s="1">
        <v>44429</v>
      </c>
      <c r="B3190" s="3">
        <v>0.375</v>
      </c>
      <c r="C3190" s="2">
        <v>1E-4</v>
      </c>
    </row>
    <row r="3191" spans="1:3" x14ac:dyDescent="0.6">
      <c r="A3191" s="1">
        <v>44429</v>
      </c>
      <c r="B3191" s="3">
        <v>4.1666666666666664E-2</v>
      </c>
      <c r="C3191" s="2">
        <v>1.4278000000000001E-4</v>
      </c>
    </row>
    <row r="3192" spans="1:3" x14ac:dyDescent="0.6">
      <c r="A3192" s="1">
        <v>44428</v>
      </c>
      <c r="B3192" s="3">
        <v>0.20833333333333334</v>
      </c>
      <c r="C3192" s="2">
        <v>1.1483E-4</v>
      </c>
    </row>
    <row r="3193" spans="1:3" x14ac:dyDescent="0.6">
      <c r="A3193" s="1">
        <v>44428</v>
      </c>
      <c r="B3193" s="3">
        <v>0.375</v>
      </c>
      <c r="C3193" s="2">
        <v>1E-4</v>
      </c>
    </row>
    <row r="3194" spans="1:3" x14ac:dyDescent="0.6">
      <c r="A3194" s="1">
        <v>44428</v>
      </c>
      <c r="B3194" s="3">
        <v>4.1666666666666664E-2</v>
      </c>
      <c r="C3194" s="2">
        <v>1E-4</v>
      </c>
    </row>
    <row r="3195" spans="1:3" x14ac:dyDescent="0.6">
      <c r="A3195" s="1">
        <v>44427</v>
      </c>
      <c r="B3195" s="3">
        <v>0.20833333333333334</v>
      </c>
      <c r="C3195" s="2">
        <v>1E-4</v>
      </c>
    </row>
    <row r="3196" spans="1:3" x14ac:dyDescent="0.6">
      <c r="A3196" s="1">
        <v>44427</v>
      </c>
      <c r="B3196" s="3">
        <v>0.375</v>
      </c>
      <c r="C3196" s="2">
        <v>1E-4</v>
      </c>
    </row>
    <row r="3197" spans="1:3" x14ac:dyDescent="0.6">
      <c r="A3197" s="1">
        <v>44427</v>
      </c>
      <c r="B3197" s="3">
        <v>4.1666666666666664E-2</v>
      </c>
      <c r="C3197" s="2">
        <v>1E-4</v>
      </c>
    </row>
    <row r="3198" spans="1:3" x14ac:dyDescent="0.6">
      <c r="A3198" s="1">
        <v>44426</v>
      </c>
      <c r="B3198" s="3">
        <v>0.20833333333333334</v>
      </c>
      <c r="C3198" s="2">
        <v>1E-4</v>
      </c>
    </row>
    <row r="3199" spans="1:3" x14ac:dyDescent="0.6">
      <c r="A3199" s="1">
        <v>44426</v>
      </c>
      <c r="B3199" s="3">
        <v>0.375</v>
      </c>
      <c r="C3199" s="2">
        <v>1E-4</v>
      </c>
    </row>
    <row r="3200" spans="1:3" x14ac:dyDescent="0.6">
      <c r="A3200" s="1">
        <v>44426</v>
      </c>
      <c r="B3200" s="3">
        <v>4.1666666666666664E-2</v>
      </c>
      <c r="C3200" s="2">
        <v>1E-4</v>
      </c>
    </row>
    <row r="3201" spans="1:3" x14ac:dyDescent="0.6">
      <c r="A3201" s="1">
        <v>44425</v>
      </c>
      <c r="B3201" s="3">
        <v>0.20833333333333334</v>
      </c>
      <c r="C3201" s="2">
        <v>1E-4</v>
      </c>
    </row>
    <row r="3202" spans="1:3" x14ac:dyDescent="0.6">
      <c r="A3202" s="1">
        <v>44425</v>
      </c>
      <c r="B3202" s="3">
        <v>0.375</v>
      </c>
      <c r="C3202" s="2">
        <v>1E-4</v>
      </c>
    </row>
    <row r="3203" spans="1:3" x14ac:dyDescent="0.6">
      <c r="A3203" s="1">
        <v>44425</v>
      </c>
      <c r="B3203" s="3">
        <v>4.1666666666666664E-2</v>
      </c>
      <c r="C3203" s="2">
        <v>1.3924E-4</v>
      </c>
    </row>
    <row r="3204" spans="1:3" x14ac:dyDescent="0.6">
      <c r="A3204" s="1">
        <v>44424</v>
      </c>
      <c r="B3204" s="3">
        <v>0.20833333333333334</v>
      </c>
      <c r="C3204" s="2">
        <v>1E-4</v>
      </c>
    </row>
    <row r="3205" spans="1:3" x14ac:dyDescent="0.6">
      <c r="A3205" s="1">
        <v>44424</v>
      </c>
      <c r="B3205" s="3">
        <v>0.375</v>
      </c>
      <c r="C3205" s="2">
        <v>1E-4</v>
      </c>
    </row>
    <row r="3206" spans="1:3" x14ac:dyDescent="0.6">
      <c r="A3206" s="1">
        <v>44424</v>
      </c>
      <c r="B3206" s="3">
        <v>4.1666666666666664E-2</v>
      </c>
      <c r="C3206" s="2">
        <v>1E-4</v>
      </c>
    </row>
    <row r="3207" spans="1:3" x14ac:dyDescent="0.6">
      <c r="A3207" s="1">
        <v>44423</v>
      </c>
      <c r="B3207" s="3">
        <v>0.20833333333333334</v>
      </c>
      <c r="C3207" s="2">
        <v>1E-4</v>
      </c>
    </row>
    <row r="3208" spans="1:3" x14ac:dyDescent="0.6">
      <c r="A3208" s="1">
        <v>44423</v>
      </c>
      <c r="B3208" s="3">
        <v>0.375</v>
      </c>
      <c r="C3208" s="2">
        <v>1E-4</v>
      </c>
    </row>
    <row r="3209" spans="1:3" x14ac:dyDescent="0.6">
      <c r="A3209" s="1">
        <v>44423</v>
      </c>
      <c r="B3209" s="3">
        <v>4.1666666666666664E-2</v>
      </c>
      <c r="C3209" s="2">
        <v>1E-4</v>
      </c>
    </row>
    <row r="3210" spans="1:3" x14ac:dyDescent="0.6">
      <c r="A3210" s="1">
        <v>44422</v>
      </c>
      <c r="B3210" s="3">
        <v>0.20833333333333334</v>
      </c>
      <c r="C3210" s="2">
        <v>1E-4</v>
      </c>
    </row>
    <row r="3211" spans="1:3" x14ac:dyDescent="0.6">
      <c r="A3211" s="1">
        <v>44422</v>
      </c>
      <c r="B3211" s="3">
        <v>0.375</v>
      </c>
      <c r="C3211" s="2">
        <v>1E-4</v>
      </c>
    </row>
    <row r="3212" spans="1:3" x14ac:dyDescent="0.6">
      <c r="A3212" s="1">
        <v>44422</v>
      </c>
      <c r="B3212" s="3">
        <v>4.1666666666666664E-2</v>
      </c>
      <c r="C3212" s="2">
        <v>1E-4</v>
      </c>
    </row>
    <row r="3213" spans="1:3" x14ac:dyDescent="0.6">
      <c r="A3213" s="1">
        <v>44421</v>
      </c>
      <c r="B3213" s="3">
        <v>0.20833333333333334</v>
      </c>
      <c r="C3213" s="2">
        <v>1E-4</v>
      </c>
    </row>
    <row r="3214" spans="1:3" x14ac:dyDescent="0.6">
      <c r="A3214" s="1">
        <v>44421</v>
      </c>
      <c r="B3214" s="3">
        <v>0.375</v>
      </c>
      <c r="C3214" s="2">
        <v>1E-4</v>
      </c>
    </row>
    <row r="3215" spans="1:3" x14ac:dyDescent="0.6">
      <c r="A3215" s="1">
        <v>44421</v>
      </c>
      <c r="B3215" s="3">
        <v>4.1666666666666664E-2</v>
      </c>
      <c r="C3215" s="2">
        <v>1E-4</v>
      </c>
    </row>
    <row r="3216" spans="1:3" x14ac:dyDescent="0.6">
      <c r="A3216" s="1">
        <v>44420</v>
      </c>
      <c r="B3216" s="3">
        <v>0.20833333333333334</v>
      </c>
      <c r="C3216" s="2">
        <v>1E-4</v>
      </c>
    </row>
    <row r="3217" spans="1:3" x14ac:dyDescent="0.6">
      <c r="A3217" s="1">
        <v>44420</v>
      </c>
      <c r="B3217" s="3">
        <v>0.375</v>
      </c>
      <c r="C3217" s="2">
        <v>1E-4</v>
      </c>
    </row>
    <row r="3218" spans="1:3" x14ac:dyDescent="0.6">
      <c r="A3218" s="1">
        <v>44420</v>
      </c>
      <c r="B3218" s="3">
        <v>4.1666666666666664E-2</v>
      </c>
      <c r="C3218" s="2">
        <v>1E-4</v>
      </c>
    </row>
    <row r="3219" spans="1:3" x14ac:dyDescent="0.6">
      <c r="A3219" s="1">
        <v>44419</v>
      </c>
      <c r="B3219" s="3">
        <v>0.20833333333333334</v>
      </c>
      <c r="C3219" s="2">
        <v>1E-4</v>
      </c>
    </row>
    <row r="3220" spans="1:3" x14ac:dyDescent="0.6">
      <c r="A3220" s="1">
        <v>44419</v>
      </c>
      <c r="B3220" s="3">
        <v>0.375</v>
      </c>
      <c r="C3220" s="2">
        <v>1E-4</v>
      </c>
    </row>
    <row r="3221" spans="1:3" x14ac:dyDescent="0.6">
      <c r="A3221" s="1">
        <v>44419</v>
      </c>
      <c r="B3221" s="3">
        <v>4.1666666666666664E-2</v>
      </c>
      <c r="C3221" s="2">
        <v>1E-4</v>
      </c>
    </row>
    <row r="3222" spans="1:3" x14ac:dyDescent="0.6">
      <c r="A3222" s="1">
        <v>44418</v>
      </c>
      <c r="B3222" s="3">
        <v>0.20833333333333334</v>
      </c>
      <c r="C3222" s="2">
        <v>1E-4</v>
      </c>
    </row>
    <row r="3223" spans="1:3" x14ac:dyDescent="0.6">
      <c r="A3223" s="1">
        <v>44418</v>
      </c>
      <c r="B3223" s="3">
        <v>0.375</v>
      </c>
      <c r="C3223" s="2">
        <v>1E-4</v>
      </c>
    </row>
    <row r="3224" spans="1:3" x14ac:dyDescent="0.6">
      <c r="A3224" s="1">
        <v>44418</v>
      </c>
      <c r="B3224" s="3">
        <v>4.1666666666666664E-2</v>
      </c>
      <c r="C3224" s="2">
        <v>1E-4</v>
      </c>
    </row>
    <row r="3225" spans="1:3" x14ac:dyDescent="0.6">
      <c r="A3225" s="1">
        <v>44417</v>
      </c>
      <c r="B3225" s="3">
        <v>0.20833333333333334</v>
      </c>
      <c r="C3225" s="2">
        <v>1E-4</v>
      </c>
    </row>
    <row r="3226" spans="1:3" x14ac:dyDescent="0.6">
      <c r="A3226" s="1">
        <v>44417</v>
      </c>
      <c r="B3226" s="3">
        <v>0.375</v>
      </c>
      <c r="C3226" s="2">
        <v>1E-4</v>
      </c>
    </row>
    <row r="3227" spans="1:3" x14ac:dyDescent="0.6">
      <c r="A3227" s="1">
        <v>44417</v>
      </c>
      <c r="B3227" s="3">
        <v>4.1666666666666664E-2</v>
      </c>
      <c r="C3227" s="2">
        <v>1E-4</v>
      </c>
    </row>
    <row r="3228" spans="1:3" x14ac:dyDescent="0.6">
      <c r="A3228" s="1">
        <v>44416</v>
      </c>
      <c r="B3228" s="3">
        <v>0.20833333333333334</v>
      </c>
      <c r="C3228" s="2">
        <v>1E-4</v>
      </c>
    </row>
    <row r="3229" spans="1:3" x14ac:dyDescent="0.6">
      <c r="A3229" s="1">
        <v>44416</v>
      </c>
      <c r="B3229" s="3">
        <v>0.375</v>
      </c>
      <c r="C3229" s="2">
        <v>1E-4</v>
      </c>
    </row>
    <row r="3230" spans="1:3" x14ac:dyDescent="0.6">
      <c r="A3230" s="1">
        <v>44416</v>
      </c>
      <c r="B3230" s="3">
        <v>4.1666666666666664E-2</v>
      </c>
      <c r="C3230" s="2">
        <v>1E-4</v>
      </c>
    </row>
    <row r="3231" spans="1:3" x14ac:dyDescent="0.6">
      <c r="A3231" s="1">
        <v>44415</v>
      </c>
      <c r="B3231" s="3">
        <v>0.20833333333333334</v>
      </c>
      <c r="C3231" s="2">
        <v>1E-4</v>
      </c>
    </row>
    <row r="3232" spans="1:3" x14ac:dyDescent="0.6">
      <c r="A3232" s="1">
        <v>44415</v>
      </c>
      <c r="B3232" s="3">
        <v>0.375</v>
      </c>
      <c r="C3232" s="2">
        <v>1E-4</v>
      </c>
    </row>
    <row r="3233" spans="1:3" x14ac:dyDescent="0.6">
      <c r="A3233" s="1">
        <v>44415</v>
      </c>
      <c r="B3233" s="3">
        <v>4.1666666666666664E-2</v>
      </c>
      <c r="C3233" s="2">
        <v>1E-4</v>
      </c>
    </row>
    <row r="3234" spans="1:3" x14ac:dyDescent="0.6">
      <c r="A3234" s="1">
        <v>44414</v>
      </c>
      <c r="B3234" s="3">
        <v>0.20833333333333334</v>
      </c>
      <c r="C3234" s="2">
        <v>1E-4</v>
      </c>
    </row>
    <row r="3235" spans="1:3" x14ac:dyDescent="0.6">
      <c r="A3235" s="1">
        <v>44414</v>
      </c>
      <c r="B3235" s="3">
        <v>0.375</v>
      </c>
      <c r="C3235" s="2">
        <v>1E-4</v>
      </c>
    </row>
    <row r="3236" spans="1:3" x14ac:dyDescent="0.6">
      <c r="A3236" s="1">
        <v>44414</v>
      </c>
      <c r="B3236" s="3">
        <v>4.1666666666666664E-2</v>
      </c>
      <c r="C3236" s="2">
        <v>1E-4</v>
      </c>
    </row>
    <row r="3237" spans="1:3" x14ac:dyDescent="0.6">
      <c r="A3237" s="1">
        <v>44413</v>
      </c>
      <c r="B3237" s="3">
        <v>0.20833333333333334</v>
      </c>
      <c r="C3237" s="2">
        <v>1E-4</v>
      </c>
    </row>
    <row r="3238" spans="1:3" x14ac:dyDescent="0.6">
      <c r="A3238" s="1">
        <v>44413</v>
      </c>
      <c r="B3238" s="3">
        <v>0.375</v>
      </c>
      <c r="C3238" s="2">
        <v>1E-4</v>
      </c>
    </row>
    <row r="3239" spans="1:3" x14ac:dyDescent="0.6">
      <c r="A3239" s="1">
        <v>44413</v>
      </c>
      <c r="B3239" s="3">
        <v>4.1666666666666664E-2</v>
      </c>
      <c r="C3239" s="2">
        <v>1.272E-5</v>
      </c>
    </row>
    <row r="3240" spans="1:3" x14ac:dyDescent="0.6">
      <c r="A3240" s="1">
        <v>44412</v>
      </c>
      <c r="B3240" s="3">
        <v>0.20833333333333334</v>
      </c>
      <c r="C3240" s="2">
        <v>1E-4</v>
      </c>
    </row>
    <row r="3241" spans="1:3" x14ac:dyDescent="0.6">
      <c r="A3241" s="1">
        <v>44412</v>
      </c>
      <c r="B3241" s="3">
        <v>0.375</v>
      </c>
      <c r="C3241" s="2">
        <v>1E-4</v>
      </c>
    </row>
    <row r="3242" spans="1:3" x14ac:dyDescent="0.6">
      <c r="A3242" s="1">
        <v>44412</v>
      </c>
      <c r="B3242" s="3">
        <v>4.1666666666666664E-2</v>
      </c>
      <c r="C3242" s="2">
        <v>1E-4</v>
      </c>
    </row>
    <row r="3243" spans="1:3" x14ac:dyDescent="0.6">
      <c r="A3243" s="1">
        <v>44411</v>
      </c>
      <c r="B3243" s="3">
        <v>0.20833333333333334</v>
      </c>
      <c r="C3243" s="2">
        <v>1E-4</v>
      </c>
    </row>
    <row r="3244" spans="1:3" x14ac:dyDescent="0.6">
      <c r="A3244" s="1">
        <v>44411</v>
      </c>
      <c r="B3244" s="3">
        <v>0.375</v>
      </c>
      <c r="C3244" s="2">
        <v>1E-4</v>
      </c>
    </row>
    <row r="3245" spans="1:3" x14ac:dyDescent="0.6">
      <c r="A3245" s="1">
        <v>44411</v>
      </c>
      <c r="B3245" s="3">
        <v>4.1666666666666664E-2</v>
      </c>
      <c r="C3245" s="2">
        <v>1E-4</v>
      </c>
    </row>
    <row r="3246" spans="1:3" x14ac:dyDescent="0.6">
      <c r="A3246" s="1">
        <v>44410</v>
      </c>
      <c r="B3246" s="3">
        <v>0.20833333333333334</v>
      </c>
      <c r="C3246" s="2">
        <v>1E-4</v>
      </c>
    </row>
    <row r="3247" spans="1:3" x14ac:dyDescent="0.6">
      <c r="A3247" s="1">
        <v>44410</v>
      </c>
      <c r="B3247" s="3">
        <v>0.375</v>
      </c>
      <c r="C3247" s="2">
        <v>1E-4</v>
      </c>
    </row>
    <row r="3248" spans="1:3" x14ac:dyDescent="0.6">
      <c r="A3248" s="1">
        <v>44410</v>
      </c>
      <c r="B3248" s="3">
        <v>4.1666666666666664E-2</v>
      </c>
      <c r="C3248" s="2">
        <v>1E-4</v>
      </c>
    </row>
    <row r="3249" spans="1:3" x14ac:dyDescent="0.6">
      <c r="A3249" s="1">
        <v>44409</v>
      </c>
      <c r="B3249" s="3">
        <v>0.20833333333333334</v>
      </c>
      <c r="C3249" s="2">
        <v>1E-4</v>
      </c>
    </row>
    <row r="3250" spans="1:3" x14ac:dyDescent="0.6">
      <c r="A3250" s="1">
        <v>44409</v>
      </c>
      <c r="B3250" s="3">
        <v>0.375</v>
      </c>
      <c r="C3250" s="2">
        <v>1E-4</v>
      </c>
    </row>
    <row r="3251" spans="1:3" x14ac:dyDescent="0.6">
      <c r="A3251" s="1">
        <v>44409</v>
      </c>
      <c r="B3251" s="3">
        <v>4.1666666666666664E-2</v>
      </c>
      <c r="C3251" s="2">
        <v>1E-4</v>
      </c>
    </row>
    <row r="3252" spans="1:3" x14ac:dyDescent="0.6">
      <c r="A3252" s="1">
        <v>44408</v>
      </c>
      <c r="B3252" s="3">
        <v>0.20833333333333334</v>
      </c>
      <c r="C3252" s="2">
        <v>1E-4</v>
      </c>
    </row>
    <row r="3253" spans="1:3" x14ac:dyDescent="0.6">
      <c r="A3253" s="1">
        <v>44408</v>
      </c>
      <c r="B3253" s="3">
        <v>0.375</v>
      </c>
      <c r="C3253" s="2">
        <v>1E-4</v>
      </c>
    </row>
    <row r="3254" spans="1:3" x14ac:dyDescent="0.6">
      <c r="A3254" s="1">
        <v>44408</v>
      </c>
      <c r="B3254" s="3">
        <v>4.1666666666666664E-2</v>
      </c>
      <c r="C3254" s="2">
        <v>-2.3770000000000001E-5</v>
      </c>
    </row>
    <row r="3255" spans="1:3" x14ac:dyDescent="0.6">
      <c r="A3255" s="1">
        <v>44407</v>
      </c>
      <c r="B3255" s="3">
        <v>0.20833333333333334</v>
      </c>
      <c r="C3255" s="2">
        <v>1E-4</v>
      </c>
    </row>
    <row r="3256" spans="1:3" x14ac:dyDescent="0.6">
      <c r="A3256" s="1">
        <v>44407</v>
      </c>
      <c r="B3256" s="3">
        <v>0.375</v>
      </c>
      <c r="C3256" s="2">
        <v>1E-4</v>
      </c>
    </row>
    <row r="3257" spans="1:3" x14ac:dyDescent="0.6">
      <c r="A3257" s="1">
        <v>44407</v>
      </c>
      <c r="B3257" s="3">
        <v>4.1666666666666664E-2</v>
      </c>
      <c r="C3257" s="2">
        <v>1E-4</v>
      </c>
    </row>
    <row r="3258" spans="1:3" x14ac:dyDescent="0.6">
      <c r="A3258" s="1">
        <v>44406</v>
      </c>
      <c r="B3258" s="3">
        <v>0.20833333333333334</v>
      </c>
      <c r="C3258" s="2">
        <v>8.276E-5</v>
      </c>
    </row>
    <row r="3259" spans="1:3" x14ac:dyDescent="0.6">
      <c r="A3259" s="1">
        <v>44406</v>
      </c>
      <c r="B3259" s="3">
        <v>0.375</v>
      </c>
      <c r="C3259" s="2">
        <v>1.4929999999999999E-5</v>
      </c>
    </row>
    <row r="3260" spans="1:3" x14ac:dyDescent="0.6">
      <c r="A3260" s="1">
        <v>44406</v>
      </c>
      <c r="B3260" s="3">
        <v>4.1666666666666664E-2</v>
      </c>
      <c r="C3260" s="2">
        <v>1E-4</v>
      </c>
    </row>
    <row r="3261" spans="1:3" x14ac:dyDescent="0.6">
      <c r="A3261" s="1">
        <v>44405</v>
      </c>
      <c r="B3261" s="3">
        <v>0.20833333333333334</v>
      </c>
      <c r="C3261" s="2">
        <v>1E-4</v>
      </c>
    </row>
    <row r="3262" spans="1:3" x14ac:dyDescent="0.6">
      <c r="A3262" s="1">
        <v>44405</v>
      </c>
      <c r="B3262" s="3">
        <v>0.375</v>
      </c>
      <c r="C3262" s="2">
        <v>-2.037E-5</v>
      </c>
    </row>
    <row r="3263" spans="1:3" x14ac:dyDescent="0.6">
      <c r="A3263" s="1">
        <v>44405</v>
      </c>
      <c r="B3263" s="3">
        <v>4.1666666666666664E-2</v>
      </c>
      <c r="C3263" s="2">
        <v>-2.2480000000000002E-5</v>
      </c>
    </row>
    <row r="3264" spans="1:3" x14ac:dyDescent="0.6">
      <c r="A3264" s="1">
        <v>44404</v>
      </c>
      <c r="B3264" s="3">
        <v>0.20833333333333334</v>
      </c>
      <c r="C3264" s="2">
        <v>1E-4</v>
      </c>
    </row>
    <row r="3265" spans="1:3" x14ac:dyDescent="0.6">
      <c r="A3265" s="1">
        <v>44404</v>
      </c>
      <c r="B3265" s="3">
        <v>0.375</v>
      </c>
      <c r="C3265" s="2">
        <v>1E-4</v>
      </c>
    </row>
    <row r="3266" spans="1:3" x14ac:dyDescent="0.6">
      <c r="A3266" s="1">
        <v>44404</v>
      </c>
      <c r="B3266" s="3">
        <v>4.1666666666666664E-2</v>
      </c>
      <c r="C3266" s="2">
        <v>1E-4</v>
      </c>
    </row>
    <row r="3267" spans="1:3" x14ac:dyDescent="0.6">
      <c r="A3267" s="1">
        <v>44403</v>
      </c>
      <c r="B3267" s="3">
        <v>0.20833333333333334</v>
      </c>
      <c r="C3267" s="2">
        <v>1E-4</v>
      </c>
    </row>
    <row r="3268" spans="1:3" x14ac:dyDescent="0.6">
      <c r="A3268" s="1">
        <v>44403</v>
      </c>
      <c r="B3268" s="3">
        <v>0.375</v>
      </c>
      <c r="C3268" s="2">
        <v>-5.4841000000000004E-4</v>
      </c>
    </row>
    <row r="3269" spans="1:3" x14ac:dyDescent="0.6">
      <c r="A3269" s="1">
        <v>44403</v>
      </c>
      <c r="B3269" s="3">
        <v>4.1666666666666664E-2</v>
      </c>
      <c r="C3269" s="2">
        <v>-5.198E-5</v>
      </c>
    </row>
    <row r="3270" spans="1:3" x14ac:dyDescent="0.6">
      <c r="A3270" s="1">
        <v>44402</v>
      </c>
      <c r="B3270" s="3">
        <v>0.20833333333333334</v>
      </c>
      <c r="C3270" s="2">
        <v>-2.1708E-4</v>
      </c>
    </row>
    <row r="3271" spans="1:3" x14ac:dyDescent="0.6">
      <c r="A3271" s="1">
        <v>44402</v>
      </c>
      <c r="B3271" s="3">
        <v>0.375</v>
      </c>
      <c r="C3271" s="2">
        <v>-2.5684999999999998E-4</v>
      </c>
    </row>
    <row r="3272" spans="1:3" x14ac:dyDescent="0.6">
      <c r="A3272" s="1">
        <v>44402</v>
      </c>
      <c r="B3272" s="3">
        <v>4.1666666666666664E-2</v>
      </c>
      <c r="C3272" s="2">
        <v>-1.0603E-4</v>
      </c>
    </row>
    <row r="3273" spans="1:3" x14ac:dyDescent="0.6">
      <c r="A3273" s="1">
        <v>44401</v>
      </c>
      <c r="B3273" s="3">
        <v>0.20833333333333334</v>
      </c>
      <c r="C3273" s="2">
        <v>-1.3379E-4</v>
      </c>
    </row>
    <row r="3274" spans="1:3" x14ac:dyDescent="0.6">
      <c r="A3274" s="1">
        <v>44401</v>
      </c>
      <c r="B3274" s="3">
        <v>0.375</v>
      </c>
      <c r="C3274" s="2">
        <v>-7.2459999999999994E-5</v>
      </c>
    </row>
    <row r="3275" spans="1:3" x14ac:dyDescent="0.6">
      <c r="A3275" s="1">
        <v>44401</v>
      </c>
      <c r="B3275" s="3">
        <v>4.1666666666666664E-2</v>
      </c>
      <c r="C3275" s="2">
        <v>-9.9000000000000001E-6</v>
      </c>
    </row>
    <row r="3276" spans="1:3" x14ac:dyDescent="0.6">
      <c r="A3276" s="1">
        <v>44400</v>
      </c>
      <c r="B3276" s="3">
        <v>0.20833333333333334</v>
      </c>
      <c r="C3276" s="2">
        <v>-1.6985000000000001E-4</v>
      </c>
    </row>
    <row r="3277" spans="1:3" x14ac:dyDescent="0.6">
      <c r="A3277" s="1">
        <v>44400</v>
      </c>
      <c r="B3277" s="3">
        <v>0.375</v>
      </c>
      <c r="C3277" s="2">
        <v>3.4400000000000001E-6</v>
      </c>
    </row>
    <row r="3278" spans="1:3" x14ac:dyDescent="0.6">
      <c r="A3278" s="1">
        <v>44400</v>
      </c>
      <c r="B3278" s="3">
        <v>4.1666666666666664E-2</v>
      </c>
      <c r="C3278" s="2">
        <v>1.3740000000000001E-5</v>
      </c>
    </row>
    <row r="3279" spans="1:3" x14ac:dyDescent="0.6">
      <c r="A3279" s="1">
        <v>44399</v>
      </c>
      <c r="B3279" s="3">
        <v>0.20833333333333334</v>
      </c>
      <c r="C3279" s="2">
        <v>1.362E-5</v>
      </c>
    </row>
    <row r="3280" spans="1:3" x14ac:dyDescent="0.6">
      <c r="A3280" s="1">
        <v>44399</v>
      </c>
      <c r="B3280" s="3">
        <v>0.375</v>
      </c>
      <c r="C3280" s="2">
        <v>-1.6260999999999999E-4</v>
      </c>
    </row>
    <row r="3281" spans="1:3" x14ac:dyDescent="0.6">
      <c r="A3281" s="1">
        <v>44399</v>
      </c>
      <c r="B3281" s="3">
        <v>4.1666666666666664E-2</v>
      </c>
      <c r="C3281" s="2">
        <v>-3.2314000000000003E-4</v>
      </c>
    </row>
    <row r="3282" spans="1:3" x14ac:dyDescent="0.6">
      <c r="A3282" s="1">
        <v>44398</v>
      </c>
      <c r="B3282" s="3">
        <v>0.20833333333333334</v>
      </c>
      <c r="C3282" s="2">
        <v>-3.9138999999999998E-4</v>
      </c>
    </row>
    <row r="3283" spans="1:3" x14ac:dyDescent="0.6">
      <c r="A3283" s="1">
        <v>44398</v>
      </c>
      <c r="B3283" s="3">
        <v>0.375</v>
      </c>
      <c r="C3283" s="2">
        <v>-2.2869000000000001E-4</v>
      </c>
    </row>
    <row r="3284" spans="1:3" x14ac:dyDescent="0.6">
      <c r="A3284" s="1">
        <v>44398</v>
      </c>
      <c r="B3284" s="3">
        <v>4.1666666666666664E-2</v>
      </c>
      <c r="C3284" s="2">
        <v>-1.8939E-4</v>
      </c>
    </row>
    <row r="3285" spans="1:3" x14ac:dyDescent="0.6">
      <c r="A3285" s="1">
        <v>44397</v>
      </c>
      <c r="B3285" s="3">
        <v>0.20833333333333334</v>
      </c>
      <c r="C3285" s="2">
        <v>-1.2569E-4</v>
      </c>
    </row>
    <row r="3286" spans="1:3" x14ac:dyDescent="0.6">
      <c r="A3286" s="1">
        <v>44397</v>
      </c>
      <c r="B3286" s="3">
        <v>0.375</v>
      </c>
      <c r="C3286" s="2">
        <v>-1.5687000000000001E-4</v>
      </c>
    </row>
    <row r="3287" spans="1:3" x14ac:dyDescent="0.6">
      <c r="A3287" s="1">
        <v>44397</v>
      </c>
      <c r="B3287" s="3">
        <v>4.1666666666666664E-2</v>
      </c>
      <c r="C3287" s="2">
        <v>-1.2300000000000001E-5</v>
      </c>
    </row>
    <row r="3288" spans="1:3" x14ac:dyDescent="0.6">
      <c r="A3288" s="1">
        <v>44396</v>
      </c>
      <c r="B3288" s="3">
        <v>0.20833333333333334</v>
      </c>
      <c r="C3288" s="2">
        <v>3.1829999999999998E-5</v>
      </c>
    </row>
    <row r="3289" spans="1:3" x14ac:dyDescent="0.6">
      <c r="A3289" s="1">
        <v>44396</v>
      </c>
      <c r="B3289" s="3">
        <v>0.375</v>
      </c>
      <c r="C3289" s="2">
        <v>-7.5099999999999996E-5</v>
      </c>
    </row>
    <row r="3290" spans="1:3" x14ac:dyDescent="0.6">
      <c r="A3290" s="1">
        <v>44396</v>
      </c>
      <c r="B3290" s="3">
        <v>4.1666666666666664E-2</v>
      </c>
      <c r="C3290" s="2">
        <v>-4.4339999999999999E-5</v>
      </c>
    </row>
    <row r="3291" spans="1:3" x14ac:dyDescent="0.6">
      <c r="A3291" s="1">
        <v>44395</v>
      </c>
      <c r="B3291" s="3">
        <v>0.20833333333333334</v>
      </c>
      <c r="C3291" s="2">
        <v>1E-4</v>
      </c>
    </row>
    <row r="3292" spans="1:3" x14ac:dyDescent="0.6">
      <c r="A3292" s="1">
        <v>44395</v>
      </c>
      <c r="B3292" s="3">
        <v>0.375</v>
      </c>
      <c r="C3292" s="2">
        <v>1E-4</v>
      </c>
    </row>
    <row r="3293" spans="1:3" x14ac:dyDescent="0.6">
      <c r="A3293" s="1">
        <v>44395</v>
      </c>
      <c r="B3293" s="3">
        <v>4.1666666666666664E-2</v>
      </c>
      <c r="C3293" s="2">
        <v>2.3649999999999999E-5</v>
      </c>
    </row>
    <row r="3294" spans="1:3" x14ac:dyDescent="0.6">
      <c r="A3294" s="1">
        <v>44394</v>
      </c>
      <c r="B3294" s="3">
        <v>0.20833333333333334</v>
      </c>
      <c r="C3294" s="2">
        <v>-4.3430000000000003E-5</v>
      </c>
    </row>
    <row r="3295" spans="1:3" x14ac:dyDescent="0.6">
      <c r="A3295" s="1">
        <v>44394</v>
      </c>
      <c r="B3295" s="3">
        <v>0.375</v>
      </c>
      <c r="C3295" s="2">
        <v>1E-4</v>
      </c>
    </row>
    <row r="3296" spans="1:3" x14ac:dyDescent="0.6">
      <c r="A3296" s="1">
        <v>44394</v>
      </c>
      <c r="B3296" s="3">
        <v>4.1666666666666664E-2</v>
      </c>
      <c r="C3296" s="2">
        <v>1.0730000000000001E-5</v>
      </c>
    </row>
    <row r="3297" spans="1:3" x14ac:dyDescent="0.6">
      <c r="A3297" s="1">
        <v>44393</v>
      </c>
      <c r="B3297" s="3">
        <v>0.20833333333333334</v>
      </c>
      <c r="C3297" s="2">
        <v>6.1050000000000007E-5</v>
      </c>
    </row>
    <row r="3298" spans="1:3" x14ac:dyDescent="0.6">
      <c r="A3298" s="1">
        <v>44393</v>
      </c>
      <c r="B3298" s="3">
        <v>0.375</v>
      </c>
      <c r="C3298" s="2">
        <v>-1.1529E-4</v>
      </c>
    </row>
    <row r="3299" spans="1:3" x14ac:dyDescent="0.6">
      <c r="A3299" s="1">
        <v>44393</v>
      </c>
      <c r="B3299" s="3">
        <v>4.1666666666666664E-2</v>
      </c>
      <c r="C3299" s="2">
        <v>1.5760000000000002E-5</v>
      </c>
    </row>
    <row r="3300" spans="1:3" x14ac:dyDescent="0.6">
      <c r="A3300" s="1">
        <v>44392</v>
      </c>
      <c r="B3300" s="3">
        <v>0.20833333333333334</v>
      </c>
      <c r="C3300" s="2">
        <v>1E-4</v>
      </c>
    </row>
    <row r="3301" spans="1:3" x14ac:dyDescent="0.6">
      <c r="A3301" s="1">
        <v>44392</v>
      </c>
      <c r="B3301" s="3">
        <v>0.375</v>
      </c>
      <c r="C3301" s="2">
        <v>-4.8829999999999998E-5</v>
      </c>
    </row>
    <row r="3302" spans="1:3" x14ac:dyDescent="0.6">
      <c r="A3302" s="1">
        <v>44392</v>
      </c>
      <c r="B3302" s="3">
        <v>4.1666666666666664E-2</v>
      </c>
      <c r="C3302" s="2">
        <v>-1.1752999999999999E-4</v>
      </c>
    </row>
    <row r="3303" spans="1:3" x14ac:dyDescent="0.6">
      <c r="A3303" s="1">
        <v>44391</v>
      </c>
      <c r="B3303" s="3">
        <v>0.20833333333333334</v>
      </c>
      <c r="C3303" s="2">
        <v>1.3169999999999999E-5</v>
      </c>
    </row>
    <row r="3304" spans="1:3" x14ac:dyDescent="0.6">
      <c r="A3304" s="1">
        <v>44391</v>
      </c>
      <c r="B3304" s="3">
        <v>0.375</v>
      </c>
      <c r="C3304" s="2">
        <v>1E-4</v>
      </c>
    </row>
    <row r="3305" spans="1:3" x14ac:dyDescent="0.6">
      <c r="A3305" s="1">
        <v>44391</v>
      </c>
      <c r="B3305" s="3">
        <v>4.1666666666666664E-2</v>
      </c>
      <c r="C3305" s="2">
        <v>5.2E-7</v>
      </c>
    </row>
    <row r="3306" spans="1:3" x14ac:dyDescent="0.6">
      <c r="A3306" s="1">
        <v>44390</v>
      </c>
      <c r="B3306" s="3">
        <v>0.20833333333333334</v>
      </c>
      <c r="C3306" s="2">
        <v>1E-4</v>
      </c>
    </row>
    <row r="3307" spans="1:3" x14ac:dyDescent="0.6">
      <c r="A3307" s="1">
        <v>44390</v>
      </c>
      <c r="B3307" s="3">
        <v>0.375</v>
      </c>
      <c r="C3307" s="2">
        <v>1E-4</v>
      </c>
    </row>
    <row r="3308" spans="1:3" x14ac:dyDescent="0.6">
      <c r="A3308" s="1">
        <v>44390</v>
      </c>
      <c r="B3308" s="3">
        <v>4.1666666666666664E-2</v>
      </c>
      <c r="C3308" s="2">
        <v>1E-4</v>
      </c>
    </row>
    <row r="3309" spans="1:3" x14ac:dyDescent="0.6">
      <c r="A3309" s="1">
        <v>44389</v>
      </c>
      <c r="B3309" s="3">
        <v>0.20833333333333334</v>
      </c>
      <c r="C3309" s="2">
        <v>3.4629999999999999E-5</v>
      </c>
    </row>
    <row r="3310" spans="1:3" x14ac:dyDescent="0.6">
      <c r="A3310" s="1">
        <v>44389</v>
      </c>
      <c r="B3310" s="3">
        <v>0.375</v>
      </c>
      <c r="C3310" s="2">
        <v>8.8510000000000005E-5</v>
      </c>
    </row>
    <row r="3311" spans="1:3" x14ac:dyDescent="0.6">
      <c r="A3311" s="1">
        <v>44389</v>
      </c>
      <c r="B3311" s="3">
        <v>4.1666666666666664E-2</v>
      </c>
      <c r="C3311" s="2">
        <v>-3.3729999999999997E-5</v>
      </c>
    </row>
    <row r="3312" spans="1:3" x14ac:dyDescent="0.6">
      <c r="A3312" s="1">
        <v>44388</v>
      </c>
      <c r="B3312" s="3">
        <v>0.20833333333333334</v>
      </c>
      <c r="C3312" s="2">
        <v>1E-4</v>
      </c>
    </row>
    <row r="3313" spans="1:3" x14ac:dyDescent="0.6">
      <c r="A3313" s="1">
        <v>44388</v>
      </c>
      <c r="B3313" s="3">
        <v>0.375</v>
      </c>
      <c r="C3313" s="2">
        <v>7.784E-5</v>
      </c>
    </row>
    <row r="3314" spans="1:3" x14ac:dyDescent="0.6">
      <c r="A3314" s="1">
        <v>44388</v>
      </c>
      <c r="B3314" s="3">
        <v>4.1666666666666664E-2</v>
      </c>
      <c r="C3314" s="2">
        <v>7.1999999999999999E-7</v>
      </c>
    </row>
    <row r="3315" spans="1:3" x14ac:dyDescent="0.6">
      <c r="A3315" s="1">
        <v>44387</v>
      </c>
      <c r="B3315" s="3">
        <v>0.20833333333333334</v>
      </c>
      <c r="C3315" s="2">
        <v>7.8469999999999999E-5</v>
      </c>
    </row>
    <row r="3316" spans="1:3" x14ac:dyDescent="0.6">
      <c r="A3316" s="1">
        <v>44387</v>
      </c>
      <c r="B3316" s="3">
        <v>0.375</v>
      </c>
      <c r="C3316" s="2">
        <v>-8.0999999999999997E-7</v>
      </c>
    </row>
    <row r="3317" spans="1:3" x14ac:dyDescent="0.6">
      <c r="A3317" s="1">
        <v>44387</v>
      </c>
      <c r="B3317" s="3">
        <v>4.1666666666666664E-2</v>
      </c>
      <c r="C3317" s="2">
        <v>-1.8845E-4</v>
      </c>
    </row>
    <row r="3318" spans="1:3" x14ac:dyDescent="0.6">
      <c r="A3318" s="1">
        <v>44386</v>
      </c>
      <c r="B3318" s="3">
        <v>0.20833333333333334</v>
      </c>
      <c r="C3318" s="2">
        <v>-1.7364E-4</v>
      </c>
    </row>
    <row r="3319" spans="1:3" x14ac:dyDescent="0.6">
      <c r="A3319" s="1">
        <v>44386</v>
      </c>
      <c r="B3319" s="3">
        <v>0.375</v>
      </c>
      <c r="C3319" s="2">
        <v>-1.0885E-4</v>
      </c>
    </row>
    <row r="3320" spans="1:3" x14ac:dyDescent="0.6">
      <c r="A3320" s="1">
        <v>44386</v>
      </c>
      <c r="B3320" s="3">
        <v>4.1666666666666664E-2</v>
      </c>
      <c r="C3320" s="2">
        <v>-2.8079999999999999E-4</v>
      </c>
    </row>
    <row r="3321" spans="1:3" x14ac:dyDescent="0.6">
      <c r="A3321" s="1">
        <v>44385</v>
      </c>
      <c r="B3321" s="3">
        <v>0.20833333333333334</v>
      </c>
      <c r="C3321" s="2">
        <v>-6.4029999999999995E-5</v>
      </c>
    </row>
    <row r="3322" spans="1:3" x14ac:dyDescent="0.6">
      <c r="A3322" s="1">
        <v>44385</v>
      </c>
      <c r="B3322" s="3">
        <v>0.375</v>
      </c>
      <c r="C3322" s="2">
        <v>1.382E-5</v>
      </c>
    </row>
    <row r="3323" spans="1:3" x14ac:dyDescent="0.6">
      <c r="A3323" s="1">
        <v>44385</v>
      </c>
      <c r="B3323" s="3">
        <v>4.1666666666666664E-2</v>
      </c>
      <c r="C3323" s="2">
        <v>1E-4</v>
      </c>
    </row>
    <row r="3324" spans="1:3" x14ac:dyDescent="0.6">
      <c r="A3324" s="1">
        <v>44384</v>
      </c>
      <c r="B3324" s="3">
        <v>0.20833333333333334</v>
      </c>
      <c r="C3324" s="2">
        <v>1E-4</v>
      </c>
    </row>
    <row r="3325" spans="1:3" x14ac:dyDescent="0.6">
      <c r="A3325" s="1">
        <v>44384</v>
      </c>
      <c r="B3325" s="3">
        <v>0.375</v>
      </c>
      <c r="C3325" s="2">
        <v>-1.3362000000000001E-4</v>
      </c>
    </row>
    <row r="3326" spans="1:3" x14ac:dyDescent="0.6">
      <c r="A3326" s="1">
        <v>44384</v>
      </c>
      <c r="B3326" s="3">
        <v>4.1666666666666664E-2</v>
      </c>
      <c r="C3326" s="2">
        <v>-8.2130000000000001E-5</v>
      </c>
    </row>
    <row r="3327" spans="1:3" x14ac:dyDescent="0.6">
      <c r="A3327" s="1">
        <v>44383</v>
      </c>
      <c r="B3327" s="3">
        <v>0.20833333333333334</v>
      </c>
      <c r="C3327" s="2">
        <v>-1.114E-4</v>
      </c>
    </row>
    <row r="3328" spans="1:3" x14ac:dyDescent="0.6">
      <c r="A3328" s="1">
        <v>44383</v>
      </c>
      <c r="B3328" s="3">
        <v>0.375</v>
      </c>
      <c r="C3328" s="2">
        <v>-6.81E-6</v>
      </c>
    </row>
    <row r="3329" spans="1:3" x14ac:dyDescent="0.6">
      <c r="A3329" s="1">
        <v>44383</v>
      </c>
      <c r="B3329" s="3">
        <v>4.1666666666666664E-2</v>
      </c>
      <c r="C3329" s="2">
        <v>-1.044E-4</v>
      </c>
    </row>
    <row r="3330" spans="1:3" x14ac:dyDescent="0.6">
      <c r="A3330" s="1">
        <v>44382</v>
      </c>
      <c r="B3330" s="3">
        <v>0.20833333333333334</v>
      </c>
      <c r="C3330" s="2">
        <v>1E-4</v>
      </c>
    </row>
    <row r="3331" spans="1:3" x14ac:dyDescent="0.6">
      <c r="A3331" s="1">
        <v>44382</v>
      </c>
      <c r="B3331" s="3">
        <v>0.375</v>
      </c>
      <c r="C3331" s="2">
        <v>1E-4</v>
      </c>
    </row>
    <row r="3332" spans="1:3" x14ac:dyDescent="0.6">
      <c r="A3332" s="1">
        <v>44382</v>
      </c>
      <c r="B3332" s="3">
        <v>4.1666666666666664E-2</v>
      </c>
      <c r="C3332" s="2">
        <v>4.4280000000000003E-5</v>
      </c>
    </row>
    <row r="3333" spans="1:3" x14ac:dyDescent="0.6">
      <c r="A3333" s="1">
        <v>44381</v>
      </c>
      <c r="B3333" s="3">
        <v>0.20833333333333334</v>
      </c>
      <c r="C3333" s="2">
        <v>-1.527E-4</v>
      </c>
    </row>
    <row r="3334" spans="1:3" x14ac:dyDescent="0.6">
      <c r="A3334" s="1">
        <v>44381</v>
      </c>
      <c r="B3334" s="3">
        <v>0.375</v>
      </c>
      <c r="C3334" s="2">
        <v>3.235E-5</v>
      </c>
    </row>
    <row r="3335" spans="1:3" x14ac:dyDescent="0.6">
      <c r="A3335" s="1">
        <v>44381</v>
      </c>
      <c r="B3335" s="3">
        <v>4.1666666666666664E-2</v>
      </c>
      <c r="C3335" s="2">
        <v>3.5290000000000003E-5</v>
      </c>
    </row>
    <row r="3336" spans="1:3" x14ac:dyDescent="0.6">
      <c r="A3336" s="1">
        <v>44380</v>
      </c>
      <c r="B3336" s="3">
        <v>0.20833333333333334</v>
      </c>
      <c r="C3336" s="2">
        <v>-1.3549999999999999E-4</v>
      </c>
    </row>
    <row r="3337" spans="1:3" x14ac:dyDescent="0.6">
      <c r="A3337" s="1">
        <v>44380</v>
      </c>
      <c r="B3337" s="3">
        <v>0.375</v>
      </c>
      <c r="C3337" s="2">
        <v>-4.8659999999999998E-5</v>
      </c>
    </row>
    <row r="3338" spans="1:3" x14ac:dyDescent="0.6">
      <c r="A3338" s="1">
        <v>44380</v>
      </c>
      <c r="B3338" s="3">
        <v>4.1666666666666664E-2</v>
      </c>
      <c r="C3338" s="2">
        <v>-1.2187E-4</v>
      </c>
    </row>
    <row r="3339" spans="1:3" x14ac:dyDescent="0.6">
      <c r="A3339" s="1">
        <v>44379</v>
      </c>
      <c r="B3339" s="3">
        <v>0.20833333333333334</v>
      </c>
      <c r="C3339" s="2">
        <v>1E-4</v>
      </c>
    </row>
    <row r="3340" spans="1:3" x14ac:dyDescent="0.6">
      <c r="A3340" s="1">
        <v>44379</v>
      </c>
      <c r="B3340" s="3">
        <v>0.375</v>
      </c>
      <c r="C3340" s="2">
        <v>8.3040000000000005E-5</v>
      </c>
    </row>
    <row r="3341" spans="1:3" x14ac:dyDescent="0.6">
      <c r="A3341" s="1">
        <v>44379</v>
      </c>
      <c r="B3341" s="3">
        <v>4.1666666666666664E-2</v>
      </c>
      <c r="C3341" s="2">
        <v>1E-4</v>
      </c>
    </row>
    <row r="3342" spans="1:3" x14ac:dyDescent="0.6">
      <c r="A3342" s="1">
        <v>44378</v>
      </c>
      <c r="B3342" s="3">
        <v>0.20833333333333334</v>
      </c>
      <c r="C3342" s="2">
        <v>1E-4</v>
      </c>
    </row>
    <row r="3343" spans="1:3" x14ac:dyDescent="0.6">
      <c r="A3343" s="1">
        <v>44378</v>
      </c>
      <c r="B3343" s="3">
        <v>0.375</v>
      </c>
      <c r="C3343" s="2">
        <v>1E-4</v>
      </c>
    </row>
    <row r="3344" spans="1:3" x14ac:dyDescent="0.6">
      <c r="A3344" s="1">
        <v>44378</v>
      </c>
      <c r="B3344" s="3">
        <v>4.1666666666666664E-2</v>
      </c>
      <c r="C3344" s="2">
        <v>1E-4</v>
      </c>
    </row>
    <row r="3345" spans="1:3" x14ac:dyDescent="0.6">
      <c r="A3345" s="1">
        <v>44377</v>
      </c>
      <c r="B3345" s="3">
        <v>0.20833333333333334</v>
      </c>
      <c r="C3345" s="2">
        <v>1E-4</v>
      </c>
    </row>
    <row r="3346" spans="1:3" x14ac:dyDescent="0.6">
      <c r="A3346" s="1">
        <v>44377</v>
      </c>
      <c r="B3346" s="3">
        <v>0.375</v>
      </c>
      <c r="C3346" s="2">
        <v>1E-4</v>
      </c>
    </row>
    <row r="3347" spans="1:3" x14ac:dyDescent="0.6">
      <c r="A3347" s="1">
        <v>44377</v>
      </c>
      <c r="B3347" s="3">
        <v>4.1666666666666664E-2</v>
      </c>
      <c r="C3347" s="2">
        <v>3.8819999999999998E-5</v>
      </c>
    </row>
    <row r="3348" spans="1:3" x14ac:dyDescent="0.6">
      <c r="A3348" s="1">
        <v>44376</v>
      </c>
      <c r="B3348" s="3">
        <v>0.20833333333333334</v>
      </c>
      <c r="C3348" s="2">
        <v>1E-4</v>
      </c>
    </row>
    <row r="3349" spans="1:3" x14ac:dyDescent="0.6">
      <c r="A3349" s="1">
        <v>44376</v>
      </c>
      <c r="B3349" s="3">
        <v>0.375</v>
      </c>
      <c r="C3349" s="2">
        <v>8.3460000000000004E-5</v>
      </c>
    </row>
    <row r="3350" spans="1:3" x14ac:dyDescent="0.6">
      <c r="A3350" s="1">
        <v>44376</v>
      </c>
      <c r="B3350" s="3">
        <v>4.1666666666666664E-2</v>
      </c>
      <c r="C3350" s="2">
        <v>1E-4</v>
      </c>
    </row>
    <row r="3351" spans="1:3" x14ac:dyDescent="0.6">
      <c r="A3351" s="1">
        <v>44375</v>
      </c>
      <c r="B3351" s="3">
        <v>0.20833333333333334</v>
      </c>
      <c r="C3351" s="2">
        <v>3.3120000000000001E-5</v>
      </c>
    </row>
    <row r="3352" spans="1:3" x14ac:dyDescent="0.6">
      <c r="A3352" s="1">
        <v>44375</v>
      </c>
      <c r="B3352" s="3">
        <v>0.375</v>
      </c>
      <c r="C3352" s="2">
        <v>-2.9139999999999999E-5</v>
      </c>
    </row>
    <row r="3353" spans="1:3" x14ac:dyDescent="0.6">
      <c r="A3353" s="1">
        <v>44375</v>
      </c>
      <c r="B3353" s="3">
        <v>4.1666666666666664E-2</v>
      </c>
      <c r="C3353" s="2">
        <v>-2.6101999999999999E-4</v>
      </c>
    </row>
    <row r="3354" spans="1:3" x14ac:dyDescent="0.6">
      <c r="A3354" s="1">
        <v>44374</v>
      </c>
      <c r="B3354" s="3">
        <v>0.20833333333333334</v>
      </c>
      <c r="C3354" s="2">
        <v>-5.2904999999999998E-4</v>
      </c>
    </row>
    <row r="3355" spans="1:3" x14ac:dyDescent="0.6">
      <c r="A3355" s="1">
        <v>44374</v>
      </c>
      <c r="B3355" s="3">
        <v>0.375</v>
      </c>
      <c r="C3355" s="2">
        <v>-2.3578E-4</v>
      </c>
    </row>
    <row r="3356" spans="1:3" x14ac:dyDescent="0.6">
      <c r="A3356" s="1">
        <v>44374</v>
      </c>
      <c r="B3356" s="3">
        <v>4.1666666666666664E-2</v>
      </c>
      <c r="C3356" s="2">
        <v>-1.0370999999999999E-4</v>
      </c>
    </row>
    <row r="3357" spans="1:3" x14ac:dyDescent="0.6">
      <c r="A3357" s="1">
        <v>44373</v>
      </c>
      <c r="B3357" s="3">
        <v>0.20833333333333334</v>
      </c>
      <c r="C3357" s="2">
        <v>-1.3121000000000001E-4</v>
      </c>
    </row>
    <row r="3358" spans="1:3" x14ac:dyDescent="0.6">
      <c r="A3358" s="1">
        <v>44373</v>
      </c>
      <c r="B3358" s="3">
        <v>0.375</v>
      </c>
      <c r="C3358" s="2">
        <v>-1.1029E-4</v>
      </c>
    </row>
    <row r="3359" spans="1:3" x14ac:dyDescent="0.6">
      <c r="A3359" s="1">
        <v>44373</v>
      </c>
      <c r="B3359" s="3">
        <v>4.1666666666666664E-2</v>
      </c>
      <c r="C3359" s="2">
        <v>1E-4</v>
      </c>
    </row>
    <row r="3360" spans="1:3" x14ac:dyDescent="0.6">
      <c r="A3360" s="1">
        <v>44372</v>
      </c>
      <c r="B3360" s="3">
        <v>0.20833333333333334</v>
      </c>
      <c r="C3360" s="2">
        <v>1E-4</v>
      </c>
    </row>
    <row r="3361" spans="1:3" x14ac:dyDescent="0.6">
      <c r="A3361" s="1">
        <v>44372</v>
      </c>
      <c r="B3361" s="3">
        <v>0.375</v>
      </c>
      <c r="C3361" s="2">
        <v>2.372E-5</v>
      </c>
    </row>
    <row r="3362" spans="1:3" x14ac:dyDescent="0.6">
      <c r="A3362" s="1">
        <v>44372</v>
      </c>
      <c r="B3362" s="3">
        <v>4.1666666666666664E-2</v>
      </c>
      <c r="C3362" s="2">
        <v>-1.8862999999999999E-4</v>
      </c>
    </row>
    <row r="3363" spans="1:3" x14ac:dyDescent="0.6">
      <c r="A3363" s="1">
        <v>44371</v>
      </c>
      <c r="B3363" s="3">
        <v>0.20833333333333334</v>
      </c>
      <c r="C3363" s="2">
        <v>1E-4</v>
      </c>
    </row>
    <row r="3364" spans="1:3" x14ac:dyDescent="0.6">
      <c r="A3364" s="1">
        <v>44371</v>
      </c>
      <c r="B3364" s="3">
        <v>0.375</v>
      </c>
      <c r="C3364" s="2">
        <v>-7.7849999999999995E-5</v>
      </c>
    </row>
    <row r="3365" spans="1:3" x14ac:dyDescent="0.6">
      <c r="A3365" s="1">
        <v>44371</v>
      </c>
      <c r="B3365" s="3">
        <v>4.1666666666666664E-2</v>
      </c>
      <c r="C3365" s="2">
        <v>-1.9895000000000001E-4</v>
      </c>
    </row>
    <row r="3366" spans="1:3" x14ac:dyDescent="0.6">
      <c r="A3366" s="1">
        <v>44370</v>
      </c>
      <c r="B3366" s="3">
        <v>0.20833333333333334</v>
      </c>
      <c r="C3366" s="2">
        <v>-1.3693000000000001E-4</v>
      </c>
    </row>
    <row r="3367" spans="1:3" x14ac:dyDescent="0.6">
      <c r="A3367" s="1">
        <v>44370</v>
      </c>
      <c r="B3367" s="3">
        <v>0.375</v>
      </c>
      <c r="C3367" s="2">
        <v>6.7000000000000004E-7</v>
      </c>
    </row>
    <row r="3368" spans="1:3" x14ac:dyDescent="0.6">
      <c r="A3368" s="1">
        <v>44370</v>
      </c>
      <c r="B3368" s="3">
        <v>4.1666666666666664E-2</v>
      </c>
      <c r="C3368" s="2">
        <v>-3.2806000000000003E-4</v>
      </c>
    </row>
    <row r="3369" spans="1:3" x14ac:dyDescent="0.6">
      <c r="A3369" s="1">
        <v>44369</v>
      </c>
      <c r="B3369" s="3">
        <v>0.20833333333333334</v>
      </c>
      <c r="C3369" s="2">
        <v>1E-4</v>
      </c>
    </row>
    <row r="3370" spans="1:3" x14ac:dyDescent="0.6">
      <c r="A3370" s="1">
        <v>44369</v>
      </c>
      <c r="B3370" s="3">
        <v>0.375</v>
      </c>
      <c r="C3370" s="2">
        <v>7.9469999999999996E-5</v>
      </c>
    </row>
    <row r="3371" spans="1:3" x14ac:dyDescent="0.6">
      <c r="A3371" s="1">
        <v>44369</v>
      </c>
      <c r="B3371" s="3">
        <v>4.1666666666666664E-2</v>
      </c>
      <c r="C3371" s="2">
        <v>-1.9854000000000001E-4</v>
      </c>
    </row>
    <row r="3372" spans="1:3" x14ac:dyDescent="0.6">
      <c r="A3372" s="1">
        <v>44368</v>
      </c>
      <c r="B3372" s="3">
        <v>0.20833333333333334</v>
      </c>
      <c r="C3372" s="2">
        <v>1E-4</v>
      </c>
    </row>
    <row r="3373" spans="1:3" x14ac:dyDescent="0.6">
      <c r="A3373" s="1">
        <v>44368</v>
      </c>
      <c r="B3373" s="3">
        <v>0.375</v>
      </c>
      <c r="C3373" s="2">
        <v>-1.6169999999999999E-5</v>
      </c>
    </row>
    <row r="3374" spans="1:3" x14ac:dyDescent="0.6">
      <c r="A3374" s="1">
        <v>44368</v>
      </c>
      <c r="B3374" s="3">
        <v>4.1666666666666664E-2</v>
      </c>
      <c r="C3374" s="2">
        <v>-1.8437E-4</v>
      </c>
    </row>
    <row r="3375" spans="1:3" x14ac:dyDescent="0.6">
      <c r="A3375" s="1">
        <v>44367</v>
      </c>
      <c r="B3375" s="3">
        <v>0.20833333333333334</v>
      </c>
      <c r="C3375" s="2">
        <v>1E-4</v>
      </c>
    </row>
    <row r="3376" spans="1:3" x14ac:dyDescent="0.6">
      <c r="A3376" s="1">
        <v>44367</v>
      </c>
      <c r="B3376" s="3">
        <v>0.375</v>
      </c>
      <c r="C3376" s="2">
        <v>1E-4</v>
      </c>
    </row>
    <row r="3377" spans="1:3" x14ac:dyDescent="0.6">
      <c r="A3377" s="1">
        <v>44367</v>
      </c>
      <c r="B3377" s="3">
        <v>4.1666666666666664E-2</v>
      </c>
      <c r="C3377" s="2">
        <v>7.4750000000000001E-5</v>
      </c>
    </row>
    <row r="3378" spans="1:3" x14ac:dyDescent="0.6">
      <c r="A3378" s="1">
        <v>44366</v>
      </c>
      <c r="B3378" s="3">
        <v>0.20833333333333334</v>
      </c>
      <c r="C3378" s="2">
        <v>-9.4409999999999999E-5</v>
      </c>
    </row>
    <row r="3379" spans="1:3" x14ac:dyDescent="0.6">
      <c r="A3379" s="1">
        <v>44366</v>
      </c>
      <c r="B3379" s="3">
        <v>0.375</v>
      </c>
      <c r="C3379" s="2">
        <v>-5.2049999999999998E-5</v>
      </c>
    </row>
    <row r="3380" spans="1:3" x14ac:dyDescent="0.6">
      <c r="A3380" s="1">
        <v>44366</v>
      </c>
      <c r="B3380" s="3">
        <v>4.1666666666666664E-2</v>
      </c>
      <c r="C3380" s="2">
        <v>1E-4</v>
      </c>
    </row>
    <row r="3381" spans="1:3" x14ac:dyDescent="0.6">
      <c r="A3381" s="1">
        <v>44365</v>
      </c>
      <c r="B3381" s="3">
        <v>0.20833333333333334</v>
      </c>
      <c r="C3381" s="2">
        <v>3.45E-6</v>
      </c>
    </row>
    <row r="3382" spans="1:3" x14ac:dyDescent="0.6">
      <c r="A3382" s="1">
        <v>44365</v>
      </c>
      <c r="B3382" s="3">
        <v>0.375</v>
      </c>
      <c r="C3382" s="2">
        <v>5.342E-5</v>
      </c>
    </row>
    <row r="3383" spans="1:3" x14ac:dyDescent="0.6">
      <c r="A3383" s="1">
        <v>44365</v>
      </c>
      <c r="B3383" s="3">
        <v>4.1666666666666664E-2</v>
      </c>
      <c r="C3383" s="2">
        <v>1E-4</v>
      </c>
    </row>
    <row r="3384" spans="1:3" x14ac:dyDescent="0.6">
      <c r="A3384" s="1">
        <v>44364</v>
      </c>
      <c r="B3384" s="3">
        <v>0.20833333333333334</v>
      </c>
      <c r="C3384" s="2">
        <v>1E-4</v>
      </c>
    </row>
    <row r="3385" spans="1:3" x14ac:dyDescent="0.6">
      <c r="A3385" s="1">
        <v>44364</v>
      </c>
      <c r="B3385" s="3">
        <v>0.375</v>
      </c>
      <c r="C3385" s="2">
        <v>1E-4</v>
      </c>
    </row>
    <row r="3386" spans="1:3" x14ac:dyDescent="0.6">
      <c r="A3386" s="1">
        <v>44364</v>
      </c>
      <c r="B3386" s="3">
        <v>4.1666666666666664E-2</v>
      </c>
      <c r="C3386" s="2">
        <v>1E-4</v>
      </c>
    </row>
    <row r="3387" spans="1:3" x14ac:dyDescent="0.6">
      <c r="A3387" s="1">
        <v>44363</v>
      </c>
      <c r="B3387" s="3">
        <v>0.20833333333333334</v>
      </c>
      <c r="C3387" s="2">
        <v>1E-4</v>
      </c>
    </row>
    <row r="3388" spans="1:3" x14ac:dyDescent="0.6">
      <c r="A3388" s="1">
        <v>44363</v>
      </c>
      <c r="B3388" s="3">
        <v>0.375</v>
      </c>
      <c r="C3388" s="2">
        <v>1E-4</v>
      </c>
    </row>
    <row r="3389" spans="1:3" x14ac:dyDescent="0.6">
      <c r="A3389" s="1">
        <v>44363</v>
      </c>
      <c r="B3389" s="3">
        <v>4.1666666666666664E-2</v>
      </c>
      <c r="C3389" s="2">
        <v>1E-4</v>
      </c>
    </row>
    <row r="3390" spans="1:3" x14ac:dyDescent="0.6">
      <c r="A3390" s="1">
        <v>44362</v>
      </c>
      <c r="B3390" s="3">
        <v>0.20833333333333334</v>
      </c>
      <c r="C3390" s="2">
        <v>1E-4</v>
      </c>
    </row>
    <row r="3391" spans="1:3" x14ac:dyDescent="0.6">
      <c r="A3391" s="1">
        <v>44362</v>
      </c>
      <c r="B3391" s="3">
        <v>0.375</v>
      </c>
      <c r="C3391" s="2">
        <v>8.0019999999999996E-5</v>
      </c>
    </row>
    <row r="3392" spans="1:3" x14ac:dyDescent="0.6">
      <c r="A3392" s="1">
        <v>44362</v>
      </c>
      <c r="B3392" s="3">
        <v>4.1666666666666664E-2</v>
      </c>
      <c r="C3392" s="2">
        <v>-3.1439999999999997E-5</v>
      </c>
    </row>
    <row r="3393" spans="1:3" x14ac:dyDescent="0.6">
      <c r="A3393" s="1">
        <v>44361</v>
      </c>
      <c r="B3393" s="3">
        <v>0.20833333333333334</v>
      </c>
      <c r="C3393" s="2">
        <v>1E-4</v>
      </c>
    </row>
    <row r="3394" spans="1:3" x14ac:dyDescent="0.6">
      <c r="A3394" s="1">
        <v>44361</v>
      </c>
      <c r="B3394" s="3">
        <v>0.375</v>
      </c>
      <c r="C3394" s="2">
        <v>1E-4</v>
      </c>
    </row>
    <row r="3395" spans="1:3" x14ac:dyDescent="0.6">
      <c r="A3395" s="1">
        <v>44361</v>
      </c>
      <c r="B3395" s="3">
        <v>4.1666666666666664E-2</v>
      </c>
      <c r="C3395" s="2">
        <v>-6.5590000000000001E-5</v>
      </c>
    </row>
    <row r="3396" spans="1:3" x14ac:dyDescent="0.6">
      <c r="A3396" s="1">
        <v>44360</v>
      </c>
      <c r="B3396" s="3">
        <v>0.20833333333333334</v>
      </c>
      <c r="C3396" s="2">
        <v>2.8520000000000001E-5</v>
      </c>
    </row>
    <row r="3397" spans="1:3" x14ac:dyDescent="0.6">
      <c r="A3397" s="1">
        <v>44360</v>
      </c>
      <c r="B3397" s="3">
        <v>0.375</v>
      </c>
      <c r="C3397" s="2">
        <v>9.6399999999999999E-5</v>
      </c>
    </row>
    <row r="3398" spans="1:3" x14ac:dyDescent="0.6">
      <c r="A3398" s="1">
        <v>44360</v>
      </c>
      <c r="B3398" s="3">
        <v>4.1666666666666664E-2</v>
      </c>
      <c r="C3398" s="2">
        <v>-8.14E-6</v>
      </c>
    </row>
    <row r="3399" spans="1:3" x14ac:dyDescent="0.6">
      <c r="A3399" s="1">
        <v>44359</v>
      </c>
      <c r="B3399" s="3">
        <v>0.20833333333333334</v>
      </c>
      <c r="C3399" s="2">
        <v>1E-4</v>
      </c>
    </row>
    <row r="3400" spans="1:3" x14ac:dyDescent="0.6">
      <c r="A3400" s="1">
        <v>44359</v>
      </c>
      <c r="B3400" s="3">
        <v>0.375</v>
      </c>
      <c r="C3400" s="2">
        <v>-7.7799999999999994E-5</v>
      </c>
    </row>
    <row r="3401" spans="1:3" x14ac:dyDescent="0.6">
      <c r="A3401" s="1">
        <v>44359</v>
      </c>
      <c r="B3401" s="3">
        <v>4.1666666666666664E-2</v>
      </c>
      <c r="C3401" s="2">
        <v>4.7759999999999997E-5</v>
      </c>
    </row>
    <row r="3402" spans="1:3" x14ac:dyDescent="0.6">
      <c r="A3402" s="1">
        <v>44358</v>
      </c>
      <c r="B3402" s="3">
        <v>0.20833333333333334</v>
      </c>
      <c r="C3402" s="2">
        <v>2.6120000000000001E-5</v>
      </c>
    </row>
    <row r="3403" spans="1:3" x14ac:dyDescent="0.6">
      <c r="A3403" s="1">
        <v>44358</v>
      </c>
      <c r="B3403" s="3">
        <v>0.375</v>
      </c>
      <c r="C3403" s="2">
        <v>1E-4</v>
      </c>
    </row>
    <row r="3404" spans="1:3" x14ac:dyDescent="0.6">
      <c r="A3404" s="1">
        <v>44358</v>
      </c>
      <c r="B3404" s="3">
        <v>4.1666666666666664E-2</v>
      </c>
      <c r="C3404" s="2">
        <v>1E-4</v>
      </c>
    </row>
    <row r="3405" spans="1:3" x14ac:dyDescent="0.6">
      <c r="A3405" s="1">
        <v>44357</v>
      </c>
      <c r="B3405" s="3">
        <v>0.20833333333333334</v>
      </c>
      <c r="C3405" s="2">
        <v>6.0260000000000002E-5</v>
      </c>
    </row>
    <row r="3406" spans="1:3" x14ac:dyDescent="0.6">
      <c r="A3406" s="1">
        <v>44357</v>
      </c>
      <c r="B3406" s="3">
        <v>0.375</v>
      </c>
      <c r="C3406" s="2">
        <v>-1.6793E-4</v>
      </c>
    </row>
    <row r="3407" spans="1:3" x14ac:dyDescent="0.6">
      <c r="A3407" s="1">
        <v>44357</v>
      </c>
      <c r="B3407" s="3">
        <v>4.1666666666666664E-2</v>
      </c>
      <c r="C3407" s="2">
        <v>-1.4841999999999999E-4</v>
      </c>
    </row>
    <row r="3408" spans="1:3" x14ac:dyDescent="0.6">
      <c r="A3408" s="1">
        <v>44356</v>
      </c>
      <c r="B3408" s="3">
        <v>0.20833333333333334</v>
      </c>
      <c r="C3408" s="2">
        <v>-5.397E-5</v>
      </c>
    </row>
    <row r="3409" spans="1:3" x14ac:dyDescent="0.6">
      <c r="A3409" s="1">
        <v>44356</v>
      </c>
      <c r="B3409" s="3">
        <v>0.375</v>
      </c>
      <c r="C3409" s="2">
        <v>1E-4</v>
      </c>
    </row>
    <row r="3410" spans="1:3" x14ac:dyDescent="0.6">
      <c r="A3410" s="1">
        <v>44356</v>
      </c>
      <c r="B3410" s="3">
        <v>4.1666666666666664E-2</v>
      </c>
      <c r="C3410" s="2">
        <v>1E-4</v>
      </c>
    </row>
    <row r="3411" spans="1:3" x14ac:dyDescent="0.6">
      <c r="A3411" s="1">
        <v>44355</v>
      </c>
      <c r="B3411" s="3">
        <v>0.20833333333333334</v>
      </c>
      <c r="C3411" s="2">
        <v>1.0139999999999999E-5</v>
      </c>
    </row>
    <row r="3412" spans="1:3" x14ac:dyDescent="0.6">
      <c r="A3412" s="1">
        <v>44355</v>
      </c>
      <c r="B3412" s="3">
        <v>0.375</v>
      </c>
      <c r="C3412" s="2">
        <v>1E-4</v>
      </c>
    </row>
    <row r="3413" spans="1:3" x14ac:dyDescent="0.6">
      <c r="A3413" s="1">
        <v>44355</v>
      </c>
      <c r="B3413" s="3">
        <v>4.1666666666666664E-2</v>
      </c>
      <c r="C3413" s="2">
        <v>1E-4</v>
      </c>
    </row>
    <row r="3414" spans="1:3" x14ac:dyDescent="0.6">
      <c r="A3414" s="1">
        <v>44354</v>
      </c>
      <c r="B3414" s="3">
        <v>0.20833333333333334</v>
      </c>
      <c r="C3414" s="2">
        <v>1E-4</v>
      </c>
    </row>
    <row r="3415" spans="1:3" x14ac:dyDescent="0.6">
      <c r="A3415" s="1">
        <v>44354</v>
      </c>
      <c r="B3415" s="3">
        <v>0.375</v>
      </c>
      <c r="C3415" s="2">
        <v>1E-4</v>
      </c>
    </row>
    <row r="3416" spans="1:3" x14ac:dyDescent="0.6">
      <c r="A3416" s="1">
        <v>44354</v>
      </c>
      <c r="B3416" s="3">
        <v>4.1666666666666664E-2</v>
      </c>
      <c r="C3416" s="2">
        <v>1E-4</v>
      </c>
    </row>
    <row r="3417" spans="1:3" x14ac:dyDescent="0.6">
      <c r="A3417" s="1">
        <v>44353</v>
      </c>
      <c r="B3417" s="3">
        <v>0.20833333333333334</v>
      </c>
      <c r="C3417" s="2">
        <v>1E-4</v>
      </c>
    </row>
    <row r="3418" spans="1:3" x14ac:dyDescent="0.6">
      <c r="A3418" s="1">
        <v>44353</v>
      </c>
      <c r="B3418" s="3">
        <v>0.375</v>
      </c>
      <c r="C3418" s="2">
        <v>1E-4</v>
      </c>
    </row>
    <row r="3419" spans="1:3" x14ac:dyDescent="0.6">
      <c r="A3419" s="1">
        <v>44353</v>
      </c>
      <c r="B3419" s="3">
        <v>4.1666666666666664E-2</v>
      </c>
      <c r="C3419" s="2">
        <v>1E-4</v>
      </c>
    </row>
    <row r="3420" spans="1:3" x14ac:dyDescent="0.6">
      <c r="A3420" s="1">
        <v>44352</v>
      </c>
      <c r="B3420" s="3">
        <v>0.20833333333333334</v>
      </c>
      <c r="C3420" s="2">
        <v>1E-4</v>
      </c>
    </row>
    <row r="3421" spans="1:3" x14ac:dyDescent="0.6">
      <c r="A3421" s="1">
        <v>44352</v>
      </c>
      <c r="B3421" s="3">
        <v>0.375</v>
      </c>
      <c r="C3421" s="2">
        <v>1E-4</v>
      </c>
    </row>
    <row r="3422" spans="1:3" x14ac:dyDescent="0.6">
      <c r="A3422" s="1">
        <v>44352</v>
      </c>
      <c r="B3422" s="3">
        <v>4.1666666666666664E-2</v>
      </c>
      <c r="C3422" s="2">
        <v>1E-4</v>
      </c>
    </row>
    <row r="3423" spans="1:3" x14ac:dyDescent="0.6">
      <c r="A3423" s="1">
        <v>44351</v>
      </c>
      <c r="B3423" s="3">
        <v>0.20833333333333334</v>
      </c>
      <c r="C3423" s="2">
        <v>2.0566000000000001E-4</v>
      </c>
    </row>
    <row r="3424" spans="1:3" x14ac:dyDescent="0.6">
      <c r="A3424" s="1">
        <v>44351</v>
      </c>
      <c r="B3424" s="3">
        <v>0.375</v>
      </c>
      <c r="C3424" s="2">
        <v>1E-4</v>
      </c>
    </row>
    <row r="3425" spans="1:3" x14ac:dyDescent="0.6">
      <c r="A3425" s="1">
        <v>44351</v>
      </c>
      <c r="B3425" s="3">
        <v>4.1666666666666664E-2</v>
      </c>
      <c r="C3425" s="2">
        <v>1E-4</v>
      </c>
    </row>
    <row r="3426" spans="1:3" x14ac:dyDescent="0.6">
      <c r="A3426" s="1">
        <v>44350</v>
      </c>
      <c r="B3426" s="3">
        <v>0.20833333333333334</v>
      </c>
      <c r="C3426" s="2">
        <v>1E-4</v>
      </c>
    </row>
    <row r="3427" spans="1:3" x14ac:dyDescent="0.6">
      <c r="A3427" s="1">
        <v>44350</v>
      </c>
      <c r="B3427" s="3">
        <v>0.375</v>
      </c>
      <c r="C3427" s="2">
        <v>1E-4</v>
      </c>
    </row>
    <row r="3428" spans="1:3" x14ac:dyDescent="0.6">
      <c r="A3428" s="1">
        <v>44350</v>
      </c>
      <c r="B3428" s="3">
        <v>4.1666666666666664E-2</v>
      </c>
      <c r="C3428" s="2">
        <v>1E-4</v>
      </c>
    </row>
    <row r="3429" spans="1:3" x14ac:dyDescent="0.6">
      <c r="A3429" s="1">
        <v>44349</v>
      </c>
      <c r="B3429" s="3">
        <v>0.20833333333333334</v>
      </c>
      <c r="C3429" s="2">
        <v>1E-4</v>
      </c>
    </row>
    <row r="3430" spans="1:3" x14ac:dyDescent="0.6">
      <c r="A3430" s="1">
        <v>44349</v>
      </c>
      <c r="B3430" s="3">
        <v>0.375</v>
      </c>
      <c r="C3430" s="2">
        <v>1E-4</v>
      </c>
    </row>
    <row r="3431" spans="1:3" x14ac:dyDescent="0.6">
      <c r="A3431" s="1">
        <v>44349</v>
      </c>
      <c r="B3431" s="3">
        <v>4.1666666666666664E-2</v>
      </c>
      <c r="C3431" s="2">
        <v>1E-4</v>
      </c>
    </row>
    <row r="3432" spans="1:3" x14ac:dyDescent="0.6">
      <c r="A3432" s="1">
        <v>44348</v>
      </c>
      <c r="B3432" s="3">
        <v>0.20833333333333334</v>
      </c>
      <c r="C3432" s="2">
        <v>1E-4</v>
      </c>
    </row>
    <row r="3433" spans="1:3" x14ac:dyDescent="0.6">
      <c r="A3433" s="1">
        <v>44348</v>
      </c>
      <c r="B3433" s="3">
        <v>0.375</v>
      </c>
      <c r="C3433" s="2">
        <v>1E-4</v>
      </c>
    </row>
    <row r="3434" spans="1:3" x14ac:dyDescent="0.6">
      <c r="A3434" s="1">
        <v>44348</v>
      </c>
      <c r="B3434" s="3">
        <v>4.1666666666666664E-2</v>
      </c>
      <c r="C3434" s="2">
        <v>1E-4</v>
      </c>
    </row>
    <row r="3435" spans="1:3" x14ac:dyDescent="0.6">
      <c r="A3435" s="1">
        <v>44347</v>
      </c>
      <c r="B3435" s="3">
        <v>0.20833333333333334</v>
      </c>
      <c r="C3435" s="2">
        <v>1E-4</v>
      </c>
    </row>
    <row r="3436" spans="1:3" x14ac:dyDescent="0.6">
      <c r="A3436" s="1">
        <v>44347</v>
      </c>
      <c r="B3436" s="3">
        <v>0.375</v>
      </c>
      <c r="C3436" s="2">
        <v>1E-4</v>
      </c>
    </row>
    <row r="3437" spans="1:3" x14ac:dyDescent="0.6">
      <c r="A3437" s="1">
        <v>44347</v>
      </c>
      <c r="B3437" s="3">
        <v>4.1666666666666664E-2</v>
      </c>
      <c r="C3437" s="2">
        <v>1E-4</v>
      </c>
    </row>
    <row r="3438" spans="1:3" x14ac:dyDescent="0.6">
      <c r="A3438" s="1">
        <v>44346</v>
      </c>
      <c r="B3438" s="3">
        <v>0.20833333333333334</v>
      </c>
      <c r="C3438" s="2">
        <v>1E-4</v>
      </c>
    </row>
    <row r="3439" spans="1:3" x14ac:dyDescent="0.6">
      <c r="A3439" s="1">
        <v>44346</v>
      </c>
      <c r="B3439" s="3">
        <v>0.375</v>
      </c>
      <c r="C3439" s="2">
        <v>1E-4</v>
      </c>
    </row>
    <row r="3440" spans="1:3" x14ac:dyDescent="0.6">
      <c r="A3440" s="1">
        <v>44346</v>
      </c>
      <c r="B3440" s="3">
        <v>4.1666666666666664E-2</v>
      </c>
      <c r="C3440" s="2">
        <v>1.0375E-4</v>
      </c>
    </row>
    <row r="3441" spans="1:3" x14ac:dyDescent="0.6">
      <c r="A3441" s="1">
        <v>44345</v>
      </c>
      <c r="B3441" s="3">
        <v>0.20833333333333334</v>
      </c>
      <c r="C3441" s="2">
        <v>1E-4</v>
      </c>
    </row>
    <row r="3442" spans="1:3" x14ac:dyDescent="0.6">
      <c r="A3442" s="1">
        <v>44345</v>
      </c>
      <c r="B3442" s="3">
        <v>0.375</v>
      </c>
      <c r="C3442" s="2">
        <v>1E-4</v>
      </c>
    </row>
    <row r="3443" spans="1:3" x14ac:dyDescent="0.6">
      <c r="A3443" s="1">
        <v>44345</v>
      </c>
      <c r="B3443" s="3">
        <v>4.1666666666666664E-2</v>
      </c>
      <c r="C3443" s="2">
        <v>1E-4</v>
      </c>
    </row>
    <row r="3444" spans="1:3" x14ac:dyDescent="0.6">
      <c r="A3444" s="1">
        <v>44344</v>
      </c>
      <c r="B3444" s="3">
        <v>0.20833333333333334</v>
      </c>
      <c r="C3444" s="2">
        <v>1E-4</v>
      </c>
    </row>
    <row r="3445" spans="1:3" x14ac:dyDescent="0.6">
      <c r="A3445" s="1">
        <v>44344</v>
      </c>
      <c r="B3445" s="3">
        <v>0.375</v>
      </c>
      <c r="C3445" s="2">
        <v>1E-4</v>
      </c>
    </row>
    <row r="3446" spans="1:3" x14ac:dyDescent="0.6">
      <c r="A3446" s="1">
        <v>44344</v>
      </c>
      <c r="B3446" s="3">
        <v>4.1666666666666664E-2</v>
      </c>
      <c r="C3446" s="2">
        <v>1E-4</v>
      </c>
    </row>
    <row r="3447" spans="1:3" x14ac:dyDescent="0.6">
      <c r="A3447" s="1">
        <v>44343</v>
      </c>
      <c r="B3447" s="3">
        <v>0.20833333333333334</v>
      </c>
      <c r="C3447" s="2">
        <v>1E-4</v>
      </c>
    </row>
    <row r="3448" spans="1:3" x14ac:dyDescent="0.6">
      <c r="A3448" s="1">
        <v>44343</v>
      </c>
      <c r="B3448" s="3">
        <v>0.375</v>
      </c>
      <c r="C3448" s="2">
        <v>1E-4</v>
      </c>
    </row>
    <row r="3449" spans="1:3" x14ac:dyDescent="0.6">
      <c r="A3449" s="1">
        <v>44343</v>
      </c>
      <c r="B3449" s="3">
        <v>4.1666666666666664E-2</v>
      </c>
      <c r="C3449" s="2">
        <v>1E-4</v>
      </c>
    </row>
    <row r="3450" spans="1:3" x14ac:dyDescent="0.6">
      <c r="A3450" s="1">
        <v>44342</v>
      </c>
      <c r="B3450" s="3">
        <v>0.20833333333333334</v>
      </c>
      <c r="C3450" s="2">
        <v>1E-4</v>
      </c>
    </row>
    <row r="3451" spans="1:3" x14ac:dyDescent="0.6">
      <c r="A3451" s="1">
        <v>44342</v>
      </c>
      <c r="B3451" s="3">
        <v>0.375</v>
      </c>
      <c r="C3451" s="2">
        <v>1E-4</v>
      </c>
    </row>
    <row r="3452" spans="1:3" x14ac:dyDescent="0.6">
      <c r="A3452" s="1">
        <v>44342</v>
      </c>
      <c r="B3452" s="3">
        <v>4.1666666666666664E-2</v>
      </c>
      <c r="C3452" s="2">
        <v>1E-4</v>
      </c>
    </row>
    <row r="3453" spans="1:3" x14ac:dyDescent="0.6">
      <c r="A3453" s="1">
        <v>44341</v>
      </c>
      <c r="B3453" s="3">
        <v>0.20833333333333334</v>
      </c>
      <c r="C3453" s="2">
        <v>1E-4</v>
      </c>
    </row>
    <row r="3454" spans="1:3" x14ac:dyDescent="0.6">
      <c r="A3454" s="1">
        <v>44341</v>
      </c>
      <c r="B3454" s="3">
        <v>0.375</v>
      </c>
      <c r="C3454" s="2">
        <v>1E-4</v>
      </c>
    </row>
    <row r="3455" spans="1:3" x14ac:dyDescent="0.6">
      <c r="A3455" s="1">
        <v>44341</v>
      </c>
      <c r="B3455" s="3">
        <v>4.1666666666666664E-2</v>
      </c>
      <c r="C3455" s="2">
        <v>2.0890000000000002E-5</v>
      </c>
    </row>
    <row r="3456" spans="1:3" x14ac:dyDescent="0.6">
      <c r="A3456" s="1">
        <v>44340</v>
      </c>
      <c r="B3456" s="3">
        <v>0.20833333333333334</v>
      </c>
      <c r="C3456" s="2">
        <v>-9.9049999999999995E-5</v>
      </c>
    </row>
    <row r="3457" spans="1:3" x14ac:dyDescent="0.6">
      <c r="A3457" s="1">
        <v>44340</v>
      </c>
      <c r="B3457" s="3">
        <v>0.375</v>
      </c>
      <c r="C3457" s="2">
        <v>-8.5340000000000006E-5</v>
      </c>
    </row>
    <row r="3458" spans="1:3" x14ac:dyDescent="0.6">
      <c r="A3458" s="1">
        <v>44340</v>
      </c>
      <c r="B3458" s="3">
        <v>4.1666666666666664E-2</v>
      </c>
      <c r="C3458" s="2">
        <v>4.6959999999999998E-5</v>
      </c>
    </row>
    <row r="3459" spans="1:3" x14ac:dyDescent="0.6">
      <c r="A3459" s="1">
        <v>44339</v>
      </c>
      <c r="B3459" s="3">
        <v>0.20833333333333334</v>
      </c>
      <c r="C3459" s="2">
        <v>-1.059E-5</v>
      </c>
    </row>
    <row r="3460" spans="1:3" x14ac:dyDescent="0.6">
      <c r="A3460" s="1">
        <v>44339</v>
      </c>
      <c r="B3460" s="3">
        <v>0.375</v>
      </c>
      <c r="C3460" s="2">
        <v>-5.011E-5</v>
      </c>
    </row>
    <row r="3461" spans="1:3" x14ac:dyDescent="0.6">
      <c r="A3461" s="1">
        <v>44339</v>
      </c>
      <c r="B3461" s="3">
        <v>4.1666666666666664E-2</v>
      </c>
      <c r="C3461" s="2">
        <v>1E-4</v>
      </c>
    </row>
    <row r="3462" spans="1:3" x14ac:dyDescent="0.6">
      <c r="A3462" s="1">
        <v>44338</v>
      </c>
      <c r="B3462" s="3">
        <v>0.20833333333333334</v>
      </c>
      <c r="C3462" s="2">
        <v>1E-4</v>
      </c>
    </row>
    <row r="3463" spans="1:3" x14ac:dyDescent="0.6">
      <c r="A3463" s="1">
        <v>44338</v>
      </c>
      <c r="B3463" s="3">
        <v>0.375</v>
      </c>
      <c r="C3463" s="2">
        <v>-2.4447999999999999E-4</v>
      </c>
    </row>
    <row r="3464" spans="1:3" x14ac:dyDescent="0.6">
      <c r="A3464" s="1">
        <v>44338</v>
      </c>
      <c r="B3464" s="3">
        <v>4.1666666666666664E-2</v>
      </c>
      <c r="C3464" s="2">
        <v>7.5459999999999999E-5</v>
      </c>
    </row>
    <row r="3465" spans="1:3" x14ac:dyDescent="0.6">
      <c r="A3465" s="1">
        <v>44337</v>
      </c>
      <c r="B3465" s="3">
        <v>0.20833333333333334</v>
      </c>
      <c r="C3465" s="2">
        <v>-1.0010000000000001E-5</v>
      </c>
    </row>
    <row r="3466" spans="1:3" x14ac:dyDescent="0.6">
      <c r="A3466" s="1">
        <v>44337</v>
      </c>
      <c r="B3466" s="3">
        <v>0.375</v>
      </c>
      <c r="C3466" s="2">
        <v>1E-4</v>
      </c>
    </row>
    <row r="3467" spans="1:3" x14ac:dyDescent="0.6">
      <c r="A3467" s="1">
        <v>44337</v>
      </c>
      <c r="B3467" s="3">
        <v>4.1666666666666664E-2</v>
      </c>
      <c r="C3467" s="2">
        <v>1E-4</v>
      </c>
    </row>
    <row r="3468" spans="1:3" x14ac:dyDescent="0.6">
      <c r="A3468" s="1">
        <v>44336</v>
      </c>
      <c r="B3468" s="3">
        <v>0.20833333333333334</v>
      </c>
      <c r="C3468" s="2">
        <v>1E-4</v>
      </c>
    </row>
    <row r="3469" spans="1:3" x14ac:dyDescent="0.6">
      <c r="A3469" s="1">
        <v>44336</v>
      </c>
      <c r="B3469" s="3">
        <v>0.375</v>
      </c>
      <c r="C3469" s="2">
        <v>1E-4</v>
      </c>
    </row>
    <row r="3470" spans="1:3" x14ac:dyDescent="0.6">
      <c r="A3470" s="1">
        <v>44336</v>
      </c>
      <c r="B3470" s="3">
        <v>4.1666666666666664E-2</v>
      </c>
      <c r="C3470" s="2">
        <v>-8.9696999999999997E-4</v>
      </c>
    </row>
    <row r="3471" spans="1:3" x14ac:dyDescent="0.6">
      <c r="A3471" s="1">
        <v>44335</v>
      </c>
      <c r="B3471" s="3">
        <v>0.20833333333333334</v>
      </c>
      <c r="C3471" s="2">
        <v>3.5813000000000002E-4</v>
      </c>
    </row>
    <row r="3472" spans="1:3" x14ac:dyDescent="0.6">
      <c r="A3472" s="1">
        <v>44335</v>
      </c>
      <c r="B3472" s="3">
        <v>0.375</v>
      </c>
      <c r="C3472" s="2">
        <v>1E-4</v>
      </c>
    </row>
    <row r="3473" spans="1:3" x14ac:dyDescent="0.6">
      <c r="A3473" s="1">
        <v>44335</v>
      </c>
      <c r="B3473" s="3">
        <v>4.1666666666666664E-2</v>
      </c>
      <c r="C3473" s="2">
        <v>2.1808999999999999E-4</v>
      </c>
    </row>
    <row r="3474" spans="1:3" x14ac:dyDescent="0.6">
      <c r="A3474" s="1">
        <v>44334</v>
      </c>
      <c r="B3474" s="3">
        <v>0.20833333333333334</v>
      </c>
      <c r="C3474" s="2">
        <v>1.4723000000000001E-4</v>
      </c>
    </row>
    <row r="3475" spans="1:3" x14ac:dyDescent="0.6">
      <c r="A3475" s="1">
        <v>44334</v>
      </c>
      <c r="B3475" s="3">
        <v>0.375</v>
      </c>
      <c r="C3475" s="2">
        <v>5.4642999999999998E-4</v>
      </c>
    </row>
    <row r="3476" spans="1:3" x14ac:dyDescent="0.6">
      <c r="A3476" s="1">
        <v>44334</v>
      </c>
      <c r="B3476" s="3">
        <v>4.1666666666666664E-2</v>
      </c>
      <c r="C3476" s="2">
        <v>5.9294000000000003E-4</v>
      </c>
    </row>
    <row r="3477" spans="1:3" x14ac:dyDescent="0.6">
      <c r="A3477" s="1">
        <v>44333</v>
      </c>
      <c r="B3477" s="3">
        <v>0.20833333333333334</v>
      </c>
      <c r="C3477" s="2">
        <v>6.3988000000000001E-4</v>
      </c>
    </row>
    <row r="3478" spans="1:3" x14ac:dyDescent="0.6">
      <c r="A3478" s="1">
        <v>44333</v>
      </c>
      <c r="B3478" s="3">
        <v>0.375</v>
      </c>
      <c r="C3478" s="2">
        <v>1E-4</v>
      </c>
    </row>
    <row r="3479" spans="1:3" x14ac:dyDescent="0.6">
      <c r="A3479" s="1">
        <v>44333</v>
      </c>
      <c r="B3479" s="3">
        <v>4.1666666666666664E-2</v>
      </c>
      <c r="C3479" s="2">
        <v>3.6195999999999998E-4</v>
      </c>
    </row>
    <row r="3480" spans="1:3" x14ac:dyDescent="0.6">
      <c r="A3480" s="1">
        <v>44332</v>
      </c>
      <c r="B3480" s="3">
        <v>0.20833333333333334</v>
      </c>
      <c r="C3480" s="2">
        <v>1.6682000000000001E-4</v>
      </c>
    </row>
    <row r="3481" spans="1:3" x14ac:dyDescent="0.6">
      <c r="A3481" s="1">
        <v>44332</v>
      </c>
      <c r="B3481" s="3">
        <v>0.375</v>
      </c>
      <c r="C3481" s="2">
        <v>4.0247999999999998E-4</v>
      </c>
    </row>
    <row r="3482" spans="1:3" x14ac:dyDescent="0.6">
      <c r="A3482" s="1">
        <v>44332</v>
      </c>
      <c r="B3482" s="3">
        <v>4.1666666666666664E-2</v>
      </c>
      <c r="C3482" s="2">
        <v>2.0153E-4</v>
      </c>
    </row>
    <row r="3483" spans="1:3" x14ac:dyDescent="0.6">
      <c r="A3483" s="1">
        <v>44331</v>
      </c>
      <c r="B3483" s="3">
        <v>0.20833333333333334</v>
      </c>
      <c r="C3483" s="2">
        <v>1.0123E-4</v>
      </c>
    </row>
    <row r="3484" spans="1:3" x14ac:dyDescent="0.6">
      <c r="A3484" s="1">
        <v>44331</v>
      </c>
      <c r="B3484" s="3">
        <v>0.375</v>
      </c>
      <c r="C3484" s="2">
        <v>1E-4</v>
      </c>
    </row>
    <row r="3485" spans="1:3" x14ac:dyDescent="0.6">
      <c r="A3485" s="1">
        <v>44331</v>
      </c>
      <c r="B3485" s="3">
        <v>4.1666666666666664E-2</v>
      </c>
      <c r="C3485" s="2">
        <v>1.5069000000000001E-4</v>
      </c>
    </row>
    <row r="3486" spans="1:3" x14ac:dyDescent="0.6">
      <c r="A3486" s="1">
        <v>44330</v>
      </c>
      <c r="B3486" s="3">
        <v>0.20833333333333334</v>
      </c>
      <c r="C3486" s="2">
        <v>3.5219E-4</v>
      </c>
    </row>
    <row r="3487" spans="1:3" x14ac:dyDescent="0.6">
      <c r="A3487" s="1">
        <v>44330</v>
      </c>
      <c r="B3487" s="3">
        <v>0.375</v>
      </c>
      <c r="C3487" s="2">
        <v>4.0039999999999997E-4</v>
      </c>
    </row>
    <row r="3488" spans="1:3" x14ac:dyDescent="0.6">
      <c r="A3488" s="1">
        <v>44330</v>
      </c>
      <c r="B3488" s="3">
        <v>4.1666666666666664E-2</v>
      </c>
      <c r="C3488" s="2">
        <v>2.2863000000000001E-4</v>
      </c>
    </row>
    <row r="3489" spans="1:3" x14ac:dyDescent="0.6">
      <c r="A3489" s="1">
        <v>44329</v>
      </c>
      <c r="B3489" s="3">
        <v>0.20833333333333334</v>
      </c>
      <c r="C3489" s="2">
        <v>1E-4</v>
      </c>
    </row>
    <row r="3490" spans="1:3" x14ac:dyDescent="0.6">
      <c r="A3490" s="1">
        <v>44329</v>
      </c>
      <c r="B3490" s="3">
        <v>0.375</v>
      </c>
      <c r="C3490" s="2">
        <v>1.1637E-4</v>
      </c>
    </row>
    <row r="3491" spans="1:3" x14ac:dyDescent="0.6">
      <c r="A3491" s="1">
        <v>44329</v>
      </c>
      <c r="B3491" s="3">
        <v>4.1666666666666664E-2</v>
      </c>
      <c r="C3491" s="2">
        <v>3.9761000000000001E-4</v>
      </c>
    </row>
    <row r="3492" spans="1:3" x14ac:dyDescent="0.6">
      <c r="A3492" s="1">
        <v>44328</v>
      </c>
      <c r="B3492" s="3">
        <v>0.20833333333333334</v>
      </c>
      <c r="C3492" s="2">
        <v>3.3734999999999999E-4</v>
      </c>
    </row>
    <row r="3493" spans="1:3" x14ac:dyDescent="0.6">
      <c r="A3493" s="1">
        <v>44328</v>
      </c>
      <c r="B3493" s="3">
        <v>0.375</v>
      </c>
      <c r="C3493" s="2">
        <v>1.6658999999999999E-4</v>
      </c>
    </row>
    <row r="3494" spans="1:3" x14ac:dyDescent="0.6">
      <c r="A3494" s="1">
        <v>44328</v>
      </c>
      <c r="B3494" s="3">
        <v>4.1666666666666664E-2</v>
      </c>
      <c r="C3494" s="2">
        <v>2.5625000000000002E-4</v>
      </c>
    </row>
    <row r="3495" spans="1:3" x14ac:dyDescent="0.6">
      <c r="A3495" s="1">
        <v>44327</v>
      </c>
      <c r="B3495" s="3">
        <v>0.20833333333333334</v>
      </c>
      <c r="C3495" s="2">
        <v>5.0874000000000004E-4</v>
      </c>
    </row>
    <row r="3496" spans="1:3" x14ac:dyDescent="0.6">
      <c r="A3496" s="1">
        <v>44327</v>
      </c>
      <c r="B3496" s="3">
        <v>0.375</v>
      </c>
      <c r="C3496" s="2">
        <v>3.9555999999999999E-4</v>
      </c>
    </row>
    <row r="3497" spans="1:3" x14ac:dyDescent="0.6">
      <c r="A3497" s="1">
        <v>44327</v>
      </c>
      <c r="B3497" s="3">
        <v>4.1666666666666664E-2</v>
      </c>
      <c r="C3497" s="2">
        <v>9.8653E-4</v>
      </c>
    </row>
    <row r="3498" spans="1:3" x14ac:dyDescent="0.6">
      <c r="A3498" s="1">
        <v>44326</v>
      </c>
      <c r="B3498" s="3">
        <v>0.20833333333333334</v>
      </c>
      <c r="C3498" s="2">
        <v>9.0258000000000005E-4</v>
      </c>
    </row>
    <row r="3499" spans="1:3" x14ac:dyDescent="0.6">
      <c r="A3499" s="1">
        <v>44326</v>
      </c>
      <c r="B3499" s="3">
        <v>0.375</v>
      </c>
      <c r="C3499" s="2">
        <v>3.3531000000000001E-4</v>
      </c>
    </row>
    <row r="3500" spans="1:3" x14ac:dyDescent="0.6">
      <c r="A3500" s="1">
        <v>44326</v>
      </c>
      <c r="B3500" s="3">
        <v>4.1666666666666664E-2</v>
      </c>
      <c r="C3500" s="2">
        <v>6.3864E-4</v>
      </c>
    </row>
    <row r="3501" spans="1:3" x14ac:dyDescent="0.6">
      <c r="A3501" s="1">
        <v>44325</v>
      </c>
      <c r="B3501" s="3">
        <v>0.20833333333333334</v>
      </c>
      <c r="C3501" s="2">
        <v>4.3845000000000001E-4</v>
      </c>
    </row>
    <row r="3502" spans="1:3" x14ac:dyDescent="0.6">
      <c r="A3502" s="1">
        <v>44325</v>
      </c>
      <c r="B3502" s="3">
        <v>0.375</v>
      </c>
      <c r="C3502" s="2">
        <v>4.8941999999999996E-4</v>
      </c>
    </row>
    <row r="3503" spans="1:3" x14ac:dyDescent="0.6">
      <c r="A3503" s="1">
        <v>44325</v>
      </c>
      <c r="B3503" s="3">
        <v>4.1666666666666664E-2</v>
      </c>
      <c r="C3503" s="2">
        <v>4.6424999999999998E-4</v>
      </c>
    </row>
    <row r="3504" spans="1:3" x14ac:dyDescent="0.6">
      <c r="A3504" s="1">
        <v>44324</v>
      </c>
      <c r="B3504" s="3">
        <v>0.20833333333333334</v>
      </c>
      <c r="C3504" s="2">
        <v>4.6278999999999998E-4</v>
      </c>
    </row>
    <row r="3505" spans="1:3" x14ac:dyDescent="0.6">
      <c r="A3505" s="1">
        <v>44324</v>
      </c>
      <c r="B3505" s="3">
        <v>0.375</v>
      </c>
      <c r="C3505" s="2">
        <v>5.9369000000000002E-4</v>
      </c>
    </row>
    <row r="3506" spans="1:3" x14ac:dyDescent="0.6">
      <c r="A3506" s="1">
        <v>44324</v>
      </c>
      <c r="B3506" s="3">
        <v>4.1666666666666664E-2</v>
      </c>
      <c r="C3506" s="2">
        <v>1.7144E-4</v>
      </c>
    </row>
    <row r="3507" spans="1:3" x14ac:dyDescent="0.6">
      <c r="A3507" s="1">
        <v>44323</v>
      </c>
      <c r="B3507" s="3">
        <v>0.20833333333333334</v>
      </c>
      <c r="C3507" s="2">
        <v>5.3313000000000004E-4</v>
      </c>
    </row>
    <row r="3508" spans="1:3" x14ac:dyDescent="0.6">
      <c r="A3508" s="1">
        <v>44323</v>
      </c>
      <c r="B3508" s="3">
        <v>0.375</v>
      </c>
      <c r="C3508" s="2">
        <v>4.4644999999999998E-4</v>
      </c>
    </row>
    <row r="3509" spans="1:3" x14ac:dyDescent="0.6">
      <c r="A3509" s="1">
        <v>44323</v>
      </c>
      <c r="B3509" s="3">
        <v>4.1666666666666664E-2</v>
      </c>
      <c r="C3509" s="2">
        <v>9.3519000000000002E-4</v>
      </c>
    </row>
    <row r="3510" spans="1:3" x14ac:dyDescent="0.6">
      <c r="A3510" s="1">
        <v>44322</v>
      </c>
      <c r="B3510" s="3">
        <v>0.20833333333333334</v>
      </c>
      <c r="C3510" s="2">
        <v>5.9968E-4</v>
      </c>
    </row>
    <row r="3511" spans="1:3" x14ac:dyDescent="0.6">
      <c r="A3511" s="1">
        <v>44322</v>
      </c>
      <c r="B3511" s="3">
        <v>0.375</v>
      </c>
      <c r="C3511" s="2">
        <v>7.6121000000000001E-4</v>
      </c>
    </row>
    <row r="3512" spans="1:3" x14ac:dyDescent="0.6">
      <c r="A3512" s="1">
        <v>44322</v>
      </c>
      <c r="B3512" s="3">
        <v>4.1666666666666664E-2</v>
      </c>
      <c r="C3512" s="2">
        <v>1.1734E-4</v>
      </c>
    </row>
    <row r="3513" spans="1:3" x14ac:dyDescent="0.6">
      <c r="A3513" s="1">
        <v>44321</v>
      </c>
      <c r="B3513" s="3">
        <v>0.20833333333333334</v>
      </c>
      <c r="C3513" s="2">
        <v>4.2456999999999998E-4</v>
      </c>
    </row>
    <row r="3514" spans="1:3" x14ac:dyDescent="0.6">
      <c r="A3514" s="1">
        <v>44321</v>
      </c>
      <c r="B3514" s="3">
        <v>0.375</v>
      </c>
      <c r="C3514" s="2">
        <v>4.4701000000000002E-4</v>
      </c>
    </row>
    <row r="3515" spans="1:3" x14ac:dyDescent="0.6">
      <c r="A3515" s="1">
        <v>44321</v>
      </c>
      <c r="B3515" s="3">
        <v>4.1666666666666664E-2</v>
      </c>
      <c r="C3515" s="2">
        <v>6.6425999999999996E-4</v>
      </c>
    </row>
    <row r="3516" spans="1:3" x14ac:dyDescent="0.6">
      <c r="A3516" s="1">
        <v>44320</v>
      </c>
      <c r="B3516" s="3">
        <v>0.20833333333333334</v>
      </c>
      <c r="C3516" s="2">
        <v>1.2186E-4</v>
      </c>
    </row>
    <row r="3517" spans="1:3" x14ac:dyDescent="0.6">
      <c r="A3517" s="1">
        <v>44320</v>
      </c>
      <c r="B3517" s="3">
        <v>0.375</v>
      </c>
      <c r="C3517" s="2">
        <v>5.0958999999999998E-4</v>
      </c>
    </row>
    <row r="3518" spans="1:3" x14ac:dyDescent="0.6">
      <c r="A3518" s="1">
        <v>44320</v>
      </c>
      <c r="B3518" s="3">
        <v>4.1666666666666664E-2</v>
      </c>
      <c r="C3518" s="2">
        <v>6.7307000000000001E-4</v>
      </c>
    </row>
    <row r="3519" spans="1:3" x14ac:dyDescent="0.6">
      <c r="A3519" s="1">
        <v>44319</v>
      </c>
      <c r="B3519" s="3">
        <v>0.20833333333333334</v>
      </c>
      <c r="C3519" s="2">
        <v>3.6188000000000003E-4</v>
      </c>
    </row>
    <row r="3520" spans="1:3" x14ac:dyDescent="0.6">
      <c r="A3520" s="1">
        <v>44319</v>
      </c>
      <c r="B3520" s="3">
        <v>0.375</v>
      </c>
      <c r="C3520" s="2">
        <v>4.0313000000000002E-4</v>
      </c>
    </row>
    <row r="3521" spans="1:3" x14ac:dyDescent="0.6">
      <c r="A3521" s="1">
        <v>44319</v>
      </c>
      <c r="B3521" s="3">
        <v>4.1666666666666664E-2</v>
      </c>
      <c r="C3521" s="2">
        <v>4.5282999999999999E-4</v>
      </c>
    </row>
    <row r="3522" spans="1:3" x14ac:dyDescent="0.6">
      <c r="A3522" s="1">
        <v>44318</v>
      </c>
      <c r="B3522" s="3">
        <v>0.20833333333333334</v>
      </c>
      <c r="C3522" s="2">
        <v>4.5284999999999998E-4</v>
      </c>
    </row>
    <row r="3523" spans="1:3" x14ac:dyDescent="0.6">
      <c r="A3523" s="1">
        <v>44318</v>
      </c>
      <c r="B3523" s="3">
        <v>0.375</v>
      </c>
      <c r="C3523" s="2">
        <v>1.5819E-4</v>
      </c>
    </row>
    <row r="3524" spans="1:3" x14ac:dyDescent="0.6">
      <c r="A3524" s="1">
        <v>44318</v>
      </c>
      <c r="B3524" s="3">
        <v>4.1666666666666664E-2</v>
      </c>
      <c r="C3524" s="2">
        <v>3.2496000000000001E-4</v>
      </c>
    </row>
    <row r="3525" spans="1:3" x14ac:dyDescent="0.6">
      <c r="A3525" s="1">
        <v>44317</v>
      </c>
      <c r="B3525" s="3">
        <v>0.20833333333333334</v>
      </c>
      <c r="C3525" s="2">
        <v>1E-4</v>
      </c>
    </row>
    <row r="3526" spans="1:3" x14ac:dyDescent="0.6">
      <c r="A3526" s="1">
        <v>44317</v>
      </c>
      <c r="B3526" s="3">
        <v>0.375</v>
      </c>
      <c r="C3526" s="2">
        <v>1.1209000000000001E-4</v>
      </c>
    </row>
    <row r="3527" spans="1:3" x14ac:dyDescent="0.6">
      <c r="A3527" s="1">
        <v>44317</v>
      </c>
      <c r="B3527" s="3">
        <v>4.1666666666666664E-2</v>
      </c>
      <c r="C3527" s="2">
        <v>1E-4</v>
      </c>
    </row>
    <row r="3528" spans="1:3" x14ac:dyDescent="0.6">
      <c r="A3528" s="1">
        <v>44316</v>
      </c>
      <c r="B3528" s="3">
        <v>0.20833333333333334</v>
      </c>
      <c r="C3528" s="2">
        <v>1E-4</v>
      </c>
    </row>
    <row r="3529" spans="1:3" x14ac:dyDescent="0.6">
      <c r="A3529" s="1">
        <v>44316</v>
      </c>
      <c r="B3529" s="3">
        <v>0.375</v>
      </c>
      <c r="C3529" s="2">
        <v>1E-4</v>
      </c>
    </row>
    <row r="3530" spans="1:3" x14ac:dyDescent="0.6">
      <c r="A3530" s="1">
        <v>44316</v>
      </c>
      <c r="B3530" s="3">
        <v>4.1666666666666664E-2</v>
      </c>
      <c r="C3530" s="2">
        <v>1E-4</v>
      </c>
    </row>
    <row r="3531" spans="1:3" x14ac:dyDescent="0.6">
      <c r="A3531" s="1">
        <v>44315</v>
      </c>
      <c r="B3531" s="3">
        <v>0.20833333333333334</v>
      </c>
      <c r="C3531" s="2">
        <v>1E-4</v>
      </c>
    </row>
    <row r="3532" spans="1:3" x14ac:dyDescent="0.6">
      <c r="A3532" s="1">
        <v>44315</v>
      </c>
      <c r="B3532" s="3">
        <v>0.375</v>
      </c>
      <c r="C3532" s="2">
        <v>1E-4</v>
      </c>
    </row>
    <row r="3533" spans="1:3" x14ac:dyDescent="0.6">
      <c r="A3533" s="1">
        <v>44315</v>
      </c>
      <c r="B3533" s="3">
        <v>4.1666666666666664E-2</v>
      </c>
      <c r="C3533" s="2">
        <v>1E-4</v>
      </c>
    </row>
    <row r="3534" spans="1:3" x14ac:dyDescent="0.6">
      <c r="A3534" s="1">
        <v>44314</v>
      </c>
      <c r="B3534" s="3">
        <v>0.20833333333333334</v>
      </c>
      <c r="C3534" s="2">
        <v>1E-4</v>
      </c>
    </row>
    <row r="3535" spans="1:3" x14ac:dyDescent="0.6">
      <c r="A3535" s="1">
        <v>44314</v>
      </c>
      <c r="B3535" s="3">
        <v>0.375</v>
      </c>
      <c r="C3535" s="2">
        <v>1E-4</v>
      </c>
    </row>
    <row r="3536" spans="1:3" x14ac:dyDescent="0.6">
      <c r="A3536" s="1">
        <v>44314</v>
      </c>
      <c r="B3536" s="3">
        <v>4.1666666666666664E-2</v>
      </c>
      <c r="C3536" s="2">
        <v>1E-4</v>
      </c>
    </row>
    <row r="3537" spans="1:3" x14ac:dyDescent="0.6">
      <c r="A3537" s="1">
        <v>44313</v>
      </c>
      <c r="B3537" s="3">
        <v>0.20833333333333334</v>
      </c>
      <c r="C3537" s="2">
        <v>1E-4</v>
      </c>
    </row>
    <row r="3538" spans="1:3" x14ac:dyDescent="0.6">
      <c r="A3538" s="1">
        <v>44313</v>
      </c>
      <c r="B3538" s="3">
        <v>0.375</v>
      </c>
      <c r="C3538" s="2">
        <v>1E-4</v>
      </c>
    </row>
    <row r="3539" spans="1:3" x14ac:dyDescent="0.6">
      <c r="A3539" s="1">
        <v>44313</v>
      </c>
      <c r="B3539" s="3">
        <v>4.1666666666666664E-2</v>
      </c>
      <c r="C3539" s="2">
        <v>1E-4</v>
      </c>
    </row>
    <row r="3540" spans="1:3" x14ac:dyDescent="0.6">
      <c r="A3540" s="1">
        <v>44312</v>
      </c>
      <c r="B3540" s="3">
        <v>0.20833333333333334</v>
      </c>
      <c r="C3540" s="2">
        <v>1E-4</v>
      </c>
    </row>
    <row r="3541" spans="1:3" x14ac:dyDescent="0.6">
      <c r="A3541" s="1">
        <v>44312</v>
      </c>
      <c r="B3541" s="3">
        <v>0.375</v>
      </c>
      <c r="C3541" s="2">
        <v>1E-4</v>
      </c>
    </row>
    <row r="3542" spans="1:3" x14ac:dyDescent="0.6">
      <c r="A3542" s="1">
        <v>44312</v>
      </c>
      <c r="B3542" s="3">
        <v>4.1666666666666664E-2</v>
      </c>
      <c r="C3542" s="2">
        <v>1E-4</v>
      </c>
    </row>
    <row r="3543" spans="1:3" x14ac:dyDescent="0.6">
      <c r="A3543" s="1">
        <v>44311</v>
      </c>
      <c r="B3543" s="3">
        <v>0.20833333333333334</v>
      </c>
      <c r="C3543" s="2">
        <v>3.8558E-4</v>
      </c>
    </row>
    <row r="3544" spans="1:3" x14ac:dyDescent="0.6">
      <c r="A3544" s="1">
        <v>44311</v>
      </c>
      <c r="B3544" s="3">
        <v>0.375</v>
      </c>
      <c r="C3544" s="2">
        <v>2.1699999999999999E-4</v>
      </c>
    </row>
    <row r="3545" spans="1:3" x14ac:dyDescent="0.6">
      <c r="A3545" s="1">
        <v>44311</v>
      </c>
      <c r="B3545" s="3">
        <v>4.1666666666666664E-2</v>
      </c>
      <c r="C3545" s="2">
        <v>1.6760000000000001E-4</v>
      </c>
    </row>
    <row r="3546" spans="1:3" x14ac:dyDescent="0.6">
      <c r="A3546" s="1">
        <v>44310</v>
      </c>
      <c r="B3546" s="3">
        <v>0.20833333333333334</v>
      </c>
      <c r="C3546" s="2">
        <v>2.7671999999999999E-4</v>
      </c>
    </row>
    <row r="3547" spans="1:3" x14ac:dyDescent="0.6">
      <c r="A3547" s="1">
        <v>44310</v>
      </c>
      <c r="B3547" s="3">
        <v>0.375</v>
      </c>
      <c r="C3547" s="2">
        <v>1E-4</v>
      </c>
    </row>
    <row r="3548" spans="1:3" x14ac:dyDescent="0.6">
      <c r="A3548" s="1">
        <v>44310</v>
      </c>
      <c r="B3548" s="3">
        <v>4.1666666666666664E-2</v>
      </c>
      <c r="C3548" s="2">
        <v>1E-4</v>
      </c>
    </row>
    <row r="3549" spans="1:3" x14ac:dyDescent="0.6">
      <c r="A3549" s="1">
        <v>44309</v>
      </c>
      <c r="B3549" s="3">
        <v>0.20833333333333334</v>
      </c>
      <c r="C3549" s="2">
        <v>4.7617999999999998E-4</v>
      </c>
    </row>
    <row r="3550" spans="1:3" x14ac:dyDescent="0.6">
      <c r="A3550" s="1">
        <v>44309</v>
      </c>
      <c r="B3550" s="3">
        <v>0.375</v>
      </c>
      <c r="C3550" s="2">
        <v>1E-4</v>
      </c>
    </row>
    <row r="3551" spans="1:3" x14ac:dyDescent="0.6">
      <c r="A3551" s="1">
        <v>44309</v>
      </c>
      <c r="B3551" s="3">
        <v>4.1666666666666664E-2</v>
      </c>
      <c r="C3551" s="2">
        <v>1E-4</v>
      </c>
    </row>
    <row r="3552" spans="1:3" x14ac:dyDescent="0.6">
      <c r="A3552" s="1">
        <v>44308</v>
      </c>
      <c r="B3552" s="3">
        <v>0.20833333333333334</v>
      </c>
      <c r="C3552" s="2">
        <v>1E-4</v>
      </c>
    </row>
    <row r="3553" spans="1:3" x14ac:dyDescent="0.6">
      <c r="A3553" s="1">
        <v>44308</v>
      </c>
      <c r="B3553" s="3">
        <v>0.375</v>
      </c>
      <c r="C3553" s="2">
        <v>1E-4</v>
      </c>
    </row>
    <row r="3554" spans="1:3" x14ac:dyDescent="0.6">
      <c r="A3554" s="1">
        <v>44308</v>
      </c>
      <c r="B3554" s="3">
        <v>4.1666666666666664E-2</v>
      </c>
      <c r="C3554" s="2">
        <v>1E-4</v>
      </c>
    </row>
    <row r="3555" spans="1:3" x14ac:dyDescent="0.6">
      <c r="A3555" s="1">
        <v>44307</v>
      </c>
      <c r="B3555" s="3">
        <v>0.20833333333333334</v>
      </c>
      <c r="C3555" s="2">
        <v>1E-4</v>
      </c>
    </row>
    <row r="3556" spans="1:3" x14ac:dyDescent="0.6">
      <c r="A3556" s="1">
        <v>44307</v>
      </c>
      <c r="B3556" s="3">
        <v>0.375</v>
      </c>
      <c r="C3556" s="2">
        <v>1E-4</v>
      </c>
    </row>
    <row r="3557" spans="1:3" x14ac:dyDescent="0.6">
      <c r="A3557" s="1">
        <v>44307</v>
      </c>
      <c r="B3557" s="3">
        <v>4.1666666666666664E-2</v>
      </c>
      <c r="C3557" s="2">
        <v>1E-4</v>
      </c>
    </row>
    <row r="3558" spans="1:3" x14ac:dyDescent="0.6">
      <c r="A3558" s="1">
        <v>44306</v>
      </c>
      <c r="B3558" s="3">
        <v>0.20833333333333334</v>
      </c>
      <c r="C3558" s="2">
        <v>1E-4</v>
      </c>
    </row>
    <row r="3559" spans="1:3" x14ac:dyDescent="0.6">
      <c r="A3559" s="1">
        <v>44306</v>
      </c>
      <c r="B3559" s="3">
        <v>0.375</v>
      </c>
      <c r="C3559" s="2">
        <v>1E-4</v>
      </c>
    </row>
    <row r="3560" spans="1:3" x14ac:dyDescent="0.6">
      <c r="A3560" s="1">
        <v>44306</v>
      </c>
      <c r="B3560" s="3">
        <v>4.1666666666666664E-2</v>
      </c>
      <c r="C3560" s="2">
        <v>1E-4</v>
      </c>
    </row>
    <row r="3561" spans="1:3" x14ac:dyDescent="0.6">
      <c r="A3561" s="1">
        <v>44305</v>
      </c>
      <c r="B3561" s="3">
        <v>0.20833333333333334</v>
      </c>
      <c r="C3561" s="2">
        <v>1E-4</v>
      </c>
    </row>
    <row r="3562" spans="1:3" x14ac:dyDescent="0.6">
      <c r="A3562" s="1">
        <v>44305</v>
      </c>
      <c r="B3562" s="3">
        <v>0.375</v>
      </c>
      <c r="C3562" s="2">
        <v>1E-4</v>
      </c>
    </row>
    <row r="3563" spans="1:3" x14ac:dyDescent="0.6">
      <c r="A3563" s="1">
        <v>44305</v>
      </c>
      <c r="B3563" s="3">
        <v>4.1666666666666664E-2</v>
      </c>
      <c r="C3563" s="2">
        <v>1E-4</v>
      </c>
    </row>
    <row r="3564" spans="1:3" x14ac:dyDescent="0.6">
      <c r="A3564" s="1">
        <v>44304</v>
      </c>
      <c r="B3564" s="3">
        <v>0.20833333333333334</v>
      </c>
      <c r="C3564" s="2">
        <v>5.8447000000000002E-4</v>
      </c>
    </row>
    <row r="3565" spans="1:3" x14ac:dyDescent="0.6">
      <c r="A3565" s="1">
        <v>44304</v>
      </c>
      <c r="B3565" s="3">
        <v>0.375</v>
      </c>
      <c r="C3565" s="2">
        <v>8.1623999999999998E-4</v>
      </c>
    </row>
    <row r="3566" spans="1:3" x14ac:dyDescent="0.6">
      <c r="A3566" s="1">
        <v>44304</v>
      </c>
      <c r="B3566" s="3">
        <v>4.1666666666666664E-2</v>
      </c>
      <c r="C3566" s="2">
        <v>8.7571999999999997E-4</v>
      </c>
    </row>
    <row r="3567" spans="1:3" x14ac:dyDescent="0.6">
      <c r="A3567" s="1">
        <v>44303</v>
      </c>
      <c r="B3567" s="3">
        <v>0.20833333333333334</v>
      </c>
      <c r="C3567" s="2">
        <v>5.4007000000000002E-4</v>
      </c>
    </row>
    <row r="3568" spans="1:3" x14ac:dyDescent="0.6">
      <c r="A3568" s="1">
        <v>44303</v>
      </c>
      <c r="B3568" s="3">
        <v>0.375</v>
      </c>
      <c r="C3568" s="2">
        <v>5.4905999999999998E-4</v>
      </c>
    </row>
    <row r="3569" spans="1:3" x14ac:dyDescent="0.6">
      <c r="A3569" s="1">
        <v>44303</v>
      </c>
      <c r="B3569" s="3">
        <v>4.1666666666666664E-2</v>
      </c>
      <c r="C3569" s="2">
        <v>1.1551899999999999E-3</v>
      </c>
    </row>
    <row r="3570" spans="1:3" x14ac:dyDescent="0.6">
      <c r="A3570" s="1">
        <v>44302</v>
      </c>
      <c r="B3570" s="3">
        <v>0.20833333333333334</v>
      </c>
      <c r="C3570" s="2">
        <v>1.2002200000000001E-3</v>
      </c>
    </row>
    <row r="3571" spans="1:3" x14ac:dyDescent="0.6">
      <c r="A3571" s="1">
        <v>44302</v>
      </c>
      <c r="B3571" s="3">
        <v>0.375</v>
      </c>
      <c r="C3571" s="2">
        <v>1.09647E-3</v>
      </c>
    </row>
    <row r="3572" spans="1:3" x14ac:dyDescent="0.6">
      <c r="A3572" s="1">
        <v>44302</v>
      </c>
      <c r="B3572" s="3">
        <v>4.1666666666666664E-2</v>
      </c>
      <c r="C3572" s="2">
        <v>1.10323E-3</v>
      </c>
    </row>
    <row r="3573" spans="1:3" x14ac:dyDescent="0.6">
      <c r="A3573" s="1">
        <v>44301</v>
      </c>
      <c r="B3573" s="3">
        <v>0.20833333333333334</v>
      </c>
      <c r="C3573" s="2">
        <v>8.2081999999999999E-4</v>
      </c>
    </row>
    <row r="3574" spans="1:3" x14ac:dyDescent="0.6">
      <c r="A3574" s="1">
        <v>44301</v>
      </c>
      <c r="B3574" s="3">
        <v>0.375</v>
      </c>
      <c r="C3574" s="2">
        <v>7.6334999999999999E-4</v>
      </c>
    </row>
    <row r="3575" spans="1:3" x14ac:dyDescent="0.6">
      <c r="A3575" s="1">
        <v>44301</v>
      </c>
      <c r="B3575" s="3">
        <v>4.1666666666666664E-2</v>
      </c>
      <c r="C3575" s="2">
        <v>1.0478600000000001E-3</v>
      </c>
    </row>
    <row r="3576" spans="1:3" x14ac:dyDescent="0.6">
      <c r="A3576" s="1">
        <v>44300</v>
      </c>
      <c r="B3576" s="3">
        <v>0.20833333333333334</v>
      </c>
      <c r="C3576" s="2">
        <v>1.08567E-3</v>
      </c>
    </row>
    <row r="3577" spans="1:3" x14ac:dyDescent="0.6">
      <c r="A3577" s="1">
        <v>44300</v>
      </c>
      <c r="B3577" s="3">
        <v>0.375</v>
      </c>
      <c r="C3577" s="2">
        <v>9.0507000000000001E-4</v>
      </c>
    </row>
    <row r="3578" spans="1:3" x14ac:dyDescent="0.6">
      <c r="A3578" s="1">
        <v>44300</v>
      </c>
      <c r="B3578" s="3">
        <v>4.1666666666666664E-2</v>
      </c>
      <c r="C3578" s="2">
        <v>1.2267000000000001E-3</v>
      </c>
    </row>
    <row r="3579" spans="1:3" x14ac:dyDescent="0.6">
      <c r="A3579" s="1">
        <v>44299</v>
      </c>
      <c r="B3579" s="3">
        <v>0.20833333333333334</v>
      </c>
      <c r="C3579" s="2">
        <v>8.9928000000000002E-4</v>
      </c>
    </row>
    <row r="3580" spans="1:3" x14ac:dyDescent="0.6">
      <c r="A3580" s="1">
        <v>44299</v>
      </c>
      <c r="B3580" s="3">
        <v>0.375</v>
      </c>
      <c r="C3580" s="2">
        <v>8.4071999999999999E-4</v>
      </c>
    </row>
    <row r="3581" spans="1:3" x14ac:dyDescent="0.6">
      <c r="A3581" s="1">
        <v>44299</v>
      </c>
      <c r="B3581" s="3">
        <v>4.1666666666666664E-2</v>
      </c>
      <c r="C3581" s="2">
        <v>9.4342999999999998E-4</v>
      </c>
    </row>
    <row r="3582" spans="1:3" x14ac:dyDescent="0.6">
      <c r="A3582" s="1">
        <v>44298</v>
      </c>
      <c r="B3582" s="3">
        <v>0.20833333333333334</v>
      </c>
      <c r="C3582" s="2">
        <v>1.06358E-3</v>
      </c>
    </row>
    <row r="3583" spans="1:3" x14ac:dyDescent="0.6">
      <c r="A3583" s="1">
        <v>44298</v>
      </c>
      <c r="B3583" s="3">
        <v>0.375</v>
      </c>
      <c r="C3583" s="2">
        <v>9.3793000000000001E-4</v>
      </c>
    </row>
    <row r="3584" spans="1:3" x14ac:dyDescent="0.6">
      <c r="A3584" s="1">
        <v>44298</v>
      </c>
      <c r="B3584" s="3">
        <v>4.1666666666666664E-2</v>
      </c>
      <c r="C3584" s="2">
        <v>1.0599800000000001E-3</v>
      </c>
    </row>
    <row r="3585" spans="1:3" x14ac:dyDescent="0.6">
      <c r="A3585" s="1">
        <v>44297</v>
      </c>
      <c r="B3585" s="3">
        <v>0.20833333333333334</v>
      </c>
      <c r="C3585" s="2">
        <v>9.9427000000000001E-4</v>
      </c>
    </row>
    <row r="3586" spans="1:3" x14ac:dyDescent="0.6">
      <c r="A3586" s="1">
        <v>44297</v>
      </c>
      <c r="B3586" s="3">
        <v>0.375</v>
      </c>
      <c r="C3586" s="2">
        <v>8.6735000000000002E-4</v>
      </c>
    </row>
    <row r="3587" spans="1:3" x14ac:dyDescent="0.6">
      <c r="A3587" s="1">
        <v>44297</v>
      </c>
      <c r="B3587" s="3">
        <v>4.1666666666666664E-2</v>
      </c>
      <c r="C3587" s="2">
        <v>1.19652E-3</v>
      </c>
    </row>
    <row r="3588" spans="1:3" x14ac:dyDescent="0.6">
      <c r="A3588" s="1">
        <v>44296</v>
      </c>
      <c r="B3588" s="3">
        <v>0.20833333333333334</v>
      </c>
      <c r="C3588" s="2">
        <v>1.48624E-3</v>
      </c>
    </row>
    <row r="3589" spans="1:3" x14ac:dyDescent="0.6">
      <c r="A3589" s="1">
        <v>44296</v>
      </c>
      <c r="B3589" s="3">
        <v>0.375</v>
      </c>
      <c r="C3589" s="2">
        <v>1.2959000000000001E-4</v>
      </c>
    </row>
    <row r="3590" spans="1:3" x14ac:dyDescent="0.6">
      <c r="A3590" s="1">
        <v>44296</v>
      </c>
      <c r="B3590" s="3">
        <v>4.1666666666666664E-2</v>
      </c>
      <c r="C3590" s="2">
        <v>2.1785000000000001E-4</v>
      </c>
    </row>
    <row r="3591" spans="1:3" x14ac:dyDescent="0.6">
      <c r="A3591" s="1">
        <v>44295</v>
      </c>
      <c r="B3591" s="3">
        <v>0.20833333333333334</v>
      </c>
      <c r="C3591" s="2">
        <v>2.63E-4</v>
      </c>
    </row>
    <row r="3592" spans="1:3" x14ac:dyDescent="0.6">
      <c r="A3592" s="1">
        <v>44295</v>
      </c>
      <c r="B3592" s="3">
        <v>0.375</v>
      </c>
      <c r="C3592" s="2">
        <v>1.9610999999999999E-4</v>
      </c>
    </row>
    <row r="3593" spans="1:3" x14ac:dyDescent="0.6">
      <c r="A3593" s="1">
        <v>44295</v>
      </c>
      <c r="B3593" s="3">
        <v>4.1666666666666664E-2</v>
      </c>
      <c r="C3593" s="2">
        <v>2.6225E-4</v>
      </c>
    </row>
    <row r="3594" spans="1:3" x14ac:dyDescent="0.6">
      <c r="A3594" s="1">
        <v>44294</v>
      </c>
      <c r="B3594" s="3">
        <v>0.20833333333333334</v>
      </c>
      <c r="C3594" s="2">
        <v>2.4941999999999998E-4</v>
      </c>
    </row>
    <row r="3595" spans="1:3" x14ac:dyDescent="0.6">
      <c r="A3595" s="1">
        <v>44294</v>
      </c>
      <c r="B3595" s="3">
        <v>0.375</v>
      </c>
      <c r="C3595" s="2">
        <v>4.0784000000000003E-4</v>
      </c>
    </row>
    <row r="3596" spans="1:3" x14ac:dyDescent="0.6">
      <c r="A3596" s="1">
        <v>44294</v>
      </c>
      <c r="B3596" s="3">
        <v>4.1666666666666664E-2</v>
      </c>
      <c r="C3596" s="2">
        <v>5.3660000000000003E-4</v>
      </c>
    </row>
    <row r="3597" spans="1:3" x14ac:dyDescent="0.6">
      <c r="A3597" s="1">
        <v>44293</v>
      </c>
      <c r="B3597" s="3">
        <v>0.20833333333333334</v>
      </c>
      <c r="C3597" s="2">
        <v>5.3748999999999995E-4</v>
      </c>
    </row>
    <row r="3598" spans="1:3" x14ac:dyDescent="0.6">
      <c r="A3598" s="1">
        <v>44293</v>
      </c>
      <c r="B3598" s="3">
        <v>0.375</v>
      </c>
      <c r="C3598" s="2">
        <v>5.7609000000000002E-4</v>
      </c>
    </row>
    <row r="3599" spans="1:3" x14ac:dyDescent="0.6">
      <c r="A3599" s="1">
        <v>44293</v>
      </c>
      <c r="B3599" s="3">
        <v>4.1666666666666664E-2</v>
      </c>
      <c r="C3599" s="2">
        <v>8.3735999999999999E-4</v>
      </c>
    </row>
    <row r="3600" spans="1:3" x14ac:dyDescent="0.6">
      <c r="A3600" s="1">
        <v>44292</v>
      </c>
      <c r="B3600" s="3">
        <v>0.20833333333333334</v>
      </c>
      <c r="C3600" s="2">
        <v>5.7775000000000003E-4</v>
      </c>
    </row>
    <row r="3601" spans="1:3" x14ac:dyDescent="0.6">
      <c r="A3601" s="1">
        <v>44292</v>
      </c>
      <c r="B3601" s="3">
        <v>0.375</v>
      </c>
      <c r="C3601" s="2">
        <v>9.7188999999999999E-4</v>
      </c>
    </row>
    <row r="3602" spans="1:3" x14ac:dyDescent="0.6">
      <c r="A3602" s="1">
        <v>44292</v>
      </c>
      <c r="B3602" s="3">
        <v>4.1666666666666664E-2</v>
      </c>
      <c r="C3602" s="2">
        <v>3.7408999999999999E-4</v>
      </c>
    </row>
    <row r="3603" spans="1:3" x14ac:dyDescent="0.6">
      <c r="A3603" s="1">
        <v>44291</v>
      </c>
      <c r="B3603" s="3">
        <v>0.20833333333333334</v>
      </c>
      <c r="C3603" s="2">
        <v>4.3217E-4</v>
      </c>
    </row>
    <row r="3604" spans="1:3" x14ac:dyDescent="0.6">
      <c r="A3604" s="1">
        <v>44291</v>
      </c>
      <c r="B3604" s="3">
        <v>0.375</v>
      </c>
      <c r="C3604" s="2">
        <v>3.9463999999999998E-4</v>
      </c>
    </row>
    <row r="3605" spans="1:3" x14ac:dyDescent="0.6">
      <c r="A3605" s="1">
        <v>44291</v>
      </c>
      <c r="B3605" s="3">
        <v>4.1666666666666664E-2</v>
      </c>
      <c r="C3605" s="2">
        <v>2.6520999999999999E-4</v>
      </c>
    </row>
    <row r="3606" spans="1:3" x14ac:dyDescent="0.6">
      <c r="A3606" s="1">
        <v>44290</v>
      </c>
      <c r="B3606" s="3">
        <v>0.20833333333333334</v>
      </c>
      <c r="C3606" s="2">
        <v>4.8495E-4</v>
      </c>
    </row>
    <row r="3607" spans="1:3" x14ac:dyDescent="0.6">
      <c r="A3607" s="1">
        <v>44290</v>
      </c>
      <c r="B3607" s="3">
        <v>0.375</v>
      </c>
      <c r="C3607" s="2">
        <v>5.2090000000000003E-4</v>
      </c>
    </row>
    <row r="3608" spans="1:3" x14ac:dyDescent="0.6">
      <c r="A3608" s="1">
        <v>44290</v>
      </c>
      <c r="B3608" s="3">
        <v>4.1666666666666664E-2</v>
      </c>
      <c r="C3608" s="2">
        <v>1.0131300000000001E-3</v>
      </c>
    </row>
    <row r="3609" spans="1:3" x14ac:dyDescent="0.6">
      <c r="A3609" s="1">
        <v>44289</v>
      </c>
      <c r="B3609" s="3">
        <v>0.20833333333333334</v>
      </c>
      <c r="C3609" s="2">
        <v>1.07843E-3</v>
      </c>
    </row>
    <row r="3610" spans="1:3" x14ac:dyDescent="0.6">
      <c r="A3610" s="1">
        <v>44289</v>
      </c>
      <c r="B3610" s="3">
        <v>0.375</v>
      </c>
      <c r="C3610" s="2">
        <v>6.3267E-4</v>
      </c>
    </row>
    <row r="3611" spans="1:3" x14ac:dyDescent="0.6">
      <c r="A3611" s="1">
        <v>44289</v>
      </c>
      <c r="B3611" s="3">
        <v>4.1666666666666664E-2</v>
      </c>
      <c r="C3611" s="2">
        <v>1.01969E-3</v>
      </c>
    </row>
    <row r="3612" spans="1:3" x14ac:dyDescent="0.6">
      <c r="A3612" s="1">
        <v>44288</v>
      </c>
      <c r="B3612" s="3">
        <v>0.20833333333333334</v>
      </c>
      <c r="C3612" s="2">
        <v>1.0622100000000001E-3</v>
      </c>
    </row>
    <row r="3613" spans="1:3" x14ac:dyDescent="0.6">
      <c r="A3613" s="1">
        <v>44288</v>
      </c>
      <c r="B3613" s="3">
        <v>0.375</v>
      </c>
      <c r="C3613" s="2">
        <v>7.1058000000000004E-4</v>
      </c>
    </row>
    <row r="3614" spans="1:3" x14ac:dyDescent="0.6">
      <c r="A3614" s="1">
        <v>44288</v>
      </c>
      <c r="B3614" s="3">
        <v>4.1666666666666664E-2</v>
      </c>
      <c r="C3614" s="2">
        <v>5.1931999999999998E-4</v>
      </c>
    </row>
    <row r="3615" spans="1:3" x14ac:dyDescent="0.6">
      <c r="A3615" s="1">
        <v>44287</v>
      </c>
      <c r="B3615" s="3">
        <v>0.20833333333333334</v>
      </c>
      <c r="C3615" s="2">
        <v>9.5246999999999997E-4</v>
      </c>
    </row>
    <row r="3616" spans="1:3" x14ac:dyDescent="0.6">
      <c r="A3616" s="1">
        <v>44287</v>
      </c>
      <c r="B3616" s="3">
        <v>0.375</v>
      </c>
      <c r="C3616" s="2">
        <v>1.0927700000000001E-3</v>
      </c>
    </row>
    <row r="3617" spans="1:3" x14ac:dyDescent="0.6">
      <c r="A3617" s="1">
        <v>44287</v>
      </c>
      <c r="B3617" s="3">
        <v>4.1666666666666664E-2</v>
      </c>
      <c r="C3617" s="2">
        <v>5.8414000000000003E-4</v>
      </c>
    </row>
    <row r="3618" spans="1:3" x14ac:dyDescent="0.6">
      <c r="A3618" s="1">
        <v>44286</v>
      </c>
      <c r="B3618" s="3">
        <v>0.20833333333333334</v>
      </c>
      <c r="C3618" s="2">
        <v>7.0889E-4</v>
      </c>
    </row>
    <row r="3619" spans="1:3" x14ac:dyDescent="0.6">
      <c r="A3619" s="1">
        <v>44286</v>
      </c>
      <c r="B3619" s="3">
        <v>0.375</v>
      </c>
      <c r="C3619" s="2">
        <v>8.0754000000000004E-4</v>
      </c>
    </row>
    <row r="3620" spans="1:3" x14ac:dyDescent="0.6">
      <c r="A3620" s="1">
        <v>44286</v>
      </c>
      <c r="B3620" s="3">
        <v>4.1666666666666664E-2</v>
      </c>
      <c r="C3620" s="2">
        <v>8.3500000000000002E-4</v>
      </c>
    </row>
    <row r="3621" spans="1:3" x14ac:dyDescent="0.6">
      <c r="A3621" s="1">
        <v>44285</v>
      </c>
      <c r="B3621" s="3">
        <v>0.20833333333333334</v>
      </c>
      <c r="C3621" s="2">
        <v>2.7258000000000002E-4</v>
      </c>
    </row>
    <row r="3622" spans="1:3" x14ac:dyDescent="0.6">
      <c r="A3622" s="1">
        <v>44285</v>
      </c>
      <c r="B3622" s="3">
        <v>0.375</v>
      </c>
      <c r="C3622" s="2">
        <v>3.2026E-4</v>
      </c>
    </row>
    <row r="3623" spans="1:3" x14ac:dyDescent="0.6">
      <c r="A3623" s="1">
        <v>44285</v>
      </c>
      <c r="B3623" s="3">
        <v>4.1666666666666664E-2</v>
      </c>
      <c r="C3623" s="2">
        <v>1.8170999999999999E-4</v>
      </c>
    </row>
    <row r="3624" spans="1:3" x14ac:dyDescent="0.6">
      <c r="A3624" s="1">
        <v>44284</v>
      </c>
      <c r="B3624" s="3">
        <v>0.20833333333333334</v>
      </c>
      <c r="C3624" s="2">
        <v>1E-4</v>
      </c>
    </row>
    <row r="3625" spans="1:3" x14ac:dyDescent="0.6">
      <c r="A3625" s="1">
        <v>44284</v>
      </c>
      <c r="B3625" s="3">
        <v>0.375</v>
      </c>
      <c r="C3625" s="2">
        <v>1E-4</v>
      </c>
    </row>
    <row r="3626" spans="1:3" x14ac:dyDescent="0.6">
      <c r="A3626" s="1">
        <v>44284</v>
      </c>
      <c r="B3626" s="3">
        <v>4.1666666666666664E-2</v>
      </c>
      <c r="C3626" s="2">
        <v>1E-4</v>
      </c>
    </row>
    <row r="3627" spans="1:3" x14ac:dyDescent="0.6">
      <c r="A3627" s="1">
        <v>44283</v>
      </c>
      <c r="B3627" s="3">
        <v>0.20833333333333334</v>
      </c>
      <c r="C3627" s="2">
        <v>1E-4</v>
      </c>
    </row>
    <row r="3628" spans="1:3" x14ac:dyDescent="0.6">
      <c r="A3628" s="1">
        <v>44283</v>
      </c>
      <c r="B3628" s="3">
        <v>0.375</v>
      </c>
      <c r="C3628" s="2">
        <v>1E-4</v>
      </c>
    </row>
    <row r="3629" spans="1:3" x14ac:dyDescent="0.6">
      <c r="A3629" s="1">
        <v>44283</v>
      </c>
      <c r="B3629" s="3">
        <v>4.1666666666666664E-2</v>
      </c>
      <c r="C3629" s="2">
        <v>1E-4</v>
      </c>
    </row>
    <row r="3630" spans="1:3" x14ac:dyDescent="0.6">
      <c r="A3630" s="1">
        <v>44282</v>
      </c>
      <c r="B3630" s="3">
        <v>0.20833333333333334</v>
      </c>
      <c r="C3630" s="2">
        <v>1E-4</v>
      </c>
    </row>
    <row r="3631" spans="1:3" x14ac:dyDescent="0.6">
      <c r="A3631" s="1">
        <v>44282</v>
      </c>
      <c r="B3631" s="3">
        <v>0.375</v>
      </c>
      <c r="C3631" s="2">
        <v>1E-4</v>
      </c>
    </row>
    <row r="3632" spans="1:3" x14ac:dyDescent="0.6">
      <c r="A3632" s="1">
        <v>44282</v>
      </c>
      <c r="B3632" s="3">
        <v>4.1666666666666664E-2</v>
      </c>
      <c r="C3632" s="2">
        <v>1E-4</v>
      </c>
    </row>
    <row r="3633" spans="1:3" x14ac:dyDescent="0.6">
      <c r="A3633" s="1">
        <v>44281</v>
      </c>
      <c r="B3633" s="3">
        <v>0.20833333333333334</v>
      </c>
      <c r="C3633" s="2">
        <v>1E-4</v>
      </c>
    </row>
    <row r="3634" spans="1:3" x14ac:dyDescent="0.6">
      <c r="A3634" s="1">
        <v>44281</v>
      </c>
      <c r="B3634" s="3">
        <v>0.375</v>
      </c>
      <c r="C3634" s="2">
        <v>1.6000000000000001E-4</v>
      </c>
    </row>
    <row r="3635" spans="1:3" x14ac:dyDescent="0.6">
      <c r="A3635" s="1">
        <v>44281</v>
      </c>
      <c r="B3635" s="3">
        <v>4.1666666666666664E-2</v>
      </c>
      <c r="C3635" s="2">
        <v>1E-4</v>
      </c>
    </row>
    <row r="3636" spans="1:3" x14ac:dyDescent="0.6">
      <c r="A3636" s="1">
        <v>44280</v>
      </c>
      <c r="B3636" s="3">
        <v>0.20833333333333334</v>
      </c>
      <c r="C3636" s="2">
        <v>1E-4</v>
      </c>
    </row>
    <row r="3637" spans="1:3" x14ac:dyDescent="0.6">
      <c r="A3637" s="1">
        <v>44280</v>
      </c>
      <c r="B3637" s="3">
        <v>0.375</v>
      </c>
      <c r="C3637" s="2">
        <v>1.1828E-4</v>
      </c>
    </row>
    <row r="3638" spans="1:3" x14ac:dyDescent="0.6">
      <c r="A3638" s="1">
        <v>44280</v>
      </c>
      <c r="B3638" s="3">
        <v>4.1666666666666664E-2</v>
      </c>
      <c r="C3638" s="2">
        <v>2.6422000000000001E-4</v>
      </c>
    </row>
    <row r="3639" spans="1:3" x14ac:dyDescent="0.6">
      <c r="A3639" s="1">
        <v>44279</v>
      </c>
      <c r="B3639" s="3">
        <v>0.20833333333333334</v>
      </c>
      <c r="C3639" s="2">
        <v>1.6567E-4</v>
      </c>
    </row>
    <row r="3640" spans="1:3" x14ac:dyDescent="0.6">
      <c r="A3640" s="1">
        <v>44279</v>
      </c>
      <c r="B3640" s="3">
        <v>0.375</v>
      </c>
      <c r="C3640" s="2">
        <v>5.3454000000000002E-4</v>
      </c>
    </row>
    <row r="3641" spans="1:3" x14ac:dyDescent="0.6">
      <c r="A3641" s="1">
        <v>44279</v>
      </c>
      <c r="B3641" s="3">
        <v>4.1666666666666664E-2</v>
      </c>
      <c r="C3641" s="2">
        <v>4.2245E-4</v>
      </c>
    </row>
    <row r="3642" spans="1:3" x14ac:dyDescent="0.6">
      <c r="A3642" s="1">
        <v>44278</v>
      </c>
      <c r="B3642" s="3">
        <v>0.20833333333333334</v>
      </c>
      <c r="C3642" s="2">
        <v>2.6619000000000002E-4</v>
      </c>
    </row>
    <row r="3643" spans="1:3" x14ac:dyDescent="0.6">
      <c r="A3643" s="1">
        <v>44278</v>
      </c>
      <c r="B3643" s="3">
        <v>0.375</v>
      </c>
      <c r="C3643" s="2">
        <v>2.421E-4</v>
      </c>
    </row>
    <row r="3644" spans="1:3" x14ac:dyDescent="0.6">
      <c r="A3644" s="1">
        <v>44278</v>
      </c>
      <c r="B3644" s="3">
        <v>4.1666666666666664E-2</v>
      </c>
      <c r="C3644" s="2">
        <v>4.8977000000000005E-4</v>
      </c>
    </row>
    <row r="3645" spans="1:3" x14ac:dyDescent="0.6">
      <c r="A3645" s="1">
        <v>44277</v>
      </c>
      <c r="B3645" s="3">
        <v>0.20833333333333334</v>
      </c>
      <c r="C3645" s="2">
        <v>4.5562000000000001E-4</v>
      </c>
    </row>
    <row r="3646" spans="1:3" x14ac:dyDescent="0.6">
      <c r="A3646" s="1">
        <v>44277</v>
      </c>
      <c r="B3646" s="3">
        <v>0.375</v>
      </c>
      <c r="C3646" s="2">
        <v>5.1918999999999999E-4</v>
      </c>
    </row>
    <row r="3647" spans="1:3" x14ac:dyDescent="0.6">
      <c r="A3647" s="1">
        <v>44277</v>
      </c>
      <c r="B3647" s="3">
        <v>4.1666666666666664E-2</v>
      </c>
      <c r="C3647" s="2">
        <v>1E-4</v>
      </c>
    </row>
    <row r="3648" spans="1:3" x14ac:dyDescent="0.6">
      <c r="A3648" s="1">
        <v>44276</v>
      </c>
      <c r="B3648" s="3">
        <v>0.20833333333333334</v>
      </c>
      <c r="C3648" s="2">
        <v>4.2373999999999998E-4</v>
      </c>
    </row>
    <row r="3649" spans="1:3" x14ac:dyDescent="0.6">
      <c r="A3649" s="1">
        <v>44276</v>
      </c>
      <c r="B3649" s="3">
        <v>0.375</v>
      </c>
      <c r="C3649" s="2">
        <v>3.1366E-4</v>
      </c>
    </row>
    <row r="3650" spans="1:3" x14ac:dyDescent="0.6">
      <c r="A3650" s="1">
        <v>44276</v>
      </c>
      <c r="B3650" s="3">
        <v>4.1666666666666664E-2</v>
      </c>
      <c r="C3650" s="2">
        <v>4.8935999999999999E-4</v>
      </c>
    </row>
    <row r="3651" spans="1:3" x14ac:dyDescent="0.6">
      <c r="A3651" s="1">
        <v>44275</v>
      </c>
      <c r="B3651" s="3">
        <v>0.20833333333333334</v>
      </c>
      <c r="C3651" s="2">
        <v>4.4452000000000001E-4</v>
      </c>
    </row>
    <row r="3652" spans="1:3" x14ac:dyDescent="0.6">
      <c r="A3652" s="1">
        <v>44275</v>
      </c>
      <c r="B3652" s="3">
        <v>0.375</v>
      </c>
      <c r="C3652" s="2">
        <v>4.9280000000000005E-4</v>
      </c>
    </row>
    <row r="3653" spans="1:3" x14ac:dyDescent="0.6">
      <c r="A3653" s="1">
        <v>44275</v>
      </c>
      <c r="B3653" s="3">
        <v>4.1666666666666664E-2</v>
      </c>
      <c r="C3653" s="2">
        <v>3.3260000000000001E-4</v>
      </c>
    </row>
    <row r="3654" spans="1:3" x14ac:dyDescent="0.6">
      <c r="A3654" s="1">
        <v>44274</v>
      </c>
      <c r="B3654" s="3">
        <v>0.20833333333333334</v>
      </c>
      <c r="C3654" s="2">
        <v>1.2887E-4</v>
      </c>
    </row>
    <row r="3655" spans="1:3" x14ac:dyDescent="0.6">
      <c r="A3655" s="1">
        <v>44274</v>
      </c>
      <c r="B3655" s="3">
        <v>0.375</v>
      </c>
      <c r="C3655" s="2">
        <v>3.2006E-4</v>
      </c>
    </row>
    <row r="3656" spans="1:3" x14ac:dyDescent="0.6">
      <c r="A3656" s="1">
        <v>44274</v>
      </c>
      <c r="B3656" s="3">
        <v>4.1666666666666664E-2</v>
      </c>
      <c r="C3656" s="2">
        <v>3.2547000000000001E-4</v>
      </c>
    </row>
    <row r="3657" spans="1:3" x14ac:dyDescent="0.6">
      <c r="A3657" s="1">
        <v>44273</v>
      </c>
      <c r="B3657" s="3">
        <v>0.20833333333333334</v>
      </c>
      <c r="C3657" s="2">
        <v>2.9259000000000002E-4</v>
      </c>
    </row>
    <row r="3658" spans="1:3" x14ac:dyDescent="0.6">
      <c r="A3658" s="1">
        <v>44273</v>
      </c>
      <c r="B3658" s="3">
        <v>0.375</v>
      </c>
      <c r="C3658" s="2">
        <v>3.0265000000000001E-4</v>
      </c>
    </row>
    <row r="3659" spans="1:3" x14ac:dyDescent="0.6">
      <c r="A3659" s="1">
        <v>44273</v>
      </c>
      <c r="B3659" s="3">
        <v>4.1666666666666664E-2</v>
      </c>
      <c r="C3659" s="2">
        <v>2.4574999999999998E-4</v>
      </c>
    </row>
    <row r="3660" spans="1:3" x14ac:dyDescent="0.6">
      <c r="A3660" s="1">
        <v>44272</v>
      </c>
      <c r="B3660" s="3">
        <v>0.20833333333333334</v>
      </c>
      <c r="C3660" s="2">
        <v>1.9233E-4</v>
      </c>
    </row>
    <row r="3661" spans="1:3" x14ac:dyDescent="0.6">
      <c r="A3661" s="1">
        <v>44272</v>
      </c>
      <c r="B3661" s="3">
        <v>0.375</v>
      </c>
      <c r="C3661" s="2">
        <v>3.5366999999999999E-4</v>
      </c>
    </row>
    <row r="3662" spans="1:3" x14ac:dyDescent="0.6">
      <c r="A3662" s="1">
        <v>44272</v>
      </c>
      <c r="B3662" s="3">
        <v>4.1666666666666664E-2</v>
      </c>
      <c r="C3662" s="2">
        <v>4.0673E-4</v>
      </c>
    </row>
    <row r="3663" spans="1:3" x14ac:dyDescent="0.6">
      <c r="A3663" s="1">
        <v>44271</v>
      </c>
      <c r="B3663" s="3">
        <v>0.20833333333333334</v>
      </c>
      <c r="C3663" s="2">
        <v>3.5861999999999998E-4</v>
      </c>
    </row>
    <row r="3664" spans="1:3" x14ac:dyDescent="0.6">
      <c r="A3664" s="1">
        <v>44271</v>
      </c>
      <c r="B3664" s="3">
        <v>0.375</v>
      </c>
      <c r="C3664" s="2">
        <v>2.2573E-4</v>
      </c>
    </row>
    <row r="3665" spans="1:3" x14ac:dyDescent="0.6">
      <c r="A3665" s="1">
        <v>44271</v>
      </c>
      <c r="B3665" s="3">
        <v>4.1666666666666664E-2</v>
      </c>
      <c r="C3665" s="2">
        <v>1.5776000000000001E-4</v>
      </c>
    </row>
    <row r="3666" spans="1:3" x14ac:dyDescent="0.6">
      <c r="A3666" s="1">
        <v>44270</v>
      </c>
      <c r="B3666" s="3">
        <v>0.20833333333333334</v>
      </c>
      <c r="C3666" s="2">
        <v>1.0521E-3</v>
      </c>
    </row>
    <row r="3667" spans="1:3" x14ac:dyDescent="0.6">
      <c r="A3667" s="1">
        <v>44270</v>
      </c>
      <c r="B3667" s="3">
        <v>0.375</v>
      </c>
      <c r="C3667" s="2">
        <v>8.2010000000000004E-4</v>
      </c>
    </row>
    <row r="3668" spans="1:3" x14ac:dyDescent="0.6">
      <c r="A3668" s="1">
        <v>44270</v>
      </c>
      <c r="B3668" s="3">
        <v>4.1666666666666664E-2</v>
      </c>
      <c r="C3668" s="2">
        <v>1.15069E-3</v>
      </c>
    </row>
    <row r="3669" spans="1:3" x14ac:dyDescent="0.6">
      <c r="A3669" s="1">
        <v>44269</v>
      </c>
      <c r="B3669" s="3">
        <v>0.20833333333333334</v>
      </c>
      <c r="C3669" s="2">
        <v>8.4592999999999995E-4</v>
      </c>
    </row>
    <row r="3670" spans="1:3" x14ac:dyDescent="0.6">
      <c r="A3670" s="1">
        <v>44269</v>
      </c>
      <c r="B3670" s="3">
        <v>0.375</v>
      </c>
      <c r="C3670" s="2">
        <v>8.1828000000000001E-4</v>
      </c>
    </row>
    <row r="3671" spans="1:3" x14ac:dyDescent="0.6">
      <c r="A3671" s="1">
        <v>44269</v>
      </c>
      <c r="B3671" s="3">
        <v>4.1666666666666664E-2</v>
      </c>
      <c r="C3671" s="2">
        <v>5.7114000000000004E-4</v>
      </c>
    </row>
    <row r="3672" spans="1:3" x14ac:dyDescent="0.6">
      <c r="A3672" s="1">
        <v>44268</v>
      </c>
      <c r="B3672" s="3">
        <v>0.20833333333333334</v>
      </c>
      <c r="C3672" s="2">
        <v>6.0566000000000005E-4</v>
      </c>
    </row>
    <row r="3673" spans="1:3" x14ac:dyDescent="0.6">
      <c r="A3673" s="1">
        <v>44268</v>
      </c>
      <c r="B3673" s="3">
        <v>0.375</v>
      </c>
      <c r="C3673" s="2">
        <v>4.7834E-4</v>
      </c>
    </row>
    <row r="3674" spans="1:3" x14ac:dyDescent="0.6">
      <c r="A3674" s="1">
        <v>44268</v>
      </c>
      <c r="B3674" s="3">
        <v>4.1666666666666664E-2</v>
      </c>
      <c r="C3674" s="2">
        <v>5.1199000000000004E-4</v>
      </c>
    </row>
    <row r="3675" spans="1:3" x14ac:dyDescent="0.6">
      <c r="A3675" s="1">
        <v>44267</v>
      </c>
      <c r="B3675" s="3">
        <v>0.20833333333333334</v>
      </c>
      <c r="C3675" s="2">
        <v>6.7146999999999997E-4</v>
      </c>
    </row>
    <row r="3676" spans="1:3" x14ac:dyDescent="0.6">
      <c r="A3676" s="1">
        <v>44267</v>
      </c>
      <c r="B3676" s="3">
        <v>0.375</v>
      </c>
      <c r="C3676" s="2">
        <v>1.02002E-3</v>
      </c>
    </row>
    <row r="3677" spans="1:3" x14ac:dyDescent="0.6">
      <c r="A3677" s="1">
        <v>44267</v>
      </c>
      <c r="B3677" s="3">
        <v>4.1666666666666664E-2</v>
      </c>
      <c r="C3677" s="2">
        <v>8.5439000000000001E-4</v>
      </c>
    </row>
    <row r="3678" spans="1:3" x14ac:dyDescent="0.6">
      <c r="A3678" s="1">
        <v>44266</v>
      </c>
      <c r="B3678" s="3">
        <v>0.20833333333333334</v>
      </c>
      <c r="C3678" s="2">
        <v>9.930500000000001E-4</v>
      </c>
    </row>
    <row r="3679" spans="1:3" x14ac:dyDescent="0.6">
      <c r="A3679" s="1">
        <v>44266</v>
      </c>
      <c r="B3679" s="3">
        <v>0.375</v>
      </c>
      <c r="C3679" s="2">
        <v>9.5931E-4</v>
      </c>
    </row>
    <row r="3680" spans="1:3" x14ac:dyDescent="0.6">
      <c r="A3680" s="1">
        <v>44266</v>
      </c>
      <c r="B3680" s="3">
        <v>4.1666666666666664E-2</v>
      </c>
      <c r="C3680" s="2">
        <v>5.6915000000000004E-4</v>
      </c>
    </row>
    <row r="3681" spans="1:3" x14ac:dyDescent="0.6">
      <c r="A3681" s="1">
        <v>44265</v>
      </c>
      <c r="B3681" s="3">
        <v>0.20833333333333334</v>
      </c>
      <c r="C3681" s="2">
        <v>4.8586000000000001E-4</v>
      </c>
    </row>
    <row r="3682" spans="1:3" x14ac:dyDescent="0.6">
      <c r="A3682" s="1">
        <v>44265</v>
      </c>
      <c r="B3682" s="3">
        <v>0.375</v>
      </c>
      <c r="C3682" s="2">
        <v>2.4342999999999999E-4</v>
      </c>
    </row>
    <row r="3683" spans="1:3" x14ac:dyDescent="0.6">
      <c r="A3683" s="1">
        <v>44265</v>
      </c>
      <c r="B3683" s="3">
        <v>4.1666666666666664E-2</v>
      </c>
      <c r="C3683" s="2">
        <v>5.7038E-4</v>
      </c>
    </row>
    <row r="3684" spans="1:3" x14ac:dyDescent="0.6">
      <c r="A3684" s="1">
        <v>44264</v>
      </c>
      <c r="B3684" s="3">
        <v>0.20833333333333334</v>
      </c>
      <c r="C3684" s="2">
        <v>4.1975999999999998E-4</v>
      </c>
    </row>
    <row r="3685" spans="1:3" x14ac:dyDescent="0.6">
      <c r="A3685" s="1">
        <v>44264</v>
      </c>
      <c r="B3685" s="3">
        <v>0.375</v>
      </c>
      <c r="C3685" s="2">
        <v>7.2418999999999999E-4</v>
      </c>
    </row>
    <row r="3686" spans="1:3" x14ac:dyDescent="0.6">
      <c r="A3686" s="1">
        <v>44264</v>
      </c>
      <c r="B3686" s="3">
        <v>4.1666666666666664E-2</v>
      </c>
      <c r="C3686" s="2">
        <v>2.4757000000000002E-4</v>
      </c>
    </row>
    <row r="3687" spans="1:3" x14ac:dyDescent="0.6">
      <c r="A3687" s="1">
        <v>44263</v>
      </c>
      <c r="B3687" s="3">
        <v>0.20833333333333334</v>
      </c>
      <c r="C3687" s="2">
        <v>1E-4</v>
      </c>
    </row>
    <row r="3688" spans="1:3" x14ac:dyDescent="0.6">
      <c r="A3688" s="1">
        <v>44263</v>
      </c>
      <c r="B3688" s="3">
        <v>0.375</v>
      </c>
      <c r="C3688" s="2">
        <v>1E-4</v>
      </c>
    </row>
    <row r="3689" spans="1:3" x14ac:dyDescent="0.6">
      <c r="A3689" s="1">
        <v>44263</v>
      </c>
      <c r="B3689" s="3">
        <v>4.1666666666666664E-2</v>
      </c>
      <c r="C3689" s="2">
        <v>1.7605999999999999E-4</v>
      </c>
    </row>
    <row r="3690" spans="1:3" x14ac:dyDescent="0.6">
      <c r="A3690" s="1">
        <v>44262</v>
      </c>
      <c r="B3690" s="3">
        <v>0.20833333333333334</v>
      </c>
      <c r="C3690" s="2">
        <v>1E-4</v>
      </c>
    </row>
    <row r="3691" spans="1:3" x14ac:dyDescent="0.6">
      <c r="A3691" s="1">
        <v>44262</v>
      </c>
      <c r="B3691" s="3">
        <v>0.375</v>
      </c>
      <c r="C3691" s="2">
        <v>1E-4</v>
      </c>
    </row>
    <row r="3692" spans="1:3" x14ac:dyDescent="0.6">
      <c r="A3692" s="1">
        <v>44262</v>
      </c>
      <c r="B3692" s="3">
        <v>4.1666666666666664E-2</v>
      </c>
      <c r="C3692" s="2">
        <v>1E-4</v>
      </c>
    </row>
    <row r="3693" spans="1:3" x14ac:dyDescent="0.6">
      <c r="A3693" s="1">
        <v>44261</v>
      </c>
      <c r="B3693" s="3">
        <v>0.20833333333333334</v>
      </c>
      <c r="C3693" s="2">
        <v>1E-4</v>
      </c>
    </row>
    <row r="3694" spans="1:3" x14ac:dyDescent="0.6">
      <c r="A3694" s="1">
        <v>44261</v>
      </c>
      <c r="B3694" s="3">
        <v>0.375</v>
      </c>
      <c r="C3694" s="2">
        <v>1E-4</v>
      </c>
    </row>
    <row r="3695" spans="1:3" x14ac:dyDescent="0.6">
      <c r="A3695" s="1">
        <v>44261</v>
      </c>
      <c r="B3695" s="3">
        <v>4.1666666666666664E-2</v>
      </c>
      <c r="C3695" s="2">
        <v>1E-4</v>
      </c>
    </row>
    <row r="3696" spans="1:3" x14ac:dyDescent="0.6">
      <c r="A3696" s="1">
        <v>44260</v>
      </c>
      <c r="B3696" s="3">
        <v>0.20833333333333334</v>
      </c>
      <c r="C3696" s="2">
        <v>1E-4</v>
      </c>
    </row>
    <row r="3697" spans="1:3" x14ac:dyDescent="0.6">
      <c r="A3697" s="1">
        <v>44260</v>
      </c>
      <c r="B3697" s="3">
        <v>0.375</v>
      </c>
      <c r="C3697" s="2">
        <v>1E-4</v>
      </c>
    </row>
    <row r="3698" spans="1:3" x14ac:dyDescent="0.6">
      <c r="A3698" s="1">
        <v>44260</v>
      </c>
      <c r="B3698" s="3">
        <v>4.1666666666666664E-2</v>
      </c>
      <c r="C3698" s="2">
        <v>1E-4</v>
      </c>
    </row>
    <row r="3699" spans="1:3" x14ac:dyDescent="0.6">
      <c r="A3699" s="1">
        <v>44259</v>
      </c>
      <c r="B3699" s="3">
        <v>0.20833333333333334</v>
      </c>
      <c r="C3699" s="2">
        <v>1E-4</v>
      </c>
    </row>
    <row r="3700" spans="1:3" x14ac:dyDescent="0.6">
      <c r="A3700" s="1">
        <v>44259</v>
      </c>
      <c r="B3700" s="3">
        <v>0.375</v>
      </c>
      <c r="C3700" s="2">
        <v>1E-4</v>
      </c>
    </row>
    <row r="3701" spans="1:3" x14ac:dyDescent="0.6">
      <c r="A3701" s="1">
        <v>44259</v>
      </c>
      <c r="B3701" s="3">
        <v>4.1666666666666664E-2</v>
      </c>
      <c r="C3701" s="2">
        <v>4.5078000000000002E-4</v>
      </c>
    </row>
    <row r="3702" spans="1:3" x14ac:dyDescent="0.6">
      <c r="A3702" s="1">
        <v>44258</v>
      </c>
      <c r="B3702" s="3">
        <v>0.20833333333333334</v>
      </c>
      <c r="C3702" s="2">
        <v>1E-4</v>
      </c>
    </row>
    <row r="3703" spans="1:3" x14ac:dyDescent="0.6">
      <c r="A3703" s="1">
        <v>44258</v>
      </c>
      <c r="B3703" s="3">
        <v>0.375</v>
      </c>
      <c r="C3703" s="2">
        <v>1E-4</v>
      </c>
    </row>
    <row r="3704" spans="1:3" x14ac:dyDescent="0.6">
      <c r="A3704" s="1">
        <v>44258</v>
      </c>
      <c r="B3704" s="3">
        <v>4.1666666666666664E-2</v>
      </c>
      <c r="C3704" s="2">
        <v>1E-4</v>
      </c>
    </row>
    <row r="3705" spans="1:3" x14ac:dyDescent="0.6">
      <c r="A3705" s="1">
        <v>44257</v>
      </c>
      <c r="B3705" s="3">
        <v>0.20833333333333334</v>
      </c>
      <c r="C3705" s="2">
        <v>1E-4</v>
      </c>
    </row>
    <row r="3706" spans="1:3" x14ac:dyDescent="0.6">
      <c r="A3706" s="1">
        <v>44257</v>
      </c>
      <c r="B3706" s="3">
        <v>0.375</v>
      </c>
      <c r="C3706" s="2">
        <v>1E-4</v>
      </c>
    </row>
    <row r="3707" spans="1:3" x14ac:dyDescent="0.6">
      <c r="A3707" s="1">
        <v>44257</v>
      </c>
      <c r="B3707" s="3">
        <v>4.1666666666666664E-2</v>
      </c>
      <c r="C3707" s="2">
        <v>1E-4</v>
      </c>
    </row>
    <row r="3708" spans="1:3" x14ac:dyDescent="0.6">
      <c r="A3708" s="1">
        <v>44256</v>
      </c>
      <c r="B3708" s="3">
        <v>0.20833333333333334</v>
      </c>
      <c r="C3708" s="2">
        <v>1E-4</v>
      </c>
    </row>
    <row r="3709" spans="1:3" x14ac:dyDescent="0.6">
      <c r="A3709" s="1">
        <v>44256</v>
      </c>
      <c r="B3709" s="3">
        <v>0.375</v>
      </c>
      <c r="C3709" s="2">
        <v>1.6920999999999999E-4</v>
      </c>
    </row>
    <row r="3710" spans="1:3" x14ac:dyDescent="0.6">
      <c r="A3710" s="1">
        <v>44256</v>
      </c>
      <c r="B3710" s="3">
        <v>4.1666666666666664E-2</v>
      </c>
      <c r="C3710" s="2">
        <v>3.7706000000000003E-4</v>
      </c>
    </row>
    <row r="3711" spans="1:3" x14ac:dyDescent="0.6">
      <c r="A3711" s="1">
        <v>44255</v>
      </c>
      <c r="B3711" s="3">
        <v>0.20833333333333334</v>
      </c>
      <c r="C3711" s="2">
        <v>1E-4</v>
      </c>
    </row>
    <row r="3712" spans="1:3" x14ac:dyDescent="0.6">
      <c r="A3712" s="1">
        <v>44255</v>
      </c>
      <c r="B3712" s="3">
        <v>0.375</v>
      </c>
      <c r="C3712" s="2">
        <v>1E-4</v>
      </c>
    </row>
    <row r="3713" spans="1:3" x14ac:dyDescent="0.6">
      <c r="A3713" s="1">
        <v>44255</v>
      </c>
      <c r="B3713" s="3">
        <v>4.1666666666666664E-2</v>
      </c>
      <c r="C3713" s="2">
        <v>1.0038E-4</v>
      </c>
    </row>
    <row r="3714" spans="1:3" x14ac:dyDescent="0.6">
      <c r="A3714" s="1">
        <v>44254</v>
      </c>
      <c r="B3714" s="3">
        <v>0.20833333333333334</v>
      </c>
      <c r="C3714" s="2">
        <v>4.4569999999999999E-4</v>
      </c>
    </row>
    <row r="3715" spans="1:3" x14ac:dyDescent="0.6">
      <c r="A3715" s="1">
        <v>44254</v>
      </c>
      <c r="B3715" s="3">
        <v>0.375</v>
      </c>
      <c r="C3715" s="2">
        <v>3.0163999999999999E-4</v>
      </c>
    </row>
    <row r="3716" spans="1:3" x14ac:dyDescent="0.6">
      <c r="A3716" s="1">
        <v>44254</v>
      </c>
      <c r="B3716" s="3">
        <v>4.1666666666666664E-2</v>
      </c>
      <c r="C3716" s="2">
        <v>1E-4</v>
      </c>
    </row>
    <row r="3717" spans="1:3" x14ac:dyDescent="0.6">
      <c r="A3717" s="1">
        <v>44253</v>
      </c>
      <c r="B3717" s="3">
        <v>0.20833333333333334</v>
      </c>
      <c r="C3717" s="2">
        <v>1E-4</v>
      </c>
    </row>
    <row r="3718" spans="1:3" x14ac:dyDescent="0.6">
      <c r="A3718" s="1">
        <v>44253</v>
      </c>
      <c r="B3718" s="3">
        <v>0.375</v>
      </c>
      <c r="C3718" s="2">
        <v>1E-4</v>
      </c>
    </row>
    <row r="3719" spans="1:3" x14ac:dyDescent="0.6">
      <c r="A3719" s="1">
        <v>44253</v>
      </c>
      <c r="B3719" s="3">
        <v>4.1666666666666664E-2</v>
      </c>
      <c r="C3719" s="2">
        <v>3.4053000000000002E-4</v>
      </c>
    </row>
    <row r="3720" spans="1:3" x14ac:dyDescent="0.6">
      <c r="A3720" s="1">
        <v>44252</v>
      </c>
      <c r="B3720" s="3">
        <v>0.20833333333333334</v>
      </c>
      <c r="C3720" s="2">
        <v>1.8247000000000001E-4</v>
      </c>
    </row>
    <row r="3721" spans="1:3" x14ac:dyDescent="0.6">
      <c r="A3721" s="1">
        <v>44252</v>
      </c>
      <c r="B3721" s="3">
        <v>0.375</v>
      </c>
      <c r="C3721" s="2">
        <v>1.7705999999999999E-4</v>
      </c>
    </row>
    <row r="3722" spans="1:3" x14ac:dyDescent="0.6">
      <c r="A3722" s="1">
        <v>44252</v>
      </c>
      <c r="B3722" s="3">
        <v>4.1666666666666664E-2</v>
      </c>
      <c r="C3722" s="2">
        <v>3.7289000000000002E-4</v>
      </c>
    </row>
    <row r="3723" spans="1:3" x14ac:dyDescent="0.6">
      <c r="A3723" s="1">
        <v>44251</v>
      </c>
      <c r="B3723" s="3">
        <v>0.20833333333333334</v>
      </c>
      <c r="C3723" s="2">
        <v>5.1791000000000001E-4</v>
      </c>
    </row>
    <row r="3724" spans="1:3" x14ac:dyDescent="0.6">
      <c r="A3724" s="1">
        <v>44251</v>
      </c>
      <c r="B3724" s="3">
        <v>0.375</v>
      </c>
      <c r="C3724" s="2">
        <v>1E-4</v>
      </c>
    </row>
    <row r="3725" spans="1:3" x14ac:dyDescent="0.6">
      <c r="A3725" s="1">
        <v>44251</v>
      </c>
      <c r="B3725" s="3">
        <v>4.1666666666666664E-2</v>
      </c>
      <c r="C3725" s="2">
        <v>1.3281E-4</v>
      </c>
    </row>
    <row r="3726" spans="1:3" x14ac:dyDescent="0.6">
      <c r="A3726" s="1">
        <v>44250</v>
      </c>
      <c r="B3726" s="3">
        <v>0.20833333333333334</v>
      </c>
      <c r="C3726" s="2">
        <v>2.9619999999999999E-4</v>
      </c>
    </row>
    <row r="3727" spans="1:3" x14ac:dyDescent="0.6">
      <c r="A3727" s="1">
        <v>44250</v>
      </c>
      <c r="B3727" s="3">
        <v>0.375</v>
      </c>
      <c r="C3727" s="2">
        <v>2.4947000000000001E-4</v>
      </c>
    </row>
    <row r="3728" spans="1:3" x14ac:dyDescent="0.6">
      <c r="A3728" s="1">
        <v>44250</v>
      </c>
      <c r="B3728" s="3">
        <v>4.1666666666666664E-2</v>
      </c>
      <c r="C3728" s="2">
        <v>7.7864000000000004E-4</v>
      </c>
    </row>
    <row r="3729" spans="1:3" x14ac:dyDescent="0.6">
      <c r="A3729" s="1">
        <v>44249</v>
      </c>
      <c r="B3729" s="3">
        <v>0.20833333333333334</v>
      </c>
      <c r="C3729" s="2">
        <v>9.1781999999999996E-4</v>
      </c>
    </row>
    <row r="3730" spans="1:3" x14ac:dyDescent="0.6">
      <c r="A3730" s="1">
        <v>44249</v>
      </c>
      <c r="B3730" s="3">
        <v>0.375</v>
      </c>
      <c r="C3730" s="2">
        <v>1.1704899999999999E-3</v>
      </c>
    </row>
    <row r="3731" spans="1:3" x14ac:dyDescent="0.6">
      <c r="A3731" s="1">
        <v>44249</v>
      </c>
      <c r="B3731" s="3">
        <v>4.1666666666666664E-2</v>
      </c>
      <c r="C3731" s="2">
        <v>1.2581999999999999E-3</v>
      </c>
    </row>
    <row r="3732" spans="1:3" x14ac:dyDescent="0.6">
      <c r="A3732" s="1">
        <v>44248</v>
      </c>
      <c r="B3732" s="3">
        <v>0.20833333333333334</v>
      </c>
      <c r="C3732" s="2">
        <v>9.9021999999999999E-4</v>
      </c>
    </row>
    <row r="3733" spans="1:3" x14ac:dyDescent="0.6">
      <c r="A3733" s="1">
        <v>44248</v>
      </c>
      <c r="B3733" s="3">
        <v>0.375</v>
      </c>
      <c r="C3733" s="2">
        <v>1.0035700000000001E-3</v>
      </c>
    </row>
    <row r="3734" spans="1:3" x14ac:dyDescent="0.6">
      <c r="A3734" s="1">
        <v>44248</v>
      </c>
      <c r="B3734" s="3">
        <v>4.1666666666666664E-2</v>
      </c>
      <c r="C3734" s="2">
        <v>1.2253500000000001E-3</v>
      </c>
    </row>
    <row r="3735" spans="1:3" x14ac:dyDescent="0.6">
      <c r="A3735" s="1">
        <v>44247</v>
      </c>
      <c r="B3735" s="3">
        <v>0.20833333333333334</v>
      </c>
      <c r="C3735" s="2">
        <v>1.1646499999999999E-3</v>
      </c>
    </row>
    <row r="3736" spans="1:3" x14ac:dyDescent="0.6">
      <c r="A3736" s="1">
        <v>44247</v>
      </c>
      <c r="B3736" s="3">
        <v>0.375</v>
      </c>
      <c r="C3736" s="2">
        <v>1.56317E-3</v>
      </c>
    </row>
    <row r="3737" spans="1:3" x14ac:dyDescent="0.6">
      <c r="A3737" s="1">
        <v>44247</v>
      </c>
      <c r="B3737" s="3">
        <v>4.1666666666666664E-2</v>
      </c>
      <c r="C3737" s="2">
        <v>1.28791E-3</v>
      </c>
    </row>
    <row r="3738" spans="1:3" x14ac:dyDescent="0.6">
      <c r="A3738" s="1">
        <v>44246</v>
      </c>
      <c r="B3738" s="3">
        <v>0.20833333333333334</v>
      </c>
      <c r="C3738" s="2">
        <v>8.4526000000000002E-4</v>
      </c>
    </row>
    <row r="3739" spans="1:3" x14ac:dyDescent="0.6">
      <c r="A3739" s="1">
        <v>44246</v>
      </c>
      <c r="B3739" s="3">
        <v>0.375</v>
      </c>
      <c r="C3739" s="2">
        <v>9.1255000000000004E-4</v>
      </c>
    </row>
    <row r="3740" spans="1:3" x14ac:dyDescent="0.6">
      <c r="A3740" s="1">
        <v>44246</v>
      </c>
      <c r="B3740" s="3">
        <v>4.1666666666666664E-2</v>
      </c>
      <c r="C3740" s="2">
        <v>1.25841E-3</v>
      </c>
    </row>
    <row r="3741" spans="1:3" x14ac:dyDescent="0.6">
      <c r="A3741" s="1">
        <v>44245</v>
      </c>
      <c r="B3741" s="3">
        <v>0.20833333333333334</v>
      </c>
      <c r="C3741" s="2">
        <v>1.5430299999999999E-3</v>
      </c>
    </row>
    <row r="3742" spans="1:3" x14ac:dyDescent="0.6">
      <c r="A3742" s="1">
        <v>44245</v>
      </c>
      <c r="B3742" s="3">
        <v>0.375</v>
      </c>
      <c r="C3742" s="2">
        <v>1.32249E-3</v>
      </c>
    </row>
    <row r="3743" spans="1:3" x14ac:dyDescent="0.6">
      <c r="A3743" s="1">
        <v>44245</v>
      </c>
      <c r="B3743" s="3">
        <v>4.1666666666666664E-2</v>
      </c>
      <c r="C3743" s="2">
        <v>1.47112E-3</v>
      </c>
    </row>
    <row r="3744" spans="1:3" x14ac:dyDescent="0.6">
      <c r="A3744" s="1">
        <v>44244</v>
      </c>
      <c r="B3744" s="3">
        <v>0.20833333333333334</v>
      </c>
      <c r="C3744" s="2">
        <v>9.3435000000000002E-4</v>
      </c>
    </row>
    <row r="3745" spans="1:3" x14ac:dyDescent="0.6">
      <c r="A3745" s="1">
        <v>44244</v>
      </c>
      <c r="B3745" s="3">
        <v>0.375</v>
      </c>
      <c r="C3745" s="2">
        <v>1.04065E-3</v>
      </c>
    </row>
    <row r="3746" spans="1:3" x14ac:dyDescent="0.6">
      <c r="A3746" s="1">
        <v>44244</v>
      </c>
      <c r="B3746" s="3">
        <v>4.1666666666666664E-2</v>
      </c>
      <c r="C3746" s="2">
        <v>1.41818E-3</v>
      </c>
    </row>
    <row r="3747" spans="1:3" x14ac:dyDescent="0.6">
      <c r="A3747" s="1">
        <v>44243</v>
      </c>
      <c r="B3747" s="3">
        <v>0.20833333333333334</v>
      </c>
      <c r="C3747" s="2">
        <v>1.2354600000000001E-3</v>
      </c>
    </row>
    <row r="3748" spans="1:3" x14ac:dyDescent="0.6">
      <c r="A3748" s="1">
        <v>44243</v>
      </c>
      <c r="B3748" s="3">
        <v>0.375</v>
      </c>
      <c r="C3748" s="2">
        <v>9.9599999999999992E-4</v>
      </c>
    </row>
    <row r="3749" spans="1:3" x14ac:dyDescent="0.6">
      <c r="A3749" s="1">
        <v>44243</v>
      </c>
      <c r="B3749" s="3">
        <v>4.1666666666666664E-2</v>
      </c>
      <c r="C3749" s="2">
        <v>6.8132999999999996E-4</v>
      </c>
    </row>
    <row r="3750" spans="1:3" x14ac:dyDescent="0.6">
      <c r="A3750" s="1">
        <v>44242</v>
      </c>
      <c r="B3750" s="3">
        <v>0.20833333333333334</v>
      </c>
      <c r="C3750" s="2">
        <v>4.0617000000000002E-4</v>
      </c>
    </row>
    <row r="3751" spans="1:3" x14ac:dyDescent="0.6">
      <c r="A3751" s="1">
        <v>44242</v>
      </c>
      <c r="B3751" s="3">
        <v>0.375</v>
      </c>
      <c r="C3751" s="2">
        <v>1.17859E-3</v>
      </c>
    </row>
    <row r="3752" spans="1:3" x14ac:dyDescent="0.6">
      <c r="A3752" s="1">
        <v>44242</v>
      </c>
      <c r="B3752" s="3">
        <v>4.1666666666666664E-2</v>
      </c>
      <c r="C3752" s="2">
        <v>1.49489E-3</v>
      </c>
    </row>
    <row r="3753" spans="1:3" x14ac:dyDescent="0.6">
      <c r="A3753" s="1">
        <v>44241</v>
      </c>
      <c r="B3753" s="3">
        <v>0.20833333333333334</v>
      </c>
      <c r="C3753" s="2">
        <v>1.46185E-3</v>
      </c>
    </row>
    <row r="3754" spans="1:3" x14ac:dyDescent="0.6">
      <c r="A3754" s="1">
        <v>44241</v>
      </c>
      <c r="B3754" s="3">
        <v>0.375</v>
      </c>
      <c r="C3754" s="2">
        <v>8.5048000000000003E-4</v>
      </c>
    </row>
    <row r="3755" spans="1:3" x14ac:dyDescent="0.6">
      <c r="A3755" s="1">
        <v>44241</v>
      </c>
      <c r="B3755" s="3">
        <v>4.1666666666666664E-2</v>
      </c>
      <c r="C3755" s="2">
        <v>7.5946E-4</v>
      </c>
    </row>
    <row r="3756" spans="1:3" x14ac:dyDescent="0.6">
      <c r="A3756" s="1">
        <v>44240</v>
      </c>
      <c r="B3756" s="3">
        <v>0.20833333333333334</v>
      </c>
      <c r="C3756" s="2">
        <v>1.4160900000000001E-3</v>
      </c>
    </row>
    <row r="3757" spans="1:3" x14ac:dyDescent="0.6">
      <c r="A3757" s="1">
        <v>44240</v>
      </c>
      <c r="B3757" s="3">
        <v>0.375</v>
      </c>
      <c r="C3757" s="2">
        <v>1.39999E-3</v>
      </c>
    </row>
    <row r="3758" spans="1:3" x14ac:dyDescent="0.6">
      <c r="A3758" s="1">
        <v>44240</v>
      </c>
      <c r="B3758" s="3">
        <v>4.1666666666666664E-2</v>
      </c>
      <c r="C3758" s="2">
        <v>1.05532E-3</v>
      </c>
    </row>
    <row r="3759" spans="1:3" x14ac:dyDescent="0.6">
      <c r="A3759" s="1">
        <v>44239</v>
      </c>
      <c r="B3759" s="3">
        <v>0.20833333333333334</v>
      </c>
      <c r="C3759" s="2">
        <v>1.2562999999999999E-3</v>
      </c>
    </row>
    <row r="3760" spans="1:3" x14ac:dyDescent="0.6">
      <c r="A3760" s="1">
        <v>44239</v>
      </c>
      <c r="B3760" s="3">
        <v>0.375</v>
      </c>
      <c r="C3760" s="2">
        <v>1.28772E-3</v>
      </c>
    </row>
    <row r="3761" spans="1:3" x14ac:dyDescent="0.6">
      <c r="A3761" s="1">
        <v>44239</v>
      </c>
      <c r="B3761" s="3">
        <v>4.1666666666666664E-2</v>
      </c>
      <c r="C3761" s="2">
        <v>1.7411E-3</v>
      </c>
    </row>
    <row r="3762" spans="1:3" x14ac:dyDescent="0.6">
      <c r="A3762" s="1">
        <v>44238</v>
      </c>
      <c r="B3762" s="3">
        <v>0.20833333333333334</v>
      </c>
      <c r="C3762" s="2">
        <v>8.3069000000000003E-4</v>
      </c>
    </row>
    <row r="3763" spans="1:3" x14ac:dyDescent="0.6">
      <c r="A3763" s="1">
        <v>44238</v>
      </c>
      <c r="B3763" s="3">
        <v>0.375</v>
      </c>
      <c r="C3763" s="2">
        <v>7.6741999999999999E-4</v>
      </c>
    </row>
    <row r="3764" spans="1:3" x14ac:dyDescent="0.6">
      <c r="A3764" s="1">
        <v>44238</v>
      </c>
      <c r="B3764" s="3">
        <v>4.1666666666666664E-2</v>
      </c>
      <c r="C3764" s="2">
        <v>1.12397E-3</v>
      </c>
    </row>
    <row r="3765" spans="1:3" x14ac:dyDescent="0.6">
      <c r="A3765" s="1">
        <v>44237</v>
      </c>
      <c r="B3765" s="3">
        <v>0.20833333333333334</v>
      </c>
      <c r="C3765" s="2">
        <v>1.7535000000000001E-3</v>
      </c>
    </row>
    <row r="3766" spans="1:3" x14ac:dyDescent="0.6">
      <c r="A3766" s="1">
        <v>44237</v>
      </c>
      <c r="B3766" s="3">
        <v>0.375</v>
      </c>
      <c r="C3766" s="2">
        <v>1.2431300000000001E-3</v>
      </c>
    </row>
    <row r="3767" spans="1:3" x14ac:dyDescent="0.6">
      <c r="A3767" s="1">
        <v>44237</v>
      </c>
      <c r="B3767" s="3">
        <v>4.1666666666666664E-2</v>
      </c>
      <c r="C3767" s="2">
        <v>1.61159E-3</v>
      </c>
    </row>
    <row r="3768" spans="1:3" x14ac:dyDescent="0.6">
      <c r="A3768" s="1">
        <v>44236</v>
      </c>
      <c r="B3768" s="3">
        <v>0.20833333333333334</v>
      </c>
      <c r="C3768" s="2">
        <v>1.8657299999999999E-3</v>
      </c>
    </row>
    <row r="3769" spans="1:3" x14ac:dyDescent="0.6">
      <c r="A3769" s="1">
        <v>44236</v>
      </c>
      <c r="B3769" s="3">
        <v>0.375</v>
      </c>
      <c r="C3769" s="2">
        <v>1.3112499999999999E-3</v>
      </c>
    </row>
    <row r="3770" spans="1:3" x14ac:dyDescent="0.6">
      <c r="A3770" s="1">
        <v>44236</v>
      </c>
      <c r="B3770" s="3">
        <v>4.1666666666666664E-2</v>
      </c>
      <c r="C3770" s="2">
        <v>2.48993E-3</v>
      </c>
    </row>
    <row r="3771" spans="1:3" x14ac:dyDescent="0.6">
      <c r="A3771" s="1">
        <v>44235</v>
      </c>
      <c r="B3771" s="3">
        <v>0.20833333333333334</v>
      </c>
      <c r="C3771" s="2">
        <v>5.7886999999999999E-4</v>
      </c>
    </row>
    <row r="3772" spans="1:3" x14ac:dyDescent="0.6">
      <c r="A3772" s="1">
        <v>44235</v>
      </c>
      <c r="B3772" s="3">
        <v>0.375</v>
      </c>
      <c r="C3772" s="2">
        <v>5.9267E-4</v>
      </c>
    </row>
    <row r="3773" spans="1:3" x14ac:dyDescent="0.6">
      <c r="A3773" s="1">
        <v>44235</v>
      </c>
      <c r="B3773" s="3">
        <v>4.1666666666666664E-2</v>
      </c>
      <c r="C3773" s="2">
        <v>1.0620600000000001E-3</v>
      </c>
    </row>
    <row r="3774" spans="1:3" x14ac:dyDescent="0.6">
      <c r="A3774" s="1">
        <v>44234</v>
      </c>
      <c r="B3774" s="3">
        <v>0.20833333333333334</v>
      </c>
      <c r="C3774" s="2">
        <v>6.5121000000000005E-4</v>
      </c>
    </row>
    <row r="3775" spans="1:3" x14ac:dyDescent="0.6">
      <c r="A3775" s="1">
        <v>44234</v>
      </c>
      <c r="B3775" s="3">
        <v>0.375</v>
      </c>
      <c r="C3775" s="2">
        <v>1.55546E-3</v>
      </c>
    </row>
    <row r="3776" spans="1:3" x14ac:dyDescent="0.6">
      <c r="A3776" s="1">
        <v>44234</v>
      </c>
      <c r="B3776" s="3">
        <v>4.1666666666666664E-2</v>
      </c>
      <c r="C3776" s="2">
        <v>1.0237E-3</v>
      </c>
    </row>
    <row r="3777" spans="1:3" x14ac:dyDescent="0.6">
      <c r="A3777" s="1">
        <v>44233</v>
      </c>
      <c r="B3777" s="3">
        <v>0.20833333333333334</v>
      </c>
      <c r="C3777" s="2">
        <v>6.9826999999999997E-4</v>
      </c>
    </row>
    <row r="3778" spans="1:3" x14ac:dyDescent="0.6">
      <c r="A3778" s="1">
        <v>44233</v>
      </c>
      <c r="B3778" s="3">
        <v>0.375</v>
      </c>
      <c r="C3778" s="2">
        <v>3.4781999999999999E-4</v>
      </c>
    </row>
    <row r="3779" spans="1:3" x14ac:dyDescent="0.6">
      <c r="A3779" s="1">
        <v>44233</v>
      </c>
      <c r="B3779" s="3">
        <v>4.1666666666666664E-2</v>
      </c>
      <c r="C3779" s="2">
        <v>9.9153000000000002E-4</v>
      </c>
    </row>
    <row r="3780" spans="1:3" x14ac:dyDescent="0.6">
      <c r="A3780" s="1">
        <v>44232</v>
      </c>
      <c r="B3780" s="3">
        <v>0.20833333333333334</v>
      </c>
      <c r="C3780" s="2">
        <v>7.4837999999999999E-4</v>
      </c>
    </row>
    <row r="3781" spans="1:3" x14ac:dyDescent="0.6">
      <c r="A3781" s="1">
        <v>44232</v>
      </c>
      <c r="B3781" s="3">
        <v>0.375</v>
      </c>
      <c r="C3781" s="2">
        <v>5.6634999999999997E-4</v>
      </c>
    </row>
    <row r="3782" spans="1:3" x14ac:dyDescent="0.6">
      <c r="A3782" s="1">
        <v>44232</v>
      </c>
      <c r="B3782" s="3">
        <v>4.1666666666666664E-2</v>
      </c>
      <c r="C3782" s="2">
        <v>6.1936000000000001E-4</v>
      </c>
    </row>
    <row r="3783" spans="1:3" x14ac:dyDescent="0.6">
      <c r="A3783" s="1">
        <v>44231</v>
      </c>
      <c r="B3783" s="3">
        <v>0.20833333333333334</v>
      </c>
      <c r="C3783" s="2">
        <v>7.4286000000000003E-4</v>
      </c>
    </row>
    <row r="3784" spans="1:3" x14ac:dyDescent="0.6">
      <c r="A3784" s="1">
        <v>44231</v>
      </c>
      <c r="B3784" s="3">
        <v>0.375</v>
      </c>
      <c r="C3784" s="2">
        <v>2.9063E-4</v>
      </c>
    </row>
    <row r="3785" spans="1:3" x14ac:dyDescent="0.6">
      <c r="A3785" s="1">
        <v>44231</v>
      </c>
      <c r="B3785" s="3">
        <v>4.1666666666666664E-2</v>
      </c>
      <c r="C3785" s="2">
        <v>7.5286999999999999E-4</v>
      </c>
    </row>
    <row r="3786" spans="1:3" x14ac:dyDescent="0.6">
      <c r="A3786" s="1">
        <v>44230</v>
      </c>
      <c r="B3786" s="3">
        <v>0.20833333333333334</v>
      </c>
      <c r="C3786" s="2">
        <v>8.0805000000000004E-4</v>
      </c>
    </row>
    <row r="3787" spans="1:3" x14ac:dyDescent="0.6">
      <c r="A3787" s="1">
        <v>44230</v>
      </c>
      <c r="B3787" s="3">
        <v>0.375</v>
      </c>
      <c r="C3787" s="2">
        <v>7.7296999999999999E-4</v>
      </c>
    </row>
    <row r="3788" spans="1:3" x14ac:dyDescent="0.6">
      <c r="A3788" s="1">
        <v>44230</v>
      </c>
      <c r="B3788" s="3">
        <v>4.1666666666666664E-2</v>
      </c>
      <c r="C3788" s="2">
        <v>1.22181E-3</v>
      </c>
    </row>
    <row r="3789" spans="1:3" x14ac:dyDescent="0.6">
      <c r="A3789" s="1">
        <v>44229</v>
      </c>
      <c r="B3789" s="3">
        <v>0.20833333333333334</v>
      </c>
      <c r="C3789" s="2">
        <v>4.4277999999999999E-4</v>
      </c>
    </row>
    <row r="3790" spans="1:3" x14ac:dyDescent="0.6">
      <c r="A3790" s="1">
        <v>44229</v>
      </c>
      <c r="B3790" s="3">
        <v>0.375</v>
      </c>
      <c r="C3790" s="2">
        <v>3.6787000000000001E-4</v>
      </c>
    </row>
    <row r="3791" spans="1:3" x14ac:dyDescent="0.6">
      <c r="A3791" s="1">
        <v>44229</v>
      </c>
      <c r="B3791" s="3">
        <v>4.1666666666666664E-2</v>
      </c>
      <c r="C3791" s="2">
        <v>6.6848000000000005E-4</v>
      </c>
    </row>
    <row r="3792" spans="1:3" x14ac:dyDescent="0.6">
      <c r="A3792" s="1">
        <v>44228</v>
      </c>
      <c r="B3792" s="3">
        <v>0.20833333333333334</v>
      </c>
      <c r="C3792" s="2">
        <v>3.7561000000000002E-4</v>
      </c>
    </row>
    <row r="3793" spans="1:3" x14ac:dyDescent="0.6">
      <c r="A3793" s="1">
        <v>44228</v>
      </c>
      <c r="B3793" s="3">
        <v>0.375</v>
      </c>
      <c r="C3793" s="2">
        <v>1.3930999999999999E-4</v>
      </c>
    </row>
    <row r="3794" spans="1:3" x14ac:dyDescent="0.6">
      <c r="A3794" s="1">
        <v>44228</v>
      </c>
      <c r="B3794" s="3">
        <v>4.1666666666666664E-2</v>
      </c>
      <c r="C3794" s="2">
        <v>4.4234E-4</v>
      </c>
    </row>
    <row r="3795" spans="1:3" x14ac:dyDescent="0.6">
      <c r="A3795" s="1">
        <v>44227</v>
      </c>
      <c r="B3795" s="3">
        <v>0.20833333333333334</v>
      </c>
      <c r="C3795" s="2">
        <v>4.6117E-4</v>
      </c>
    </row>
    <row r="3796" spans="1:3" x14ac:dyDescent="0.6">
      <c r="A3796" s="1">
        <v>44227</v>
      </c>
      <c r="B3796" s="3">
        <v>0.375</v>
      </c>
      <c r="C3796" s="2">
        <v>5.4944E-4</v>
      </c>
    </row>
    <row r="3797" spans="1:3" x14ac:dyDescent="0.6">
      <c r="A3797" s="1">
        <v>44227</v>
      </c>
      <c r="B3797" s="3">
        <v>4.1666666666666664E-2</v>
      </c>
      <c r="C3797" s="2">
        <v>5.2428000000000002E-4</v>
      </c>
    </row>
    <row r="3798" spans="1:3" x14ac:dyDescent="0.6">
      <c r="A3798" s="1">
        <v>44226</v>
      </c>
      <c r="B3798" s="3">
        <v>0.20833333333333334</v>
      </c>
      <c r="C3798" s="2">
        <v>3.3199999999999999E-4</v>
      </c>
    </row>
    <row r="3799" spans="1:3" x14ac:dyDescent="0.6">
      <c r="A3799" s="1">
        <v>44226</v>
      </c>
      <c r="B3799" s="3">
        <v>0.375</v>
      </c>
      <c r="C3799" s="2">
        <v>3.9208E-4</v>
      </c>
    </row>
    <row r="3800" spans="1:3" x14ac:dyDescent="0.6">
      <c r="A3800" s="1">
        <v>44226</v>
      </c>
      <c r="B3800" s="3">
        <v>4.1666666666666664E-2</v>
      </c>
      <c r="C3800" s="2">
        <v>1.66789E-3</v>
      </c>
    </row>
    <row r="3801" spans="1:3" x14ac:dyDescent="0.6">
      <c r="A3801" s="1">
        <v>44225</v>
      </c>
      <c r="B3801" s="3">
        <v>0.20833333333333334</v>
      </c>
      <c r="C3801" s="2">
        <v>6.4802999999999996E-4</v>
      </c>
    </row>
    <row r="3802" spans="1:3" x14ac:dyDescent="0.6">
      <c r="A3802" s="1">
        <v>44225</v>
      </c>
      <c r="B3802" s="3">
        <v>0.375</v>
      </c>
      <c r="C3802" s="2">
        <v>1E-4</v>
      </c>
    </row>
    <row r="3803" spans="1:3" x14ac:dyDescent="0.6">
      <c r="A3803" s="1">
        <v>44225</v>
      </c>
      <c r="B3803" s="3">
        <v>4.1666666666666664E-2</v>
      </c>
      <c r="C3803" s="2">
        <v>2.2262000000000001E-4</v>
      </c>
    </row>
    <row r="3804" spans="1:3" x14ac:dyDescent="0.6">
      <c r="A3804" s="1">
        <v>44224</v>
      </c>
      <c r="B3804" s="3">
        <v>0.20833333333333334</v>
      </c>
      <c r="C3804" s="2">
        <v>1E-4</v>
      </c>
    </row>
    <row r="3805" spans="1:3" x14ac:dyDescent="0.6">
      <c r="A3805" s="1">
        <v>44224</v>
      </c>
      <c r="B3805" s="3">
        <v>0.375</v>
      </c>
      <c r="C3805" s="2">
        <v>1E-4</v>
      </c>
    </row>
    <row r="3806" spans="1:3" x14ac:dyDescent="0.6">
      <c r="A3806" s="1">
        <v>44224</v>
      </c>
      <c r="B3806" s="3">
        <v>4.1666666666666664E-2</v>
      </c>
      <c r="C3806" s="2">
        <v>1E-4</v>
      </c>
    </row>
    <row r="3807" spans="1:3" x14ac:dyDescent="0.6">
      <c r="A3807" s="1">
        <v>44223</v>
      </c>
      <c r="B3807" s="3">
        <v>0.20833333333333334</v>
      </c>
      <c r="C3807" s="2">
        <v>1E-4</v>
      </c>
    </row>
    <row r="3808" spans="1:3" x14ac:dyDescent="0.6">
      <c r="A3808" s="1">
        <v>44223</v>
      </c>
      <c r="B3808" s="3">
        <v>0.375</v>
      </c>
      <c r="C3808" s="2">
        <v>1E-4</v>
      </c>
    </row>
    <row r="3809" spans="1:3" x14ac:dyDescent="0.6">
      <c r="A3809" s="1">
        <v>44223</v>
      </c>
      <c r="B3809" s="3">
        <v>4.1666666666666664E-2</v>
      </c>
      <c r="C3809" s="2">
        <v>1E-4</v>
      </c>
    </row>
    <row r="3810" spans="1:3" x14ac:dyDescent="0.6">
      <c r="A3810" s="1">
        <v>44222</v>
      </c>
      <c r="B3810" s="3">
        <v>0.20833333333333334</v>
      </c>
      <c r="C3810" s="2">
        <v>1E-4</v>
      </c>
    </row>
    <row r="3811" spans="1:3" x14ac:dyDescent="0.6">
      <c r="A3811" s="1">
        <v>44222</v>
      </c>
      <c r="B3811" s="3">
        <v>0.375</v>
      </c>
      <c r="C3811" s="2">
        <v>1.3506E-4</v>
      </c>
    </row>
    <row r="3812" spans="1:3" x14ac:dyDescent="0.6">
      <c r="A3812" s="1">
        <v>44222</v>
      </c>
      <c r="B3812" s="3">
        <v>4.1666666666666664E-2</v>
      </c>
      <c r="C3812" s="2">
        <v>4.2413999999999999E-4</v>
      </c>
    </row>
    <row r="3813" spans="1:3" x14ac:dyDescent="0.6">
      <c r="A3813" s="1">
        <v>44221</v>
      </c>
      <c r="B3813" s="3">
        <v>0.20833333333333334</v>
      </c>
      <c r="C3813" s="2">
        <v>5.2253E-4</v>
      </c>
    </row>
    <row r="3814" spans="1:3" x14ac:dyDescent="0.6">
      <c r="A3814" s="1">
        <v>44221</v>
      </c>
      <c r="B3814" s="3">
        <v>0.375</v>
      </c>
      <c r="C3814" s="2">
        <v>1E-4</v>
      </c>
    </row>
    <row r="3815" spans="1:3" x14ac:dyDescent="0.6">
      <c r="A3815" s="1">
        <v>44221</v>
      </c>
      <c r="B3815" s="3">
        <v>4.1666666666666664E-2</v>
      </c>
      <c r="C3815" s="2">
        <v>4.1387999999999999E-4</v>
      </c>
    </row>
    <row r="3816" spans="1:3" x14ac:dyDescent="0.6">
      <c r="A3816" s="1">
        <v>44220</v>
      </c>
      <c r="B3816" s="3">
        <v>0.20833333333333334</v>
      </c>
      <c r="C3816" s="2">
        <v>1.4368000000000001E-4</v>
      </c>
    </row>
    <row r="3817" spans="1:3" x14ac:dyDescent="0.6">
      <c r="A3817" s="1">
        <v>44220</v>
      </c>
      <c r="B3817" s="3">
        <v>0.375</v>
      </c>
      <c r="C3817" s="2">
        <v>1E-4</v>
      </c>
    </row>
    <row r="3818" spans="1:3" x14ac:dyDescent="0.6">
      <c r="A3818" s="1">
        <v>44220</v>
      </c>
      <c r="B3818" s="3">
        <v>4.1666666666666664E-2</v>
      </c>
      <c r="C3818" s="2">
        <v>1E-4</v>
      </c>
    </row>
    <row r="3819" spans="1:3" x14ac:dyDescent="0.6">
      <c r="A3819" s="1">
        <v>44219</v>
      </c>
      <c r="B3819" s="3">
        <v>0.20833333333333334</v>
      </c>
      <c r="C3819" s="2">
        <v>1.2182E-4</v>
      </c>
    </row>
    <row r="3820" spans="1:3" x14ac:dyDescent="0.6">
      <c r="A3820" s="1">
        <v>44219</v>
      </c>
      <c r="B3820" s="3">
        <v>0.375</v>
      </c>
      <c r="C3820" s="2">
        <v>1E-4</v>
      </c>
    </row>
    <row r="3821" spans="1:3" x14ac:dyDescent="0.6">
      <c r="A3821" s="1">
        <v>44219</v>
      </c>
      <c r="B3821" s="3">
        <v>4.1666666666666664E-2</v>
      </c>
      <c r="C3821" s="2">
        <v>1E-4</v>
      </c>
    </row>
    <row r="3822" spans="1:3" x14ac:dyDescent="0.6">
      <c r="A3822" s="1">
        <v>44218</v>
      </c>
      <c r="B3822" s="3">
        <v>0.20833333333333334</v>
      </c>
      <c r="C3822" s="2">
        <v>1E-4</v>
      </c>
    </row>
    <row r="3823" spans="1:3" x14ac:dyDescent="0.6">
      <c r="A3823" s="1">
        <v>44218</v>
      </c>
      <c r="B3823" s="3">
        <v>0.375</v>
      </c>
      <c r="C3823" s="2">
        <v>1E-4</v>
      </c>
    </row>
    <row r="3824" spans="1:3" x14ac:dyDescent="0.6">
      <c r="A3824" s="1">
        <v>44218</v>
      </c>
      <c r="B3824" s="3">
        <v>4.1666666666666664E-2</v>
      </c>
      <c r="C3824" s="2">
        <v>2.6589000000000002E-4</v>
      </c>
    </row>
    <row r="3825" spans="1:3" x14ac:dyDescent="0.6">
      <c r="A3825" s="1">
        <v>44217</v>
      </c>
      <c r="B3825" s="3">
        <v>0.20833333333333334</v>
      </c>
      <c r="C3825" s="2">
        <v>4.8357000000000001E-4</v>
      </c>
    </row>
    <row r="3826" spans="1:3" x14ac:dyDescent="0.6">
      <c r="A3826" s="1">
        <v>44217</v>
      </c>
      <c r="B3826" s="3">
        <v>0.375</v>
      </c>
      <c r="C3826" s="2">
        <v>4.2077999999999999E-4</v>
      </c>
    </row>
    <row r="3827" spans="1:3" x14ac:dyDescent="0.6">
      <c r="A3827" s="1">
        <v>44217</v>
      </c>
      <c r="B3827" s="3">
        <v>4.1666666666666664E-2</v>
      </c>
      <c r="C3827" s="2">
        <v>1.6482000000000001E-4</v>
      </c>
    </row>
    <row r="3828" spans="1:3" x14ac:dyDescent="0.6">
      <c r="A3828" s="1">
        <v>44216</v>
      </c>
      <c r="B3828" s="3">
        <v>0.20833333333333334</v>
      </c>
      <c r="C3828" s="2">
        <v>1.7966999999999999E-4</v>
      </c>
    </row>
    <row r="3829" spans="1:3" x14ac:dyDescent="0.6">
      <c r="A3829" s="1">
        <v>44216</v>
      </c>
      <c r="B3829" s="3">
        <v>0.375</v>
      </c>
      <c r="C3829" s="2">
        <v>8.8177000000000004E-4</v>
      </c>
    </row>
    <row r="3830" spans="1:3" x14ac:dyDescent="0.6">
      <c r="A3830" s="1">
        <v>44216</v>
      </c>
      <c r="B3830" s="3">
        <v>4.1666666666666664E-2</v>
      </c>
      <c r="C3830" s="2">
        <v>1.58467E-3</v>
      </c>
    </row>
    <row r="3831" spans="1:3" x14ac:dyDescent="0.6">
      <c r="A3831" s="1">
        <v>44215</v>
      </c>
      <c r="B3831" s="3">
        <v>0.20833333333333334</v>
      </c>
      <c r="C3831" s="2">
        <v>1.4009000000000001E-3</v>
      </c>
    </row>
    <row r="3832" spans="1:3" x14ac:dyDescent="0.6">
      <c r="A3832" s="1">
        <v>44215</v>
      </c>
      <c r="B3832" s="3">
        <v>0.375</v>
      </c>
      <c r="C3832" s="2">
        <v>6.1669000000000003E-4</v>
      </c>
    </row>
    <row r="3833" spans="1:3" x14ac:dyDescent="0.6">
      <c r="A3833" s="1">
        <v>44215</v>
      </c>
      <c r="B3833" s="3">
        <v>4.1666666666666664E-2</v>
      </c>
      <c r="C3833" s="2">
        <v>1.0355E-3</v>
      </c>
    </row>
    <row r="3834" spans="1:3" x14ac:dyDescent="0.6">
      <c r="A3834" s="1">
        <v>44214</v>
      </c>
      <c r="B3834" s="3">
        <v>0.20833333333333334</v>
      </c>
      <c r="C3834" s="2">
        <v>4.9321E-4</v>
      </c>
    </row>
    <row r="3835" spans="1:3" x14ac:dyDescent="0.6">
      <c r="A3835" s="1">
        <v>44214</v>
      </c>
      <c r="B3835" s="3">
        <v>0.375</v>
      </c>
      <c r="C3835" s="2">
        <v>5.5374999999999999E-4</v>
      </c>
    </row>
    <row r="3836" spans="1:3" x14ac:dyDescent="0.6">
      <c r="A3836" s="1">
        <v>44214</v>
      </c>
      <c r="B3836" s="3">
        <v>4.1666666666666664E-2</v>
      </c>
      <c r="C3836" s="2">
        <v>1E-4</v>
      </c>
    </row>
    <row r="3837" spans="1:3" x14ac:dyDescent="0.6">
      <c r="A3837" s="1">
        <v>44213</v>
      </c>
      <c r="B3837" s="3">
        <v>0.20833333333333334</v>
      </c>
      <c r="C3837" s="2">
        <v>3.0276000000000001E-4</v>
      </c>
    </row>
    <row r="3838" spans="1:3" x14ac:dyDescent="0.6">
      <c r="A3838" s="1">
        <v>44213</v>
      </c>
      <c r="B3838" s="3">
        <v>0.375</v>
      </c>
      <c r="C3838" s="2">
        <v>3.3108999999999998E-4</v>
      </c>
    </row>
    <row r="3839" spans="1:3" x14ac:dyDescent="0.6">
      <c r="A3839" s="1">
        <v>44213</v>
      </c>
      <c r="B3839" s="3">
        <v>4.1666666666666664E-2</v>
      </c>
      <c r="C3839" s="2">
        <v>6.8495999999999997E-4</v>
      </c>
    </row>
    <row r="3840" spans="1:3" x14ac:dyDescent="0.6">
      <c r="A3840" s="1">
        <v>44212</v>
      </c>
      <c r="B3840" s="3">
        <v>0.20833333333333334</v>
      </c>
      <c r="C3840" s="2">
        <v>3.2572999999999999E-4</v>
      </c>
    </row>
    <row r="3841" spans="1:3" x14ac:dyDescent="0.6">
      <c r="A3841" s="1">
        <v>44212</v>
      </c>
      <c r="B3841" s="3">
        <v>0.375</v>
      </c>
      <c r="C3841" s="2">
        <v>1E-4</v>
      </c>
    </row>
    <row r="3842" spans="1:3" x14ac:dyDescent="0.6">
      <c r="A3842" s="1">
        <v>44212</v>
      </c>
      <c r="B3842" s="3">
        <v>4.1666666666666664E-2</v>
      </c>
      <c r="C3842" s="2">
        <v>1.18184E-3</v>
      </c>
    </row>
    <row r="3843" spans="1:3" x14ac:dyDescent="0.6">
      <c r="A3843" s="1">
        <v>44211</v>
      </c>
      <c r="B3843" s="3">
        <v>0.20833333333333334</v>
      </c>
      <c r="C3843" s="2">
        <v>6.4482999999999999E-4</v>
      </c>
    </row>
    <row r="3844" spans="1:3" x14ac:dyDescent="0.6">
      <c r="A3844" s="1">
        <v>44211</v>
      </c>
      <c r="B3844" s="3">
        <v>0.375</v>
      </c>
      <c r="C3844" s="2">
        <v>5.5628000000000003E-4</v>
      </c>
    </row>
    <row r="3845" spans="1:3" x14ac:dyDescent="0.6">
      <c r="A3845" s="1">
        <v>44211</v>
      </c>
      <c r="B3845" s="3">
        <v>4.1666666666666664E-2</v>
      </c>
      <c r="C3845" s="2">
        <v>6.8502999999999999E-4</v>
      </c>
    </row>
    <row r="3846" spans="1:3" x14ac:dyDescent="0.6">
      <c r="A3846" s="1">
        <v>44210</v>
      </c>
      <c r="B3846" s="3">
        <v>0.20833333333333334</v>
      </c>
      <c r="C3846" s="2">
        <v>7.2627E-4</v>
      </c>
    </row>
    <row r="3847" spans="1:3" x14ac:dyDescent="0.6">
      <c r="A3847" s="1">
        <v>44210</v>
      </c>
      <c r="B3847" s="3">
        <v>0.375</v>
      </c>
      <c r="C3847" s="2">
        <v>7.8330999999999995E-4</v>
      </c>
    </row>
    <row r="3848" spans="1:3" x14ac:dyDescent="0.6">
      <c r="A3848" s="1">
        <v>44210</v>
      </c>
      <c r="B3848" s="3">
        <v>4.1666666666666664E-2</v>
      </c>
      <c r="C3848" s="2">
        <v>7.0529999999999996E-4</v>
      </c>
    </row>
    <row r="3849" spans="1:3" x14ac:dyDescent="0.6">
      <c r="A3849" s="1">
        <v>44209</v>
      </c>
      <c r="B3849" s="3">
        <v>0.20833333333333334</v>
      </c>
      <c r="C3849" s="2">
        <v>2.2589999999999999E-4</v>
      </c>
    </row>
    <row r="3850" spans="1:3" x14ac:dyDescent="0.6">
      <c r="A3850" s="1">
        <v>44209</v>
      </c>
      <c r="B3850" s="3">
        <v>0.375</v>
      </c>
      <c r="C3850" s="2">
        <v>1.4768E-4</v>
      </c>
    </row>
    <row r="3851" spans="1:3" x14ac:dyDescent="0.6">
      <c r="A3851" s="1">
        <v>44209</v>
      </c>
      <c r="B3851" s="3">
        <v>4.1666666666666664E-2</v>
      </c>
      <c r="C3851" s="2">
        <v>5.4945000000000005E-4</v>
      </c>
    </row>
    <row r="3852" spans="1:3" x14ac:dyDescent="0.6">
      <c r="A3852" s="1">
        <v>44208</v>
      </c>
      <c r="B3852" s="3">
        <v>0.20833333333333334</v>
      </c>
      <c r="C3852" s="2">
        <v>5.0854999999999997E-4</v>
      </c>
    </row>
    <row r="3853" spans="1:3" x14ac:dyDescent="0.6">
      <c r="A3853" s="1">
        <v>44208</v>
      </c>
      <c r="B3853" s="3">
        <v>0.375</v>
      </c>
      <c r="C3853" s="2">
        <v>3.3525999999999999E-4</v>
      </c>
    </row>
    <row r="3854" spans="1:3" x14ac:dyDescent="0.6">
      <c r="A3854" s="1">
        <v>44208</v>
      </c>
      <c r="B3854" s="3">
        <v>4.1666666666666664E-2</v>
      </c>
      <c r="C3854" s="2">
        <v>5.3443999999999996E-4</v>
      </c>
    </row>
    <row r="3855" spans="1:3" x14ac:dyDescent="0.6">
      <c r="A3855" s="1">
        <v>44207</v>
      </c>
      <c r="B3855" s="3">
        <v>0.20833333333333334</v>
      </c>
      <c r="C3855" s="2">
        <v>8.1552999999999997E-4</v>
      </c>
    </row>
    <row r="3856" spans="1:3" x14ac:dyDescent="0.6">
      <c r="A3856" s="1">
        <v>44207</v>
      </c>
      <c r="B3856" s="3">
        <v>0.375</v>
      </c>
      <c r="C3856" s="2">
        <v>8.6485999999999996E-4</v>
      </c>
    </row>
    <row r="3857" spans="1:3" x14ac:dyDescent="0.6">
      <c r="A3857" s="1">
        <v>44207</v>
      </c>
      <c r="B3857" s="3">
        <v>4.1666666666666664E-2</v>
      </c>
      <c r="C3857" s="2">
        <v>5.2988000000000004E-4</v>
      </c>
    </row>
    <row r="3858" spans="1:3" x14ac:dyDescent="0.6">
      <c r="A3858" s="1">
        <v>44206</v>
      </c>
      <c r="B3858" s="3">
        <v>0.20833333333333334</v>
      </c>
      <c r="C3858" s="2">
        <v>1.2063200000000001E-3</v>
      </c>
    </row>
    <row r="3859" spans="1:3" x14ac:dyDescent="0.6">
      <c r="A3859" s="1">
        <v>44206</v>
      </c>
      <c r="B3859" s="3">
        <v>0.375</v>
      </c>
      <c r="C3859" s="2">
        <v>1.45604E-3</v>
      </c>
    </row>
    <row r="3860" spans="1:3" x14ac:dyDescent="0.6">
      <c r="A3860" s="1">
        <v>44206</v>
      </c>
      <c r="B3860" s="3">
        <v>4.1666666666666664E-2</v>
      </c>
      <c r="C3860" s="2">
        <v>1.4694199999999999E-3</v>
      </c>
    </row>
    <row r="3861" spans="1:3" x14ac:dyDescent="0.6">
      <c r="A3861" s="1">
        <v>44205</v>
      </c>
      <c r="B3861" s="3">
        <v>0.20833333333333334</v>
      </c>
      <c r="C3861" s="2">
        <v>6.6918000000000001E-4</v>
      </c>
    </row>
    <row r="3862" spans="1:3" x14ac:dyDescent="0.6">
      <c r="A3862" s="1">
        <v>44205</v>
      </c>
      <c r="B3862" s="3">
        <v>0.375</v>
      </c>
      <c r="C3862" s="2">
        <v>6.2954000000000005E-4</v>
      </c>
    </row>
    <row r="3863" spans="1:3" x14ac:dyDescent="0.6">
      <c r="A3863" s="1">
        <v>44205</v>
      </c>
      <c r="B3863" s="3">
        <v>4.1666666666666664E-2</v>
      </c>
      <c r="C3863" s="2">
        <v>1.31891E-3</v>
      </c>
    </row>
    <row r="3864" spans="1:3" x14ac:dyDescent="0.6">
      <c r="A3864" s="1">
        <v>44204</v>
      </c>
      <c r="B3864" s="3">
        <v>0.20833333333333334</v>
      </c>
      <c r="C3864" s="2">
        <v>9.2044000000000002E-4</v>
      </c>
    </row>
    <row r="3865" spans="1:3" x14ac:dyDescent="0.6">
      <c r="A3865" s="1">
        <v>44204</v>
      </c>
      <c r="B3865" s="3">
        <v>0.375</v>
      </c>
      <c r="C3865" s="2">
        <v>2.13517E-3</v>
      </c>
    </row>
    <row r="3866" spans="1:3" x14ac:dyDescent="0.6">
      <c r="A3866" s="1">
        <v>44204</v>
      </c>
      <c r="B3866" s="3">
        <v>4.1666666666666664E-2</v>
      </c>
      <c r="C3866" s="2">
        <v>9.9839999999999998E-4</v>
      </c>
    </row>
    <row r="3867" spans="1:3" x14ac:dyDescent="0.6">
      <c r="A3867" s="1">
        <v>44203</v>
      </c>
      <c r="B3867" s="3">
        <v>0.20833333333333334</v>
      </c>
      <c r="C3867" s="2">
        <v>1.4274400000000001E-3</v>
      </c>
    </row>
    <row r="3868" spans="1:3" x14ac:dyDescent="0.6">
      <c r="A3868" s="1">
        <v>44203</v>
      </c>
      <c r="B3868" s="3">
        <v>0.375</v>
      </c>
      <c r="C3868" s="2">
        <v>1.00315E-3</v>
      </c>
    </row>
    <row r="3869" spans="1:3" x14ac:dyDescent="0.6">
      <c r="A3869" s="1">
        <v>44203</v>
      </c>
      <c r="B3869" s="3">
        <v>4.1666666666666664E-2</v>
      </c>
      <c r="C3869" s="2">
        <v>1.4925299999999999E-3</v>
      </c>
    </row>
    <row r="3870" spans="1:3" x14ac:dyDescent="0.6">
      <c r="A3870" s="1">
        <v>44202</v>
      </c>
      <c r="B3870" s="3">
        <v>0.20833333333333334</v>
      </c>
      <c r="C3870" s="2">
        <v>2.1000699999999999E-3</v>
      </c>
    </row>
    <row r="3871" spans="1:3" x14ac:dyDescent="0.6">
      <c r="A3871" s="1">
        <v>44202</v>
      </c>
      <c r="B3871" s="3">
        <v>0.375</v>
      </c>
      <c r="C3871" s="2">
        <v>1.2719299999999999E-3</v>
      </c>
    </row>
    <row r="3872" spans="1:3" x14ac:dyDescent="0.6">
      <c r="A3872" s="1">
        <v>44202</v>
      </c>
      <c r="B3872" s="3">
        <v>4.1666666666666664E-2</v>
      </c>
      <c r="C3872" s="2">
        <v>6.2903999999999998E-4</v>
      </c>
    </row>
    <row r="3873" spans="1:3" x14ac:dyDescent="0.6">
      <c r="A3873" s="1">
        <v>44201</v>
      </c>
      <c r="B3873" s="3">
        <v>0.20833333333333334</v>
      </c>
      <c r="C3873" s="2">
        <v>4.7165999999999999E-4</v>
      </c>
    </row>
    <row r="3874" spans="1:3" x14ac:dyDescent="0.6">
      <c r="A3874" s="1">
        <v>44201</v>
      </c>
      <c r="B3874" s="3">
        <v>0.375</v>
      </c>
      <c r="C3874" s="2">
        <v>8.8338000000000002E-4</v>
      </c>
    </row>
    <row r="3875" spans="1:3" x14ac:dyDescent="0.6">
      <c r="A3875" s="1">
        <v>44201</v>
      </c>
      <c r="B3875" s="3">
        <v>4.1666666666666664E-2</v>
      </c>
      <c r="C3875" s="2">
        <v>5.6136000000000001E-4</v>
      </c>
    </row>
    <row r="3876" spans="1:3" x14ac:dyDescent="0.6">
      <c r="A3876" s="1">
        <v>44200</v>
      </c>
      <c r="B3876" s="3">
        <v>0.20833333333333334</v>
      </c>
      <c r="C3876" s="2">
        <v>2.3648200000000001E-3</v>
      </c>
    </row>
    <row r="3877" spans="1:3" x14ac:dyDescent="0.6">
      <c r="A3877" s="1">
        <v>44200</v>
      </c>
      <c r="B3877" s="3">
        <v>0.375</v>
      </c>
      <c r="C3877" s="2">
        <v>1.6412600000000001E-3</v>
      </c>
    </row>
    <row r="3878" spans="1:3" x14ac:dyDescent="0.6">
      <c r="A3878" s="1">
        <v>44200</v>
      </c>
      <c r="B3878" s="3">
        <v>4.1666666666666664E-2</v>
      </c>
      <c r="C3878" s="2">
        <v>1.55006E-3</v>
      </c>
    </row>
    <row r="3879" spans="1:3" x14ac:dyDescent="0.6">
      <c r="A3879" s="1">
        <v>44199</v>
      </c>
      <c r="B3879" s="3">
        <v>0.20833333333333334</v>
      </c>
      <c r="C3879" s="2">
        <v>1.14744E-3</v>
      </c>
    </row>
    <row r="3880" spans="1:3" x14ac:dyDescent="0.6">
      <c r="A3880" s="1">
        <v>44199</v>
      </c>
      <c r="B3880" s="3">
        <v>0.375</v>
      </c>
      <c r="C3880" s="2">
        <v>1.24058E-3</v>
      </c>
    </row>
    <row r="3881" spans="1:3" x14ac:dyDescent="0.6">
      <c r="A3881" s="1">
        <v>44199</v>
      </c>
      <c r="B3881" s="3">
        <v>4.1666666666666664E-2</v>
      </c>
      <c r="C3881" s="2">
        <v>1.15471E-3</v>
      </c>
    </row>
    <row r="3882" spans="1:3" x14ac:dyDescent="0.6">
      <c r="A3882" s="1">
        <v>44198</v>
      </c>
      <c r="B3882" s="3">
        <v>0.20833333333333334</v>
      </c>
      <c r="C3882" s="2">
        <v>2.0150999999999999E-4</v>
      </c>
    </row>
    <row r="3883" spans="1:3" x14ac:dyDescent="0.6">
      <c r="A3883" s="1">
        <v>44198</v>
      </c>
      <c r="B3883" s="3">
        <v>0.375</v>
      </c>
      <c r="C3883" s="2">
        <v>1E-4</v>
      </c>
    </row>
    <row r="3884" spans="1:3" x14ac:dyDescent="0.6">
      <c r="A3884" s="1">
        <v>44198</v>
      </c>
      <c r="B3884" s="3">
        <v>4.1666666666666664E-2</v>
      </c>
      <c r="C3884" s="2">
        <v>3.4456999999999999E-4</v>
      </c>
    </row>
    <row r="3885" spans="1:3" x14ac:dyDescent="0.6">
      <c r="A3885" s="1">
        <v>44197</v>
      </c>
      <c r="B3885" s="3">
        <v>0.20833333333333334</v>
      </c>
      <c r="C3885" s="2">
        <v>2.6336000000000003E-4</v>
      </c>
    </row>
    <row r="3886" spans="1:3" x14ac:dyDescent="0.6">
      <c r="A3886" s="1">
        <v>44197</v>
      </c>
      <c r="B3886" s="3">
        <v>0.375</v>
      </c>
      <c r="C3886" s="2">
        <v>2.2753000000000001E-4</v>
      </c>
    </row>
    <row r="3887" spans="1:3" x14ac:dyDescent="0.6">
      <c r="A3887" s="1">
        <v>44197</v>
      </c>
      <c r="B3887" s="3">
        <v>4.1666666666666664E-2</v>
      </c>
      <c r="C3887" s="2">
        <v>3.6744000000000002E-4</v>
      </c>
    </row>
    <row r="3888" spans="1:3" x14ac:dyDescent="0.6">
      <c r="A3888" s="1">
        <v>44196</v>
      </c>
      <c r="B3888" s="3">
        <v>0.20833333333333334</v>
      </c>
      <c r="C3888" s="2">
        <v>6.0344000000000001E-4</v>
      </c>
    </row>
    <row r="3889" spans="1:3" x14ac:dyDescent="0.6">
      <c r="A3889" s="1">
        <v>44196</v>
      </c>
      <c r="B3889" s="3">
        <v>0.375</v>
      </c>
      <c r="C3889" s="2">
        <v>5.3291999999999999E-4</v>
      </c>
    </row>
    <row r="3890" spans="1:3" x14ac:dyDescent="0.6">
      <c r="A3890" s="1">
        <v>44196</v>
      </c>
      <c r="B3890" s="3">
        <v>4.1666666666666664E-2</v>
      </c>
      <c r="C3890" s="2">
        <v>6.288E-4</v>
      </c>
    </row>
    <row r="3891" spans="1:3" x14ac:dyDescent="0.6">
      <c r="A3891" s="1">
        <v>44195</v>
      </c>
      <c r="B3891" s="3">
        <v>0.20833333333333334</v>
      </c>
      <c r="C3891" s="2">
        <v>7.6836000000000005E-4</v>
      </c>
    </row>
    <row r="3892" spans="1:3" x14ac:dyDescent="0.6">
      <c r="A3892" s="1">
        <v>44195</v>
      </c>
      <c r="B3892" s="3">
        <v>0.375</v>
      </c>
      <c r="C3892" s="2">
        <v>4.8979000000000004E-4</v>
      </c>
    </row>
    <row r="3893" spans="1:3" x14ac:dyDescent="0.6">
      <c r="A3893" s="1">
        <v>44195</v>
      </c>
      <c r="B3893" s="3">
        <v>4.1666666666666664E-2</v>
      </c>
      <c r="C3893" s="2">
        <v>3.9913999999999998E-4</v>
      </c>
    </row>
    <row r="3894" spans="1:3" x14ac:dyDescent="0.6">
      <c r="A3894" s="1">
        <v>44194</v>
      </c>
      <c r="B3894" s="3">
        <v>0.20833333333333334</v>
      </c>
      <c r="C3894" s="2">
        <v>4.8930000000000002E-4</v>
      </c>
    </row>
    <row r="3895" spans="1:3" x14ac:dyDescent="0.6">
      <c r="A3895" s="1">
        <v>44194</v>
      </c>
      <c r="B3895" s="3">
        <v>0.375</v>
      </c>
      <c r="C3895" s="2">
        <v>3.7692999999999998E-4</v>
      </c>
    </row>
    <row r="3896" spans="1:3" x14ac:dyDescent="0.6">
      <c r="A3896" s="1">
        <v>44194</v>
      </c>
      <c r="B3896" s="3">
        <v>4.1666666666666664E-2</v>
      </c>
      <c r="C3896" s="2">
        <v>7.1277999999999999E-4</v>
      </c>
    </row>
    <row r="3897" spans="1:3" x14ac:dyDescent="0.6">
      <c r="A3897" s="1">
        <v>44193</v>
      </c>
      <c r="B3897" s="3">
        <v>0.20833333333333334</v>
      </c>
      <c r="C3897" s="2">
        <v>3.6132999999999998E-4</v>
      </c>
    </row>
    <row r="3898" spans="1:3" x14ac:dyDescent="0.6">
      <c r="A3898" s="1">
        <v>44193</v>
      </c>
      <c r="B3898" s="3">
        <v>0.375</v>
      </c>
      <c r="C3898" s="2">
        <v>4.3461999999999998E-4</v>
      </c>
    </row>
    <row r="3899" spans="1:3" x14ac:dyDescent="0.6">
      <c r="A3899" s="1">
        <v>44193</v>
      </c>
      <c r="B3899" s="3">
        <v>4.1666666666666664E-2</v>
      </c>
      <c r="C3899" s="2">
        <v>7.1164000000000004E-4</v>
      </c>
    </row>
    <row r="3900" spans="1:3" x14ac:dyDescent="0.6">
      <c r="A3900" s="1">
        <v>44192</v>
      </c>
      <c r="B3900" s="3">
        <v>0.20833333333333334</v>
      </c>
      <c r="C3900" s="2">
        <v>2.5468000000000002E-4</v>
      </c>
    </row>
    <row r="3901" spans="1:3" x14ac:dyDescent="0.6">
      <c r="A3901" s="1">
        <v>44192</v>
      </c>
      <c r="B3901" s="3">
        <v>0.375</v>
      </c>
      <c r="C3901" s="2">
        <v>1.994E-4</v>
      </c>
    </row>
    <row r="3902" spans="1:3" x14ac:dyDescent="0.6">
      <c r="A3902" s="1">
        <v>44192</v>
      </c>
      <c r="B3902" s="3">
        <v>4.1666666666666664E-2</v>
      </c>
      <c r="C3902" s="2">
        <v>1E-4</v>
      </c>
    </row>
    <row r="3903" spans="1:3" x14ac:dyDescent="0.6">
      <c r="A3903" s="1">
        <v>44191</v>
      </c>
      <c r="B3903" s="3">
        <v>0.20833333333333334</v>
      </c>
      <c r="C3903" s="2">
        <v>1.6965E-4</v>
      </c>
    </row>
    <row r="3904" spans="1:3" x14ac:dyDescent="0.6">
      <c r="A3904" s="1">
        <v>44191</v>
      </c>
      <c r="B3904" s="3">
        <v>0.375</v>
      </c>
      <c r="C3904" s="2">
        <v>1E-4</v>
      </c>
    </row>
    <row r="3905" spans="1:3" x14ac:dyDescent="0.6">
      <c r="A3905" s="1">
        <v>44191</v>
      </c>
      <c r="B3905" s="3">
        <v>4.1666666666666664E-2</v>
      </c>
      <c r="C3905" s="2">
        <v>3.4905E-4</v>
      </c>
    </row>
    <row r="3906" spans="1:3" x14ac:dyDescent="0.6">
      <c r="A3906" s="1">
        <v>44190</v>
      </c>
      <c r="B3906" s="3">
        <v>0.20833333333333334</v>
      </c>
      <c r="C3906" s="2">
        <v>1E-4</v>
      </c>
    </row>
    <row r="3907" spans="1:3" x14ac:dyDescent="0.6">
      <c r="A3907" s="1">
        <v>44190</v>
      </c>
      <c r="B3907" s="3">
        <v>0.375</v>
      </c>
      <c r="C3907" s="2">
        <v>1.8527999999999999E-4</v>
      </c>
    </row>
    <row r="3908" spans="1:3" x14ac:dyDescent="0.6">
      <c r="A3908" s="1">
        <v>44190</v>
      </c>
      <c r="B3908" s="3">
        <v>4.1666666666666664E-2</v>
      </c>
      <c r="C3908" s="2">
        <v>2.7216000000000002E-4</v>
      </c>
    </row>
    <row r="3909" spans="1:3" x14ac:dyDescent="0.6">
      <c r="A3909" s="1">
        <v>44189</v>
      </c>
      <c r="B3909" s="3">
        <v>0.20833333333333334</v>
      </c>
      <c r="C3909" s="2">
        <v>1E-4</v>
      </c>
    </row>
    <row r="3910" spans="1:3" x14ac:dyDescent="0.6">
      <c r="A3910" s="1">
        <v>44189</v>
      </c>
      <c r="B3910" s="3">
        <v>0.375</v>
      </c>
      <c r="C3910" s="2">
        <v>1E-4</v>
      </c>
    </row>
    <row r="3911" spans="1:3" x14ac:dyDescent="0.6">
      <c r="A3911" s="1">
        <v>44189</v>
      </c>
      <c r="B3911" s="3">
        <v>4.1666666666666664E-2</v>
      </c>
      <c r="C3911" s="2">
        <v>1.0213999999999999E-4</v>
      </c>
    </row>
    <row r="3912" spans="1:3" x14ac:dyDescent="0.6">
      <c r="A3912" s="1">
        <v>44188</v>
      </c>
      <c r="B3912" s="3">
        <v>0.20833333333333334</v>
      </c>
      <c r="C3912" s="2">
        <v>1E-4</v>
      </c>
    </row>
    <row r="3913" spans="1:3" x14ac:dyDescent="0.6">
      <c r="A3913" s="1">
        <v>44188</v>
      </c>
      <c r="B3913" s="3">
        <v>0.375</v>
      </c>
      <c r="C3913" s="2">
        <v>1.131E-4</v>
      </c>
    </row>
    <row r="3914" spans="1:3" x14ac:dyDescent="0.6">
      <c r="A3914" s="1">
        <v>44188</v>
      </c>
      <c r="B3914" s="3">
        <v>4.1666666666666664E-2</v>
      </c>
      <c r="C3914" s="2">
        <v>1.9955E-4</v>
      </c>
    </row>
    <row r="3915" spans="1:3" x14ac:dyDescent="0.6">
      <c r="A3915" s="1">
        <v>44187</v>
      </c>
      <c r="B3915" s="3">
        <v>0.20833333333333334</v>
      </c>
      <c r="C3915" s="2">
        <v>1E-4</v>
      </c>
    </row>
    <row r="3916" spans="1:3" x14ac:dyDescent="0.6">
      <c r="A3916" s="1">
        <v>44187</v>
      </c>
      <c r="B3916" s="3">
        <v>0.375</v>
      </c>
      <c r="C3916" s="2">
        <v>1E-4</v>
      </c>
    </row>
    <row r="3917" spans="1:3" x14ac:dyDescent="0.6">
      <c r="A3917" s="1">
        <v>44187</v>
      </c>
      <c r="B3917" s="3">
        <v>4.1666666666666664E-2</v>
      </c>
      <c r="C3917" s="2">
        <v>2.3740999999999999E-4</v>
      </c>
    </row>
    <row r="3918" spans="1:3" x14ac:dyDescent="0.6">
      <c r="A3918" s="1">
        <v>44186</v>
      </c>
      <c r="B3918" s="3">
        <v>0.20833333333333334</v>
      </c>
      <c r="C3918" s="2">
        <v>3.0247999999999999E-4</v>
      </c>
    </row>
    <row r="3919" spans="1:3" x14ac:dyDescent="0.6">
      <c r="A3919" s="1">
        <v>44186</v>
      </c>
      <c r="B3919" s="3">
        <v>0.375</v>
      </c>
      <c r="C3919" s="2">
        <v>4.1794999999999999E-4</v>
      </c>
    </row>
    <row r="3920" spans="1:3" x14ac:dyDescent="0.6">
      <c r="A3920" s="1">
        <v>44186</v>
      </c>
      <c r="B3920" s="3">
        <v>4.1666666666666664E-2</v>
      </c>
      <c r="C3920" s="2">
        <v>3.8895999999999999E-4</v>
      </c>
    </row>
    <row r="3921" spans="1:3" x14ac:dyDescent="0.6">
      <c r="A3921" s="1">
        <v>44185</v>
      </c>
      <c r="B3921" s="3">
        <v>0.20833333333333334</v>
      </c>
      <c r="C3921" s="2">
        <v>3.7486000000000003E-4</v>
      </c>
    </row>
    <row r="3922" spans="1:3" x14ac:dyDescent="0.6">
      <c r="A3922" s="1">
        <v>44185</v>
      </c>
      <c r="B3922" s="3">
        <v>0.375</v>
      </c>
      <c r="C3922" s="2">
        <v>7.8228E-4</v>
      </c>
    </row>
    <row r="3923" spans="1:3" x14ac:dyDescent="0.6">
      <c r="A3923" s="1">
        <v>44185</v>
      </c>
      <c r="B3923" s="3">
        <v>4.1666666666666664E-2</v>
      </c>
      <c r="C3923" s="2">
        <v>7.0544E-4</v>
      </c>
    </row>
    <row r="3924" spans="1:3" x14ac:dyDescent="0.6">
      <c r="A3924" s="1">
        <v>44184</v>
      </c>
      <c r="B3924" s="3">
        <v>0.20833333333333334</v>
      </c>
      <c r="C3924" s="2">
        <v>3.8032000000000002E-4</v>
      </c>
    </row>
    <row r="3925" spans="1:3" x14ac:dyDescent="0.6">
      <c r="A3925" s="1">
        <v>44184</v>
      </c>
      <c r="B3925" s="3">
        <v>0.375</v>
      </c>
      <c r="C3925" s="2">
        <v>1E-4</v>
      </c>
    </row>
    <row r="3926" spans="1:3" x14ac:dyDescent="0.6">
      <c r="A3926" s="1">
        <v>44184</v>
      </c>
      <c r="B3926" s="3">
        <v>4.1666666666666664E-2</v>
      </c>
      <c r="C3926" s="2">
        <v>4.5030999999999999E-4</v>
      </c>
    </row>
    <row r="3927" spans="1:3" x14ac:dyDescent="0.6">
      <c r="A3927" s="1">
        <v>44183</v>
      </c>
      <c r="B3927" s="3">
        <v>0.20833333333333334</v>
      </c>
      <c r="C3927" s="2">
        <v>5.3547999999999996E-4</v>
      </c>
    </row>
    <row r="3928" spans="1:3" x14ac:dyDescent="0.6">
      <c r="A3928" s="1">
        <v>44183</v>
      </c>
      <c r="B3928" s="3">
        <v>0.375</v>
      </c>
      <c r="C3928" s="2">
        <v>2.8531999999999999E-4</v>
      </c>
    </row>
    <row r="3929" spans="1:3" x14ac:dyDescent="0.6">
      <c r="A3929" s="1">
        <v>44183</v>
      </c>
      <c r="B3929" s="3">
        <v>4.1666666666666664E-2</v>
      </c>
      <c r="C3929" s="2">
        <v>5.4617000000000001E-4</v>
      </c>
    </row>
    <row r="3930" spans="1:3" x14ac:dyDescent="0.6">
      <c r="A3930" s="1">
        <v>44182</v>
      </c>
      <c r="B3930" s="3">
        <v>0.20833333333333334</v>
      </c>
      <c r="C3930" s="2">
        <v>2.1354999999999999E-4</v>
      </c>
    </row>
    <row r="3931" spans="1:3" x14ac:dyDescent="0.6">
      <c r="A3931" s="1">
        <v>44182</v>
      </c>
      <c r="B3931" s="3">
        <v>0.375</v>
      </c>
      <c r="C3931" s="2">
        <v>1E-4</v>
      </c>
    </row>
    <row r="3932" spans="1:3" x14ac:dyDescent="0.6">
      <c r="A3932" s="1">
        <v>44182</v>
      </c>
      <c r="B3932" s="3">
        <v>4.1666666666666664E-2</v>
      </c>
      <c r="C3932" s="2">
        <v>4.6054000000000001E-4</v>
      </c>
    </row>
    <row r="3933" spans="1:3" x14ac:dyDescent="0.6">
      <c r="A3933" s="1">
        <v>44181</v>
      </c>
      <c r="B3933" s="3">
        <v>0.20833333333333334</v>
      </c>
      <c r="C3933" s="2">
        <v>1E-4</v>
      </c>
    </row>
    <row r="3934" spans="1:3" x14ac:dyDescent="0.6">
      <c r="A3934" s="1">
        <v>44181</v>
      </c>
      <c r="B3934" s="3">
        <v>0.375</v>
      </c>
      <c r="C3934" s="2">
        <v>1E-4</v>
      </c>
    </row>
    <row r="3935" spans="1:3" x14ac:dyDescent="0.6">
      <c r="A3935" s="1">
        <v>44181</v>
      </c>
      <c r="B3935" s="3">
        <v>4.1666666666666664E-2</v>
      </c>
      <c r="C3935" s="2">
        <v>1E-4</v>
      </c>
    </row>
    <row r="3936" spans="1:3" x14ac:dyDescent="0.6">
      <c r="A3936" s="1">
        <v>44180</v>
      </c>
      <c r="B3936" s="3">
        <v>0.20833333333333334</v>
      </c>
      <c r="C3936" s="2">
        <v>1E-4</v>
      </c>
    </row>
    <row r="3937" spans="1:3" x14ac:dyDescent="0.6">
      <c r="A3937" s="1">
        <v>44180</v>
      </c>
      <c r="B3937" s="3">
        <v>0.375</v>
      </c>
      <c r="C3937" s="2">
        <v>1E-4</v>
      </c>
    </row>
    <row r="3938" spans="1:3" x14ac:dyDescent="0.6">
      <c r="A3938" s="1">
        <v>44180</v>
      </c>
      <c r="B3938" s="3">
        <v>4.1666666666666664E-2</v>
      </c>
      <c r="C3938" s="2">
        <v>1E-4</v>
      </c>
    </row>
    <row r="3939" spans="1:3" x14ac:dyDescent="0.6">
      <c r="A3939" s="1">
        <v>44179</v>
      </c>
      <c r="B3939" s="3">
        <v>0.20833333333333334</v>
      </c>
      <c r="C3939" s="2">
        <v>1E-4</v>
      </c>
    </row>
    <row r="3940" spans="1:3" x14ac:dyDescent="0.6">
      <c r="A3940" s="1">
        <v>44179</v>
      </c>
      <c r="B3940" s="3">
        <v>0.375</v>
      </c>
      <c r="C3940" s="2">
        <v>1E-4</v>
      </c>
    </row>
    <row r="3941" spans="1:3" x14ac:dyDescent="0.6">
      <c r="A3941" s="1">
        <v>44179</v>
      </c>
      <c r="B3941" s="3">
        <v>4.1666666666666664E-2</v>
      </c>
      <c r="C3941" s="2">
        <v>1E-4</v>
      </c>
    </row>
    <row r="3942" spans="1:3" x14ac:dyDescent="0.6">
      <c r="A3942" s="1">
        <v>44178</v>
      </c>
      <c r="B3942" s="3">
        <v>0.20833333333333334</v>
      </c>
      <c r="C3942" s="2">
        <v>1E-4</v>
      </c>
    </row>
    <row r="3943" spans="1:3" x14ac:dyDescent="0.6">
      <c r="A3943" s="1">
        <v>44178</v>
      </c>
      <c r="B3943" s="3">
        <v>0.375</v>
      </c>
      <c r="C3943" s="2">
        <v>1E-4</v>
      </c>
    </row>
    <row r="3944" spans="1:3" x14ac:dyDescent="0.6">
      <c r="A3944" s="1">
        <v>44178</v>
      </c>
      <c r="B3944" s="3">
        <v>4.1666666666666664E-2</v>
      </c>
      <c r="C3944" s="2">
        <v>4.3139999999999997E-5</v>
      </c>
    </row>
    <row r="3945" spans="1:3" x14ac:dyDescent="0.6">
      <c r="A3945" s="1">
        <v>44177</v>
      </c>
      <c r="B3945" s="3">
        <v>0.20833333333333334</v>
      </c>
      <c r="C3945" s="2">
        <v>-2.1350000000000001E-5</v>
      </c>
    </row>
    <row r="3946" spans="1:3" x14ac:dyDescent="0.6">
      <c r="A3946" s="1">
        <v>44177</v>
      </c>
      <c r="B3946" s="3">
        <v>0.375</v>
      </c>
      <c r="C3946" s="2">
        <v>1E-4</v>
      </c>
    </row>
    <row r="3947" spans="1:3" x14ac:dyDescent="0.6">
      <c r="A3947" s="1">
        <v>44177</v>
      </c>
      <c r="B3947" s="3">
        <v>4.1666666666666664E-2</v>
      </c>
      <c r="C3947" s="2">
        <v>1E-4</v>
      </c>
    </row>
    <row r="3948" spans="1:3" x14ac:dyDescent="0.6">
      <c r="A3948" s="1">
        <v>44176</v>
      </c>
      <c r="B3948" s="3">
        <v>0.20833333333333334</v>
      </c>
      <c r="C3948" s="2">
        <v>1E-4</v>
      </c>
    </row>
    <row r="3949" spans="1:3" x14ac:dyDescent="0.6">
      <c r="A3949" s="1">
        <v>44176</v>
      </c>
      <c r="B3949" s="3">
        <v>0.375</v>
      </c>
      <c r="C3949" s="2">
        <v>1E-4</v>
      </c>
    </row>
    <row r="3950" spans="1:3" x14ac:dyDescent="0.6">
      <c r="A3950" s="1">
        <v>44176</v>
      </c>
      <c r="B3950" s="3">
        <v>4.1666666666666664E-2</v>
      </c>
      <c r="C3950" s="2">
        <v>1E-4</v>
      </c>
    </row>
    <row r="3951" spans="1:3" x14ac:dyDescent="0.6">
      <c r="A3951" s="1">
        <v>44175</v>
      </c>
      <c r="B3951" s="3">
        <v>0.20833333333333334</v>
      </c>
      <c r="C3951" s="2">
        <v>1E-4</v>
      </c>
    </row>
    <row r="3952" spans="1:3" x14ac:dyDescent="0.6">
      <c r="A3952" s="1">
        <v>44175</v>
      </c>
      <c r="B3952" s="3">
        <v>0.375</v>
      </c>
      <c r="C3952" s="2">
        <v>1E-4</v>
      </c>
    </row>
    <row r="3953" spans="1:3" x14ac:dyDescent="0.6">
      <c r="A3953" s="1">
        <v>44175</v>
      </c>
      <c r="B3953" s="3">
        <v>4.1666666666666664E-2</v>
      </c>
      <c r="C3953" s="2">
        <v>1E-4</v>
      </c>
    </row>
    <row r="3954" spans="1:3" x14ac:dyDescent="0.6">
      <c r="A3954" s="1">
        <v>44174</v>
      </c>
      <c r="B3954" s="3">
        <v>0.20833333333333334</v>
      </c>
      <c r="C3954" s="2">
        <v>1E-4</v>
      </c>
    </row>
    <row r="3955" spans="1:3" x14ac:dyDescent="0.6">
      <c r="A3955" s="1">
        <v>44174</v>
      </c>
      <c r="B3955" s="3">
        <v>0.375</v>
      </c>
      <c r="C3955" s="2">
        <v>1E-4</v>
      </c>
    </row>
    <row r="3956" spans="1:3" x14ac:dyDescent="0.6">
      <c r="A3956" s="1">
        <v>44174</v>
      </c>
      <c r="B3956" s="3">
        <v>4.1666666666666664E-2</v>
      </c>
      <c r="C3956" s="2">
        <v>1E-4</v>
      </c>
    </row>
    <row r="3957" spans="1:3" x14ac:dyDescent="0.6">
      <c r="A3957" s="1">
        <v>44173</v>
      </c>
      <c r="B3957" s="3">
        <v>0.20833333333333334</v>
      </c>
      <c r="C3957" s="2">
        <v>1E-4</v>
      </c>
    </row>
    <row r="3958" spans="1:3" x14ac:dyDescent="0.6">
      <c r="A3958" s="1">
        <v>44173</v>
      </c>
      <c r="B3958" s="3">
        <v>0.375</v>
      </c>
      <c r="C3958" s="2">
        <v>1E-4</v>
      </c>
    </row>
    <row r="3959" spans="1:3" x14ac:dyDescent="0.6">
      <c r="A3959" s="1">
        <v>44173</v>
      </c>
      <c r="B3959" s="3">
        <v>4.1666666666666664E-2</v>
      </c>
      <c r="C3959" s="2">
        <v>1E-4</v>
      </c>
    </row>
    <row r="3960" spans="1:3" x14ac:dyDescent="0.6">
      <c r="A3960" s="1">
        <v>44172</v>
      </c>
      <c r="B3960" s="3">
        <v>0.20833333333333334</v>
      </c>
      <c r="C3960" s="2">
        <v>1E-4</v>
      </c>
    </row>
    <row r="3961" spans="1:3" x14ac:dyDescent="0.6">
      <c r="A3961" s="1">
        <v>44172</v>
      </c>
      <c r="B3961" s="3">
        <v>0.375</v>
      </c>
      <c r="C3961" s="2">
        <v>1E-4</v>
      </c>
    </row>
    <row r="3962" spans="1:3" x14ac:dyDescent="0.6">
      <c r="A3962" s="1">
        <v>44172</v>
      </c>
      <c r="B3962" s="3">
        <v>4.1666666666666664E-2</v>
      </c>
      <c r="C3962" s="2">
        <v>1E-4</v>
      </c>
    </row>
    <row r="3963" spans="1:3" x14ac:dyDescent="0.6">
      <c r="A3963" s="1">
        <v>44171</v>
      </c>
      <c r="B3963" s="3">
        <v>0.20833333333333334</v>
      </c>
      <c r="C3963" s="2">
        <v>1E-4</v>
      </c>
    </row>
    <row r="3964" spans="1:3" x14ac:dyDescent="0.6">
      <c r="A3964" s="1">
        <v>44171</v>
      </c>
      <c r="B3964" s="3">
        <v>0.375</v>
      </c>
      <c r="C3964" s="2">
        <v>1E-4</v>
      </c>
    </row>
    <row r="3965" spans="1:3" x14ac:dyDescent="0.6">
      <c r="A3965" s="1">
        <v>44171</v>
      </c>
      <c r="B3965" s="3">
        <v>4.1666666666666664E-2</v>
      </c>
      <c r="C3965" s="2">
        <v>1E-4</v>
      </c>
    </row>
    <row r="3966" spans="1:3" x14ac:dyDescent="0.6">
      <c r="A3966" s="1">
        <v>44170</v>
      </c>
      <c r="B3966" s="3">
        <v>0.20833333333333334</v>
      </c>
      <c r="C3966" s="2">
        <v>1E-4</v>
      </c>
    </row>
    <row r="3967" spans="1:3" x14ac:dyDescent="0.6">
      <c r="A3967" s="1">
        <v>44170</v>
      </c>
      <c r="B3967" s="3">
        <v>0.375</v>
      </c>
      <c r="C3967" s="2">
        <v>1E-4</v>
      </c>
    </row>
    <row r="3968" spans="1:3" x14ac:dyDescent="0.6">
      <c r="A3968" s="1">
        <v>44170</v>
      </c>
      <c r="B3968" s="3">
        <v>4.1666666666666664E-2</v>
      </c>
      <c r="C3968" s="2">
        <v>1E-4</v>
      </c>
    </row>
    <row r="3969" spans="1:3" x14ac:dyDescent="0.6">
      <c r="A3969" s="1">
        <v>44169</v>
      </c>
      <c r="B3969" s="3">
        <v>0.20833333333333334</v>
      </c>
      <c r="C3969" s="2">
        <v>1E-4</v>
      </c>
    </row>
    <row r="3970" spans="1:3" x14ac:dyDescent="0.6">
      <c r="A3970" s="1">
        <v>44169</v>
      </c>
      <c r="B3970" s="3">
        <v>0.375</v>
      </c>
      <c r="C3970" s="2">
        <v>1.2703000000000001E-4</v>
      </c>
    </row>
    <row r="3971" spans="1:3" x14ac:dyDescent="0.6">
      <c r="A3971" s="1">
        <v>44169</v>
      </c>
      <c r="B3971" s="3">
        <v>4.1666666666666664E-2</v>
      </c>
      <c r="C3971" s="2">
        <v>2.5454999999999998E-4</v>
      </c>
    </row>
    <row r="3972" spans="1:3" x14ac:dyDescent="0.6">
      <c r="A3972" s="1">
        <v>44168</v>
      </c>
      <c r="B3972" s="3">
        <v>0.20833333333333334</v>
      </c>
      <c r="C3972" s="2">
        <v>1E-4</v>
      </c>
    </row>
    <row r="3973" spans="1:3" x14ac:dyDescent="0.6">
      <c r="A3973" s="1">
        <v>44168</v>
      </c>
      <c r="B3973" s="3">
        <v>0.375</v>
      </c>
      <c r="C3973" s="2">
        <v>1E-4</v>
      </c>
    </row>
    <row r="3974" spans="1:3" x14ac:dyDescent="0.6">
      <c r="A3974" s="1">
        <v>44168</v>
      </c>
      <c r="B3974" s="3">
        <v>4.1666666666666664E-2</v>
      </c>
      <c r="C3974" s="2">
        <v>1E-4</v>
      </c>
    </row>
    <row r="3975" spans="1:3" x14ac:dyDescent="0.6">
      <c r="A3975" s="1">
        <v>44167</v>
      </c>
      <c r="B3975" s="3">
        <v>0.20833333333333334</v>
      </c>
      <c r="C3975" s="2">
        <v>1E-4</v>
      </c>
    </row>
    <row r="3976" spans="1:3" x14ac:dyDescent="0.6">
      <c r="A3976" s="1">
        <v>44167</v>
      </c>
      <c r="B3976" s="3">
        <v>0.375</v>
      </c>
      <c r="C3976" s="2">
        <v>1E-4</v>
      </c>
    </row>
    <row r="3977" spans="1:3" x14ac:dyDescent="0.6">
      <c r="A3977" s="1">
        <v>44167</v>
      </c>
      <c r="B3977" s="3">
        <v>4.1666666666666664E-2</v>
      </c>
      <c r="C3977" s="2">
        <v>1.1545E-4</v>
      </c>
    </row>
    <row r="3978" spans="1:3" x14ac:dyDescent="0.6">
      <c r="A3978" s="1">
        <v>44166</v>
      </c>
      <c r="B3978" s="3">
        <v>0.20833333333333334</v>
      </c>
      <c r="C3978" s="2">
        <v>4.3287000000000002E-4</v>
      </c>
    </row>
    <row r="3979" spans="1:3" x14ac:dyDescent="0.6">
      <c r="A3979" s="1">
        <v>44166</v>
      </c>
      <c r="B3979" s="3">
        <v>0.375</v>
      </c>
      <c r="C3979" s="2">
        <v>4.5929E-4</v>
      </c>
    </row>
    <row r="3980" spans="1:3" x14ac:dyDescent="0.6">
      <c r="A3980" s="1">
        <v>44166</v>
      </c>
      <c r="B3980" s="3">
        <v>4.1666666666666664E-2</v>
      </c>
      <c r="C3980" s="2">
        <v>2.9481E-4</v>
      </c>
    </row>
    <row r="3981" spans="1:3" x14ac:dyDescent="0.6">
      <c r="A3981" s="1">
        <v>44165</v>
      </c>
      <c r="B3981" s="3">
        <v>0.20833333333333334</v>
      </c>
      <c r="C3981" s="2">
        <v>1E-4</v>
      </c>
    </row>
    <row r="3982" spans="1:3" x14ac:dyDescent="0.6">
      <c r="A3982" s="1">
        <v>44165</v>
      </c>
      <c r="B3982" s="3">
        <v>0.375</v>
      </c>
      <c r="C3982" s="2">
        <v>1E-4</v>
      </c>
    </row>
    <row r="3983" spans="1:3" x14ac:dyDescent="0.6">
      <c r="A3983" s="1">
        <v>44165</v>
      </c>
      <c r="B3983" s="3">
        <v>4.1666666666666664E-2</v>
      </c>
      <c r="C3983" s="2">
        <v>1E-4</v>
      </c>
    </row>
    <row r="3984" spans="1:3" x14ac:dyDescent="0.6">
      <c r="A3984" s="1">
        <v>44164</v>
      </c>
      <c r="B3984" s="3">
        <v>0.20833333333333334</v>
      </c>
      <c r="C3984" s="2">
        <v>1E-4</v>
      </c>
    </row>
    <row r="3985" spans="1:3" x14ac:dyDescent="0.6">
      <c r="A3985" s="1">
        <v>44164</v>
      </c>
      <c r="B3985" s="3">
        <v>0.375</v>
      </c>
      <c r="C3985" s="2">
        <v>1E-4</v>
      </c>
    </row>
    <row r="3986" spans="1:3" x14ac:dyDescent="0.6">
      <c r="A3986" s="1">
        <v>44164</v>
      </c>
      <c r="B3986" s="3">
        <v>4.1666666666666664E-2</v>
      </c>
      <c r="C3986" s="2">
        <v>1E-4</v>
      </c>
    </row>
    <row r="3987" spans="1:3" x14ac:dyDescent="0.6">
      <c r="A3987" s="1">
        <v>44163</v>
      </c>
      <c r="B3987" s="3">
        <v>0.20833333333333334</v>
      </c>
      <c r="C3987" s="2">
        <v>1E-4</v>
      </c>
    </row>
    <row r="3988" spans="1:3" x14ac:dyDescent="0.6">
      <c r="A3988" s="1">
        <v>44163</v>
      </c>
      <c r="B3988" s="3">
        <v>0.375</v>
      </c>
      <c r="C3988" s="2">
        <v>1E-4</v>
      </c>
    </row>
    <row r="3989" spans="1:3" x14ac:dyDescent="0.6">
      <c r="A3989" s="1">
        <v>44163</v>
      </c>
      <c r="B3989" s="3">
        <v>4.1666666666666664E-2</v>
      </c>
      <c r="C3989" s="2">
        <v>1E-4</v>
      </c>
    </row>
    <row r="3990" spans="1:3" x14ac:dyDescent="0.6">
      <c r="A3990" s="1">
        <v>44162</v>
      </c>
      <c r="B3990" s="3">
        <v>0.20833333333333334</v>
      </c>
      <c r="C3990" s="2">
        <v>1E-4</v>
      </c>
    </row>
    <row r="3991" spans="1:3" x14ac:dyDescent="0.6">
      <c r="A3991" s="1">
        <v>44162</v>
      </c>
      <c r="B3991" s="3">
        <v>0.375</v>
      </c>
      <c r="C3991" s="2">
        <v>1.0773E-4</v>
      </c>
    </row>
    <row r="3992" spans="1:3" x14ac:dyDescent="0.6">
      <c r="A3992" s="1">
        <v>44162</v>
      </c>
      <c r="B3992" s="3">
        <v>4.1666666666666664E-2</v>
      </c>
      <c r="C3992" s="2">
        <v>2.8795999999999997E-4</v>
      </c>
    </row>
    <row r="3993" spans="1:3" x14ac:dyDescent="0.6">
      <c r="A3993" s="1">
        <v>44161</v>
      </c>
      <c r="B3993" s="3">
        <v>0.20833333333333334</v>
      </c>
      <c r="C3993" s="2">
        <v>1.3129999999999999E-4</v>
      </c>
    </row>
    <row r="3994" spans="1:3" x14ac:dyDescent="0.6">
      <c r="A3994" s="1">
        <v>44161</v>
      </c>
      <c r="B3994" s="3">
        <v>0.375</v>
      </c>
      <c r="C3994" s="2">
        <v>3.5414000000000002E-4</v>
      </c>
    </row>
    <row r="3995" spans="1:3" x14ac:dyDescent="0.6">
      <c r="A3995" s="1">
        <v>44161</v>
      </c>
      <c r="B3995" s="3">
        <v>4.1666666666666664E-2</v>
      </c>
      <c r="C3995" s="2">
        <v>7.5292000000000002E-4</v>
      </c>
    </row>
    <row r="3996" spans="1:3" x14ac:dyDescent="0.6">
      <c r="A3996" s="1">
        <v>44160</v>
      </c>
      <c r="B3996" s="3">
        <v>0.20833333333333334</v>
      </c>
      <c r="C3996" s="2">
        <v>3.8078999999999999E-4</v>
      </c>
    </row>
    <row r="3997" spans="1:3" x14ac:dyDescent="0.6">
      <c r="A3997" s="1">
        <v>44160</v>
      </c>
      <c r="B3997" s="3">
        <v>0.375</v>
      </c>
      <c r="C3997" s="2">
        <v>8.4234000000000002E-4</v>
      </c>
    </row>
    <row r="3998" spans="1:3" x14ac:dyDescent="0.6">
      <c r="A3998" s="1">
        <v>44160</v>
      </c>
      <c r="B3998" s="3">
        <v>4.1666666666666664E-2</v>
      </c>
      <c r="C3998" s="2">
        <v>8.1176000000000002E-4</v>
      </c>
    </row>
    <row r="3999" spans="1:3" x14ac:dyDescent="0.6">
      <c r="A3999" s="1">
        <v>44159</v>
      </c>
      <c r="B3999" s="3">
        <v>0.20833333333333334</v>
      </c>
      <c r="C3999" s="2">
        <v>6.0366E-4</v>
      </c>
    </row>
    <row r="4000" spans="1:3" x14ac:dyDescent="0.6">
      <c r="A4000" s="1">
        <v>44159</v>
      </c>
      <c r="B4000" s="3">
        <v>0.375</v>
      </c>
      <c r="C4000" s="2">
        <v>5.0801000000000004E-4</v>
      </c>
    </row>
    <row r="4001" spans="1:3" x14ac:dyDescent="0.6">
      <c r="A4001" s="1">
        <v>44159</v>
      </c>
      <c r="B4001" s="3">
        <v>4.1666666666666664E-2</v>
      </c>
      <c r="C4001" s="2">
        <v>1.08391E-3</v>
      </c>
    </row>
    <row r="4002" spans="1:3" x14ac:dyDescent="0.6">
      <c r="A4002" s="1">
        <v>44158</v>
      </c>
      <c r="B4002" s="3">
        <v>0.20833333333333334</v>
      </c>
      <c r="C4002" s="2">
        <v>7.6207E-4</v>
      </c>
    </row>
    <row r="4003" spans="1:3" x14ac:dyDescent="0.6">
      <c r="A4003" s="1">
        <v>44158</v>
      </c>
      <c r="B4003" s="3">
        <v>0.375</v>
      </c>
      <c r="C4003" s="2">
        <v>1.0115E-3</v>
      </c>
    </row>
    <row r="4004" spans="1:3" x14ac:dyDescent="0.6">
      <c r="A4004" s="1">
        <v>44158</v>
      </c>
      <c r="B4004" s="3">
        <v>4.1666666666666664E-2</v>
      </c>
      <c r="C4004" s="2">
        <v>6.6536999999999998E-4</v>
      </c>
    </row>
    <row r="4005" spans="1:3" x14ac:dyDescent="0.6">
      <c r="A4005" s="1">
        <v>44157</v>
      </c>
      <c r="B4005" s="3">
        <v>0.20833333333333334</v>
      </c>
      <c r="C4005" s="2">
        <v>8.6985000000000003E-4</v>
      </c>
    </row>
    <row r="4006" spans="1:3" x14ac:dyDescent="0.6">
      <c r="A4006" s="1">
        <v>44157</v>
      </c>
      <c r="B4006" s="3">
        <v>0.375</v>
      </c>
      <c r="C4006" s="2">
        <v>8.0362000000000001E-4</v>
      </c>
    </row>
    <row r="4007" spans="1:3" x14ac:dyDescent="0.6">
      <c r="A4007" s="1">
        <v>44157</v>
      </c>
      <c r="B4007" s="3">
        <v>4.1666666666666664E-2</v>
      </c>
      <c r="C4007" s="2">
        <v>5.9438000000000004E-4</v>
      </c>
    </row>
    <row r="4008" spans="1:3" x14ac:dyDescent="0.6">
      <c r="A4008" s="1">
        <v>44156</v>
      </c>
      <c r="B4008" s="3">
        <v>0.20833333333333334</v>
      </c>
      <c r="C4008" s="2">
        <v>1E-4</v>
      </c>
    </row>
    <row r="4009" spans="1:3" x14ac:dyDescent="0.6">
      <c r="A4009" s="1">
        <v>44156</v>
      </c>
      <c r="B4009" s="3">
        <v>0.375</v>
      </c>
      <c r="C4009" s="2">
        <v>1E-4</v>
      </c>
    </row>
    <row r="4010" spans="1:3" x14ac:dyDescent="0.6">
      <c r="A4010" s="1">
        <v>44156</v>
      </c>
      <c r="B4010" s="3">
        <v>4.1666666666666664E-2</v>
      </c>
      <c r="C4010" s="2">
        <v>3.8617000000000002E-4</v>
      </c>
    </row>
    <row r="4011" spans="1:3" x14ac:dyDescent="0.6">
      <c r="A4011" s="1">
        <v>44155</v>
      </c>
      <c r="B4011" s="3">
        <v>0.20833333333333334</v>
      </c>
      <c r="C4011" s="2">
        <v>3.9647E-4</v>
      </c>
    </row>
    <row r="4012" spans="1:3" x14ac:dyDescent="0.6">
      <c r="A4012" s="1">
        <v>44155</v>
      </c>
      <c r="B4012" s="3">
        <v>0.375</v>
      </c>
      <c r="C4012" s="2">
        <v>3.6650000000000002E-4</v>
      </c>
    </row>
    <row r="4013" spans="1:3" x14ac:dyDescent="0.6">
      <c r="A4013" s="1">
        <v>44155</v>
      </c>
      <c r="B4013" s="3">
        <v>4.1666666666666664E-2</v>
      </c>
      <c r="C4013" s="2">
        <v>5.2207000000000002E-4</v>
      </c>
    </row>
    <row r="4014" spans="1:3" x14ac:dyDescent="0.6">
      <c r="A4014" s="1">
        <v>44154</v>
      </c>
      <c r="B4014" s="3">
        <v>0.20833333333333334</v>
      </c>
      <c r="C4014" s="2">
        <v>2.5014999999999998E-4</v>
      </c>
    </row>
    <row r="4015" spans="1:3" x14ac:dyDescent="0.6">
      <c r="A4015" s="1">
        <v>44154</v>
      </c>
      <c r="B4015" s="3">
        <v>0.375</v>
      </c>
      <c r="C4015" s="2">
        <v>1E-4</v>
      </c>
    </row>
    <row r="4016" spans="1:3" x14ac:dyDescent="0.6">
      <c r="A4016" s="1">
        <v>44154</v>
      </c>
      <c r="B4016" s="3">
        <v>4.1666666666666664E-2</v>
      </c>
      <c r="C4016" s="2">
        <v>2.1486000000000001E-4</v>
      </c>
    </row>
    <row r="4017" spans="1:3" x14ac:dyDescent="0.6">
      <c r="A4017" s="1">
        <v>44153</v>
      </c>
      <c r="B4017" s="3">
        <v>0.20833333333333334</v>
      </c>
      <c r="C4017" s="2">
        <v>5.7572000000000005E-4</v>
      </c>
    </row>
    <row r="4018" spans="1:3" x14ac:dyDescent="0.6">
      <c r="A4018" s="1">
        <v>44153</v>
      </c>
      <c r="B4018" s="3">
        <v>0.375</v>
      </c>
      <c r="C4018" s="2">
        <v>2.1138E-4</v>
      </c>
    </row>
    <row r="4019" spans="1:3" x14ac:dyDescent="0.6">
      <c r="A4019" s="1">
        <v>44153</v>
      </c>
      <c r="B4019" s="3">
        <v>4.1666666666666664E-2</v>
      </c>
      <c r="C4019" s="2">
        <v>1E-4</v>
      </c>
    </row>
    <row r="4020" spans="1:3" x14ac:dyDescent="0.6">
      <c r="A4020" s="1">
        <v>44152</v>
      </c>
      <c r="B4020" s="3">
        <v>0.20833333333333334</v>
      </c>
      <c r="C4020" s="2">
        <v>1E-4</v>
      </c>
    </row>
    <row r="4021" spans="1:3" x14ac:dyDescent="0.6">
      <c r="A4021" s="1">
        <v>44152</v>
      </c>
      <c r="B4021" s="3">
        <v>0.375</v>
      </c>
      <c r="C4021" s="2">
        <v>1E-4</v>
      </c>
    </row>
    <row r="4022" spans="1:3" x14ac:dyDescent="0.6">
      <c r="A4022" s="1">
        <v>44152</v>
      </c>
      <c r="B4022" s="3">
        <v>4.1666666666666664E-2</v>
      </c>
      <c r="C4022" s="2">
        <v>1E-4</v>
      </c>
    </row>
    <row r="4023" spans="1:3" x14ac:dyDescent="0.6">
      <c r="A4023" s="1">
        <v>44151</v>
      </c>
      <c r="B4023" s="3">
        <v>0.20833333333333334</v>
      </c>
      <c r="C4023" s="2">
        <v>1E-4</v>
      </c>
    </row>
    <row r="4024" spans="1:3" x14ac:dyDescent="0.6">
      <c r="A4024" s="1">
        <v>44151</v>
      </c>
      <c r="B4024" s="3">
        <v>0.375</v>
      </c>
      <c r="C4024" s="2">
        <v>1E-4</v>
      </c>
    </row>
    <row r="4025" spans="1:3" x14ac:dyDescent="0.6">
      <c r="A4025" s="1">
        <v>44151</v>
      </c>
      <c r="B4025" s="3">
        <v>4.1666666666666664E-2</v>
      </c>
      <c r="C4025" s="2">
        <v>1E-4</v>
      </c>
    </row>
    <row r="4026" spans="1:3" x14ac:dyDescent="0.6">
      <c r="A4026" s="1">
        <v>44150</v>
      </c>
      <c r="B4026" s="3">
        <v>0.20833333333333334</v>
      </c>
      <c r="C4026" s="2">
        <v>1E-4</v>
      </c>
    </row>
    <row r="4027" spans="1:3" x14ac:dyDescent="0.6">
      <c r="A4027" s="1">
        <v>44150</v>
      </c>
      <c r="B4027" s="3">
        <v>0.375</v>
      </c>
      <c r="C4027" s="2">
        <v>1E-4</v>
      </c>
    </row>
    <row r="4028" spans="1:3" x14ac:dyDescent="0.6">
      <c r="A4028" s="1">
        <v>44150</v>
      </c>
      <c r="B4028" s="3">
        <v>4.1666666666666664E-2</v>
      </c>
      <c r="C4028" s="2">
        <v>4.2769999999999999E-5</v>
      </c>
    </row>
    <row r="4029" spans="1:3" x14ac:dyDescent="0.6">
      <c r="A4029" s="1">
        <v>44149</v>
      </c>
      <c r="B4029" s="3">
        <v>0.20833333333333334</v>
      </c>
      <c r="C4029" s="2">
        <v>1E-4</v>
      </c>
    </row>
    <row r="4030" spans="1:3" x14ac:dyDescent="0.6">
      <c r="A4030" s="1">
        <v>44149</v>
      </c>
      <c r="B4030" s="3">
        <v>0.375</v>
      </c>
      <c r="C4030" s="2">
        <v>1E-4</v>
      </c>
    </row>
    <row r="4031" spans="1:3" x14ac:dyDescent="0.6">
      <c r="A4031" s="1">
        <v>44149</v>
      </c>
      <c r="B4031" s="3">
        <v>4.1666666666666664E-2</v>
      </c>
      <c r="C4031" s="2">
        <v>1E-4</v>
      </c>
    </row>
    <row r="4032" spans="1:3" x14ac:dyDescent="0.6">
      <c r="A4032" s="1">
        <v>44148</v>
      </c>
      <c r="B4032" s="3">
        <v>0.20833333333333334</v>
      </c>
      <c r="C4032" s="2">
        <v>1E-4</v>
      </c>
    </row>
    <row r="4033" spans="1:3" x14ac:dyDescent="0.6">
      <c r="A4033" s="1">
        <v>44148</v>
      </c>
      <c r="B4033" s="3">
        <v>0.375</v>
      </c>
      <c r="C4033" s="2">
        <v>1E-4</v>
      </c>
    </row>
    <row r="4034" spans="1:3" x14ac:dyDescent="0.6">
      <c r="A4034" s="1">
        <v>44148</v>
      </c>
      <c r="B4034" s="3">
        <v>4.1666666666666664E-2</v>
      </c>
      <c r="C4034" s="2">
        <v>1E-4</v>
      </c>
    </row>
    <row r="4035" spans="1:3" x14ac:dyDescent="0.6">
      <c r="A4035" s="1">
        <v>44147</v>
      </c>
      <c r="B4035" s="3">
        <v>0.20833333333333334</v>
      </c>
      <c r="C4035" s="2">
        <v>1E-4</v>
      </c>
    </row>
    <row r="4036" spans="1:3" x14ac:dyDescent="0.6">
      <c r="A4036" s="1">
        <v>44147</v>
      </c>
      <c r="B4036" s="3">
        <v>0.375</v>
      </c>
      <c r="C4036" s="2">
        <v>1E-4</v>
      </c>
    </row>
    <row r="4037" spans="1:3" x14ac:dyDescent="0.6">
      <c r="A4037" s="1">
        <v>44147</v>
      </c>
      <c r="B4037" s="3">
        <v>4.1666666666666664E-2</v>
      </c>
      <c r="C4037" s="2">
        <v>1E-4</v>
      </c>
    </row>
    <row r="4038" spans="1:3" x14ac:dyDescent="0.6">
      <c r="A4038" s="1">
        <v>44146</v>
      </c>
      <c r="B4038" s="3">
        <v>0.20833333333333334</v>
      </c>
      <c r="C4038" s="2">
        <v>1E-4</v>
      </c>
    </row>
    <row r="4039" spans="1:3" x14ac:dyDescent="0.6">
      <c r="A4039" s="1">
        <v>44146</v>
      </c>
      <c r="B4039" s="3">
        <v>0.375</v>
      </c>
      <c r="C4039" s="2">
        <v>1E-4</v>
      </c>
    </row>
    <row r="4040" spans="1:3" x14ac:dyDescent="0.6">
      <c r="A4040" s="1">
        <v>44146</v>
      </c>
      <c r="B4040" s="3">
        <v>4.1666666666666664E-2</v>
      </c>
      <c r="C4040" s="2">
        <v>1E-4</v>
      </c>
    </row>
    <row r="4041" spans="1:3" x14ac:dyDescent="0.6">
      <c r="A4041" s="1">
        <v>44145</v>
      </c>
      <c r="B4041" s="3">
        <v>0.20833333333333334</v>
      </c>
      <c r="C4041" s="2">
        <v>1E-4</v>
      </c>
    </row>
    <row r="4042" spans="1:3" x14ac:dyDescent="0.6">
      <c r="A4042" s="1">
        <v>44145</v>
      </c>
      <c r="B4042" s="3">
        <v>0.375</v>
      </c>
      <c r="C4042" s="2">
        <v>1E-4</v>
      </c>
    </row>
    <row r="4043" spans="1:3" x14ac:dyDescent="0.6">
      <c r="A4043" s="1">
        <v>44145</v>
      </c>
      <c r="B4043" s="3">
        <v>4.1666666666666664E-2</v>
      </c>
      <c r="C4043" s="2">
        <v>1E-4</v>
      </c>
    </row>
    <row r="4044" spans="1:3" x14ac:dyDescent="0.6">
      <c r="A4044" s="1">
        <v>44144</v>
      </c>
      <c r="B4044" s="3">
        <v>0.20833333333333334</v>
      </c>
      <c r="C4044" s="2">
        <v>1E-4</v>
      </c>
    </row>
    <row r="4045" spans="1:3" x14ac:dyDescent="0.6">
      <c r="A4045" s="1">
        <v>44144</v>
      </c>
      <c r="B4045" s="3">
        <v>0.375</v>
      </c>
      <c r="C4045" s="2">
        <v>1E-4</v>
      </c>
    </row>
    <row r="4046" spans="1:3" x14ac:dyDescent="0.6">
      <c r="A4046" s="1">
        <v>44144</v>
      </c>
      <c r="B4046" s="3">
        <v>4.1666666666666664E-2</v>
      </c>
      <c r="C4046" s="2">
        <v>1E-4</v>
      </c>
    </row>
    <row r="4047" spans="1:3" x14ac:dyDescent="0.6">
      <c r="A4047" s="1">
        <v>44143</v>
      </c>
      <c r="B4047" s="3">
        <v>0.20833333333333334</v>
      </c>
      <c r="C4047" s="2">
        <v>1E-4</v>
      </c>
    </row>
    <row r="4048" spans="1:3" x14ac:dyDescent="0.6">
      <c r="A4048" s="1">
        <v>44143</v>
      </c>
      <c r="B4048" s="3">
        <v>0.375</v>
      </c>
      <c r="C4048" s="2">
        <v>1E-4</v>
      </c>
    </row>
    <row r="4049" spans="1:3" x14ac:dyDescent="0.6">
      <c r="A4049" s="1">
        <v>44143</v>
      </c>
      <c r="B4049" s="3">
        <v>4.1666666666666664E-2</v>
      </c>
      <c r="C4049" s="2">
        <v>3.589E-4</v>
      </c>
    </row>
    <row r="4050" spans="1:3" x14ac:dyDescent="0.6">
      <c r="A4050" s="1">
        <v>44142</v>
      </c>
      <c r="B4050" s="3">
        <v>0.20833333333333334</v>
      </c>
      <c r="C4050" s="2">
        <v>3.7912999999999998E-4</v>
      </c>
    </row>
    <row r="4051" spans="1:3" x14ac:dyDescent="0.6">
      <c r="A4051" s="1">
        <v>44142</v>
      </c>
      <c r="B4051" s="3">
        <v>0.375</v>
      </c>
      <c r="C4051" s="2">
        <v>2.4948E-4</v>
      </c>
    </row>
    <row r="4052" spans="1:3" x14ac:dyDescent="0.6">
      <c r="A4052" s="1">
        <v>44142</v>
      </c>
      <c r="B4052" s="3">
        <v>4.1666666666666664E-2</v>
      </c>
      <c r="C4052" s="2">
        <v>3.4289999999999999E-4</v>
      </c>
    </row>
    <row r="4053" spans="1:3" x14ac:dyDescent="0.6">
      <c r="A4053" s="1">
        <v>44141</v>
      </c>
      <c r="B4053" s="3">
        <v>0.20833333333333334</v>
      </c>
      <c r="C4053" s="2">
        <v>2.3315E-4</v>
      </c>
    </row>
    <row r="4054" spans="1:3" x14ac:dyDescent="0.6">
      <c r="A4054" s="1">
        <v>44141</v>
      </c>
      <c r="B4054" s="3">
        <v>0.375</v>
      </c>
      <c r="C4054" s="2">
        <v>1E-4</v>
      </c>
    </row>
    <row r="4055" spans="1:3" x14ac:dyDescent="0.6">
      <c r="A4055" s="1">
        <v>44141</v>
      </c>
      <c r="B4055" s="3">
        <v>4.1666666666666664E-2</v>
      </c>
      <c r="C4055" s="2">
        <v>1E-4</v>
      </c>
    </row>
    <row r="4056" spans="1:3" x14ac:dyDescent="0.6">
      <c r="A4056" s="1">
        <v>44140</v>
      </c>
      <c r="B4056" s="3">
        <v>0.20833333333333334</v>
      </c>
      <c r="C4056" s="2">
        <v>1E-4</v>
      </c>
    </row>
    <row r="4057" spans="1:3" x14ac:dyDescent="0.6">
      <c r="A4057" s="1">
        <v>44140</v>
      </c>
      <c r="B4057" s="3">
        <v>0.375</v>
      </c>
      <c r="C4057" s="2">
        <v>1E-4</v>
      </c>
    </row>
    <row r="4058" spans="1:3" x14ac:dyDescent="0.6">
      <c r="A4058" s="1">
        <v>44140</v>
      </c>
      <c r="B4058" s="3">
        <v>4.1666666666666664E-2</v>
      </c>
      <c r="C4058" s="2">
        <v>-2.3791E-4</v>
      </c>
    </row>
    <row r="4059" spans="1:3" x14ac:dyDescent="0.6">
      <c r="A4059" s="1">
        <v>44139</v>
      </c>
      <c r="B4059" s="3">
        <v>0.20833333333333334</v>
      </c>
      <c r="C4059" s="2">
        <v>-2.6480000000000001E-5</v>
      </c>
    </row>
    <row r="4060" spans="1:3" x14ac:dyDescent="0.6">
      <c r="A4060" s="1">
        <v>44139</v>
      </c>
      <c r="B4060" s="3">
        <v>0.375</v>
      </c>
      <c r="C4060" s="2">
        <v>-7.8159999999999997E-5</v>
      </c>
    </row>
    <row r="4061" spans="1:3" x14ac:dyDescent="0.6">
      <c r="A4061" s="1">
        <v>44139</v>
      </c>
      <c r="B4061" s="3">
        <v>4.1666666666666664E-2</v>
      </c>
      <c r="C4061" s="2">
        <v>-8.5809999999999993E-5</v>
      </c>
    </row>
    <row r="4062" spans="1:3" x14ac:dyDescent="0.6">
      <c r="A4062" s="1">
        <v>44138</v>
      </c>
      <c r="B4062" s="3">
        <v>0.20833333333333334</v>
      </c>
      <c r="C4062" s="2">
        <v>-4.6700000000000002E-6</v>
      </c>
    </row>
    <row r="4063" spans="1:3" x14ac:dyDescent="0.6">
      <c r="A4063" s="1">
        <v>44138</v>
      </c>
      <c r="B4063" s="3">
        <v>0.375</v>
      </c>
      <c r="C4063" s="2">
        <v>-1.7064000000000001E-4</v>
      </c>
    </row>
    <row r="4064" spans="1:3" x14ac:dyDescent="0.6">
      <c r="A4064" s="1">
        <v>44138</v>
      </c>
      <c r="B4064" s="3">
        <v>4.1666666666666664E-2</v>
      </c>
      <c r="C4064" s="2">
        <v>8.7159999999999999E-5</v>
      </c>
    </row>
    <row r="4065" spans="1:3" x14ac:dyDescent="0.6">
      <c r="A4065" s="1">
        <v>44137</v>
      </c>
      <c r="B4065" s="3">
        <v>0.20833333333333334</v>
      </c>
      <c r="C4065" s="2">
        <v>-3.2750000000000003E-5</v>
      </c>
    </row>
    <row r="4066" spans="1:3" x14ac:dyDescent="0.6">
      <c r="A4066" s="1">
        <v>44137</v>
      </c>
      <c r="B4066" s="3">
        <v>0.375</v>
      </c>
      <c r="C4066" s="2">
        <v>7.8800000000000004E-5</v>
      </c>
    </row>
    <row r="4067" spans="1:3" x14ac:dyDescent="0.6">
      <c r="A4067" s="1">
        <v>44137</v>
      </c>
      <c r="B4067" s="3">
        <v>4.1666666666666664E-2</v>
      </c>
      <c r="C4067" s="2">
        <v>-5.0430000000000003E-5</v>
      </c>
    </row>
    <row r="4068" spans="1:3" x14ac:dyDescent="0.6">
      <c r="A4068" s="1">
        <v>44136</v>
      </c>
      <c r="B4068" s="3">
        <v>0.20833333333333334</v>
      </c>
      <c r="C4068" s="2">
        <v>-4.0960000000000001E-5</v>
      </c>
    </row>
    <row r="4069" spans="1:3" x14ac:dyDescent="0.6">
      <c r="A4069" s="1">
        <v>44136</v>
      </c>
      <c r="B4069" s="3">
        <v>0.375</v>
      </c>
      <c r="C4069" s="2">
        <v>-6.3860000000000002E-5</v>
      </c>
    </row>
    <row r="4070" spans="1:3" x14ac:dyDescent="0.6">
      <c r="A4070" s="1">
        <v>44136</v>
      </c>
      <c r="B4070" s="3">
        <v>4.1666666666666664E-2</v>
      </c>
      <c r="C4070" s="2">
        <v>9.2040000000000006E-5</v>
      </c>
    </row>
    <row r="4071" spans="1:3" x14ac:dyDescent="0.6">
      <c r="A4071" s="1">
        <v>44135</v>
      </c>
      <c r="B4071" s="3">
        <v>0.20833333333333334</v>
      </c>
      <c r="C4071" s="2">
        <v>-1.6865000000000001E-4</v>
      </c>
    </row>
    <row r="4072" spans="1:3" x14ac:dyDescent="0.6">
      <c r="A4072" s="1">
        <v>44135</v>
      </c>
      <c r="B4072" s="3">
        <v>0.375</v>
      </c>
      <c r="C4072" s="2">
        <v>-2.4694000000000002E-4</v>
      </c>
    </row>
    <row r="4073" spans="1:3" x14ac:dyDescent="0.6">
      <c r="A4073" s="1">
        <v>44135</v>
      </c>
      <c r="B4073" s="3">
        <v>4.1666666666666664E-2</v>
      </c>
      <c r="C4073" s="2">
        <v>-1.3414000000000001E-4</v>
      </c>
    </row>
    <row r="4074" spans="1:3" x14ac:dyDescent="0.6">
      <c r="A4074" s="1">
        <v>44134</v>
      </c>
      <c r="B4074" s="3">
        <v>0.20833333333333334</v>
      </c>
      <c r="C4074" s="2">
        <v>-9.6800000000000005E-6</v>
      </c>
    </row>
    <row r="4075" spans="1:3" x14ac:dyDescent="0.6">
      <c r="A4075" s="1">
        <v>44134</v>
      </c>
      <c r="B4075" s="3">
        <v>0.375</v>
      </c>
      <c r="C4075" s="2">
        <v>-1.5268000000000001E-4</v>
      </c>
    </row>
    <row r="4076" spans="1:3" x14ac:dyDescent="0.6">
      <c r="A4076" s="1">
        <v>44134</v>
      </c>
      <c r="B4076" s="3">
        <v>4.1666666666666664E-2</v>
      </c>
      <c r="C4076" s="2">
        <v>-3.1890000000000001E-5</v>
      </c>
    </row>
    <row r="4077" spans="1:3" x14ac:dyDescent="0.6">
      <c r="A4077" s="1">
        <v>44133</v>
      </c>
      <c r="B4077" s="3">
        <v>0.20833333333333334</v>
      </c>
      <c r="C4077" s="2">
        <v>-8.0519999999999995E-5</v>
      </c>
    </row>
    <row r="4078" spans="1:3" x14ac:dyDescent="0.6">
      <c r="A4078" s="1">
        <v>44133</v>
      </c>
      <c r="B4078" s="3">
        <v>0.375</v>
      </c>
      <c r="C4078" s="2">
        <v>-2.6006E-4</v>
      </c>
    </row>
    <row r="4079" spans="1:3" x14ac:dyDescent="0.6">
      <c r="A4079" s="1">
        <v>44133</v>
      </c>
      <c r="B4079" s="3">
        <v>4.1666666666666664E-2</v>
      </c>
      <c r="C4079" s="2">
        <v>1E-4</v>
      </c>
    </row>
    <row r="4080" spans="1:3" x14ac:dyDescent="0.6">
      <c r="A4080" s="1">
        <v>44132</v>
      </c>
      <c r="B4080" s="3">
        <v>0.20833333333333334</v>
      </c>
      <c r="C4080" s="2">
        <v>1E-4</v>
      </c>
    </row>
    <row r="4081" spans="1:3" x14ac:dyDescent="0.6">
      <c r="A4081" s="1">
        <v>44132</v>
      </c>
      <c r="B4081" s="3">
        <v>0.375</v>
      </c>
      <c r="C4081" s="2">
        <v>3.7240000000000003E-5</v>
      </c>
    </row>
    <row r="4082" spans="1:3" x14ac:dyDescent="0.6">
      <c r="A4082" s="1">
        <v>44132</v>
      </c>
      <c r="B4082" s="3">
        <v>4.1666666666666664E-2</v>
      </c>
      <c r="C4082" s="2">
        <v>1E-4</v>
      </c>
    </row>
    <row r="4083" spans="1:3" x14ac:dyDescent="0.6">
      <c r="A4083" s="1">
        <v>44131</v>
      </c>
      <c r="B4083" s="3">
        <v>0.20833333333333334</v>
      </c>
      <c r="C4083" s="2">
        <v>6.1270000000000001E-5</v>
      </c>
    </row>
    <row r="4084" spans="1:3" x14ac:dyDescent="0.6">
      <c r="A4084" s="1">
        <v>44131</v>
      </c>
      <c r="B4084" s="3">
        <v>0.375</v>
      </c>
      <c r="C4084" s="2">
        <v>9.2739999999999996E-5</v>
      </c>
    </row>
    <row r="4085" spans="1:3" x14ac:dyDescent="0.6">
      <c r="A4085" s="1">
        <v>44131</v>
      </c>
      <c r="B4085" s="3">
        <v>4.1666666666666664E-2</v>
      </c>
      <c r="C4085" s="2">
        <v>1E-4</v>
      </c>
    </row>
    <row r="4086" spans="1:3" x14ac:dyDescent="0.6">
      <c r="A4086" s="1">
        <v>44130</v>
      </c>
      <c r="B4086" s="3">
        <v>0.20833333333333334</v>
      </c>
      <c r="C4086" s="2">
        <v>1E-4</v>
      </c>
    </row>
    <row r="4087" spans="1:3" x14ac:dyDescent="0.6">
      <c r="A4087" s="1">
        <v>44130</v>
      </c>
      <c r="B4087" s="3">
        <v>0.375</v>
      </c>
      <c r="C4087" s="2">
        <v>1E-4</v>
      </c>
    </row>
    <row r="4088" spans="1:3" x14ac:dyDescent="0.6">
      <c r="A4088" s="1">
        <v>44130</v>
      </c>
      <c r="B4088" s="3">
        <v>4.1666666666666664E-2</v>
      </c>
      <c r="C4088" s="2">
        <v>1E-4</v>
      </c>
    </row>
    <row r="4089" spans="1:3" x14ac:dyDescent="0.6">
      <c r="A4089" s="1">
        <v>44129</v>
      </c>
      <c r="B4089" s="3">
        <v>0.20833333333333334</v>
      </c>
      <c r="C4089" s="2">
        <v>1E-4</v>
      </c>
    </row>
    <row r="4090" spans="1:3" x14ac:dyDescent="0.6">
      <c r="A4090" s="1">
        <v>44129</v>
      </c>
      <c r="B4090" s="3">
        <v>0.375</v>
      </c>
      <c r="C4090" s="2">
        <v>1E-4</v>
      </c>
    </row>
    <row r="4091" spans="1:3" x14ac:dyDescent="0.6">
      <c r="A4091" s="1">
        <v>44129</v>
      </c>
      <c r="B4091" s="3">
        <v>4.1666666666666664E-2</v>
      </c>
      <c r="C4091" s="2">
        <v>1E-4</v>
      </c>
    </row>
    <row r="4092" spans="1:3" x14ac:dyDescent="0.6">
      <c r="A4092" s="1">
        <v>44128</v>
      </c>
      <c r="B4092" s="3">
        <v>0.20833333333333334</v>
      </c>
      <c r="C4092" s="2">
        <v>1E-4</v>
      </c>
    </row>
    <row r="4093" spans="1:3" x14ac:dyDescent="0.6">
      <c r="A4093" s="1">
        <v>44128</v>
      </c>
      <c r="B4093" s="3">
        <v>0.375</v>
      </c>
      <c r="C4093" s="2">
        <v>1E-4</v>
      </c>
    </row>
    <row r="4094" spans="1:3" x14ac:dyDescent="0.6">
      <c r="A4094" s="1">
        <v>44128</v>
      </c>
      <c r="B4094" s="3">
        <v>4.1666666666666664E-2</v>
      </c>
      <c r="C4094" s="2">
        <v>1E-4</v>
      </c>
    </row>
    <row r="4095" spans="1:3" x14ac:dyDescent="0.6">
      <c r="A4095" s="1">
        <v>44127</v>
      </c>
      <c r="B4095" s="3">
        <v>0.20833333333333334</v>
      </c>
      <c r="C4095" s="2">
        <v>1E-4</v>
      </c>
    </row>
    <row r="4096" spans="1:3" x14ac:dyDescent="0.6">
      <c r="A4096" s="1">
        <v>44127</v>
      </c>
      <c r="B4096" s="3">
        <v>0.375</v>
      </c>
      <c r="C4096" s="2">
        <v>1E-4</v>
      </c>
    </row>
    <row r="4097" spans="1:3" x14ac:dyDescent="0.6">
      <c r="A4097" s="1">
        <v>44127</v>
      </c>
      <c r="B4097" s="3">
        <v>4.1666666666666664E-2</v>
      </c>
      <c r="C4097" s="2">
        <v>1E-4</v>
      </c>
    </row>
    <row r="4098" spans="1:3" x14ac:dyDescent="0.6">
      <c r="A4098" s="1">
        <v>44126</v>
      </c>
      <c r="B4098" s="3">
        <v>0.20833333333333334</v>
      </c>
      <c r="C4098" s="2">
        <v>1E-4</v>
      </c>
    </row>
    <row r="4099" spans="1:3" x14ac:dyDescent="0.6">
      <c r="A4099" s="1">
        <v>44126</v>
      </c>
      <c r="B4099" s="3">
        <v>0.375</v>
      </c>
      <c r="C4099" s="2">
        <v>1E-4</v>
      </c>
    </row>
    <row r="4100" spans="1:3" x14ac:dyDescent="0.6">
      <c r="A4100" s="1">
        <v>44126</v>
      </c>
      <c r="B4100" s="3">
        <v>4.1666666666666664E-2</v>
      </c>
      <c r="C4100" s="2">
        <v>1E-4</v>
      </c>
    </row>
    <row r="4101" spans="1:3" x14ac:dyDescent="0.6">
      <c r="A4101" s="1">
        <v>44125</v>
      </c>
      <c r="B4101" s="3">
        <v>0.20833333333333334</v>
      </c>
      <c r="C4101" s="2">
        <v>7.4870000000000007E-5</v>
      </c>
    </row>
    <row r="4102" spans="1:3" x14ac:dyDescent="0.6">
      <c r="A4102" s="1">
        <v>44125</v>
      </c>
      <c r="B4102" s="3">
        <v>0.375</v>
      </c>
      <c r="C4102" s="2">
        <v>2.2909999999999999E-5</v>
      </c>
    </row>
    <row r="4103" spans="1:3" x14ac:dyDescent="0.6">
      <c r="A4103" s="1">
        <v>44125</v>
      </c>
      <c r="B4103" s="3">
        <v>4.1666666666666664E-2</v>
      </c>
      <c r="C4103" s="2">
        <v>3.7410000000000003E-5</v>
      </c>
    </row>
    <row r="4104" spans="1:3" x14ac:dyDescent="0.6">
      <c r="A4104" s="1">
        <v>44124</v>
      </c>
      <c r="B4104" s="3">
        <v>0.20833333333333334</v>
      </c>
      <c r="C4104" s="2">
        <v>1E-4</v>
      </c>
    </row>
    <row r="4105" spans="1:3" x14ac:dyDescent="0.6">
      <c r="A4105" s="1">
        <v>44124</v>
      </c>
      <c r="B4105" s="3">
        <v>0.375</v>
      </c>
      <c r="C4105" s="2">
        <v>1E-4</v>
      </c>
    </row>
    <row r="4106" spans="1:3" x14ac:dyDescent="0.6">
      <c r="A4106" s="1">
        <v>44124</v>
      </c>
      <c r="B4106" s="3">
        <v>4.1666666666666664E-2</v>
      </c>
      <c r="C4106" s="2">
        <v>1E-4</v>
      </c>
    </row>
    <row r="4107" spans="1:3" x14ac:dyDescent="0.6">
      <c r="A4107" s="1">
        <v>44123</v>
      </c>
      <c r="B4107" s="3">
        <v>0.20833333333333334</v>
      </c>
      <c r="C4107" s="2">
        <v>1E-4</v>
      </c>
    </row>
    <row r="4108" spans="1:3" x14ac:dyDescent="0.6">
      <c r="A4108" s="1">
        <v>44123</v>
      </c>
      <c r="B4108" s="3">
        <v>0.375</v>
      </c>
      <c r="C4108" s="2">
        <v>1E-4</v>
      </c>
    </row>
    <row r="4109" spans="1:3" x14ac:dyDescent="0.6">
      <c r="A4109" s="1">
        <v>44123</v>
      </c>
      <c r="B4109" s="3">
        <v>4.1666666666666664E-2</v>
      </c>
      <c r="C4109" s="2">
        <v>1E-4</v>
      </c>
    </row>
    <row r="4110" spans="1:3" x14ac:dyDescent="0.6">
      <c r="A4110" s="1">
        <v>44122</v>
      </c>
      <c r="B4110" s="3">
        <v>0.20833333333333334</v>
      </c>
      <c r="C4110" s="2">
        <v>1E-4</v>
      </c>
    </row>
    <row r="4111" spans="1:3" x14ac:dyDescent="0.6">
      <c r="A4111" s="1">
        <v>44122</v>
      </c>
      <c r="B4111" s="3">
        <v>0.375</v>
      </c>
      <c r="C4111" s="2">
        <v>1E-4</v>
      </c>
    </row>
    <row r="4112" spans="1:3" x14ac:dyDescent="0.6">
      <c r="A4112" s="1">
        <v>44122</v>
      </c>
      <c r="B4112" s="3">
        <v>4.1666666666666664E-2</v>
      </c>
      <c r="C4112" s="2">
        <v>1E-4</v>
      </c>
    </row>
    <row r="4113" spans="1:3" x14ac:dyDescent="0.6">
      <c r="A4113" s="1">
        <v>44121</v>
      </c>
      <c r="B4113" s="3">
        <v>0.20833333333333334</v>
      </c>
      <c r="C4113" s="2">
        <v>1E-4</v>
      </c>
    </row>
    <row r="4114" spans="1:3" x14ac:dyDescent="0.6">
      <c r="A4114" s="1">
        <v>44121</v>
      </c>
      <c r="B4114" s="3">
        <v>0.375</v>
      </c>
      <c r="C4114" s="2">
        <v>1E-4</v>
      </c>
    </row>
    <row r="4115" spans="1:3" x14ac:dyDescent="0.6">
      <c r="A4115" s="1">
        <v>44121</v>
      </c>
      <c r="B4115" s="3">
        <v>4.1666666666666664E-2</v>
      </c>
      <c r="C4115" s="2">
        <v>1E-4</v>
      </c>
    </row>
    <row r="4116" spans="1:3" x14ac:dyDescent="0.6">
      <c r="A4116" s="1">
        <v>44120</v>
      </c>
      <c r="B4116" s="3">
        <v>0.20833333333333334</v>
      </c>
      <c r="C4116" s="2">
        <v>1E-4</v>
      </c>
    </row>
    <row r="4117" spans="1:3" x14ac:dyDescent="0.6">
      <c r="A4117" s="1">
        <v>44120</v>
      </c>
      <c r="B4117" s="3">
        <v>0.375</v>
      </c>
      <c r="C4117" s="2">
        <v>1E-4</v>
      </c>
    </row>
    <row r="4118" spans="1:3" x14ac:dyDescent="0.6">
      <c r="A4118" s="1">
        <v>44120</v>
      </c>
      <c r="B4118" s="3">
        <v>4.1666666666666664E-2</v>
      </c>
      <c r="C4118" s="2">
        <v>1E-4</v>
      </c>
    </row>
    <row r="4119" spans="1:3" x14ac:dyDescent="0.6">
      <c r="A4119" s="1">
        <v>44119</v>
      </c>
      <c r="B4119" s="3">
        <v>0.20833333333333334</v>
      </c>
      <c r="C4119" s="2">
        <v>1E-4</v>
      </c>
    </row>
    <row r="4120" spans="1:3" x14ac:dyDescent="0.6">
      <c r="A4120" s="1">
        <v>44119</v>
      </c>
      <c r="B4120" s="3">
        <v>0.375</v>
      </c>
      <c r="C4120" s="2">
        <v>1E-4</v>
      </c>
    </row>
    <row r="4121" spans="1:3" x14ac:dyDescent="0.6">
      <c r="A4121" s="1">
        <v>44119</v>
      </c>
      <c r="B4121" s="3">
        <v>4.1666666666666664E-2</v>
      </c>
      <c r="C4121" s="2">
        <v>1E-4</v>
      </c>
    </row>
    <row r="4122" spans="1:3" x14ac:dyDescent="0.6">
      <c r="A4122" s="1">
        <v>44118</v>
      </c>
      <c r="B4122" s="3">
        <v>0.20833333333333334</v>
      </c>
      <c r="C4122" s="2">
        <v>1E-4</v>
      </c>
    </row>
    <row r="4123" spans="1:3" x14ac:dyDescent="0.6">
      <c r="A4123" s="1">
        <v>44118</v>
      </c>
      <c r="B4123" s="3">
        <v>0.375</v>
      </c>
      <c r="C4123" s="2">
        <v>1E-4</v>
      </c>
    </row>
    <row r="4124" spans="1:3" x14ac:dyDescent="0.6">
      <c r="A4124" s="1">
        <v>44118</v>
      </c>
      <c r="B4124" s="3">
        <v>4.1666666666666664E-2</v>
      </c>
      <c r="C4124" s="2">
        <v>1E-4</v>
      </c>
    </row>
    <row r="4125" spans="1:3" x14ac:dyDescent="0.6">
      <c r="A4125" s="1">
        <v>44117</v>
      </c>
      <c r="B4125" s="3">
        <v>0.20833333333333334</v>
      </c>
      <c r="C4125" s="2">
        <v>1E-4</v>
      </c>
    </row>
    <row r="4126" spans="1:3" x14ac:dyDescent="0.6">
      <c r="A4126" s="1">
        <v>44117</v>
      </c>
      <c r="B4126" s="3">
        <v>0.375</v>
      </c>
      <c r="C4126" s="2">
        <v>1E-4</v>
      </c>
    </row>
    <row r="4127" spans="1:3" x14ac:dyDescent="0.6">
      <c r="A4127" s="1">
        <v>44117</v>
      </c>
      <c r="B4127" s="3">
        <v>4.1666666666666664E-2</v>
      </c>
      <c r="C4127" s="2">
        <v>1E-4</v>
      </c>
    </row>
    <row r="4128" spans="1:3" x14ac:dyDescent="0.6">
      <c r="A4128" s="1">
        <v>44116</v>
      </c>
      <c r="B4128" s="3">
        <v>0.20833333333333334</v>
      </c>
      <c r="C4128" s="2">
        <v>1E-4</v>
      </c>
    </row>
    <row r="4129" spans="1:3" x14ac:dyDescent="0.6">
      <c r="A4129" s="1">
        <v>44116</v>
      </c>
      <c r="B4129" s="3">
        <v>0.375</v>
      </c>
      <c r="C4129" s="2">
        <v>1E-4</v>
      </c>
    </row>
    <row r="4130" spans="1:3" x14ac:dyDescent="0.6">
      <c r="A4130" s="1">
        <v>44116</v>
      </c>
      <c r="B4130" s="3">
        <v>4.1666666666666664E-2</v>
      </c>
      <c r="C4130" s="2">
        <v>1E-4</v>
      </c>
    </row>
    <row r="4131" spans="1:3" x14ac:dyDescent="0.6">
      <c r="A4131" s="1">
        <v>44115</v>
      </c>
      <c r="B4131" s="3">
        <v>0.20833333333333334</v>
      </c>
      <c r="C4131" s="2">
        <v>1E-4</v>
      </c>
    </row>
    <row r="4132" spans="1:3" x14ac:dyDescent="0.6">
      <c r="A4132" s="1">
        <v>44115</v>
      </c>
      <c r="B4132" s="3">
        <v>0.375</v>
      </c>
      <c r="C4132" s="2">
        <v>1E-4</v>
      </c>
    </row>
    <row r="4133" spans="1:3" x14ac:dyDescent="0.6">
      <c r="A4133" s="1">
        <v>44115</v>
      </c>
      <c r="B4133" s="3">
        <v>4.1666666666666664E-2</v>
      </c>
      <c r="C4133" s="2">
        <v>1E-4</v>
      </c>
    </row>
    <row r="4134" spans="1:3" x14ac:dyDescent="0.6">
      <c r="A4134" s="1">
        <v>44114</v>
      </c>
      <c r="B4134" s="3">
        <v>0.20833333333333334</v>
      </c>
      <c r="C4134" s="2">
        <v>1E-4</v>
      </c>
    </row>
    <row r="4135" spans="1:3" x14ac:dyDescent="0.6">
      <c r="A4135" s="1">
        <v>44114</v>
      </c>
      <c r="B4135" s="3">
        <v>0.375</v>
      </c>
      <c r="C4135" s="2">
        <v>1E-4</v>
      </c>
    </row>
    <row r="4136" spans="1:3" x14ac:dyDescent="0.6">
      <c r="A4136" s="1">
        <v>44114</v>
      </c>
      <c r="B4136" s="3">
        <v>4.1666666666666664E-2</v>
      </c>
      <c r="C4136" s="2">
        <v>1E-4</v>
      </c>
    </row>
    <row r="4137" spans="1:3" x14ac:dyDescent="0.6">
      <c r="A4137" s="1">
        <v>44113</v>
      </c>
      <c r="B4137" s="3">
        <v>0.20833333333333334</v>
      </c>
      <c r="C4137" s="2">
        <v>1E-4</v>
      </c>
    </row>
    <row r="4138" spans="1:3" x14ac:dyDescent="0.6">
      <c r="A4138" s="1">
        <v>44113</v>
      </c>
      <c r="B4138" s="3">
        <v>0.375</v>
      </c>
      <c r="C4138" s="2">
        <v>6.1279999999999996E-5</v>
      </c>
    </row>
    <row r="4139" spans="1:3" x14ac:dyDescent="0.6">
      <c r="A4139" s="1">
        <v>44113</v>
      </c>
      <c r="B4139" s="3">
        <v>4.1666666666666664E-2</v>
      </c>
      <c r="C4139" s="2">
        <v>8.8560000000000006E-5</v>
      </c>
    </row>
    <row r="4140" spans="1:3" x14ac:dyDescent="0.6">
      <c r="A4140" s="1">
        <v>44112</v>
      </c>
      <c r="B4140" s="3">
        <v>0.20833333333333334</v>
      </c>
      <c r="C4140" s="2">
        <v>3.2480000000000001E-5</v>
      </c>
    </row>
    <row r="4141" spans="1:3" x14ac:dyDescent="0.6">
      <c r="A4141" s="1">
        <v>44112</v>
      </c>
      <c r="B4141" s="3">
        <v>0.375</v>
      </c>
      <c r="C4141" s="2">
        <v>2.6930000000000001E-5</v>
      </c>
    </row>
    <row r="4142" spans="1:3" x14ac:dyDescent="0.6">
      <c r="A4142" s="1">
        <v>44112</v>
      </c>
      <c r="B4142" s="3">
        <v>4.1666666666666664E-2</v>
      </c>
      <c r="C4142" s="2">
        <v>1.5529999999999999E-5</v>
      </c>
    </row>
    <row r="4143" spans="1:3" x14ac:dyDescent="0.6">
      <c r="A4143" s="1">
        <v>44111</v>
      </c>
      <c r="B4143" s="3">
        <v>0.20833333333333334</v>
      </c>
      <c r="C4143" s="2">
        <v>-8.5799999999999992E-6</v>
      </c>
    </row>
    <row r="4144" spans="1:3" x14ac:dyDescent="0.6">
      <c r="A4144" s="1">
        <v>44111</v>
      </c>
      <c r="B4144" s="3">
        <v>0.375</v>
      </c>
      <c r="C4144" s="2">
        <v>5.1100000000000002E-6</v>
      </c>
    </row>
    <row r="4145" spans="1:3" x14ac:dyDescent="0.6">
      <c r="A4145" s="1">
        <v>44111</v>
      </c>
      <c r="B4145" s="3">
        <v>4.1666666666666664E-2</v>
      </c>
      <c r="C4145" s="2">
        <v>6.9369999999999995E-5</v>
      </c>
    </row>
    <row r="4146" spans="1:3" x14ac:dyDescent="0.6">
      <c r="A4146" s="1">
        <v>44110</v>
      </c>
      <c r="B4146" s="3">
        <v>0.20833333333333334</v>
      </c>
      <c r="C4146" s="2">
        <v>-8.3129999999999999E-5</v>
      </c>
    </row>
    <row r="4147" spans="1:3" x14ac:dyDescent="0.6">
      <c r="A4147" s="1">
        <v>44110</v>
      </c>
      <c r="B4147" s="3">
        <v>0.375</v>
      </c>
      <c r="C4147" s="2">
        <v>-1.26E-6</v>
      </c>
    </row>
    <row r="4148" spans="1:3" x14ac:dyDescent="0.6">
      <c r="A4148" s="1">
        <v>44110</v>
      </c>
      <c r="B4148" s="3">
        <v>4.1666666666666664E-2</v>
      </c>
      <c r="C4148" s="2">
        <v>-6.9120000000000002E-5</v>
      </c>
    </row>
    <row r="4149" spans="1:3" x14ac:dyDescent="0.6">
      <c r="A4149" s="1">
        <v>44109</v>
      </c>
      <c r="B4149" s="3">
        <v>0.20833333333333334</v>
      </c>
      <c r="C4149" s="2">
        <v>-9.1429999999999997E-5</v>
      </c>
    </row>
    <row r="4150" spans="1:3" x14ac:dyDescent="0.6">
      <c r="A4150" s="1">
        <v>44109</v>
      </c>
      <c r="B4150" s="3">
        <v>0.375</v>
      </c>
      <c r="C4150" s="2">
        <v>-3.3810000000000003E-5</v>
      </c>
    </row>
    <row r="4151" spans="1:3" x14ac:dyDescent="0.6">
      <c r="A4151" s="1">
        <v>44109</v>
      </c>
      <c r="B4151" s="3">
        <v>4.1666666666666664E-2</v>
      </c>
      <c r="C4151" s="2">
        <v>-7.5599999999999996E-6</v>
      </c>
    </row>
    <row r="4152" spans="1:3" x14ac:dyDescent="0.6">
      <c r="A4152" s="1">
        <v>44108</v>
      </c>
      <c r="B4152" s="3">
        <v>0.20833333333333334</v>
      </c>
      <c r="C4152" s="2">
        <v>5.0389999999999997E-5</v>
      </c>
    </row>
    <row r="4153" spans="1:3" x14ac:dyDescent="0.6">
      <c r="A4153" s="1">
        <v>44108</v>
      </c>
      <c r="B4153" s="3">
        <v>0.375</v>
      </c>
      <c r="C4153" s="2">
        <v>-2.1440000000000001E-5</v>
      </c>
    </row>
    <row r="4154" spans="1:3" x14ac:dyDescent="0.6">
      <c r="A4154" s="1">
        <v>44108</v>
      </c>
      <c r="B4154" s="3">
        <v>4.1666666666666664E-2</v>
      </c>
      <c r="C4154" s="2">
        <v>9.7490000000000003E-5</v>
      </c>
    </row>
    <row r="4155" spans="1:3" x14ac:dyDescent="0.6">
      <c r="A4155" s="1">
        <v>44107</v>
      </c>
      <c r="B4155" s="3">
        <v>0.20833333333333334</v>
      </c>
      <c r="C4155" s="2">
        <v>1E-4</v>
      </c>
    </row>
    <row r="4156" spans="1:3" x14ac:dyDescent="0.6">
      <c r="A4156" s="1">
        <v>44107</v>
      </c>
      <c r="B4156" s="3">
        <v>0.375</v>
      </c>
      <c r="C4156" s="2">
        <v>1E-4</v>
      </c>
    </row>
    <row r="4157" spans="1:3" x14ac:dyDescent="0.6">
      <c r="A4157" s="1">
        <v>44107</v>
      </c>
      <c r="B4157" s="3">
        <v>4.1666666666666664E-2</v>
      </c>
      <c r="C4157" s="2">
        <v>1E-4</v>
      </c>
    </row>
    <row r="4158" spans="1:3" x14ac:dyDescent="0.6">
      <c r="A4158" s="1">
        <v>44106</v>
      </c>
      <c r="B4158" s="3">
        <v>0.20833333333333334</v>
      </c>
      <c r="C4158" s="2">
        <v>-1.6520000000000001E-5</v>
      </c>
    </row>
    <row r="4159" spans="1:3" x14ac:dyDescent="0.6">
      <c r="A4159" s="1">
        <v>44106</v>
      </c>
      <c r="B4159" s="3">
        <v>0.375</v>
      </c>
      <c r="C4159" s="2">
        <v>-2.6299999999999998E-6</v>
      </c>
    </row>
    <row r="4160" spans="1:3" x14ac:dyDescent="0.6">
      <c r="A4160" s="1">
        <v>44106</v>
      </c>
      <c r="B4160" s="3">
        <v>4.1666666666666664E-2</v>
      </c>
      <c r="C4160" s="2">
        <v>1E-4</v>
      </c>
    </row>
    <row r="4161" spans="1:3" x14ac:dyDescent="0.6">
      <c r="A4161" s="1">
        <v>44105</v>
      </c>
      <c r="B4161" s="3">
        <v>0.20833333333333334</v>
      </c>
      <c r="C4161" s="2">
        <v>1E-4</v>
      </c>
    </row>
    <row r="4162" spans="1:3" x14ac:dyDescent="0.6">
      <c r="A4162" s="1">
        <v>44105</v>
      </c>
      <c r="B4162" s="3">
        <v>0.375</v>
      </c>
      <c r="C4162" s="2">
        <v>7.4120000000000002E-5</v>
      </c>
    </row>
    <row r="4163" spans="1:3" x14ac:dyDescent="0.6">
      <c r="A4163" s="1">
        <v>44105</v>
      </c>
      <c r="B4163" s="3">
        <v>4.1666666666666664E-2</v>
      </c>
      <c r="C4163" s="2">
        <v>1E-4</v>
      </c>
    </row>
    <row r="4164" spans="1:3" x14ac:dyDescent="0.6">
      <c r="A4164" s="1">
        <v>44104</v>
      </c>
      <c r="B4164" s="3">
        <v>0.20833333333333334</v>
      </c>
      <c r="C4164" s="2">
        <v>1E-4</v>
      </c>
    </row>
    <row r="4165" spans="1:3" x14ac:dyDescent="0.6">
      <c r="A4165" s="1">
        <v>44104</v>
      </c>
      <c r="B4165" s="3">
        <v>0.375</v>
      </c>
      <c r="C4165" s="2">
        <v>1E-4</v>
      </c>
    </row>
    <row r="4166" spans="1:3" x14ac:dyDescent="0.6">
      <c r="A4166" s="1">
        <v>44104</v>
      </c>
      <c r="B4166" s="3">
        <v>4.1666666666666664E-2</v>
      </c>
      <c r="C4166" s="2">
        <v>1E-4</v>
      </c>
    </row>
    <row r="4167" spans="1:3" x14ac:dyDescent="0.6">
      <c r="A4167" s="1">
        <v>44103</v>
      </c>
      <c r="B4167" s="3">
        <v>0.20833333333333334</v>
      </c>
      <c r="C4167" s="2">
        <v>1E-4</v>
      </c>
    </row>
    <row r="4168" spans="1:3" x14ac:dyDescent="0.6">
      <c r="A4168" s="1">
        <v>44103</v>
      </c>
      <c r="B4168" s="3">
        <v>0.375</v>
      </c>
      <c r="C4168" s="2">
        <v>1E-4</v>
      </c>
    </row>
    <row r="4169" spans="1:3" x14ac:dyDescent="0.6">
      <c r="A4169" s="1">
        <v>44103</v>
      </c>
      <c r="B4169" s="3">
        <v>4.1666666666666664E-2</v>
      </c>
      <c r="C4169" s="2">
        <v>1E-4</v>
      </c>
    </row>
    <row r="4170" spans="1:3" x14ac:dyDescent="0.6">
      <c r="A4170" s="1">
        <v>44102</v>
      </c>
      <c r="B4170" s="3">
        <v>0.20833333333333334</v>
      </c>
      <c r="C4170" s="2">
        <v>1E-4</v>
      </c>
    </row>
    <row r="4171" spans="1:3" x14ac:dyDescent="0.6">
      <c r="A4171" s="1">
        <v>44102</v>
      </c>
      <c r="B4171" s="3">
        <v>0.375</v>
      </c>
      <c r="C4171" s="2">
        <v>1E-4</v>
      </c>
    </row>
    <row r="4172" spans="1:3" x14ac:dyDescent="0.6">
      <c r="A4172" s="1">
        <v>44102</v>
      </c>
      <c r="B4172" s="3">
        <v>4.1666666666666664E-2</v>
      </c>
      <c r="C4172" s="2">
        <v>1E-4</v>
      </c>
    </row>
    <row r="4173" spans="1:3" x14ac:dyDescent="0.6">
      <c r="A4173" s="1">
        <v>44101</v>
      </c>
      <c r="B4173" s="3">
        <v>0.20833333333333334</v>
      </c>
      <c r="C4173" s="2">
        <v>1E-4</v>
      </c>
    </row>
    <row r="4174" spans="1:3" x14ac:dyDescent="0.6">
      <c r="A4174" s="1">
        <v>44101</v>
      </c>
      <c r="B4174" s="3">
        <v>0.375</v>
      </c>
      <c r="C4174" s="2">
        <v>1E-4</v>
      </c>
    </row>
    <row r="4175" spans="1:3" x14ac:dyDescent="0.6">
      <c r="A4175" s="1">
        <v>44101</v>
      </c>
      <c r="B4175" s="3">
        <v>4.1666666666666664E-2</v>
      </c>
      <c r="C4175" s="2">
        <v>1E-4</v>
      </c>
    </row>
    <row r="4176" spans="1:3" x14ac:dyDescent="0.6">
      <c r="A4176" s="1">
        <v>44100</v>
      </c>
      <c r="B4176" s="3">
        <v>0.20833333333333334</v>
      </c>
      <c r="C4176" s="2">
        <v>1E-4</v>
      </c>
    </row>
    <row r="4177" spans="1:3" x14ac:dyDescent="0.6">
      <c r="A4177" s="1">
        <v>44100</v>
      </c>
      <c r="B4177" s="3">
        <v>0.375</v>
      </c>
      <c r="C4177" s="2">
        <v>1E-4</v>
      </c>
    </row>
    <row r="4178" spans="1:3" x14ac:dyDescent="0.6">
      <c r="A4178" s="1">
        <v>44100</v>
      </c>
      <c r="B4178" s="3">
        <v>4.1666666666666664E-2</v>
      </c>
      <c r="C4178" s="2">
        <v>1E-4</v>
      </c>
    </row>
    <row r="4179" spans="1:3" x14ac:dyDescent="0.6">
      <c r="A4179" s="1">
        <v>44099</v>
      </c>
      <c r="B4179" s="3">
        <v>0.20833333333333334</v>
      </c>
      <c r="C4179" s="2">
        <v>2.5420000000000001E-5</v>
      </c>
    </row>
    <row r="4180" spans="1:3" x14ac:dyDescent="0.6">
      <c r="A4180" s="1">
        <v>44099</v>
      </c>
      <c r="B4180" s="3">
        <v>0.375</v>
      </c>
      <c r="C4180" s="2">
        <v>-2.3219000000000001E-4</v>
      </c>
    </row>
    <row r="4181" spans="1:3" x14ac:dyDescent="0.6">
      <c r="A4181" s="1">
        <v>44099</v>
      </c>
      <c r="B4181" s="3">
        <v>4.1666666666666664E-2</v>
      </c>
      <c r="C4181" s="2">
        <v>1.182E-5</v>
      </c>
    </row>
    <row r="4182" spans="1:3" x14ac:dyDescent="0.6">
      <c r="A4182" s="1">
        <v>44098</v>
      </c>
      <c r="B4182" s="3">
        <v>0.20833333333333334</v>
      </c>
      <c r="C4182" s="2">
        <v>6.991E-5</v>
      </c>
    </row>
    <row r="4183" spans="1:3" x14ac:dyDescent="0.6">
      <c r="A4183" s="1">
        <v>44098</v>
      </c>
      <c r="B4183" s="3">
        <v>0.375</v>
      </c>
      <c r="C4183" s="2">
        <v>3.8170000000000002E-5</v>
      </c>
    </row>
    <row r="4184" spans="1:3" x14ac:dyDescent="0.6">
      <c r="A4184" s="1">
        <v>44098</v>
      </c>
      <c r="B4184" s="3">
        <v>4.1666666666666664E-2</v>
      </c>
      <c r="C4184" s="2">
        <v>-5.5059999999999998E-5</v>
      </c>
    </row>
    <row r="4185" spans="1:3" x14ac:dyDescent="0.6">
      <c r="A4185" s="1">
        <v>44097</v>
      </c>
      <c r="B4185" s="3">
        <v>0.20833333333333334</v>
      </c>
      <c r="C4185" s="2">
        <v>-2.6040000000000001E-5</v>
      </c>
    </row>
    <row r="4186" spans="1:3" x14ac:dyDescent="0.6">
      <c r="A4186" s="1">
        <v>44097</v>
      </c>
      <c r="B4186" s="3">
        <v>0.375</v>
      </c>
      <c r="C4186" s="2">
        <v>4.3210000000000001E-5</v>
      </c>
    </row>
    <row r="4187" spans="1:3" x14ac:dyDescent="0.6">
      <c r="A4187" s="1">
        <v>44097</v>
      </c>
      <c r="B4187" s="3">
        <v>4.1666666666666664E-2</v>
      </c>
      <c r="C4187" s="2">
        <v>1E-4</v>
      </c>
    </row>
    <row r="4188" spans="1:3" x14ac:dyDescent="0.6">
      <c r="A4188" s="1">
        <v>44096</v>
      </c>
      <c r="B4188" s="3">
        <v>0.20833333333333334</v>
      </c>
      <c r="C4188" s="2">
        <v>1E-4</v>
      </c>
    </row>
    <row r="4189" spans="1:3" x14ac:dyDescent="0.6">
      <c r="A4189" s="1">
        <v>44096</v>
      </c>
      <c r="B4189" s="3">
        <v>0.375</v>
      </c>
      <c r="C4189" s="2">
        <v>1E-4</v>
      </c>
    </row>
    <row r="4190" spans="1:3" x14ac:dyDescent="0.6">
      <c r="A4190" s="1">
        <v>44096</v>
      </c>
      <c r="B4190" s="3">
        <v>4.1666666666666664E-2</v>
      </c>
      <c r="C4190" s="2">
        <v>1E-4</v>
      </c>
    </row>
    <row r="4191" spans="1:3" x14ac:dyDescent="0.6">
      <c r="A4191" s="1">
        <v>44095</v>
      </c>
      <c r="B4191" s="3">
        <v>0.20833333333333334</v>
      </c>
      <c r="C4191" s="2">
        <v>-1.2071E-4</v>
      </c>
    </row>
    <row r="4192" spans="1:3" x14ac:dyDescent="0.6">
      <c r="A4192" s="1">
        <v>44095</v>
      </c>
      <c r="B4192" s="3">
        <v>0.375</v>
      </c>
      <c r="C4192" s="2">
        <v>-7.5060000000000003E-5</v>
      </c>
    </row>
    <row r="4193" spans="1:3" x14ac:dyDescent="0.6">
      <c r="A4193" s="1">
        <v>44095</v>
      </c>
      <c r="B4193" s="3">
        <v>4.1666666666666664E-2</v>
      </c>
      <c r="C4193" s="2">
        <v>-6.6249999999999998E-5</v>
      </c>
    </row>
    <row r="4194" spans="1:3" x14ac:dyDescent="0.6">
      <c r="A4194" s="1">
        <v>44094</v>
      </c>
      <c r="B4194" s="3">
        <v>0.20833333333333334</v>
      </c>
      <c r="C4194" s="2">
        <v>-1.1198E-4</v>
      </c>
    </row>
    <row r="4195" spans="1:3" x14ac:dyDescent="0.6">
      <c r="A4195" s="1">
        <v>44094</v>
      </c>
      <c r="B4195" s="3">
        <v>0.375</v>
      </c>
      <c r="C4195" s="2">
        <v>-6.4759999999999997E-5</v>
      </c>
    </row>
    <row r="4196" spans="1:3" x14ac:dyDescent="0.6">
      <c r="A4196" s="1">
        <v>44094</v>
      </c>
      <c r="B4196" s="3">
        <v>4.1666666666666664E-2</v>
      </c>
      <c r="C4196" s="2">
        <v>-5.749E-5</v>
      </c>
    </row>
    <row r="4197" spans="1:3" x14ac:dyDescent="0.6">
      <c r="A4197" s="1">
        <v>44093</v>
      </c>
      <c r="B4197" s="3">
        <v>0.20833333333333334</v>
      </c>
      <c r="C4197" s="2">
        <v>-1.098E-4</v>
      </c>
    </row>
    <row r="4198" spans="1:3" x14ac:dyDescent="0.6">
      <c r="A4198" s="1">
        <v>44093</v>
      </c>
      <c r="B4198" s="3">
        <v>0.375</v>
      </c>
      <c r="C4198" s="2">
        <v>-1.155E-4</v>
      </c>
    </row>
    <row r="4199" spans="1:3" x14ac:dyDescent="0.6">
      <c r="A4199" s="1">
        <v>44093</v>
      </c>
      <c r="B4199" s="3">
        <v>4.1666666666666664E-2</v>
      </c>
      <c r="C4199" s="2">
        <v>4.9669999999999997E-5</v>
      </c>
    </row>
    <row r="4200" spans="1:3" x14ac:dyDescent="0.6">
      <c r="A4200" s="1">
        <v>44092</v>
      </c>
      <c r="B4200" s="3">
        <v>0.20833333333333334</v>
      </c>
      <c r="C4200" s="2">
        <v>5.5789999999999999E-5</v>
      </c>
    </row>
    <row r="4201" spans="1:3" x14ac:dyDescent="0.6">
      <c r="A4201" s="1">
        <v>44092</v>
      </c>
      <c r="B4201" s="3">
        <v>0.375</v>
      </c>
      <c r="C4201" s="2">
        <v>9.4250000000000001E-5</v>
      </c>
    </row>
    <row r="4202" spans="1:3" x14ac:dyDescent="0.6">
      <c r="A4202" s="1">
        <v>44092</v>
      </c>
      <c r="B4202" s="3">
        <v>4.1666666666666664E-2</v>
      </c>
      <c r="C4202" s="2">
        <v>9.7999999999999993E-7</v>
      </c>
    </row>
    <row r="4203" spans="1:3" x14ac:dyDescent="0.6">
      <c r="A4203" s="1">
        <v>44091</v>
      </c>
      <c r="B4203" s="3">
        <v>0.20833333333333334</v>
      </c>
      <c r="C4203" s="2">
        <v>2.957E-5</v>
      </c>
    </row>
    <row r="4204" spans="1:3" x14ac:dyDescent="0.6">
      <c r="A4204" s="1">
        <v>44091</v>
      </c>
      <c r="B4204" s="3">
        <v>0.375</v>
      </c>
      <c r="C4204" s="2">
        <v>-5.6300000000000003E-6</v>
      </c>
    </row>
    <row r="4205" spans="1:3" x14ac:dyDescent="0.6">
      <c r="A4205" s="1">
        <v>44091</v>
      </c>
      <c r="B4205" s="3">
        <v>4.1666666666666664E-2</v>
      </c>
      <c r="C4205" s="2">
        <v>-3.1980000000000002E-5</v>
      </c>
    </row>
    <row r="4206" spans="1:3" x14ac:dyDescent="0.6">
      <c r="A4206" s="1">
        <v>44090</v>
      </c>
      <c r="B4206" s="3">
        <v>0.20833333333333334</v>
      </c>
      <c r="C4206" s="2">
        <v>-1.488E-5</v>
      </c>
    </row>
    <row r="4207" spans="1:3" x14ac:dyDescent="0.6">
      <c r="A4207" s="1">
        <v>44090</v>
      </c>
      <c r="B4207" s="3">
        <v>0.375</v>
      </c>
      <c r="C4207" s="2">
        <v>-1.1181E-4</v>
      </c>
    </row>
    <row r="4208" spans="1:3" x14ac:dyDescent="0.6">
      <c r="A4208" s="1">
        <v>44090</v>
      </c>
      <c r="B4208" s="3">
        <v>4.1666666666666664E-2</v>
      </c>
      <c r="C4208" s="2">
        <v>-5.1560000000000001E-5</v>
      </c>
    </row>
    <row r="4209" spans="1:3" x14ac:dyDescent="0.6">
      <c r="A4209" s="1">
        <v>44089</v>
      </c>
      <c r="B4209" s="3">
        <v>0.20833333333333334</v>
      </c>
      <c r="C4209" s="2">
        <v>-2.796E-5</v>
      </c>
    </row>
    <row r="4210" spans="1:3" x14ac:dyDescent="0.6">
      <c r="A4210" s="1">
        <v>44089</v>
      </c>
      <c r="B4210" s="3">
        <v>0.375</v>
      </c>
      <c r="C4210" s="2">
        <v>-2.2269999999999999E-4</v>
      </c>
    </row>
    <row r="4211" spans="1:3" x14ac:dyDescent="0.6">
      <c r="A4211" s="1">
        <v>44089</v>
      </c>
      <c r="B4211" s="3">
        <v>4.1666666666666664E-2</v>
      </c>
      <c r="C4211" s="2">
        <v>8.6799999999999999E-6</v>
      </c>
    </row>
    <row r="4212" spans="1:3" x14ac:dyDescent="0.6">
      <c r="A4212" s="1">
        <v>44088</v>
      </c>
      <c r="B4212" s="3">
        <v>0.20833333333333334</v>
      </c>
      <c r="C4212" s="2">
        <v>1E-4</v>
      </c>
    </row>
    <row r="4213" spans="1:3" x14ac:dyDescent="0.6">
      <c r="A4213" s="1">
        <v>44088</v>
      </c>
      <c r="B4213" s="3">
        <v>0.375</v>
      </c>
      <c r="C4213" s="2">
        <v>1E-4</v>
      </c>
    </row>
    <row r="4214" spans="1:3" x14ac:dyDescent="0.6">
      <c r="A4214" s="1">
        <v>44088</v>
      </c>
      <c r="B4214" s="3">
        <v>4.1666666666666664E-2</v>
      </c>
      <c r="C4214" s="2">
        <v>1E-4</v>
      </c>
    </row>
    <row r="4215" spans="1:3" x14ac:dyDescent="0.6">
      <c r="A4215" s="1">
        <v>44087</v>
      </c>
      <c r="B4215" s="3">
        <v>0.20833333333333334</v>
      </c>
      <c r="C4215" s="2">
        <v>1E-4</v>
      </c>
    </row>
    <row r="4216" spans="1:3" x14ac:dyDescent="0.6">
      <c r="A4216" s="1">
        <v>44087</v>
      </c>
      <c r="B4216" s="3">
        <v>0.375</v>
      </c>
      <c r="C4216" s="2">
        <v>1E-4</v>
      </c>
    </row>
    <row r="4217" spans="1:3" x14ac:dyDescent="0.6">
      <c r="A4217" s="1">
        <v>44087</v>
      </c>
      <c r="B4217" s="3">
        <v>4.1666666666666664E-2</v>
      </c>
      <c r="C4217" s="2">
        <v>1E-4</v>
      </c>
    </row>
    <row r="4218" spans="1:3" x14ac:dyDescent="0.6">
      <c r="A4218" s="1">
        <v>44086</v>
      </c>
      <c r="B4218" s="3">
        <v>0.20833333333333334</v>
      </c>
      <c r="C4218" s="2">
        <v>1E-4</v>
      </c>
    </row>
    <row r="4219" spans="1:3" x14ac:dyDescent="0.6">
      <c r="A4219" s="1">
        <v>44086</v>
      </c>
      <c r="B4219" s="3">
        <v>0.375</v>
      </c>
      <c r="C4219" s="2">
        <v>1E-4</v>
      </c>
    </row>
    <row r="4220" spans="1:3" x14ac:dyDescent="0.6">
      <c r="A4220" s="1">
        <v>44086</v>
      </c>
      <c r="B4220" s="3">
        <v>4.1666666666666664E-2</v>
      </c>
      <c r="C4220" s="2">
        <v>1E-4</v>
      </c>
    </row>
    <row r="4221" spans="1:3" x14ac:dyDescent="0.6">
      <c r="A4221" s="1">
        <v>44085</v>
      </c>
      <c r="B4221" s="3">
        <v>0.20833333333333334</v>
      </c>
      <c r="C4221" s="2">
        <v>1E-4</v>
      </c>
    </row>
    <row r="4222" spans="1:3" x14ac:dyDescent="0.6">
      <c r="A4222" s="1">
        <v>44085</v>
      </c>
      <c r="B4222" s="3">
        <v>0.375</v>
      </c>
      <c r="C4222" s="2">
        <v>1E-4</v>
      </c>
    </row>
    <row r="4223" spans="1:3" x14ac:dyDescent="0.6">
      <c r="A4223" s="1">
        <v>44085</v>
      </c>
      <c r="B4223" s="3">
        <v>4.1666666666666664E-2</v>
      </c>
      <c r="C4223" s="2">
        <v>1E-4</v>
      </c>
    </row>
    <row r="4224" spans="1:3" x14ac:dyDescent="0.6">
      <c r="A4224" s="1">
        <v>44084</v>
      </c>
      <c r="B4224" s="3">
        <v>0.20833333333333334</v>
      </c>
      <c r="C4224" s="2">
        <v>1E-4</v>
      </c>
    </row>
    <row r="4225" spans="1:3" x14ac:dyDescent="0.6">
      <c r="A4225" s="1">
        <v>44084</v>
      </c>
      <c r="B4225" s="3">
        <v>0.375</v>
      </c>
      <c r="C4225" s="2">
        <v>1E-4</v>
      </c>
    </row>
    <row r="4226" spans="1:3" x14ac:dyDescent="0.6">
      <c r="A4226" s="1">
        <v>44084</v>
      </c>
      <c r="B4226" s="3">
        <v>4.1666666666666664E-2</v>
      </c>
      <c r="C4226" s="2">
        <v>1E-4</v>
      </c>
    </row>
    <row r="4227" spans="1:3" x14ac:dyDescent="0.6">
      <c r="A4227" s="1">
        <v>44083</v>
      </c>
      <c r="B4227" s="3">
        <v>0.20833333333333334</v>
      </c>
      <c r="C4227" s="2">
        <v>1E-4</v>
      </c>
    </row>
    <row r="4228" spans="1:3" x14ac:dyDescent="0.6">
      <c r="A4228" s="1">
        <v>44083</v>
      </c>
      <c r="B4228" s="3">
        <v>0.375</v>
      </c>
      <c r="C4228" s="2">
        <v>1E-4</v>
      </c>
    </row>
    <row r="4229" spans="1:3" x14ac:dyDescent="0.6">
      <c r="A4229" s="1">
        <v>44083</v>
      </c>
      <c r="B4229" s="3">
        <v>4.1666666666666664E-2</v>
      </c>
      <c r="C4229" s="2">
        <v>1E-4</v>
      </c>
    </row>
    <row r="4230" spans="1:3" x14ac:dyDescent="0.6">
      <c r="A4230" s="1">
        <v>44082</v>
      </c>
      <c r="B4230" s="3">
        <v>0.20833333333333334</v>
      </c>
      <c r="C4230" s="2">
        <v>1E-4</v>
      </c>
    </row>
    <row r="4231" spans="1:3" x14ac:dyDescent="0.6">
      <c r="A4231" s="1">
        <v>44082</v>
      </c>
      <c r="B4231" s="3">
        <v>0.375</v>
      </c>
      <c r="C4231" s="2">
        <v>1E-4</v>
      </c>
    </row>
    <row r="4232" spans="1:3" x14ac:dyDescent="0.6">
      <c r="A4232" s="1">
        <v>44082</v>
      </c>
      <c r="B4232" s="3">
        <v>4.1666666666666664E-2</v>
      </c>
      <c r="C4232" s="2">
        <v>1E-4</v>
      </c>
    </row>
    <row r="4233" spans="1:3" x14ac:dyDescent="0.6">
      <c r="A4233" s="1">
        <v>44081</v>
      </c>
      <c r="B4233" s="3">
        <v>0.20833333333333334</v>
      </c>
      <c r="C4233" s="2">
        <v>1E-4</v>
      </c>
    </row>
    <row r="4234" spans="1:3" x14ac:dyDescent="0.6">
      <c r="A4234" s="1">
        <v>44081</v>
      </c>
      <c r="B4234" s="3">
        <v>0.375</v>
      </c>
      <c r="C4234" s="2">
        <v>1E-4</v>
      </c>
    </row>
    <row r="4235" spans="1:3" x14ac:dyDescent="0.6">
      <c r="A4235" s="1">
        <v>44081</v>
      </c>
      <c r="B4235" s="3">
        <v>4.1666666666666664E-2</v>
      </c>
      <c r="C4235" s="2">
        <v>1E-4</v>
      </c>
    </row>
    <row r="4236" spans="1:3" x14ac:dyDescent="0.6">
      <c r="A4236" s="1">
        <v>44080</v>
      </c>
      <c r="B4236" s="3">
        <v>0.20833333333333334</v>
      </c>
      <c r="C4236" s="2">
        <v>1E-4</v>
      </c>
    </row>
    <row r="4237" spans="1:3" x14ac:dyDescent="0.6">
      <c r="A4237" s="1">
        <v>44080</v>
      </c>
      <c r="B4237" s="3">
        <v>0.375</v>
      </c>
      <c r="C4237" s="2">
        <v>1E-4</v>
      </c>
    </row>
    <row r="4238" spans="1:3" x14ac:dyDescent="0.6">
      <c r="A4238" s="1">
        <v>44080</v>
      </c>
      <c r="B4238" s="3">
        <v>4.1666666666666664E-2</v>
      </c>
      <c r="C4238" s="2">
        <v>1E-4</v>
      </c>
    </row>
    <row r="4239" spans="1:3" x14ac:dyDescent="0.6">
      <c r="A4239" s="1">
        <v>44079</v>
      </c>
      <c r="B4239" s="3">
        <v>0.20833333333333334</v>
      </c>
      <c r="C4239" s="2">
        <v>1E-4</v>
      </c>
    </row>
    <row r="4240" spans="1:3" x14ac:dyDescent="0.6">
      <c r="A4240" s="1">
        <v>44079</v>
      </c>
      <c r="B4240" s="3">
        <v>0.375</v>
      </c>
      <c r="C4240" s="2">
        <v>1E-4</v>
      </c>
    </row>
    <row r="4241" spans="1:3" x14ac:dyDescent="0.6">
      <c r="A4241" s="1">
        <v>44079</v>
      </c>
      <c r="B4241" s="3">
        <v>4.1666666666666664E-2</v>
      </c>
      <c r="C4241" s="2">
        <v>1E-4</v>
      </c>
    </row>
    <row r="4242" spans="1:3" x14ac:dyDescent="0.6">
      <c r="A4242" s="1">
        <v>44078</v>
      </c>
      <c r="B4242" s="3">
        <v>0.20833333333333334</v>
      </c>
      <c r="C4242" s="2">
        <v>1E-4</v>
      </c>
    </row>
    <row r="4243" spans="1:3" x14ac:dyDescent="0.6">
      <c r="A4243" s="1">
        <v>44078</v>
      </c>
      <c r="B4243" s="3">
        <v>0.375</v>
      </c>
      <c r="C4243" s="2">
        <v>1E-4</v>
      </c>
    </row>
    <row r="4244" spans="1:3" x14ac:dyDescent="0.6">
      <c r="A4244" s="1">
        <v>44078</v>
      </c>
      <c r="B4244" s="3">
        <v>4.1666666666666664E-2</v>
      </c>
      <c r="C4244" s="2">
        <v>2.4708999999999999E-4</v>
      </c>
    </row>
    <row r="4245" spans="1:3" x14ac:dyDescent="0.6">
      <c r="A4245" s="1">
        <v>44077</v>
      </c>
      <c r="B4245" s="3">
        <v>0.20833333333333334</v>
      </c>
      <c r="C4245" s="2">
        <v>1.6828000000000001E-4</v>
      </c>
    </row>
    <row r="4246" spans="1:3" x14ac:dyDescent="0.6">
      <c r="A4246" s="1">
        <v>44077</v>
      </c>
      <c r="B4246" s="3">
        <v>0.375</v>
      </c>
      <c r="C4246" s="2">
        <v>2.1394E-4</v>
      </c>
    </row>
    <row r="4247" spans="1:3" x14ac:dyDescent="0.6">
      <c r="A4247" s="1">
        <v>44077</v>
      </c>
      <c r="B4247" s="3">
        <v>4.1666666666666664E-2</v>
      </c>
      <c r="C4247" s="2">
        <v>4.5038000000000001E-4</v>
      </c>
    </row>
    <row r="4248" spans="1:3" x14ac:dyDescent="0.6">
      <c r="A4248" s="1">
        <v>44076</v>
      </c>
      <c r="B4248" s="3">
        <v>0.20833333333333334</v>
      </c>
      <c r="C4248" s="2">
        <v>3.5073999999999999E-4</v>
      </c>
    </row>
    <row r="4249" spans="1:3" x14ac:dyDescent="0.6">
      <c r="A4249" s="1">
        <v>44076</v>
      </c>
      <c r="B4249" s="3">
        <v>0.375</v>
      </c>
      <c r="C4249" s="2">
        <v>3.2895E-4</v>
      </c>
    </row>
    <row r="4250" spans="1:3" x14ac:dyDescent="0.6">
      <c r="A4250" s="1">
        <v>44076</v>
      </c>
      <c r="B4250" s="3">
        <v>4.1666666666666664E-2</v>
      </c>
      <c r="C4250" s="2">
        <v>4.6860000000000001E-4</v>
      </c>
    </row>
    <row r="4251" spans="1:3" x14ac:dyDescent="0.6">
      <c r="A4251" s="1">
        <v>44075</v>
      </c>
      <c r="B4251" s="3">
        <v>0.20833333333333334</v>
      </c>
      <c r="C4251" s="2">
        <v>2.2960999999999999E-4</v>
      </c>
    </row>
    <row r="4252" spans="1:3" x14ac:dyDescent="0.6">
      <c r="A4252" s="1">
        <v>44075</v>
      </c>
      <c r="B4252" s="3">
        <v>0.375</v>
      </c>
      <c r="C4252" s="2">
        <v>1E-4</v>
      </c>
    </row>
    <row r="4253" spans="1:3" x14ac:dyDescent="0.6">
      <c r="A4253" s="1">
        <v>44075</v>
      </c>
      <c r="B4253" s="3">
        <v>4.1666666666666664E-2</v>
      </c>
      <c r="C4253" s="2">
        <v>1.5461000000000001E-4</v>
      </c>
    </row>
    <row r="4254" spans="1:3" x14ac:dyDescent="0.6">
      <c r="A4254" s="1">
        <v>44074</v>
      </c>
      <c r="B4254" s="3">
        <v>0.20833333333333334</v>
      </c>
      <c r="C4254" s="2">
        <v>1E-4</v>
      </c>
    </row>
    <row r="4255" spans="1:3" x14ac:dyDescent="0.6">
      <c r="A4255" s="1">
        <v>44074</v>
      </c>
      <c r="B4255" s="3">
        <v>0.375</v>
      </c>
      <c r="C4255" s="2">
        <v>1E-4</v>
      </c>
    </row>
    <row r="4256" spans="1:3" x14ac:dyDescent="0.6">
      <c r="A4256" s="1">
        <v>44074</v>
      </c>
      <c r="B4256" s="3">
        <v>4.1666666666666664E-2</v>
      </c>
      <c r="C4256" s="2">
        <v>1E-4</v>
      </c>
    </row>
    <row r="4257" spans="1:3" x14ac:dyDescent="0.6">
      <c r="A4257" s="1">
        <v>44073</v>
      </c>
      <c r="B4257" s="3">
        <v>0.20833333333333334</v>
      </c>
      <c r="C4257" s="2">
        <v>1E-4</v>
      </c>
    </row>
    <row r="4258" spans="1:3" x14ac:dyDescent="0.6">
      <c r="A4258" s="1">
        <v>44073</v>
      </c>
      <c r="B4258" s="3">
        <v>0.375</v>
      </c>
      <c r="C4258" s="2">
        <v>1E-4</v>
      </c>
    </row>
    <row r="4259" spans="1:3" x14ac:dyDescent="0.6">
      <c r="A4259" s="1">
        <v>44073</v>
      </c>
      <c r="B4259" s="3">
        <v>4.1666666666666664E-2</v>
      </c>
      <c r="C4259" s="2">
        <v>1E-4</v>
      </c>
    </row>
    <row r="4260" spans="1:3" x14ac:dyDescent="0.6">
      <c r="A4260" s="1">
        <v>44072</v>
      </c>
      <c r="B4260" s="3">
        <v>0.20833333333333334</v>
      </c>
      <c r="C4260" s="2">
        <v>1E-4</v>
      </c>
    </row>
    <row r="4261" spans="1:3" x14ac:dyDescent="0.6">
      <c r="A4261" s="1">
        <v>44072</v>
      </c>
      <c r="B4261" s="3">
        <v>0.375</v>
      </c>
      <c r="C4261" s="2">
        <v>1E-4</v>
      </c>
    </row>
    <row r="4262" spans="1:3" x14ac:dyDescent="0.6">
      <c r="A4262" s="1">
        <v>44072</v>
      </c>
      <c r="B4262" s="3">
        <v>4.1666666666666664E-2</v>
      </c>
      <c r="C4262" s="2">
        <v>1E-4</v>
      </c>
    </row>
    <row r="4263" spans="1:3" x14ac:dyDescent="0.6">
      <c r="A4263" s="1">
        <v>44071</v>
      </c>
      <c r="B4263" s="3">
        <v>0.20833333333333334</v>
      </c>
      <c r="C4263" s="2">
        <v>1E-4</v>
      </c>
    </row>
    <row r="4264" spans="1:3" x14ac:dyDescent="0.6">
      <c r="A4264" s="1">
        <v>44071</v>
      </c>
      <c r="B4264" s="3">
        <v>0.375</v>
      </c>
      <c r="C4264" s="2">
        <v>1E-4</v>
      </c>
    </row>
    <row r="4265" spans="1:3" x14ac:dyDescent="0.6">
      <c r="A4265" s="1">
        <v>44071</v>
      </c>
      <c r="B4265" s="3">
        <v>4.1666666666666664E-2</v>
      </c>
      <c r="C4265" s="2">
        <v>1E-4</v>
      </c>
    </row>
    <row r="4266" spans="1:3" x14ac:dyDescent="0.6">
      <c r="A4266" s="1">
        <v>44070</v>
      </c>
      <c r="B4266" s="3">
        <v>0.20833333333333334</v>
      </c>
      <c r="C4266" s="2">
        <v>1E-4</v>
      </c>
    </row>
    <row r="4267" spans="1:3" x14ac:dyDescent="0.6">
      <c r="A4267" s="1">
        <v>44070</v>
      </c>
      <c r="B4267" s="3">
        <v>0.375</v>
      </c>
      <c r="C4267" s="2">
        <v>1E-4</v>
      </c>
    </row>
    <row r="4268" spans="1:3" x14ac:dyDescent="0.6">
      <c r="A4268" s="1">
        <v>44070</v>
      </c>
      <c r="B4268" s="3">
        <v>4.1666666666666664E-2</v>
      </c>
      <c r="C4268" s="2">
        <v>1.3038000000000001E-4</v>
      </c>
    </row>
    <row r="4269" spans="1:3" x14ac:dyDescent="0.6">
      <c r="A4269" s="1">
        <v>44069</v>
      </c>
      <c r="B4269" s="3">
        <v>0.20833333333333334</v>
      </c>
      <c r="C4269" s="2">
        <v>1E-4</v>
      </c>
    </row>
    <row r="4270" spans="1:3" x14ac:dyDescent="0.6">
      <c r="A4270" s="1">
        <v>44069</v>
      </c>
      <c r="B4270" s="3">
        <v>0.375</v>
      </c>
      <c r="C4270" s="2">
        <v>2.3316E-4</v>
      </c>
    </row>
    <row r="4271" spans="1:3" x14ac:dyDescent="0.6">
      <c r="A4271" s="1">
        <v>44069</v>
      </c>
      <c r="B4271" s="3">
        <v>4.1666666666666664E-2</v>
      </c>
      <c r="C4271" s="2">
        <v>4.258E-4</v>
      </c>
    </row>
    <row r="4272" spans="1:3" x14ac:dyDescent="0.6">
      <c r="A4272" s="1">
        <v>44068</v>
      </c>
      <c r="B4272" s="3">
        <v>0.20833333333333334</v>
      </c>
      <c r="C4272" s="2">
        <v>1E-4</v>
      </c>
    </row>
    <row r="4273" spans="1:3" x14ac:dyDescent="0.6">
      <c r="A4273" s="1">
        <v>44068</v>
      </c>
      <c r="B4273" s="3">
        <v>0.375</v>
      </c>
      <c r="C4273" s="2">
        <v>1E-4</v>
      </c>
    </row>
    <row r="4274" spans="1:3" x14ac:dyDescent="0.6">
      <c r="A4274" s="1">
        <v>44068</v>
      </c>
      <c r="B4274" s="3">
        <v>4.1666666666666664E-2</v>
      </c>
      <c r="C4274" s="2">
        <v>1E-4</v>
      </c>
    </row>
    <row r="4275" spans="1:3" x14ac:dyDescent="0.6">
      <c r="A4275" s="1">
        <v>44067</v>
      </c>
      <c r="B4275" s="3">
        <v>0.20833333333333334</v>
      </c>
      <c r="C4275" s="2">
        <v>1E-4</v>
      </c>
    </row>
    <row r="4276" spans="1:3" x14ac:dyDescent="0.6">
      <c r="A4276" s="1">
        <v>44067</v>
      </c>
      <c r="B4276" s="3">
        <v>0.375</v>
      </c>
      <c r="C4276" s="2">
        <v>1E-4</v>
      </c>
    </row>
    <row r="4277" spans="1:3" x14ac:dyDescent="0.6">
      <c r="A4277" s="1">
        <v>44067</v>
      </c>
      <c r="B4277" s="3">
        <v>4.1666666666666664E-2</v>
      </c>
      <c r="C4277" s="2">
        <v>1E-4</v>
      </c>
    </row>
    <row r="4278" spans="1:3" x14ac:dyDescent="0.6">
      <c r="A4278" s="1">
        <v>44066</v>
      </c>
      <c r="B4278" s="3">
        <v>0.20833333333333334</v>
      </c>
      <c r="C4278" s="2">
        <v>1E-4</v>
      </c>
    </row>
    <row r="4279" spans="1:3" x14ac:dyDescent="0.6">
      <c r="A4279" s="1">
        <v>44066</v>
      </c>
      <c r="B4279" s="3">
        <v>0.375</v>
      </c>
      <c r="C4279" s="2">
        <v>1E-4</v>
      </c>
    </row>
    <row r="4280" spans="1:3" x14ac:dyDescent="0.6">
      <c r="A4280" s="1">
        <v>44066</v>
      </c>
      <c r="B4280" s="3">
        <v>4.1666666666666664E-2</v>
      </c>
      <c r="C4280" s="2">
        <v>1E-4</v>
      </c>
    </row>
    <row r="4281" spans="1:3" x14ac:dyDescent="0.6">
      <c r="A4281" s="1">
        <v>44065</v>
      </c>
      <c r="B4281" s="3">
        <v>0.20833333333333334</v>
      </c>
      <c r="C4281" s="2">
        <v>1E-4</v>
      </c>
    </row>
    <row r="4282" spans="1:3" x14ac:dyDescent="0.6">
      <c r="A4282" s="1">
        <v>44065</v>
      </c>
      <c r="B4282" s="3">
        <v>0.375</v>
      </c>
      <c r="C4282" s="2">
        <v>1E-4</v>
      </c>
    </row>
    <row r="4283" spans="1:3" x14ac:dyDescent="0.6">
      <c r="A4283" s="1">
        <v>44065</v>
      </c>
      <c r="B4283" s="3">
        <v>4.1666666666666664E-2</v>
      </c>
      <c r="C4283" s="2">
        <v>1E-4</v>
      </c>
    </row>
    <row r="4284" spans="1:3" x14ac:dyDescent="0.6">
      <c r="A4284" s="1">
        <v>44064</v>
      </c>
      <c r="B4284" s="3">
        <v>0.20833333333333334</v>
      </c>
      <c r="C4284" s="2">
        <v>1E-4</v>
      </c>
    </row>
    <row r="4285" spans="1:3" x14ac:dyDescent="0.6">
      <c r="A4285" s="1">
        <v>44064</v>
      </c>
      <c r="B4285" s="3">
        <v>0.375</v>
      </c>
      <c r="C4285" s="2">
        <v>1E-4</v>
      </c>
    </row>
    <row r="4286" spans="1:3" x14ac:dyDescent="0.6">
      <c r="A4286" s="1">
        <v>44064</v>
      </c>
      <c r="B4286" s="3">
        <v>4.1666666666666664E-2</v>
      </c>
      <c r="C4286" s="2">
        <v>1.8280999999999999E-4</v>
      </c>
    </row>
    <row r="4287" spans="1:3" x14ac:dyDescent="0.6">
      <c r="A4287" s="1">
        <v>44063</v>
      </c>
      <c r="B4287" s="3">
        <v>0.20833333333333334</v>
      </c>
      <c r="C4287" s="2">
        <v>1.159E-4</v>
      </c>
    </row>
    <row r="4288" spans="1:3" x14ac:dyDescent="0.6">
      <c r="A4288" s="1">
        <v>44063</v>
      </c>
      <c r="B4288" s="3">
        <v>0.375</v>
      </c>
      <c r="C4288" s="2">
        <v>2.4189E-4</v>
      </c>
    </row>
    <row r="4289" spans="1:3" x14ac:dyDescent="0.6">
      <c r="A4289" s="1">
        <v>44063</v>
      </c>
      <c r="B4289" s="3">
        <v>4.1666666666666664E-2</v>
      </c>
      <c r="C4289" s="2">
        <v>2.4051000000000001E-4</v>
      </c>
    </row>
    <row r="4290" spans="1:3" x14ac:dyDescent="0.6">
      <c r="A4290" s="1">
        <v>44062</v>
      </c>
      <c r="B4290" s="3">
        <v>0.20833333333333334</v>
      </c>
      <c r="C4290" s="2">
        <v>5.4923999999999999E-4</v>
      </c>
    </row>
    <row r="4291" spans="1:3" x14ac:dyDescent="0.6">
      <c r="A4291" s="1">
        <v>44062</v>
      </c>
      <c r="B4291" s="3">
        <v>0.375</v>
      </c>
      <c r="C4291" s="2">
        <v>7.7293000000000001E-4</v>
      </c>
    </row>
    <row r="4292" spans="1:3" x14ac:dyDescent="0.6">
      <c r="A4292" s="1">
        <v>44062</v>
      </c>
      <c r="B4292" s="3">
        <v>4.1666666666666664E-2</v>
      </c>
      <c r="C4292" s="2">
        <v>1.0015600000000001E-3</v>
      </c>
    </row>
    <row r="4293" spans="1:3" x14ac:dyDescent="0.6">
      <c r="A4293" s="1">
        <v>44061</v>
      </c>
      <c r="B4293" s="3">
        <v>0.20833333333333334</v>
      </c>
      <c r="C4293" s="2">
        <v>7.8206E-4</v>
      </c>
    </row>
    <row r="4294" spans="1:3" x14ac:dyDescent="0.6">
      <c r="A4294" s="1">
        <v>44061</v>
      </c>
      <c r="B4294" s="3">
        <v>0.375</v>
      </c>
      <c r="C4294" s="2">
        <v>1.19904E-3</v>
      </c>
    </row>
    <row r="4295" spans="1:3" x14ac:dyDescent="0.6">
      <c r="A4295" s="1">
        <v>44061</v>
      </c>
      <c r="B4295" s="3">
        <v>4.1666666666666664E-2</v>
      </c>
      <c r="C4295" s="2">
        <v>8.5760000000000003E-4</v>
      </c>
    </row>
    <row r="4296" spans="1:3" x14ac:dyDescent="0.6">
      <c r="A4296" s="1">
        <v>44060</v>
      </c>
      <c r="B4296" s="3">
        <v>0.20833333333333334</v>
      </c>
      <c r="C4296" s="2">
        <v>3.9805999999999999E-4</v>
      </c>
    </row>
    <row r="4297" spans="1:3" x14ac:dyDescent="0.6">
      <c r="A4297" s="1">
        <v>44060</v>
      </c>
      <c r="B4297" s="3">
        <v>0.375</v>
      </c>
      <c r="C4297" s="2">
        <v>2.6342E-4</v>
      </c>
    </row>
    <row r="4298" spans="1:3" x14ac:dyDescent="0.6">
      <c r="A4298" s="1">
        <v>44060</v>
      </c>
      <c r="B4298" s="3">
        <v>4.1666666666666664E-2</v>
      </c>
      <c r="C4298" s="2">
        <v>3.1523E-4</v>
      </c>
    </row>
    <row r="4299" spans="1:3" x14ac:dyDescent="0.6">
      <c r="A4299" s="1">
        <v>44059</v>
      </c>
      <c r="B4299" s="3">
        <v>0.20833333333333334</v>
      </c>
      <c r="C4299" s="2">
        <v>4.8777E-4</v>
      </c>
    </row>
    <row r="4300" spans="1:3" x14ac:dyDescent="0.6">
      <c r="A4300" s="1">
        <v>44059</v>
      </c>
      <c r="B4300" s="3">
        <v>0.375</v>
      </c>
      <c r="C4300" s="2">
        <v>1.5640000000000001E-4</v>
      </c>
    </row>
    <row r="4301" spans="1:3" x14ac:dyDescent="0.6">
      <c r="A4301" s="1">
        <v>44059</v>
      </c>
      <c r="B4301" s="3">
        <v>4.1666666666666664E-2</v>
      </c>
      <c r="C4301" s="2">
        <v>2.1903999999999999E-4</v>
      </c>
    </row>
    <row r="4302" spans="1:3" x14ac:dyDescent="0.6">
      <c r="A4302" s="1">
        <v>44058</v>
      </c>
      <c r="B4302" s="3">
        <v>0.20833333333333334</v>
      </c>
      <c r="C4302" s="2">
        <v>3.6650000000000002E-4</v>
      </c>
    </row>
    <row r="4303" spans="1:3" x14ac:dyDescent="0.6">
      <c r="A4303" s="1">
        <v>44058</v>
      </c>
      <c r="B4303" s="3">
        <v>0.375</v>
      </c>
      <c r="C4303" s="2">
        <v>1E-4</v>
      </c>
    </row>
    <row r="4304" spans="1:3" x14ac:dyDescent="0.6">
      <c r="A4304" s="1">
        <v>44058</v>
      </c>
      <c r="B4304" s="3">
        <v>4.1666666666666664E-2</v>
      </c>
      <c r="C4304" s="2">
        <v>2.7432999999999998E-4</v>
      </c>
    </row>
    <row r="4305" spans="1:3" x14ac:dyDescent="0.6">
      <c r="A4305" s="1">
        <v>44057</v>
      </c>
      <c r="B4305" s="3">
        <v>0.20833333333333334</v>
      </c>
      <c r="C4305" s="2">
        <v>4.4037999999999998E-4</v>
      </c>
    </row>
    <row r="4306" spans="1:3" x14ac:dyDescent="0.6">
      <c r="A4306" s="1">
        <v>44057</v>
      </c>
      <c r="B4306" s="3">
        <v>0.375</v>
      </c>
      <c r="C4306" s="2">
        <v>1.7598000000000001E-4</v>
      </c>
    </row>
    <row r="4307" spans="1:3" x14ac:dyDescent="0.6">
      <c r="A4307" s="1">
        <v>44057</v>
      </c>
      <c r="B4307" s="3">
        <v>4.1666666666666664E-2</v>
      </c>
      <c r="C4307" s="2">
        <v>1E-4</v>
      </c>
    </row>
    <row r="4308" spans="1:3" x14ac:dyDescent="0.6">
      <c r="A4308" s="1">
        <v>44056</v>
      </c>
      <c r="B4308" s="3">
        <v>0.20833333333333334</v>
      </c>
      <c r="C4308" s="2">
        <v>1E-4</v>
      </c>
    </row>
    <row r="4309" spans="1:3" x14ac:dyDescent="0.6">
      <c r="A4309" s="1">
        <v>44056</v>
      </c>
      <c r="B4309" s="3">
        <v>0.375</v>
      </c>
      <c r="C4309" s="2">
        <v>1E-4</v>
      </c>
    </row>
    <row r="4310" spans="1:3" x14ac:dyDescent="0.6">
      <c r="A4310" s="1">
        <v>44056</v>
      </c>
      <c r="B4310" s="3">
        <v>4.1666666666666664E-2</v>
      </c>
      <c r="C4310" s="2">
        <v>1E-4</v>
      </c>
    </row>
    <row r="4311" spans="1:3" x14ac:dyDescent="0.6">
      <c r="A4311" s="1">
        <v>44055</v>
      </c>
      <c r="B4311" s="3">
        <v>0.20833333333333334</v>
      </c>
      <c r="C4311" s="2">
        <v>1E-4</v>
      </c>
    </row>
    <row r="4312" spans="1:3" x14ac:dyDescent="0.6">
      <c r="A4312" s="1">
        <v>44055</v>
      </c>
      <c r="B4312" s="3">
        <v>0.375</v>
      </c>
      <c r="C4312" s="2">
        <v>1E-4</v>
      </c>
    </row>
    <row r="4313" spans="1:3" x14ac:dyDescent="0.6">
      <c r="A4313" s="1">
        <v>44055</v>
      </c>
      <c r="B4313" s="3">
        <v>4.1666666666666664E-2</v>
      </c>
      <c r="C4313" s="2">
        <v>5.9816000000000003E-4</v>
      </c>
    </row>
    <row r="4314" spans="1:3" x14ac:dyDescent="0.6">
      <c r="A4314" s="1">
        <v>44054</v>
      </c>
      <c r="B4314" s="3">
        <v>0.20833333333333334</v>
      </c>
      <c r="C4314" s="2">
        <v>2.2735999999999999E-4</v>
      </c>
    </row>
    <row r="4315" spans="1:3" x14ac:dyDescent="0.6">
      <c r="A4315" s="1">
        <v>44054</v>
      </c>
      <c r="B4315" s="3">
        <v>0.375</v>
      </c>
      <c r="C4315" s="2">
        <v>1.3370999999999999E-4</v>
      </c>
    </row>
    <row r="4316" spans="1:3" x14ac:dyDescent="0.6">
      <c r="A4316" s="1">
        <v>44054</v>
      </c>
      <c r="B4316" s="3">
        <v>4.1666666666666664E-2</v>
      </c>
      <c r="C4316" s="2">
        <v>3.0217999999999998E-4</v>
      </c>
    </row>
    <row r="4317" spans="1:3" x14ac:dyDescent="0.6">
      <c r="A4317" s="1">
        <v>44053</v>
      </c>
      <c r="B4317" s="3">
        <v>0.20833333333333334</v>
      </c>
      <c r="C4317" s="2">
        <v>1.31898E-3</v>
      </c>
    </row>
    <row r="4318" spans="1:3" x14ac:dyDescent="0.6">
      <c r="A4318" s="1">
        <v>44053</v>
      </c>
      <c r="B4318" s="3">
        <v>0.375</v>
      </c>
      <c r="C4318" s="2">
        <v>1E-4</v>
      </c>
    </row>
    <row r="4319" spans="1:3" x14ac:dyDescent="0.6">
      <c r="A4319" s="1">
        <v>44053</v>
      </c>
      <c r="B4319" s="3">
        <v>4.1666666666666664E-2</v>
      </c>
      <c r="C4319" s="2">
        <v>1.4574E-4</v>
      </c>
    </row>
    <row r="4320" spans="1:3" x14ac:dyDescent="0.6">
      <c r="A4320" s="1">
        <v>44052</v>
      </c>
      <c r="B4320" s="3">
        <v>0.20833333333333334</v>
      </c>
      <c r="C4320" s="2">
        <v>2.1065E-4</v>
      </c>
    </row>
    <row r="4321" spans="1:3" x14ac:dyDescent="0.6">
      <c r="A4321" s="1">
        <v>44052</v>
      </c>
      <c r="B4321" s="3">
        <v>0.375</v>
      </c>
      <c r="C4321" s="2">
        <v>1E-4</v>
      </c>
    </row>
    <row r="4322" spans="1:3" x14ac:dyDescent="0.6">
      <c r="A4322" s="1">
        <v>44052</v>
      </c>
      <c r="B4322" s="3">
        <v>4.1666666666666664E-2</v>
      </c>
      <c r="C4322" s="2">
        <v>1E-4</v>
      </c>
    </row>
    <row r="4323" spans="1:3" x14ac:dyDescent="0.6">
      <c r="A4323" s="1">
        <v>44051</v>
      </c>
      <c r="B4323" s="3">
        <v>0.20833333333333334</v>
      </c>
      <c r="C4323" s="2">
        <v>1E-4</v>
      </c>
    </row>
    <row r="4324" spans="1:3" x14ac:dyDescent="0.6">
      <c r="A4324" s="1">
        <v>44051</v>
      </c>
      <c r="B4324" s="3">
        <v>0.375</v>
      </c>
      <c r="C4324" s="2">
        <v>1E-4</v>
      </c>
    </row>
    <row r="4325" spans="1:3" x14ac:dyDescent="0.6">
      <c r="A4325" s="1">
        <v>44051</v>
      </c>
      <c r="B4325" s="3">
        <v>4.1666666666666664E-2</v>
      </c>
      <c r="C4325" s="2">
        <v>2.3934E-4</v>
      </c>
    </row>
    <row r="4326" spans="1:3" x14ac:dyDescent="0.6">
      <c r="A4326" s="1">
        <v>44050</v>
      </c>
      <c r="B4326" s="3">
        <v>0.20833333333333334</v>
      </c>
      <c r="C4326" s="2">
        <v>2.1201E-4</v>
      </c>
    </row>
    <row r="4327" spans="1:3" x14ac:dyDescent="0.6">
      <c r="A4327" s="1">
        <v>44050</v>
      </c>
      <c r="B4327" s="3">
        <v>0.375</v>
      </c>
      <c r="C4327" s="2">
        <v>3.1707000000000003E-4</v>
      </c>
    </row>
    <row r="4328" spans="1:3" x14ac:dyDescent="0.6">
      <c r="A4328" s="1">
        <v>44050</v>
      </c>
      <c r="B4328" s="3">
        <v>4.1666666666666664E-2</v>
      </c>
      <c r="C4328" s="2">
        <v>3.6099E-4</v>
      </c>
    </row>
    <row r="4329" spans="1:3" x14ac:dyDescent="0.6">
      <c r="A4329" s="1">
        <v>44049</v>
      </c>
      <c r="B4329" s="3">
        <v>0.20833333333333334</v>
      </c>
      <c r="C4329" s="2">
        <v>3.8695999999999999E-4</v>
      </c>
    </row>
    <row r="4330" spans="1:3" x14ac:dyDescent="0.6">
      <c r="A4330" s="1">
        <v>44049</v>
      </c>
      <c r="B4330" s="3">
        <v>0.375</v>
      </c>
      <c r="C4330" s="2">
        <v>3.8866999999999998E-4</v>
      </c>
    </row>
    <row r="4331" spans="1:3" x14ac:dyDescent="0.6">
      <c r="A4331" s="1">
        <v>44049</v>
      </c>
      <c r="B4331" s="3">
        <v>4.1666666666666664E-2</v>
      </c>
      <c r="C4331" s="2">
        <v>2.2044E-4</v>
      </c>
    </row>
    <row r="4332" spans="1:3" x14ac:dyDescent="0.6">
      <c r="A4332" s="1">
        <v>44048</v>
      </c>
      <c r="B4332" s="3">
        <v>0.20833333333333334</v>
      </c>
      <c r="C4332" s="2">
        <v>1.6613000000000001E-4</v>
      </c>
    </row>
    <row r="4333" spans="1:3" x14ac:dyDescent="0.6">
      <c r="A4333" s="1">
        <v>44048</v>
      </c>
      <c r="B4333" s="3">
        <v>0.375</v>
      </c>
      <c r="C4333" s="2">
        <v>1.3898E-4</v>
      </c>
    </row>
    <row r="4334" spans="1:3" x14ac:dyDescent="0.6">
      <c r="A4334" s="1">
        <v>44048</v>
      </c>
      <c r="B4334" s="3">
        <v>4.1666666666666664E-2</v>
      </c>
      <c r="C4334" s="2">
        <v>3.8617000000000002E-4</v>
      </c>
    </row>
    <row r="4335" spans="1:3" x14ac:dyDescent="0.6">
      <c r="A4335" s="1">
        <v>44047</v>
      </c>
      <c r="B4335" s="3">
        <v>0.20833333333333334</v>
      </c>
      <c r="C4335" s="2">
        <v>3.0645999999999999E-4</v>
      </c>
    </row>
    <row r="4336" spans="1:3" x14ac:dyDescent="0.6">
      <c r="A4336" s="1">
        <v>44047</v>
      </c>
      <c r="B4336" s="3">
        <v>0.375</v>
      </c>
      <c r="C4336" s="2">
        <v>3.1113000000000001E-4</v>
      </c>
    </row>
    <row r="4337" spans="1:3" x14ac:dyDescent="0.6">
      <c r="A4337" s="1">
        <v>44047</v>
      </c>
      <c r="B4337" s="3">
        <v>4.1666666666666664E-2</v>
      </c>
      <c r="C4337" s="2">
        <v>4.3731E-4</v>
      </c>
    </row>
    <row r="4338" spans="1:3" x14ac:dyDescent="0.6">
      <c r="A4338" s="1">
        <v>44046</v>
      </c>
      <c r="B4338" s="3">
        <v>0.20833333333333334</v>
      </c>
      <c r="C4338" s="2">
        <v>4.5929E-4</v>
      </c>
    </row>
    <row r="4339" spans="1:3" x14ac:dyDescent="0.6">
      <c r="A4339" s="1">
        <v>44046</v>
      </c>
      <c r="B4339" s="3">
        <v>0.375</v>
      </c>
      <c r="C4339" s="2">
        <v>2.5849E-4</v>
      </c>
    </row>
    <row r="4340" spans="1:3" x14ac:dyDescent="0.6">
      <c r="A4340" s="1">
        <v>44046</v>
      </c>
      <c r="B4340" s="3">
        <v>4.1666666666666664E-2</v>
      </c>
      <c r="C4340" s="2">
        <v>2.4751999999999999E-4</v>
      </c>
    </row>
    <row r="4341" spans="1:3" x14ac:dyDescent="0.6">
      <c r="A4341" s="1">
        <v>44045</v>
      </c>
      <c r="B4341" s="3">
        <v>0.20833333333333334</v>
      </c>
      <c r="C4341" s="2">
        <v>4.2430000000000001E-4</v>
      </c>
    </row>
    <row r="4342" spans="1:3" x14ac:dyDescent="0.6">
      <c r="A4342" s="1">
        <v>44045</v>
      </c>
      <c r="B4342" s="3">
        <v>0.375</v>
      </c>
      <c r="C4342" s="2">
        <v>9.5567000000000004E-4</v>
      </c>
    </row>
    <row r="4343" spans="1:3" x14ac:dyDescent="0.6">
      <c r="A4343" s="1">
        <v>44045</v>
      </c>
      <c r="B4343" s="3">
        <v>4.1666666666666664E-2</v>
      </c>
      <c r="C4343" s="2">
        <v>4.8996E-4</v>
      </c>
    </row>
    <row r="4344" spans="1:3" x14ac:dyDescent="0.6">
      <c r="A4344" s="1">
        <v>44044</v>
      </c>
      <c r="B4344" s="3">
        <v>0.20833333333333334</v>
      </c>
      <c r="C4344" s="2">
        <v>3.0783999999999998E-4</v>
      </c>
    </row>
    <row r="4345" spans="1:3" x14ac:dyDescent="0.6">
      <c r="A4345" s="1">
        <v>44044</v>
      </c>
      <c r="B4345" s="3">
        <v>0.375</v>
      </c>
      <c r="C4345" s="2">
        <v>2.7910000000000001E-4</v>
      </c>
    </row>
    <row r="4346" spans="1:3" x14ac:dyDescent="0.6">
      <c r="A4346" s="1">
        <v>44044</v>
      </c>
      <c r="B4346" s="3">
        <v>4.1666666666666664E-2</v>
      </c>
      <c r="C4346" s="2">
        <v>3.7715999999999997E-4</v>
      </c>
    </row>
    <row r="4347" spans="1:3" x14ac:dyDescent="0.6">
      <c r="A4347" s="1">
        <v>44043</v>
      </c>
      <c r="B4347" s="3">
        <v>0.20833333333333334</v>
      </c>
      <c r="C4347" s="2">
        <v>3.9347999999999998E-4</v>
      </c>
    </row>
    <row r="4348" spans="1:3" x14ac:dyDescent="0.6">
      <c r="A4348" s="1">
        <v>44043</v>
      </c>
      <c r="B4348" s="3">
        <v>0.375</v>
      </c>
      <c r="C4348" s="2">
        <v>8.2653000000000002E-4</v>
      </c>
    </row>
    <row r="4349" spans="1:3" x14ac:dyDescent="0.6">
      <c r="A4349" s="1">
        <v>44043</v>
      </c>
      <c r="B4349" s="3">
        <v>4.1666666666666664E-2</v>
      </c>
      <c r="C4349" s="2">
        <v>6.9174000000000004E-4</v>
      </c>
    </row>
    <row r="4350" spans="1:3" x14ac:dyDescent="0.6">
      <c r="A4350" s="1">
        <v>44042</v>
      </c>
      <c r="B4350" s="3">
        <v>0.20833333333333334</v>
      </c>
      <c r="C4350" s="2">
        <v>7.2329000000000002E-4</v>
      </c>
    </row>
    <row r="4351" spans="1:3" x14ac:dyDescent="0.6">
      <c r="A4351" s="1">
        <v>44042</v>
      </c>
      <c r="B4351" s="3">
        <v>0.375</v>
      </c>
      <c r="C4351" s="2">
        <v>6.1759E-4</v>
      </c>
    </row>
    <row r="4352" spans="1:3" x14ac:dyDescent="0.6">
      <c r="A4352" s="1">
        <v>44042</v>
      </c>
      <c r="B4352" s="3">
        <v>4.1666666666666664E-2</v>
      </c>
      <c r="C4352" s="2">
        <v>6.1855999999999999E-4</v>
      </c>
    </row>
    <row r="4353" spans="1:3" x14ac:dyDescent="0.6">
      <c r="A4353" s="1">
        <v>44041</v>
      </c>
      <c r="B4353" s="3">
        <v>0.20833333333333334</v>
      </c>
      <c r="C4353" s="2">
        <v>6.8207000000000001E-4</v>
      </c>
    </row>
    <row r="4354" spans="1:3" x14ac:dyDescent="0.6">
      <c r="A4354" s="1">
        <v>44041</v>
      </c>
      <c r="B4354" s="3">
        <v>0.375</v>
      </c>
      <c r="C4354" s="2">
        <v>8.3620999999999999E-4</v>
      </c>
    </row>
    <row r="4355" spans="1:3" x14ac:dyDescent="0.6">
      <c r="A4355" s="1">
        <v>44041</v>
      </c>
      <c r="B4355" s="3">
        <v>4.1666666666666664E-2</v>
      </c>
      <c r="C4355" s="2">
        <v>9.7576E-4</v>
      </c>
    </row>
    <row r="4356" spans="1:3" x14ac:dyDescent="0.6">
      <c r="A4356" s="1">
        <v>44040</v>
      </c>
      <c r="B4356" s="3">
        <v>0.20833333333333334</v>
      </c>
      <c r="C4356" s="2">
        <v>1.2205199999999999E-3</v>
      </c>
    </row>
    <row r="4357" spans="1:3" x14ac:dyDescent="0.6">
      <c r="A4357" s="1">
        <v>44040</v>
      </c>
      <c r="B4357" s="3">
        <v>0.375</v>
      </c>
      <c r="C4357" s="2">
        <v>1.3948400000000001E-3</v>
      </c>
    </row>
    <row r="4358" spans="1:3" x14ac:dyDescent="0.6">
      <c r="A4358" s="1">
        <v>44040</v>
      </c>
      <c r="B4358" s="3">
        <v>4.1666666666666664E-2</v>
      </c>
      <c r="C4358" s="2">
        <v>5.1887999999999999E-4</v>
      </c>
    </row>
    <row r="4359" spans="1:3" x14ac:dyDescent="0.6">
      <c r="A4359" s="1">
        <v>44039</v>
      </c>
      <c r="B4359" s="3">
        <v>0.20833333333333334</v>
      </c>
      <c r="C4359" s="2">
        <v>8.6992999999999999E-4</v>
      </c>
    </row>
    <row r="4360" spans="1:3" x14ac:dyDescent="0.6">
      <c r="A4360" s="1">
        <v>44039</v>
      </c>
      <c r="B4360" s="3">
        <v>0.375</v>
      </c>
      <c r="C4360" s="2">
        <v>4.7137999999999998E-4</v>
      </c>
    </row>
    <row r="4361" spans="1:3" x14ac:dyDescent="0.6">
      <c r="A4361" s="1">
        <v>44039</v>
      </c>
      <c r="B4361" s="3">
        <v>4.1666666666666664E-2</v>
      </c>
      <c r="C4361" s="2">
        <v>6.5437000000000004E-4</v>
      </c>
    </row>
    <row r="4362" spans="1:3" x14ac:dyDescent="0.6">
      <c r="A4362" s="1">
        <v>44038</v>
      </c>
      <c r="B4362" s="3">
        <v>0.20833333333333334</v>
      </c>
      <c r="C4362" s="2">
        <v>1E-4</v>
      </c>
    </row>
    <row r="4363" spans="1:3" x14ac:dyDescent="0.6">
      <c r="A4363" s="1">
        <v>44038</v>
      </c>
      <c r="B4363" s="3">
        <v>0.375</v>
      </c>
      <c r="C4363" s="2">
        <v>1E-4</v>
      </c>
    </row>
    <row r="4364" spans="1:3" x14ac:dyDescent="0.6">
      <c r="A4364" s="1">
        <v>44038</v>
      </c>
      <c r="B4364" s="3">
        <v>4.1666666666666664E-2</v>
      </c>
      <c r="C4364" s="2">
        <v>1E-4</v>
      </c>
    </row>
    <row r="4365" spans="1:3" x14ac:dyDescent="0.6">
      <c r="A4365" s="1">
        <v>44037</v>
      </c>
      <c r="B4365" s="3">
        <v>0.20833333333333334</v>
      </c>
      <c r="C4365" s="2">
        <v>1E-4</v>
      </c>
    </row>
    <row r="4366" spans="1:3" x14ac:dyDescent="0.6">
      <c r="A4366" s="1">
        <v>44037</v>
      </c>
      <c r="B4366" s="3">
        <v>0.375</v>
      </c>
      <c r="C4366" s="2">
        <v>1E-4</v>
      </c>
    </row>
    <row r="4367" spans="1:3" x14ac:dyDescent="0.6">
      <c r="A4367" s="1">
        <v>44037</v>
      </c>
      <c r="B4367" s="3">
        <v>4.1666666666666664E-2</v>
      </c>
      <c r="C4367" s="2">
        <v>1E-4</v>
      </c>
    </row>
    <row r="4368" spans="1:3" x14ac:dyDescent="0.6">
      <c r="A4368" s="1">
        <v>44036</v>
      </c>
      <c r="B4368" s="3">
        <v>0.20833333333333334</v>
      </c>
      <c r="C4368" s="2">
        <v>1E-4</v>
      </c>
    </row>
    <row r="4369" spans="1:3" x14ac:dyDescent="0.6">
      <c r="A4369" s="1">
        <v>44036</v>
      </c>
      <c r="B4369" s="3">
        <v>0.375</v>
      </c>
      <c r="C4369" s="2">
        <v>1E-4</v>
      </c>
    </row>
    <row r="4370" spans="1:3" x14ac:dyDescent="0.6">
      <c r="A4370" s="1">
        <v>44036</v>
      </c>
      <c r="B4370" s="3">
        <v>4.1666666666666664E-2</v>
      </c>
      <c r="C4370" s="2">
        <v>1E-4</v>
      </c>
    </row>
    <row r="4371" spans="1:3" x14ac:dyDescent="0.6">
      <c r="A4371" s="1">
        <v>44035</v>
      </c>
      <c r="B4371" s="3">
        <v>0.20833333333333334</v>
      </c>
      <c r="C4371" s="2">
        <v>1E-4</v>
      </c>
    </row>
    <row r="4372" spans="1:3" x14ac:dyDescent="0.6">
      <c r="A4372" s="1">
        <v>44035</v>
      </c>
      <c r="B4372" s="3">
        <v>0.375</v>
      </c>
      <c r="C4372" s="2">
        <v>1E-4</v>
      </c>
    </row>
    <row r="4373" spans="1:3" x14ac:dyDescent="0.6">
      <c r="A4373" s="1">
        <v>44035</v>
      </c>
      <c r="B4373" s="3">
        <v>4.1666666666666664E-2</v>
      </c>
      <c r="C4373" s="2">
        <v>1E-4</v>
      </c>
    </row>
    <row r="4374" spans="1:3" x14ac:dyDescent="0.6">
      <c r="A4374" s="1">
        <v>44034</v>
      </c>
      <c r="B4374" s="3">
        <v>0.20833333333333334</v>
      </c>
      <c r="C4374" s="2">
        <v>1E-4</v>
      </c>
    </row>
    <row r="4375" spans="1:3" x14ac:dyDescent="0.6">
      <c r="A4375" s="1">
        <v>44034</v>
      </c>
      <c r="B4375" s="3">
        <v>0.375</v>
      </c>
      <c r="C4375" s="2">
        <v>1E-4</v>
      </c>
    </row>
    <row r="4376" spans="1:3" x14ac:dyDescent="0.6">
      <c r="A4376" s="1">
        <v>44034</v>
      </c>
      <c r="B4376" s="3">
        <v>4.1666666666666664E-2</v>
      </c>
      <c r="C4376" s="2">
        <v>1E-4</v>
      </c>
    </row>
    <row r="4377" spans="1:3" x14ac:dyDescent="0.6">
      <c r="A4377" s="1">
        <v>44033</v>
      </c>
      <c r="B4377" s="3">
        <v>0.20833333333333334</v>
      </c>
      <c r="C4377" s="2">
        <v>1E-4</v>
      </c>
    </row>
    <row r="4378" spans="1:3" x14ac:dyDescent="0.6">
      <c r="A4378" s="1">
        <v>44033</v>
      </c>
      <c r="B4378" s="3">
        <v>0.375</v>
      </c>
      <c r="C4378" s="2">
        <v>1E-4</v>
      </c>
    </row>
    <row r="4379" spans="1:3" x14ac:dyDescent="0.6">
      <c r="A4379" s="1">
        <v>44033</v>
      </c>
      <c r="B4379" s="3">
        <v>4.1666666666666664E-2</v>
      </c>
      <c r="C4379" s="2">
        <v>1E-4</v>
      </c>
    </row>
    <row r="4380" spans="1:3" x14ac:dyDescent="0.6">
      <c r="A4380" s="1">
        <v>44032</v>
      </c>
      <c r="B4380" s="3">
        <v>0.20833333333333334</v>
      </c>
      <c r="C4380" s="2">
        <v>1E-4</v>
      </c>
    </row>
    <row r="4381" spans="1:3" x14ac:dyDescent="0.6">
      <c r="A4381" s="1">
        <v>44032</v>
      </c>
      <c r="B4381" s="3">
        <v>0.375</v>
      </c>
      <c r="C4381" s="2">
        <v>1E-4</v>
      </c>
    </row>
    <row r="4382" spans="1:3" x14ac:dyDescent="0.6">
      <c r="A4382" s="1">
        <v>44032</v>
      </c>
      <c r="B4382" s="3">
        <v>4.1666666666666664E-2</v>
      </c>
      <c r="C4382" s="2">
        <v>1E-4</v>
      </c>
    </row>
    <row r="4383" spans="1:3" x14ac:dyDescent="0.6">
      <c r="A4383" s="1">
        <v>44031</v>
      </c>
      <c r="B4383" s="3">
        <v>0.20833333333333334</v>
      </c>
      <c r="C4383" s="2">
        <v>1E-4</v>
      </c>
    </row>
    <row r="4384" spans="1:3" x14ac:dyDescent="0.6">
      <c r="A4384" s="1">
        <v>44031</v>
      </c>
      <c r="B4384" s="3">
        <v>0.375</v>
      </c>
      <c r="C4384" s="2">
        <v>1E-4</v>
      </c>
    </row>
    <row r="4385" spans="1:3" x14ac:dyDescent="0.6">
      <c r="A4385" s="1">
        <v>44031</v>
      </c>
      <c r="B4385" s="3">
        <v>4.1666666666666664E-2</v>
      </c>
      <c r="C4385" s="2">
        <v>1E-4</v>
      </c>
    </row>
    <row r="4386" spans="1:3" x14ac:dyDescent="0.6">
      <c r="A4386" s="1">
        <v>44030</v>
      </c>
      <c r="B4386" s="3">
        <v>0.20833333333333334</v>
      </c>
      <c r="C4386" s="2">
        <v>1E-4</v>
      </c>
    </row>
    <row r="4387" spans="1:3" x14ac:dyDescent="0.6">
      <c r="A4387" s="1">
        <v>44030</v>
      </c>
      <c r="B4387" s="3">
        <v>0.375</v>
      </c>
      <c r="C4387" s="2">
        <v>1E-4</v>
      </c>
    </row>
    <row r="4388" spans="1:3" x14ac:dyDescent="0.6">
      <c r="A4388" s="1">
        <v>44030</v>
      </c>
      <c r="B4388" s="3">
        <v>4.1666666666666664E-2</v>
      </c>
      <c r="C4388" s="2">
        <v>1E-4</v>
      </c>
    </row>
    <row r="4389" spans="1:3" x14ac:dyDescent="0.6">
      <c r="A4389" s="1">
        <v>44029</v>
      </c>
      <c r="B4389" s="3">
        <v>0.20833333333333334</v>
      </c>
      <c r="C4389" s="2">
        <v>1E-4</v>
      </c>
    </row>
    <row r="4390" spans="1:3" x14ac:dyDescent="0.6">
      <c r="A4390" s="1">
        <v>44029</v>
      </c>
      <c r="B4390" s="3">
        <v>0.375</v>
      </c>
      <c r="C4390" s="2">
        <v>1E-4</v>
      </c>
    </row>
    <row r="4391" spans="1:3" x14ac:dyDescent="0.6">
      <c r="A4391" s="1">
        <v>44029</v>
      </c>
      <c r="B4391" s="3">
        <v>4.1666666666666664E-2</v>
      </c>
      <c r="C4391" s="2">
        <v>1E-4</v>
      </c>
    </row>
    <row r="4392" spans="1:3" x14ac:dyDescent="0.6">
      <c r="A4392" s="1">
        <v>44028</v>
      </c>
      <c r="B4392" s="3">
        <v>0.20833333333333334</v>
      </c>
      <c r="C4392" s="2">
        <v>1E-4</v>
      </c>
    </row>
    <row r="4393" spans="1:3" x14ac:dyDescent="0.6">
      <c r="A4393" s="1">
        <v>44028</v>
      </c>
      <c r="B4393" s="3">
        <v>0.375</v>
      </c>
      <c r="C4393" s="2">
        <v>1E-4</v>
      </c>
    </row>
    <row r="4394" spans="1:3" x14ac:dyDescent="0.6">
      <c r="A4394" s="1">
        <v>44028</v>
      </c>
      <c r="B4394" s="3">
        <v>4.1666666666666664E-2</v>
      </c>
      <c r="C4394" s="2">
        <v>1E-4</v>
      </c>
    </row>
    <row r="4395" spans="1:3" x14ac:dyDescent="0.6">
      <c r="A4395" s="1">
        <v>44027</v>
      </c>
      <c r="B4395" s="3">
        <v>0.20833333333333334</v>
      </c>
      <c r="C4395" s="2">
        <v>1E-4</v>
      </c>
    </row>
    <row r="4396" spans="1:3" x14ac:dyDescent="0.6">
      <c r="A4396" s="1">
        <v>44027</v>
      </c>
      <c r="B4396" s="3">
        <v>0.375</v>
      </c>
      <c r="C4396" s="2">
        <v>1E-4</v>
      </c>
    </row>
    <row r="4397" spans="1:3" x14ac:dyDescent="0.6">
      <c r="A4397" s="1">
        <v>44027</v>
      </c>
      <c r="B4397" s="3">
        <v>4.1666666666666664E-2</v>
      </c>
      <c r="C4397" s="2">
        <v>1E-4</v>
      </c>
    </row>
    <row r="4398" spans="1:3" x14ac:dyDescent="0.6">
      <c r="A4398" s="1">
        <v>44026</v>
      </c>
      <c r="B4398" s="3">
        <v>0.20833333333333334</v>
      </c>
      <c r="C4398" s="2">
        <v>1E-4</v>
      </c>
    </row>
    <row r="4399" spans="1:3" x14ac:dyDescent="0.6">
      <c r="A4399" s="1">
        <v>44026</v>
      </c>
      <c r="B4399" s="3">
        <v>0.375</v>
      </c>
      <c r="C4399" s="2">
        <v>1E-4</v>
      </c>
    </row>
    <row r="4400" spans="1:3" x14ac:dyDescent="0.6">
      <c r="A4400" s="1">
        <v>44026</v>
      </c>
      <c r="B4400" s="3">
        <v>4.1666666666666664E-2</v>
      </c>
      <c r="C4400" s="2">
        <v>1E-4</v>
      </c>
    </row>
    <row r="4401" spans="1:3" x14ac:dyDescent="0.6">
      <c r="A4401" s="1">
        <v>44025</v>
      </c>
      <c r="B4401" s="3">
        <v>0.20833333333333334</v>
      </c>
      <c r="C4401" s="2">
        <v>1E-4</v>
      </c>
    </row>
    <row r="4402" spans="1:3" x14ac:dyDescent="0.6">
      <c r="A4402" s="1">
        <v>44025</v>
      </c>
      <c r="B4402" s="3">
        <v>0.375</v>
      </c>
      <c r="C4402" s="2">
        <v>1E-4</v>
      </c>
    </row>
    <row r="4403" spans="1:3" x14ac:dyDescent="0.6">
      <c r="A4403" s="1">
        <v>44025</v>
      </c>
      <c r="B4403" s="3">
        <v>4.1666666666666664E-2</v>
      </c>
      <c r="C4403" s="2">
        <v>1E-4</v>
      </c>
    </row>
    <row r="4404" spans="1:3" x14ac:dyDescent="0.6">
      <c r="A4404" s="1">
        <v>44024</v>
      </c>
      <c r="B4404" s="3">
        <v>0.20833333333333334</v>
      </c>
      <c r="C4404" s="2">
        <v>1E-4</v>
      </c>
    </row>
    <row r="4405" spans="1:3" x14ac:dyDescent="0.6">
      <c r="A4405" s="1">
        <v>44024</v>
      </c>
      <c r="B4405" s="3">
        <v>0.375</v>
      </c>
      <c r="C4405" s="2">
        <v>1E-4</v>
      </c>
    </row>
    <row r="4406" spans="1:3" x14ac:dyDescent="0.6">
      <c r="A4406" s="1">
        <v>44024</v>
      </c>
      <c r="B4406" s="3">
        <v>4.1666666666666664E-2</v>
      </c>
      <c r="C4406" s="2">
        <v>1E-4</v>
      </c>
    </row>
    <row r="4407" spans="1:3" x14ac:dyDescent="0.6">
      <c r="A4407" s="1">
        <v>44023</v>
      </c>
      <c r="B4407" s="3">
        <v>0.20833333333333334</v>
      </c>
      <c r="C4407" s="2">
        <v>1E-4</v>
      </c>
    </row>
    <row r="4408" spans="1:3" x14ac:dyDescent="0.6">
      <c r="A4408" s="1">
        <v>44023</v>
      </c>
      <c r="B4408" s="3">
        <v>0.375</v>
      </c>
      <c r="C4408" s="2">
        <v>1E-4</v>
      </c>
    </row>
    <row r="4409" spans="1:3" x14ac:dyDescent="0.6">
      <c r="A4409" s="1">
        <v>44023</v>
      </c>
      <c r="B4409" s="3">
        <v>4.1666666666666664E-2</v>
      </c>
      <c r="C4409" s="2">
        <v>1E-4</v>
      </c>
    </row>
    <row r="4410" spans="1:3" x14ac:dyDescent="0.6">
      <c r="A4410" s="1">
        <v>44022</v>
      </c>
      <c r="B4410" s="3">
        <v>0.20833333333333334</v>
      </c>
      <c r="C4410" s="2">
        <v>1E-4</v>
      </c>
    </row>
    <row r="4411" spans="1:3" x14ac:dyDescent="0.6">
      <c r="A4411" s="1">
        <v>44022</v>
      </c>
      <c r="B4411" s="3">
        <v>0.375</v>
      </c>
      <c r="C4411" s="2">
        <v>1E-4</v>
      </c>
    </row>
    <row r="4412" spans="1:3" x14ac:dyDescent="0.6">
      <c r="A4412" s="1">
        <v>44022</v>
      </c>
      <c r="B4412" s="3">
        <v>4.1666666666666664E-2</v>
      </c>
      <c r="C4412" s="2">
        <v>1E-4</v>
      </c>
    </row>
    <row r="4413" spans="1:3" x14ac:dyDescent="0.6">
      <c r="A4413" s="1">
        <v>44021</v>
      </c>
      <c r="B4413" s="3">
        <v>0.20833333333333334</v>
      </c>
      <c r="C4413" s="2">
        <v>1E-4</v>
      </c>
    </row>
    <row r="4414" spans="1:3" x14ac:dyDescent="0.6">
      <c r="A4414" s="1">
        <v>44021</v>
      </c>
      <c r="B4414" s="3">
        <v>0.375</v>
      </c>
      <c r="C4414" s="2">
        <v>1E-4</v>
      </c>
    </row>
    <row r="4415" spans="1:3" x14ac:dyDescent="0.6">
      <c r="A4415" s="1">
        <v>44021</v>
      </c>
      <c r="B4415" s="3">
        <v>4.1666666666666664E-2</v>
      </c>
      <c r="C4415" s="2">
        <v>1E-4</v>
      </c>
    </row>
    <row r="4416" spans="1:3" x14ac:dyDescent="0.6">
      <c r="A4416" s="1">
        <v>44020</v>
      </c>
      <c r="B4416" s="3">
        <v>0.20833333333333334</v>
      </c>
      <c r="C4416" s="2">
        <v>1E-4</v>
      </c>
    </row>
    <row r="4417" spans="1:3" x14ac:dyDescent="0.6">
      <c r="A4417" s="1">
        <v>44020</v>
      </c>
      <c r="B4417" s="3">
        <v>0.375</v>
      </c>
      <c r="C4417" s="2">
        <v>1E-4</v>
      </c>
    </row>
    <row r="4418" spans="1:3" x14ac:dyDescent="0.6">
      <c r="A4418" s="1">
        <v>44020</v>
      </c>
      <c r="B4418" s="3">
        <v>4.1666666666666664E-2</v>
      </c>
      <c r="C4418" s="2">
        <v>1E-4</v>
      </c>
    </row>
    <row r="4419" spans="1:3" x14ac:dyDescent="0.6">
      <c r="A4419" s="1">
        <v>44019</v>
      </c>
      <c r="B4419" s="3">
        <v>0.20833333333333334</v>
      </c>
      <c r="C4419" s="2">
        <v>1E-4</v>
      </c>
    </row>
    <row r="4420" spans="1:3" x14ac:dyDescent="0.6">
      <c r="A4420" s="1">
        <v>44019</v>
      </c>
      <c r="B4420" s="3">
        <v>0.375</v>
      </c>
      <c r="C4420" s="2">
        <v>1E-4</v>
      </c>
    </row>
    <row r="4421" spans="1:3" x14ac:dyDescent="0.6">
      <c r="A4421" s="1">
        <v>44019</v>
      </c>
      <c r="B4421" s="3">
        <v>4.1666666666666664E-2</v>
      </c>
      <c r="C4421" s="2">
        <v>1E-4</v>
      </c>
    </row>
    <row r="4422" spans="1:3" x14ac:dyDescent="0.6">
      <c r="A4422" s="1">
        <v>44018</v>
      </c>
      <c r="B4422" s="3">
        <v>0.20833333333333334</v>
      </c>
      <c r="C4422" s="2">
        <v>1E-4</v>
      </c>
    </row>
    <row r="4423" spans="1:3" x14ac:dyDescent="0.6">
      <c r="A4423" s="1">
        <v>44018</v>
      </c>
      <c r="B4423" s="3">
        <v>0.375</v>
      </c>
      <c r="C4423" s="2">
        <v>1E-4</v>
      </c>
    </row>
    <row r="4424" spans="1:3" x14ac:dyDescent="0.6">
      <c r="A4424" s="1">
        <v>44018</v>
      </c>
      <c r="B4424" s="3">
        <v>4.1666666666666664E-2</v>
      </c>
      <c r="C4424" s="2">
        <v>1E-4</v>
      </c>
    </row>
    <row r="4425" spans="1:3" x14ac:dyDescent="0.6">
      <c r="A4425" s="1">
        <v>44017</v>
      </c>
      <c r="B4425" s="3">
        <v>0.20833333333333334</v>
      </c>
      <c r="C4425" s="2">
        <v>1E-4</v>
      </c>
    </row>
    <row r="4426" spans="1:3" x14ac:dyDescent="0.6">
      <c r="A4426" s="1">
        <v>44017</v>
      </c>
      <c r="B4426" s="3">
        <v>0.375</v>
      </c>
      <c r="C4426" s="2">
        <v>1E-4</v>
      </c>
    </row>
    <row r="4427" spans="1:3" x14ac:dyDescent="0.6">
      <c r="A4427" s="1">
        <v>44017</v>
      </c>
      <c r="B4427" s="3">
        <v>4.1666666666666664E-2</v>
      </c>
      <c r="C4427" s="2">
        <v>1E-4</v>
      </c>
    </row>
    <row r="4428" spans="1:3" x14ac:dyDescent="0.6">
      <c r="A4428" s="1">
        <v>44016</v>
      </c>
      <c r="B4428" s="3">
        <v>0.20833333333333334</v>
      </c>
      <c r="C4428" s="2">
        <v>1E-4</v>
      </c>
    </row>
    <row r="4429" spans="1:3" x14ac:dyDescent="0.6">
      <c r="A4429" s="1">
        <v>44016</v>
      </c>
      <c r="B4429" s="3">
        <v>0.375</v>
      </c>
      <c r="C4429" s="2">
        <v>1E-4</v>
      </c>
    </row>
    <row r="4430" spans="1:3" x14ac:dyDescent="0.6">
      <c r="A4430" s="1">
        <v>44016</v>
      </c>
      <c r="B4430" s="3">
        <v>4.1666666666666664E-2</v>
      </c>
      <c r="C4430" s="2">
        <v>1E-4</v>
      </c>
    </row>
    <row r="4431" spans="1:3" x14ac:dyDescent="0.6">
      <c r="A4431" s="1">
        <v>44015</v>
      </c>
      <c r="B4431" s="3">
        <v>0.20833333333333334</v>
      </c>
      <c r="C4431" s="2">
        <v>1E-4</v>
      </c>
    </row>
    <row r="4432" spans="1:3" x14ac:dyDescent="0.6">
      <c r="A4432" s="1">
        <v>44015</v>
      </c>
      <c r="B4432" s="3">
        <v>0.375</v>
      </c>
      <c r="C4432" s="2">
        <v>1E-4</v>
      </c>
    </row>
    <row r="4433" spans="1:3" x14ac:dyDescent="0.6">
      <c r="A4433" s="1">
        <v>44015</v>
      </c>
      <c r="B4433" s="3">
        <v>4.1666666666666664E-2</v>
      </c>
      <c r="C4433" s="2">
        <v>1E-4</v>
      </c>
    </row>
    <row r="4434" spans="1:3" x14ac:dyDescent="0.6">
      <c r="A4434" s="1">
        <v>44014</v>
      </c>
      <c r="B4434" s="3">
        <v>0.20833333333333334</v>
      </c>
      <c r="C4434" s="2">
        <v>1E-4</v>
      </c>
    </row>
    <row r="4435" spans="1:3" x14ac:dyDescent="0.6">
      <c r="A4435" s="1">
        <v>44014</v>
      </c>
      <c r="B4435" s="3">
        <v>0.375</v>
      </c>
      <c r="C4435" s="2">
        <v>1E-4</v>
      </c>
    </row>
    <row r="4436" spans="1:3" x14ac:dyDescent="0.6">
      <c r="A4436" s="1">
        <v>44014</v>
      </c>
      <c r="B4436" s="3">
        <v>4.1666666666666664E-2</v>
      </c>
      <c r="C4436" s="2">
        <v>1E-4</v>
      </c>
    </row>
    <row r="4437" spans="1:3" x14ac:dyDescent="0.6">
      <c r="A4437" s="1">
        <v>44013</v>
      </c>
      <c r="B4437" s="3">
        <v>0.20833333333333334</v>
      </c>
      <c r="C4437" s="2">
        <v>1E-4</v>
      </c>
    </row>
    <row r="4438" spans="1:3" x14ac:dyDescent="0.6">
      <c r="A4438" s="1">
        <v>44013</v>
      </c>
      <c r="B4438" s="3">
        <v>0.375</v>
      </c>
      <c r="C4438" s="2">
        <v>1E-4</v>
      </c>
    </row>
    <row r="4439" spans="1:3" x14ac:dyDescent="0.6">
      <c r="A4439" s="1">
        <v>44013</v>
      </c>
      <c r="B4439" s="3">
        <v>4.1666666666666664E-2</v>
      </c>
      <c r="C4439" s="2">
        <v>1E-4</v>
      </c>
    </row>
    <row r="4440" spans="1:3" x14ac:dyDescent="0.6">
      <c r="A4440" s="1">
        <v>44012</v>
      </c>
      <c r="B4440" s="3">
        <v>0.20833333333333334</v>
      </c>
      <c r="C4440" s="2">
        <v>1E-4</v>
      </c>
    </row>
    <row r="4441" spans="1:3" x14ac:dyDescent="0.6">
      <c r="A4441" s="1">
        <v>44012</v>
      </c>
      <c r="B4441" s="3">
        <v>0.375</v>
      </c>
      <c r="C4441" s="2">
        <v>1E-4</v>
      </c>
    </row>
    <row r="4442" spans="1:3" x14ac:dyDescent="0.6">
      <c r="A4442" s="1">
        <v>44012</v>
      </c>
      <c r="B4442" s="3">
        <v>4.1666666666666664E-2</v>
      </c>
      <c r="C4442" s="2">
        <v>1E-4</v>
      </c>
    </row>
    <row r="4443" spans="1:3" x14ac:dyDescent="0.6">
      <c r="A4443" s="1">
        <v>44011</v>
      </c>
      <c r="B4443" s="3">
        <v>0.20833333333333334</v>
      </c>
      <c r="C4443" s="2">
        <v>1E-4</v>
      </c>
    </row>
    <row r="4444" spans="1:3" x14ac:dyDescent="0.6">
      <c r="A4444" s="1">
        <v>44011</v>
      </c>
      <c r="B4444" s="3">
        <v>0.375</v>
      </c>
      <c r="C4444" s="2">
        <v>1E-4</v>
      </c>
    </row>
    <row r="4445" spans="1:3" x14ac:dyDescent="0.6">
      <c r="A4445" s="1">
        <v>44011</v>
      </c>
      <c r="B4445" s="3">
        <v>4.1666666666666664E-2</v>
      </c>
      <c r="C4445" s="2">
        <v>4.867E-5</v>
      </c>
    </row>
    <row r="4446" spans="1:3" x14ac:dyDescent="0.6">
      <c r="A4446" s="1">
        <v>44010</v>
      </c>
      <c r="B4446" s="3">
        <v>0.20833333333333334</v>
      </c>
      <c r="C4446" s="2">
        <v>1E-4</v>
      </c>
    </row>
    <row r="4447" spans="1:3" x14ac:dyDescent="0.6">
      <c r="A4447" s="1">
        <v>44010</v>
      </c>
      <c r="B4447" s="3">
        <v>0.375</v>
      </c>
      <c r="C4447" s="2">
        <v>1E-4</v>
      </c>
    </row>
    <row r="4448" spans="1:3" x14ac:dyDescent="0.6">
      <c r="A4448" s="1">
        <v>44010</v>
      </c>
      <c r="B4448" s="3">
        <v>4.1666666666666664E-2</v>
      </c>
      <c r="C4448" s="2">
        <v>1E-4</v>
      </c>
    </row>
    <row r="4449" spans="1:3" x14ac:dyDescent="0.6">
      <c r="A4449" s="1">
        <v>44009</v>
      </c>
      <c r="B4449" s="3">
        <v>0.20833333333333334</v>
      </c>
      <c r="C4449" s="2">
        <v>1E-4</v>
      </c>
    </row>
    <row r="4450" spans="1:3" x14ac:dyDescent="0.6">
      <c r="A4450" s="1">
        <v>44009</v>
      </c>
      <c r="B4450" s="3">
        <v>0.375</v>
      </c>
      <c r="C4450" s="2">
        <v>1E-4</v>
      </c>
    </row>
    <row r="4451" spans="1:3" x14ac:dyDescent="0.6">
      <c r="A4451" s="1">
        <v>44009</v>
      </c>
      <c r="B4451" s="3">
        <v>4.1666666666666664E-2</v>
      </c>
      <c r="C4451" s="2">
        <v>1E-4</v>
      </c>
    </row>
    <row r="4452" spans="1:3" x14ac:dyDescent="0.6">
      <c r="A4452" s="1">
        <v>44008</v>
      </c>
      <c r="B4452" s="3">
        <v>0.20833333333333334</v>
      </c>
      <c r="C4452" s="2">
        <v>1E-4</v>
      </c>
    </row>
    <row r="4453" spans="1:3" x14ac:dyDescent="0.6">
      <c r="A4453" s="1">
        <v>44008</v>
      </c>
      <c r="B4453" s="3">
        <v>0.375</v>
      </c>
      <c r="C4453" s="2">
        <v>9.4010000000000003E-5</v>
      </c>
    </row>
    <row r="4454" spans="1:3" x14ac:dyDescent="0.6">
      <c r="A4454" s="1">
        <v>44008</v>
      </c>
      <c r="B4454" s="3">
        <v>4.1666666666666664E-2</v>
      </c>
      <c r="C4454" s="2">
        <v>1E-4</v>
      </c>
    </row>
    <row r="4455" spans="1:3" x14ac:dyDescent="0.6">
      <c r="A4455" s="1">
        <v>44007</v>
      </c>
      <c r="B4455" s="3">
        <v>0.20833333333333334</v>
      </c>
      <c r="C4455" s="2">
        <v>1E-4</v>
      </c>
    </row>
    <row r="4456" spans="1:3" x14ac:dyDescent="0.6">
      <c r="A4456" s="1">
        <v>44007</v>
      </c>
      <c r="B4456" s="3">
        <v>0.375</v>
      </c>
      <c r="C4456" s="2">
        <v>1E-4</v>
      </c>
    </row>
    <row r="4457" spans="1:3" x14ac:dyDescent="0.6">
      <c r="A4457" s="1">
        <v>44007</v>
      </c>
      <c r="B4457" s="3">
        <v>4.1666666666666664E-2</v>
      </c>
      <c r="C4457" s="2">
        <v>1E-4</v>
      </c>
    </row>
    <row r="4458" spans="1:3" x14ac:dyDescent="0.6">
      <c r="A4458" s="1">
        <v>44006</v>
      </c>
      <c r="B4458" s="3">
        <v>0.20833333333333334</v>
      </c>
      <c r="C4458" s="2">
        <v>1E-4</v>
      </c>
    </row>
    <row r="4459" spans="1:3" x14ac:dyDescent="0.6">
      <c r="A4459" s="1">
        <v>44006</v>
      </c>
      <c r="B4459" s="3">
        <v>0.375</v>
      </c>
      <c r="C4459" s="2">
        <v>1.1286E-4</v>
      </c>
    </row>
    <row r="4460" spans="1:3" x14ac:dyDescent="0.6">
      <c r="A4460" s="1">
        <v>44006</v>
      </c>
      <c r="B4460" s="3">
        <v>4.1666666666666664E-2</v>
      </c>
      <c r="C4460" s="2">
        <v>1.2213999999999999E-4</v>
      </c>
    </row>
    <row r="4461" spans="1:3" x14ac:dyDescent="0.6">
      <c r="A4461" s="1">
        <v>44005</v>
      </c>
      <c r="B4461" s="3">
        <v>0.20833333333333334</v>
      </c>
      <c r="C4461" s="2">
        <v>1E-4</v>
      </c>
    </row>
    <row r="4462" spans="1:3" x14ac:dyDescent="0.6">
      <c r="A4462" s="1">
        <v>44005</v>
      </c>
      <c r="B4462" s="3">
        <v>0.375</v>
      </c>
      <c r="C4462" s="2">
        <v>1E-4</v>
      </c>
    </row>
    <row r="4463" spans="1:3" x14ac:dyDescent="0.6">
      <c r="A4463" s="1">
        <v>44005</v>
      </c>
      <c r="B4463" s="3">
        <v>4.1666666666666664E-2</v>
      </c>
      <c r="C4463" s="2">
        <v>1E-4</v>
      </c>
    </row>
    <row r="4464" spans="1:3" x14ac:dyDescent="0.6">
      <c r="A4464" s="1">
        <v>44004</v>
      </c>
      <c r="B4464" s="3">
        <v>0.20833333333333334</v>
      </c>
      <c r="C4464" s="2">
        <v>6.7840000000000001E-5</v>
      </c>
    </row>
    <row r="4465" spans="1:3" x14ac:dyDescent="0.6">
      <c r="A4465" s="1">
        <v>44004</v>
      </c>
      <c r="B4465" s="3">
        <v>0.375</v>
      </c>
      <c r="C4465" s="2">
        <v>1E-4</v>
      </c>
    </row>
    <row r="4466" spans="1:3" x14ac:dyDescent="0.6">
      <c r="A4466" s="1">
        <v>44004</v>
      </c>
      <c r="B4466" s="3">
        <v>4.1666666666666664E-2</v>
      </c>
      <c r="C4466" s="2">
        <v>1E-4</v>
      </c>
    </row>
    <row r="4467" spans="1:3" x14ac:dyDescent="0.6">
      <c r="A4467" s="1">
        <v>44003</v>
      </c>
      <c r="B4467" s="3">
        <v>0.20833333333333334</v>
      </c>
      <c r="C4467" s="2">
        <v>-1.29E-5</v>
      </c>
    </row>
    <row r="4468" spans="1:3" x14ac:dyDescent="0.6">
      <c r="A4468" s="1">
        <v>44003</v>
      </c>
      <c r="B4468" s="3">
        <v>0.375</v>
      </c>
      <c r="C4468" s="2">
        <v>-3.057E-5</v>
      </c>
    </row>
    <row r="4469" spans="1:3" x14ac:dyDescent="0.6">
      <c r="A4469" s="1">
        <v>44003</v>
      </c>
      <c r="B4469" s="3">
        <v>4.1666666666666664E-2</v>
      </c>
      <c r="C4469" s="2">
        <v>1E-4</v>
      </c>
    </row>
    <row r="4470" spans="1:3" x14ac:dyDescent="0.6">
      <c r="A4470" s="1">
        <v>44002</v>
      </c>
      <c r="B4470" s="3">
        <v>0.20833333333333334</v>
      </c>
      <c r="C4470" s="2">
        <v>1.186E-5</v>
      </c>
    </row>
    <row r="4471" spans="1:3" x14ac:dyDescent="0.6">
      <c r="A4471" s="1">
        <v>44002</v>
      </c>
      <c r="B4471" s="3">
        <v>0.375</v>
      </c>
      <c r="C4471" s="2">
        <v>1E-4</v>
      </c>
    </row>
    <row r="4472" spans="1:3" x14ac:dyDescent="0.6">
      <c r="A4472" s="1">
        <v>44002</v>
      </c>
      <c r="B4472" s="3">
        <v>4.1666666666666664E-2</v>
      </c>
      <c r="C4472" s="2">
        <v>1E-4</v>
      </c>
    </row>
    <row r="4473" spans="1:3" x14ac:dyDescent="0.6">
      <c r="A4473" s="1">
        <v>44001</v>
      </c>
      <c r="B4473" s="3">
        <v>0.20833333333333334</v>
      </c>
      <c r="C4473" s="2">
        <v>1.9400000000000001E-5</v>
      </c>
    </row>
    <row r="4474" spans="1:3" x14ac:dyDescent="0.6">
      <c r="A4474" s="1">
        <v>44001</v>
      </c>
      <c r="B4474" s="3">
        <v>0.375</v>
      </c>
      <c r="C4474" s="2">
        <v>-1.57E-6</v>
      </c>
    </row>
    <row r="4475" spans="1:3" x14ac:dyDescent="0.6">
      <c r="A4475" s="1">
        <v>44001</v>
      </c>
      <c r="B4475" s="3">
        <v>4.1666666666666664E-2</v>
      </c>
      <c r="C4475" s="2">
        <v>7.6240000000000002E-5</v>
      </c>
    </row>
    <row r="4476" spans="1:3" x14ac:dyDescent="0.6">
      <c r="A4476" s="1">
        <v>44000</v>
      </c>
      <c r="B4476" s="3">
        <v>0.20833333333333334</v>
      </c>
      <c r="C4476" s="2">
        <v>-1.1589E-4</v>
      </c>
    </row>
    <row r="4477" spans="1:3" x14ac:dyDescent="0.6">
      <c r="A4477" s="1">
        <v>44000</v>
      </c>
      <c r="B4477" s="3">
        <v>0.375</v>
      </c>
      <c r="C4477" s="2">
        <v>-1.0005000000000001E-4</v>
      </c>
    </row>
    <row r="4478" spans="1:3" x14ac:dyDescent="0.6">
      <c r="A4478" s="1">
        <v>44000</v>
      </c>
      <c r="B4478" s="3">
        <v>4.1666666666666664E-2</v>
      </c>
      <c r="C4478" s="2">
        <v>7.5090000000000001E-5</v>
      </c>
    </row>
    <row r="4479" spans="1:3" x14ac:dyDescent="0.6">
      <c r="A4479" s="1">
        <v>43999</v>
      </c>
      <c r="B4479" s="3">
        <v>0.20833333333333334</v>
      </c>
      <c r="C4479" s="2">
        <v>-8.3200000000000003E-5</v>
      </c>
    </row>
    <row r="4480" spans="1:3" x14ac:dyDescent="0.6">
      <c r="A4480" s="1">
        <v>43999</v>
      </c>
      <c r="B4480" s="3">
        <v>0.375</v>
      </c>
      <c r="C4480" s="2">
        <v>7.763E-5</v>
      </c>
    </row>
    <row r="4481" spans="1:3" x14ac:dyDescent="0.6">
      <c r="A4481" s="1">
        <v>43999</v>
      </c>
      <c r="B4481" s="3">
        <v>4.1666666666666664E-2</v>
      </c>
      <c r="C4481" s="2">
        <v>1E-4</v>
      </c>
    </row>
    <row r="4482" spans="1:3" x14ac:dyDescent="0.6">
      <c r="A4482" s="1">
        <v>43998</v>
      </c>
      <c r="B4482" s="3">
        <v>0.20833333333333334</v>
      </c>
      <c r="C4482" s="2">
        <v>1E-4</v>
      </c>
    </row>
    <row r="4483" spans="1:3" x14ac:dyDescent="0.6">
      <c r="A4483" s="1">
        <v>43998</v>
      </c>
      <c r="B4483" s="3">
        <v>0.375</v>
      </c>
      <c r="C4483" s="2">
        <v>-1.5215000000000001E-4</v>
      </c>
    </row>
    <row r="4484" spans="1:3" x14ac:dyDescent="0.6">
      <c r="A4484" s="1">
        <v>43998</v>
      </c>
      <c r="B4484" s="3">
        <v>4.1666666666666664E-2</v>
      </c>
      <c r="C4484" s="2">
        <v>-1.8212999999999999E-4</v>
      </c>
    </row>
    <row r="4485" spans="1:3" x14ac:dyDescent="0.6">
      <c r="A4485" s="1">
        <v>43997</v>
      </c>
      <c r="B4485" s="3">
        <v>0.20833333333333334</v>
      </c>
      <c r="C4485" s="2">
        <v>-4.1489999999999997E-5</v>
      </c>
    </row>
    <row r="4486" spans="1:3" x14ac:dyDescent="0.6">
      <c r="A4486" s="1">
        <v>43997</v>
      </c>
      <c r="B4486" s="3">
        <v>0.375</v>
      </c>
      <c r="C4486" s="2">
        <v>1E-4</v>
      </c>
    </row>
    <row r="4487" spans="1:3" x14ac:dyDescent="0.6">
      <c r="A4487" s="1">
        <v>43997</v>
      </c>
      <c r="B4487" s="3">
        <v>4.1666666666666664E-2</v>
      </c>
      <c r="C4487" s="2">
        <v>1E-4</v>
      </c>
    </row>
    <row r="4488" spans="1:3" x14ac:dyDescent="0.6">
      <c r="A4488" s="1">
        <v>43996</v>
      </c>
      <c r="B4488" s="3">
        <v>0.20833333333333334</v>
      </c>
      <c r="C4488" s="2">
        <v>1E-4</v>
      </c>
    </row>
    <row r="4489" spans="1:3" x14ac:dyDescent="0.6">
      <c r="A4489" s="1">
        <v>43996</v>
      </c>
      <c r="B4489" s="3">
        <v>0.375</v>
      </c>
      <c r="C4489" s="2">
        <v>7.1019999999999994E-5</v>
      </c>
    </row>
    <row r="4490" spans="1:3" x14ac:dyDescent="0.6">
      <c r="A4490" s="1">
        <v>43996</v>
      </c>
      <c r="B4490" s="3">
        <v>4.1666666666666664E-2</v>
      </c>
      <c r="C4490" s="2">
        <v>1E-4</v>
      </c>
    </row>
    <row r="4491" spans="1:3" x14ac:dyDescent="0.6">
      <c r="A4491" s="1">
        <v>43995</v>
      </c>
      <c r="B4491" s="3">
        <v>0.20833333333333334</v>
      </c>
      <c r="C4491" s="2">
        <v>7.216E-5</v>
      </c>
    </row>
    <row r="4492" spans="1:3" x14ac:dyDescent="0.6">
      <c r="A4492" s="1">
        <v>43995</v>
      </c>
      <c r="B4492" s="3">
        <v>0.375</v>
      </c>
      <c r="C4492" s="2">
        <v>-1.942E-5</v>
      </c>
    </row>
    <row r="4493" spans="1:3" x14ac:dyDescent="0.6">
      <c r="A4493" s="1">
        <v>43995</v>
      </c>
      <c r="B4493" s="3">
        <v>4.1666666666666664E-2</v>
      </c>
      <c r="C4493" s="2">
        <v>9.713E-5</v>
      </c>
    </row>
    <row r="4494" spans="1:3" x14ac:dyDescent="0.6">
      <c r="A4494" s="1">
        <v>43994</v>
      </c>
      <c r="B4494" s="3">
        <v>0.20833333333333334</v>
      </c>
      <c r="C4494" s="2">
        <v>-3.8160000000000001E-5</v>
      </c>
    </row>
    <row r="4495" spans="1:3" x14ac:dyDescent="0.6">
      <c r="A4495" s="1">
        <v>43994</v>
      </c>
      <c r="B4495" s="3">
        <v>0.375</v>
      </c>
      <c r="C4495" s="2">
        <v>1E-4</v>
      </c>
    </row>
    <row r="4496" spans="1:3" x14ac:dyDescent="0.6">
      <c r="A4496" s="1">
        <v>43994</v>
      </c>
      <c r="B4496" s="3">
        <v>4.1666666666666664E-2</v>
      </c>
      <c r="C4496" s="2">
        <v>1E-4</v>
      </c>
    </row>
    <row r="4497" spans="1:3" x14ac:dyDescent="0.6">
      <c r="A4497" s="1">
        <v>43993</v>
      </c>
      <c r="B4497" s="3">
        <v>0.20833333333333334</v>
      </c>
      <c r="C4497" s="2">
        <v>1E-4</v>
      </c>
    </row>
    <row r="4498" spans="1:3" x14ac:dyDescent="0.6">
      <c r="A4498" s="1">
        <v>43993</v>
      </c>
      <c r="B4498" s="3">
        <v>0.375</v>
      </c>
      <c r="C4498" s="2">
        <v>1E-4</v>
      </c>
    </row>
    <row r="4499" spans="1:3" x14ac:dyDescent="0.6">
      <c r="A4499" s="1">
        <v>43993</v>
      </c>
      <c r="B4499" s="3">
        <v>4.1666666666666664E-2</v>
      </c>
      <c r="C4499" s="2">
        <v>1E-4</v>
      </c>
    </row>
    <row r="4500" spans="1:3" x14ac:dyDescent="0.6">
      <c r="A4500" s="1">
        <v>43992</v>
      </c>
      <c r="B4500" s="3">
        <v>0.20833333333333334</v>
      </c>
      <c r="C4500" s="2">
        <v>1E-4</v>
      </c>
    </row>
    <row r="4501" spans="1:3" x14ac:dyDescent="0.6">
      <c r="A4501" s="1">
        <v>43992</v>
      </c>
      <c r="B4501" s="3">
        <v>0.375</v>
      </c>
      <c r="C4501" s="2">
        <v>1E-4</v>
      </c>
    </row>
    <row r="4502" spans="1:3" x14ac:dyDescent="0.6">
      <c r="A4502" s="1">
        <v>43992</v>
      </c>
      <c r="B4502" s="3">
        <v>4.1666666666666664E-2</v>
      </c>
      <c r="C4502" s="2">
        <v>1E-4</v>
      </c>
    </row>
    <row r="4503" spans="1:3" x14ac:dyDescent="0.6">
      <c r="A4503" s="1">
        <v>43991</v>
      </c>
      <c r="B4503" s="3">
        <v>0.20833333333333334</v>
      </c>
      <c r="C4503" s="2">
        <v>1E-4</v>
      </c>
    </row>
    <row r="4504" spans="1:3" x14ac:dyDescent="0.6">
      <c r="A4504" s="1">
        <v>43991</v>
      </c>
      <c r="B4504" s="3">
        <v>0.375</v>
      </c>
      <c r="C4504" s="2">
        <v>1E-4</v>
      </c>
    </row>
    <row r="4505" spans="1:3" x14ac:dyDescent="0.6">
      <c r="A4505" s="1">
        <v>43991</v>
      </c>
      <c r="B4505" s="3">
        <v>4.1666666666666664E-2</v>
      </c>
      <c r="C4505" s="2">
        <v>1E-4</v>
      </c>
    </row>
    <row r="4506" spans="1:3" x14ac:dyDescent="0.6">
      <c r="A4506" s="1">
        <v>43990</v>
      </c>
      <c r="B4506" s="3">
        <v>0.20833333333333334</v>
      </c>
      <c r="C4506" s="2">
        <v>1E-4</v>
      </c>
    </row>
    <row r="4507" spans="1:3" x14ac:dyDescent="0.6">
      <c r="A4507" s="1">
        <v>43990</v>
      </c>
      <c r="B4507" s="3">
        <v>0.375</v>
      </c>
      <c r="C4507" s="2">
        <v>1E-4</v>
      </c>
    </row>
    <row r="4508" spans="1:3" x14ac:dyDescent="0.6">
      <c r="A4508" s="1">
        <v>43990</v>
      </c>
      <c r="B4508" s="3">
        <v>4.1666666666666664E-2</v>
      </c>
      <c r="C4508" s="2">
        <v>1E-4</v>
      </c>
    </row>
    <row r="4509" spans="1:3" x14ac:dyDescent="0.6">
      <c r="A4509" s="1">
        <v>43989</v>
      </c>
      <c r="B4509" s="3">
        <v>0.20833333333333334</v>
      </c>
      <c r="C4509" s="2">
        <v>1E-4</v>
      </c>
    </row>
    <row r="4510" spans="1:3" x14ac:dyDescent="0.6">
      <c r="A4510" s="1">
        <v>43989</v>
      </c>
      <c r="B4510" s="3">
        <v>0.375</v>
      </c>
      <c r="C4510" s="2">
        <v>1E-4</v>
      </c>
    </row>
    <row r="4511" spans="1:3" x14ac:dyDescent="0.6">
      <c r="A4511" s="1">
        <v>43989</v>
      </c>
      <c r="B4511" s="3">
        <v>4.1666666666666664E-2</v>
      </c>
      <c r="C4511" s="2">
        <v>1E-4</v>
      </c>
    </row>
    <row r="4512" spans="1:3" x14ac:dyDescent="0.6">
      <c r="A4512" s="1">
        <v>43988</v>
      </c>
      <c r="B4512" s="3">
        <v>0.20833333333333334</v>
      </c>
      <c r="C4512" s="2">
        <v>1E-4</v>
      </c>
    </row>
    <row r="4513" spans="1:3" x14ac:dyDescent="0.6">
      <c r="A4513" s="1">
        <v>43988</v>
      </c>
      <c r="B4513" s="3">
        <v>0.375</v>
      </c>
      <c r="C4513" s="2">
        <v>1E-4</v>
      </c>
    </row>
    <row r="4514" spans="1:3" x14ac:dyDescent="0.6">
      <c r="A4514" s="1">
        <v>43988</v>
      </c>
      <c r="B4514" s="3">
        <v>4.1666666666666664E-2</v>
      </c>
      <c r="C4514" s="2">
        <v>1E-4</v>
      </c>
    </row>
    <row r="4515" spans="1:3" x14ac:dyDescent="0.6">
      <c r="A4515" s="1">
        <v>43987</v>
      </c>
      <c r="B4515" s="3">
        <v>0.20833333333333334</v>
      </c>
      <c r="C4515" s="2">
        <v>1E-4</v>
      </c>
    </row>
    <row r="4516" spans="1:3" x14ac:dyDescent="0.6">
      <c r="A4516" s="1">
        <v>43987</v>
      </c>
      <c r="B4516" s="3">
        <v>0.375</v>
      </c>
      <c r="C4516" s="2">
        <v>1E-4</v>
      </c>
    </row>
    <row r="4517" spans="1:3" x14ac:dyDescent="0.6">
      <c r="A4517" s="1">
        <v>43987</v>
      </c>
      <c r="B4517" s="3">
        <v>4.1666666666666664E-2</v>
      </c>
      <c r="C4517" s="2">
        <v>1E-4</v>
      </c>
    </row>
    <row r="4518" spans="1:3" x14ac:dyDescent="0.6">
      <c r="A4518" s="1">
        <v>43986</v>
      </c>
      <c r="B4518" s="3">
        <v>0.20833333333333334</v>
      </c>
      <c r="C4518" s="2">
        <v>1E-4</v>
      </c>
    </row>
    <row r="4519" spans="1:3" x14ac:dyDescent="0.6">
      <c r="A4519" s="1">
        <v>43986</v>
      </c>
      <c r="B4519" s="3">
        <v>0.375</v>
      </c>
      <c r="C4519" s="2">
        <v>1E-4</v>
      </c>
    </row>
    <row r="4520" spans="1:3" x14ac:dyDescent="0.6">
      <c r="A4520" s="1">
        <v>43986</v>
      </c>
      <c r="B4520" s="3">
        <v>4.1666666666666664E-2</v>
      </c>
      <c r="C4520" s="2">
        <v>1E-4</v>
      </c>
    </row>
    <row r="4521" spans="1:3" x14ac:dyDescent="0.6">
      <c r="A4521" s="1">
        <v>43985</v>
      </c>
      <c r="B4521" s="3">
        <v>0.20833333333333334</v>
      </c>
      <c r="C4521" s="2">
        <v>8.6459999999999996E-5</v>
      </c>
    </row>
    <row r="4522" spans="1:3" x14ac:dyDescent="0.6">
      <c r="A4522" s="1">
        <v>43985</v>
      </c>
      <c r="B4522" s="3">
        <v>0.375</v>
      </c>
      <c r="C4522" s="2">
        <v>1E-4</v>
      </c>
    </row>
    <row r="4523" spans="1:3" x14ac:dyDescent="0.6">
      <c r="A4523" s="1">
        <v>43985</v>
      </c>
      <c r="B4523" s="3">
        <v>4.1666666666666664E-2</v>
      </c>
      <c r="C4523" s="2">
        <v>1E-4</v>
      </c>
    </row>
    <row r="4524" spans="1:3" x14ac:dyDescent="0.6">
      <c r="A4524" s="1">
        <v>43984</v>
      </c>
      <c r="B4524" s="3">
        <v>0.20833333333333334</v>
      </c>
      <c r="C4524" s="2">
        <v>7.8310000000000001E-4</v>
      </c>
    </row>
    <row r="4525" spans="1:3" x14ac:dyDescent="0.6">
      <c r="A4525" s="1">
        <v>43984</v>
      </c>
      <c r="B4525" s="3">
        <v>0.375</v>
      </c>
      <c r="C4525" s="2">
        <v>3.4479999999999998E-4</v>
      </c>
    </row>
    <row r="4526" spans="1:3" x14ac:dyDescent="0.6">
      <c r="A4526" s="1">
        <v>43984</v>
      </c>
      <c r="B4526" s="3">
        <v>4.1666666666666664E-2</v>
      </c>
      <c r="C4526" s="2">
        <v>9.38E-6</v>
      </c>
    </row>
    <row r="4527" spans="1:3" x14ac:dyDescent="0.6">
      <c r="A4527" s="1">
        <v>43983</v>
      </c>
      <c r="B4527" s="3">
        <v>0.20833333333333334</v>
      </c>
      <c r="C4527" s="2">
        <v>-2.9110000000000001E-5</v>
      </c>
    </row>
    <row r="4528" spans="1:3" x14ac:dyDescent="0.6">
      <c r="A4528" s="1">
        <v>43983</v>
      </c>
      <c r="B4528" s="3">
        <v>0.375</v>
      </c>
      <c r="C4528" s="2">
        <v>1E-4</v>
      </c>
    </row>
    <row r="4529" spans="1:3" x14ac:dyDescent="0.6">
      <c r="A4529" s="1">
        <v>43983</v>
      </c>
      <c r="B4529" s="3">
        <v>4.1666666666666664E-2</v>
      </c>
      <c r="C4529" s="2">
        <v>1E-4</v>
      </c>
    </row>
    <row r="4530" spans="1:3" x14ac:dyDescent="0.6">
      <c r="A4530" s="1">
        <v>43982</v>
      </c>
      <c r="B4530" s="3">
        <v>0.20833333333333334</v>
      </c>
      <c r="C4530" s="2">
        <v>1E-4</v>
      </c>
    </row>
    <row r="4531" spans="1:3" x14ac:dyDescent="0.6">
      <c r="A4531" s="1">
        <v>43982</v>
      </c>
      <c r="B4531" s="3">
        <v>0.375</v>
      </c>
      <c r="C4531" s="2">
        <v>1E-4</v>
      </c>
    </row>
    <row r="4532" spans="1:3" x14ac:dyDescent="0.6">
      <c r="A4532" s="1">
        <v>43982</v>
      </c>
      <c r="B4532" s="3">
        <v>4.1666666666666664E-2</v>
      </c>
      <c r="C4532" s="2">
        <v>1E-4</v>
      </c>
    </row>
    <row r="4533" spans="1:3" x14ac:dyDescent="0.6">
      <c r="A4533" s="1">
        <v>43981</v>
      </c>
      <c r="B4533" s="3">
        <v>0.20833333333333334</v>
      </c>
      <c r="C4533" s="2">
        <v>1E-4</v>
      </c>
    </row>
    <row r="4534" spans="1:3" x14ac:dyDescent="0.6">
      <c r="A4534" s="1">
        <v>43981</v>
      </c>
      <c r="B4534" s="3">
        <v>0.375</v>
      </c>
      <c r="C4534" s="2">
        <v>1E-4</v>
      </c>
    </row>
    <row r="4535" spans="1:3" x14ac:dyDescent="0.6">
      <c r="A4535" s="1">
        <v>43981</v>
      </c>
      <c r="B4535" s="3">
        <v>4.1666666666666664E-2</v>
      </c>
      <c r="C4535" s="2">
        <v>-6.0399999999999998E-6</v>
      </c>
    </row>
    <row r="4536" spans="1:3" x14ac:dyDescent="0.6">
      <c r="A4536" s="1">
        <v>43980</v>
      </c>
      <c r="B4536" s="3">
        <v>0.20833333333333334</v>
      </c>
      <c r="C4536" s="2">
        <v>1.8770000000000002E-5</v>
      </c>
    </row>
    <row r="4537" spans="1:3" x14ac:dyDescent="0.6">
      <c r="A4537" s="1">
        <v>43980</v>
      </c>
      <c r="B4537" s="3">
        <v>0.375</v>
      </c>
      <c r="C4537" s="2">
        <v>2.618E-5</v>
      </c>
    </row>
    <row r="4538" spans="1:3" x14ac:dyDescent="0.6">
      <c r="A4538" s="1">
        <v>43980</v>
      </c>
      <c r="B4538" s="3">
        <v>4.1666666666666664E-2</v>
      </c>
      <c r="C4538" s="2">
        <v>-1.187E-5</v>
      </c>
    </row>
    <row r="4539" spans="1:3" x14ac:dyDescent="0.6">
      <c r="A4539" s="1">
        <v>43979</v>
      </c>
      <c r="B4539" s="3">
        <v>0.20833333333333334</v>
      </c>
      <c r="C4539" s="2">
        <v>-6.8620000000000004E-5</v>
      </c>
    </row>
    <row r="4540" spans="1:3" x14ac:dyDescent="0.6">
      <c r="A4540" s="1">
        <v>43979</v>
      </c>
      <c r="B4540" s="3">
        <v>0.375</v>
      </c>
      <c r="C4540" s="2">
        <v>-1.1366000000000001E-4</v>
      </c>
    </row>
    <row r="4541" spans="1:3" x14ac:dyDescent="0.6">
      <c r="A4541" s="1">
        <v>43979</v>
      </c>
      <c r="B4541" s="3">
        <v>4.1666666666666664E-2</v>
      </c>
      <c r="C4541" s="2">
        <v>-1.4024999999999999E-4</v>
      </c>
    </row>
    <row r="4542" spans="1:3" x14ac:dyDescent="0.6">
      <c r="A4542" s="1">
        <v>43978</v>
      </c>
      <c r="B4542" s="3">
        <v>0.20833333333333334</v>
      </c>
      <c r="C4542" s="2">
        <v>1E-4</v>
      </c>
    </row>
    <row r="4543" spans="1:3" x14ac:dyDescent="0.6">
      <c r="A4543" s="1">
        <v>43978</v>
      </c>
      <c r="B4543" s="3">
        <v>0.375</v>
      </c>
      <c r="C4543" s="2">
        <v>2.1039999999999998E-5</v>
      </c>
    </row>
    <row r="4544" spans="1:3" x14ac:dyDescent="0.6">
      <c r="A4544" s="1">
        <v>43978</v>
      </c>
      <c r="B4544" s="3">
        <v>4.1666666666666664E-2</v>
      </c>
      <c r="C4544" s="2">
        <v>4.5989999999999998E-5</v>
      </c>
    </row>
    <row r="4545" spans="1:3" x14ac:dyDescent="0.6">
      <c r="A4545" s="1">
        <v>43977</v>
      </c>
      <c r="B4545" s="3">
        <v>0.20833333333333334</v>
      </c>
      <c r="C4545" s="2">
        <v>1E-4</v>
      </c>
    </row>
    <row r="4546" spans="1:3" x14ac:dyDescent="0.6">
      <c r="A4546" s="1">
        <v>43977</v>
      </c>
      <c r="B4546" s="3">
        <v>0.375</v>
      </c>
      <c r="C4546" s="2">
        <v>-3.4999999999999998E-7</v>
      </c>
    </row>
    <row r="4547" spans="1:3" x14ac:dyDescent="0.6">
      <c r="A4547" s="1">
        <v>43977</v>
      </c>
      <c r="B4547" s="3">
        <v>4.1666666666666664E-2</v>
      </c>
      <c r="C4547" s="2">
        <v>-4.2259999999999999E-5</v>
      </c>
    </row>
    <row r="4548" spans="1:3" x14ac:dyDescent="0.6">
      <c r="A4548" s="1">
        <v>43976</v>
      </c>
      <c r="B4548" s="3">
        <v>0.20833333333333334</v>
      </c>
      <c r="C4548" s="2">
        <v>-4.286E-5</v>
      </c>
    </row>
    <row r="4549" spans="1:3" x14ac:dyDescent="0.6">
      <c r="A4549" s="1">
        <v>43976</v>
      </c>
      <c r="B4549" s="3">
        <v>0.375</v>
      </c>
      <c r="C4549" s="2">
        <v>6.7840000000000001E-5</v>
      </c>
    </row>
    <row r="4550" spans="1:3" x14ac:dyDescent="0.6">
      <c r="A4550" s="1">
        <v>43976</v>
      </c>
      <c r="B4550" s="3">
        <v>4.1666666666666664E-2</v>
      </c>
      <c r="C4550" s="2">
        <v>6.724E-5</v>
      </c>
    </row>
    <row r="4551" spans="1:3" x14ac:dyDescent="0.6">
      <c r="A4551" s="1">
        <v>43975</v>
      </c>
      <c r="B4551" s="3">
        <v>0.20833333333333334</v>
      </c>
      <c r="C4551" s="2">
        <v>7.9170000000000003E-5</v>
      </c>
    </row>
    <row r="4552" spans="1:3" x14ac:dyDescent="0.6">
      <c r="A4552" s="1">
        <v>43975</v>
      </c>
      <c r="B4552" s="3">
        <v>0.375</v>
      </c>
      <c r="C4552" s="2">
        <v>1E-4</v>
      </c>
    </row>
    <row r="4553" spans="1:3" x14ac:dyDescent="0.6">
      <c r="A4553" s="1">
        <v>43975</v>
      </c>
      <c r="B4553" s="3">
        <v>4.1666666666666664E-2</v>
      </c>
      <c r="C4553" s="2">
        <v>7.0229999999999997E-5</v>
      </c>
    </row>
    <row r="4554" spans="1:3" x14ac:dyDescent="0.6">
      <c r="A4554" s="1">
        <v>43974</v>
      </c>
      <c r="B4554" s="3">
        <v>0.20833333333333334</v>
      </c>
      <c r="C4554" s="2">
        <v>-1.081E-5</v>
      </c>
    </row>
    <row r="4555" spans="1:3" x14ac:dyDescent="0.6">
      <c r="A4555" s="1">
        <v>43974</v>
      </c>
      <c r="B4555" s="3">
        <v>0.375</v>
      </c>
      <c r="C4555" s="2">
        <v>-2.092E-5</v>
      </c>
    </row>
    <row r="4556" spans="1:3" x14ac:dyDescent="0.6">
      <c r="A4556" s="1">
        <v>43974</v>
      </c>
      <c r="B4556" s="3">
        <v>4.1666666666666664E-2</v>
      </c>
      <c r="C4556" s="2">
        <v>6.8670000000000005E-5</v>
      </c>
    </row>
    <row r="4557" spans="1:3" x14ac:dyDescent="0.6">
      <c r="A4557" s="1">
        <v>43973</v>
      </c>
      <c r="B4557" s="3">
        <v>0.20833333333333334</v>
      </c>
      <c r="C4557" s="2">
        <v>-2.3960000000000001E-5</v>
      </c>
    </row>
    <row r="4558" spans="1:3" x14ac:dyDescent="0.6">
      <c r="A4558" s="1">
        <v>43973</v>
      </c>
      <c r="B4558" s="3">
        <v>0.375</v>
      </c>
      <c r="C4558" s="2">
        <v>-5.1499999999999998E-5</v>
      </c>
    </row>
    <row r="4559" spans="1:3" x14ac:dyDescent="0.6">
      <c r="A4559" s="1">
        <v>43973</v>
      </c>
      <c r="B4559" s="3">
        <v>4.1666666666666664E-2</v>
      </c>
      <c r="C4559" s="2">
        <v>1E-4</v>
      </c>
    </row>
    <row r="4560" spans="1:3" x14ac:dyDescent="0.6">
      <c r="A4560" s="1">
        <v>43972</v>
      </c>
      <c r="B4560" s="3">
        <v>0.20833333333333334</v>
      </c>
      <c r="C4560" s="2">
        <v>6.8079999999999999E-5</v>
      </c>
    </row>
    <row r="4561" spans="1:3" x14ac:dyDescent="0.6">
      <c r="A4561" s="1">
        <v>43972</v>
      </c>
      <c r="B4561" s="3">
        <v>0.375</v>
      </c>
      <c r="C4561" s="2">
        <v>-9.0270000000000001E-5</v>
      </c>
    </row>
    <row r="4562" spans="1:3" x14ac:dyDescent="0.6">
      <c r="A4562" s="1">
        <v>43972</v>
      </c>
      <c r="B4562" s="3">
        <v>4.1666666666666664E-2</v>
      </c>
      <c r="C4562" s="2">
        <v>1E-4</v>
      </c>
    </row>
    <row r="4563" spans="1:3" x14ac:dyDescent="0.6">
      <c r="A4563" s="1">
        <v>43971</v>
      </c>
      <c r="B4563" s="3">
        <v>0.20833333333333334</v>
      </c>
      <c r="C4563" s="2">
        <v>1E-4</v>
      </c>
    </row>
    <row r="4564" spans="1:3" x14ac:dyDescent="0.6">
      <c r="A4564" s="1">
        <v>43971</v>
      </c>
      <c r="B4564" s="3">
        <v>0.375</v>
      </c>
      <c r="C4564" s="2">
        <v>1E-4</v>
      </c>
    </row>
    <row r="4565" spans="1:3" x14ac:dyDescent="0.6">
      <c r="A4565" s="1">
        <v>43971</v>
      </c>
      <c r="B4565" s="3">
        <v>4.1666666666666664E-2</v>
      </c>
      <c r="C4565" s="2">
        <v>1E-4</v>
      </c>
    </row>
    <row r="4566" spans="1:3" x14ac:dyDescent="0.6">
      <c r="A4566" s="1">
        <v>43970</v>
      </c>
      <c r="B4566" s="3">
        <v>0.20833333333333334</v>
      </c>
      <c r="C4566" s="2">
        <v>7.8919999999999997E-5</v>
      </c>
    </row>
    <row r="4567" spans="1:3" x14ac:dyDescent="0.6">
      <c r="A4567" s="1">
        <v>43970</v>
      </c>
      <c r="B4567" s="3">
        <v>0.375</v>
      </c>
      <c r="C4567" s="2">
        <v>1E-4</v>
      </c>
    </row>
    <row r="4568" spans="1:3" x14ac:dyDescent="0.6">
      <c r="A4568" s="1">
        <v>43970</v>
      </c>
      <c r="B4568" s="3">
        <v>4.1666666666666664E-2</v>
      </c>
      <c r="C4568" s="2">
        <v>-6.6400000000000001E-5</v>
      </c>
    </row>
    <row r="4569" spans="1:3" x14ac:dyDescent="0.6">
      <c r="A4569" s="1">
        <v>43969</v>
      </c>
      <c r="B4569" s="3">
        <v>0.20833333333333334</v>
      </c>
      <c r="C4569" s="2">
        <v>1E-4</v>
      </c>
    </row>
    <row r="4570" spans="1:3" x14ac:dyDescent="0.6">
      <c r="A4570" s="1">
        <v>43969</v>
      </c>
      <c r="B4570" s="3">
        <v>0.375</v>
      </c>
      <c r="C4570" s="2">
        <v>1E-4</v>
      </c>
    </row>
    <row r="4571" spans="1:3" x14ac:dyDescent="0.6">
      <c r="A4571" s="1">
        <v>43969</v>
      </c>
      <c r="B4571" s="3">
        <v>4.1666666666666664E-2</v>
      </c>
      <c r="C4571" s="2">
        <v>8.8799999999999997E-6</v>
      </c>
    </row>
    <row r="4572" spans="1:3" x14ac:dyDescent="0.6">
      <c r="A4572" s="1">
        <v>43968</v>
      </c>
      <c r="B4572" s="3">
        <v>0.20833333333333334</v>
      </c>
      <c r="C4572" s="2">
        <v>4.125E-5</v>
      </c>
    </row>
    <row r="4573" spans="1:3" x14ac:dyDescent="0.6">
      <c r="A4573" s="1">
        <v>43968</v>
      </c>
      <c r="B4573" s="3">
        <v>0.375</v>
      </c>
      <c r="C4573" s="2">
        <v>8.0010000000000001E-5</v>
      </c>
    </row>
    <row r="4574" spans="1:3" x14ac:dyDescent="0.6">
      <c r="A4574" s="1">
        <v>43968</v>
      </c>
      <c r="B4574" s="3">
        <v>4.1666666666666664E-2</v>
      </c>
      <c r="C4574" s="2">
        <v>1E-4</v>
      </c>
    </row>
    <row r="4575" spans="1:3" x14ac:dyDescent="0.6">
      <c r="A4575" s="1">
        <v>43967</v>
      </c>
      <c r="B4575" s="3">
        <v>0.20833333333333334</v>
      </c>
      <c r="C4575" s="2">
        <v>1E-4</v>
      </c>
    </row>
    <row r="4576" spans="1:3" x14ac:dyDescent="0.6">
      <c r="A4576" s="1">
        <v>43967</v>
      </c>
      <c r="B4576" s="3">
        <v>0.375</v>
      </c>
      <c r="C4576" s="2">
        <v>1E-4</v>
      </c>
    </row>
    <row r="4577" spans="1:3" x14ac:dyDescent="0.6">
      <c r="A4577" s="1">
        <v>43967</v>
      </c>
      <c r="B4577" s="3">
        <v>4.1666666666666664E-2</v>
      </c>
      <c r="C4577" s="2">
        <v>1E-4</v>
      </c>
    </row>
    <row r="4578" spans="1:3" x14ac:dyDescent="0.6">
      <c r="A4578" s="1">
        <v>43966</v>
      </c>
      <c r="B4578" s="3">
        <v>0.20833333333333334</v>
      </c>
      <c r="C4578" s="2">
        <v>4.3999999999999999E-5</v>
      </c>
    </row>
    <row r="4579" spans="1:3" x14ac:dyDescent="0.6">
      <c r="A4579" s="1">
        <v>43966</v>
      </c>
      <c r="B4579" s="3">
        <v>0.375</v>
      </c>
      <c r="C4579" s="2">
        <v>1E-4</v>
      </c>
    </row>
    <row r="4580" spans="1:3" x14ac:dyDescent="0.6">
      <c r="A4580" s="1">
        <v>43966</v>
      </c>
      <c r="B4580" s="3">
        <v>4.1666666666666664E-2</v>
      </c>
      <c r="C4580" s="2">
        <v>1E-4</v>
      </c>
    </row>
    <row r="4581" spans="1:3" x14ac:dyDescent="0.6">
      <c r="A4581" s="1">
        <v>43965</v>
      </c>
      <c r="B4581" s="3">
        <v>0.20833333333333334</v>
      </c>
      <c r="C4581" s="2">
        <v>1E-4</v>
      </c>
    </row>
    <row r="4582" spans="1:3" x14ac:dyDescent="0.6">
      <c r="A4582" s="1">
        <v>43965</v>
      </c>
      <c r="B4582" s="3">
        <v>0.375</v>
      </c>
      <c r="C4582" s="2">
        <v>1E-4</v>
      </c>
    </row>
    <row r="4583" spans="1:3" x14ac:dyDescent="0.6">
      <c r="A4583" s="1">
        <v>43965</v>
      </c>
      <c r="B4583" s="3">
        <v>4.1666666666666664E-2</v>
      </c>
      <c r="C4583" s="2">
        <v>1E-4</v>
      </c>
    </row>
    <row r="4584" spans="1:3" x14ac:dyDescent="0.6">
      <c r="A4584" s="1">
        <v>43964</v>
      </c>
      <c r="B4584" s="3">
        <v>0.20833333333333334</v>
      </c>
      <c r="C4584" s="2">
        <v>1E-4</v>
      </c>
    </row>
    <row r="4585" spans="1:3" x14ac:dyDescent="0.6">
      <c r="A4585" s="1">
        <v>43964</v>
      </c>
      <c r="B4585" s="3">
        <v>0.375</v>
      </c>
      <c r="C4585" s="2">
        <v>1E-4</v>
      </c>
    </row>
    <row r="4586" spans="1:3" x14ac:dyDescent="0.6">
      <c r="A4586" s="1">
        <v>43964</v>
      </c>
      <c r="B4586" s="3">
        <v>4.1666666666666664E-2</v>
      </c>
      <c r="C4586" s="2">
        <v>1E-4</v>
      </c>
    </row>
    <row r="4587" spans="1:3" x14ac:dyDescent="0.6">
      <c r="A4587" s="1">
        <v>43963</v>
      </c>
      <c r="B4587" s="3">
        <v>0.20833333333333334</v>
      </c>
      <c r="C4587" s="2">
        <v>1E-4</v>
      </c>
    </row>
    <row r="4588" spans="1:3" x14ac:dyDescent="0.6">
      <c r="A4588" s="1">
        <v>43963</v>
      </c>
      <c r="B4588" s="3">
        <v>0.375</v>
      </c>
      <c r="C4588" s="2">
        <v>1E-4</v>
      </c>
    </row>
    <row r="4589" spans="1:3" x14ac:dyDescent="0.6">
      <c r="A4589" s="1">
        <v>43963</v>
      </c>
      <c r="B4589" s="3">
        <v>4.1666666666666664E-2</v>
      </c>
      <c r="C4589" s="2">
        <v>1E-4</v>
      </c>
    </row>
    <row r="4590" spans="1:3" x14ac:dyDescent="0.6">
      <c r="A4590" s="1">
        <v>43962</v>
      </c>
      <c r="B4590" s="3">
        <v>0.20833333333333334</v>
      </c>
      <c r="C4590" s="2">
        <v>1E-4</v>
      </c>
    </row>
    <row r="4591" spans="1:3" x14ac:dyDescent="0.6">
      <c r="A4591" s="1">
        <v>43962</v>
      </c>
      <c r="B4591" s="3">
        <v>0.375</v>
      </c>
      <c r="C4591" s="2">
        <v>1E-4</v>
      </c>
    </row>
    <row r="4592" spans="1:3" x14ac:dyDescent="0.6">
      <c r="A4592" s="1">
        <v>43962</v>
      </c>
      <c r="B4592" s="3">
        <v>4.1666666666666664E-2</v>
      </c>
      <c r="C4592" s="2">
        <v>1E-4</v>
      </c>
    </row>
    <row r="4593" spans="1:3" x14ac:dyDescent="0.6">
      <c r="A4593" s="1">
        <v>43961</v>
      </c>
      <c r="B4593" s="3">
        <v>0.20833333333333334</v>
      </c>
      <c r="C4593" s="2">
        <v>1E-4</v>
      </c>
    </row>
    <row r="4594" spans="1:3" x14ac:dyDescent="0.6">
      <c r="A4594" s="1">
        <v>43961</v>
      </c>
      <c r="B4594" s="3">
        <v>0.375</v>
      </c>
      <c r="C4594" s="2">
        <v>4.2326000000000001E-4</v>
      </c>
    </row>
    <row r="4595" spans="1:3" x14ac:dyDescent="0.6">
      <c r="A4595" s="1">
        <v>43961</v>
      </c>
      <c r="B4595" s="3">
        <v>4.1666666666666664E-2</v>
      </c>
      <c r="C4595" s="2">
        <v>5.8018000000000002E-4</v>
      </c>
    </row>
    <row r="4596" spans="1:3" x14ac:dyDescent="0.6">
      <c r="A4596" s="1">
        <v>43960</v>
      </c>
      <c r="B4596" s="3">
        <v>0.20833333333333334</v>
      </c>
      <c r="C4596" s="2">
        <v>7.5816000000000002E-4</v>
      </c>
    </row>
    <row r="4597" spans="1:3" x14ac:dyDescent="0.6">
      <c r="A4597" s="1">
        <v>43960</v>
      </c>
      <c r="B4597" s="3">
        <v>0.375</v>
      </c>
      <c r="C4597" s="2">
        <v>4.2036999999999999E-4</v>
      </c>
    </row>
    <row r="4598" spans="1:3" x14ac:dyDescent="0.6">
      <c r="A4598" s="1">
        <v>43960</v>
      </c>
      <c r="B4598" s="3">
        <v>4.1666666666666664E-2</v>
      </c>
      <c r="C4598" s="2">
        <v>5.3189000000000003E-4</v>
      </c>
    </row>
    <row r="4599" spans="1:3" x14ac:dyDescent="0.6">
      <c r="A4599" s="1">
        <v>43959</v>
      </c>
      <c r="B4599" s="3">
        <v>0.20833333333333334</v>
      </c>
      <c r="C4599" s="2">
        <v>3.4016E-4</v>
      </c>
    </row>
    <row r="4600" spans="1:3" x14ac:dyDescent="0.6">
      <c r="A4600" s="1">
        <v>43959</v>
      </c>
      <c r="B4600" s="3">
        <v>0.375</v>
      </c>
      <c r="C4600" s="2">
        <v>1.6092999999999999E-4</v>
      </c>
    </row>
    <row r="4601" spans="1:3" x14ac:dyDescent="0.6">
      <c r="A4601" s="1">
        <v>43959</v>
      </c>
      <c r="B4601" s="3">
        <v>4.1666666666666664E-2</v>
      </c>
      <c r="C4601" s="2">
        <v>1E-4</v>
      </c>
    </row>
    <row r="4602" spans="1:3" x14ac:dyDescent="0.6">
      <c r="A4602" s="1">
        <v>43958</v>
      </c>
      <c r="B4602" s="3">
        <v>0.20833333333333334</v>
      </c>
      <c r="C4602" s="2">
        <v>1E-4</v>
      </c>
    </row>
    <row r="4603" spans="1:3" x14ac:dyDescent="0.6">
      <c r="A4603" s="1">
        <v>43958</v>
      </c>
      <c r="B4603" s="3">
        <v>0.375</v>
      </c>
      <c r="C4603" s="2">
        <v>1E-4</v>
      </c>
    </row>
    <row r="4604" spans="1:3" x14ac:dyDescent="0.6">
      <c r="A4604" s="1">
        <v>43958</v>
      </c>
      <c r="B4604" s="3">
        <v>4.1666666666666664E-2</v>
      </c>
      <c r="C4604" s="2">
        <v>3.5981000000000001E-4</v>
      </c>
    </row>
    <row r="4605" spans="1:3" x14ac:dyDescent="0.6">
      <c r="A4605" s="1">
        <v>43957</v>
      </c>
      <c r="B4605" s="3">
        <v>0.20833333333333334</v>
      </c>
      <c r="C4605" s="2">
        <v>1E-4</v>
      </c>
    </row>
    <row r="4606" spans="1:3" x14ac:dyDescent="0.6">
      <c r="A4606" s="1">
        <v>43957</v>
      </c>
      <c r="B4606" s="3">
        <v>0.375</v>
      </c>
      <c r="C4606" s="2">
        <v>1E-4</v>
      </c>
    </row>
    <row r="4607" spans="1:3" x14ac:dyDescent="0.6">
      <c r="A4607" s="1">
        <v>43957</v>
      </c>
      <c r="B4607" s="3">
        <v>4.1666666666666664E-2</v>
      </c>
      <c r="C4607" s="2">
        <v>1E-4</v>
      </c>
    </row>
    <row r="4608" spans="1:3" x14ac:dyDescent="0.6">
      <c r="A4608" s="1">
        <v>43956</v>
      </c>
      <c r="B4608" s="3">
        <v>0.20833333333333334</v>
      </c>
      <c r="C4608" s="2">
        <v>1E-4</v>
      </c>
    </row>
    <row r="4609" spans="1:3" x14ac:dyDescent="0.6">
      <c r="A4609" s="1">
        <v>43956</v>
      </c>
      <c r="B4609" s="3">
        <v>0.375</v>
      </c>
      <c r="C4609" s="2">
        <v>1E-4</v>
      </c>
    </row>
    <row r="4610" spans="1:3" x14ac:dyDescent="0.6">
      <c r="A4610" s="1">
        <v>43956</v>
      </c>
      <c r="B4610" s="3">
        <v>4.1666666666666664E-2</v>
      </c>
      <c r="C4610" s="2">
        <v>1E-4</v>
      </c>
    </row>
    <row r="4611" spans="1:3" x14ac:dyDescent="0.6">
      <c r="A4611" s="1">
        <v>43955</v>
      </c>
      <c r="B4611" s="3">
        <v>0.20833333333333334</v>
      </c>
      <c r="C4611" s="2">
        <v>1E-4</v>
      </c>
    </row>
    <row r="4612" spans="1:3" x14ac:dyDescent="0.6">
      <c r="A4612" s="1">
        <v>43955</v>
      </c>
      <c r="B4612" s="3">
        <v>0.375</v>
      </c>
      <c r="C4612" s="2">
        <v>1.1925E-4</v>
      </c>
    </row>
    <row r="4613" spans="1:3" x14ac:dyDescent="0.6">
      <c r="A4613" s="1">
        <v>43955</v>
      </c>
      <c r="B4613" s="3">
        <v>4.1666666666666664E-2</v>
      </c>
      <c r="C4613" s="2">
        <v>1.5160999999999999E-4</v>
      </c>
    </row>
    <row r="4614" spans="1:3" x14ac:dyDescent="0.6">
      <c r="A4614" s="1">
        <v>43954</v>
      </c>
      <c r="B4614" s="3">
        <v>0.20833333333333334</v>
      </c>
      <c r="C4614" s="2">
        <v>1.9809E-4</v>
      </c>
    </row>
    <row r="4615" spans="1:3" x14ac:dyDescent="0.6">
      <c r="A4615" s="1">
        <v>43954</v>
      </c>
      <c r="B4615" s="3">
        <v>0.375</v>
      </c>
      <c r="C4615" s="2">
        <v>1E-4</v>
      </c>
    </row>
    <row r="4616" spans="1:3" x14ac:dyDescent="0.6">
      <c r="A4616" s="1">
        <v>43954</v>
      </c>
      <c r="B4616" s="3">
        <v>4.1666666666666664E-2</v>
      </c>
      <c r="C4616" s="2">
        <v>1.0144E-4</v>
      </c>
    </row>
    <row r="4617" spans="1:3" x14ac:dyDescent="0.6">
      <c r="A4617" s="1">
        <v>43953</v>
      </c>
      <c r="B4617" s="3">
        <v>0.20833333333333334</v>
      </c>
      <c r="C4617" s="2">
        <v>1E-4</v>
      </c>
    </row>
    <row r="4618" spans="1:3" x14ac:dyDescent="0.6">
      <c r="A4618" s="1">
        <v>43953</v>
      </c>
      <c r="B4618" s="3">
        <v>0.375</v>
      </c>
      <c r="C4618" s="2">
        <v>1E-4</v>
      </c>
    </row>
    <row r="4619" spans="1:3" x14ac:dyDescent="0.6">
      <c r="A4619" s="1">
        <v>43953</v>
      </c>
      <c r="B4619" s="3">
        <v>4.1666666666666664E-2</v>
      </c>
      <c r="C4619" s="2">
        <v>1.3527E-4</v>
      </c>
    </row>
    <row r="4620" spans="1:3" x14ac:dyDescent="0.6">
      <c r="A4620" s="1">
        <v>43952</v>
      </c>
      <c r="B4620" s="3">
        <v>0.20833333333333334</v>
      </c>
      <c r="C4620" s="2">
        <v>1.7885000000000001E-4</v>
      </c>
    </row>
    <row r="4621" spans="1:3" x14ac:dyDescent="0.6">
      <c r="A4621" s="1">
        <v>43952</v>
      </c>
      <c r="B4621" s="3">
        <v>0.375</v>
      </c>
      <c r="C4621" s="2">
        <v>2.1071999999999999E-4</v>
      </c>
    </row>
    <row r="4622" spans="1:3" x14ac:dyDescent="0.6">
      <c r="A4622" s="1">
        <v>43952</v>
      </c>
      <c r="B4622" s="3">
        <v>4.1666666666666664E-2</v>
      </c>
      <c r="C4622" s="2">
        <v>1E-4</v>
      </c>
    </row>
    <row r="4623" spans="1:3" x14ac:dyDescent="0.6">
      <c r="A4623" s="1">
        <v>43951</v>
      </c>
      <c r="B4623" s="3">
        <v>0.20833333333333334</v>
      </c>
      <c r="C4623" s="2">
        <v>9.7517000000000003E-4</v>
      </c>
    </row>
    <row r="4624" spans="1:3" x14ac:dyDescent="0.6">
      <c r="A4624" s="1">
        <v>43951</v>
      </c>
      <c r="B4624" s="3">
        <v>0.375</v>
      </c>
      <c r="C4624" s="2">
        <v>1.3208E-4</v>
      </c>
    </row>
    <row r="4625" spans="1:3" x14ac:dyDescent="0.6">
      <c r="A4625" s="1">
        <v>43951</v>
      </c>
      <c r="B4625" s="3">
        <v>4.1666666666666664E-2</v>
      </c>
      <c r="C4625" s="2">
        <v>1E-4</v>
      </c>
    </row>
    <row r="4626" spans="1:3" x14ac:dyDescent="0.6">
      <c r="A4626" s="1">
        <v>43950</v>
      </c>
      <c r="B4626" s="3">
        <v>0.20833333333333334</v>
      </c>
      <c r="C4626" s="2">
        <v>1E-4</v>
      </c>
    </row>
    <row r="4627" spans="1:3" x14ac:dyDescent="0.6">
      <c r="A4627" s="1">
        <v>43950</v>
      </c>
      <c r="B4627" s="3">
        <v>0.375</v>
      </c>
      <c r="C4627" s="2">
        <v>1E-4</v>
      </c>
    </row>
    <row r="4628" spans="1:3" x14ac:dyDescent="0.6">
      <c r="A4628" s="1">
        <v>43950</v>
      </c>
      <c r="B4628" s="3">
        <v>4.1666666666666664E-2</v>
      </c>
      <c r="C4628" s="2">
        <v>1E-4</v>
      </c>
    </row>
    <row r="4629" spans="1:3" x14ac:dyDescent="0.6">
      <c r="A4629" s="1">
        <v>43949</v>
      </c>
      <c r="B4629" s="3">
        <v>0.20833333333333334</v>
      </c>
      <c r="C4629" s="2">
        <v>1E-4</v>
      </c>
    </row>
    <row r="4630" spans="1:3" x14ac:dyDescent="0.6">
      <c r="A4630" s="1">
        <v>43949</v>
      </c>
      <c r="B4630" s="3">
        <v>0.375</v>
      </c>
      <c r="C4630" s="2">
        <v>1E-4</v>
      </c>
    </row>
    <row r="4631" spans="1:3" x14ac:dyDescent="0.6">
      <c r="A4631" s="1">
        <v>43949</v>
      </c>
      <c r="B4631" s="3">
        <v>4.1666666666666664E-2</v>
      </c>
      <c r="C4631" s="2">
        <v>1E-4</v>
      </c>
    </row>
    <row r="4632" spans="1:3" x14ac:dyDescent="0.6">
      <c r="A4632" s="1">
        <v>43948</v>
      </c>
      <c r="B4632" s="3">
        <v>0.20833333333333334</v>
      </c>
      <c r="C4632" s="2">
        <v>1E-4</v>
      </c>
    </row>
    <row r="4633" spans="1:3" x14ac:dyDescent="0.6">
      <c r="A4633" s="1">
        <v>43948</v>
      </c>
      <c r="B4633" s="3">
        <v>0.375</v>
      </c>
      <c r="C4633" s="2">
        <v>1E-4</v>
      </c>
    </row>
    <row r="4634" spans="1:3" x14ac:dyDescent="0.6">
      <c r="A4634" s="1">
        <v>43948</v>
      </c>
      <c r="B4634" s="3">
        <v>4.1666666666666664E-2</v>
      </c>
      <c r="C4634" s="2">
        <v>1E-4</v>
      </c>
    </row>
    <row r="4635" spans="1:3" x14ac:dyDescent="0.6">
      <c r="A4635" s="1">
        <v>43947</v>
      </c>
      <c r="B4635" s="3">
        <v>0.20833333333333334</v>
      </c>
      <c r="C4635" s="2">
        <v>7.4930000000000003E-5</v>
      </c>
    </row>
    <row r="4636" spans="1:3" x14ac:dyDescent="0.6">
      <c r="A4636" s="1">
        <v>43947</v>
      </c>
      <c r="B4636" s="3">
        <v>0.375</v>
      </c>
      <c r="C4636" s="2">
        <v>1E-4</v>
      </c>
    </row>
    <row r="4637" spans="1:3" x14ac:dyDescent="0.6">
      <c r="A4637" s="1">
        <v>43947</v>
      </c>
      <c r="B4637" s="3">
        <v>4.1666666666666664E-2</v>
      </c>
      <c r="C4637" s="2">
        <v>1E-4</v>
      </c>
    </row>
    <row r="4638" spans="1:3" x14ac:dyDescent="0.6">
      <c r="A4638" s="1">
        <v>43946</v>
      </c>
      <c r="B4638" s="3">
        <v>0.20833333333333334</v>
      </c>
      <c r="C4638" s="2">
        <v>1E-4</v>
      </c>
    </row>
    <row r="4639" spans="1:3" x14ac:dyDescent="0.6">
      <c r="A4639" s="1">
        <v>43946</v>
      </c>
      <c r="B4639" s="3">
        <v>0.375</v>
      </c>
      <c r="C4639" s="2">
        <v>1E-4</v>
      </c>
    </row>
    <row r="4640" spans="1:3" x14ac:dyDescent="0.6">
      <c r="A4640" s="1">
        <v>43946</v>
      </c>
      <c r="B4640" s="3">
        <v>4.1666666666666664E-2</v>
      </c>
      <c r="C4640" s="2">
        <v>1E-4</v>
      </c>
    </row>
    <row r="4641" spans="1:3" x14ac:dyDescent="0.6">
      <c r="A4641" s="1">
        <v>43945</v>
      </c>
      <c r="B4641" s="3">
        <v>0.20833333333333334</v>
      </c>
      <c r="C4641" s="2">
        <v>1E-4</v>
      </c>
    </row>
    <row r="4642" spans="1:3" x14ac:dyDescent="0.6">
      <c r="A4642" s="1">
        <v>43945</v>
      </c>
      <c r="B4642" s="3">
        <v>0.375</v>
      </c>
      <c r="C4642" s="2">
        <v>1E-4</v>
      </c>
    </row>
    <row r="4643" spans="1:3" x14ac:dyDescent="0.6">
      <c r="A4643" s="1">
        <v>43945</v>
      </c>
      <c r="B4643" s="3">
        <v>4.1666666666666664E-2</v>
      </c>
      <c r="C4643" s="2">
        <v>1E-4</v>
      </c>
    </row>
    <row r="4644" spans="1:3" x14ac:dyDescent="0.6">
      <c r="A4644" s="1">
        <v>43944</v>
      </c>
      <c r="B4644" s="3">
        <v>0.20833333333333334</v>
      </c>
      <c r="C4644" s="2">
        <v>-1.5490999999999999E-4</v>
      </c>
    </row>
    <row r="4645" spans="1:3" x14ac:dyDescent="0.6">
      <c r="A4645" s="1">
        <v>43944</v>
      </c>
      <c r="B4645" s="3">
        <v>0.375</v>
      </c>
      <c r="C4645" s="2">
        <v>-2.2340000000000001E-4</v>
      </c>
    </row>
    <row r="4646" spans="1:3" x14ac:dyDescent="0.6">
      <c r="A4646" s="1">
        <v>43944</v>
      </c>
      <c r="B4646" s="3">
        <v>4.1666666666666664E-2</v>
      </c>
      <c r="C4646" s="2">
        <v>-3.1243999999999998E-4</v>
      </c>
    </row>
    <row r="4647" spans="1:3" x14ac:dyDescent="0.6">
      <c r="A4647" s="1">
        <v>43943</v>
      </c>
      <c r="B4647" s="3">
        <v>0.20833333333333334</v>
      </c>
      <c r="C4647" s="2">
        <v>-1.1402E-4</v>
      </c>
    </row>
    <row r="4648" spans="1:3" x14ac:dyDescent="0.6">
      <c r="A4648" s="1">
        <v>43943</v>
      </c>
      <c r="B4648" s="3">
        <v>0.375</v>
      </c>
      <c r="C4648" s="2">
        <v>-2.6630000000000001E-5</v>
      </c>
    </row>
    <row r="4649" spans="1:3" x14ac:dyDescent="0.6">
      <c r="A4649" s="1">
        <v>43943</v>
      </c>
      <c r="B4649" s="3">
        <v>4.1666666666666664E-2</v>
      </c>
      <c r="C4649" s="2">
        <v>1E-4</v>
      </c>
    </row>
    <row r="4650" spans="1:3" x14ac:dyDescent="0.6">
      <c r="A4650" s="1">
        <v>43942</v>
      </c>
      <c r="B4650" s="3">
        <v>0.20833333333333334</v>
      </c>
      <c r="C4650" s="2">
        <v>-7.5389999999999995E-5</v>
      </c>
    </row>
    <row r="4651" spans="1:3" x14ac:dyDescent="0.6">
      <c r="A4651" s="1">
        <v>43942</v>
      </c>
      <c r="B4651" s="3">
        <v>0.375</v>
      </c>
      <c r="C4651" s="2">
        <v>-9.1799999999999995E-5</v>
      </c>
    </row>
    <row r="4652" spans="1:3" x14ac:dyDescent="0.6">
      <c r="A4652" s="1">
        <v>43942</v>
      </c>
      <c r="B4652" s="3">
        <v>4.1666666666666664E-2</v>
      </c>
      <c r="C4652" s="2">
        <v>-5.7620000000000001E-5</v>
      </c>
    </row>
    <row r="4653" spans="1:3" x14ac:dyDescent="0.6">
      <c r="A4653" s="1">
        <v>43941</v>
      </c>
      <c r="B4653" s="3">
        <v>0.20833333333333334</v>
      </c>
      <c r="C4653" s="2">
        <v>-1.874E-5</v>
      </c>
    </row>
    <row r="4654" spans="1:3" x14ac:dyDescent="0.6">
      <c r="A4654" s="1">
        <v>43941</v>
      </c>
      <c r="B4654" s="3">
        <v>0.375</v>
      </c>
      <c r="C4654" s="2">
        <v>-1.31E-5</v>
      </c>
    </row>
    <row r="4655" spans="1:3" x14ac:dyDescent="0.6">
      <c r="A4655" s="1">
        <v>43941</v>
      </c>
      <c r="B4655" s="3">
        <v>4.1666666666666664E-2</v>
      </c>
      <c r="C4655" s="2">
        <v>8.5140000000000001E-5</v>
      </c>
    </row>
    <row r="4656" spans="1:3" x14ac:dyDescent="0.6">
      <c r="A4656" s="1">
        <v>43940</v>
      </c>
      <c r="B4656" s="3">
        <v>0.20833333333333334</v>
      </c>
      <c r="C4656" s="2">
        <v>-5.9660000000000001E-5</v>
      </c>
    </row>
    <row r="4657" spans="1:3" x14ac:dyDescent="0.6">
      <c r="A4657" s="1">
        <v>43940</v>
      </c>
      <c r="B4657" s="3">
        <v>0.375</v>
      </c>
      <c r="C4657" s="2">
        <v>-1.9142000000000001E-4</v>
      </c>
    </row>
    <row r="4658" spans="1:3" x14ac:dyDescent="0.6">
      <c r="A4658" s="1">
        <v>43940</v>
      </c>
      <c r="B4658" s="3">
        <v>4.1666666666666664E-2</v>
      </c>
      <c r="C4658" s="2">
        <v>-1.9641999999999999E-4</v>
      </c>
    </row>
    <row r="4659" spans="1:3" x14ac:dyDescent="0.6">
      <c r="A4659" s="1">
        <v>43939</v>
      </c>
      <c r="B4659" s="3">
        <v>0.20833333333333334</v>
      </c>
      <c r="C4659" s="2">
        <v>-1.7144999999999999E-4</v>
      </c>
    </row>
    <row r="4660" spans="1:3" x14ac:dyDescent="0.6">
      <c r="A4660" s="1">
        <v>43939</v>
      </c>
      <c r="B4660" s="3">
        <v>0.375</v>
      </c>
      <c r="C4660" s="2">
        <v>-3.1319999999999998E-5</v>
      </c>
    </row>
    <row r="4661" spans="1:3" x14ac:dyDescent="0.6">
      <c r="A4661" s="1">
        <v>43939</v>
      </c>
      <c r="B4661" s="3">
        <v>4.1666666666666664E-2</v>
      </c>
      <c r="C4661" s="2">
        <v>-6.7710000000000001E-5</v>
      </c>
    </row>
    <row r="4662" spans="1:3" x14ac:dyDescent="0.6">
      <c r="A4662" s="1">
        <v>43938</v>
      </c>
      <c r="B4662" s="3">
        <v>0.20833333333333334</v>
      </c>
      <c r="C4662" s="2">
        <v>3.345E-5</v>
      </c>
    </row>
    <row r="4663" spans="1:3" x14ac:dyDescent="0.6">
      <c r="A4663" s="1">
        <v>43938</v>
      </c>
      <c r="B4663" s="3">
        <v>0.375</v>
      </c>
      <c r="C4663" s="2">
        <v>5.9259999999999998E-5</v>
      </c>
    </row>
    <row r="4664" spans="1:3" x14ac:dyDescent="0.6">
      <c r="A4664" s="1">
        <v>43938</v>
      </c>
      <c r="B4664" s="3">
        <v>4.1666666666666664E-2</v>
      </c>
      <c r="C4664" s="2">
        <v>6.3629999999999999E-5</v>
      </c>
    </row>
    <row r="4665" spans="1:3" x14ac:dyDescent="0.6">
      <c r="A4665" s="1">
        <v>43937</v>
      </c>
      <c r="B4665" s="3">
        <v>0.20833333333333334</v>
      </c>
      <c r="C4665" s="2">
        <v>-4.6001000000000001E-4</v>
      </c>
    </row>
    <row r="4666" spans="1:3" x14ac:dyDescent="0.6">
      <c r="A4666" s="1">
        <v>43937</v>
      </c>
      <c r="B4666" s="3">
        <v>0.375</v>
      </c>
      <c r="C4666" s="2">
        <v>-7.0170000000000001E-5</v>
      </c>
    </row>
    <row r="4667" spans="1:3" x14ac:dyDescent="0.6">
      <c r="A4667" s="1">
        <v>43937</v>
      </c>
      <c r="B4667" s="3">
        <v>4.1666666666666664E-2</v>
      </c>
      <c r="C4667" s="2">
        <v>2.9249999999999999E-5</v>
      </c>
    </row>
    <row r="4668" spans="1:3" x14ac:dyDescent="0.6">
      <c r="A4668" s="1">
        <v>43936</v>
      </c>
      <c r="B4668" s="3">
        <v>0.20833333333333334</v>
      </c>
      <c r="C4668" s="2">
        <v>-4.6300000000000001E-5</v>
      </c>
    </row>
    <row r="4669" spans="1:3" x14ac:dyDescent="0.6">
      <c r="A4669" s="1">
        <v>43936</v>
      </c>
      <c r="B4669" s="3">
        <v>0.375</v>
      </c>
      <c r="C4669" s="2">
        <v>-1.2803000000000001E-4</v>
      </c>
    </row>
    <row r="4670" spans="1:3" x14ac:dyDescent="0.6">
      <c r="A4670" s="1">
        <v>43936</v>
      </c>
      <c r="B4670" s="3">
        <v>4.1666666666666664E-2</v>
      </c>
      <c r="C4670" s="2">
        <v>-2.0028E-4</v>
      </c>
    </row>
    <row r="4671" spans="1:3" x14ac:dyDescent="0.6">
      <c r="A4671" s="1">
        <v>43935</v>
      </c>
      <c r="B4671" s="3">
        <v>0.20833333333333334</v>
      </c>
      <c r="C4671" s="2">
        <v>5.4540000000000003E-5</v>
      </c>
    </row>
    <row r="4672" spans="1:3" x14ac:dyDescent="0.6">
      <c r="A4672" s="1">
        <v>43935</v>
      </c>
      <c r="B4672" s="3">
        <v>0.375</v>
      </c>
      <c r="C4672" s="2">
        <v>-1.2439999999999999E-5</v>
      </c>
    </row>
    <row r="4673" spans="1:3" x14ac:dyDescent="0.6">
      <c r="A4673" s="1">
        <v>43935</v>
      </c>
      <c r="B4673" s="3">
        <v>4.1666666666666664E-2</v>
      </c>
      <c r="C4673" s="2">
        <v>-2.8819999999999999E-5</v>
      </c>
    </row>
    <row r="4674" spans="1:3" x14ac:dyDescent="0.6">
      <c r="A4674" s="1">
        <v>43934</v>
      </c>
      <c r="B4674" s="3">
        <v>0.20833333333333334</v>
      </c>
      <c r="C4674" s="2">
        <v>-2.0270999999999999E-4</v>
      </c>
    </row>
    <row r="4675" spans="1:3" x14ac:dyDescent="0.6">
      <c r="A4675" s="1">
        <v>43934</v>
      </c>
      <c r="B4675" s="3">
        <v>0.375</v>
      </c>
      <c r="C4675" s="2">
        <v>7.9540000000000001E-5</v>
      </c>
    </row>
    <row r="4676" spans="1:3" x14ac:dyDescent="0.6">
      <c r="A4676" s="1">
        <v>43934</v>
      </c>
      <c r="B4676" s="3">
        <v>4.1666666666666664E-2</v>
      </c>
      <c r="C4676" s="2">
        <v>8.4530000000000006E-5</v>
      </c>
    </row>
    <row r="4677" spans="1:3" x14ac:dyDescent="0.6">
      <c r="A4677" s="1">
        <v>43933</v>
      </c>
      <c r="B4677" s="3">
        <v>0.20833333333333334</v>
      </c>
      <c r="C4677" s="2">
        <v>1E-4</v>
      </c>
    </row>
    <row r="4678" spans="1:3" x14ac:dyDescent="0.6">
      <c r="A4678" s="1">
        <v>43933</v>
      </c>
      <c r="B4678" s="3">
        <v>0.375</v>
      </c>
      <c r="C4678" s="2">
        <v>1E-4</v>
      </c>
    </row>
    <row r="4679" spans="1:3" x14ac:dyDescent="0.6">
      <c r="A4679" s="1">
        <v>43933</v>
      </c>
      <c r="B4679" s="3">
        <v>4.1666666666666664E-2</v>
      </c>
      <c r="C4679" s="2">
        <v>1E-4</v>
      </c>
    </row>
    <row r="4680" spans="1:3" x14ac:dyDescent="0.6">
      <c r="A4680" s="1">
        <v>43932</v>
      </c>
      <c r="B4680" s="3">
        <v>0.20833333333333334</v>
      </c>
      <c r="C4680" s="2">
        <v>1E-4</v>
      </c>
    </row>
    <row r="4681" spans="1:3" x14ac:dyDescent="0.6">
      <c r="A4681" s="1">
        <v>43932</v>
      </c>
      <c r="B4681" s="3">
        <v>0.375</v>
      </c>
      <c r="C4681" s="2">
        <v>1E-4</v>
      </c>
    </row>
    <row r="4682" spans="1:3" x14ac:dyDescent="0.6">
      <c r="A4682" s="1">
        <v>43932</v>
      </c>
      <c r="B4682" s="3">
        <v>4.1666666666666664E-2</v>
      </c>
      <c r="C4682" s="2">
        <v>1E-4</v>
      </c>
    </row>
    <row r="4683" spans="1:3" x14ac:dyDescent="0.6">
      <c r="A4683" s="1">
        <v>43931</v>
      </c>
      <c r="B4683" s="3">
        <v>0.20833333333333334</v>
      </c>
      <c r="C4683" s="2">
        <v>1E-4</v>
      </c>
    </row>
    <row r="4684" spans="1:3" x14ac:dyDescent="0.6">
      <c r="A4684" s="1">
        <v>43931</v>
      </c>
      <c r="B4684" s="3">
        <v>0.375</v>
      </c>
      <c r="C4684" s="2">
        <v>-5.003E-5</v>
      </c>
    </row>
    <row r="4685" spans="1:3" x14ac:dyDescent="0.6">
      <c r="A4685" s="1">
        <v>43931</v>
      </c>
      <c r="B4685" s="3">
        <v>4.1666666666666664E-2</v>
      </c>
      <c r="C4685" s="2">
        <v>-8.8540000000000003E-5</v>
      </c>
    </row>
    <row r="4686" spans="1:3" x14ac:dyDescent="0.6">
      <c r="A4686" s="1">
        <v>43930</v>
      </c>
      <c r="B4686" s="3">
        <v>0.20833333333333334</v>
      </c>
      <c r="C4686" s="2">
        <v>-1.0005000000000001E-4</v>
      </c>
    </row>
    <row r="4687" spans="1:3" x14ac:dyDescent="0.6">
      <c r="A4687" s="1">
        <v>43930</v>
      </c>
      <c r="B4687" s="3">
        <v>0.375</v>
      </c>
      <c r="C4687" s="2">
        <v>1E-4</v>
      </c>
    </row>
    <row r="4688" spans="1:3" x14ac:dyDescent="0.6">
      <c r="A4688" s="1">
        <v>43930</v>
      </c>
      <c r="B4688" s="3">
        <v>4.1666666666666664E-2</v>
      </c>
      <c r="C4688" s="2">
        <v>6.6769999999999999E-5</v>
      </c>
    </row>
    <row r="4689" spans="1:3" x14ac:dyDescent="0.6">
      <c r="A4689" s="1">
        <v>43929</v>
      </c>
      <c r="B4689" s="3">
        <v>0.20833333333333334</v>
      </c>
      <c r="C4689" s="2">
        <v>1E-4</v>
      </c>
    </row>
    <row r="4690" spans="1:3" x14ac:dyDescent="0.6">
      <c r="A4690" s="1">
        <v>43929</v>
      </c>
      <c r="B4690" s="3">
        <v>0.375</v>
      </c>
      <c r="C4690" s="2">
        <v>-2.7630000000000001E-5</v>
      </c>
    </row>
    <row r="4691" spans="1:3" x14ac:dyDescent="0.6">
      <c r="A4691" s="1">
        <v>43929</v>
      </c>
      <c r="B4691" s="3">
        <v>4.1666666666666664E-2</v>
      </c>
      <c r="C4691" s="2">
        <v>1.131E-5</v>
      </c>
    </row>
    <row r="4692" spans="1:3" x14ac:dyDescent="0.6">
      <c r="A4692" s="1">
        <v>43928</v>
      </c>
      <c r="B4692" s="3">
        <v>0.20833333333333334</v>
      </c>
      <c r="C4692" s="2">
        <v>-2.915E-5</v>
      </c>
    </row>
    <row r="4693" spans="1:3" x14ac:dyDescent="0.6">
      <c r="A4693" s="1">
        <v>43928</v>
      </c>
      <c r="B4693" s="3">
        <v>0.375</v>
      </c>
      <c r="C4693" s="2">
        <v>-1.2883E-4</v>
      </c>
    </row>
    <row r="4694" spans="1:3" x14ac:dyDescent="0.6">
      <c r="A4694" s="1">
        <v>43928</v>
      </c>
      <c r="B4694" s="3">
        <v>4.1666666666666664E-2</v>
      </c>
      <c r="C4694" s="2">
        <v>-8.4709999999999994E-5</v>
      </c>
    </row>
    <row r="4695" spans="1:3" x14ac:dyDescent="0.6">
      <c r="A4695" s="1">
        <v>43927</v>
      </c>
      <c r="B4695" s="3">
        <v>0.20833333333333334</v>
      </c>
      <c r="C4695" s="2">
        <v>6.5400000000000001E-6</v>
      </c>
    </row>
    <row r="4696" spans="1:3" x14ac:dyDescent="0.6">
      <c r="A4696" s="1">
        <v>43927</v>
      </c>
      <c r="B4696" s="3">
        <v>0.375</v>
      </c>
      <c r="C4696" s="2">
        <v>2.3640000000000001E-5</v>
      </c>
    </row>
    <row r="4697" spans="1:3" x14ac:dyDescent="0.6">
      <c r="A4697" s="1">
        <v>43927</v>
      </c>
      <c r="B4697" s="3">
        <v>4.1666666666666664E-2</v>
      </c>
      <c r="C4697" s="2">
        <v>3.8590000000000002E-5</v>
      </c>
    </row>
    <row r="4698" spans="1:3" x14ac:dyDescent="0.6">
      <c r="A4698" s="1">
        <v>43926</v>
      </c>
      <c r="B4698" s="3">
        <v>0.20833333333333334</v>
      </c>
      <c r="C4698" s="2">
        <v>4.1980000000000001E-5</v>
      </c>
    </row>
    <row r="4699" spans="1:3" x14ac:dyDescent="0.6">
      <c r="A4699" s="1">
        <v>43926</v>
      </c>
      <c r="B4699" s="3">
        <v>0.375</v>
      </c>
      <c r="C4699" s="2">
        <v>-4.4950000000000002E-5</v>
      </c>
    </row>
    <row r="4700" spans="1:3" x14ac:dyDescent="0.6">
      <c r="A4700" s="1">
        <v>43926</v>
      </c>
      <c r="B4700" s="3">
        <v>4.1666666666666664E-2</v>
      </c>
      <c r="C4700" s="2">
        <v>-7.7700000000000005E-5</v>
      </c>
    </row>
    <row r="4701" spans="1:3" x14ac:dyDescent="0.6">
      <c r="A4701" s="1">
        <v>43925</v>
      </c>
      <c r="B4701" s="3">
        <v>0.20833333333333334</v>
      </c>
      <c r="C4701" s="2">
        <v>5.6549999999999999E-5</v>
      </c>
    </row>
    <row r="4702" spans="1:3" x14ac:dyDescent="0.6">
      <c r="A4702" s="1">
        <v>43925</v>
      </c>
      <c r="B4702" s="3">
        <v>0.375</v>
      </c>
      <c r="C4702" s="2">
        <v>6.1840000000000004E-5</v>
      </c>
    </row>
    <row r="4703" spans="1:3" x14ac:dyDescent="0.6">
      <c r="A4703" s="1">
        <v>43925</v>
      </c>
      <c r="B4703" s="3">
        <v>4.1666666666666664E-2</v>
      </c>
      <c r="C4703" s="2">
        <v>1E-4</v>
      </c>
    </row>
    <row r="4704" spans="1:3" x14ac:dyDescent="0.6">
      <c r="A4704" s="1">
        <v>43924</v>
      </c>
      <c r="B4704" s="3">
        <v>0.20833333333333334</v>
      </c>
      <c r="C4704" s="2">
        <v>7.8999999999999995E-7</v>
      </c>
    </row>
    <row r="4705" spans="1:3" x14ac:dyDescent="0.6">
      <c r="A4705" s="1">
        <v>43924</v>
      </c>
      <c r="B4705" s="3">
        <v>0.375</v>
      </c>
      <c r="C4705" s="2">
        <v>9.0470000000000006E-5</v>
      </c>
    </row>
    <row r="4706" spans="1:3" x14ac:dyDescent="0.6">
      <c r="A4706" s="1">
        <v>43924</v>
      </c>
      <c r="B4706" s="3">
        <v>4.1666666666666664E-2</v>
      </c>
      <c r="C4706" s="2">
        <v>9.4170000000000001E-5</v>
      </c>
    </row>
    <row r="4707" spans="1:3" x14ac:dyDescent="0.6">
      <c r="A4707" s="1">
        <v>43923</v>
      </c>
      <c r="B4707" s="3">
        <v>0.20833333333333334</v>
      </c>
      <c r="C4707" s="2">
        <v>3.2799999999999998E-5</v>
      </c>
    </row>
    <row r="4708" spans="1:3" x14ac:dyDescent="0.6">
      <c r="A4708" s="1">
        <v>43923</v>
      </c>
      <c r="B4708" s="3">
        <v>0.375</v>
      </c>
      <c r="C4708" s="2">
        <v>-1.9330000000000001E-4</v>
      </c>
    </row>
    <row r="4709" spans="1:3" x14ac:dyDescent="0.6">
      <c r="A4709" s="1">
        <v>43923</v>
      </c>
      <c r="B4709" s="3">
        <v>4.1666666666666664E-2</v>
      </c>
      <c r="C4709" s="2">
        <v>-3.4982999999999998E-4</v>
      </c>
    </row>
    <row r="4710" spans="1:3" x14ac:dyDescent="0.6">
      <c r="A4710" s="1">
        <v>43922</v>
      </c>
      <c r="B4710" s="3">
        <v>0.20833333333333334</v>
      </c>
      <c r="C4710" s="2">
        <v>-4.8680000000000001E-4</v>
      </c>
    </row>
    <row r="4711" spans="1:3" x14ac:dyDescent="0.6">
      <c r="A4711" s="1">
        <v>43922</v>
      </c>
      <c r="B4711" s="3">
        <v>0.375</v>
      </c>
      <c r="C4711" s="2">
        <v>-9.2369999999999998E-5</v>
      </c>
    </row>
    <row r="4712" spans="1:3" x14ac:dyDescent="0.6">
      <c r="A4712" s="1">
        <v>43922</v>
      </c>
      <c r="B4712" s="3">
        <v>4.1666666666666664E-2</v>
      </c>
      <c r="C4712" s="2">
        <v>-1.6200000000000001E-4</v>
      </c>
    </row>
    <row r="4713" spans="1:3" x14ac:dyDescent="0.6">
      <c r="A4713" s="1">
        <v>43921</v>
      </c>
      <c r="B4713" s="3">
        <v>0.20833333333333334</v>
      </c>
      <c r="C4713" s="2">
        <v>-1.5273000000000001E-4</v>
      </c>
    </row>
    <row r="4714" spans="1:3" x14ac:dyDescent="0.6">
      <c r="A4714" s="1">
        <v>43921</v>
      </c>
      <c r="B4714" s="3">
        <v>0.375</v>
      </c>
      <c r="C4714" s="2">
        <v>-5.3829999999999998E-5</v>
      </c>
    </row>
    <row r="4715" spans="1:3" x14ac:dyDescent="0.6">
      <c r="A4715" s="1">
        <v>43921</v>
      </c>
      <c r="B4715" s="3">
        <v>4.1666666666666664E-2</v>
      </c>
      <c r="C4715" s="2">
        <v>-6.9820000000000006E-5</v>
      </c>
    </row>
    <row r="4716" spans="1:3" x14ac:dyDescent="0.6">
      <c r="A4716" s="1">
        <v>43920</v>
      </c>
      <c r="B4716" s="3">
        <v>0.20833333333333334</v>
      </c>
      <c r="C4716" s="2">
        <v>-3.3817E-4</v>
      </c>
    </row>
    <row r="4717" spans="1:3" x14ac:dyDescent="0.6">
      <c r="A4717" s="1">
        <v>43920</v>
      </c>
      <c r="B4717" s="3">
        <v>0.375</v>
      </c>
      <c r="C4717" s="2">
        <v>-6.4309999999999997E-4</v>
      </c>
    </row>
    <row r="4718" spans="1:3" x14ac:dyDescent="0.6">
      <c r="A4718" s="1">
        <v>43920</v>
      </c>
      <c r="B4718" s="3">
        <v>4.1666666666666664E-2</v>
      </c>
      <c r="C4718" s="2">
        <v>-2.5612999999999998E-4</v>
      </c>
    </row>
    <row r="4719" spans="1:3" x14ac:dyDescent="0.6">
      <c r="A4719" s="1">
        <v>43919</v>
      </c>
      <c r="B4719" s="3">
        <v>0.20833333333333334</v>
      </c>
      <c r="C4719" s="2">
        <v>-2.9119999999999998E-4</v>
      </c>
    </row>
    <row r="4720" spans="1:3" x14ac:dyDescent="0.6">
      <c r="A4720" s="1">
        <v>43919</v>
      </c>
      <c r="B4720" s="3">
        <v>0.375</v>
      </c>
      <c r="C4720" s="2">
        <v>-2.3282000000000001E-4</v>
      </c>
    </row>
    <row r="4721" spans="1:3" x14ac:dyDescent="0.6">
      <c r="A4721" s="1">
        <v>43919</v>
      </c>
      <c r="B4721" s="3">
        <v>4.1666666666666664E-2</v>
      </c>
      <c r="C4721" s="2">
        <v>-2.165E-4</v>
      </c>
    </row>
    <row r="4722" spans="1:3" x14ac:dyDescent="0.6">
      <c r="A4722" s="1">
        <v>43918</v>
      </c>
      <c r="B4722" s="3">
        <v>0.20833333333333334</v>
      </c>
      <c r="C4722" s="2">
        <v>-4.1262999999999998E-4</v>
      </c>
    </row>
    <row r="4723" spans="1:3" x14ac:dyDescent="0.6">
      <c r="A4723" s="1">
        <v>43918</v>
      </c>
      <c r="B4723" s="3">
        <v>0.375</v>
      </c>
      <c r="C4723" s="2">
        <v>-1.2203E-4</v>
      </c>
    </row>
    <row r="4724" spans="1:3" x14ac:dyDescent="0.6">
      <c r="A4724" s="1">
        <v>43918</v>
      </c>
      <c r="B4724" s="3">
        <v>4.1666666666666664E-2</v>
      </c>
      <c r="C4724" s="2">
        <v>1.48E-6</v>
      </c>
    </row>
    <row r="4725" spans="1:3" x14ac:dyDescent="0.6">
      <c r="A4725" s="1">
        <v>43917</v>
      </c>
      <c r="B4725" s="3">
        <v>0.20833333333333334</v>
      </c>
      <c r="C4725" s="2">
        <v>6.8380000000000006E-5</v>
      </c>
    </row>
    <row r="4726" spans="1:3" x14ac:dyDescent="0.6">
      <c r="A4726" s="1">
        <v>43917</v>
      </c>
      <c r="B4726" s="3">
        <v>0.375</v>
      </c>
      <c r="C4726" s="2">
        <v>6.2230000000000006E-5</v>
      </c>
    </row>
    <row r="4727" spans="1:3" x14ac:dyDescent="0.6">
      <c r="A4727" s="1">
        <v>43917</v>
      </c>
      <c r="B4727" s="3">
        <v>4.1666666666666664E-2</v>
      </c>
      <c r="C4727" s="2">
        <v>1.5990000000000001E-5</v>
      </c>
    </row>
    <row r="4728" spans="1:3" x14ac:dyDescent="0.6">
      <c r="A4728" s="1">
        <v>43916</v>
      </c>
      <c r="B4728" s="3">
        <v>0.20833333333333334</v>
      </c>
      <c r="C4728" s="2">
        <v>1E-4</v>
      </c>
    </row>
    <row r="4729" spans="1:3" x14ac:dyDescent="0.6">
      <c r="A4729" s="1">
        <v>43916</v>
      </c>
      <c r="B4729" s="3">
        <v>0.375</v>
      </c>
      <c r="C4729" s="2">
        <v>-1.6200000000000001E-5</v>
      </c>
    </row>
    <row r="4730" spans="1:3" x14ac:dyDescent="0.6">
      <c r="A4730" s="1">
        <v>43916</v>
      </c>
      <c r="B4730" s="3">
        <v>4.1666666666666664E-2</v>
      </c>
      <c r="C4730" s="2">
        <v>9.8129999999999997E-5</v>
      </c>
    </row>
    <row r="4731" spans="1:3" x14ac:dyDescent="0.6">
      <c r="A4731" s="1">
        <v>43915</v>
      </c>
      <c r="B4731" s="3">
        <v>0.20833333333333334</v>
      </c>
      <c r="C4731" s="2">
        <v>9.9580000000000005E-5</v>
      </c>
    </row>
    <row r="4732" spans="1:3" x14ac:dyDescent="0.6">
      <c r="A4732" s="1">
        <v>43915</v>
      </c>
      <c r="B4732" s="3">
        <v>0.375</v>
      </c>
      <c r="C4732" s="2">
        <v>1E-4</v>
      </c>
    </row>
    <row r="4733" spans="1:3" x14ac:dyDescent="0.6">
      <c r="A4733" s="1">
        <v>43915</v>
      </c>
      <c r="B4733" s="3">
        <v>4.1666666666666664E-2</v>
      </c>
      <c r="C4733" s="2">
        <v>1E-4</v>
      </c>
    </row>
    <row r="4734" spans="1:3" x14ac:dyDescent="0.6">
      <c r="A4734" s="1">
        <v>43914</v>
      </c>
      <c r="B4734" s="3">
        <v>0.20833333333333334</v>
      </c>
      <c r="C4734" s="2">
        <v>1E-4</v>
      </c>
    </row>
    <row r="4735" spans="1:3" x14ac:dyDescent="0.6">
      <c r="A4735" s="1">
        <v>43914</v>
      </c>
      <c r="B4735" s="3">
        <v>0.375</v>
      </c>
      <c r="C4735" s="2">
        <v>1E-4</v>
      </c>
    </row>
    <row r="4736" spans="1:3" x14ac:dyDescent="0.6">
      <c r="A4736" s="1">
        <v>43914</v>
      </c>
      <c r="B4736" s="3">
        <v>4.1666666666666664E-2</v>
      </c>
      <c r="C4736" s="2">
        <v>1E-4</v>
      </c>
    </row>
    <row r="4737" spans="1:3" x14ac:dyDescent="0.6">
      <c r="A4737" s="1">
        <v>43913</v>
      </c>
      <c r="B4737" s="3">
        <v>0.20833333333333334</v>
      </c>
      <c r="C4737" s="2">
        <v>-1.6295E-4</v>
      </c>
    </row>
    <row r="4738" spans="1:3" x14ac:dyDescent="0.6">
      <c r="A4738" s="1">
        <v>43913</v>
      </c>
      <c r="B4738" s="3">
        <v>0.375</v>
      </c>
      <c r="C4738" s="2">
        <v>-1.6796000000000001E-4</v>
      </c>
    </row>
    <row r="4739" spans="1:3" x14ac:dyDescent="0.6">
      <c r="A4739" s="1">
        <v>43913</v>
      </c>
      <c r="B4739" s="3">
        <v>4.1666666666666664E-2</v>
      </c>
      <c r="C4739" s="2">
        <v>2.2400000000000002E-6</v>
      </c>
    </row>
    <row r="4740" spans="1:3" x14ac:dyDescent="0.6">
      <c r="A4740" s="1">
        <v>43912</v>
      </c>
      <c r="B4740" s="3">
        <v>0.20833333333333334</v>
      </c>
      <c r="C4740" s="2">
        <v>1E-4</v>
      </c>
    </row>
    <row r="4741" spans="1:3" x14ac:dyDescent="0.6">
      <c r="A4741" s="1">
        <v>43912</v>
      </c>
      <c r="B4741" s="3">
        <v>0.375</v>
      </c>
      <c r="C4741" s="2">
        <v>-2.8419999999999999E-5</v>
      </c>
    </row>
    <row r="4742" spans="1:3" x14ac:dyDescent="0.6">
      <c r="A4742" s="1">
        <v>43912</v>
      </c>
      <c r="B4742" s="3">
        <v>4.1666666666666664E-2</v>
      </c>
      <c r="C4742" s="2">
        <v>-1.1557000000000001E-4</v>
      </c>
    </row>
    <row r="4743" spans="1:3" x14ac:dyDescent="0.6">
      <c r="A4743" s="1">
        <v>43911</v>
      </c>
      <c r="B4743" s="3">
        <v>0.20833333333333334</v>
      </c>
      <c r="C4743" s="2">
        <v>-9.1500000000000005E-6</v>
      </c>
    </row>
    <row r="4744" spans="1:3" x14ac:dyDescent="0.6">
      <c r="A4744" s="1">
        <v>43911</v>
      </c>
      <c r="B4744" s="3">
        <v>0.375</v>
      </c>
      <c r="C4744" s="2">
        <v>8.3269999999999994E-5</v>
      </c>
    </row>
    <row r="4745" spans="1:3" x14ac:dyDescent="0.6">
      <c r="A4745" s="1">
        <v>43911</v>
      </c>
      <c r="B4745" s="3">
        <v>4.1666666666666664E-2</v>
      </c>
      <c r="C4745" s="2">
        <v>1E-4</v>
      </c>
    </row>
    <row r="4746" spans="1:3" x14ac:dyDescent="0.6">
      <c r="A4746" s="1">
        <v>43910</v>
      </c>
      <c r="B4746" s="3">
        <v>0.20833333333333334</v>
      </c>
      <c r="C4746" s="2">
        <v>-1.171E-5</v>
      </c>
    </row>
    <row r="4747" spans="1:3" x14ac:dyDescent="0.6">
      <c r="A4747" s="1">
        <v>43910</v>
      </c>
      <c r="B4747" s="3">
        <v>0.375</v>
      </c>
      <c r="C4747" s="2">
        <v>-1.5469E-4</v>
      </c>
    </row>
    <row r="4748" spans="1:3" x14ac:dyDescent="0.6">
      <c r="A4748" s="1">
        <v>43910</v>
      </c>
      <c r="B4748" s="3">
        <v>4.1666666666666664E-2</v>
      </c>
      <c r="C4748" s="2">
        <v>-2.7088999999999998E-4</v>
      </c>
    </row>
    <row r="4749" spans="1:3" x14ac:dyDescent="0.6">
      <c r="A4749" s="1">
        <v>43909</v>
      </c>
      <c r="B4749" s="3">
        <v>0.20833333333333334</v>
      </c>
      <c r="C4749" s="2">
        <v>-2.2003999999999999E-4</v>
      </c>
    </row>
    <row r="4750" spans="1:3" x14ac:dyDescent="0.6">
      <c r="A4750" s="1">
        <v>43909</v>
      </c>
      <c r="B4750" s="3">
        <v>0.375</v>
      </c>
      <c r="C4750" s="2">
        <v>-1.5042000000000001E-4</v>
      </c>
    </row>
    <row r="4751" spans="1:3" x14ac:dyDescent="0.6">
      <c r="A4751" s="1">
        <v>43909</v>
      </c>
      <c r="B4751" s="3">
        <v>4.1666666666666664E-2</v>
      </c>
      <c r="C4751" s="2">
        <v>-3.3374000000000001E-4</v>
      </c>
    </row>
    <row r="4752" spans="1:3" x14ac:dyDescent="0.6">
      <c r="A4752" s="1">
        <v>43908</v>
      </c>
      <c r="B4752" s="3">
        <v>0.20833333333333334</v>
      </c>
      <c r="C4752" s="2">
        <v>-3.5527999999999997E-4</v>
      </c>
    </row>
    <row r="4753" spans="1:3" x14ac:dyDescent="0.6">
      <c r="A4753" s="1">
        <v>43908</v>
      </c>
      <c r="B4753" s="3">
        <v>0.375</v>
      </c>
      <c r="C4753" s="2">
        <v>-1.4705999999999999E-4</v>
      </c>
    </row>
    <row r="4754" spans="1:3" x14ac:dyDescent="0.6">
      <c r="A4754" s="1">
        <v>43908</v>
      </c>
      <c r="B4754" s="3">
        <v>4.1666666666666664E-2</v>
      </c>
      <c r="C4754" s="2">
        <v>-1.0573000000000001E-4</v>
      </c>
    </row>
    <row r="4755" spans="1:3" x14ac:dyDescent="0.6">
      <c r="A4755" s="1">
        <v>43907</v>
      </c>
      <c r="B4755" s="3">
        <v>0.20833333333333334</v>
      </c>
      <c r="C4755" s="2">
        <v>-3.6810000000000002E-5</v>
      </c>
    </row>
    <row r="4756" spans="1:3" x14ac:dyDescent="0.6">
      <c r="A4756" s="1">
        <v>43907</v>
      </c>
      <c r="B4756" s="3">
        <v>0.375</v>
      </c>
      <c r="C4756" s="2">
        <v>-2.3829999999999999E-4</v>
      </c>
    </row>
    <row r="4757" spans="1:3" x14ac:dyDescent="0.6">
      <c r="A4757" s="1">
        <v>43907</v>
      </c>
      <c r="B4757" s="3">
        <v>4.1666666666666664E-2</v>
      </c>
      <c r="C4757" s="2">
        <v>-9.0357999999999996E-4</v>
      </c>
    </row>
    <row r="4758" spans="1:3" x14ac:dyDescent="0.6">
      <c r="A4758" s="1">
        <v>43906</v>
      </c>
      <c r="B4758" s="3">
        <v>0.20833333333333334</v>
      </c>
      <c r="C4758" s="2">
        <v>-3.6873E-4</v>
      </c>
    </row>
    <row r="4759" spans="1:3" x14ac:dyDescent="0.6">
      <c r="A4759" s="1">
        <v>43906</v>
      </c>
      <c r="B4759" s="3">
        <v>0.375</v>
      </c>
      <c r="C4759" s="2">
        <v>-2.8281999999999998E-4</v>
      </c>
    </row>
    <row r="4760" spans="1:3" x14ac:dyDescent="0.6">
      <c r="A4760" s="1">
        <v>43906</v>
      </c>
      <c r="B4760" s="3">
        <v>4.1666666666666664E-2</v>
      </c>
      <c r="C4760" s="2">
        <v>-4.8789999999999999E-4</v>
      </c>
    </row>
    <row r="4761" spans="1:3" x14ac:dyDescent="0.6">
      <c r="A4761" s="1">
        <v>43905</v>
      </c>
      <c r="B4761" s="3">
        <v>0.20833333333333334</v>
      </c>
      <c r="C4761" s="2">
        <v>-5.4208000000000001E-4</v>
      </c>
    </row>
    <row r="4762" spans="1:3" x14ac:dyDescent="0.6">
      <c r="A4762" s="1">
        <v>43905</v>
      </c>
      <c r="B4762" s="3">
        <v>0.375</v>
      </c>
      <c r="C4762" s="2">
        <v>-4.7893000000000002E-4</v>
      </c>
    </row>
    <row r="4763" spans="1:3" x14ac:dyDescent="0.6">
      <c r="A4763" s="1">
        <v>43905</v>
      </c>
      <c r="B4763" s="3">
        <v>4.1666666666666664E-2</v>
      </c>
      <c r="C4763" s="2">
        <v>-5.0325000000000001E-4</v>
      </c>
    </row>
    <row r="4764" spans="1:3" x14ac:dyDescent="0.6">
      <c r="A4764" s="1">
        <v>43904</v>
      </c>
      <c r="B4764" s="3">
        <v>0.20833333333333334</v>
      </c>
      <c r="C4764" s="2">
        <v>-4.9459999999999997E-5</v>
      </c>
    </row>
    <row r="4765" spans="1:3" x14ac:dyDescent="0.6">
      <c r="A4765" s="1">
        <v>43904</v>
      </c>
      <c r="B4765" s="3">
        <v>0.375</v>
      </c>
      <c r="C4765" s="2">
        <v>-7.6420999999999998E-4</v>
      </c>
    </row>
    <row r="4766" spans="1:3" x14ac:dyDescent="0.6">
      <c r="A4766" s="1">
        <v>43904</v>
      </c>
      <c r="B4766" s="3">
        <v>4.1666666666666664E-2</v>
      </c>
      <c r="C4766" s="2">
        <v>-6.5377999999999996E-4</v>
      </c>
    </row>
    <row r="4767" spans="1:3" x14ac:dyDescent="0.6">
      <c r="A4767" s="1">
        <v>43903</v>
      </c>
      <c r="B4767" s="3">
        <v>0.20833333333333334</v>
      </c>
      <c r="C4767" s="2">
        <v>-3.0000000000000001E-3</v>
      </c>
    </row>
    <row r="4768" spans="1:3" x14ac:dyDescent="0.6">
      <c r="A4768" s="1">
        <v>43903</v>
      </c>
      <c r="B4768" s="3">
        <v>0.375</v>
      </c>
      <c r="C4768" s="2">
        <v>-1.6072999999999999E-4</v>
      </c>
    </row>
    <row r="4769" spans="1:3" x14ac:dyDescent="0.6">
      <c r="A4769" s="1">
        <v>43903</v>
      </c>
      <c r="B4769" s="3">
        <v>4.1666666666666664E-2</v>
      </c>
      <c r="C4769" s="2">
        <v>-1.5149E-4</v>
      </c>
    </row>
    <row r="4770" spans="1:3" x14ac:dyDescent="0.6">
      <c r="A4770" s="1">
        <v>43902</v>
      </c>
      <c r="B4770" s="3">
        <v>0.20833333333333334</v>
      </c>
      <c r="C4770" s="2">
        <v>1E-4</v>
      </c>
    </row>
    <row r="4771" spans="1:3" x14ac:dyDescent="0.6">
      <c r="A4771" s="1">
        <v>43902</v>
      </c>
      <c r="B4771" s="3">
        <v>0.375</v>
      </c>
      <c r="C4771" s="2">
        <v>1.0572E-4</v>
      </c>
    </row>
    <row r="4772" spans="1:3" x14ac:dyDescent="0.6">
      <c r="A4772" s="1">
        <v>43902</v>
      </c>
      <c r="B4772" s="3">
        <v>4.1666666666666664E-2</v>
      </c>
      <c r="C4772" s="2">
        <v>2.2897999999999999E-4</v>
      </c>
    </row>
    <row r="4773" spans="1:3" x14ac:dyDescent="0.6">
      <c r="A4773" s="1">
        <v>43901</v>
      </c>
      <c r="B4773" s="3">
        <v>0.20833333333333334</v>
      </c>
      <c r="C4773" s="2">
        <v>1E-4</v>
      </c>
    </row>
    <row r="4774" spans="1:3" x14ac:dyDescent="0.6">
      <c r="A4774" s="1">
        <v>43901</v>
      </c>
      <c r="B4774" s="3">
        <v>0.375</v>
      </c>
      <c r="C4774" s="2">
        <v>1E-4</v>
      </c>
    </row>
    <row r="4775" spans="1:3" x14ac:dyDescent="0.6">
      <c r="A4775" s="1">
        <v>43901</v>
      </c>
      <c r="B4775" s="3">
        <v>4.1666666666666664E-2</v>
      </c>
      <c r="C4775" s="2">
        <v>1E-4</v>
      </c>
    </row>
    <row r="4776" spans="1:3" x14ac:dyDescent="0.6">
      <c r="A4776" s="1">
        <v>43900</v>
      </c>
      <c r="B4776" s="3">
        <v>0.20833333333333334</v>
      </c>
      <c r="C4776" s="2">
        <v>1E-4</v>
      </c>
    </row>
    <row r="4777" spans="1:3" x14ac:dyDescent="0.6">
      <c r="A4777" s="1">
        <v>43900</v>
      </c>
      <c r="B4777" s="3">
        <v>0.375</v>
      </c>
      <c r="C4777" s="2">
        <v>1E-4</v>
      </c>
    </row>
    <row r="4778" spans="1:3" x14ac:dyDescent="0.6">
      <c r="A4778" s="1">
        <v>43900</v>
      </c>
      <c r="B4778" s="3">
        <v>4.1666666666666664E-2</v>
      </c>
      <c r="C4778" s="2">
        <v>1E-4</v>
      </c>
    </row>
    <row r="4779" spans="1:3" x14ac:dyDescent="0.6">
      <c r="A4779" s="1">
        <v>43899</v>
      </c>
      <c r="B4779" s="3">
        <v>0.20833333333333334</v>
      </c>
      <c r="C4779" s="2">
        <v>1E-4</v>
      </c>
    </row>
    <row r="4780" spans="1:3" x14ac:dyDescent="0.6">
      <c r="A4780" s="1">
        <v>43899</v>
      </c>
      <c r="B4780" s="3">
        <v>0.375</v>
      </c>
      <c r="C4780" s="2">
        <v>1E-4</v>
      </c>
    </row>
    <row r="4781" spans="1:3" x14ac:dyDescent="0.6">
      <c r="A4781" s="1">
        <v>43899</v>
      </c>
      <c r="B4781" s="3">
        <v>4.1666666666666664E-2</v>
      </c>
      <c r="C4781" s="2">
        <v>4.2921000000000002E-4</v>
      </c>
    </row>
    <row r="4782" spans="1:3" x14ac:dyDescent="0.6">
      <c r="A4782" s="1">
        <v>43898</v>
      </c>
      <c r="B4782" s="3">
        <v>0.20833333333333334</v>
      </c>
      <c r="C4782" s="2">
        <v>4.9746999999999997E-4</v>
      </c>
    </row>
    <row r="4783" spans="1:3" x14ac:dyDescent="0.6">
      <c r="A4783" s="1">
        <v>43898</v>
      </c>
      <c r="B4783" s="3">
        <v>0.375</v>
      </c>
      <c r="C4783" s="2">
        <v>5.4684999999999998E-4</v>
      </c>
    </row>
    <row r="4784" spans="1:3" x14ac:dyDescent="0.6">
      <c r="A4784" s="1">
        <v>43898</v>
      </c>
      <c r="B4784" s="3">
        <v>4.1666666666666664E-2</v>
      </c>
      <c r="C4784" s="2">
        <v>3.2714000000000002E-4</v>
      </c>
    </row>
    <row r="4785" spans="1:3" x14ac:dyDescent="0.6">
      <c r="A4785" s="1">
        <v>43897</v>
      </c>
      <c r="B4785" s="3">
        <v>0.20833333333333334</v>
      </c>
      <c r="C4785" s="2">
        <v>3.2086000000000001E-4</v>
      </c>
    </row>
    <row r="4786" spans="1:3" x14ac:dyDescent="0.6">
      <c r="A4786" s="1">
        <v>43897</v>
      </c>
      <c r="B4786" s="3">
        <v>0.375</v>
      </c>
      <c r="C4786" s="2">
        <v>3.9476000000000002E-4</v>
      </c>
    </row>
    <row r="4787" spans="1:3" x14ac:dyDescent="0.6">
      <c r="A4787" s="1">
        <v>43897</v>
      </c>
      <c r="B4787" s="3">
        <v>4.1666666666666664E-2</v>
      </c>
      <c r="C4787" s="2">
        <v>3.5705999999999997E-4</v>
      </c>
    </row>
    <row r="4788" spans="1:3" x14ac:dyDescent="0.6">
      <c r="A4788" s="1">
        <v>43896</v>
      </c>
      <c r="B4788" s="3">
        <v>0.20833333333333334</v>
      </c>
      <c r="C4788" s="2">
        <v>2.1759000000000001E-4</v>
      </c>
    </row>
    <row r="4789" spans="1:3" x14ac:dyDescent="0.6">
      <c r="A4789" s="1">
        <v>43896</v>
      </c>
      <c r="B4789" s="3">
        <v>0.375</v>
      </c>
      <c r="C4789" s="2">
        <v>2.0373E-4</v>
      </c>
    </row>
    <row r="4790" spans="1:3" x14ac:dyDescent="0.6">
      <c r="A4790" s="1">
        <v>43896</v>
      </c>
      <c r="B4790" s="3">
        <v>4.1666666666666664E-2</v>
      </c>
      <c r="C4790" s="2">
        <v>1.9521E-4</v>
      </c>
    </row>
    <row r="4791" spans="1:3" x14ac:dyDescent="0.6">
      <c r="A4791" s="1">
        <v>43895</v>
      </c>
      <c r="B4791" s="3">
        <v>0.20833333333333334</v>
      </c>
      <c r="C4791" s="2">
        <v>2.3481000000000001E-4</v>
      </c>
    </row>
    <row r="4792" spans="1:3" x14ac:dyDescent="0.6">
      <c r="A4792" s="1">
        <v>43895</v>
      </c>
      <c r="B4792" s="3">
        <v>0.375</v>
      </c>
      <c r="C4792" s="2">
        <v>1E-4</v>
      </c>
    </row>
    <row r="4793" spans="1:3" x14ac:dyDescent="0.6">
      <c r="A4793" s="1">
        <v>43895</v>
      </c>
      <c r="B4793" s="3">
        <v>4.1666666666666664E-2</v>
      </c>
      <c r="C4793" s="2">
        <v>2.4327999999999999E-4</v>
      </c>
    </row>
    <row r="4794" spans="1:3" x14ac:dyDescent="0.6">
      <c r="A4794" s="1">
        <v>43894</v>
      </c>
      <c r="B4794" s="3">
        <v>0.20833333333333334</v>
      </c>
      <c r="C4794" s="2">
        <v>1E-4</v>
      </c>
    </row>
    <row r="4795" spans="1:3" x14ac:dyDescent="0.6">
      <c r="A4795" s="1">
        <v>43894</v>
      </c>
      <c r="B4795" s="3">
        <v>0.375</v>
      </c>
      <c r="C4795" s="2">
        <v>1E-4</v>
      </c>
    </row>
    <row r="4796" spans="1:3" x14ac:dyDescent="0.6">
      <c r="A4796" s="1">
        <v>43894</v>
      </c>
      <c r="B4796" s="3">
        <v>4.1666666666666664E-2</v>
      </c>
      <c r="C4796" s="2">
        <v>1E-4</v>
      </c>
    </row>
    <row r="4797" spans="1:3" x14ac:dyDescent="0.6">
      <c r="A4797" s="1">
        <v>43893</v>
      </c>
      <c r="B4797" s="3">
        <v>0.20833333333333334</v>
      </c>
      <c r="C4797" s="2">
        <v>1E-4</v>
      </c>
    </row>
    <row r="4798" spans="1:3" x14ac:dyDescent="0.6">
      <c r="A4798" s="1">
        <v>43893</v>
      </c>
      <c r="B4798" s="3">
        <v>0.375</v>
      </c>
      <c r="C4798" s="2">
        <v>1E-4</v>
      </c>
    </row>
    <row r="4799" spans="1:3" x14ac:dyDescent="0.6">
      <c r="A4799" s="1">
        <v>43893</v>
      </c>
      <c r="B4799" s="3">
        <v>4.1666666666666664E-2</v>
      </c>
      <c r="C4799" s="2">
        <v>1E-4</v>
      </c>
    </row>
    <row r="4800" spans="1:3" x14ac:dyDescent="0.6">
      <c r="A4800" s="1">
        <v>43892</v>
      </c>
      <c r="B4800" s="3">
        <v>0.20833333333333334</v>
      </c>
      <c r="C4800" s="2">
        <v>1E-4</v>
      </c>
    </row>
    <row r="4801" spans="1:3" x14ac:dyDescent="0.6">
      <c r="A4801" s="1">
        <v>43892</v>
      </c>
      <c r="B4801" s="3">
        <v>0.375</v>
      </c>
      <c r="C4801" s="2">
        <v>1.872E-4</v>
      </c>
    </row>
    <row r="4802" spans="1:3" x14ac:dyDescent="0.6">
      <c r="A4802" s="1">
        <v>43892</v>
      </c>
      <c r="B4802" s="3">
        <v>4.1666666666666664E-2</v>
      </c>
      <c r="C4802" s="2">
        <v>3.1032E-4</v>
      </c>
    </row>
    <row r="4803" spans="1:3" x14ac:dyDescent="0.6">
      <c r="A4803" s="1">
        <v>43891</v>
      </c>
      <c r="B4803" s="3">
        <v>0.20833333333333334</v>
      </c>
      <c r="C4803" s="2">
        <v>2.7933E-4</v>
      </c>
    </row>
    <row r="4804" spans="1:3" x14ac:dyDescent="0.6">
      <c r="A4804" s="1">
        <v>43891</v>
      </c>
      <c r="B4804" s="3">
        <v>0.375</v>
      </c>
      <c r="C4804" s="2">
        <v>4.9317000000000002E-4</v>
      </c>
    </row>
    <row r="4805" spans="1:3" x14ac:dyDescent="0.6">
      <c r="A4805" s="1">
        <v>43891</v>
      </c>
      <c r="B4805" s="3">
        <v>4.1666666666666664E-2</v>
      </c>
      <c r="C4805" s="2">
        <v>6.2345E-4</v>
      </c>
    </row>
    <row r="4806" spans="1:3" x14ac:dyDescent="0.6">
      <c r="A4806" s="1">
        <v>43890</v>
      </c>
      <c r="B4806" s="3">
        <v>0.20833333333333334</v>
      </c>
      <c r="C4806" s="2">
        <v>6.0165999999999996E-4</v>
      </c>
    </row>
    <row r="4807" spans="1:3" x14ac:dyDescent="0.6">
      <c r="A4807" s="1">
        <v>43890</v>
      </c>
      <c r="B4807" s="3">
        <v>0.375</v>
      </c>
      <c r="C4807" s="2">
        <v>6.1536000000000002E-4</v>
      </c>
    </row>
    <row r="4808" spans="1:3" x14ac:dyDescent="0.6">
      <c r="A4808" s="1">
        <v>43890</v>
      </c>
      <c r="B4808" s="3">
        <v>4.1666666666666664E-2</v>
      </c>
      <c r="C4808" s="2">
        <v>2.3604E-4</v>
      </c>
    </row>
    <row r="4809" spans="1:3" x14ac:dyDescent="0.6">
      <c r="A4809" s="1">
        <v>43889</v>
      </c>
      <c r="B4809" s="3">
        <v>0.20833333333333334</v>
      </c>
      <c r="C4809" s="2">
        <v>1.1658999999999999E-4</v>
      </c>
    </row>
    <row r="4810" spans="1:3" x14ac:dyDescent="0.6">
      <c r="A4810" s="1">
        <v>43889</v>
      </c>
      <c r="B4810" s="3">
        <v>0.375</v>
      </c>
      <c r="C4810" s="2">
        <v>1E-4</v>
      </c>
    </row>
    <row r="4811" spans="1:3" x14ac:dyDescent="0.6">
      <c r="A4811" s="1">
        <v>43889</v>
      </c>
      <c r="B4811" s="3">
        <v>4.1666666666666664E-2</v>
      </c>
      <c r="C4811" s="2">
        <v>1E-4</v>
      </c>
    </row>
    <row r="4812" spans="1:3" x14ac:dyDescent="0.6">
      <c r="A4812" s="1">
        <v>43888</v>
      </c>
      <c r="B4812" s="3">
        <v>0.20833333333333334</v>
      </c>
      <c r="C4812" s="2">
        <v>1E-4</v>
      </c>
    </row>
    <row r="4813" spans="1:3" x14ac:dyDescent="0.6">
      <c r="A4813" s="1">
        <v>43888</v>
      </c>
      <c r="B4813" s="3">
        <v>0.375</v>
      </c>
      <c r="C4813" s="2">
        <v>1.7363E-4</v>
      </c>
    </row>
    <row r="4814" spans="1:3" x14ac:dyDescent="0.6">
      <c r="A4814" s="1">
        <v>43888</v>
      </c>
      <c r="B4814" s="3">
        <v>4.1666666666666664E-2</v>
      </c>
      <c r="C4814" s="2">
        <v>3.8660000000000002E-4</v>
      </c>
    </row>
    <row r="4815" spans="1:3" x14ac:dyDescent="0.6">
      <c r="A4815" s="1">
        <v>43887</v>
      </c>
      <c r="B4815" s="3">
        <v>0.20833333333333334</v>
      </c>
      <c r="C4815" s="2">
        <v>5.063E-4</v>
      </c>
    </row>
    <row r="4816" spans="1:3" x14ac:dyDescent="0.6">
      <c r="A4816" s="1">
        <v>43887</v>
      </c>
      <c r="B4816" s="3">
        <v>0.375</v>
      </c>
      <c r="C4816" s="2">
        <v>3.6170000000000001E-4</v>
      </c>
    </row>
    <row r="4817" spans="1:3" x14ac:dyDescent="0.6">
      <c r="A4817" s="1">
        <v>43887</v>
      </c>
      <c r="B4817" s="3">
        <v>4.1666666666666664E-2</v>
      </c>
      <c r="C4817" s="2">
        <v>4.6948999999999998E-4</v>
      </c>
    </row>
    <row r="4818" spans="1:3" x14ac:dyDescent="0.6">
      <c r="A4818" s="1">
        <v>43886</v>
      </c>
      <c r="B4818" s="3">
        <v>0.20833333333333334</v>
      </c>
      <c r="C4818" s="2">
        <v>2.7363000000000002E-4</v>
      </c>
    </row>
    <row r="4819" spans="1:3" x14ac:dyDescent="0.6">
      <c r="A4819" s="1">
        <v>43886</v>
      </c>
      <c r="B4819" s="3">
        <v>0.375</v>
      </c>
      <c r="C4819" s="2">
        <v>3.2389000000000002E-4</v>
      </c>
    </row>
    <row r="4820" spans="1:3" x14ac:dyDescent="0.6">
      <c r="A4820" s="1">
        <v>43886</v>
      </c>
      <c r="B4820" s="3">
        <v>4.1666666666666664E-2</v>
      </c>
      <c r="C4820" s="2">
        <v>1E-4</v>
      </c>
    </row>
    <row r="4821" spans="1:3" x14ac:dyDescent="0.6">
      <c r="A4821" s="1">
        <v>43885</v>
      </c>
      <c r="B4821" s="3">
        <v>0.20833333333333334</v>
      </c>
      <c r="C4821" s="2">
        <v>1.4587000000000001E-4</v>
      </c>
    </row>
    <row r="4822" spans="1:3" x14ac:dyDescent="0.6">
      <c r="A4822" s="1">
        <v>43885</v>
      </c>
      <c r="B4822" s="3">
        <v>0.375</v>
      </c>
      <c r="C4822" s="2">
        <v>4.8774000000000002E-4</v>
      </c>
    </row>
    <row r="4823" spans="1:3" x14ac:dyDescent="0.6">
      <c r="A4823" s="1">
        <v>43885</v>
      </c>
      <c r="B4823" s="3">
        <v>4.1666666666666664E-2</v>
      </c>
      <c r="C4823" s="2">
        <v>6.5308E-4</v>
      </c>
    </row>
    <row r="4824" spans="1:3" x14ac:dyDescent="0.6">
      <c r="A4824" s="1">
        <v>43884</v>
      </c>
      <c r="B4824" s="3">
        <v>0.20833333333333334</v>
      </c>
      <c r="C4824" s="2">
        <v>3.901E-4</v>
      </c>
    </row>
    <row r="4825" spans="1:3" x14ac:dyDescent="0.6">
      <c r="A4825" s="1">
        <v>43884</v>
      </c>
      <c r="B4825" s="3">
        <v>0.375</v>
      </c>
      <c r="C4825" s="2">
        <v>2.9662999999999998E-4</v>
      </c>
    </row>
    <row r="4826" spans="1:3" x14ac:dyDescent="0.6">
      <c r="A4826" s="1">
        <v>43884</v>
      </c>
      <c r="B4826" s="3">
        <v>4.1666666666666664E-2</v>
      </c>
      <c r="C4826" s="2">
        <v>1.2243000000000001E-4</v>
      </c>
    </row>
    <row r="4827" spans="1:3" x14ac:dyDescent="0.6">
      <c r="A4827" s="1">
        <v>43883</v>
      </c>
      <c r="B4827" s="3">
        <v>0.20833333333333334</v>
      </c>
      <c r="C4827" s="2">
        <v>1E-4</v>
      </c>
    </row>
    <row r="4828" spans="1:3" x14ac:dyDescent="0.6">
      <c r="A4828" s="1">
        <v>43883</v>
      </c>
      <c r="B4828" s="3">
        <v>0.375</v>
      </c>
      <c r="C4828" s="2">
        <v>1E-4</v>
      </c>
    </row>
    <row r="4829" spans="1:3" x14ac:dyDescent="0.6">
      <c r="A4829" s="1">
        <v>43883</v>
      </c>
      <c r="B4829" s="3">
        <v>4.1666666666666664E-2</v>
      </c>
      <c r="C4829" s="2">
        <v>1E-4</v>
      </c>
    </row>
    <row r="4830" spans="1:3" x14ac:dyDescent="0.6">
      <c r="A4830" s="1">
        <v>43882</v>
      </c>
      <c r="B4830" s="3">
        <v>0.20833333333333334</v>
      </c>
      <c r="C4830" s="2">
        <v>1E-4</v>
      </c>
    </row>
    <row r="4831" spans="1:3" x14ac:dyDescent="0.6">
      <c r="A4831" s="1">
        <v>43882</v>
      </c>
      <c r="B4831" s="3">
        <v>0.375</v>
      </c>
      <c r="C4831" s="2">
        <v>1E-4</v>
      </c>
    </row>
    <row r="4832" spans="1:3" x14ac:dyDescent="0.6">
      <c r="A4832" s="1">
        <v>43882</v>
      </c>
      <c r="B4832" s="3">
        <v>4.1666666666666664E-2</v>
      </c>
      <c r="C4832" s="2">
        <v>1E-4</v>
      </c>
    </row>
    <row r="4833" spans="1:3" x14ac:dyDescent="0.6">
      <c r="A4833" s="1">
        <v>43881</v>
      </c>
      <c r="B4833" s="3">
        <v>0.20833333333333334</v>
      </c>
      <c r="C4833" s="2">
        <v>1E-4</v>
      </c>
    </row>
    <row r="4834" spans="1:3" x14ac:dyDescent="0.6">
      <c r="A4834" s="1">
        <v>43881</v>
      </c>
      <c r="B4834" s="3">
        <v>0.375</v>
      </c>
      <c r="C4834" s="2">
        <v>1E-4</v>
      </c>
    </row>
    <row r="4835" spans="1:3" x14ac:dyDescent="0.6">
      <c r="A4835" s="1">
        <v>43881</v>
      </c>
      <c r="B4835" s="3">
        <v>4.1666666666666664E-2</v>
      </c>
      <c r="C4835" s="2">
        <v>4.0757E-4</v>
      </c>
    </row>
    <row r="4836" spans="1:3" x14ac:dyDescent="0.6">
      <c r="A4836" s="1">
        <v>43880</v>
      </c>
      <c r="B4836" s="3">
        <v>0.20833333333333334</v>
      </c>
      <c r="C4836" s="2">
        <v>3.8486999999999999E-4</v>
      </c>
    </row>
    <row r="4837" spans="1:3" x14ac:dyDescent="0.6">
      <c r="A4837" s="1">
        <v>43880</v>
      </c>
      <c r="B4837" s="3">
        <v>0.375</v>
      </c>
      <c r="C4837" s="2">
        <v>4.6396000000000002E-4</v>
      </c>
    </row>
    <row r="4838" spans="1:3" x14ac:dyDescent="0.6">
      <c r="A4838" s="1">
        <v>43880</v>
      </c>
      <c r="B4838" s="3">
        <v>4.1666666666666664E-2</v>
      </c>
      <c r="C4838" s="2">
        <v>2.9660999999999999E-4</v>
      </c>
    </row>
    <row r="4839" spans="1:3" x14ac:dyDescent="0.6">
      <c r="A4839" s="1">
        <v>43879</v>
      </c>
      <c r="B4839" s="3">
        <v>0.20833333333333334</v>
      </c>
      <c r="C4839" s="2">
        <v>1.3951999999999999E-4</v>
      </c>
    </row>
    <row r="4840" spans="1:3" x14ac:dyDescent="0.6">
      <c r="A4840" s="1">
        <v>43879</v>
      </c>
      <c r="B4840" s="3">
        <v>0.375</v>
      </c>
      <c r="C4840" s="2">
        <v>2.6967000000000001E-4</v>
      </c>
    </row>
    <row r="4841" spans="1:3" x14ac:dyDescent="0.6">
      <c r="A4841" s="1">
        <v>43879</v>
      </c>
      <c r="B4841" s="3">
        <v>4.1666666666666664E-2</v>
      </c>
      <c r="C4841" s="2">
        <v>9.1076000000000004E-4</v>
      </c>
    </row>
    <row r="4842" spans="1:3" x14ac:dyDescent="0.6">
      <c r="A4842" s="1">
        <v>43878</v>
      </c>
      <c r="B4842" s="3">
        <v>0.20833333333333334</v>
      </c>
      <c r="C4842" s="2">
        <v>6.0959000000000002E-4</v>
      </c>
    </row>
    <row r="4843" spans="1:3" x14ac:dyDescent="0.6">
      <c r="A4843" s="1">
        <v>43878</v>
      </c>
      <c r="B4843" s="3">
        <v>0.375</v>
      </c>
      <c r="C4843" s="2">
        <v>4.3177999999999999E-4</v>
      </c>
    </row>
    <row r="4844" spans="1:3" x14ac:dyDescent="0.6">
      <c r="A4844" s="1">
        <v>43878</v>
      </c>
      <c r="B4844" s="3">
        <v>4.1666666666666664E-2</v>
      </c>
      <c r="C4844" s="2">
        <v>6.0846999999999995E-4</v>
      </c>
    </row>
    <row r="4845" spans="1:3" x14ac:dyDescent="0.6">
      <c r="A4845" s="1">
        <v>43877</v>
      </c>
      <c r="B4845" s="3">
        <v>0.20833333333333334</v>
      </c>
      <c r="C4845" s="2">
        <v>3.6973000000000003E-4</v>
      </c>
    </row>
    <row r="4846" spans="1:3" x14ac:dyDescent="0.6">
      <c r="A4846" s="1">
        <v>43877</v>
      </c>
      <c r="B4846" s="3">
        <v>0.375</v>
      </c>
      <c r="C4846" s="2">
        <v>5.1201999999999997E-4</v>
      </c>
    </row>
    <row r="4847" spans="1:3" x14ac:dyDescent="0.6">
      <c r="A4847" s="1">
        <v>43877</v>
      </c>
      <c r="B4847" s="3">
        <v>4.1666666666666664E-2</v>
      </c>
      <c r="C4847" s="2">
        <v>8.7368999999999999E-4</v>
      </c>
    </row>
    <row r="4848" spans="1:3" x14ac:dyDescent="0.6">
      <c r="A4848" s="1">
        <v>43876</v>
      </c>
      <c r="B4848" s="3">
        <v>0.20833333333333334</v>
      </c>
      <c r="C4848" s="2">
        <v>9.6860000000000002E-4</v>
      </c>
    </row>
    <row r="4849" spans="1:3" x14ac:dyDescent="0.6">
      <c r="A4849" s="1">
        <v>43876</v>
      </c>
      <c r="B4849" s="3">
        <v>0.375</v>
      </c>
      <c r="C4849" s="2">
        <v>5.9113000000000004E-4</v>
      </c>
    </row>
    <row r="4850" spans="1:3" x14ac:dyDescent="0.6">
      <c r="A4850" s="1">
        <v>43876</v>
      </c>
      <c r="B4850" s="3">
        <v>4.1666666666666664E-2</v>
      </c>
      <c r="C4850" s="2">
        <v>5.5951999999999998E-4</v>
      </c>
    </row>
    <row r="4851" spans="1:3" x14ac:dyDescent="0.6">
      <c r="A4851" s="1">
        <v>43875</v>
      </c>
      <c r="B4851" s="3">
        <v>0.20833333333333334</v>
      </c>
      <c r="C4851" s="2">
        <v>7.4452000000000003E-4</v>
      </c>
    </row>
    <row r="4852" spans="1:3" x14ac:dyDescent="0.6">
      <c r="A4852" s="1">
        <v>43875</v>
      </c>
      <c r="B4852" s="3">
        <v>0.375</v>
      </c>
      <c r="C4852" s="2">
        <v>6.332E-4</v>
      </c>
    </row>
    <row r="4853" spans="1:3" x14ac:dyDescent="0.6">
      <c r="A4853" s="1">
        <v>43875</v>
      </c>
      <c r="B4853" s="3">
        <v>4.1666666666666664E-2</v>
      </c>
      <c r="C4853" s="2">
        <v>7.0414000000000002E-4</v>
      </c>
    </row>
    <row r="4854" spans="1:3" x14ac:dyDescent="0.6">
      <c r="A4854" s="1">
        <v>43874</v>
      </c>
      <c r="B4854" s="3">
        <v>0.20833333333333334</v>
      </c>
      <c r="C4854" s="2">
        <v>8.4402000000000001E-4</v>
      </c>
    </row>
    <row r="4855" spans="1:3" x14ac:dyDescent="0.6">
      <c r="A4855" s="1">
        <v>43874</v>
      </c>
      <c r="B4855" s="3">
        <v>0.375</v>
      </c>
      <c r="C4855" s="2">
        <v>9.3552999999999996E-4</v>
      </c>
    </row>
    <row r="4856" spans="1:3" x14ac:dyDescent="0.6">
      <c r="A4856" s="1">
        <v>43874</v>
      </c>
      <c r="B4856" s="3">
        <v>4.1666666666666664E-2</v>
      </c>
      <c r="C4856" s="2">
        <v>1.0388400000000001E-3</v>
      </c>
    </row>
    <row r="4857" spans="1:3" x14ac:dyDescent="0.6">
      <c r="A4857" s="1">
        <v>43873</v>
      </c>
      <c r="B4857" s="3">
        <v>0.20833333333333334</v>
      </c>
      <c r="C4857" s="2">
        <v>1.08055E-3</v>
      </c>
    </row>
    <row r="4858" spans="1:3" x14ac:dyDescent="0.6">
      <c r="A4858" s="1">
        <v>43873</v>
      </c>
      <c r="B4858" s="3">
        <v>0.375</v>
      </c>
      <c r="C4858" s="2">
        <v>3.0000000000000001E-3</v>
      </c>
    </row>
    <row r="4859" spans="1:3" x14ac:dyDescent="0.6">
      <c r="A4859" s="1">
        <v>43873</v>
      </c>
      <c r="B4859" s="3">
        <v>4.1666666666666664E-2</v>
      </c>
      <c r="C4859" s="2">
        <v>5.0120000000000004E-4</v>
      </c>
    </row>
    <row r="4860" spans="1:3" x14ac:dyDescent="0.6">
      <c r="A4860" s="1">
        <v>43872</v>
      </c>
      <c r="B4860" s="3">
        <v>0.20833333333333334</v>
      </c>
      <c r="C4860" s="2">
        <v>6.4796999999999999E-4</v>
      </c>
    </row>
    <row r="4861" spans="1:3" x14ac:dyDescent="0.6">
      <c r="A4861" s="1">
        <v>43872</v>
      </c>
      <c r="B4861" s="3">
        <v>0.375</v>
      </c>
      <c r="C4861" s="2">
        <v>4.3989000000000002E-4</v>
      </c>
    </row>
    <row r="4862" spans="1:3" x14ac:dyDescent="0.6">
      <c r="A4862" s="1">
        <v>43872</v>
      </c>
      <c r="B4862" s="3">
        <v>4.1666666666666664E-2</v>
      </c>
      <c r="C4862" s="2">
        <v>9.7918000000000007E-4</v>
      </c>
    </row>
    <row r="4863" spans="1:3" x14ac:dyDescent="0.6">
      <c r="A4863" s="1">
        <v>43871</v>
      </c>
      <c r="B4863" s="3">
        <v>0.20833333333333334</v>
      </c>
      <c r="C4863" s="2">
        <v>1.25022E-3</v>
      </c>
    </row>
    <row r="4864" spans="1:3" x14ac:dyDescent="0.6">
      <c r="A4864" s="1">
        <v>43871</v>
      </c>
      <c r="B4864" s="3">
        <v>0.375</v>
      </c>
      <c r="C4864" s="2">
        <v>1.06733E-3</v>
      </c>
    </row>
    <row r="4865" spans="1:3" x14ac:dyDescent="0.6">
      <c r="A4865" s="1">
        <v>43871</v>
      </c>
      <c r="B4865" s="3">
        <v>4.1666666666666664E-2</v>
      </c>
      <c r="C4865" s="2">
        <v>1.1395400000000001E-3</v>
      </c>
    </row>
    <row r="4866" spans="1:3" x14ac:dyDescent="0.6">
      <c r="A4866" s="1">
        <v>43870</v>
      </c>
      <c r="B4866" s="3">
        <v>0.20833333333333334</v>
      </c>
      <c r="C4866" s="2">
        <v>8.1519000000000003E-4</v>
      </c>
    </row>
    <row r="4867" spans="1:3" x14ac:dyDescent="0.6">
      <c r="A4867" s="1">
        <v>43870</v>
      </c>
      <c r="B4867" s="3">
        <v>0.375</v>
      </c>
      <c r="C4867" s="2">
        <v>4.2798000000000001E-4</v>
      </c>
    </row>
    <row r="4868" spans="1:3" x14ac:dyDescent="0.6">
      <c r="A4868" s="1">
        <v>43870</v>
      </c>
      <c r="B4868" s="3">
        <v>4.1666666666666664E-2</v>
      </c>
      <c r="C4868" s="2">
        <v>9.9314E-4</v>
      </c>
    </row>
    <row r="4869" spans="1:3" x14ac:dyDescent="0.6">
      <c r="A4869" s="1">
        <v>43869</v>
      </c>
      <c r="B4869" s="3">
        <v>0.20833333333333334</v>
      </c>
      <c r="C4869" s="2">
        <v>6.2858E-4</v>
      </c>
    </row>
    <row r="4870" spans="1:3" x14ac:dyDescent="0.6">
      <c r="A4870" s="1">
        <v>43869</v>
      </c>
      <c r="B4870" s="3">
        <v>0.375</v>
      </c>
      <c r="C4870" s="2">
        <v>3.9915000000000003E-4</v>
      </c>
    </row>
    <row r="4871" spans="1:3" x14ac:dyDescent="0.6">
      <c r="A4871" s="1">
        <v>43869</v>
      </c>
      <c r="B4871" s="3">
        <v>4.1666666666666664E-2</v>
      </c>
      <c r="C4871" s="2">
        <v>3.4615999999999998E-4</v>
      </c>
    </row>
    <row r="4872" spans="1:3" x14ac:dyDescent="0.6">
      <c r="A4872" s="1">
        <v>43868</v>
      </c>
      <c r="B4872" s="3">
        <v>0.20833333333333334</v>
      </c>
      <c r="C4872" s="2">
        <v>1.9725999999999999E-4</v>
      </c>
    </row>
    <row r="4873" spans="1:3" x14ac:dyDescent="0.6">
      <c r="A4873" s="1">
        <v>43868</v>
      </c>
      <c r="B4873" s="3">
        <v>0.375</v>
      </c>
      <c r="C4873" s="2">
        <v>3.5617999999999999E-4</v>
      </c>
    </row>
    <row r="4874" spans="1:3" x14ac:dyDescent="0.6">
      <c r="A4874" s="1">
        <v>43868</v>
      </c>
      <c r="B4874" s="3">
        <v>4.1666666666666664E-2</v>
      </c>
      <c r="C4874" s="2">
        <v>5.5668000000000004E-4</v>
      </c>
    </row>
    <row r="4875" spans="1:3" x14ac:dyDescent="0.6">
      <c r="A4875" s="1">
        <v>43867</v>
      </c>
      <c r="B4875" s="3">
        <v>0.20833333333333334</v>
      </c>
      <c r="C4875" s="2">
        <v>7.8299000000000001E-4</v>
      </c>
    </row>
    <row r="4876" spans="1:3" x14ac:dyDescent="0.6">
      <c r="A4876" s="1">
        <v>43867</v>
      </c>
      <c r="B4876" s="3">
        <v>0.375</v>
      </c>
      <c r="C4876" s="2">
        <v>1.64021E-3</v>
      </c>
    </row>
    <row r="4877" spans="1:3" x14ac:dyDescent="0.6">
      <c r="A4877" s="1">
        <v>43867</v>
      </c>
      <c r="B4877" s="3">
        <v>4.1666666666666664E-2</v>
      </c>
      <c r="C4877" s="2">
        <v>5.2630999999999999E-4</v>
      </c>
    </row>
    <row r="4878" spans="1:3" x14ac:dyDescent="0.6">
      <c r="A4878" s="1">
        <v>43866</v>
      </c>
      <c r="B4878" s="3">
        <v>0.20833333333333334</v>
      </c>
      <c r="C4878" s="2">
        <v>1E-4</v>
      </c>
    </row>
    <row r="4879" spans="1:3" x14ac:dyDescent="0.6">
      <c r="A4879" s="1">
        <v>43866</v>
      </c>
      <c r="B4879" s="3">
        <v>0.375</v>
      </c>
      <c r="C4879" s="2">
        <v>1E-4</v>
      </c>
    </row>
    <row r="4880" spans="1:3" x14ac:dyDescent="0.6">
      <c r="A4880" s="1">
        <v>43866</v>
      </c>
      <c r="B4880" s="3">
        <v>4.1666666666666664E-2</v>
      </c>
      <c r="C4880" s="2">
        <v>3.8192E-4</v>
      </c>
    </row>
    <row r="4881" spans="1:3" x14ac:dyDescent="0.6">
      <c r="A4881" s="1">
        <v>43865</v>
      </c>
      <c r="B4881" s="3">
        <v>0.20833333333333334</v>
      </c>
      <c r="C4881" s="2">
        <v>5.4449999999999995E-4</v>
      </c>
    </row>
    <row r="4882" spans="1:3" x14ac:dyDescent="0.6">
      <c r="A4882" s="1">
        <v>43865</v>
      </c>
      <c r="B4882" s="3">
        <v>0.375</v>
      </c>
      <c r="C4882" s="2">
        <v>9.9281999999999994E-4</v>
      </c>
    </row>
    <row r="4883" spans="1:3" x14ac:dyDescent="0.6">
      <c r="A4883" s="1">
        <v>43865</v>
      </c>
      <c r="B4883" s="3">
        <v>4.1666666666666664E-2</v>
      </c>
      <c r="C4883" s="2">
        <v>1E-4</v>
      </c>
    </row>
    <row r="4884" spans="1:3" x14ac:dyDescent="0.6">
      <c r="A4884" s="1">
        <v>43864</v>
      </c>
      <c r="B4884" s="3">
        <v>0.20833333333333334</v>
      </c>
      <c r="C4884" s="2">
        <v>3.5861999999999998E-4</v>
      </c>
    </row>
    <row r="4885" spans="1:3" x14ac:dyDescent="0.6">
      <c r="A4885" s="1">
        <v>43864</v>
      </c>
      <c r="B4885" s="3">
        <v>0.375</v>
      </c>
      <c r="C4885" s="2">
        <v>6.0676000000000003E-4</v>
      </c>
    </row>
    <row r="4886" spans="1:3" x14ac:dyDescent="0.6">
      <c r="A4886" s="1">
        <v>43864</v>
      </c>
      <c r="B4886" s="3">
        <v>4.1666666666666664E-2</v>
      </c>
      <c r="C4886" s="2">
        <v>6.5523999999999997E-4</v>
      </c>
    </row>
    <row r="4887" spans="1:3" x14ac:dyDescent="0.6">
      <c r="A4887" s="1">
        <v>43863</v>
      </c>
      <c r="B4887" s="3">
        <v>0.20833333333333334</v>
      </c>
      <c r="C4887" s="2">
        <v>3.4916E-4</v>
      </c>
    </row>
    <row r="4888" spans="1:3" x14ac:dyDescent="0.6">
      <c r="A4888" s="1">
        <v>43863</v>
      </c>
      <c r="B4888" s="3">
        <v>0.375</v>
      </c>
      <c r="C4888" s="2">
        <v>2.8263000000000002E-4</v>
      </c>
    </row>
    <row r="4889" spans="1:3" x14ac:dyDescent="0.6">
      <c r="A4889" s="1">
        <v>43863</v>
      </c>
      <c r="B4889" s="3">
        <v>4.1666666666666664E-2</v>
      </c>
      <c r="C4889" s="2">
        <v>4.9052000000000004E-4</v>
      </c>
    </row>
    <row r="4890" spans="1:3" x14ac:dyDescent="0.6">
      <c r="A4890" s="1">
        <v>43862</v>
      </c>
      <c r="B4890" s="3">
        <v>0.20833333333333334</v>
      </c>
      <c r="C4890" s="2">
        <v>6.5667000000000004E-4</v>
      </c>
    </row>
    <row r="4891" spans="1:3" x14ac:dyDescent="0.6">
      <c r="A4891" s="1">
        <v>43862</v>
      </c>
      <c r="B4891" s="3">
        <v>0.375</v>
      </c>
      <c r="C4891" s="2">
        <v>7.4991000000000001E-4</v>
      </c>
    </row>
    <row r="4892" spans="1:3" x14ac:dyDescent="0.6">
      <c r="A4892" s="1">
        <v>43862</v>
      </c>
      <c r="B4892" s="3">
        <v>4.1666666666666664E-2</v>
      </c>
      <c r="C4892" s="2">
        <v>3.9858E-4</v>
      </c>
    </row>
    <row r="4893" spans="1:3" x14ac:dyDescent="0.6">
      <c r="A4893" s="1">
        <v>43861</v>
      </c>
      <c r="B4893" s="3">
        <v>0.20833333333333334</v>
      </c>
      <c r="C4893" s="2">
        <v>7.7154000000000003E-4</v>
      </c>
    </row>
    <row r="4894" spans="1:3" x14ac:dyDescent="0.6">
      <c r="A4894" s="1">
        <v>43861</v>
      </c>
      <c r="B4894" s="3">
        <v>0.375</v>
      </c>
      <c r="C4894" s="2">
        <v>5.3551E-4</v>
      </c>
    </row>
    <row r="4895" spans="1:3" x14ac:dyDescent="0.6">
      <c r="A4895" s="1">
        <v>43861</v>
      </c>
      <c r="B4895" s="3">
        <v>4.1666666666666664E-2</v>
      </c>
      <c r="C4895" s="2">
        <v>3.4852E-4</v>
      </c>
    </row>
    <row r="4896" spans="1:3" x14ac:dyDescent="0.6">
      <c r="A4896" s="1">
        <v>43860</v>
      </c>
      <c r="B4896" s="3">
        <v>0.20833333333333334</v>
      </c>
      <c r="C4896" s="2">
        <v>2.4876999999999999E-4</v>
      </c>
    </row>
    <row r="4897" spans="1:3" x14ac:dyDescent="0.6">
      <c r="A4897" s="1">
        <v>43860</v>
      </c>
      <c r="B4897" s="3">
        <v>0.375</v>
      </c>
      <c r="C4897" s="2">
        <v>2.3599999999999999E-4</v>
      </c>
    </row>
    <row r="4898" spans="1:3" x14ac:dyDescent="0.6">
      <c r="A4898" s="1">
        <v>43860</v>
      </c>
      <c r="B4898" s="3">
        <v>4.1666666666666664E-2</v>
      </c>
      <c r="C4898" s="2">
        <v>5.3693999999999997E-4</v>
      </c>
    </row>
    <row r="4899" spans="1:3" x14ac:dyDescent="0.6">
      <c r="A4899" s="1">
        <v>43859</v>
      </c>
      <c r="B4899" s="3">
        <v>0.20833333333333334</v>
      </c>
      <c r="C4899" s="2">
        <v>1.08193E-3</v>
      </c>
    </row>
    <row r="4900" spans="1:3" x14ac:dyDescent="0.6">
      <c r="A4900" s="1">
        <v>43859</v>
      </c>
      <c r="B4900" s="3">
        <v>0.375</v>
      </c>
      <c r="C4900" s="2">
        <v>6.2323999999999995E-4</v>
      </c>
    </row>
    <row r="4901" spans="1:3" x14ac:dyDescent="0.6">
      <c r="A4901" s="1">
        <v>43859</v>
      </c>
      <c r="B4901" s="3">
        <v>4.1666666666666664E-2</v>
      </c>
      <c r="C4901" s="2">
        <v>5.4394000000000003E-4</v>
      </c>
    </row>
    <row r="4902" spans="1:3" x14ac:dyDescent="0.6">
      <c r="A4902" s="1">
        <v>43858</v>
      </c>
      <c r="B4902" s="3">
        <v>0.20833333333333334</v>
      </c>
      <c r="C4902" s="2">
        <v>6.8689E-4</v>
      </c>
    </row>
    <row r="4903" spans="1:3" x14ac:dyDescent="0.6">
      <c r="A4903" s="1">
        <v>43858</v>
      </c>
      <c r="B4903" s="3">
        <v>0.375</v>
      </c>
      <c r="C4903" s="2">
        <v>1E-4</v>
      </c>
    </row>
    <row r="4904" spans="1:3" x14ac:dyDescent="0.6">
      <c r="A4904" s="1">
        <v>43858</v>
      </c>
      <c r="B4904" s="3">
        <v>4.1666666666666664E-2</v>
      </c>
      <c r="C4904" s="2">
        <v>1E-4</v>
      </c>
    </row>
    <row r="4905" spans="1:3" x14ac:dyDescent="0.6">
      <c r="A4905" s="1">
        <v>43857</v>
      </c>
      <c r="B4905" s="3">
        <v>0.20833333333333334</v>
      </c>
      <c r="C4905" s="2">
        <v>1E-4</v>
      </c>
    </row>
    <row r="4906" spans="1:3" x14ac:dyDescent="0.6">
      <c r="A4906" s="1">
        <v>43857</v>
      </c>
      <c r="B4906" s="3">
        <v>0.375</v>
      </c>
      <c r="C4906" s="2">
        <v>1E-4</v>
      </c>
    </row>
    <row r="4907" spans="1:3" x14ac:dyDescent="0.6">
      <c r="A4907" s="1">
        <v>43857</v>
      </c>
      <c r="B4907" s="3">
        <v>4.1666666666666664E-2</v>
      </c>
      <c r="C4907" s="2">
        <v>1E-4</v>
      </c>
    </row>
    <row r="4908" spans="1:3" x14ac:dyDescent="0.6">
      <c r="A4908" s="1">
        <v>43856</v>
      </c>
      <c r="B4908" s="3">
        <v>0.20833333333333334</v>
      </c>
      <c r="C4908" s="2">
        <v>1E-4</v>
      </c>
    </row>
    <row r="4909" spans="1:3" x14ac:dyDescent="0.6">
      <c r="A4909" s="1">
        <v>43856</v>
      </c>
      <c r="B4909" s="3">
        <v>0.375</v>
      </c>
      <c r="C4909" s="2">
        <v>1E-4</v>
      </c>
    </row>
    <row r="4910" spans="1:3" x14ac:dyDescent="0.6">
      <c r="A4910" s="1">
        <v>43856</v>
      </c>
      <c r="B4910" s="3">
        <v>4.1666666666666664E-2</v>
      </c>
      <c r="C4910" s="2">
        <v>1E-4</v>
      </c>
    </row>
    <row r="4911" spans="1:3" x14ac:dyDescent="0.6">
      <c r="A4911" s="1">
        <v>43855</v>
      </c>
      <c r="B4911" s="3">
        <v>0.20833333333333334</v>
      </c>
      <c r="C4911" s="2">
        <v>1E-4</v>
      </c>
    </row>
    <row r="4912" spans="1:3" x14ac:dyDescent="0.6">
      <c r="A4912" s="1">
        <v>43855</v>
      </c>
      <c r="B4912" s="3">
        <v>0.375</v>
      </c>
      <c r="C4912" s="2">
        <v>1E-4</v>
      </c>
    </row>
    <row r="4913" spans="1:3" x14ac:dyDescent="0.6">
      <c r="A4913" s="1">
        <v>43855</v>
      </c>
      <c r="B4913" s="3">
        <v>4.1666666666666664E-2</v>
      </c>
      <c r="C4913" s="2">
        <v>1.7948000000000001E-4</v>
      </c>
    </row>
    <row r="4914" spans="1:3" x14ac:dyDescent="0.6">
      <c r="A4914" s="1">
        <v>43854</v>
      </c>
      <c r="B4914" s="3">
        <v>0.20833333333333334</v>
      </c>
      <c r="C4914" s="2">
        <v>4.2124000000000003E-4</v>
      </c>
    </row>
    <row r="4915" spans="1:3" x14ac:dyDescent="0.6">
      <c r="A4915" s="1">
        <v>43854</v>
      </c>
      <c r="B4915" s="3">
        <v>0.375</v>
      </c>
      <c r="C4915" s="2">
        <v>5.4719000000000002E-4</v>
      </c>
    </row>
    <row r="4916" spans="1:3" x14ac:dyDescent="0.6">
      <c r="A4916" s="1">
        <v>43854</v>
      </c>
      <c r="B4916" s="3">
        <v>4.1666666666666664E-2</v>
      </c>
      <c r="C4916" s="2">
        <v>5.2304000000000001E-4</v>
      </c>
    </row>
    <row r="4917" spans="1:3" x14ac:dyDescent="0.6">
      <c r="A4917" s="1">
        <v>43853</v>
      </c>
      <c r="B4917" s="3">
        <v>0.20833333333333334</v>
      </c>
      <c r="C4917" s="2">
        <v>1E-4</v>
      </c>
    </row>
    <row r="4918" spans="1:3" x14ac:dyDescent="0.6">
      <c r="A4918" s="1">
        <v>43853</v>
      </c>
      <c r="B4918" s="3">
        <v>0.375</v>
      </c>
      <c r="C4918" s="2">
        <v>1E-4</v>
      </c>
    </row>
    <row r="4919" spans="1:3" x14ac:dyDescent="0.6">
      <c r="A4919" s="1">
        <v>43853</v>
      </c>
      <c r="B4919" s="3">
        <v>4.1666666666666664E-2</v>
      </c>
      <c r="C4919" s="2">
        <v>1E-4</v>
      </c>
    </row>
    <row r="4920" spans="1:3" x14ac:dyDescent="0.6">
      <c r="A4920" s="1">
        <v>43852</v>
      </c>
      <c r="B4920" s="3">
        <v>0.20833333333333334</v>
      </c>
      <c r="C4920" s="2">
        <v>2.1392000000000001E-4</v>
      </c>
    </row>
    <row r="4921" spans="1:3" x14ac:dyDescent="0.6">
      <c r="A4921" s="1">
        <v>43852</v>
      </c>
      <c r="B4921" s="3">
        <v>0.375</v>
      </c>
      <c r="C4921" s="2">
        <v>1E-4</v>
      </c>
    </row>
    <row r="4922" spans="1:3" x14ac:dyDescent="0.6">
      <c r="A4922" s="1">
        <v>43852</v>
      </c>
      <c r="B4922" s="3">
        <v>4.1666666666666664E-2</v>
      </c>
      <c r="C4922" s="2">
        <v>1.574E-4</v>
      </c>
    </row>
    <row r="4923" spans="1:3" x14ac:dyDescent="0.6">
      <c r="A4923" s="1">
        <v>43851</v>
      </c>
      <c r="B4923" s="3">
        <v>0.20833333333333334</v>
      </c>
      <c r="C4923" s="2">
        <v>1.5425000000000001E-4</v>
      </c>
    </row>
    <row r="4924" spans="1:3" x14ac:dyDescent="0.6">
      <c r="A4924" s="1">
        <v>43851</v>
      </c>
      <c r="B4924" s="3">
        <v>0.375</v>
      </c>
      <c r="C4924" s="2">
        <v>1.2057000000000001E-4</v>
      </c>
    </row>
    <row r="4925" spans="1:3" x14ac:dyDescent="0.6">
      <c r="A4925" s="1">
        <v>43851</v>
      </c>
      <c r="B4925" s="3">
        <v>4.1666666666666664E-2</v>
      </c>
      <c r="C4925" s="2">
        <v>1.0781999999999999E-4</v>
      </c>
    </row>
    <row r="4926" spans="1:3" x14ac:dyDescent="0.6">
      <c r="A4926" s="1">
        <v>43850</v>
      </c>
      <c r="B4926" s="3">
        <v>0.20833333333333334</v>
      </c>
      <c r="C4926" s="2">
        <v>1E-4</v>
      </c>
    </row>
    <row r="4927" spans="1:3" x14ac:dyDescent="0.6">
      <c r="A4927" s="1">
        <v>43850</v>
      </c>
      <c r="B4927" s="3">
        <v>0.375</v>
      </c>
      <c r="C4927" s="2">
        <v>2.9702E-4</v>
      </c>
    </row>
    <row r="4928" spans="1:3" x14ac:dyDescent="0.6">
      <c r="A4928" s="1">
        <v>43850</v>
      </c>
      <c r="B4928" s="3">
        <v>4.1666666666666664E-2</v>
      </c>
      <c r="C4928" s="2">
        <v>9.2467000000000005E-4</v>
      </c>
    </row>
    <row r="4929" spans="1:3" x14ac:dyDescent="0.6">
      <c r="A4929" s="1">
        <v>43849</v>
      </c>
      <c r="B4929" s="3">
        <v>0.20833333333333334</v>
      </c>
      <c r="C4929" s="2">
        <v>3.9329000000000002E-4</v>
      </c>
    </row>
    <row r="4930" spans="1:3" x14ac:dyDescent="0.6">
      <c r="A4930" s="1">
        <v>43849</v>
      </c>
      <c r="B4930" s="3">
        <v>0.375</v>
      </c>
      <c r="C4930" s="2">
        <v>2.0040999999999999E-4</v>
      </c>
    </row>
    <row r="4931" spans="1:3" x14ac:dyDescent="0.6">
      <c r="A4931" s="1">
        <v>43849</v>
      </c>
      <c r="B4931" s="3">
        <v>4.1666666666666664E-2</v>
      </c>
      <c r="C4931" s="2">
        <v>3.2080999999999999E-4</v>
      </c>
    </row>
    <row r="4932" spans="1:3" x14ac:dyDescent="0.6">
      <c r="A4932" s="1">
        <v>43848</v>
      </c>
      <c r="B4932" s="3">
        <v>0.20833333333333334</v>
      </c>
      <c r="C4932" s="2">
        <v>2.9181999999999998E-4</v>
      </c>
    </row>
    <row r="4933" spans="1:3" x14ac:dyDescent="0.6">
      <c r="A4933" s="1">
        <v>43848</v>
      </c>
      <c r="B4933" s="3">
        <v>0.375</v>
      </c>
      <c r="C4933" s="2">
        <v>1E-4</v>
      </c>
    </row>
    <row r="4934" spans="1:3" x14ac:dyDescent="0.6">
      <c r="A4934" s="1">
        <v>43848</v>
      </c>
      <c r="B4934" s="3">
        <v>4.1666666666666664E-2</v>
      </c>
      <c r="C4934" s="2">
        <v>5.6749000000000003E-4</v>
      </c>
    </row>
    <row r="4935" spans="1:3" x14ac:dyDescent="0.6">
      <c r="A4935" s="1">
        <v>43847</v>
      </c>
      <c r="B4935" s="3">
        <v>0.20833333333333334</v>
      </c>
      <c r="C4935" s="2">
        <v>1.5027000000000001E-4</v>
      </c>
    </row>
    <row r="4936" spans="1:3" x14ac:dyDescent="0.6">
      <c r="A4936" s="1">
        <v>43847</v>
      </c>
      <c r="B4936" s="3">
        <v>0.375</v>
      </c>
      <c r="C4936" s="2">
        <v>1E-4</v>
      </c>
    </row>
    <row r="4937" spans="1:3" x14ac:dyDescent="0.6">
      <c r="A4937" s="1">
        <v>43847</v>
      </c>
      <c r="B4937" s="3">
        <v>4.1666666666666664E-2</v>
      </c>
      <c r="C4937" s="2">
        <v>3.1466000000000003E-4</v>
      </c>
    </row>
    <row r="4938" spans="1:3" x14ac:dyDescent="0.6">
      <c r="A4938" s="1">
        <v>43846</v>
      </c>
      <c r="B4938" s="3">
        <v>0.20833333333333334</v>
      </c>
      <c r="C4938" s="2">
        <v>4.1190999999999998E-4</v>
      </c>
    </row>
    <row r="4939" spans="1:3" x14ac:dyDescent="0.6">
      <c r="A4939" s="1">
        <v>43846</v>
      </c>
      <c r="B4939" s="3">
        <v>0.375</v>
      </c>
      <c r="C4939" s="2">
        <v>1E-4</v>
      </c>
    </row>
    <row r="4940" spans="1:3" x14ac:dyDescent="0.6">
      <c r="A4940" s="1">
        <v>43846</v>
      </c>
      <c r="B4940" s="3">
        <v>4.1666666666666664E-2</v>
      </c>
      <c r="C4940" s="2">
        <v>1E-4</v>
      </c>
    </row>
    <row r="4941" spans="1:3" x14ac:dyDescent="0.6">
      <c r="A4941" s="1">
        <v>43845</v>
      </c>
      <c r="B4941" s="3">
        <v>0.20833333333333334</v>
      </c>
      <c r="C4941" s="2">
        <v>1.9497000000000001E-4</v>
      </c>
    </row>
    <row r="4942" spans="1:3" x14ac:dyDescent="0.6">
      <c r="A4942" s="1">
        <v>43845</v>
      </c>
      <c r="B4942" s="3">
        <v>0.375</v>
      </c>
      <c r="C4942" s="2">
        <v>4.9392000000000001E-4</v>
      </c>
    </row>
    <row r="4943" spans="1:3" x14ac:dyDescent="0.6">
      <c r="A4943" s="1">
        <v>43845</v>
      </c>
      <c r="B4943" s="3">
        <v>4.1666666666666664E-2</v>
      </c>
      <c r="C4943" s="2">
        <v>1E-4</v>
      </c>
    </row>
    <row r="4944" spans="1:3" x14ac:dyDescent="0.6">
      <c r="A4944" s="1">
        <v>43844</v>
      </c>
      <c r="B4944" s="3">
        <v>0.20833333333333334</v>
      </c>
      <c r="C4944" s="2">
        <v>2.5900000000000001E-4</v>
      </c>
    </row>
    <row r="4945" spans="1:3" x14ac:dyDescent="0.6">
      <c r="A4945" s="1">
        <v>43844</v>
      </c>
      <c r="B4945" s="3">
        <v>0.375</v>
      </c>
      <c r="C4945" s="2">
        <v>1E-4</v>
      </c>
    </row>
    <row r="4946" spans="1:3" x14ac:dyDescent="0.6">
      <c r="A4946" s="1">
        <v>43844</v>
      </c>
      <c r="B4946" s="3">
        <v>4.1666666666666664E-2</v>
      </c>
      <c r="C4946" s="2">
        <v>1E-4</v>
      </c>
    </row>
    <row r="4947" spans="1:3" x14ac:dyDescent="0.6">
      <c r="A4947" s="1">
        <v>43843</v>
      </c>
      <c r="B4947" s="3">
        <v>0.20833333333333334</v>
      </c>
      <c r="C4947" s="2">
        <v>1E-4</v>
      </c>
    </row>
    <row r="4948" spans="1:3" x14ac:dyDescent="0.6">
      <c r="A4948" s="1">
        <v>43843</v>
      </c>
      <c r="B4948" s="3">
        <v>0.375</v>
      </c>
      <c r="C4948" s="2">
        <v>1E-4</v>
      </c>
    </row>
    <row r="4949" spans="1:3" x14ac:dyDescent="0.6">
      <c r="A4949" s="1">
        <v>43843</v>
      </c>
      <c r="B4949" s="3">
        <v>4.1666666666666664E-2</v>
      </c>
      <c r="C4949" s="2">
        <v>1E-4</v>
      </c>
    </row>
    <row r="4950" spans="1:3" x14ac:dyDescent="0.6">
      <c r="A4950" s="1">
        <v>43842</v>
      </c>
      <c r="B4950" s="3">
        <v>0.20833333333333334</v>
      </c>
      <c r="C4950" s="2">
        <v>1E-4</v>
      </c>
    </row>
    <row r="4951" spans="1:3" x14ac:dyDescent="0.6">
      <c r="A4951" s="1">
        <v>43842</v>
      </c>
      <c r="B4951" s="3">
        <v>0.375</v>
      </c>
      <c r="C4951" s="2">
        <v>1E-4</v>
      </c>
    </row>
    <row r="4952" spans="1:3" x14ac:dyDescent="0.6">
      <c r="A4952" s="1">
        <v>43842</v>
      </c>
      <c r="B4952" s="3">
        <v>4.1666666666666664E-2</v>
      </c>
      <c r="C4952" s="2">
        <v>1E-4</v>
      </c>
    </row>
    <row r="4953" spans="1:3" x14ac:dyDescent="0.6">
      <c r="A4953" s="1">
        <v>43841</v>
      </c>
      <c r="B4953" s="3">
        <v>0.20833333333333334</v>
      </c>
      <c r="C4953" s="2">
        <v>1.7846E-4</v>
      </c>
    </row>
    <row r="4954" spans="1:3" x14ac:dyDescent="0.6">
      <c r="A4954" s="1">
        <v>43841</v>
      </c>
      <c r="B4954" s="3">
        <v>0.375</v>
      </c>
      <c r="C4954" s="2">
        <v>1E-4</v>
      </c>
    </row>
    <row r="4955" spans="1:3" x14ac:dyDescent="0.6">
      <c r="A4955" s="1">
        <v>43841</v>
      </c>
      <c r="B4955" s="3">
        <v>4.1666666666666664E-2</v>
      </c>
      <c r="C4955" s="2">
        <v>1E-4</v>
      </c>
    </row>
    <row r="4956" spans="1:3" x14ac:dyDescent="0.6">
      <c r="A4956" s="1">
        <v>43840</v>
      </c>
      <c r="B4956" s="3">
        <v>0.20833333333333334</v>
      </c>
      <c r="C4956" s="2">
        <v>1E-4</v>
      </c>
    </row>
    <row r="4957" spans="1:3" x14ac:dyDescent="0.6">
      <c r="A4957" s="1">
        <v>43840</v>
      </c>
      <c r="B4957" s="3">
        <v>0.375</v>
      </c>
      <c r="C4957" s="2">
        <v>1E-4</v>
      </c>
    </row>
    <row r="4958" spans="1:3" x14ac:dyDescent="0.6">
      <c r="A4958" s="1">
        <v>43840</v>
      </c>
      <c r="B4958" s="3">
        <v>4.1666666666666664E-2</v>
      </c>
      <c r="C4958" s="2">
        <v>1E-4</v>
      </c>
    </row>
    <row r="4959" spans="1:3" x14ac:dyDescent="0.6">
      <c r="A4959" s="1">
        <v>43839</v>
      </c>
      <c r="B4959" s="3">
        <v>0.20833333333333334</v>
      </c>
      <c r="C4959" s="2">
        <v>1E-4</v>
      </c>
    </row>
    <row r="4960" spans="1:3" x14ac:dyDescent="0.6">
      <c r="A4960" s="1">
        <v>43839</v>
      </c>
      <c r="B4960" s="3">
        <v>0.375</v>
      </c>
      <c r="C4960" s="2">
        <v>1E-4</v>
      </c>
    </row>
    <row r="4961" spans="1:3" x14ac:dyDescent="0.6">
      <c r="A4961" s="1">
        <v>43839</v>
      </c>
      <c r="B4961" s="3">
        <v>4.1666666666666664E-2</v>
      </c>
      <c r="C4961" s="2">
        <v>1E-4</v>
      </c>
    </row>
    <row r="4962" spans="1:3" x14ac:dyDescent="0.6">
      <c r="A4962" s="1">
        <v>43838</v>
      </c>
      <c r="B4962" s="3">
        <v>0.20833333333333334</v>
      </c>
      <c r="C4962" s="2">
        <v>1E-4</v>
      </c>
    </row>
    <row r="4963" spans="1:3" x14ac:dyDescent="0.6">
      <c r="A4963" s="1">
        <v>43838</v>
      </c>
      <c r="B4963" s="3">
        <v>0.375</v>
      </c>
      <c r="C4963" s="2">
        <v>1.2514000000000001E-4</v>
      </c>
    </row>
    <row r="4964" spans="1:3" x14ac:dyDescent="0.6">
      <c r="A4964" s="1">
        <v>43838</v>
      </c>
      <c r="B4964" s="3">
        <v>4.1666666666666664E-2</v>
      </c>
      <c r="C4964" s="2">
        <v>1E-4</v>
      </c>
    </row>
    <row r="4965" spans="1:3" x14ac:dyDescent="0.6">
      <c r="A4965" s="1">
        <v>43837</v>
      </c>
      <c r="B4965" s="3">
        <v>0.20833333333333334</v>
      </c>
      <c r="C4965" s="2">
        <v>1E-4</v>
      </c>
    </row>
    <row r="4966" spans="1:3" x14ac:dyDescent="0.6">
      <c r="A4966" s="1">
        <v>43837</v>
      </c>
      <c r="B4966" s="3">
        <v>0.375</v>
      </c>
      <c r="C4966" s="2">
        <v>1E-4</v>
      </c>
    </row>
    <row r="4967" spans="1:3" x14ac:dyDescent="0.6">
      <c r="A4967" s="1">
        <v>43837</v>
      </c>
      <c r="B4967" s="3">
        <v>4.1666666666666664E-2</v>
      </c>
      <c r="C4967" s="2">
        <v>1E-4</v>
      </c>
    </row>
    <row r="4968" spans="1:3" x14ac:dyDescent="0.6">
      <c r="A4968" s="1">
        <v>43836</v>
      </c>
      <c r="B4968" s="3">
        <v>0.20833333333333334</v>
      </c>
      <c r="C4968" s="2">
        <v>1E-4</v>
      </c>
    </row>
    <row r="4969" spans="1:3" x14ac:dyDescent="0.6">
      <c r="A4969" s="1">
        <v>43836</v>
      </c>
      <c r="B4969" s="3">
        <v>0.375</v>
      </c>
      <c r="C4969" s="2">
        <v>1E-4</v>
      </c>
    </row>
    <row r="4970" spans="1:3" x14ac:dyDescent="0.6">
      <c r="A4970" s="1">
        <v>43836</v>
      </c>
      <c r="B4970" s="3">
        <v>4.1666666666666664E-2</v>
      </c>
      <c r="C4970" s="2">
        <v>1E-4</v>
      </c>
    </row>
    <row r="4971" spans="1:3" x14ac:dyDescent="0.6">
      <c r="A4971" s="1">
        <v>43835</v>
      </c>
      <c r="B4971" s="3">
        <v>0.20833333333333334</v>
      </c>
      <c r="C4971" s="2">
        <v>1E-4</v>
      </c>
    </row>
    <row r="4972" spans="1:3" x14ac:dyDescent="0.6">
      <c r="A4972" s="1">
        <v>43835</v>
      </c>
      <c r="B4972" s="3">
        <v>0.375</v>
      </c>
      <c r="C4972" s="2">
        <v>1E-4</v>
      </c>
    </row>
    <row r="4973" spans="1:3" x14ac:dyDescent="0.6">
      <c r="A4973" s="1">
        <v>43835</v>
      </c>
      <c r="B4973" s="3">
        <v>4.1666666666666664E-2</v>
      </c>
      <c r="C4973" s="2">
        <v>7.3860000000000001E-5</v>
      </c>
    </row>
    <row r="4974" spans="1:3" x14ac:dyDescent="0.6">
      <c r="A4974" s="1">
        <v>43834</v>
      </c>
      <c r="B4974" s="3">
        <v>0.20833333333333334</v>
      </c>
      <c r="C4974" s="2">
        <v>8.4E-7</v>
      </c>
    </row>
    <row r="4975" spans="1:3" x14ac:dyDescent="0.6">
      <c r="A4975" s="1">
        <v>43834</v>
      </c>
      <c r="B4975" s="3">
        <v>0.375</v>
      </c>
      <c r="C4975" s="2">
        <v>1E-4</v>
      </c>
    </row>
    <row r="4976" spans="1:3" x14ac:dyDescent="0.6">
      <c r="A4976" s="1">
        <v>43834</v>
      </c>
      <c r="B4976" s="3">
        <v>4.1666666666666664E-2</v>
      </c>
      <c r="C4976" s="2">
        <v>1E-4</v>
      </c>
    </row>
    <row r="4977" spans="1:3" x14ac:dyDescent="0.6">
      <c r="A4977" s="1">
        <v>43833</v>
      </c>
      <c r="B4977" s="3">
        <v>0.20833333333333334</v>
      </c>
      <c r="C4977" s="2">
        <v>-1.5529999999999999E-5</v>
      </c>
    </row>
    <row r="4978" spans="1:3" x14ac:dyDescent="0.6">
      <c r="A4978" s="1">
        <v>43833</v>
      </c>
      <c r="B4978" s="3">
        <v>0.375</v>
      </c>
      <c r="C4978" s="2">
        <v>-1.664E-5</v>
      </c>
    </row>
    <row r="4979" spans="1:3" x14ac:dyDescent="0.6">
      <c r="A4979" s="1">
        <v>43833</v>
      </c>
      <c r="B4979" s="3">
        <v>4.1666666666666664E-2</v>
      </c>
      <c r="C4979" s="2">
        <v>1.04E-6</v>
      </c>
    </row>
    <row r="4980" spans="1:3" x14ac:dyDescent="0.6">
      <c r="A4980" s="1">
        <v>43832</v>
      </c>
      <c r="B4980" s="3">
        <v>0.20833333333333334</v>
      </c>
      <c r="C4980" s="2">
        <v>1E-4</v>
      </c>
    </row>
    <row r="4981" spans="1:3" x14ac:dyDescent="0.6">
      <c r="A4981" s="1">
        <v>43832</v>
      </c>
      <c r="B4981" s="3">
        <v>0.375</v>
      </c>
      <c r="C4981" s="2">
        <v>3.6619999999999998E-5</v>
      </c>
    </row>
    <row r="4982" spans="1:3" x14ac:dyDescent="0.6">
      <c r="A4982" s="1">
        <v>43832</v>
      </c>
      <c r="B4982" s="3">
        <v>4.1666666666666664E-2</v>
      </c>
      <c r="C4982" s="2">
        <v>-9.6639999999999996E-5</v>
      </c>
    </row>
    <row r="4983" spans="1:3" x14ac:dyDescent="0.6">
      <c r="A4983" s="1">
        <v>43831</v>
      </c>
      <c r="B4983" s="3">
        <v>0.20833333333333334</v>
      </c>
      <c r="C4983" s="2">
        <v>-1.2383000000000001E-4</v>
      </c>
    </row>
    <row r="4984" spans="1:3" x14ac:dyDescent="0.6">
      <c r="A4984" s="1">
        <v>43831</v>
      </c>
      <c r="B4984" s="3">
        <v>0.375</v>
      </c>
      <c r="C4984" s="2">
        <v>-1.2359E-4</v>
      </c>
    </row>
    <row r="4985" spans="1:3" x14ac:dyDescent="0.6">
      <c r="A4985" s="1">
        <v>43831</v>
      </c>
      <c r="B4985" s="3">
        <v>4.1666666666666664E-2</v>
      </c>
      <c r="C4985" s="2">
        <v>-2.4029999999999999E-5</v>
      </c>
    </row>
    <row r="4986" spans="1:3" x14ac:dyDescent="0.6">
      <c r="A4986" s="1">
        <v>43830</v>
      </c>
      <c r="B4986" s="3">
        <v>0.20833333333333334</v>
      </c>
      <c r="C4986" s="2">
        <v>-1.305E-4</v>
      </c>
    </row>
    <row r="4987" spans="1:3" x14ac:dyDescent="0.6">
      <c r="A4987" s="1">
        <v>43830</v>
      </c>
      <c r="B4987" s="3">
        <v>0.375</v>
      </c>
      <c r="C4987" s="2">
        <v>3.9360000000000003E-5</v>
      </c>
    </row>
    <row r="4988" spans="1:3" x14ac:dyDescent="0.6">
      <c r="A4988" s="1">
        <v>43830</v>
      </c>
      <c r="B4988" s="3">
        <v>4.1666666666666664E-2</v>
      </c>
      <c r="C4988" s="2">
        <v>-1.4059999999999999E-5</v>
      </c>
    </row>
    <row r="4989" spans="1:3" x14ac:dyDescent="0.6">
      <c r="A4989" s="1">
        <v>43829</v>
      </c>
      <c r="B4989" s="3">
        <v>0.20833333333333334</v>
      </c>
      <c r="C4989" s="2">
        <v>-1.794E-4</v>
      </c>
    </row>
    <row r="4990" spans="1:3" x14ac:dyDescent="0.6">
      <c r="A4990" s="1">
        <v>43829</v>
      </c>
      <c r="B4990" s="3">
        <v>0.375</v>
      </c>
      <c r="C4990" s="2">
        <v>-1.0232E-4</v>
      </c>
    </row>
    <row r="4991" spans="1:3" x14ac:dyDescent="0.6">
      <c r="A4991" s="1">
        <v>43829</v>
      </c>
      <c r="B4991" s="3">
        <v>4.1666666666666664E-2</v>
      </c>
      <c r="C4991" s="2">
        <v>-8.7269999999999996E-5</v>
      </c>
    </row>
    <row r="4992" spans="1:3" x14ac:dyDescent="0.6">
      <c r="A4992" s="1">
        <v>43828</v>
      </c>
      <c r="B4992" s="3">
        <v>0.20833333333333334</v>
      </c>
      <c r="C4992" s="2">
        <v>1E-4</v>
      </c>
    </row>
    <row r="4993" spans="1:3" x14ac:dyDescent="0.6">
      <c r="A4993" s="1">
        <v>43828</v>
      </c>
      <c r="B4993" s="3">
        <v>0.375</v>
      </c>
      <c r="C4993" s="2">
        <v>-2.3250000000000001E-4</v>
      </c>
    </row>
    <row r="4994" spans="1:3" x14ac:dyDescent="0.6">
      <c r="A4994" s="1">
        <v>43828</v>
      </c>
      <c r="B4994" s="3">
        <v>4.1666666666666664E-2</v>
      </c>
      <c r="C4994" s="2">
        <v>2.1659999999999999E-5</v>
      </c>
    </row>
    <row r="4995" spans="1:3" x14ac:dyDescent="0.6">
      <c r="A4995" s="1">
        <v>43827</v>
      </c>
      <c r="B4995" s="3">
        <v>0.20833333333333334</v>
      </c>
      <c r="C4995" s="2">
        <v>-4.2570000000000001E-5</v>
      </c>
    </row>
    <row r="4996" spans="1:3" x14ac:dyDescent="0.6">
      <c r="A4996" s="1">
        <v>43827</v>
      </c>
      <c r="B4996" s="3">
        <v>0.375</v>
      </c>
      <c r="C4996" s="2">
        <v>-7.7009999999999996E-5</v>
      </c>
    </row>
    <row r="4997" spans="1:3" x14ac:dyDescent="0.6">
      <c r="A4997" s="1">
        <v>43827</v>
      </c>
      <c r="B4997" s="3">
        <v>4.1666666666666664E-2</v>
      </c>
      <c r="C4997" s="2">
        <v>-8.7639999999999994E-5</v>
      </c>
    </row>
    <row r="4998" spans="1:3" x14ac:dyDescent="0.6">
      <c r="A4998" s="1">
        <v>43826</v>
      </c>
      <c r="B4998" s="3">
        <v>0.20833333333333334</v>
      </c>
      <c r="C4998" s="2">
        <v>-5.694E-5</v>
      </c>
    </row>
    <row r="4999" spans="1:3" x14ac:dyDescent="0.6">
      <c r="A4999" s="1">
        <v>43826</v>
      </c>
      <c r="B4999" s="3">
        <v>0.375</v>
      </c>
      <c r="C4999" s="2">
        <v>2.605E-5</v>
      </c>
    </row>
    <row r="5000" spans="1:3" x14ac:dyDescent="0.6">
      <c r="A5000" s="1">
        <v>43826</v>
      </c>
      <c r="B5000" s="3">
        <v>4.1666666666666664E-2</v>
      </c>
      <c r="C5000" s="2">
        <v>-2.8540000000000001E-5</v>
      </c>
    </row>
    <row r="5001" spans="1:3" x14ac:dyDescent="0.6">
      <c r="A5001" s="1">
        <v>43825</v>
      </c>
      <c r="B5001" s="3">
        <v>0.20833333333333334</v>
      </c>
      <c r="C5001" s="2">
        <v>1E-4</v>
      </c>
    </row>
    <row r="5002" spans="1:3" x14ac:dyDescent="0.6">
      <c r="A5002" s="1">
        <v>43825</v>
      </c>
      <c r="B5002" s="3">
        <v>0.375</v>
      </c>
      <c r="C5002" s="2">
        <v>1E-4</v>
      </c>
    </row>
    <row r="5003" spans="1:3" x14ac:dyDescent="0.6">
      <c r="A5003" s="1">
        <v>43825</v>
      </c>
      <c r="B5003" s="3">
        <v>4.1666666666666664E-2</v>
      </c>
      <c r="C5003" s="2">
        <v>1E-4</v>
      </c>
    </row>
    <row r="5004" spans="1:3" x14ac:dyDescent="0.6">
      <c r="A5004" s="1">
        <v>43824</v>
      </c>
      <c r="B5004" s="3">
        <v>0.20833333333333334</v>
      </c>
      <c r="C5004" s="2">
        <v>6.1069999999999996E-5</v>
      </c>
    </row>
    <row r="5005" spans="1:3" x14ac:dyDescent="0.6">
      <c r="A5005" s="1">
        <v>43824</v>
      </c>
      <c r="B5005" s="3">
        <v>0.375</v>
      </c>
      <c r="C5005" s="2">
        <v>1E-4</v>
      </c>
    </row>
    <row r="5006" spans="1:3" x14ac:dyDescent="0.6">
      <c r="A5006" s="1">
        <v>43824</v>
      </c>
      <c r="B5006" s="3">
        <v>4.1666666666666664E-2</v>
      </c>
      <c r="C5006" s="2">
        <v>1E-4</v>
      </c>
    </row>
    <row r="5007" spans="1:3" x14ac:dyDescent="0.6">
      <c r="A5007" s="1">
        <v>43823</v>
      </c>
      <c r="B5007" s="3">
        <v>0.20833333333333334</v>
      </c>
      <c r="C5007" s="2">
        <v>1E-4</v>
      </c>
    </row>
    <row r="5008" spans="1:3" x14ac:dyDescent="0.6">
      <c r="A5008" s="1">
        <v>43823</v>
      </c>
      <c r="B5008" s="3">
        <v>0.375</v>
      </c>
      <c r="C5008" s="2">
        <v>1E-4</v>
      </c>
    </row>
    <row r="5009" spans="1:3" x14ac:dyDescent="0.6">
      <c r="A5009" s="1">
        <v>43823</v>
      </c>
      <c r="B5009" s="3">
        <v>4.1666666666666664E-2</v>
      </c>
      <c r="C5009" s="2">
        <v>1E-4</v>
      </c>
    </row>
    <row r="5010" spans="1:3" x14ac:dyDescent="0.6">
      <c r="A5010" s="1">
        <v>43822</v>
      </c>
      <c r="B5010" s="3">
        <v>0.20833333333333334</v>
      </c>
      <c r="C5010" s="2">
        <v>1E-4</v>
      </c>
    </row>
    <row r="5011" spans="1:3" x14ac:dyDescent="0.6">
      <c r="A5011" s="1">
        <v>43822</v>
      </c>
      <c r="B5011" s="3">
        <v>0.375</v>
      </c>
      <c r="C5011" s="2">
        <v>1E-4</v>
      </c>
    </row>
    <row r="5012" spans="1:3" x14ac:dyDescent="0.6">
      <c r="A5012" s="1">
        <v>43822</v>
      </c>
      <c r="B5012" s="3">
        <v>4.1666666666666664E-2</v>
      </c>
      <c r="C5012" s="2">
        <v>1.5690000000000001E-5</v>
      </c>
    </row>
    <row r="5013" spans="1:3" x14ac:dyDescent="0.6">
      <c r="A5013" s="1">
        <v>43821</v>
      </c>
      <c r="B5013" s="3">
        <v>0.20833333333333334</v>
      </c>
      <c r="C5013" s="2">
        <v>1E-4</v>
      </c>
    </row>
    <row r="5014" spans="1:3" x14ac:dyDescent="0.6">
      <c r="A5014" s="1">
        <v>43821</v>
      </c>
      <c r="B5014" s="3">
        <v>0.375</v>
      </c>
      <c r="C5014" s="2">
        <v>1E-4</v>
      </c>
    </row>
    <row r="5015" spans="1:3" x14ac:dyDescent="0.6">
      <c r="A5015" s="1">
        <v>43821</v>
      </c>
      <c r="B5015" s="3">
        <v>4.1666666666666664E-2</v>
      </c>
      <c r="C5015" s="2">
        <v>1E-4</v>
      </c>
    </row>
    <row r="5016" spans="1:3" x14ac:dyDescent="0.6">
      <c r="A5016" s="1">
        <v>43820</v>
      </c>
      <c r="B5016" s="3">
        <v>0.20833333333333334</v>
      </c>
      <c r="C5016" s="2">
        <v>1E-4</v>
      </c>
    </row>
    <row r="5017" spans="1:3" x14ac:dyDescent="0.6">
      <c r="A5017" s="1">
        <v>43820</v>
      </c>
      <c r="B5017" s="3">
        <v>0.375</v>
      </c>
      <c r="C5017" s="2">
        <v>-2.3700000000000002E-6</v>
      </c>
    </row>
    <row r="5018" spans="1:3" x14ac:dyDescent="0.6">
      <c r="A5018" s="1">
        <v>43820</v>
      </c>
      <c r="B5018" s="3">
        <v>4.1666666666666664E-2</v>
      </c>
      <c r="C5018" s="2">
        <v>3.1900000000000003E-5</v>
      </c>
    </row>
    <row r="5019" spans="1:3" x14ac:dyDescent="0.6">
      <c r="A5019" s="1">
        <v>43819</v>
      </c>
      <c r="B5019" s="3">
        <v>0.20833333333333334</v>
      </c>
      <c r="C5019" s="2">
        <v>1.0339999999999999E-5</v>
      </c>
    </row>
    <row r="5020" spans="1:3" x14ac:dyDescent="0.6">
      <c r="A5020" s="1">
        <v>43819</v>
      </c>
      <c r="B5020" s="3">
        <v>0.375</v>
      </c>
      <c r="C5020" s="2">
        <v>2.3830000000000001E-5</v>
      </c>
    </row>
    <row r="5021" spans="1:3" x14ac:dyDescent="0.6">
      <c r="A5021" s="1">
        <v>43819</v>
      </c>
      <c r="B5021" s="3">
        <v>4.1666666666666664E-2</v>
      </c>
      <c r="C5021" s="2">
        <v>1E-4</v>
      </c>
    </row>
    <row r="5022" spans="1:3" x14ac:dyDescent="0.6">
      <c r="A5022" s="1">
        <v>43818</v>
      </c>
      <c r="B5022" s="3">
        <v>0.20833333333333334</v>
      </c>
      <c r="C5022" s="2">
        <v>1E-4</v>
      </c>
    </row>
    <row r="5023" spans="1:3" x14ac:dyDescent="0.6">
      <c r="A5023" s="1">
        <v>43818</v>
      </c>
      <c r="B5023" s="3">
        <v>0.375</v>
      </c>
      <c r="C5023" s="2">
        <v>1E-4</v>
      </c>
    </row>
    <row r="5024" spans="1:3" x14ac:dyDescent="0.6">
      <c r="A5024" s="1">
        <v>43818</v>
      </c>
      <c r="B5024" s="3">
        <v>4.1666666666666664E-2</v>
      </c>
      <c r="C5024" s="2">
        <v>-1.5090000000000001E-4</v>
      </c>
    </row>
    <row r="5025" spans="1:3" x14ac:dyDescent="0.6">
      <c r="A5025" s="1">
        <v>43817</v>
      </c>
      <c r="B5025" s="3">
        <v>0.20833333333333334</v>
      </c>
      <c r="C5025" s="2">
        <v>-2.2278E-4</v>
      </c>
    </row>
    <row r="5026" spans="1:3" x14ac:dyDescent="0.6">
      <c r="A5026" s="1">
        <v>43817</v>
      </c>
      <c r="B5026" s="3">
        <v>0.375</v>
      </c>
      <c r="C5026" s="2">
        <v>-1.3767E-4</v>
      </c>
    </row>
    <row r="5027" spans="1:3" x14ac:dyDescent="0.6">
      <c r="A5027" s="1">
        <v>43817</v>
      </c>
      <c r="B5027" s="3">
        <v>4.1666666666666664E-2</v>
      </c>
      <c r="C5027" s="2">
        <v>-1.6059999999999999E-5</v>
      </c>
    </row>
    <row r="5028" spans="1:3" x14ac:dyDescent="0.6">
      <c r="A5028" s="1">
        <v>43816</v>
      </c>
      <c r="B5028" s="3">
        <v>0.20833333333333334</v>
      </c>
      <c r="C5028" s="2">
        <v>-1.3428999999999999E-4</v>
      </c>
    </row>
    <row r="5029" spans="1:3" x14ac:dyDescent="0.6">
      <c r="A5029" s="1">
        <v>43816</v>
      </c>
      <c r="B5029" s="3">
        <v>0.375</v>
      </c>
      <c r="C5029" s="2">
        <v>-4.6060000000000003E-5</v>
      </c>
    </row>
    <row r="5030" spans="1:3" x14ac:dyDescent="0.6">
      <c r="A5030" s="1">
        <v>43816</v>
      </c>
      <c r="B5030" s="3">
        <v>4.1666666666666664E-2</v>
      </c>
      <c r="C5030" s="2">
        <v>-3.6520000000000003E-5</v>
      </c>
    </row>
    <row r="5031" spans="1:3" x14ac:dyDescent="0.6">
      <c r="A5031" s="1">
        <v>43815</v>
      </c>
      <c r="B5031" s="3">
        <v>0.20833333333333334</v>
      </c>
      <c r="C5031" s="2">
        <v>-1.0781999999999999E-4</v>
      </c>
    </row>
    <row r="5032" spans="1:3" x14ac:dyDescent="0.6">
      <c r="A5032" s="1">
        <v>43815</v>
      </c>
      <c r="B5032" s="3">
        <v>0.375</v>
      </c>
      <c r="C5032" s="2">
        <v>-1.3464999999999999E-4</v>
      </c>
    </row>
    <row r="5033" spans="1:3" x14ac:dyDescent="0.6">
      <c r="A5033" s="1">
        <v>43815</v>
      </c>
      <c r="B5033" s="3">
        <v>4.1666666666666664E-2</v>
      </c>
      <c r="C5033" s="2">
        <v>2.2249999999999999E-5</v>
      </c>
    </row>
    <row r="5034" spans="1:3" x14ac:dyDescent="0.6">
      <c r="A5034" s="1">
        <v>43814</v>
      </c>
      <c r="B5034" s="3">
        <v>0.20833333333333334</v>
      </c>
      <c r="C5034" s="2">
        <v>7.9820000000000005E-5</v>
      </c>
    </row>
    <row r="5035" spans="1:3" x14ac:dyDescent="0.6">
      <c r="A5035" s="1">
        <v>43814</v>
      </c>
      <c r="B5035" s="3">
        <v>0.375</v>
      </c>
      <c r="C5035" s="2">
        <v>-1.7880000000000002E-5</v>
      </c>
    </row>
    <row r="5036" spans="1:3" x14ac:dyDescent="0.6">
      <c r="A5036" s="1">
        <v>43814</v>
      </c>
      <c r="B5036" s="3">
        <v>4.1666666666666664E-2</v>
      </c>
      <c r="C5036" s="2">
        <v>1E-4</v>
      </c>
    </row>
    <row r="5037" spans="1:3" x14ac:dyDescent="0.6">
      <c r="A5037" s="1">
        <v>43813</v>
      </c>
      <c r="B5037" s="3">
        <v>0.20833333333333334</v>
      </c>
      <c r="C5037" s="2">
        <v>2.2520000000000001E-5</v>
      </c>
    </row>
    <row r="5038" spans="1:3" x14ac:dyDescent="0.6">
      <c r="A5038" s="1">
        <v>43813</v>
      </c>
      <c r="B5038" s="3">
        <v>0.375</v>
      </c>
      <c r="C5038" s="2">
        <v>-5.3579999999999999E-5</v>
      </c>
    </row>
    <row r="5039" spans="1:3" x14ac:dyDescent="0.6">
      <c r="A5039" s="1">
        <v>43813</v>
      </c>
      <c r="B5039" s="3">
        <v>4.1666666666666664E-2</v>
      </c>
      <c r="C5039" s="2">
        <v>-9.781E-5</v>
      </c>
    </row>
    <row r="5040" spans="1:3" x14ac:dyDescent="0.6">
      <c r="A5040" s="1">
        <v>43812</v>
      </c>
      <c r="B5040" s="3">
        <v>0.20833333333333334</v>
      </c>
      <c r="C5040" s="2">
        <v>-1.1387000000000001E-4</v>
      </c>
    </row>
    <row r="5041" spans="1:3" x14ac:dyDescent="0.6">
      <c r="A5041" s="1">
        <v>43812</v>
      </c>
      <c r="B5041" s="3">
        <v>0.375</v>
      </c>
      <c r="C5041" s="2">
        <v>-7.1619999999999995E-5</v>
      </c>
    </row>
    <row r="5042" spans="1:3" x14ac:dyDescent="0.6">
      <c r="A5042" s="1">
        <v>43812</v>
      </c>
      <c r="B5042" s="3">
        <v>4.1666666666666664E-2</v>
      </c>
      <c r="C5042" s="2">
        <v>-8.5199999999999997E-5</v>
      </c>
    </row>
    <row r="5043" spans="1:3" x14ac:dyDescent="0.6">
      <c r="A5043" s="1">
        <v>43811</v>
      </c>
      <c r="B5043" s="3">
        <v>0.20833333333333334</v>
      </c>
      <c r="C5043" s="2">
        <v>-3.1999999999999999E-6</v>
      </c>
    </row>
    <row r="5044" spans="1:3" x14ac:dyDescent="0.6">
      <c r="A5044" s="1">
        <v>43811</v>
      </c>
      <c r="B5044" s="3">
        <v>0.375</v>
      </c>
      <c r="C5044" s="2">
        <v>3.1600000000000002E-5</v>
      </c>
    </row>
    <row r="5045" spans="1:3" x14ac:dyDescent="0.6">
      <c r="A5045" s="1">
        <v>43811</v>
      </c>
      <c r="B5045" s="3">
        <v>4.1666666666666664E-2</v>
      </c>
      <c r="C5045" s="2">
        <v>-5.6919999999999997E-5</v>
      </c>
    </row>
    <row r="5046" spans="1:3" x14ac:dyDescent="0.6">
      <c r="A5046" s="1">
        <v>43810</v>
      </c>
      <c r="B5046" s="3">
        <v>0.20833333333333334</v>
      </c>
      <c r="C5046" s="2">
        <v>4.0620000000000001E-5</v>
      </c>
    </row>
    <row r="5047" spans="1:3" x14ac:dyDescent="0.6">
      <c r="A5047" s="1">
        <v>43810</v>
      </c>
      <c r="B5047" s="3">
        <v>0.375</v>
      </c>
      <c r="C5047" s="2">
        <v>1E-4</v>
      </c>
    </row>
    <row r="5048" spans="1:3" x14ac:dyDescent="0.6">
      <c r="A5048" s="1">
        <v>43810</v>
      </c>
      <c r="B5048" s="3">
        <v>4.1666666666666664E-2</v>
      </c>
      <c r="C5048" s="2">
        <v>1E-4</v>
      </c>
    </row>
    <row r="5049" spans="1:3" x14ac:dyDescent="0.6">
      <c r="A5049" s="1">
        <v>43809</v>
      </c>
      <c r="B5049" s="3">
        <v>0.20833333333333334</v>
      </c>
      <c r="C5049" s="2">
        <v>1E-4</v>
      </c>
    </row>
    <row r="5050" spans="1:3" x14ac:dyDescent="0.6">
      <c r="A5050" s="1">
        <v>43809</v>
      </c>
      <c r="B5050" s="3">
        <v>0.375</v>
      </c>
      <c r="C5050" s="2">
        <v>1E-4</v>
      </c>
    </row>
    <row r="5051" spans="1:3" x14ac:dyDescent="0.6">
      <c r="A5051" s="1">
        <v>43809</v>
      </c>
      <c r="B5051" s="3">
        <v>4.1666666666666664E-2</v>
      </c>
      <c r="C5051" s="2">
        <v>1E-4</v>
      </c>
    </row>
    <row r="5052" spans="1:3" x14ac:dyDescent="0.6">
      <c r="A5052" s="1">
        <v>43808</v>
      </c>
      <c r="B5052" s="3">
        <v>0.20833333333333334</v>
      </c>
      <c r="C5052" s="2">
        <v>1E-4</v>
      </c>
    </row>
    <row r="5053" spans="1:3" x14ac:dyDescent="0.6">
      <c r="A5053" s="1">
        <v>43808</v>
      </c>
      <c r="B5053" s="3">
        <v>0.375</v>
      </c>
      <c r="C5053" s="2">
        <v>1E-4</v>
      </c>
    </row>
    <row r="5054" spans="1:3" x14ac:dyDescent="0.6">
      <c r="A5054" s="1">
        <v>43808</v>
      </c>
      <c r="B5054" s="3">
        <v>4.1666666666666664E-2</v>
      </c>
      <c r="C5054" s="2">
        <v>1E-4</v>
      </c>
    </row>
    <row r="5055" spans="1:3" x14ac:dyDescent="0.6">
      <c r="A5055" s="1">
        <v>43807</v>
      </c>
      <c r="B5055" s="3">
        <v>0.20833333333333334</v>
      </c>
      <c r="C5055" s="2">
        <v>1E-4</v>
      </c>
    </row>
    <row r="5056" spans="1:3" x14ac:dyDescent="0.6">
      <c r="A5056" s="1">
        <v>43807</v>
      </c>
      <c r="B5056" s="3">
        <v>0.375</v>
      </c>
      <c r="C5056" s="2">
        <v>1E-4</v>
      </c>
    </row>
    <row r="5057" spans="1:3" x14ac:dyDescent="0.6">
      <c r="A5057" s="1">
        <v>43807</v>
      </c>
      <c r="B5057" s="3">
        <v>4.1666666666666664E-2</v>
      </c>
      <c r="C5057" s="2">
        <v>1E-4</v>
      </c>
    </row>
    <row r="5058" spans="1:3" x14ac:dyDescent="0.6">
      <c r="A5058" s="1">
        <v>43806</v>
      </c>
      <c r="B5058" s="3">
        <v>0.20833333333333334</v>
      </c>
      <c r="C5058" s="2">
        <v>3.8090000000000003E-5</v>
      </c>
    </row>
    <row r="5059" spans="1:3" x14ac:dyDescent="0.6">
      <c r="A5059" s="1">
        <v>43806</v>
      </c>
      <c r="B5059" s="3">
        <v>0.375</v>
      </c>
      <c r="C5059" s="2">
        <v>1E-4</v>
      </c>
    </row>
    <row r="5060" spans="1:3" x14ac:dyDescent="0.6">
      <c r="A5060" s="1">
        <v>43806</v>
      </c>
      <c r="B5060" s="3">
        <v>4.1666666666666664E-2</v>
      </c>
      <c r="C5060" s="2">
        <v>6.5510000000000001E-5</v>
      </c>
    </row>
    <row r="5061" spans="1:3" x14ac:dyDescent="0.6">
      <c r="A5061" s="1">
        <v>43805</v>
      </c>
      <c r="B5061" s="3">
        <v>0.20833333333333334</v>
      </c>
      <c r="C5061" s="2">
        <v>5.834E-5</v>
      </c>
    </row>
    <row r="5062" spans="1:3" x14ac:dyDescent="0.6">
      <c r="A5062" s="1">
        <v>43805</v>
      </c>
      <c r="B5062" s="3">
        <v>0.375</v>
      </c>
      <c r="C5062" s="2">
        <v>7.7609999999999997E-5</v>
      </c>
    </row>
    <row r="5063" spans="1:3" x14ac:dyDescent="0.6">
      <c r="A5063" s="1">
        <v>43805</v>
      </c>
      <c r="B5063" s="3">
        <v>4.1666666666666664E-2</v>
      </c>
      <c r="C5063" s="2">
        <v>1.789E-5</v>
      </c>
    </row>
    <row r="5064" spans="1:3" x14ac:dyDescent="0.6">
      <c r="A5064" s="1">
        <v>43804</v>
      </c>
      <c r="B5064" s="3">
        <v>0.20833333333333334</v>
      </c>
      <c r="C5064" s="2">
        <v>-9.7650000000000002E-5</v>
      </c>
    </row>
    <row r="5065" spans="1:3" x14ac:dyDescent="0.6">
      <c r="A5065" s="1">
        <v>43804</v>
      </c>
      <c r="B5065" s="3">
        <v>0.375</v>
      </c>
      <c r="C5065" s="2">
        <v>2.5639999999999998E-5</v>
      </c>
    </row>
    <row r="5066" spans="1:3" x14ac:dyDescent="0.6">
      <c r="A5066" s="1">
        <v>43804</v>
      </c>
      <c r="B5066" s="3">
        <v>4.1666666666666664E-2</v>
      </c>
      <c r="C5066" s="2">
        <v>-5.2679999999999997E-5</v>
      </c>
    </row>
    <row r="5067" spans="1:3" x14ac:dyDescent="0.6">
      <c r="A5067" s="1">
        <v>43803</v>
      </c>
      <c r="B5067" s="3">
        <v>0.20833333333333334</v>
      </c>
      <c r="C5067" s="2">
        <v>3.3330000000000001E-5</v>
      </c>
    </row>
    <row r="5068" spans="1:3" x14ac:dyDescent="0.6">
      <c r="A5068" s="1">
        <v>43803</v>
      </c>
      <c r="B5068" s="3">
        <v>0.375</v>
      </c>
      <c r="C5068" s="2">
        <v>-3.5499999999999999E-6</v>
      </c>
    </row>
    <row r="5069" spans="1:3" x14ac:dyDescent="0.6">
      <c r="A5069" s="1">
        <v>43803</v>
      </c>
      <c r="B5069" s="3">
        <v>4.1666666666666664E-2</v>
      </c>
      <c r="C5069" s="2">
        <v>-1.025E-5</v>
      </c>
    </row>
    <row r="5070" spans="1:3" x14ac:dyDescent="0.6">
      <c r="A5070" s="1">
        <v>43802</v>
      </c>
      <c r="B5070" s="3">
        <v>0.20833333333333334</v>
      </c>
      <c r="C5070" s="2">
        <v>8.9019999999999998E-5</v>
      </c>
    </row>
    <row r="5071" spans="1:3" x14ac:dyDescent="0.6">
      <c r="A5071" s="1">
        <v>43802</v>
      </c>
      <c r="B5071" s="3">
        <v>0.375</v>
      </c>
      <c r="C5071" s="2">
        <v>1.418E-5</v>
      </c>
    </row>
    <row r="5072" spans="1:3" x14ac:dyDescent="0.6">
      <c r="A5072" s="1">
        <v>43802</v>
      </c>
      <c r="B5072" s="3">
        <v>4.1666666666666664E-2</v>
      </c>
      <c r="C5072" s="2">
        <v>1.7200000000000001E-5</v>
      </c>
    </row>
    <row r="5073" spans="1:3" x14ac:dyDescent="0.6">
      <c r="A5073" s="1">
        <v>43801</v>
      </c>
      <c r="B5073" s="3">
        <v>0.20833333333333334</v>
      </c>
      <c r="C5073" s="2">
        <v>1E-4</v>
      </c>
    </row>
    <row r="5074" spans="1:3" x14ac:dyDescent="0.6">
      <c r="A5074" s="1">
        <v>43801</v>
      </c>
      <c r="B5074" s="3">
        <v>0.375</v>
      </c>
      <c r="C5074" s="2">
        <v>1E-4</v>
      </c>
    </row>
    <row r="5075" spans="1:3" x14ac:dyDescent="0.6">
      <c r="A5075" s="1">
        <v>43801</v>
      </c>
      <c r="B5075" s="3">
        <v>4.1666666666666664E-2</v>
      </c>
      <c r="C5075" s="2">
        <v>1E-4</v>
      </c>
    </row>
    <row r="5076" spans="1:3" x14ac:dyDescent="0.6">
      <c r="A5076" s="1">
        <v>43800</v>
      </c>
      <c r="B5076" s="3">
        <v>0.20833333333333334</v>
      </c>
      <c r="C5076" s="2">
        <v>1E-4</v>
      </c>
    </row>
    <row r="5077" spans="1:3" x14ac:dyDescent="0.6">
      <c r="A5077" s="1">
        <v>43800</v>
      </c>
      <c r="B5077" s="3">
        <v>0.375</v>
      </c>
      <c r="C5077" s="2">
        <v>1E-4</v>
      </c>
    </row>
    <row r="5078" spans="1:3" x14ac:dyDescent="0.6">
      <c r="A5078" s="1">
        <v>43800</v>
      </c>
      <c r="B5078" s="3">
        <v>4.1666666666666664E-2</v>
      </c>
      <c r="C5078" s="2">
        <v>1E-4</v>
      </c>
    </row>
    <row r="5079" spans="1:3" x14ac:dyDescent="0.6">
      <c r="A5079" s="1">
        <v>43799</v>
      </c>
      <c r="B5079" s="3">
        <v>0.20833333333333334</v>
      </c>
      <c r="C5079" s="2">
        <v>-1.9259999999999999E-5</v>
      </c>
    </row>
    <row r="5080" spans="1:3" x14ac:dyDescent="0.6">
      <c r="A5080" s="1">
        <v>43799</v>
      </c>
      <c r="B5080" s="3">
        <v>0.375</v>
      </c>
      <c r="C5080" s="2">
        <v>1E-4</v>
      </c>
    </row>
    <row r="5081" spans="1:3" x14ac:dyDescent="0.6">
      <c r="A5081" s="1">
        <v>43799</v>
      </c>
      <c r="B5081" s="3">
        <v>4.1666666666666664E-2</v>
      </c>
      <c r="C5081" s="2">
        <v>1E-4</v>
      </c>
    </row>
    <row r="5082" spans="1:3" x14ac:dyDescent="0.6">
      <c r="A5082" s="1">
        <v>43798</v>
      </c>
      <c r="B5082" s="3">
        <v>0.20833333333333334</v>
      </c>
      <c r="C5082" s="2">
        <v>1E-4</v>
      </c>
    </row>
    <row r="5083" spans="1:3" x14ac:dyDescent="0.6">
      <c r="A5083" s="1">
        <v>43798</v>
      </c>
      <c r="B5083" s="3">
        <v>0.375</v>
      </c>
      <c r="C5083" s="2">
        <v>1E-4</v>
      </c>
    </row>
    <row r="5084" spans="1:3" x14ac:dyDescent="0.6">
      <c r="A5084" s="1">
        <v>43798</v>
      </c>
      <c r="B5084" s="3">
        <v>4.1666666666666664E-2</v>
      </c>
      <c r="C5084" s="2">
        <v>1E-4</v>
      </c>
    </row>
    <row r="5085" spans="1:3" x14ac:dyDescent="0.6">
      <c r="A5085" s="1">
        <v>43797</v>
      </c>
      <c r="B5085" s="3">
        <v>0.20833333333333334</v>
      </c>
      <c r="C5085" s="2">
        <v>1E-4</v>
      </c>
    </row>
    <row r="5086" spans="1:3" x14ac:dyDescent="0.6">
      <c r="A5086" s="1">
        <v>43797</v>
      </c>
      <c r="B5086" s="3">
        <v>0.375</v>
      </c>
      <c r="C5086" s="2">
        <v>1E-4</v>
      </c>
    </row>
    <row r="5087" spans="1:3" x14ac:dyDescent="0.6">
      <c r="A5087" s="1">
        <v>43797</v>
      </c>
      <c r="B5087" s="3">
        <v>4.1666666666666664E-2</v>
      </c>
      <c r="C5087" s="2">
        <v>1E-4</v>
      </c>
    </row>
    <row r="5088" spans="1:3" x14ac:dyDescent="0.6">
      <c r="A5088" s="1">
        <v>43796</v>
      </c>
      <c r="B5088" s="3">
        <v>0.20833333333333334</v>
      </c>
      <c r="C5088" s="2">
        <v>-1.5744000000000001E-4</v>
      </c>
    </row>
    <row r="5089" spans="1:3" x14ac:dyDescent="0.6">
      <c r="A5089" s="1">
        <v>43796</v>
      </c>
      <c r="B5089" s="3">
        <v>0.375</v>
      </c>
      <c r="C5089" s="2">
        <v>-1.8097999999999999E-4</v>
      </c>
    </row>
    <row r="5090" spans="1:3" x14ac:dyDescent="0.6">
      <c r="A5090" s="1">
        <v>43796</v>
      </c>
      <c r="B5090" s="3">
        <v>4.1666666666666664E-2</v>
      </c>
      <c r="C5090" s="2">
        <v>-3.6807000000000002E-4</v>
      </c>
    </row>
    <row r="5091" spans="1:3" x14ac:dyDescent="0.6">
      <c r="A5091" s="1">
        <v>43795</v>
      </c>
      <c r="B5091" s="3">
        <v>0.20833333333333334</v>
      </c>
      <c r="C5091" s="2">
        <v>-4.6229000000000002E-4</v>
      </c>
    </row>
    <row r="5092" spans="1:3" x14ac:dyDescent="0.6">
      <c r="A5092" s="1">
        <v>43795</v>
      </c>
      <c r="B5092" s="3">
        <v>0.375</v>
      </c>
      <c r="C5092" s="2">
        <v>-8.462E-5</v>
      </c>
    </row>
    <row r="5093" spans="1:3" x14ac:dyDescent="0.6">
      <c r="A5093" s="1">
        <v>43795</v>
      </c>
      <c r="B5093" s="3">
        <v>4.1666666666666664E-2</v>
      </c>
      <c r="C5093" s="2">
        <v>-1.1089E-4</v>
      </c>
    </row>
    <row r="5094" spans="1:3" x14ac:dyDescent="0.6">
      <c r="A5094" s="1">
        <v>43794</v>
      </c>
      <c r="B5094" s="3">
        <v>0.20833333333333334</v>
      </c>
      <c r="C5094" s="2">
        <v>-3.046E-5</v>
      </c>
    </row>
    <row r="5095" spans="1:3" x14ac:dyDescent="0.6">
      <c r="A5095" s="1">
        <v>43794</v>
      </c>
      <c r="B5095" s="3">
        <v>0.375</v>
      </c>
      <c r="C5095" s="2">
        <v>1E-4</v>
      </c>
    </row>
    <row r="5096" spans="1:3" x14ac:dyDescent="0.6">
      <c r="A5096" s="1">
        <v>43794</v>
      </c>
      <c r="B5096" s="3">
        <v>4.1666666666666664E-2</v>
      </c>
      <c r="C5096" s="2">
        <v>1E-4</v>
      </c>
    </row>
    <row r="5097" spans="1:3" x14ac:dyDescent="0.6">
      <c r="A5097" s="1">
        <v>43793</v>
      </c>
      <c r="B5097" s="3">
        <v>0.20833333333333334</v>
      </c>
      <c r="C5097" s="2">
        <v>1E-4</v>
      </c>
    </row>
    <row r="5098" spans="1:3" x14ac:dyDescent="0.6">
      <c r="A5098" s="1">
        <v>43793</v>
      </c>
      <c r="B5098" s="3">
        <v>0.375</v>
      </c>
      <c r="C5098" s="2">
        <v>-1.0216E-4</v>
      </c>
    </row>
    <row r="5099" spans="1:3" x14ac:dyDescent="0.6">
      <c r="A5099" s="1">
        <v>43793</v>
      </c>
      <c r="B5099" s="3">
        <v>4.1666666666666664E-2</v>
      </c>
      <c r="C5099" s="2">
        <v>-1.429E-4</v>
      </c>
    </row>
    <row r="5100" spans="1:3" x14ac:dyDescent="0.6">
      <c r="A5100" s="1">
        <v>43792</v>
      </c>
      <c r="B5100" s="3">
        <v>0.20833333333333334</v>
      </c>
      <c r="C5100" s="2">
        <v>-1.7048000000000001E-4</v>
      </c>
    </row>
    <row r="5101" spans="1:3" x14ac:dyDescent="0.6">
      <c r="A5101" s="1">
        <v>43792</v>
      </c>
      <c r="B5101" s="3">
        <v>0.375</v>
      </c>
      <c r="C5101" s="2">
        <v>-2.8669999999999998E-4</v>
      </c>
    </row>
    <row r="5102" spans="1:3" x14ac:dyDescent="0.6">
      <c r="A5102" s="1">
        <v>43792</v>
      </c>
      <c r="B5102" s="3">
        <v>4.1666666666666664E-2</v>
      </c>
      <c r="C5102" s="2">
        <v>-2.5621999999999998E-4</v>
      </c>
    </row>
    <row r="5103" spans="1:3" x14ac:dyDescent="0.6">
      <c r="A5103" s="1">
        <v>43791</v>
      </c>
      <c r="B5103" s="3">
        <v>0.20833333333333334</v>
      </c>
      <c r="C5103" s="2">
        <v>9.6009999999999997E-5</v>
      </c>
    </row>
    <row r="5104" spans="1:3" x14ac:dyDescent="0.6">
      <c r="A5104" s="1">
        <v>43791</v>
      </c>
      <c r="B5104" s="3">
        <v>0.375</v>
      </c>
      <c r="C5104" s="2">
        <v>6.8310000000000002E-5</v>
      </c>
    </row>
    <row r="5105" spans="1:3" x14ac:dyDescent="0.6">
      <c r="A5105" s="1">
        <v>43791</v>
      </c>
      <c r="B5105" s="3">
        <v>4.1666666666666664E-2</v>
      </c>
      <c r="C5105" s="2">
        <v>1E-4</v>
      </c>
    </row>
    <row r="5106" spans="1:3" x14ac:dyDescent="0.6">
      <c r="A5106" s="1">
        <v>43790</v>
      </c>
      <c r="B5106" s="3">
        <v>0.20833333333333334</v>
      </c>
      <c r="C5106" s="2">
        <v>1E-4</v>
      </c>
    </row>
    <row r="5107" spans="1:3" x14ac:dyDescent="0.6">
      <c r="A5107" s="1">
        <v>43790</v>
      </c>
      <c r="B5107" s="3">
        <v>0.375</v>
      </c>
      <c r="C5107" s="2">
        <v>1E-4</v>
      </c>
    </row>
    <row r="5108" spans="1:3" x14ac:dyDescent="0.6">
      <c r="A5108" s="1">
        <v>43790</v>
      </c>
      <c r="B5108" s="3">
        <v>4.1666666666666664E-2</v>
      </c>
      <c r="C5108" s="2">
        <v>1E-4</v>
      </c>
    </row>
    <row r="5109" spans="1:3" x14ac:dyDescent="0.6">
      <c r="A5109" s="1">
        <v>43789</v>
      </c>
      <c r="B5109" s="3">
        <v>0.20833333333333334</v>
      </c>
      <c r="C5109" s="2">
        <v>1E-4</v>
      </c>
    </row>
    <row r="5110" spans="1:3" x14ac:dyDescent="0.6">
      <c r="A5110" s="1">
        <v>43789</v>
      </c>
      <c r="B5110" s="3">
        <v>0.375</v>
      </c>
      <c r="C5110" s="2">
        <v>1E-4</v>
      </c>
    </row>
    <row r="5111" spans="1:3" x14ac:dyDescent="0.6">
      <c r="A5111" s="1">
        <v>43789</v>
      </c>
      <c r="B5111" s="3">
        <v>4.1666666666666664E-2</v>
      </c>
      <c r="C5111" s="2">
        <v>1E-4</v>
      </c>
    </row>
    <row r="5112" spans="1:3" x14ac:dyDescent="0.6">
      <c r="A5112" s="1">
        <v>43788</v>
      </c>
      <c r="B5112" s="3">
        <v>0.20833333333333334</v>
      </c>
      <c r="C5112" s="2">
        <v>1E-4</v>
      </c>
    </row>
    <row r="5113" spans="1:3" x14ac:dyDescent="0.6">
      <c r="A5113" s="1">
        <v>43788</v>
      </c>
      <c r="B5113" s="3">
        <v>0.375</v>
      </c>
      <c r="C5113" s="2">
        <v>1E-4</v>
      </c>
    </row>
    <row r="5114" spans="1:3" x14ac:dyDescent="0.6">
      <c r="A5114" s="1">
        <v>43788</v>
      </c>
      <c r="B5114" s="3">
        <v>4.1666666666666664E-2</v>
      </c>
      <c r="C5114" s="2">
        <v>1E-4</v>
      </c>
    </row>
    <row r="5115" spans="1:3" x14ac:dyDescent="0.6">
      <c r="A5115" s="1">
        <v>43787</v>
      </c>
      <c r="B5115" s="3">
        <v>0.20833333333333334</v>
      </c>
      <c r="C5115" s="2">
        <v>1E-4</v>
      </c>
    </row>
    <row r="5116" spans="1:3" x14ac:dyDescent="0.6">
      <c r="A5116" s="1">
        <v>43787</v>
      </c>
      <c r="B5116" s="3">
        <v>0.375</v>
      </c>
      <c r="C5116" s="2">
        <v>1E-4</v>
      </c>
    </row>
    <row r="5117" spans="1:3" x14ac:dyDescent="0.6">
      <c r="A5117" s="1">
        <v>43787</v>
      </c>
      <c r="B5117" s="3">
        <v>4.1666666666666664E-2</v>
      </c>
      <c r="C5117" s="2">
        <v>1E-4</v>
      </c>
    </row>
    <row r="5118" spans="1:3" x14ac:dyDescent="0.6">
      <c r="A5118" s="1">
        <v>43786</v>
      </c>
      <c r="B5118" s="3">
        <v>0.20833333333333334</v>
      </c>
      <c r="C5118" s="2">
        <v>1E-4</v>
      </c>
    </row>
    <row r="5119" spans="1:3" x14ac:dyDescent="0.6">
      <c r="A5119" s="1">
        <v>43786</v>
      </c>
      <c r="B5119" s="3">
        <v>0.375</v>
      </c>
      <c r="C5119" s="2">
        <v>1E-4</v>
      </c>
    </row>
    <row r="5120" spans="1:3" x14ac:dyDescent="0.6">
      <c r="A5120" s="1">
        <v>43786</v>
      </c>
      <c r="B5120" s="3">
        <v>4.1666666666666664E-2</v>
      </c>
      <c r="C5120" s="2">
        <v>1E-4</v>
      </c>
    </row>
    <row r="5121" spans="1:3" x14ac:dyDescent="0.6">
      <c r="A5121" s="1">
        <v>43785</v>
      </c>
      <c r="B5121" s="3">
        <v>0.20833333333333334</v>
      </c>
      <c r="C5121" s="2">
        <v>1E-4</v>
      </c>
    </row>
    <row r="5122" spans="1:3" x14ac:dyDescent="0.6">
      <c r="A5122" s="1">
        <v>43785</v>
      </c>
      <c r="B5122" s="3">
        <v>0.375</v>
      </c>
      <c r="C5122" s="2">
        <v>1E-4</v>
      </c>
    </row>
    <row r="5123" spans="1:3" x14ac:dyDescent="0.6">
      <c r="A5123" s="1">
        <v>43785</v>
      </c>
      <c r="B5123" s="3">
        <v>4.1666666666666664E-2</v>
      </c>
      <c r="C5123" s="2">
        <v>1E-4</v>
      </c>
    </row>
    <row r="5124" spans="1:3" x14ac:dyDescent="0.6">
      <c r="A5124" s="1">
        <v>43784</v>
      </c>
      <c r="B5124" s="3">
        <v>0.20833333333333334</v>
      </c>
      <c r="C5124" s="2">
        <v>1E-4</v>
      </c>
    </row>
    <row r="5125" spans="1:3" x14ac:dyDescent="0.6">
      <c r="A5125" s="1">
        <v>43784</v>
      </c>
      <c r="B5125" s="3">
        <v>0.375</v>
      </c>
      <c r="C5125" s="2">
        <v>1E-4</v>
      </c>
    </row>
    <row r="5126" spans="1:3" x14ac:dyDescent="0.6">
      <c r="A5126" s="1">
        <v>43784</v>
      </c>
      <c r="B5126" s="3">
        <v>4.1666666666666664E-2</v>
      </c>
      <c r="C5126" s="2">
        <v>1E-4</v>
      </c>
    </row>
    <row r="5127" spans="1:3" x14ac:dyDescent="0.6">
      <c r="A5127" s="1">
        <v>43783</v>
      </c>
      <c r="B5127" s="3">
        <v>0.20833333333333334</v>
      </c>
      <c r="C5127" s="2">
        <v>1E-4</v>
      </c>
    </row>
    <row r="5128" spans="1:3" x14ac:dyDescent="0.6">
      <c r="A5128" s="1">
        <v>43783</v>
      </c>
      <c r="B5128" s="3">
        <v>0.375</v>
      </c>
      <c r="C5128" s="2">
        <v>1E-4</v>
      </c>
    </row>
    <row r="5129" spans="1:3" x14ac:dyDescent="0.6">
      <c r="A5129" s="1">
        <v>43783</v>
      </c>
      <c r="B5129" s="3">
        <v>4.1666666666666664E-2</v>
      </c>
      <c r="C5129" s="2">
        <v>1E-4</v>
      </c>
    </row>
    <row r="5130" spans="1:3" x14ac:dyDescent="0.6">
      <c r="A5130" s="1">
        <v>43782</v>
      </c>
      <c r="B5130" s="3">
        <v>0.20833333333333334</v>
      </c>
      <c r="C5130" s="2">
        <v>1E-4</v>
      </c>
    </row>
    <row r="5131" spans="1:3" x14ac:dyDescent="0.6">
      <c r="A5131" s="1">
        <v>43782</v>
      </c>
      <c r="B5131" s="3">
        <v>0.375</v>
      </c>
      <c r="C5131" s="2">
        <v>-2.2089000000000001E-4</v>
      </c>
    </row>
    <row r="5132" spans="1:3" x14ac:dyDescent="0.6">
      <c r="A5132" s="1">
        <v>43782</v>
      </c>
      <c r="B5132" s="3">
        <v>4.1666666666666664E-2</v>
      </c>
      <c r="C5132" s="2">
        <v>1E-4</v>
      </c>
    </row>
    <row r="5133" spans="1:3" x14ac:dyDescent="0.6">
      <c r="A5133" s="1">
        <v>43781</v>
      </c>
      <c r="B5133" s="3">
        <v>0.20833333333333334</v>
      </c>
      <c r="C5133" s="2">
        <v>1E-4</v>
      </c>
    </row>
    <row r="5134" spans="1:3" x14ac:dyDescent="0.6">
      <c r="A5134" s="1">
        <v>43781</v>
      </c>
      <c r="B5134" s="3">
        <v>0.375</v>
      </c>
      <c r="C5134" s="2">
        <v>1E-4</v>
      </c>
    </row>
    <row r="5135" spans="1:3" x14ac:dyDescent="0.6">
      <c r="A5135" s="1">
        <v>43781</v>
      </c>
      <c r="B5135" s="3">
        <v>4.1666666666666664E-2</v>
      </c>
      <c r="C5135" s="2">
        <v>1E-4</v>
      </c>
    </row>
    <row r="5136" spans="1:3" x14ac:dyDescent="0.6">
      <c r="A5136" s="1">
        <v>43780</v>
      </c>
      <c r="B5136" s="3">
        <v>0.20833333333333334</v>
      </c>
      <c r="C5136" s="2">
        <v>1E-4</v>
      </c>
    </row>
    <row r="5137" spans="1:3" x14ac:dyDescent="0.6">
      <c r="A5137" s="1">
        <v>43780</v>
      </c>
      <c r="B5137" s="3">
        <v>0.375</v>
      </c>
      <c r="C5137" s="2">
        <v>1E-4</v>
      </c>
    </row>
    <row r="5138" spans="1:3" x14ac:dyDescent="0.6">
      <c r="A5138" s="1">
        <v>43780</v>
      </c>
      <c r="B5138" s="3">
        <v>4.1666666666666664E-2</v>
      </c>
      <c r="C5138" s="2">
        <v>1E-4</v>
      </c>
    </row>
    <row r="5139" spans="1:3" x14ac:dyDescent="0.6">
      <c r="A5139" s="1">
        <v>43779</v>
      </c>
      <c r="B5139" s="3">
        <v>0.20833333333333334</v>
      </c>
      <c r="C5139" s="2">
        <v>1E-4</v>
      </c>
    </row>
    <row r="5140" spans="1:3" x14ac:dyDescent="0.6">
      <c r="A5140" s="1">
        <v>43779</v>
      </c>
      <c r="B5140" s="3">
        <v>0.375</v>
      </c>
      <c r="C5140" s="2">
        <v>1E-4</v>
      </c>
    </row>
    <row r="5141" spans="1:3" x14ac:dyDescent="0.6">
      <c r="A5141" s="1">
        <v>43779</v>
      </c>
      <c r="B5141" s="3">
        <v>4.1666666666666664E-2</v>
      </c>
      <c r="C5141" s="2">
        <v>1E-4</v>
      </c>
    </row>
    <row r="5142" spans="1:3" x14ac:dyDescent="0.6">
      <c r="A5142" s="1">
        <v>43778</v>
      </c>
      <c r="B5142" s="3">
        <v>0.20833333333333334</v>
      </c>
      <c r="C5142" s="2">
        <v>1E-4</v>
      </c>
    </row>
    <row r="5143" spans="1:3" x14ac:dyDescent="0.6">
      <c r="A5143" s="1">
        <v>43778</v>
      </c>
      <c r="B5143" s="3">
        <v>0.375</v>
      </c>
      <c r="C5143" s="2">
        <v>1E-4</v>
      </c>
    </row>
    <row r="5144" spans="1:3" x14ac:dyDescent="0.6">
      <c r="A5144" s="1">
        <v>43778</v>
      </c>
      <c r="B5144" s="3">
        <v>4.1666666666666664E-2</v>
      </c>
      <c r="C5144" s="2">
        <v>1E-4</v>
      </c>
    </row>
    <row r="5145" spans="1:3" x14ac:dyDescent="0.6">
      <c r="A5145" s="1">
        <v>43777</v>
      </c>
      <c r="B5145" s="3">
        <v>0.20833333333333334</v>
      </c>
      <c r="C5145" s="2">
        <v>1E-4</v>
      </c>
    </row>
    <row r="5146" spans="1:3" x14ac:dyDescent="0.6">
      <c r="A5146" s="1">
        <v>43777</v>
      </c>
      <c r="B5146" s="3">
        <v>0.375</v>
      </c>
      <c r="C5146" s="2">
        <v>1.25E-4</v>
      </c>
    </row>
    <row r="5147" spans="1:3" x14ac:dyDescent="0.6">
      <c r="A5147" s="1">
        <v>43777</v>
      </c>
      <c r="B5147" s="3">
        <v>4.1666666666666664E-2</v>
      </c>
      <c r="C5147" s="2">
        <v>1.953E-4</v>
      </c>
    </row>
    <row r="5148" spans="1:3" x14ac:dyDescent="0.6">
      <c r="A5148" s="1">
        <v>43776</v>
      </c>
      <c r="B5148" s="3">
        <v>0.20833333333333334</v>
      </c>
      <c r="C5148" s="2">
        <v>1.8003999999999999E-4</v>
      </c>
    </row>
    <row r="5149" spans="1:3" x14ac:dyDescent="0.6">
      <c r="A5149" s="1">
        <v>43776</v>
      </c>
      <c r="B5149" s="3">
        <v>0.375</v>
      </c>
      <c r="C5149" s="2">
        <v>2.7023999999999999E-4</v>
      </c>
    </row>
    <row r="5150" spans="1:3" x14ac:dyDescent="0.6">
      <c r="A5150" s="1">
        <v>43776</v>
      </c>
      <c r="B5150" s="3">
        <v>4.1666666666666664E-2</v>
      </c>
      <c r="C5150" s="2">
        <v>1.3877E-4</v>
      </c>
    </row>
    <row r="5151" spans="1:3" x14ac:dyDescent="0.6">
      <c r="A5151" s="1">
        <v>43775</v>
      </c>
      <c r="B5151" s="3">
        <v>0.20833333333333334</v>
      </c>
      <c r="C5151" s="2">
        <v>1E-4</v>
      </c>
    </row>
    <row r="5152" spans="1:3" x14ac:dyDescent="0.6">
      <c r="A5152" s="1">
        <v>43775</v>
      </c>
      <c r="B5152" s="3">
        <v>0.375</v>
      </c>
      <c r="C5152" s="2">
        <v>1E-4</v>
      </c>
    </row>
    <row r="5153" spans="1:3" x14ac:dyDescent="0.6">
      <c r="A5153" s="1">
        <v>43775</v>
      </c>
      <c r="B5153" s="3">
        <v>4.1666666666666664E-2</v>
      </c>
      <c r="C5153" s="2">
        <v>1E-4</v>
      </c>
    </row>
    <row r="5154" spans="1:3" x14ac:dyDescent="0.6">
      <c r="A5154" s="1">
        <v>43774</v>
      </c>
      <c r="B5154" s="3">
        <v>0.20833333333333334</v>
      </c>
      <c r="C5154" s="2">
        <v>1E-4</v>
      </c>
    </row>
    <row r="5155" spans="1:3" x14ac:dyDescent="0.6">
      <c r="A5155" s="1">
        <v>43774</v>
      </c>
      <c r="B5155" s="3">
        <v>0.375</v>
      </c>
      <c r="C5155" s="2">
        <v>1E-4</v>
      </c>
    </row>
    <row r="5156" spans="1:3" x14ac:dyDescent="0.6">
      <c r="A5156" s="1">
        <v>43774</v>
      </c>
      <c r="B5156" s="3">
        <v>4.1666666666666664E-2</v>
      </c>
      <c r="C5156" s="2">
        <v>1E-4</v>
      </c>
    </row>
    <row r="5157" spans="1:3" x14ac:dyDescent="0.6">
      <c r="A5157" s="1">
        <v>43773</v>
      </c>
      <c r="B5157" s="3">
        <v>0.20833333333333334</v>
      </c>
      <c r="C5157" s="2">
        <v>1.0072E-4</v>
      </c>
    </row>
    <row r="5158" spans="1:3" x14ac:dyDescent="0.6">
      <c r="A5158" s="1">
        <v>43773</v>
      </c>
      <c r="B5158" s="3">
        <v>0.375</v>
      </c>
      <c r="C5158" s="2">
        <v>1E-4</v>
      </c>
    </row>
    <row r="5159" spans="1:3" x14ac:dyDescent="0.6">
      <c r="A5159" s="1">
        <v>43773</v>
      </c>
      <c r="B5159" s="3">
        <v>4.1666666666666664E-2</v>
      </c>
      <c r="C5159" s="2">
        <v>1E-4</v>
      </c>
    </row>
    <row r="5160" spans="1:3" x14ac:dyDescent="0.6">
      <c r="A5160" s="1">
        <v>43772</v>
      </c>
      <c r="B5160" s="3">
        <v>0.20833333333333334</v>
      </c>
      <c r="C5160" s="2">
        <v>1E-4</v>
      </c>
    </row>
    <row r="5161" spans="1:3" x14ac:dyDescent="0.6">
      <c r="A5161" s="1">
        <v>43772</v>
      </c>
      <c r="B5161" s="3">
        <v>0.375</v>
      </c>
      <c r="C5161" s="2">
        <v>1E-4</v>
      </c>
    </row>
    <row r="5162" spans="1:3" x14ac:dyDescent="0.6">
      <c r="A5162" s="1">
        <v>43772</v>
      </c>
      <c r="B5162" s="3">
        <v>4.1666666666666664E-2</v>
      </c>
      <c r="C5162" s="2">
        <v>1E-4</v>
      </c>
    </row>
    <row r="5163" spans="1:3" x14ac:dyDescent="0.6">
      <c r="A5163" s="1">
        <v>43771</v>
      </c>
      <c r="B5163" s="3">
        <v>0.20833333333333334</v>
      </c>
      <c r="C5163" s="2">
        <v>1E-4</v>
      </c>
    </row>
    <row r="5164" spans="1:3" x14ac:dyDescent="0.6">
      <c r="A5164" s="1">
        <v>43771</v>
      </c>
      <c r="B5164" s="3">
        <v>0.375</v>
      </c>
      <c r="C5164" s="2">
        <v>1E-4</v>
      </c>
    </row>
    <row r="5165" spans="1:3" x14ac:dyDescent="0.6">
      <c r="A5165" s="1">
        <v>43771</v>
      </c>
      <c r="B5165" s="3">
        <v>4.1666666666666664E-2</v>
      </c>
      <c r="C5165" s="2">
        <v>1E-4</v>
      </c>
    </row>
    <row r="5166" spans="1:3" x14ac:dyDescent="0.6">
      <c r="A5166" s="1">
        <v>43770</v>
      </c>
      <c r="B5166" s="3">
        <v>0.20833333333333334</v>
      </c>
      <c r="C5166" s="2">
        <v>4.8727999999999998E-4</v>
      </c>
    </row>
    <row r="5167" spans="1:3" x14ac:dyDescent="0.6">
      <c r="A5167" s="1">
        <v>43770</v>
      </c>
      <c r="B5167" s="3">
        <v>0.375</v>
      </c>
      <c r="C5167" s="2">
        <v>1.5872E-4</v>
      </c>
    </row>
    <row r="5168" spans="1:3" x14ac:dyDescent="0.6">
      <c r="A5168" s="1">
        <v>43770</v>
      </c>
      <c r="B5168" s="3">
        <v>4.1666666666666664E-2</v>
      </c>
      <c r="C5168" s="2">
        <v>4.1061E-4</v>
      </c>
    </row>
    <row r="5169" spans="1:3" x14ac:dyDescent="0.6">
      <c r="A5169" s="1">
        <v>43769</v>
      </c>
      <c r="B5169" s="3">
        <v>0.20833333333333334</v>
      </c>
      <c r="C5169" s="2">
        <v>3.8598000000000001E-4</v>
      </c>
    </row>
    <row r="5170" spans="1:3" x14ac:dyDescent="0.6">
      <c r="A5170" s="1">
        <v>43769</v>
      </c>
      <c r="B5170" s="3">
        <v>0.375</v>
      </c>
      <c r="C5170" s="2">
        <v>1.317E-4</v>
      </c>
    </row>
    <row r="5171" spans="1:3" x14ac:dyDescent="0.6">
      <c r="A5171" s="1">
        <v>43769</v>
      </c>
      <c r="B5171" s="3">
        <v>4.1666666666666664E-2</v>
      </c>
      <c r="C5171" s="2">
        <v>5.2311999999999997E-4</v>
      </c>
    </row>
    <row r="5172" spans="1:3" x14ac:dyDescent="0.6">
      <c r="A5172" s="1">
        <v>43768</v>
      </c>
      <c r="B5172" s="3">
        <v>0.20833333333333334</v>
      </c>
      <c r="C5172" s="2">
        <v>2.9030000000000001E-4</v>
      </c>
    </row>
    <row r="5173" spans="1:3" x14ac:dyDescent="0.6">
      <c r="A5173" s="1">
        <v>43768</v>
      </c>
      <c r="B5173" s="3">
        <v>0.375</v>
      </c>
      <c r="C5173" s="2">
        <v>2.5294E-4</v>
      </c>
    </row>
    <row r="5174" spans="1:3" x14ac:dyDescent="0.6">
      <c r="A5174" s="1">
        <v>43768</v>
      </c>
      <c r="B5174" s="3">
        <v>4.1666666666666664E-2</v>
      </c>
      <c r="C5174" s="2">
        <v>4.6966999999999999E-4</v>
      </c>
    </row>
    <row r="5175" spans="1:3" x14ac:dyDescent="0.6">
      <c r="A5175" s="1">
        <v>43767</v>
      </c>
      <c r="B5175" s="3">
        <v>0.20833333333333334</v>
      </c>
      <c r="C5175" s="2">
        <v>1.6365999999999999E-4</v>
      </c>
    </row>
    <row r="5176" spans="1:3" x14ac:dyDescent="0.6">
      <c r="A5176" s="1">
        <v>43767</v>
      </c>
      <c r="B5176" s="3">
        <v>0.375</v>
      </c>
      <c r="C5176" s="2">
        <v>5.3797000000000003E-4</v>
      </c>
    </row>
    <row r="5177" spans="1:3" x14ac:dyDescent="0.6">
      <c r="A5177" s="1">
        <v>43767</v>
      </c>
      <c r="B5177" s="3">
        <v>4.1666666666666664E-2</v>
      </c>
      <c r="C5177" s="2">
        <v>7.3711000000000002E-4</v>
      </c>
    </row>
    <row r="5178" spans="1:3" x14ac:dyDescent="0.6">
      <c r="A5178" s="1">
        <v>43766</v>
      </c>
      <c r="B5178" s="3">
        <v>0.20833333333333334</v>
      </c>
      <c r="C5178" s="2">
        <v>7.8363E-4</v>
      </c>
    </row>
    <row r="5179" spans="1:3" x14ac:dyDescent="0.6">
      <c r="A5179" s="1">
        <v>43766</v>
      </c>
      <c r="B5179" s="3">
        <v>0.375</v>
      </c>
      <c r="C5179" s="2">
        <v>1.2485E-4</v>
      </c>
    </row>
    <row r="5180" spans="1:3" x14ac:dyDescent="0.6">
      <c r="A5180" s="1">
        <v>43766</v>
      </c>
      <c r="B5180" s="3">
        <v>4.1666666666666664E-2</v>
      </c>
      <c r="C5180" s="2">
        <v>1E-4</v>
      </c>
    </row>
    <row r="5181" spans="1:3" x14ac:dyDescent="0.6">
      <c r="A5181" s="1">
        <v>43765</v>
      </c>
      <c r="B5181" s="3">
        <v>0.20833333333333334</v>
      </c>
      <c r="C5181" s="2">
        <v>1.8561000000000001E-4</v>
      </c>
    </row>
    <row r="5182" spans="1:3" x14ac:dyDescent="0.6">
      <c r="A5182" s="1">
        <v>43765</v>
      </c>
      <c r="B5182" s="3">
        <v>0.375</v>
      </c>
      <c r="C5182" s="2">
        <v>1E-4</v>
      </c>
    </row>
    <row r="5183" spans="1:3" x14ac:dyDescent="0.6">
      <c r="A5183" s="1">
        <v>43765</v>
      </c>
      <c r="B5183" s="3">
        <v>4.1666666666666664E-2</v>
      </c>
      <c r="C5183" s="2">
        <v>3.0874E-4</v>
      </c>
    </row>
    <row r="5184" spans="1:3" x14ac:dyDescent="0.6">
      <c r="A5184" s="1">
        <v>43764</v>
      </c>
      <c r="B5184" s="3">
        <v>0.20833333333333334</v>
      </c>
      <c r="C5184" s="2">
        <v>1.3709E-4</v>
      </c>
    </row>
    <row r="5185" spans="1:3" x14ac:dyDescent="0.6">
      <c r="A5185" s="1">
        <v>43764</v>
      </c>
      <c r="B5185" s="3">
        <v>0.375</v>
      </c>
      <c r="C5185" s="2">
        <v>1E-4</v>
      </c>
    </row>
    <row r="5186" spans="1:3" x14ac:dyDescent="0.6">
      <c r="A5186" s="1">
        <v>43764</v>
      </c>
      <c r="B5186" s="3">
        <v>4.1666666666666664E-2</v>
      </c>
      <c r="C5186" s="2">
        <v>-1.4709E-4</v>
      </c>
    </row>
    <row r="5187" spans="1:3" x14ac:dyDescent="0.6">
      <c r="A5187" s="1">
        <v>43763</v>
      </c>
      <c r="B5187" s="3">
        <v>0.20833333333333334</v>
      </c>
      <c r="C5187" s="2">
        <v>1E-4</v>
      </c>
    </row>
    <row r="5188" spans="1:3" x14ac:dyDescent="0.6">
      <c r="A5188" s="1">
        <v>43763</v>
      </c>
      <c r="B5188" s="3">
        <v>0.375</v>
      </c>
      <c r="C5188" s="2">
        <v>1E-4</v>
      </c>
    </row>
    <row r="5189" spans="1:3" x14ac:dyDescent="0.6">
      <c r="A5189" s="1">
        <v>43763</v>
      </c>
      <c r="B5189" s="3">
        <v>4.1666666666666664E-2</v>
      </c>
      <c r="C5189" s="2">
        <v>-4.3949999999999998E-5</v>
      </c>
    </row>
    <row r="5190" spans="1:3" x14ac:dyDescent="0.6">
      <c r="A5190" s="1">
        <v>43762</v>
      </c>
      <c r="B5190" s="3">
        <v>0.20833333333333334</v>
      </c>
      <c r="C5190" s="2">
        <v>1E-4</v>
      </c>
    </row>
    <row r="5191" spans="1:3" x14ac:dyDescent="0.6">
      <c r="A5191" s="1">
        <v>43762</v>
      </c>
      <c r="B5191" s="3">
        <v>0.375</v>
      </c>
      <c r="C5191" s="2">
        <v>1E-4</v>
      </c>
    </row>
    <row r="5192" spans="1:3" x14ac:dyDescent="0.6">
      <c r="A5192" s="1">
        <v>43762</v>
      </c>
      <c r="B5192" s="3">
        <v>4.1666666666666664E-2</v>
      </c>
      <c r="C5192" s="2">
        <v>1E-4</v>
      </c>
    </row>
    <row r="5193" spans="1:3" x14ac:dyDescent="0.6">
      <c r="A5193" s="1">
        <v>43761</v>
      </c>
      <c r="B5193" s="3">
        <v>0.20833333333333334</v>
      </c>
      <c r="C5193" s="2">
        <v>1E-4</v>
      </c>
    </row>
    <row r="5194" spans="1:3" x14ac:dyDescent="0.6">
      <c r="A5194" s="1">
        <v>43761</v>
      </c>
      <c r="B5194" s="3">
        <v>0.375</v>
      </c>
      <c r="C5194" s="2">
        <v>1E-4</v>
      </c>
    </row>
    <row r="5195" spans="1:3" x14ac:dyDescent="0.6">
      <c r="A5195" s="1">
        <v>43761</v>
      </c>
      <c r="B5195" s="3">
        <v>4.1666666666666664E-2</v>
      </c>
      <c r="C5195" s="2">
        <v>1E-4</v>
      </c>
    </row>
    <row r="5196" spans="1:3" x14ac:dyDescent="0.6">
      <c r="A5196" s="1">
        <v>43760</v>
      </c>
      <c r="B5196" s="3">
        <v>0.20833333333333334</v>
      </c>
      <c r="C5196" s="2">
        <v>1E-4</v>
      </c>
    </row>
    <row r="5197" spans="1:3" x14ac:dyDescent="0.6">
      <c r="A5197" s="1">
        <v>43760</v>
      </c>
      <c r="B5197" s="3">
        <v>0.375</v>
      </c>
      <c r="C5197" s="2">
        <v>1E-4</v>
      </c>
    </row>
    <row r="5198" spans="1:3" x14ac:dyDescent="0.6">
      <c r="A5198" s="1">
        <v>43760</v>
      </c>
      <c r="B5198" s="3">
        <v>4.1666666666666664E-2</v>
      </c>
      <c r="C5198" s="2">
        <v>1E-4</v>
      </c>
    </row>
    <row r="5199" spans="1:3" x14ac:dyDescent="0.6">
      <c r="A5199" s="1">
        <v>43759</v>
      </c>
      <c r="B5199" s="3">
        <v>0.20833333333333334</v>
      </c>
      <c r="C5199" s="2">
        <v>1E-4</v>
      </c>
    </row>
    <row r="5200" spans="1:3" x14ac:dyDescent="0.6">
      <c r="A5200" s="1">
        <v>43759</v>
      </c>
      <c r="B5200" s="3">
        <v>0.375</v>
      </c>
      <c r="C5200" s="2">
        <v>1E-4</v>
      </c>
    </row>
    <row r="5201" spans="1:3" x14ac:dyDescent="0.6">
      <c r="A5201" s="1">
        <v>43759</v>
      </c>
      <c r="B5201" s="3">
        <v>4.1666666666666664E-2</v>
      </c>
      <c r="C5201" s="2">
        <v>1E-4</v>
      </c>
    </row>
    <row r="5202" spans="1:3" x14ac:dyDescent="0.6">
      <c r="A5202" s="1">
        <v>43758</v>
      </c>
      <c r="B5202" s="3">
        <v>0.20833333333333334</v>
      </c>
      <c r="C5202" s="2">
        <v>1E-4</v>
      </c>
    </row>
    <row r="5203" spans="1:3" x14ac:dyDescent="0.6">
      <c r="A5203" s="1">
        <v>43758</v>
      </c>
      <c r="B5203" s="3">
        <v>0.375</v>
      </c>
      <c r="C5203" s="2">
        <v>1E-4</v>
      </c>
    </row>
    <row r="5204" spans="1:3" x14ac:dyDescent="0.6">
      <c r="A5204" s="1">
        <v>43758</v>
      </c>
      <c r="B5204" s="3">
        <v>4.1666666666666664E-2</v>
      </c>
      <c r="C5204" s="2">
        <v>1E-4</v>
      </c>
    </row>
    <row r="5205" spans="1:3" x14ac:dyDescent="0.6">
      <c r="A5205" s="1">
        <v>43757</v>
      </c>
      <c r="B5205" s="3">
        <v>0.20833333333333334</v>
      </c>
      <c r="C5205" s="2">
        <v>1E-4</v>
      </c>
    </row>
    <row r="5206" spans="1:3" x14ac:dyDescent="0.6">
      <c r="A5206" s="1">
        <v>43757</v>
      </c>
      <c r="B5206" s="3">
        <v>0.375</v>
      </c>
      <c r="C5206" s="2">
        <v>1E-4</v>
      </c>
    </row>
    <row r="5207" spans="1:3" x14ac:dyDescent="0.6">
      <c r="A5207" s="1">
        <v>43757</v>
      </c>
      <c r="B5207" s="3">
        <v>4.1666666666666664E-2</v>
      </c>
      <c r="C5207" s="2">
        <v>1E-4</v>
      </c>
    </row>
    <row r="5208" spans="1:3" x14ac:dyDescent="0.6">
      <c r="A5208" s="1">
        <v>43756</v>
      </c>
      <c r="B5208" s="3">
        <v>0.20833333333333334</v>
      </c>
      <c r="C5208" s="2">
        <v>1E-4</v>
      </c>
    </row>
    <row r="5209" spans="1:3" x14ac:dyDescent="0.6">
      <c r="A5209" s="1">
        <v>43756</v>
      </c>
      <c r="B5209" s="3">
        <v>0.375</v>
      </c>
      <c r="C5209" s="2">
        <v>1E-4</v>
      </c>
    </row>
    <row r="5210" spans="1:3" x14ac:dyDescent="0.6">
      <c r="A5210" s="1">
        <v>43756</v>
      </c>
      <c r="B5210" s="3">
        <v>4.1666666666666664E-2</v>
      </c>
      <c r="C5210" s="2">
        <v>1E-4</v>
      </c>
    </row>
    <row r="5211" spans="1:3" x14ac:dyDescent="0.6">
      <c r="A5211" s="1">
        <v>43755</v>
      </c>
      <c r="B5211" s="3">
        <v>0.20833333333333334</v>
      </c>
      <c r="C5211" s="2">
        <v>1E-4</v>
      </c>
    </row>
    <row r="5212" spans="1:3" x14ac:dyDescent="0.6">
      <c r="A5212" s="1">
        <v>43755</v>
      </c>
      <c r="B5212" s="3">
        <v>0.375</v>
      </c>
      <c r="C5212" s="2">
        <v>1E-4</v>
      </c>
    </row>
    <row r="5213" spans="1:3" x14ac:dyDescent="0.6">
      <c r="A5213" s="1">
        <v>43755</v>
      </c>
      <c r="B5213" s="3">
        <v>4.1666666666666664E-2</v>
      </c>
      <c r="C5213" s="2">
        <v>1E-4</v>
      </c>
    </row>
    <row r="5214" spans="1:3" x14ac:dyDescent="0.6">
      <c r="A5214" s="1">
        <v>43754</v>
      </c>
      <c r="B5214" s="3">
        <v>0.20833333333333334</v>
      </c>
      <c r="C5214" s="2">
        <v>1E-4</v>
      </c>
    </row>
    <row r="5215" spans="1:3" x14ac:dyDescent="0.6">
      <c r="A5215" s="1">
        <v>43754</v>
      </c>
      <c r="B5215" s="3">
        <v>0.375</v>
      </c>
      <c r="C5215" s="2">
        <v>1E-4</v>
      </c>
    </row>
    <row r="5216" spans="1:3" x14ac:dyDescent="0.6">
      <c r="A5216" s="1">
        <v>43754</v>
      </c>
      <c r="B5216" s="3">
        <v>4.1666666666666664E-2</v>
      </c>
      <c r="C5216" s="2">
        <v>1E-4</v>
      </c>
    </row>
    <row r="5217" spans="1:3" x14ac:dyDescent="0.6">
      <c r="A5217" s="1">
        <v>43753</v>
      </c>
      <c r="B5217" s="3">
        <v>0.20833333333333334</v>
      </c>
      <c r="C5217" s="2">
        <v>1E-4</v>
      </c>
    </row>
    <row r="5218" spans="1:3" x14ac:dyDescent="0.6">
      <c r="A5218" s="1">
        <v>43753</v>
      </c>
      <c r="B5218" s="3">
        <v>0.375</v>
      </c>
      <c r="C5218" s="2">
        <v>1E-4</v>
      </c>
    </row>
    <row r="5219" spans="1:3" x14ac:dyDescent="0.6">
      <c r="A5219" s="1">
        <v>43753</v>
      </c>
      <c r="B5219" s="3">
        <v>4.1666666666666664E-2</v>
      </c>
      <c r="C5219" s="2">
        <v>1E-4</v>
      </c>
    </row>
    <row r="5220" spans="1:3" x14ac:dyDescent="0.6">
      <c r="A5220" s="1">
        <v>43752</v>
      </c>
      <c r="B5220" s="3">
        <v>0.20833333333333334</v>
      </c>
      <c r="C5220" s="2">
        <v>1E-4</v>
      </c>
    </row>
    <row r="5221" spans="1:3" x14ac:dyDescent="0.6">
      <c r="A5221" s="1">
        <v>43752</v>
      </c>
      <c r="B5221" s="3">
        <v>0.375</v>
      </c>
      <c r="C5221" s="2">
        <v>1E-4</v>
      </c>
    </row>
    <row r="5222" spans="1:3" x14ac:dyDescent="0.6">
      <c r="A5222" s="1">
        <v>43752</v>
      </c>
      <c r="B5222" s="3">
        <v>4.1666666666666664E-2</v>
      </c>
      <c r="C5222" s="2">
        <v>1E-4</v>
      </c>
    </row>
    <row r="5223" spans="1:3" x14ac:dyDescent="0.6">
      <c r="A5223" s="1">
        <v>43751</v>
      </c>
      <c r="B5223" s="3">
        <v>0.20833333333333334</v>
      </c>
      <c r="C5223" s="2">
        <v>1E-4</v>
      </c>
    </row>
    <row r="5224" spans="1:3" x14ac:dyDescent="0.6">
      <c r="A5224" s="1">
        <v>43751</v>
      </c>
      <c r="B5224" s="3">
        <v>0.375</v>
      </c>
      <c r="C5224" s="2">
        <v>1E-4</v>
      </c>
    </row>
    <row r="5225" spans="1:3" x14ac:dyDescent="0.6">
      <c r="A5225" s="1">
        <v>43751</v>
      </c>
      <c r="B5225" s="3">
        <v>4.1666666666666664E-2</v>
      </c>
      <c r="C5225" s="2">
        <v>1E-4</v>
      </c>
    </row>
    <row r="5226" spans="1:3" x14ac:dyDescent="0.6">
      <c r="A5226" s="1">
        <v>43750</v>
      </c>
      <c r="B5226" s="3">
        <v>0.20833333333333334</v>
      </c>
      <c r="C5226" s="2">
        <v>1E-4</v>
      </c>
    </row>
    <row r="5227" spans="1:3" x14ac:dyDescent="0.6">
      <c r="A5227" s="1">
        <v>43750</v>
      </c>
      <c r="B5227" s="3">
        <v>0.375</v>
      </c>
      <c r="C5227" s="2">
        <v>1E-4</v>
      </c>
    </row>
    <row r="5228" spans="1:3" x14ac:dyDescent="0.6">
      <c r="A5228" s="1">
        <v>43750</v>
      </c>
      <c r="B5228" s="3">
        <v>4.1666666666666664E-2</v>
      </c>
      <c r="C5228" s="2">
        <v>1E-4</v>
      </c>
    </row>
    <row r="5229" spans="1:3" x14ac:dyDescent="0.6">
      <c r="A5229" s="1">
        <v>43749</v>
      </c>
      <c r="B5229" s="3">
        <v>0.20833333333333334</v>
      </c>
      <c r="C5229" s="2">
        <v>1E-4</v>
      </c>
    </row>
    <row r="5230" spans="1:3" x14ac:dyDescent="0.6">
      <c r="A5230" s="1">
        <v>43749</v>
      </c>
      <c r="B5230" s="3">
        <v>0.375</v>
      </c>
      <c r="C5230" s="2">
        <v>1E-4</v>
      </c>
    </row>
    <row r="5231" spans="1:3" x14ac:dyDescent="0.6">
      <c r="A5231" s="1">
        <v>43749</v>
      </c>
      <c r="B5231" s="3">
        <v>4.1666666666666664E-2</v>
      </c>
      <c r="C5231" s="2">
        <v>1E-4</v>
      </c>
    </row>
    <row r="5232" spans="1:3" x14ac:dyDescent="0.6">
      <c r="A5232" s="1">
        <v>43748</v>
      </c>
      <c r="B5232" s="3">
        <v>0.20833333333333334</v>
      </c>
      <c r="C5232" s="2">
        <v>1E-4</v>
      </c>
    </row>
    <row r="5233" spans="1:3" x14ac:dyDescent="0.6">
      <c r="A5233" s="1">
        <v>43748</v>
      </c>
      <c r="B5233" s="3">
        <v>0.375</v>
      </c>
      <c r="C5233" s="2">
        <v>1E-4</v>
      </c>
    </row>
    <row r="5234" spans="1:3" x14ac:dyDescent="0.6">
      <c r="A5234" s="1">
        <v>43748</v>
      </c>
      <c r="B5234" s="3">
        <v>4.1666666666666664E-2</v>
      </c>
      <c r="C5234" s="2">
        <v>1E-4</v>
      </c>
    </row>
    <row r="5235" spans="1:3" x14ac:dyDescent="0.6">
      <c r="A5235" s="1">
        <v>43747</v>
      </c>
      <c r="B5235" s="3">
        <v>0.20833333333333334</v>
      </c>
      <c r="C5235" s="2">
        <v>1E-4</v>
      </c>
    </row>
    <row r="5236" spans="1:3" x14ac:dyDescent="0.6">
      <c r="A5236" s="1">
        <v>43747</v>
      </c>
      <c r="B5236" s="3">
        <v>0.375</v>
      </c>
      <c r="C5236" s="2">
        <v>1E-4</v>
      </c>
    </row>
    <row r="5237" spans="1:3" x14ac:dyDescent="0.6">
      <c r="A5237" s="1">
        <v>43747</v>
      </c>
      <c r="B5237" s="3">
        <v>4.1666666666666664E-2</v>
      </c>
      <c r="C5237" s="2">
        <v>1E-4</v>
      </c>
    </row>
    <row r="5238" spans="1:3" x14ac:dyDescent="0.6">
      <c r="A5238" s="1">
        <v>43746</v>
      </c>
      <c r="B5238" s="3">
        <v>0.20833333333333334</v>
      </c>
      <c r="C5238" s="2">
        <v>1E-4</v>
      </c>
    </row>
    <row r="5239" spans="1:3" x14ac:dyDescent="0.6">
      <c r="A5239" s="1">
        <v>43746</v>
      </c>
      <c r="B5239" s="3">
        <v>0.375</v>
      </c>
      <c r="C5239" s="2">
        <v>1E-4</v>
      </c>
    </row>
    <row r="5240" spans="1:3" x14ac:dyDescent="0.6">
      <c r="A5240" s="1">
        <v>43746</v>
      </c>
      <c r="B5240" s="3">
        <v>4.1666666666666664E-2</v>
      </c>
      <c r="C5240" s="2">
        <v>-2.4858999999999998E-4</v>
      </c>
    </row>
    <row r="5241" spans="1:3" x14ac:dyDescent="0.6">
      <c r="A5241" s="1">
        <v>43745</v>
      </c>
      <c r="B5241" s="3">
        <v>0.20833333333333334</v>
      </c>
      <c r="C5241" s="2">
        <v>-2.0006000000000001E-4</v>
      </c>
    </row>
    <row r="5242" spans="1:3" x14ac:dyDescent="0.6">
      <c r="A5242" s="1">
        <v>43745</v>
      </c>
      <c r="B5242" s="3">
        <v>0.375</v>
      </c>
      <c r="C5242" s="2">
        <v>-5.0630000000000001E-5</v>
      </c>
    </row>
    <row r="5243" spans="1:3" x14ac:dyDescent="0.6">
      <c r="A5243" s="1">
        <v>43745</v>
      </c>
      <c r="B5243" s="3">
        <v>4.1666666666666664E-2</v>
      </c>
      <c r="C5243" s="2">
        <v>2.7149999999999999E-5</v>
      </c>
    </row>
    <row r="5244" spans="1:3" x14ac:dyDescent="0.6">
      <c r="A5244" s="1">
        <v>43744</v>
      </c>
      <c r="B5244" s="3">
        <v>0.20833333333333334</v>
      </c>
      <c r="C5244" s="2">
        <v>-3.6439999999999997E-5</v>
      </c>
    </row>
    <row r="5245" spans="1:3" x14ac:dyDescent="0.6">
      <c r="A5245" s="1">
        <v>43744</v>
      </c>
      <c r="B5245" s="3">
        <v>0.375</v>
      </c>
      <c r="C5245" s="2">
        <v>-1.1056999999999999E-4</v>
      </c>
    </row>
    <row r="5246" spans="1:3" x14ac:dyDescent="0.6">
      <c r="A5246" s="1">
        <v>43744</v>
      </c>
      <c r="B5246" s="3">
        <v>4.1666666666666664E-2</v>
      </c>
      <c r="C5246" s="2">
        <v>-1.226E-5</v>
      </c>
    </row>
    <row r="5247" spans="1:3" x14ac:dyDescent="0.6">
      <c r="A5247" s="1">
        <v>43743</v>
      </c>
      <c r="B5247" s="3">
        <v>0.20833333333333334</v>
      </c>
      <c r="C5247" s="2">
        <v>-2.2660000000000001E-4</v>
      </c>
    </row>
    <row r="5248" spans="1:3" x14ac:dyDescent="0.6">
      <c r="A5248" s="1">
        <v>43743</v>
      </c>
      <c r="B5248" s="3">
        <v>0.375</v>
      </c>
      <c r="C5248" s="2">
        <v>-2.5688000000000002E-4</v>
      </c>
    </row>
    <row r="5249" spans="1:3" x14ac:dyDescent="0.6">
      <c r="A5249" s="1">
        <v>43743</v>
      </c>
      <c r="B5249" s="3">
        <v>4.1666666666666664E-2</v>
      </c>
      <c r="C5249" s="2">
        <v>-1.3704E-4</v>
      </c>
    </row>
    <row r="5250" spans="1:3" x14ac:dyDescent="0.6">
      <c r="A5250" s="1">
        <v>43742</v>
      </c>
      <c r="B5250" s="3">
        <v>0.20833333333333334</v>
      </c>
      <c r="C5250" s="2">
        <v>3.5920000000000002E-5</v>
      </c>
    </row>
    <row r="5251" spans="1:3" x14ac:dyDescent="0.6">
      <c r="A5251" s="1">
        <v>43742</v>
      </c>
      <c r="B5251" s="3">
        <v>0.375</v>
      </c>
      <c r="C5251" s="2">
        <v>1E-4</v>
      </c>
    </row>
    <row r="5252" spans="1:3" x14ac:dyDescent="0.6">
      <c r="A5252" s="1">
        <v>43742</v>
      </c>
      <c r="B5252" s="3">
        <v>4.1666666666666664E-2</v>
      </c>
      <c r="C5252" s="2">
        <v>1E-4</v>
      </c>
    </row>
    <row r="5253" spans="1:3" x14ac:dyDescent="0.6">
      <c r="A5253" s="1">
        <v>43741</v>
      </c>
      <c r="B5253" s="3">
        <v>0.20833333333333334</v>
      </c>
      <c r="C5253" s="2">
        <v>-6.8759999999999999E-5</v>
      </c>
    </row>
    <row r="5254" spans="1:3" x14ac:dyDescent="0.6">
      <c r="A5254" s="1">
        <v>43741</v>
      </c>
      <c r="B5254" s="3">
        <v>0.375</v>
      </c>
      <c r="C5254" s="2">
        <v>-3.2220000000000003E-4</v>
      </c>
    </row>
    <row r="5255" spans="1:3" x14ac:dyDescent="0.6">
      <c r="A5255" s="1">
        <v>43741</v>
      </c>
      <c r="B5255" s="3">
        <v>4.1666666666666664E-2</v>
      </c>
      <c r="C5255" s="2">
        <v>-5.2457999999999997E-4</v>
      </c>
    </row>
    <row r="5256" spans="1:3" x14ac:dyDescent="0.6">
      <c r="A5256" s="1">
        <v>43740</v>
      </c>
      <c r="B5256" s="3">
        <v>0.20833333333333334</v>
      </c>
      <c r="C5256" s="2">
        <v>1E-4</v>
      </c>
    </row>
    <row r="5257" spans="1:3" x14ac:dyDescent="0.6">
      <c r="A5257" s="1">
        <v>43740</v>
      </c>
      <c r="B5257" s="3">
        <v>0.375</v>
      </c>
      <c r="C5257" s="2">
        <v>1E-4</v>
      </c>
    </row>
    <row r="5258" spans="1:3" x14ac:dyDescent="0.6">
      <c r="A5258" s="1">
        <v>43740</v>
      </c>
      <c r="B5258" s="3">
        <v>4.1666666666666664E-2</v>
      </c>
      <c r="C5258" s="2">
        <v>1E-4</v>
      </c>
    </row>
    <row r="5259" spans="1:3" x14ac:dyDescent="0.6">
      <c r="A5259" s="1">
        <v>43739</v>
      </c>
      <c r="B5259" s="3">
        <v>0.20833333333333334</v>
      </c>
      <c r="C5259" s="2">
        <v>1E-4</v>
      </c>
    </row>
    <row r="5260" spans="1:3" x14ac:dyDescent="0.6">
      <c r="A5260" s="1">
        <v>43739</v>
      </c>
      <c r="B5260" s="3">
        <v>0.375</v>
      </c>
      <c r="C5260" s="2">
        <v>1E-4</v>
      </c>
    </row>
    <row r="5261" spans="1:3" x14ac:dyDescent="0.6">
      <c r="A5261" s="1">
        <v>43739</v>
      </c>
      <c r="B5261" s="3">
        <v>4.1666666666666664E-2</v>
      </c>
      <c r="C5261" s="2">
        <v>1E-4</v>
      </c>
    </row>
    <row r="5262" spans="1:3" x14ac:dyDescent="0.6">
      <c r="A5262" s="1">
        <v>43738</v>
      </c>
      <c r="B5262" s="3">
        <v>0.20833333333333334</v>
      </c>
      <c r="C5262" s="2">
        <v>1E-4</v>
      </c>
    </row>
    <row r="5263" spans="1:3" x14ac:dyDescent="0.6">
      <c r="A5263" s="1">
        <v>43738</v>
      </c>
      <c r="B5263" s="3">
        <v>0.375</v>
      </c>
      <c r="C5263" s="2">
        <v>1E-4</v>
      </c>
    </row>
    <row r="5264" spans="1:3" x14ac:dyDescent="0.6">
      <c r="A5264" s="1">
        <v>43738</v>
      </c>
      <c r="B5264" s="3">
        <v>4.1666666666666664E-2</v>
      </c>
      <c r="C5264" s="2">
        <v>1E-4</v>
      </c>
    </row>
    <row r="5265" spans="1:3" x14ac:dyDescent="0.6">
      <c r="A5265" s="1">
        <v>43737</v>
      </c>
      <c r="B5265" s="3">
        <v>0.20833333333333334</v>
      </c>
      <c r="C5265" s="2">
        <v>1E-4</v>
      </c>
    </row>
    <row r="5266" spans="1:3" x14ac:dyDescent="0.6">
      <c r="A5266" s="1">
        <v>43737</v>
      </c>
      <c r="B5266" s="3">
        <v>0.375</v>
      </c>
      <c r="C5266" s="2">
        <v>1E-4</v>
      </c>
    </row>
    <row r="5267" spans="1:3" x14ac:dyDescent="0.6">
      <c r="A5267" s="1">
        <v>43737</v>
      </c>
      <c r="B5267" s="3">
        <v>4.1666666666666664E-2</v>
      </c>
      <c r="C5267" s="2">
        <v>1E-4</v>
      </c>
    </row>
    <row r="5268" spans="1:3" x14ac:dyDescent="0.6">
      <c r="A5268" s="1">
        <v>43736</v>
      </c>
      <c r="B5268" s="3">
        <v>0.20833333333333334</v>
      </c>
      <c r="C5268" s="2">
        <v>1E-4</v>
      </c>
    </row>
    <row r="5269" spans="1:3" x14ac:dyDescent="0.6">
      <c r="A5269" s="1">
        <v>43736</v>
      </c>
      <c r="B5269" s="3">
        <v>0.375</v>
      </c>
      <c r="C5269" s="2">
        <v>1E-4</v>
      </c>
    </row>
    <row r="5270" spans="1:3" x14ac:dyDescent="0.6">
      <c r="A5270" s="1">
        <v>43736</v>
      </c>
      <c r="B5270" s="3">
        <v>4.1666666666666664E-2</v>
      </c>
      <c r="C5270" s="2">
        <v>1E-4</v>
      </c>
    </row>
    <row r="5271" spans="1:3" x14ac:dyDescent="0.6">
      <c r="A5271" s="1">
        <v>43735</v>
      </c>
      <c r="B5271" s="3">
        <v>0.20833333333333334</v>
      </c>
      <c r="C5271" s="2">
        <v>1E-4</v>
      </c>
    </row>
    <row r="5272" spans="1:3" x14ac:dyDescent="0.6">
      <c r="A5272" s="1">
        <v>43735</v>
      </c>
      <c r="B5272" s="3">
        <v>0.375</v>
      </c>
      <c r="C5272" s="2">
        <v>1E-4</v>
      </c>
    </row>
    <row r="5273" spans="1:3" x14ac:dyDescent="0.6">
      <c r="A5273" s="1">
        <v>43735</v>
      </c>
      <c r="B5273" s="3">
        <v>4.1666666666666664E-2</v>
      </c>
      <c r="C5273" s="2">
        <v>1E-4</v>
      </c>
    </row>
    <row r="5274" spans="1:3" x14ac:dyDescent="0.6">
      <c r="A5274" s="1">
        <v>43734</v>
      </c>
      <c r="B5274" s="3">
        <v>0.20833333333333334</v>
      </c>
      <c r="C5274" s="2">
        <v>1E-4</v>
      </c>
    </row>
    <row r="5275" spans="1:3" x14ac:dyDescent="0.6">
      <c r="A5275" s="1">
        <v>43734</v>
      </c>
      <c r="B5275" s="3">
        <v>0.375</v>
      </c>
      <c r="C5275" s="2">
        <v>1E-4</v>
      </c>
    </row>
    <row r="5276" spans="1:3" x14ac:dyDescent="0.6">
      <c r="A5276" s="1">
        <v>43734</v>
      </c>
      <c r="B5276" s="3">
        <v>4.1666666666666664E-2</v>
      </c>
      <c r="C5276" s="2">
        <v>1E-4</v>
      </c>
    </row>
    <row r="5277" spans="1:3" x14ac:dyDescent="0.6">
      <c r="A5277" s="1">
        <v>43733</v>
      </c>
      <c r="B5277" s="3">
        <v>0.20833333333333334</v>
      </c>
      <c r="C5277" s="2">
        <v>1E-4</v>
      </c>
    </row>
    <row r="5278" spans="1:3" x14ac:dyDescent="0.6">
      <c r="A5278" s="1">
        <v>43733</v>
      </c>
      <c r="B5278" s="3">
        <v>0.375</v>
      </c>
      <c r="C5278" s="2">
        <v>1E-4</v>
      </c>
    </row>
    <row r="5279" spans="1:3" x14ac:dyDescent="0.6">
      <c r="A5279" s="1">
        <v>43733</v>
      </c>
      <c r="B5279" s="3">
        <v>4.1666666666666664E-2</v>
      </c>
      <c r="C5279" s="2">
        <v>1E-4</v>
      </c>
    </row>
    <row r="5280" spans="1:3" x14ac:dyDescent="0.6">
      <c r="A5280" s="1">
        <v>43732</v>
      </c>
      <c r="B5280" s="3">
        <v>0.20833333333333334</v>
      </c>
      <c r="C5280" s="2">
        <v>1E-4</v>
      </c>
    </row>
    <row r="5281" spans="1:3" x14ac:dyDescent="0.6">
      <c r="A5281" s="1">
        <v>43732</v>
      </c>
      <c r="B5281" s="3">
        <v>0.375</v>
      </c>
      <c r="C5281" s="2">
        <v>1E-4</v>
      </c>
    </row>
    <row r="5282" spans="1:3" x14ac:dyDescent="0.6">
      <c r="A5282" s="1">
        <v>43732</v>
      </c>
      <c r="B5282" s="3">
        <v>4.1666666666666664E-2</v>
      </c>
      <c r="C5282" s="2">
        <v>1E-4</v>
      </c>
    </row>
    <row r="5283" spans="1:3" x14ac:dyDescent="0.6">
      <c r="A5283" s="1">
        <v>43731</v>
      </c>
      <c r="B5283" s="3">
        <v>0.20833333333333334</v>
      </c>
      <c r="C5283" s="2">
        <v>1E-4</v>
      </c>
    </row>
    <row r="5284" spans="1:3" x14ac:dyDescent="0.6">
      <c r="A5284" s="1">
        <v>43731</v>
      </c>
      <c r="B5284" s="3">
        <v>0.375</v>
      </c>
      <c r="C5284" s="2">
        <v>1E-4</v>
      </c>
    </row>
    <row r="5285" spans="1:3" x14ac:dyDescent="0.6">
      <c r="A5285" s="1">
        <v>43731</v>
      </c>
      <c r="B5285" s="3">
        <v>4.1666666666666664E-2</v>
      </c>
      <c r="C5285" s="2">
        <v>1E-4</v>
      </c>
    </row>
    <row r="5286" spans="1:3" x14ac:dyDescent="0.6">
      <c r="A5286" s="1">
        <v>43730</v>
      </c>
      <c r="B5286" s="3">
        <v>0.20833333333333334</v>
      </c>
      <c r="C5286" s="2">
        <v>1E-4</v>
      </c>
    </row>
    <row r="5287" spans="1:3" x14ac:dyDescent="0.6">
      <c r="A5287" s="1">
        <v>43730</v>
      </c>
      <c r="B5287" s="3">
        <v>0.375</v>
      </c>
      <c r="C5287" s="2">
        <v>1E-4</v>
      </c>
    </row>
    <row r="5288" spans="1:3" x14ac:dyDescent="0.6">
      <c r="A5288" s="1">
        <v>43730</v>
      </c>
      <c r="B5288" s="3">
        <v>4.1666666666666664E-2</v>
      </c>
      <c r="C5288" s="2">
        <v>1E-4</v>
      </c>
    </row>
    <row r="5289" spans="1:3" x14ac:dyDescent="0.6">
      <c r="A5289" s="1">
        <v>43729</v>
      </c>
      <c r="B5289" s="3">
        <v>0.20833333333333334</v>
      </c>
      <c r="C5289" s="2">
        <v>1E-4</v>
      </c>
    </row>
    <row r="5290" spans="1:3" x14ac:dyDescent="0.6">
      <c r="A5290" s="1">
        <v>43729</v>
      </c>
      <c r="B5290" s="3">
        <v>0.375</v>
      </c>
      <c r="C5290" s="2">
        <v>1E-4</v>
      </c>
    </row>
    <row r="5291" spans="1:3" x14ac:dyDescent="0.6">
      <c r="A5291" s="1">
        <v>43729</v>
      </c>
      <c r="B5291" s="3">
        <v>4.1666666666666664E-2</v>
      </c>
      <c r="C5291" s="2">
        <v>1E-4</v>
      </c>
    </row>
    <row r="5292" spans="1:3" x14ac:dyDescent="0.6">
      <c r="A5292" s="1">
        <v>43728</v>
      </c>
      <c r="B5292" s="3">
        <v>0.20833333333333334</v>
      </c>
      <c r="C5292" s="2">
        <v>1E-4</v>
      </c>
    </row>
    <row r="5293" spans="1:3" x14ac:dyDescent="0.6">
      <c r="A5293" s="1">
        <v>43728</v>
      </c>
      <c r="B5293" s="3">
        <v>0.375</v>
      </c>
      <c r="C5293" s="2">
        <v>1E-4</v>
      </c>
    </row>
    <row r="5294" spans="1:3" x14ac:dyDescent="0.6">
      <c r="A5294" s="1">
        <v>43728</v>
      </c>
      <c r="B5294" s="3">
        <v>4.1666666666666664E-2</v>
      </c>
      <c r="C5294" s="2">
        <v>1E-4</v>
      </c>
    </row>
    <row r="5295" spans="1:3" x14ac:dyDescent="0.6">
      <c r="A5295" s="1">
        <v>43727</v>
      </c>
      <c r="B5295" s="3">
        <v>0.20833333333333334</v>
      </c>
      <c r="C5295" s="2">
        <v>1E-4</v>
      </c>
    </row>
    <row r="5296" spans="1:3" x14ac:dyDescent="0.6">
      <c r="A5296" s="1">
        <v>43727</v>
      </c>
      <c r="B5296" s="3">
        <v>0.375</v>
      </c>
      <c r="C5296" s="2">
        <v>1E-4</v>
      </c>
    </row>
    <row r="5297" spans="1:3" x14ac:dyDescent="0.6">
      <c r="A5297" s="1">
        <v>43727</v>
      </c>
      <c r="B5297" s="3">
        <v>4.1666666666666664E-2</v>
      </c>
      <c r="C5297" s="2">
        <v>1E-4</v>
      </c>
    </row>
    <row r="5298" spans="1:3" x14ac:dyDescent="0.6">
      <c r="A5298" s="1">
        <v>43726</v>
      </c>
      <c r="B5298" s="3">
        <v>0.20833333333333334</v>
      </c>
      <c r="C5298" s="2">
        <v>1E-4</v>
      </c>
    </row>
    <row r="5299" spans="1:3" x14ac:dyDescent="0.6">
      <c r="A5299" s="1">
        <v>43726</v>
      </c>
      <c r="B5299" s="3">
        <v>0.375</v>
      </c>
      <c r="C5299" s="2">
        <v>1E-4</v>
      </c>
    </row>
    <row r="5300" spans="1:3" x14ac:dyDescent="0.6">
      <c r="A5300" s="1">
        <v>43726</v>
      </c>
      <c r="B5300" s="3">
        <v>4.1666666666666664E-2</v>
      </c>
      <c r="C5300" s="2">
        <v>1E-4</v>
      </c>
    </row>
    <row r="5301" spans="1:3" x14ac:dyDescent="0.6">
      <c r="A5301" s="1">
        <v>43725</v>
      </c>
      <c r="B5301" s="3">
        <v>0.20833333333333334</v>
      </c>
      <c r="C5301" s="2">
        <v>1E-4</v>
      </c>
    </row>
    <row r="5302" spans="1:3" x14ac:dyDescent="0.6">
      <c r="A5302" s="1">
        <v>43725</v>
      </c>
      <c r="B5302" s="3">
        <v>0.375</v>
      </c>
      <c r="C5302" s="2">
        <v>1E-4</v>
      </c>
    </row>
    <row r="5303" spans="1:3" x14ac:dyDescent="0.6">
      <c r="A5303" s="1">
        <v>43725</v>
      </c>
      <c r="B5303" s="3">
        <v>4.1666666666666664E-2</v>
      </c>
      <c r="C5303" s="2">
        <v>1E-4</v>
      </c>
    </row>
    <row r="5304" spans="1:3" x14ac:dyDescent="0.6">
      <c r="A5304" s="1">
        <v>43724</v>
      </c>
      <c r="B5304" s="3">
        <v>0.20833333333333334</v>
      </c>
      <c r="C5304" s="2">
        <v>1E-4</v>
      </c>
    </row>
    <row r="5305" spans="1:3" x14ac:dyDescent="0.6">
      <c r="A5305" s="1">
        <v>43724</v>
      </c>
      <c r="B5305" s="3">
        <v>0.375</v>
      </c>
      <c r="C5305" s="2">
        <v>1E-4</v>
      </c>
    </row>
    <row r="5306" spans="1:3" x14ac:dyDescent="0.6">
      <c r="A5306" s="1">
        <v>43724</v>
      </c>
      <c r="B5306" s="3">
        <v>4.1666666666666664E-2</v>
      </c>
      <c r="C5306" s="2">
        <v>1E-4</v>
      </c>
    </row>
    <row r="5307" spans="1:3" x14ac:dyDescent="0.6">
      <c r="A5307" s="1">
        <v>43723</v>
      </c>
      <c r="B5307" s="3">
        <v>0.20833333333333334</v>
      </c>
      <c r="C5307" s="2">
        <v>1E-4</v>
      </c>
    </row>
    <row r="5308" spans="1:3" x14ac:dyDescent="0.6">
      <c r="A5308" s="1">
        <v>43723</v>
      </c>
      <c r="B5308" s="3">
        <v>0.375</v>
      </c>
      <c r="C5308" s="2">
        <v>1E-4</v>
      </c>
    </row>
    <row r="5309" spans="1:3" x14ac:dyDescent="0.6">
      <c r="A5309" s="1">
        <v>43723</v>
      </c>
      <c r="B5309" s="3">
        <v>4.1666666666666664E-2</v>
      </c>
      <c r="C5309" s="2">
        <v>1E-4</v>
      </c>
    </row>
    <row r="5310" spans="1:3" x14ac:dyDescent="0.6">
      <c r="A5310" s="1">
        <v>43722</v>
      </c>
      <c r="B5310" s="3">
        <v>0.20833333333333334</v>
      </c>
      <c r="C5310" s="2">
        <v>1E-4</v>
      </c>
    </row>
    <row r="5311" spans="1:3" x14ac:dyDescent="0.6">
      <c r="A5311" s="1">
        <v>43722</v>
      </c>
      <c r="B5311" s="3">
        <v>0.375</v>
      </c>
      <c r="C5311" s="2">
        <v>1E-4</v>
      </c>
    </row>
    <row r="5312" spans="1:3" x14ac:dyDescent="0.6">
      <c r="A5312" s="1">
        <v>43722</v>
      </c>
      <c r="B5312" s="3">
        <v>4.1666666666666664E-2</v>
      </c>
      <c r="C5312" s="2">
        <v>1E-4</v>
      </c>
    </row>
    <row r="5313" spans="1:3" x14ac:dyDescent="0.6">
      <c r="A5313" s="1">
        <v>43721</v>
      </c>
      <c r="B5313" s="3">
        <v>0.20833333333333334</v>
      </c>
      <c r="C5313" s="2">
        <v>1E-4</v>
      </c>
    </row>
    <row r="5314" spans="1:3" x14ac:dyDescent="0.6">
      <c r="A5314" s="1">
        <v>43721</v>
      </c>
      <c r="B5314" s="3">
        <v>0.375</v>
      </c>
      <c r="C5314" s="2">
        <v>1E-4</v>
      </c>
    </row>
    <row r="5315" spans="1:3" x14ac:dyDescent="0.6">
      <c r="A5315" s="1">
        <v>43721</v>
      </c>
      <c r="B5315" s="3">
        <v>4.1666666666666664E-2</v>
      </c>
      <c r="C5315" s="2">
        <v>1E-4</v>
      </c>
    </row>
    <row r="5316" spans="1:3" x14ac:dyDescent="0.6">
      <c r="A5316" s="1">
        <v>43720</v>
      </c>
      <c r="B5316" s="3">
        <v>0.20833333333333334</v>
      </c>
      <c r="C5316" s="2">
        <v>1E-4</v>
      </c>
    </row>
    <row r="5317" spans="1:3" x14ac:dyDescent="0.6">
      <c r="A5317" s="1">
        <v>43720</v>
      </c>
      <c r="B5317" s="3">
        <v>0.375</v>
      </c>
      <c r="C5317" s="2">
        <v>1E-4</v>
      </c>
    </row>
    <row r="5318" spans="1:3" x14ac:dyDescent="0.6">
      <c r="A5318" s="1">
        <v>43720</v>
      </c>
      <c r="B5318" s="3">
        <v>4.1666666666666664E-2</v>
      </c>
      <c r="C5318" s="2">
        <v>1E-4</v>
      </c>
    </row>
    <row r="5319" spans="1:3" x14ac:dyDescent="0.6">
      <c r="A5319" s="1">
        <v>43719</v>
      </c>
      <c r="B5319" s="3">
        <v>0.20833333333333334</v>
      </c>
      <c r="C5319" s="2">
        <v>1E-4</v>
      </c>
    </row>
    <row r="5320" spans="1:3" x14ac:dyDescent="0.6">
      <c r="A5320" s="1">
        <v>43719</v>
      </c>
      <c r="B5320" s="3">
        <v>0.375</v>
      </c>
      <c r="C5320" s="2">
        <v>1E-4</v>
      </c>
    </row>
    <row r="5321" spans="1:3" x14ac:dyDescent="0.6">
      <c r="A5321" s="1">
        <v>43719</v>
      </c>
      <c r="B5321" s="3">
        <v>4.1666666666666664E-2</v>
      </c>
      <c r="C5321" s="2">
        <v>1E-4</v>
      </c>
    </row>
    <row r="5322" spans="1:3" x14ac:dyDescent="0.6">
      <c r="A5322" s="1">
        <v>43718</v>
      </c>
      <c r="B5322" s="3">
        <v>0.20833333333333334</v>
      </c>
      <c r="C5322" s="2">
        <v>1E-4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B855B-C6C3-4960-AEA9-2DB4C3315033}">
  <dimension ref="A1:F1438"/>
  <sheetViews>
    <sheetView workbookViewId="0">
      <selection activeCell="D20" sqref="D20"/>
    </sheetView>
  </sheetViews>
  <sheetFormatPr defaultRowHeight="16.899999999999999" x14ac:dyDescent="0.6"/>
  <cols>
    <col min="1" max="1" width="19.25" style="30" bestFit="1" customWidth="1"/>
    <col min="2" max="16384" width="9" style="30"/>
  </cols>
  <sheetData>
    <row r="1" spans="1:6" x14ac:dyDescent="0.6">
      <c r="A1" s="32" t="s">
        <v>126</v>
      </c>
      <c r="B1" s="32" t="s">
        <v>124</v>
      </c>
      <c r="C1" s="32" t="s">
        <v>123</v>
      </c>
      <c r="D1" s="32" t="s">
        <v>122</v>
      </c>
      <c r="E1" s="32" t="s">
        <v>121</v>
      </c>
      <c r="F1" s="32" t="s">
        <v>120</v>
      </c>
    </row>
    <row r="2" spans="1:6" x14ac:dyDescent="0.6">
      <c r="A2" s="31">
        <v>44054</v>
      </c>
      <c r="B2" s="30">
        <v>11785</v>
      </c>
      <c r="C2" s="30">
        <v>11785</v>
      </c>
      <c r="D2" s="30">
        <v>11125.5</v>
      </c>
      <c r="E2" s="30">
        <v>11393.5</v>
      </c>
      <c r="F2" s="30">
        <v>570655</v>
      </c>
    </row>
    <row r="3" spans="1:6" x14ac:dyDescent="0.6">
      <c r="A3" s="31">
        <v>44055</v>
      </c>
      <c r="B3" s="30">
        <v>11393.9</v>
      </c>
      <c r="C3" s="30">
        <v>11628.3</v>
      </c>
      <c r="D3" s="30">
        <v>11122.6</v>
      </c>
      <c r="E3" s="30">
        <v>11580.6</v>
      </c>
      <c r="F3" s="30">
        <v>615725</v>
      </c>
    </row>
    <row r="4" spans="1:6" x14ac:dyDescent="0.6">
      <c r="A4" s="31">
        <v>44056</v>
      </c>
      <c r="B4" s="30">
        <v>11581.6</v>
      </c>
      <c r="C4" s="30">
        <v>11808.1</v>
      </c>
      <c r="D4" s="30">
        <v>11278.9</v>
      </c>
      <c r="E4" s="30">
        <v>11795.6</v>
      </c>
      <c r="F4" s="30">
        <v>798009</v>
      </c>
    </row>
    <row r="5" spans="1:6" x14ac:dyDescent="0.6">
      <c r="A5" s="31">
        <v>44057</v>
      </c>
      <c r="B5" s="30">
        <v>11796.7</v>
      </c>
      <c r="C5" s="30">
        <v>11873.8</v>
      </c>
      <c r="D5" s="30">
        <v>11652.7</v>
      </c>
      <c r="E5" s="30">
        <v>11777.1</v>
      </c>
      <c r="F5" s="30">
        <v>688690</v>
      </c>
    </row>
    <row r="6" spans="1:6" x14ac:dyDescent="0.6">
      <c r="A6" s="31">
        <v>44058</v>
      </c>
      <c r="B6" s="30">
        <v>11781.1</v>
      </c>
      <c r="C6" s="30">
        <v>11999.8</v>
      </c>
      <c r="D6" s="30">
        <v>11689.5</v>
      </c>
      <c r="E6" s="30">
        <v>11867.8</v>
      </c>
      <c r="F6" s="30">
        <v>808226</v>
      </c>
    </row>
    <row r="7" spans="1:6" x14ac:dyDescent="0.6">
      <c r="A7" s="31">
        <v>44059</v>
      </c>
      <c r="B7" s="30">
        <v>11868.5</v>
      </c>
      <c r="C7" s="30">
        <v>11952.9</v>
      </c>
      <c r="D7" s="30">
        <v>11701.6</v>
      </c>
      <c r="E7" s="30">
        <v>11932.3</v>
      </c>
      <c r="F7" s="30">
        <v>574629</v>
      </c>
    </row>
    <row r="8" spans="1:6" x14ac:dyDescent="0.6">
      <c r="A8" s="31">
        <v>44060</v>
      </c>
      <c r="B8" s="30">
        <v>11933.9</v>
      </c>
      <c r="C8" s="30">
        <v>12513.6</v>
      </c>
      <c r="D8" s="30">
        <v>11767.9</v>
      </c>
      <c r="E8" s="30">
        <v>12302.9</v>
      </c>
      <c r="F8" s="30">
        <v>799239</v>
      </c>
    </row>
    <row r="9" spans="1:6" x14ac:dyDescent="0.6">
      <c r="A9" s="31">
        <v>44061</v>
      </c>
      <c r="B9" s="30">
        <v>12305.3</v>
      </c>
      <c r="C9" s="30">
        <v>12410</v>
      </c>
      <c r="D9" s="30">
        <v>11813.2</v>
      </c>
      <c r="E9" s="30">
        <v>11959.9</v>
      </c>
      <c r="F9" s="30">
        <v>765107</v>
      </c>
    </row>
    <row r="10" spans="1:6" x14ac:dyDescent="0.6">
      <c r="A10" s="31">
        <v>44062</v>
      </c>
      <c r="B10" s="30">
        <v>11960.5</v>
      </c>
      <c r="C10" s="30">
        <v>12035.7</v>
      </c>
      <c r="D10" s="30">
        <v>11502.5</v>
      </c>
      <c r="E10" s="30">
        <v>11764</v>
      </c>
      <c r="F10" s="30">
        <v>778573</v>
      </c>
    </row>
    <row r="11" spans="1:6" x14ac:dyDescent="0.6">
      <c r="A11" s="31">
        <v>44063</v>
      </c>
      <c r="B11" s="30">
        <v>11764.4</v>
      </c>
      <c r="C11" s="30">
        <v>11893.1</v>
      </c>
      <c r="D11" s="30">
        <v>11680.7</v>
      </c>
      <c r="E11" s="30">
        <v>11871.1</v>
      </c>
      <c r="F11" s="30">
        <v>499895</v>
      </c>
    </row>
    <row r="12" spans="1:6" x14ac:dyDescent="0.6">
      <c r="A12" s="31">
        <v>44064</v>
      </c>
      <c r="B12" s="30">
        <v>11871</v>
      </c>
      <c r="C12" s="30">
        <v>11888.8</v>
      </c>
      <c r="D12" s="30">
        <v>11488.1</v>
      </c>
      <c r="E12" s="30">
        <v>11531.4</v>
      </c>
      <c r="F12" s="30">
        <v>605844</v>
      </c>
    </row>
    <row r="13" spans="1:6" x14ac:dyDescent="0.6">
      <c r="A13" s="31">
        <v>44065</v>
      </c>
      <c r="B13" s="30">
        <v>11530.9</v>
      </c>
      <c r="C13" s="30">
        <v>11689.9</v>
      </c>
      <c r="D13" s="30">
        <v>11378.7</v>
      </c>
      <c r="E13" s="30">
        <v>11669.8</v>
      </c>
      <c r="F13" s="30">
        <v>400374</v>
      </c>
    </row>
    <row r="14" spans="1:6" x14ac:dyDescent="0.6">
      <c r="A14" s="31">
        <v>44066</v>
      </c>
      <c r="B14" s="30">
        <v>11669.7</v>
      </c>
      <c r="C14" s="30">
        <v>11727</v>
      </c>
      <c r="D14" s="30">
        <v>11523.5</v>
      </c>
      <c r="E14" s="30">
        <v>11660</v>
      </c>
      <c r="F14" s="30">
        <v>397942</v>
      </c>
    </row>
    <row r="15" spans="1:6" x14ac:dyDescent="0.6">
      <c r="A15" s="31">
        <v>44067</v>
      </c>
      <c r="B15" s="30">
        <v>11663</v>
      </c>
      <c r="C15" s="30">
        <v>11831.3</v>
      </c>
      <c r="D15" s="30">
        <v>11601.3</v>
      </c>
      <c r="E15" s="30">
        <v>11762.1</v>
      </c>
      <c r="F15" s="30">
        <v>341995</v>
      </c>
    </row>
    <row r="16" spans="1:6" x14ac:dyDescent="0.6">
      <c r="A16" s="31">
        <v>44068</v>
      </c>
      <c r="B16" s="30">
        <v>11761.7</v>
      </c>
      <c r="C16" s="30">
        <v>11772.4</v>
      </c>
      <c r="D16" s="30">
        <v>11114.1</v>
      </c>
      <c r="E16" s="30">
        <v>11330.5</v>
      </c>
      <c r="F16" s="30">
        <v>954866</v>
      </c>
    </row>
    <row r="17" spans="1:6" x14ac:dyDescent="0.6">
      <c r="A17" s="31">
        <v>44069</v>
      </c>
      <c r="B17" s="30">
        <v>11329.7</v>
      </c>
      <c r="C17" s="30">
        <v>11558.1</v>
      </c>
      <c r="D17" s="30">
        <v>11250.4</v>
      </c>
      <c r="E17" s="30">
        <v>11472.4</v>
      </c>
      <c r="F17" s="30">
        <v>483722</v>
      </c>
    </row>
    <row r="18" spans="1:6" x14ac:dyDescent="0.6">
      <c r="A18" s="31">
        <v>44070</v>
      </c>
      <c r="B18" s="30">
        <v>11469.8</v>
      </c>
      <c r="C18" s="30">
        <v>11600</v>
      </c>
      <c r="D18" s="30">
        <v>11134</v>
      </c>
      <c r="E18" s="30">
        <v>11330.7</v>
      </c>
      <c r="F18" s="30">
        <v>771939</v>
      </c>
    </row>
    <row r="19" spans="1:6" x14ac:dyDescent="0.6">
      <c r="A19" s="31">
        <v>44071</v>
      </c>
      <c r="B19" s="30">
        <v>11335</v>
      </c>
      <c r="C19" s="30">
        <v>11543.9</v>
      </c>
      <c r="D19" s="30">
        <v>11286.7</v>
      </c>
      <c r="E19" s="30">
        <v>11525.4</v>
      </c>
      <c r="F19" s="30">
        <v>351888</v>
      </c>
    </row>
    <row r="20" spans="1:6" x14ac:dyDescent="0.6">
      <c r="A20" s="31">
        <v>44072</v>
      </c>
      <c r="B20" s="30">
        <v>11528.5</v>
      </c>
      <c r="C20" s="30">
        <v>11579.9</v>
      </c>
      <c r="D20" s="30">
        <v>11424.4</v>
      </c>
      <c r="E20" s="30">
        <v>11477.3</v>
      </c>
      <c r="F20" s="30">
        <v>240602</v>
      </c>
    </row>
    <row r="21" spans="1:6" x14ac:dyDescent="0.6">
      <c r="A21" s="31">
        <v>44073</v>
      </c>
      <c r="B21" s="30">
        <v>11469.4</v>
      </c>
      <c r="C21" s="30">
        <v>11721.3</v>
      </c>
      <c r="D21" s="30">
        <v>11465.2</v>
      </c>
      <c r="E21" s="30">
        <v>11721.2</v>
      </c>
      <c r="F21" s="30">
        <v>313541</v>
      </c>
    </row>
    <row r="22" spans="1:6" x14ac:dyDescent="0.6">
      <c r="A22" s="31">
        <v>44074</v>
      </c>
      <c r="B22" s="30">
        <v>11719.5</v>
      </c>
      <c r="C22" s="30">
        <v>11789.4</v>
      </c>
      <c r="D22" s="30">
        <v>11584.7</v>
      </c>
      <c r="E22" s="30">
        <v>11663.5</v>
      </c>
      <c r="F22" s="30">
        <v>393972</v>
      </c>
    </row>
    <row r="23" spans="1:6" x14ac:dyDescent="0.6">
      <c r="A23" s="31">
        <v>44075</v>
      </c>
      <c r="B23" s="30">
        <v>11663.4</v>
      </c>
      <c r="C23" s="30">
        <v>12085.3</v>
      </c>
      <c r="D23" s="30">
        <v>11533.6</v>
      </c>
      <c r="E23" s="30">
        <v>11946.1</v>
      </c>
      <c r="F23" s="30">
        <v>621832</v>
      </c>
    </row>
    <row r="24" spans="1:6" x14ac:dyDescent="0.6">
      <c r="A24" s="31">
        <v>44076</v>
      </c>
      <c r="B24" s="30">
        <v>11945.1</v>
      </c>
      <c r="C24" s="30">
        <v>11972.8</v>
      </c>
      <c r="D24" s="30">
        <v>11134.3</v>
      </c>
      <c r="E24" s="30">
        <v>11401.8</v>
      </c>
      <c r="F24" s="30">
        <v>930859</v>
      </c>
    </row>
    <row r="25" spans="1:6" x14ac:dyDescent="0.6">
      <c r="A25" s="31">
        <v>44077</v>
      </c>
      <c r="B25" s="30">
        <v>11401.8</v>
      </c>
      <c r="C25" s="30">
        <v>11481.7</v>
      </c>
      <c r="D25" s="30">
        <v>9772.7000000000007</v>
      </c>
      <c r="E25" s="30">
        <v>10129.1</v>
      </c>
      <c r="F25" s="30">
        <v>1585377</v>
      </c>
    </row>
    <row r="26" spans="1:6" x14ac:dyDescent="0.6">
      <c r="A26" s="31">
        <v>44078</v>
      </c>
      <c r="B26" s="30">
        <v>10126</v>
      </c>
      <c r="C26" s="30">
        <v>10631.3</v>
      </c>
      <c r="D26" s="30">
        <v>9873</v>
      </c>
      <c r="E26" s="30">
        <v>10453.5</v>
      </c>
      <c r="F26" s="30">
        <v>1365112</v>
      </c>
    </row>
    <row r="27" spans="1:6" x14ac:dyDescent="0.6">
      <c r="A27" s="31">
        <v>44079</v>
      </c>
      <c r="B27" s="30">
        <v>10453.200000000001</v>
      </c>
      <c r="C27" s="30">
        <v>10564.8</v>
      </c>
      <c r="D27" s="30">
        <v>9817.7999999999993</v>
      </c>
      <c r="E27" s="30">
        <v>10163.6</v>
      </c>
      <c r="F27" s="30">
        <v>1293926</v>
      </c>
    </row>
    <row r="28" spans="1:6" x14ac:dyDescent="0.6">
      <c r="A28" s="31">
        <v>44080</v>
      </c>
      <c r="B28" s="30">
        <v>10162</v>
      </c>
      <c r="C28" s="30">
        <v>10354.9</v>
      </c>
      <c r="D28" s="30">
        <v>10001.1</v>
      </c>
      <c r="E28" s="30">
        <v>10257.700000000001</v>
      </c>
      <c r="F28" s="30">
        <v>742737</v>
      </c>
    </row>
    <row r="29" spans="1:6" x14ac:dyDescent="0.6">
      <c r="A29" s="31">
        <v>44081</v>
      </c>
      <c r="B29" s="30">
        <v>10255.4</v>
      </c>
      <c r="C29" s="30">
        <v>10407.299999999999</v>
      </c>
      <c r="D29" s="30">
        <v>9864.5</v>
      </c>
      <c r="E29" s="30">
        <v>10372.1</v>
      </c>
      <c r="F29" s="30">
        <v>950184</v>
      </c>
    </row>
    <row r="30" spans="1:6" x14ac:dyDescent="0.6">
      <c r="A30" s="31">
        <v>44082</v>
      </c>
      <c r="B30" s="30">
        <v>10378.6</v>
      </c>
      <c r="C30" s="30">
        <v>10437.5</v>
      </c>
      <c r="D30" s="30">
        <v>9832.2999999999993</v>
      </c>
      <c r="E30" s="30">
        <v>10128.5</v>
      </c>
      <c r="F30" s="30">
        <v>898509</v>
      </c>
    </row>
    <row r="31" spans="1:6" x14ac:dyDescent="0.6">
      <c r="A31" s="31">
        <v>44083</v>
      </c>
      <c r="B31" s="30">
        <v>10129.4</v>
      </c>
      <c r="C31" s="30">
        <v>10349.799999999999</v>
      </c>
      <c r="D31" s="30">
        <v>9985.6</v>
      </c>
      <c r="E31" s="30">
        <v>10223.4</v>
      </c>
      <c r="F31" s="30">
        <v>569551</v>
      </c>
    </row>
    <row r="32" spans="1:6" x14ac:dyDescent="0.6">
      <c r="A32" s="31">
        <v>44084</v>
      </c>
      <c r="B32" s="30">
        <v>10224.9</v>
      </c>
      <c r="C32" s="30">
        <v>10497</v>
      </c>
      <c r="D32" s="30">
        <v>10217.200000000001</v>
      </c>
      <c r="E32" s="30">
        <v>10342.200000000001</v>
      </c>
      <c r="F32" s="30">
        <v>590348</v>
      </c>
    </row>
    <row r="33" spans="1:6" x14ac:dyDescent="0.6">
      <c r="A33" s="31">
        <v>44085</v>
      </c>
      <c r="B33" s="30">
        <v>10346</v>
      </c>
      <c r="C33" s="30">
        <v>10407</v>
      </c>
      <c r="D33" s="30">
        <v>10202.6</v>
      </c>
      <c r="E33" s="30">
        <v>10388.1</v>
      </c>
      <c r="F33" s="30">
        <v>380219</v>
      </c>
    </row>
    <row r="34" spans="1:6" x14ac:dyDescent="0.6">
      <c r="A34" s="31">
        <v>44086</v>
      </c>
      <c r="B34" s="30">
        <v>10388.6</v>
      </c>
      <c r="C34" s="30">
        <v>10479.4</v>
      </c>
      <c r="D34" s="30">
        <v>10277.1</v>
      </c>
      <c r="E34" s="30">
        <v>10438.299999999999</v>
      </c>
      <c r="F34" s="30">
        <v>265727</v>
      </c>
    </row>
    <row r="35" spans="1:6" x14ac:dyDescent="0.6">
      <c r="A35" s="31">
        <v>44087</v>
      </c>
      <c r="B35" s="30">
        <v>10439.4</v>
      </c>
      <c r="C35" s="30">
        <v>10582</v>
      </c>
      <c r="D35" s="30">
        <v>10209.5</v>
      </c>
      <c r="E35" s="30">
        <v>10325.4</v>
      </c>
      <c r="F35" s="30">
        <v>408836</v>
      </c>
    </row>
    <row r="36" spans="1:6" x14ac:dyDescent="0.6">
      <c r="A36" s="31">
        <v>44088</v>
      </c>
      <c r="B36" s="30">
        <v>10326.799999999999</v>
      </c>
      <c r="C36" s="30">
        <v>10747.7</v>
      </c>
      <c r="D36" s="30">
        <v>10245.9</v>
      </c>
      <c r="E36" s="30">
        <v>10671.5</v>
      </c>
      <c r="F36" s="30">
        <v>633256</v>
      </c>
    </row>
    <row r="37" spans="1:6" x14ac:dyDescent="0.6">
      <c r="A37" s="31">
        <v>44089</v>
      </c>
      <c r="B37" s="30">
        <v>10671.5</v>
      </c>
      <c r="C37" s="30">
        <v>10931.5</v>
      </c>
      <c r="D37" s="30">
        <v>10599.7</v>
      </c>
      <c r="E37" s="30">
        <v>10781.3</v>
      </c>
      <c r="F37" s="30">
        <v>660772</v>
      </c>
    </row>
    <row r="38" spans="1:6" x14ac:dyDescent="0.6">
      <c r="A38" s="31">
        <v>44090</v>
      </c>
      <c r="B38" s="30">
        <v>10781.3</v>
      </c>
      <c r="C38" s="30">
        <v>11096.6</v>
      </c>
      <c r="D38" s="30">
        <v>10657.2</v>
      </c>
      <c r="E38" s="30">
        <v>10941.6</v>
      </c>
      <c r="F38" s="30">
        <v>717704</v>
      </c>
    </row>
    <row r="39" spans="1:6" x14ac:dyDescent="0.6">
      <c r="A39" s="31">
        <v>44091</v>
      </c>
      <c r="B39" s="30">
        <v>10944.2</v>
      </c>
      <c r="C39" s="30">
        <v>11039.1</v>
      </c>
      <c r="D39" s="30">
        <v>10740.2</v>
      </c>
      <c r="E39" s="30">
        <v>10935.3</v>
      </c>
      <c r="F39" s="30">
        <v>578442</v>
      </c>
    </row>
    <row r="40" spans="1:6" x14ac:dyDescent="0.6">
      <c r="A40" s="31">
        <v>44092</v>
      </c>
      <c r="B40" s="30">
        <v>10935.4</v>
      </c>
      <c r="C40" s="30">
        <v>11039</v>
      </c>
      <c r="D40" s="30">
        <v>10793.6</v>
      </c>
      <c r="E40" s="30">
        <v>10932.5</v>
      </c>
      <c r="F40" s="30">
        <v>415005</v>
      </c>
    </row>
    <row r="41" spans="1:6" x14ac:dyDescent="0.6">
      <c r="A41" s="31">
        <v>44093</v>
      </c>
      <c r="B41" s="30">
        <v>10932.7</v>
      </c>
      <c r="C41" s="30">
        <v>11178.1</v>
      </c>
      <c r="D41" s="30">
        <v>10888</v>
      </c>
      <c r="E41" s="30">
        <v>11075.5</v>
      </c>
      <c r="F41" s="30">
        <v>400736</v>
      </c>
    </row>
    <row r="42" spans="1:6" x14ac:dyDescent="0.6">
      <c r="A42" s="31">
        <v>44094</v>
      </c>
      <c r="B42" s="30">
        <v>11075.1</v>
      </c>
      <c r="C42" s="30">
        <v>11075.1</v>
      </c>
      <c r="D42" s="30">
        <v>10750.6</v>
      </c>
      <c r="E42" s="30">
        <v>10914.4</v>
      </c>
      <c r="F42" s="30">
        <v>640612</v>
      </c>
    </row>
    <row r="43" spans="1:6" x14ac:dyDescent="0.6">
      <c r="A43" s="31">
        <v>44095</v>
      </c>
      <c r="B43" s="30">
        <v>10913.2</v>
      </c>
      <c r="C43" s="30">
        <v>10988.5</v>
      </c>
      <c r="D43" s="30">
        <v>10264</v>
      </c>
      <c r="E43" s="30">
        <v>10412.799999999999</v>
      </c>
      <c r="F43" s="30">
        <v>1166049</v>
      </c>
    </row>
    <row r="44" spans="1:6" x14ac:dyDescent="0.6">
      <c r="A44" s="31">
        <v>44096</v>
      </c>
      <c r="B44" s="30">
        <v>10412.799999999999</v>
      </c>
      <c r="C44" s="30">
        <v>10575</v>
      </c>
      <c r="D44" s="30">
        <v>10350.200000000001</v>
      </c>
      <c r="E44" s="30">
        <v>10525.7</v>
      </c>
      <c r="F44" s="30">
        <v>1415438</v>
      </c>
    </row>
    <row r="45" spans="1:6" x14ac:dyDescent="0.6">
      <c r="A45" s="31">
        <v>44097</v>
      </c>
      <c r="B45" s="30">
        <v>10525.8</v>
      </c>
      <c r="C45" s="30">
        <v>10539.3</v>
      </c>
      <c r="D45" s="30">
        <v>10129.5</v>
      </c>
      <c r="E45" s="30">
        <v>10230.4</v>
      </c>
      <c r="F45" s="30">
        <v>1239030</v>
      </c>
    </row>
    <row r="46" spans="1:6" x14ac:dyDescent="0.6">
      <c r="A46" s="31">
        <v>44098</v>
      </c>
      <c r="B46" s="30">
        <v>10232.200000000001</v>
      </c>
      <c r="C46" s="30">
        <v>10794</v>
      </c>
      <c r="D46" s="30">
        <v>10190.9</v>
      </c>
      <c r="E46" s="30">
        <v>10728.1</v>
      </c>
      <c r="F46" s="30">
        <v>1116025</v>
      </c>
    </row>
    <row r="47" spans="1:6" x14ac:dyDescent="0.6">
      <c r="A47" s="31">
        <v>44099</v>
      </c>
      <c r="B47" s="30">
        <v>10726.4</v>
      </c>
      <c r="C47" s="30">
        <v>10758.9</v>
      </c>
      <c r="D47" s="30">
        <v>10553.4</v>
      </c>
      <c r="E47" s="30">
        <v>10681.9</v>
      </c>
      <c r="F47" s="30">
        <v>804868</v>
      </c>
    </row>
    <row r="48" spans="1:6" x14ac:dyDescent="0.6">
      <c r="A48" s="31">
        <v>44100</v>
      </c>
      <c r="B48" s="30">
        <v>10681.9</v>
      </c>
      <c r="C48" s="30">
        <v>10830</v>
      </c>
      <c r="D48" s="30">
        <v>10646.7</v>
      </c>
      <c r="E48" s="30">
        <v>10723.2</v>
      </c>
      <c r="F48" s="30">
        <v>533499</v>
      </c>
    </row>
    <row r="49" spans="1:6" x14ac:dyDescent="0.6">
      <c r="A49" s="31">
        <v>44101</v>
      </c>
      <c r="B49" s="30">
        <v>10723.2</v>
      </c>
      <c r="C49" s="30">
        <v>10797.8</v>
      </c>
      <c r="D49" s="30">
        <v>10600</v>
      </c>
      <c r="E49" s="30">
        <v>10776.7</v>
      </c>
      <c r="F49" s="30">
        <v>544559</v>
      </c>
    </row>
    <row r="50" spans="1:6" x14ac:dyDescent="0.6">
      <c r="A50" s="31">
        <v>44102</v>
      </c>
      <c r="B50" s="30">
        <v>10777.6</v>
      </c>
      <c r="C50" s="30">
        <v>10969.9</v>
      </c>
      <c r="D50" s="30">
        <v>10629.3</v>
      </c>
      <c r="E50" s="30">
        <v>10691.9</v>
      </c>
      <c r="F50" s="30">
        <v>900184</v>
      </c>
    </row>
    <row r="51" spans="1:6" x14ac:dyDescent="0.6">
      <c r="A51" s="31">
        <v>44103</v>
      </c>
      <c r="B51" s="30">
        <v>10693.2</v>
      </c>
      <c r="C51" s="30">
        <v>10864.8</v>
      </c>
      <c r="D51" s="30">
        <v>10633.9</v>
      </c>
      <c r="E51" s="30">
        <v>10838.8</v>
      </c>
      <c r="F51" s="30">
        <v>727022</v>
      </c>
    </row>
    <row r="52" spans="1:6" x14ac:dyDescent="0.6">
      <c r="A52" s="31">
        <v>44104</v>
      </c>
      <c r="B52" s="30">
        <v>10840.2</v>
      </c>
      <c r="C52" s="30">
        <v>10846.9</v>
      </c>
      <c r="D52" s="30">
        <v>10663.6</v>
      </c>
      <c r="E52" s="30">
        <v>10776.3</v>
      </c>
      <c r="F52" s="30">
        <v>798551</v>
      </c>
    </row>
    <row r="53" spans="1:6" x14ac:dyDescent="0.6">
      <c r="A53" s="31">
        <v>44105</v>
      </c>
      <c r="B53" s="30">
        <v>10777.3</v>
      </c>
      <c r="C53" s="30">
        <v>10941.7</v>
      </c>
      <c r="D53" s="30">
        <v>10439</v>
      </c>
      <c r="E53" s="30">
        <v>10619.1</v>
      </c>
      <c r="F53" s="30">
        <v>1397728</v>
      </c>
    </row>
    <row r="54" spans="1:6" x14ac:dyDescent="0.6">
      <c r="A54" s="31">
        <v>44106</v>
      </c>
      <c r="B54" s="30">
        <v>10615</v>
      </c>
      <c r="C54" s="30">
        <v>10665.2</v>
      </c>
      <c r="D54" s="30">
        <v>10380.1</v>
      </c>
      <c r="E54" s="30">
        <v>10573.5</v>
      </c>
      <c r="F54" s="30">
        <v>1398878</v>
      </c>
    </row>
    <row r="55" spans="1:6" x14ac:dyDescent="0.6">
      <c r="A55" s="31">
        <v>44107</v>
      </c>
      <c r="B55" s="30">
        <v>10573.7</v>
      </c>
      <c r="C55" s="30">
        <v>10603.4</v>
      </c>
      <c r="D55" s="30">
        <v>10501.8</v>
      </c>
      <c r="E55" s="30">
        <v>10544.8</v>
      </c>
      <c r="F55" s="30">
        <v>452265</v>
      </c>
    </row>
    <row r="56" spans="1:6" x14ac:dyDescent="0.6">
      <c r="A56" s="31">
        <v>44108</v>
      </c>
      <c r="B56" s="30">
        <v>10545.5</v>
      </c>
      <c r="C56" s="30">
        <v>10696.4</v>
      </c>
      <c r="D56" s="30">
        <v>10525</v>
      </c>
      <c r="E56" s="30">
        <v>10670.4</v>
      </c>
      <c r="F56" s="30">
        <v>535026</v>
      </c>
    </row>
    <row r="57" spans="1:6" x14ac:dyDescent="0.6">
      <c r="A57" s="31">
        <v>44109</v>
      </c>
      <c r="B57" s="30">
        <v>10666.4</v>
      </c>
      <c r="C57" s="30">
        <v>10796.1</v>
      </c>
      <c r="D57" s="30">
        <v>10614.4</v>
      </c>
      <c r="E57" s="30">
        <v>10791.8</v>
      </c>
      <c r="F57" s="30">
        <v>832501</v>
      </c>
    </row>
    <row r="58" spans="1:6" x14ac:dyDescent="0.6">
      <c r="A58" s="31">
        <v>44110</v>
      </c>
      <c r="B58" s="30">
        <v>10791.8</v>
      </c>
      <c r="C58" s="30">
        <v>10796.5</v>
      </c>
      <c r="D58" s="30">
        <v>10520.3</v>
      </c>
      <c r="E58" s="30">
        <v>10599.1</v>
      </c>
      <c r="F58" s="30">
        <v>911093</v>
      </c>
    </row>
    <row r="59" spans="1:6" x14ac:dyDescent="0.6">
      <c r="A59" s="31">
        <v>44111</v>
      </c>
      <c r="B59" s="30">
        <v>10599.1</v>
      </c>
      <c r="C59" s="30">
        <v>10675.1</v>
      </c>
      <c r="D59" s="30">
        <v>10548.6</v>
      </c>
      <c r="E59" s="30">
        <v>10668.3</v>
      </c>
      <c r="F59" s="30">
        <v>467073</v>
      </c>
    </row>
    <row r="60" spans="1:6" x14ac:dyDescent="0.6">
      <c r="A60" s="31">
        <v>44112</v>
      </c>
      <c r="B60" s="30">
        <v>10668.3</v>
      </c>
      <c r="C60" s="30">
        <v>10970.6</v>
      </c>
      <c r="D60" s="30">
        <v>10531</v>
      </c>
      <c r="E60" s="30">
        <v>10923.2</v>
      </c>
      <c r="F60" s="30">
        <v>1000924</v>
      </c>
    </row>
    <row r="61" spans="1:6" x14ac:dyDescent="0.6">
      <c r="A61" s="31">
        <v>44113</v>
      </c>
      <c r="B61" s="30">
        <v>10923.2</v>
      </c>
      <c r="C61" s="30">
        <v>11140</v>
      </c>
      <c r="D61" s="30">
        <v>10832.2</v>
      </c>
      <c r="E61" s="30">
        <v>11061.4</v>
      </c>
      <c r="F61" s="30">
        <v>907035</v>
      </c>
    </row>
    <row r="62" spans="1:6" x14ac:dyDescent="0.6">
      <c r="A62" s="31">
        <v>44114</v>
      </c>
      <c r="B62" s="30">
        <v>11060</v>
      </c>
      <c r="C62" s="30">
        <v>11596.7</v>
      </c>
      <c r="D62" s="30">
        <v>11060</v>
      </c>
      <c r="E62" s="30">
        <v>11305.2</v>
      </c>
      <c r="F62" s="30">
        <v>1531979</v>
      </c>
    </row>
    <row r="63" spans="1:6" x14ac:dyDescent="0.6">
      <c r="A63" s="31">
        <v>44115</v>
      </c>
      <c r="B63" s="30">
        <v>11305.2</v>
      </c>
      <c r="C63" s="30">
        <v>11463.5</v>
      </c>
      <c r="D63" s="30">
        <v>11039</v>
      </c>
      <c r="E63" s="30">
        <v>11373.8</v>
      </c>
      <c r="F63" s="30">
        <v>786997</v>
      </c>
    </row>
    <row r="64" spans="1:6" x14ac:dyDescent="0.6">
      <c r="A64" s="31">
        <v>44116</v>
      </c>
      <c r="B64" s="30">
        <v>11370.5</v>
      </c>
      <c r="C64" s="30">
        <v>11720</v>
      </c>
      <c r="D64" s="30">
        <v>11101.6</v>
      </c>
      <c r="E64" s="30">
        <v>11537.8</v>
      </c>
      <c r="F64" s="30">
        <v>1627310</v>
      </c>
    </row>
    <row r="65" spans="1:6" x14ac:dyDescent="0.6">
      <c r="A65" s="31">
        <v>44117</v>
      </c>
      <c r="B65" s="30">
        <v>11535.8</v>
      </c>
      <c r="C65" s="30">
        <v>11636.5</v>
      </c>
      <c r="D65" s="30">
        <v>11312.4</v>
      </c>
      <c r="E65" s="30">
        <v>11421.7</v>
      </c>
      <c r="F65" s="30">
        <v>1057866</v>
      </c>
    </row>
    <row r="66" spans="1:6" x14ac:dyDescent="0.6">
      <c r="A66" s="31">
        <v>44118</v>
      </c>
      <c r="B66" s="30">
        <v>11421.8</v>
      </c>
      <c r="C66" s="30">
        <v>11558.4</v>
      </c>
      <c r="D66" s="30">
        <v>11254</v>
      </c>
      <c r="E66" s="30">
        <v>11418.7</v>
      </c>
      <c r="F66" s="30">
        <v>1109435</v>
      </c>
    </row>
    <row r="67" spans="1:6" x14ac:dyDescent="0.6">
      <c r="A67" s="31">
        <v>44119</v>
      </c>
      <c r="B67" s="30">
        <v>11418.6</v>
      </c>
      <c r="C67" s="30">
        <v>11627.9</v>
      </c>
      <c r="D67" s="30">
        <v>11238.3</v>
      </c>
      <c r="E67" s="30">
        <v>11506.1</v>
      </c>
      <c r="F67" s="30">
        <v>1217569</v>
      </c>
    </row>
    <row r="68" spans="1:6" x14ac:dyDescent="0.6">
      <c r="A68" s="31">
        <v>44120</v>
      </c>
      <c r="B68" s="30">
        <v>11506</v>
      </c>
      <c r="C68" s="30">
        <v>11548</v>
      </c>
      <c r="D68" s="30">
        <v>11143.7</v>
      </c>
      <c r="E68" s="30">
        <v>11325.6</v>
      </c>
      <c r="F68" s="30">
        <v>1341864</v>
      </c>
    </row>
    <row r="69" spans="1:6" x14ac:dyDescent="0.6">
      <c r="A69" s="31">
        <v>44121</v>
      </c>
      <c r="B69" s="30">
        <v>11326.7</v>
      </c>
      <c r="C69" s="30">
        <v>11414.2</v>
      </c>
      <c r="D69" s="30">
        <v>11262.4</v>
      </c>
      <c r="E69" s="30">
        <v>11366.7</v>
      </c>
      <c r="F69" s="30">
        <v>532585</v>
      </c>
    </row>
    <row r="70" spans="1:6" x14ac:dyDescent="0.6">
      <c r="A70" s="31">
        <v>44122</v>
      </c>
      <c r="B70" s="30">
        <v>11366.7</v>
      </c>
      <c r="C70" s="30">
        <v>11526.2</v>
      </c>
      <c r="D70" s="30">
        <v>11349.5</v>
      </c>
      <c r="E70" s="30">
        <v>11513.5</v>
      </c>
      <c r="F70" s="30">
        <v>745820</v>
      </c>
    </row>
    <row r="71" spans="1:6" x14ac:dyDescent="0.6">
      <c r="A71" s="31">
        <v>44123</v>
      </c>
      <c r="B71" s="30">
        <v>11513.1</v>
      </c>
      <c r="C71" s="30">
        <v>11847</v>
      </c>
      <c r="D71" s="30">
        <v>11396.6</v>
      </c>
      <c r="E71" s="30">
        <v>11760.7</v>
      </c>
      <c r="F71" s="30">
        <v>1879887</v>
      </c>
    </row>
    <row r="72" spans="1:6" x14ac:dyDescent="0.6">
      <c r="A72" s="31">
        <v>44124</v>
      </c>
      <c r="B72" s="30">
        <v>11760.4</v>
      </c>
      <c r="C72" s="30">
        <v>12056.5</v>
      </c>
      <c r="D72" s="30">
        <v>11685.3</v>
      </c>
      <c r="E72" s="30">
        <v>11917.8</v>
      </c>
      <c r="F72" s="30">
        <v>2738844</v>
      </c>
    </row>
    <row r="73" spans="1:6" x14ac:dyDescent="0.6">
      <c r="A73" s="31">
        <v>44125</v>
      </c>
      <c r="B73" s="30">
        <v>11917.7</v>
      </c>
      <c r="C73" s="30">
        <v>13258.3</v>
      </c>
      <c r="D73" s="30">
        <v>11896.8</v>
      </c>
      <c r="E73" s="30">
        <v>12818.5</v>
      </c>
      <c r="F73" s="30">
        <v>4982557</v>
      </c>
    </row>
    <row r="74" spans="1:6" x14ac:dyDescent="0.6">
      <c r="A74" s="31">
        <v>44126</v>
      </c>
      <c r="B74" s="30">
        <v>12818.5</v>
      </c>
      <c r="C74" s="30">
        <v>13220.7</v>
      </c>
      <c r="D74" s="30">
        <v>12701.1</v>
      </c>
      <c r="E74" s="30">
        <v>12994.9</v>
      </c>
      <c r="F74" s="30">
        <v>2555148</v>
      </c>
    </row>
    <row r="75" spans="1:6" x14ac:dyDescent="0.6">
      <c r="A75" s="31">
        <v>44127</v>
      </c>
      <c r="B75" s="30">
        <v>12994.1</v>
      </c>
      <c r="C75" s="30">
        <v>13055.4</v>
      </c>
      <c r="D75" s="30">
        <v>12739.1</v>
      </c>
      <c r="E75" s="30">
        <v>12949.9</v>
      </c>
      <c r="F75" s="30">
        <v>1418309</v>
      </c>
    </row>
    <row r="76" spans="1:6" x14ac:dyDescent="0.6">
      <c r="A76" s="31">
        <v>44128</v>
      </c>
      <c r="B76" s="30">
        <v>12944.9</v>
      </c>
      <c r="C76" s="30">
        <v>13200.2</v>
      </c>
      <c r="D76" s="30">
        <v>12887.4</v>
      </c>
      <c r="E76" s="30">
        <v>13136.4</v>
      </c>
      <c r="F76" s="30">
        <v>1071791</v>
      </c>
    </row>
    <row r="77" spans="1:6" x14ac:dyDescent="0.6">
      <c r="A77" s="31">
        <v>44129</v>
      </c>
      <c r="B77" s="30">
        <v>13136.4</v>
      </c>
      <c r="C77" s="30">
        <v>13387.5</v>
      </c>
      <c r="D77" s="30">
        <v>12826.7</v>
      </c>
      <c r="E77" s="30">
        <v>13047.8</v>
      </c>
      <c r="F77" s="30">
        <v>1690429</v>
      </c>
    </row>
    <row r="78" spans="1:6" x14ac:dyDescent="0.6">
      <c r="A78" s="31">
        <v>44130</v>
      </c>
      <c r="B78" s="30">
        <v>13043.9</v>
      </c>
      <c r="C78" s="30">
        <v>13267.5</v>
      </c>
      <c r="D78" s="30">
        <v>12772.8</v>
      </c>
      <c r="E78" s="30">
        <v>13073</v>
      </c>
      <c r="F78" s="30">
        <v>2583829</v>
      </c>
    </row>
    <row r="79" spans="1:6" x14ac:dyDescent="0.6">
      <c r="A79" s="31">
        <v>44131</v>
      </c>
      <c r="B79" s="30">
        <v>13067.8</v>
      </c>
      <c r="C79" s="30">
        <v>13799.6</v>
      </c>
      <c r="D79" s="30">
        <v>13063.8</v>
      </c>
      <c r="E79" s="30">
        <v>13645</v>
      </c>
      <c r="F79" s="30">
        <v>3335234</v>
      </c>
    </row>
    <row r="80" spans="1:6" x14ac:dyDescent="0.6">
      <c r="A80" s="31">
        <v>44132</v>
      </c>
      <c r="B80" s="30">
        <v>13645</v>
      </c>
      <c r="C80" s="30">
        <v>13920.7</v>
      </c>
      <c r="D80" s="30">
        <v>12888</v>
      </c>
      <c r="E80" s="30">
        <v>13271.8</v>
      </c>
      <c r="F80" s="30">
        <v>4276222</v>
      </c>
    </row>
    <row r="81" spans="1:6" x14ac:dyDescent="0.6">
      <c r="A81" s="31">
        <v>44133</v>
      </c>
      <c r="B81" s="30">
        <v>13268</v>
      </c>
      <c r="C81" s="30">
        <v>13659.8</v>
      </c>
      <c r="D81" s="30">
        <v>12980</v>
      </c>
      <c r="E81" s="30">
        <v>13461.7</v>
      </c>
      <c r="F81" s="30">
        <v>3002437</v>
      </c>
    </row>
    <row r="82" spans="1:6" x14ac:dyDescent="0.6">
      <c r="A82" s="31">
        <v>44134</v>
      </c>
      <c r="B82" s="30">
        <v>13461.1</v>
      </c>
      <c r="C82" s="30">
        <v>13677.5</v>
      </c>
      <c r="D82" s="30">
        <v>13115.1</v>
      </c>
      <c r="E82" s="30">
        <v>13567.9</v>
      </c>
      <c r="F82" s="30">
        <v>3520659</v>
      </c>
    </row>
    <row r="83" spans="1:6" x14ac:dyDescent="0.6">
      <c r="A83" s="31">
        <v>44135</v>
      </c>
      <c r="B83" s="30">
        <v>13567.8</v>
      </c>
      <c r="C83" s="30">
        <v>14144.9</v>
      </c>
      <c r="D83" s="30">
        <v>13358.8</v>
      </c>
      <c r="E83" s="30">
        <v>13804.3</v>
      </c>
      <c r="F83" s="30">
        <v>3912011</v>
      </c>
    </row>
    <row r="84" spans="1:6" x14ac:dyDescent="0.6">
      <c r="A84" s="31">
        <v>44136</v>
      </c>
      <c r="B84" s="30">
        <v>13803</v>
      </c>
      <c r="C84" s="30">
        <v>13912</v>
      </c>
      <c r="D84" s="30">
        <v>13626.4</v>
      </c>
      <c r="E84" s="30">
        <v>13767.4</v>
      </c>
      <c r="F84" s="30">
        <v>1785382</v>
      </c>
    </row>
    <row r="85" spans="1:6" x14ac:dyDescent="0.6">
      <c r="A85" s="31">
        <v>44137</v>
      </c>
      <c r="B85" s="30">
        <v>13767.9</v>
      </c>
      <c r="C85" s="30">
        <v>13848.7</v>
      </c>
      <c r="D85" s="30">
        <v>13177.4</v>
      </c>
      <c r="E85" s="30">
        <v>13561.5</v>
      </c>
      <c r="F85" s="30">
        <v>3469897</v>
      </c>
    </row>
    <row r="86" spans="1:6" x14ac:dyDescent="0.6">
      <c r="A86" s="31">
        <v>44138</v>
      </c>
      <c r="B86" s="30">
        <v>13560.8</v>
      </c>
      <c r="C86" s="30">
        <v>14080</v>
      </c>
      <c r="D86" s="30">
        <v>13288.5</v>
      </c>
      <c r="E86" s="30">
        <v>14036.7</v>
      </c>
      <c r="F86" s="30">
        <v>3194637</v>
      </c>
    </row>
    <row r="87" spans="1:6" x14ac:dyDescent="0.6">
      <c r="A87" s="31">
        <v>44139</v>
      </c>
      <c r="B87" s="30">
        <v>14039.3</v>
      </c>
      <c r="C87" s="30">
        <v>14281.8</v>
      </c>
      <c r="D87" s="30">
        <v>13528.6</v>
      </c>
      <c r="E87" s="30">
        <v>14153</v>
      </c>
      <c r="F87" s="30">
        <v>4717786</v>
      </c>
    </row>
    <row r="88" spans="1:6" x14ac:dyDescent="0.6">
      <c r="A88" s="31">
        <v>44140</v>
      </c>
      <c r="B88" s="30">
        <v>14152.2</v>
      </c>
      <c r="C88" s="30">
        <v>15790</v>
      </c>
      <c r="D88" s="30">
        <v>14106.6</v>
      </c>
      <c r="E88" s="30">
        <v>15610.5</v>
      </c>
      <c r="F88" s="30">
        <v>7647715</v>
      </c>
    </row>
    <row r="89" spans="1:6" x14ac:dyDescent="0.6">
      <c r="A89" s="31">
        <v>44141</v>
      </c>
      <c r="B89" s="30">
        <v>15614.1</v>
      </c>
      <c r="C89" s="30">
        <v>15988</v>
      </c>
      <c r="D89" s="30">
        <v>15212.6</v>
      </c>
      <c r="E89" s="30">
        <v>15617.1</v>
      </c>
      <c r="F89" s="30">
        <v>6331951</v>
      </c>
    </row>
    <row r="90" spans="1:6" x14ac:dyDescent="0.6">
      <c r="A90" s="31">
        <v>44142</v>
      </c>
      <c r="B90" s="30">
        <v>15619.6</v>
      </c>
      <c r="C90" s="30">
        <v>15807</v>
      </c>
      <c r="D90" s="30">
        <v>14356</v>
      </c>
      <c r="E90" s="30">
        <v>14848.9</v>
      </c>
      <c r="F90" s="30">
        <v>6046050</v>
      </c>
    </row>
    <row r="91" spans="1:6" x14ac:dyDescent="0.6">
      <c r="A91" s="31">
        <v>44143</v>
      </c>
      <c r="B91" s="30">
        <v>14850.2</v>
      </c>
      <c r="C91" s="30">
        <v>15678.1</v>
      </c>
      <c r="D91" s="30">
        <v>14744</v>
      </c>
      <c r="E91" s="30">
        <v>15502.6</v>
      </c>
      <c r="F91" s="30">
        <v>4371501</v>
      </c>
    </row>
    <row r="92" spans="1:6" x14ac:dyDescent="0.6">
      <c r="A92" s="31">
        <v>44144</v>
      </c>
      <c r="B92" s="30">
        <v>15500.5</v>
      </c>
      <c r="C92" s="30">
        <v>15905.1</v>
      </c>
      <c r="D92" s="30">
        <v>14830</v>
      </c>
      <c r="E92" s="30">
        <v>15345.1</v>
      </c>
      <c r="F92" s="30">
        <v>7303887</v>
      </c>
    </row>
    <row r="93" spans="1:6" x14ac:dyDescent="0.6">
      <c r="A93" s="31">
        <v>44145</v>
      </c>
      <c r="B93" s="30">
        <v>15345.4</v>
      </c>
      <c r="C93" s="30">
        <v>15490</v>
      </c>
      <c r="D93" s="30">
        <v>15091</v>
      </c>
      <c r="E93" s="30">
        <v>15317.2</v>
      </c>
      <c r="F93" s="30">
        <v>3230882</v>
      </c>
    </row>
    <row r="94" spans="1:6" x14ac:dyDescent="0.6">
      <c r="A94" s="31">
        <v>44146</v>
      </c>
      <c r="B94" s="30">
        <v>15317.2</v>
      </c>
      <c r="C94" s="30">
        <v>16042.2</v>
      </c>
      <c r="D94" s="30">
        <v>15295</v>
      </c>
      <c r="E94" s="30">
        <v>15712.8</v>
      </c>
      <c r="F94" s="30">
        <v>4834624</v>
      </c>
    </row>
    <row r="95" spans="1:6" x14ac:dyDescent="0.6">
      <c r="A95" s="31">
        <v>44147</v>
      </c>
      <c r="B95" s="30">
        <v>15712.8</v>
      </c>
      <c r="C95" s="30">
        <v>16379.2</v>
      </c>
      <c r="D95" s="30">
        <v>15460</v>
      </c>
      <c r="E95" s="30">
        <v>16321</v>
      </c>
      <c r="F95" s="30">
        <v>8700702</v>
      </c>
    </row>
    <row r="96" spans="1:6" x14ac:dyDescent="0.6">
      <c r="A96" s="31">
        <v>44148</v>
      </c>
      <c r="B96" s="30">
        <v>16321.8</v>
      </c>
      <c r="C96" s="30">
        <v>16515</v>
      </c>
      <c r="D96" s="30">
        <v>15944.6</v>
      </c>
      <c r="E96" s="30">
        <v>16350.2</v>
      </c>
      <c r="F96" s="30">
        <v>5234368</v>
      </c>
    </row>
    <row r="97" spans="1:6" x14ac:dyDescent="0.6">
      <c r="A97" s="31">
        <v>44149</v>
      </c>
      <c r="B97" s="30">
        <v>16350.8</v>
      </c>
      <c r="C97" s="30">
        <v>16352.7</v>
      </c>
      <c r="D97" s="30">
        <v>15709.9</v>
      </c>
      <c r="E97" s="30">
        <v>16086.1</v>
      </c>
      <c r="F97" s="30">
        <v>4332244</v>
      </c>
    </row>
    <row r="98" spans="1:6" x14ac:dyDescent="0.6">
      <c r="A98" s="31">
        <v>44150</v>
      </c>
      <c r="B98" s="30">
        <v>16086.1</v>
      </c>
      <c r="C98" s="30">
        <v>16175</v>
      </c>
      <c r="D98" s="30">
        <v>15791.3</v>
      </c>
      <c r="E98" s="30">
        <v>15970</v>
      </c>
      <c r="F98" s="30">
        <v>3289223</v>
      </c>
    </row>
    <row r="99" spans="1:6" x14ac:dyDescent="0.6">
      <c r="A99" s="31">
        <v>44151</v>
      </c>
      <c r="B99" s="30">
        <v>15972.1</v>
      </c>
      <c r="C99" s="30">
        <v>16897.900000000001</v>
      </c>
      <c r="D99" s="30">
        <v>15888.1</v>
      </c>
      <c r="E99" s="30">
        <v>16724</v>
      </c>
      <c r="F99" s="30">
        <v>7223877</v>
      </c>
    </row>
    <row r="100" spans="1:6" x14ac:dyDescent="0.6">
      <c r="A100" s="31">
        <v>44152</v>
      </c>
      <c r="B100" s="30">
        <v>16727.7</v>
      </c>
      <c r="C100" s="30">
        <v>17889.8</v>
      </c>
      <c r="D100" s="30">
        <v>16568.400000000001</v>
      </c>
      <c r="E100" s="30">
        <v>17691.8</v>
      </c>
      <c r="F100" s="30">
        <v>11631385</v>
      </c>
    </row>
    <row r="101" spans="1:6" x14ac:dyDescent="0.6">
      <c r="A101" s="31">
        <v>44153</v>
      </c>
      <c r="B101" s="30">
        <v>17690.599999999999</v>
      </c>
      <c r="C101" s="30">
        <v>18519.3</v>
      </c>
      <c r="D101" s="30">
        <v>17234</v>
      </c>
      <c r="E101" s="30">
        <v>17797.5</v>
      </c>
      <c r="F101" s="30">
        <v>21007210</v>
      </c>
    </row>
    <row r="102" spans="1:6" x14ac:dyDescent="0.6">
      <c r="A102" s="31">
        <v>44154</v>
      </c>
      <c r="B102" s="30">
        <v>17799</v>
      </c>
      <c r="C102" s="30">
        <v>18222.2</v>
      </c>
      <c r="D102" s="30">
        <v>17358</v>
      </c>
      <c r="E102" s="30">
        <v>17823.900000000001</v>
      </c>
      <c r="F102" s="30">
        <v>11047026</v>
      </c>
    </row>
    <row r="103" spans="1:6" x14ac:dyDescent="0.6">
      <c r="A103" s="31">
        <v>44155</v>
      </c>
      <c r="B103" s="30">
        <v>17823.3</v>
      </c>
      <c r="C103" s="30">
        <v>18848.2</v>
      </c>
      <c r="D103" s="30">
        <v>17765.7</v>
      </c>
      <c r="E103" s="30">
        <v>18684.3</v>
      </c>
      <c r="F103" s="30">
        <v>10715641</v>
      </c>
    </row>
    <row r="104" spans="1:6" x14ac:dyDescent="0.6">
      <c r="A104" s="31">
        <v>44156</v>
      </c>
      <c r="B104" s="30">
        <v>18684.3</v>
      </c>
      <c r="C104" s="30">
        <v>19013.7</v>
      </c>
      <c r="D104" s="30">
        <v>18329</v>
      </c>
      <c r="E104" s="30">
        <v>18741.3</v>
      </c>
      <c r="F104" s="30">
        <v>8569421</v>
      </c>
    </row>
    <row r="105" spans="1:6" x14ac:dyDescent="0.6">
      <c r="A105" s="31">
        <v>44157</v>
      </c>
      <c r="B105" s="30">
        <v>18741.3</v>
      </c>
      <c r="C105" s="30">
        <v>18794</v>
      </c>
      <c r="D105" s="30">
        <v>17639.8</v>
      </c>
      <c r="E105" s="30">
        <v>18452.8</v>
      </c>
      <c r="F105" s="30">
        <v>9495925</v>
      </c>
    </row>
    <row r="106" spans="1:6" x14ac:dyDescent="0.6">
      <c r="A106" s="31">
        <v>44158</v>
      </c>
      <c r="B106" s="30">
        <v>18455.599999999999</v>
      </c>
      <c r="C106" s="30">
        <v>18820</v>
      </c>
      <c r="D106" s="30">
        <v>18035.900000000001</v>
      </c>
      <c r="E106" s="30">
        <v>18401.400000000001</v>
      </c>
      <c r="F106" s="30">
        <v>10949180</v>
      </c>
    </row>
    <row r="107" spans="1:6" x14ac:dyDescent="0.6">
      <c r="A107" s="31">
        <v>44159</v>
      </c>
      <c r="B107" s="30">
        <v>18400.5</v>
      </c>
      <c r="C107" s="30">
        <v>19450</v>
      </c>
      <c r="D107" s="30">
        <v>18051.8</v>
      </c>
      <c r="E107" s="30">
        <v>19198.400000000001</v>
      </c>
      <c r="F107" s="30">
        <v>12939718</v>
      </c>
    </row>
    <row r="108" spans="1:6" x14ac:dyDescent="0.6">
      <c r="A108" s="31">
        <v>44160</v>
      </c>
      <c r="B108" s="30">
        <v>19198.400000000001</v>
      </c>
      <c r="C108" s="30">
        <v>19582.7</v>
      </c>
      <c r="D108" s="30">
        <v>18500</v>
      </c>
      <c r="E108" s="30">
        <v>18741.7</v>
      </c>
      <c r="F108" s="30">
        <v>10881160</v>
      </c>
    </row>
    <row r="109" spans="1:6" x14ac:dyDescent="0.6">
      <c r="A109" s="31">
        <v>44161</v>
      </c>
      <c r="B109" s="30">
        <v>18739.400000000001</v>
      </c>
      <c r="C109" s="30">
        <v>18936.7</v>
      </c>
      <c r="D109" s="30">
        <v>16100</v>
      </c>
      <c r="E109" s="30">
        <v>17168.099999999999</v>
      </c>
      <c r="F109" s="30">
        <v>28988928</v>
      </c>
    </row>
    <row r="110" spans="1:6" x14ac:dyDescent="0.6">
      <c r="A110" s="31">
        <v>44162</v>
      </c>
      <c r="B110" s="30">
        <v>17168.7</v>
      </c>
      <c r="C110" s="30">
        <v>17464.7</v>
      </c>
      <c r="D110" s="30">
        <v>16449.7</v>
      </c>
      <c r="E110" s="30">
        <v>17142.599999999999</v>
      </c>
      <c r="F110" s="30">
        <v>11104927</v>
      </c>
    </row>
    <row r="111" spans="1:6" x14ac:dyDescent="0.6">
      <c r="A111" s="31">
        <v>44163</v>
      </c>
      <c r="B111" s="30">
        <v>17144.8</v>
      </c>
      <c r="C111" s="30">
        <v>17883.900000000001</v>
      </c>
      <c r="D111" s="30">
        <v>16875.400000000001</v>
      </c>
      <c r="E111" s="30">
        <v>17733.900000000001</v>
      </c>
      <c r="F111" s="30">
        <v>6123686</v>
      </c>
    </row>
    <row r="112" spans="1:6" x14ac:dyDescent="0.6">
      <c r="A112" s="31">
        <v>44164</v>
      </c>
      <c r="B112" s="30">
        <v>17731.2</v>
      </c>
      <c r="C112" s="30">
        <v>18357.5</v>
      </c>
      <c r="D112" s="30">
        <v>17532.3</v>
      </c>
      <c r="E112" s="30">
        <v>18199.3</v>
      </c>
      <c r="F112" s="30">
        <v>6393432</v>
      </c>
    </row>
    <row r="113" spans="1:6" x14ac:dyDescent="0.6">
      <c r="A113" s="31">
        <v>44165</v>
      </c>
      <c r="B113" s="30">
        <v>18199.400000000001</v>
      </c>
      <c r="C113" s="30">
        <v>19950</v>
      </c>
      <c r="D113" s="30">
        <v>18199.400000000001</v>
      </c>
      <c r="E113" s="30">
        <v>19728.2</v>
      </c>
      <c r="F113" s="30">
        <v>14596535</v>
      </c>
    </row>
    <row r="114" spans="1:6" x14ac:dyDescent="0.6">
      <c r="A114" s="31">
        <v>44166</v>
      </c>
      <c r="B114" s="30">
        <v>19731.5</v>
      </c>
      <c r="C114" s="30">
        <v>19970</v>
      </c>
      <c r="D114" s="30">
        <v>18093</v>
      </c>
      <c r="E114" s="30">
        <v>18786.599999999999</v>
      </c>
      <c r="F114" s="30">
        <v>17894198</v>
      </c>
    </row>
    <row r="115" spans="1:6" x14ac:dyDescent="0.6">
      <c r="A115" s="31">
        <v>44167</v>
      </c>
      <c r="B115" s="30">
        <v>18782.599999999999</v>
      </c>
      <c r="C115" s="30">
        <v>19361.3</v>
      </c>
      <c r="D115" s="30">
        <v>18330</v>
      </c>
      <c r="E115" s="30">
        <v>19222.599999999999</v>
      </c>
      <c r="F115" s="30">
        <v>11153803</v>
      </c>
    </row>
    <row r="116" spans="1:6" x14ac:dyDescent="0.6">
      <c r="A116" s="31">
        <v>44168</v>
      </c>
      <c r="B116" s="30">
        <v>19222</v>
      </c>
      <c r="C116" s="30">
        <v>19650.8</v>
      </c>
      <c r="D116" s="30">
        <v>18893.099999999999</v>
      </c>
      <c r="E116" s="30">
        <v>19453.3</v>
      </c>
      <c r="F116" s="30">
        <v>7133040</v>
      </c>
    </row>
    <row r="117" spans="1:6" x14ac:dyDescent="0.6">
      <c r="A117" s="31">
        <v>44169</v>
      </c>
      <c r="B117" s="30">
        <v>19453.2</v>
      </c>
      <c r="C117" s="30">
        <v>19553.8</v>
      </c>
      <c r="D117" s="30">
        <v>18543</v>
      </c>
      <c r="E117" s="30">
        <v>18658.099999999999</v>
      </c>
      <c r="F117" s="30">
        <v>7422372</v>
      </c>
    </row>
    <row r="118" spans="1:6" x14ac:dyDescent="0.6">
      <c r="A118" s="31">
        <v>44170</v>
      </c>
      <c r="B118" s="30">
        <v>18658.099999999999</v>
      </c>
      <c r="C118" s="30">
        <v>19195.599999999999</v>
      </c>
      <c r="D118" s="30">
        <v>18505</v>
      </c>
      <c r="E118" s="30">
        <v>19165.7</v>
      </c>
      <c r="F118" s="30">
        <v>3889429</v>
      </c>
    </row>
    <row r="119" spans="1:6" x14ac:dyDescent="0.6">
      <c r="A119" s="31">
        <v>44171</v>
      </c>
      <c r="B119" s="30">
        <v>19165</v>
      </c>
      <c r="C119" s="30">
        <v>19450</v>
      </c>
      <c r="D119" s="30">
        <v>18870.3</v>
      </c>
      <c r="E119" s="30">
        <v>19387.7</v>
      </c>
      <c r="F119" s="30">
        <v>4403857</v>
      </c>
    </row>
    <row r="120" spans="1:6" x14ac:dyDescent="0.6">
      <c r="A120" s="31">
        <v>44172</v>
      </c>
      <c r="B120" s="30">
        <v>19387.7</v>
      </c>
      <c r="C120" s="30">
        <v>19450</v>
      </c>
      <c r="D120" s="30">
        <v>18901.5</v>
      </c>
      <c r="E120" s="30">
        <v>19177.900000000001</v>
      </c>
      <c r="F120" s="30">
        <v>3978906</v>
      </c>
    </row>
    <row r="121" spans="1:6" x14ac:dyDescent="0.6">
      <c r="A121" s="31">
        <v>44173</v>
      </c>
      <c r="B121" s="30">
        <v>19177.900000000001</v>
      </c>
      <c r="C121" s="30">
        <v>19311.099999999999</v>
      </c>
      <c r="D121" s="30">
        <v>18146</v>
      </c>
      <c r="E121" s="30">
        <v>18309.8</v>
      </c>
      <c r="F121" s="30">
        <v>7039907</v>
      </c>
    </row>
    <row r="122" spans="1:6" x14ac:dyDescent="0.6">
      <c r="A122" s="31">
        <v>44174</v>
      </c>
      <c r="B122" s="30">
        <v>18309.8</v>
      </c>
      <c r="C122" s="30">
        <v>18629.900000000001</v>
      </c>
      <c r="D122" s="30">
        <v>17640</v>
      </c>
      <c r="E122" s="30">
        <v>18537.599999999999</v>
      </c>
      <c r="F122" s="30">
        <v>10020523</v>
      </c>
    </row>
    <row r="123" spans="1:6" x14ac:dyDescent="0.6">
      <c r="A123" s="31">
        <v>44175</v>
      </c>
      <c r="B123" s="30">
        <v>18537.599999999999</v>
      </c>
      <c r="C123" s="30">
        <v>18547.400000000001</v>
      </c>
      <c r="D123" s="30">
        <v>17909.099999999999</v>
      </c>
      <c r="E123" s="30">
        <v>18247</v>
      </c>
      <c r="F123" s="30">
        <v>6196525</v>
      </c>
    </row>
    <row r="124" spans="1:6" x14ac:dyDescent="0.6">
      <c r="A124" s="31">
        <v>44176</v>
      </c>
      <c r="B124" s="30">
        <v>18249.599999999999</v>
      </c>
      <c r="C124" s="30">
        <v>18284.900000000001</v>
      </c>
      <c r="D124" s="30">
        <v>17557.900000000001</v>
      </c>
      <c r="E124" s="30">
        <v>18030.099999999999</v>
      </c>
      <c r="F124" s="30">
        <v>9065676</v>
      </c>
    </row>
    <row r="125" spans="1:6" x14ac:dyDescent="0.6">
      <c r="A125" s="31">
        <v>44177</v>
      </c>
      <c r="B125" s="30">
        <v>18033.099999999999</v>
      </c>
      <c r="C125" s="30">
        <v>18951.5</v>
      </c>
      <c r="D125" s="30">
        <v>18019.8</v>
      </c>
      <c r="E125" s="30">
        <v>18806.5</v>
      </c>
      <c r="F125" s="30">
        <v>5177240</v>
      </c>
    </row>
    <row r="126" spans="1:6" x14ac:dyDescent="0.6">
      <c r="A126" s="31">
        <v>44178</v>
      </c>
      <c r="B126" s="30">
        <v>18806.400000000001</v>
      </c>
      <c r="C126" s="30">
        <v>19436.3</v>
      </c>
      <c r="D126" s="30">
        <v>18717.400000000001</v>
      </c>
      <c r="E126" s="30">
        <v>19175</v>
      </c>
      <c r="F126" s="30">
        <v>7051062</v>
      </c>
    </row>
    <row r="127" spans="1:6" x14ac:dyDescent="0.6">
      <c r="A127" s="31">
        <v>44179</v>
      </c>
      <c r="B127" s="30">
        <v>19175</v>
      </c>
      <c r="C127" s="30">
        <v>19358.400000000001</v>
      </c>
      <c r="D127" s="30">
        <v>19005.2</v>
      </c>
      <c r="E127" s="30">
        <v>19271.400000000001</v>
      </c>
      <c r="F127" s="30">
        <v>5110496</v>
      </c>
    </row>
    <row r="128" spans="1:6" x14ac:dyDescent="0.6">
      <c r="A128" s="31">
        <v>44180</v>
      </c>
      <c r="B128" s="30">
        <v>19271.5</v>
      </c>
      <c r="C128" s="30">
        <v>19600</v>
      </c>
      <c r="D128" s="30">
        <v>19031.3</v>
      </c>
      <c r="E128" s="30">
        <v>19436.2</v>
      </c>
      <c r="F128" s="30">
        <v>6773770</v>
      </c>
    </row>
    <row r="129" spans="1:6" x14ac:dyDescent="0.6">
      <c r="A129" s="31">
        <v>44181</v>
      </c>
      <c r="B129" s="30">
        <v>19436.2</v>
      </c>
      <c r="C129" s="30">
        <v>21610.3</v>
      </c>
      <c r="D129" s="30">
        <v>19288.099999999999</v>
      </c>
      <c r="E129" s="30">
        <v>21375.4</v>
      </c>
      <c r="F129" s="30">
        <v>15222386</v>
      </c>
    </row>
    <row r="130" spans="1:6" x14ac:dyDescent="0.6">
      <c r="A130" s="31">
        <v>44182</v>
      </c>
      <c r="B130" s="30">
        <v>21373.4</v>
      </c>
      <c r="C130" s="30">
        <v>23862.799999999999</v>
      </c>
      <c r="D130" s="30">
        <v>21274.400000000001</v>
      </c>
      <c r="E130" s="30">
        <v>22824.2</v>
      </c>
      <c r="F130" s="30">
        <v>39299699</v>
      </c>
    </row>
    <row r="131" spans="1:6" x14ac:dyDescent="0.6">
      <c r="A131" s="31">
        <v>44183</v>
      </c>
      <c r="B131" s="30">
        <v>22824.2</v>
      </c>
      <c r="C131" s="30">
        <v>23329.200000000001</v>
      </c>
      <c r="D131" s="30">
        <v>22373.8</v>
      </c>
      <c r="E131" s="30">
        <v>23139.9</v>
      </c>
      <c r="F131" s="30">
        <v>14973297</v>
      </c>
    </row>
    <row r="132" spans="1:6" x14ac:dyDescent="0.6">
      <c r="A132" s="31">
        <v>44184</v>
      </c>
      <c r="B132" s="30">
        <v>23140</v>
      </c>
      <c r="C132" s="30">
        <v>24282</v>
      </c>
      <c r="D132" s="30">
        <v>22791.599999999999</v>
      </c>
      <c r="E132" s="30">
        <v>23879.1</v>
      </c>
      <c r="F132" s="30">
        <v>16207138</v>
      </c>
    </row>
    <row r="133" spans="1:6" x14ac:dyDescent="0.6">
      <c r="A133" s="31">
        <v>44185</v>
      </c>
      <c r="B133" s="30">
        <v>23873.200000000001</v>
      </c>
      <c r="C133" s="30">
        <v>24356.1</v>
      </c>
      <c r="D133" s="30">
        <v>23103.5</v>
      </c>
      <c r="E133" s="30">
        <v>23494.5</v>
      </c>
      <c r="F133" s="30">
        <v>15695556</v>
      </c>
    </row>
    <row r="134" spans="1:6" x14ac:dyDescent="0.6">
      <c r="A134" s="31">
        <v>44186</v>
      </c>
      <c r="B134" s="30">
        <v>23491.9</v>
      </c>
      <c r="C134" s="30">
        <v>24160.2</v>
      </c>
      <c r="D134" s="30">
        <v>21905.7</v>
      </c>
      <c r="E134" s="30">
        <v>22730.5</v>
      </c>
      <c r="F134" s="30">
        <v>27055562</v>
      </c>
    </row>
    <row r="135" spans="1:6" x14ac:dyDescent="0.6">
      <c r="A135" s="31">
        <v>44187</v>
      </c>
      <c r="B135" s="30">
        <v>22730.5</v>
      </c>
      <c r="C135" s="30">
        <v>23850.400000000001</v>
      </c>
      <c r="D135" s="30">
        <v>22386</v>
      </c>
      <c r="E135" s="30">
        <v>23826.3</v>
      </c>
      <c r="F135" s="30">
        <v>18820745</v>
      </c>
    </row>
    <row r="136" spans="1:6" x14ac:dyDescent="0.6">
      <c r="A136" s="31">
        <v>44188</v>
      </c>
      <c r="B136" s="30">
        <v>23826.3</v>
      </c>
      <c r="C136" s="30">
        <v>24177.9</v>
      </c>
      <c r="D136" s="30">
        <v>22609</v>
      </c>
      <c r="E136" s="30">
        <v>23237.200000000001</v>
      </c>
      <c r="F136" s="30">
        <v>23631029</v>
      </c>
    </row>
    <row r="137" spans="1:6" x14ac:dyDescent="0.6">
      <c r="A137" s="31">
        <v>44189</v>
      </c>
      <c r="B137" s="30">
        <v>23243.3</v>
      </c>
      <c r="C137" s="30">
        <v>23812.2</v>
      </c>
      <c r="D137" s="30">
        <v>22710.9</v>
      </c>
      <c r="E137" s="30">
        <v>23743.1</v>
      </c>
      <c r="F137" s="30">
        <v>14161988</v>
      </c>
    </row>
    <row r="138" spans="1:6" x14ac:dyDescent="0.6">
      <c r="A138" s="31">
        <v>44190</v>
      </c>
      <c r="B138" s="30">
        <v>23743.1</v>
      </c>
      <c r="C138" s="30">
        <v>24797.200000000001</v>
      </c>
      <c r="D138" s="30">
        <v>23451.7</v>
      </c>
      <c r="E138" s="30">
        <v>24717.3</v>
      </c>
      <c r="F138" s="30">
        <v>17980262</v>
      </c>
    </row>
    <row r="139" spans="1:6" x14ac:dyDescent="0.6">
      <c r="A139" s="31">
        <v>44191</v>
      </c>
      <c r="B139" s="30">
        <v>24719.5</v>
      </c>
      <c r="C139" s="30">
        <v>26887.8</v>
      </c>
      <c r="D139" s="30">
        <v>24508.1</v>
      </c>
      <c r="E139" s="30">
        <v>26504.3</v>
      </c>
      <c r="F139" s="30">
        <v>24201570</v>
      </c>
    </row>
    <row r="140" spans="1:6" x14ac:dyDescent="0.6">
      <c r="A140" s="31">
        <v>44192</v>
      </c>
      <c r="B140" s="30">
        <v>26506</v>
      </c>
      <c r="C140" s="30">
        <v>28429.9</v>
      </c>
      <c r="D140" s="30">
        <v>25769.1</v>
      </c>
      <c r="E140" s="30">
        <v>26269</v>
      </c>
      <c r="F140" s="30">
        <v>39769392</v>
      </c>
    </row>
    <row r="141" spans="1:6" x14ac:dyDescent="0.6">
      <c r="A141" s="31">
        <v>44193</v>
      </c>
      <c r="B141" s="30">
        <v>26268.9</v>
      </c>
      <c r="C141" s="30">
        <v>27493.3</v>
      </c>
      <c r="D141" s="30">
        <v>26084.400000000001</v>
      </c>
      <c r="E141" s="30">
        <v>27045.4</v>
      </c>
      <c r="F141" s="30">
        <v>21086244</v>
      </c>
    </row>
    <row r="142" spans="1:6" x14ac:dyDescent="0.6">
      <c r="A142" s="31">
        <v>44194</v>
      </c>
      <c r="B142" s="30">
        <v>27045.5</v>
      </c>
      <c r="C142" s="30">
        <v>27418.2</v>
      </c>
      <c r="D142" s="30">
        <v>25847.8</v>
      </c>
      <c r="E142" s="30">
        <v>27376.799999999999</v>
      </c>
      <c r="F142" s="30">
        <v>22149002</v>
      </c>
    </row>
    <row r="143" spans="1:6" x14ac:dyDescent="0.6">
      <c r="A143" s="31">
        <v>44195</v>
      </c>
      <c r="B143" s="30">
        <v>27376.9</v>
      </c>
      <c r="C143" s="30">
        <v>29041.4</v>
      </c>
      <c r="D143" s="30">
        <v>27376.9</v>
      </c>
      <c r="E143" s="30">
        <v>28904.6</v>
      </c>
      <c r="F143" s="30">
        <v>30713060</v>
      </c>
    </row>
    <row r="144" spans="1:6" x14ac:dyDescent="0.6">
      <c r="A144" s="31">
        <v>44196</v>
      </c>
      <c r="B144" s="30">
        <v>28904.6</v>
      </c>
      <c r="C144" s="30">
        <v>29358</v>
      </c>
      <c r="D144" s="30">
        <v>27892.9</v>
      </c>
      <c r="E144" s="30">
        <v>28950.400000000001</v>
      </c>
      <c r="F144" s="30">
        <v>27873145</v>
      </c>
    </row>
    <row r="145" spans="1:6" x14ac:dyDescent="0.6">
      <c r="A145" s="31">
        <v>44197</v>
      </c>
      <c r="B145" s="30">
        <v>28950.400000000001</v>
      </c>
      <c r="C145" s="30">
        <v>29699</v>
      </c>
      <c r="D145" s="30">
        <v>28700</v>
      </c>
      <c r="E145" s="30">
        <v>29388.9</v>
      </c>
      <c r="F145" s="30">
        <v>16328000</v>
      </c>
    </row>
    <row r="146" spans="1:6" x14ac:dyDescent="0.6">
      <c r="A146" s="31">
        <v>44198</v>
      </c>
      <c r="B146" s="30">
        <v>29389</v>
      </c>
      <c r="C146" s="30">
        <v>33450.699999999997</v>
      </c>
      <c r="D146" s="30">
        <v>29030.6</v>
      </c>
      <c r="E146" s="30">
        <v>32190.2</v>
      </c>
      <c r="F146" s="30">
        <v>50512278</v>
      </c>
    </row>
    <row r="147" spans="1:6" x14ac:dyDescent="0.6">
      <c r="A147" s="31">
        <v>44199</v>
      </c>
      <c r="B147" s="30">
        <v>32190.3</v>
      </c>
      <c r="C147" s="30">
        <v>34871.699999999997</v>
      </c>
      <c r="D147" s="30">
        <v>32002.799999999999</v>
      </c>
      <c r="E147" s="30">
        <v>33080.400000000001</v>
      </c>
      <c r="F147" s="30">
        <v>50876080</v>
      </c>
    </row>
    <row r="148" spans="1:6" x14ac:dyDescent="0.6">
      <c r="A148" s="31">
        <v>44200</v>
      </c>
      <c r="B148" s="30">
        <v>33080.400000000001</v>
      </c>
      <c r="C148" s="30">
        <v>33679</v>
      </c>
      <c r="D148" s="30">
        <v>27487.8</v>
      </c>
      <c r="E148" s="30">
        <v>32040.1</v>
      </c>
      <c r="F148" s="30">
        <v>53360185</v>
      </c>
    </row>
    <row r="149" spans="1:6" x14ac:dyDescent="0.6">
      <c r="A149" s="31">
        <v>44201</v>
      </c>
      <c r="B149" s="30">
        <v>32040.2</v>
      </c>
      <c r="C149" s="30">
        <v>34577.300000000003</v>
      </c>
      <c r="D149" s="30">
        <v>29865.4</v>
      </c>
      <c r="E149" s="30">
        <v>34084.699999999997</v>
      </c>
      <c r="F149" s="30">
        <v>51531582</v>
      </c>
    </row>
    <row r="150" spans="1:6" x14ac:dyDescent="0.6">
      <c r="A150" s="31">
        <v>44202</v>
      </c>
      <c r="B150" s="30">
        <v>34090</v>
      </c>
      <c r="C150" s="30">
        <v>37067.1</v>
      </c>
      <c r="D150" s="30">
        <v>33400.1</v>
      </c>
      <c r="E150" s="30">
        <v>36879.4</v>
      </c>
      <c r="F150" s="30">
        <v>56549553</v>
      </c>
    </row>
    <row r="151" spans="1:6" x14ac:dyDescent="0.6">
      <c r="A151" s="31">
        <v>44203</v>
      </c>
      <c r="B151" s="30">
        <v>36875.699999999997</v>
      </c>
      <c r="C151" s="30">
        <v>40621.199999999997</v>
      </c>
      <c r="D151" s="30">
        <v>36380.9</v>
      </c>
      <c r="E151" s="30">
        <v>39498</v>
      </c>
      <c r="F151" s="30">
        <v>71407045</v>
      </c>
    </row>
    <row r="152" spans="1:6" x14ac:dyDescent="0.6">
      <c r="A152" s="31">
        <v>44204</v>
      </c>
      <c r="B152" s="30">
        <v>39498</v>
      </c>
      <c r="C152" s="30">
        <v>42085.2</v>
      </c>
      <c r="D152" s="30">
        <v>36579.300000000003</v>
      </c>
      <c r="E152" s="30">
        <v>40612.6</v>
      </c>
      <c r="F152" s="30">
        <v>78364045</v>
      </c>
    </row>
    <row r="153" spans="1:6" x14ac:dyDescent="0.6">
      <c r="A153" s="31">
        <v>44205</v>
      </c>
      <c r="B153" s="30">
        <v>40616.5</v>
      </c>
      <c r="C153" s="30">
        <v>41498.1</v>
      </c>
      <c r="D153" s="30">
        <v>38765</v>
      </c>
      <c r="E153" s="30">
        <v>40280.199999999997</v>
      </c>
      <c r="F153" s="30">
        <v>41853359</v>
      </c>
    </row>
    <row r="154" spans="1:6" x14ac:dyDescent="0.6">
      <c r="A154" s="31">
        <v>44206</v>
      </c>
      <c r="B154" s="30">
        <v>40279.4</v>
      </c>
      <c r="C154" s="30">
        <v>41535</v>
      </c>
      <c r="D154" s="30">
        <v>35131.9</v>
      </c>
      <c r="E154" s="30">
        <v>38196.6</v>
      </c>
      <c r="F154" s="30">
        <v>63187070</v>
      </c>
    </row>
    <row r="155" spans="1:6" x14ac:dyDescent="0.6">
      <c r="A155" s="31">
        <v>44207</v>
      </c>
      <c r="B155" s="30">
        <v>38187.599999999999</v>
      </c>
      <c r="C155" s="30">
        <v>38315.9</v>
      </c>
      <c r="D155" s="30">
        <v>30389.599999999999</v>
      </c>
      <c r="E155" s="30">
        <v>35381.699999999997</v>
      </c>
      <c r="F155" s="30">
        <v>124120989</v>
      </c>
    </row>
    <row r="156" spans="1:6" x14ac:dyDescent="0.6">
      <c r="A156" s="31">
        <v>44208</v>
      </c>
      <c r="B156" s="30">
        <v>35381.800000000003</v>
      </c>
      <c r="C156" s="30">
        <v>36711.599999999999</v>
      </c>
      <c r="D156" s="30">
        <v>32550</v>
      </c>
      <c r="E156" s="30">
        <v>34036.699999999997</v>
      </c>
      <c r="F156" s="30">
        <v>64428001</v>
      </c>
    </row>
    <row r="157" spans="1:6" x14ac:dyDescent="0.6">
      <c r="A157" s="31">
        <v>44209</v>
      </c>
      <c r="B157" s="30">
        <v>34036.699999999997</v>
      </c>
      <c r="C157" s="30">
        <v>37811</v>
      </c>
      <c r="D157" s="30">
        <v>32367.1</v>
      </c>
      <c r="E157" s="30">
        <v>37391.199999999997</v>
      </c>
      <c r="F157" s="30">
        <v>55516848</v>
      </c>
    </row>
    <row r="158" spans="1:6" x14ac:dyDescent="0.6">
      <c r="A158" s="31">
        <v>44210</v>
      </c>
      <c r="B158" s="30">
        <v>37391.5</v>
      </c>
      <c r="C158" s="30">
        <v>40178.199999999997</v>
      </c>
      <c r="D158" s="30">
        <v>36759.300000000003</v>
      </c>
      <c r="E158" s="30">
        <v>39121</v>
      </c>
      <c r="F158" s="30">
        <v>50856700</v>
      </c>
    </row>
    <row r="159" spans="1:6" x14ac:dyDescent="0.6">
      <c r="A159" s="31">
        <v>44211</v>
      </c>
      <c r="B159" s="30">
        <v>39121.199999999997</v>
      </c>
      <c r="C159" s="30">
        <v>39749.9</v>
      </c>
      <c r="D159" s="30">
        <v>34360.699999999997</v>
      </c>
      <c r="E159" s="30">
        <v>36741.1</v>
      </c>
      <c r="F159" s="30">
        <v>59104600</v>
      </c>
    </row>
    <row r="160" spans="1:6" x14ac:dyDescent="0.6">
      <c r="A160" s="31">
        <v>44212</v>
      </c>
      <c r="B160" s="30">
        <v>36741.1</v>
      </c>
      <c r="C160" s="30">
        <v>37992.9</v>
      </c>
      <c r="D160" s="30">
        <v>35375.4</v>
      </c>
      <c r="E160" s="30">
        <v>36017.800000000003</v>
      </c>
      <c r="F160" s="30">
        <v>42082725</v>
      </c>
    </row>
    <row r="161" spans="1:6" x14ac:dyDescent="0.6">
      <c r="A161" s="31">
        <v>44213</v>
      </c>
      <c r="B161" s="30">
        <v>36009.800000000003</v>
      </c>
      <c r="C161" s="30">
        <v>36888.400000000001</v>
      </c>
      <c r="D161" s="30">
        <v>33844</v>
      </c>
      <c r="E161" s="30">
        <v>35869.9</v>
      </c>
      <c r="F161" s="30">
        <v>35823611</v>
      </c>
    </row>
    <row r="162" spans="1:6" x14ac:dyDescent="0.6">
      <c r="A162" s="31">
        <v>44214</v>
      </c>
      <c r="B162" s="30">
        <v>35869.9</v>
      </c>
      <c r="C162" s="30">
        <v>37532.800000000003</v>
      </c>
      <c r="D162" s="30">
        <v>34777.800000000003</v>
      </c>
      <c r="E162" s="30">
        <v>36682.1</v>
      </c>
      <c r="F162" s="30">
        <v>33557731</v>
      </c>
    </row>
    <row r="163" spans="1:6" x14ac:dyDescent="0.6">
      <c r="A163" s="31">
        <v>44215</v>
      </c>
      <c r="B163" s="30">
        <v>36683</v>
      </c>
      <c r="C163" s="30">
        <v>37952.9</v>
      </c>
      <c r="D163" s="30">
        <v>35836</v>
      </c>
      <c r="E163" s="30">
        <v>35877.4</v>
      </c>
      <c r="F163" s="30">
        <v>36856227</v>
      </c>
    </row>
    <row r="164" spans="1:6" x14ac:dyDescent="0.6">
      <c r="A164" s="31">
        <v>44216</v>
      </c>
      <c r="B164" s="30">
        <v>35876.6</v>
      </c>
      <c r="C164" s="30">
        <v>36437.300000000003</v>
      </c>
      <c r="D164" s="30">
        <v>33379.699999999997</v>
      </c>
      <c r="E164" s="30">
        <v>35506</v>
      </c>
      <c r="F164" s="30">
        <v>41067783</v>
      </c>
    </row>
    <row r="165" spans="1:6" x14ac:dyDescent="0.6">
      <c r="A165" s="31">
        <v>44217</v>
      </c>
      <c r="B165" s="30">
        <v>35506</v>
      </c>
      <c r="C165" s="30">
        <v>35639.5</v>
      </c>
      <c r="D165" s="30">
        <v>30023.1</v>
      </c>
      <c r="E165" s="30">
        <v>30826.5</v>
      </c>
      <c r="F165" s="30">
        <v>55295652</v>
      </c>
    </row>
    <row r="166" spans="1:6" x14ac:dyDescent="0.6">
      <c r="A166" s="31">
        <v>44218</v>
      </c>
      <c r="B166" s="30">
        <v>30824.400000000001</v>
      </c>
      <c r="C166" s="30">
        <v>33849</v>
      </c>
      <c r="D166" s="30">
        <v>28813.200000000001</v>
      </c>
      <c r="E166" s="30">
        <v>33000.699999999997</v>
      </c>
      <c r="F166" s="30">
        <v>45270107</v>
      </c>
    </row>
    <row r="167" spans="1:6" x14ac:dyDescent="0.6">
      <c r="A167" s="31">
        <v>44219</v>
      </c>
      <c r="B167" s="30">
        <v>33000.800000000003</v>
      </c>
      <c r="C167" s="30">
        <v>33499.1</v>
      </c>
      <c r="D167" s="30">
        <v>31412.6</v>
      </c>
      <c r="E167" s="30">
        <v>32083.7</v>
      </c>
      <c r="F167" s="30">
        <v>26113717</v>
      </c>
    </row>
    <row r="168" spans="1:6" x14ac:dyDescent="0.6">
      <c r="A168" s="31">
        <v>44220</v>
      </c>
      <c r="B168" s="30">
        <v>32091.7</v>
      </c>
      <c r="C168" s="30">
        <v>33123.9</v>
      </c>
      <c r="D168" s="30">
        <v>30944.3</v>
      </c>
      <c r="E168" s="30">
        <v>32286.5</v>
      </c>
      <c r="F168" s="30">
        <v>20420406</v>
      </c>
    </row>
    <row r="169" spans="1:6" x14ac:dyDescent="0.6">
      <c r="A169" s="31">
        <v>44221</v>
      </c>
      <c r="B169" s="30">
        <v>32286.5</v>
      </c>
      <c r="C169" s="30">
        <v>34880</v>
      </c>
      <c r="D169" s="30">
        <v>31911.8</v>
      </c>
      <c r="E169" s="30">
        <v>32256.7</v>
      </c>
      <c r="F169" s="30">
        <v>33292713</v>
      </c>
    </row>
    <row r="170" spans="1:6" x14ac:dyDescent="0.6">
      <c r="A170" s="31">
        <v>44222</v>
      </c>
      <c r="B170" s="30">
        <v>32255.4</v>
      </c>
      <c r="C170" s="30">
        <v>32944.699999999997</v>
      </c>
      <c r="D170" s="30">
        <v>30791.8</v>
      </c>
      <c r="E170" s="30">
        <v>32485.3</v>
      </c>
      <c r="F170" s="30">
        <v>41061671</v>
      </c>
    </row>
    <row r="171" spans="1:6" x14ac:dyDescent="0.6">
      <c r="A171" s="31">
        <v>44223</v>
      </c>
      <c r="B171" s="30">
        <v>32485.4</v>
      </c>
      <c r="C171" s="30">
        <v>32576.799999999999</v>
      </c>
      <c r="D171" s="30">
        <v>29257.9</v>
      </c>
      <c r="E171" s="30">
        <v>30397.5</v>
      </c>
      <c r="F171" s="30">
        <v>46224074</v>
      </c>
    </row>
    <row r="172" spans="1:6" x14ac:dyDescent="0.6">
      <c r="A172" s="31">
        <v>44224</v>
      </c>
      <c r="B172" s="30">
        <v>30400.1</v>
      </c>
      <c r="C172" s="30">
        <v>33800</v>
      </c>
      <c r="D172" s="30">
        <v>29868.6</v>
      </c>
      <c r="E172" s="30">
        <v>33458.1</v>
      </c>
      <c r="F172" s="30">
        <v>37948749</v>
      </c>
    </row>
    <row r="173" spans="1:6" x14ac:dyDescent="0.6">
      <c r="A173" s="31">
        <v>44225</v>
      </c>
      <c r="B173" s="30">
        <v>33458.1</v>
      </c>
      <c r="C173" s="30">
        <v>38735</v>
      </c>
      <c r="D173" s="30">
        <v>32003</v>
      </c>
      <c r="E173" s="30">
        <v>34273</v>
      </c>
      <c r="F173" s="30">
        <v>100642004</v>
      </c>
    </row>
    <row r="174" spans="1:6" x14ac:dyDescent="0.6">
      <c r="A174" s="31">
        <v>44226</v>
      </c>
      <c r="B174" s="30">
        <v>34273</v>
      </c>
      <c r="C174" s="30">
        <v>34972.800000000003</v>
      </c>
      <c r="D174" s="30">
        <v>32852.6</v>
      </c>
      <c r="E174" s="30">
        <v>34312.400000000001</v>
      </c>
      <c r="F174" s="30">
        <v>34565072</v>
      </c>
    </row>
    <row r="175" spans="1:6" x14ac:dyDescent="0.6">
      <c r="A175" s="31">
        <v>44227</v>
      </c>
      <c r="B175" s="30">
        <v>34312.400000000001</v>
      </c>
      <c r="C175" s="30">
        <v>34378.5</v>
      </c>
      <c r="D175" s="30">
        <v>32202.1</v>
      </c>
      <c r="E175" s="30">
        <v>33131.800000000003</v>
      </c>
      <c r="F175" s="30">
        <v>24885374</v>
      </c>
    </row>
    <row r="176" spans="1:6" x14ac:dyDescent="0.6">
      <c r="A176" s="31">
        <v>44228</v>
      </c>
      <c r="B176" s="30">
        <v>33130.199999999997</v>
      </c>
      <c r="C176" s="30">
        <v>34772.1</v>
      </c>
      <c r="D176" s="30">
        <v>32335.7</v>
      </c>
      <c r="E176" s="30">
        <v>33545</v>
      </c>
      <c r="F176" s="30">
        <v>31897759</v>
      </c>
    </row>
    <row r="177" spans="1:6" x14ac:dyDescent="0.6">
      <c r="A177" s="31">
        <v>44229</v>
      </c>
      <c r="B177" s="30">
        <v>33545</v>
      </c>
      <c r="C177" s="30">
        <v>36051.1</v>
      </c>
      <c r="D177" s="30">
        <v>33458.5</v>
      </c>
      <c r="E177" s="30">
        <v>35530.6</v>
      </c>
      <c r="F177" s="30">
        <v>35666816</v>
      </c>
    </row>
    <row r="178" spans="1:6" x14ac:dyDescent="0.6">
      <c r="A178" s="31">
        <v>44230</v>
      </c>
      <c r="B178" s="30">
        <v>35528.9</v>
      </c>
      <c r="C178" s="30">
        <v>37754.699999999997</v>
      </c>
      <c r="D178" s="30">
        <v>35437.5</v>
      </c>
      <c r="E178" s="30">
        <v>37714.9</v>
      </c>
      <c r="F178" s="30">
        <v>28678220</v>
      </c>
    </row>
    <row r="179" spans="1:6" x14ac:dyDescent="0.6">
      <c r="A179" s="31">
        <v>44231</v>
      </c>
      <c r="B179" s="30">
        <v>37710.1</v>
      </c>
      <c r="C179" s="30">
        <v>38896.400000000001</v>
      </c>
      <c r="D179" s="30">
        <v>36204.300000000003</v>
      </c>
      <c r="E179" s="30">
        <v>37011</v>
      </c>
      <c r="F179" s="30">
        <v>45358362</v>
      </c>
    </row>
    <row r="180" spans="1:6" x14ac:dyDescent="0.6">
      <c r="A180" s="31">
        <v>44232</v>
      </c>
      <c r="B180" s="30">
        <v>37009.699999999997</v>
      </c>
      <c r="C180" s="30">
        <v>38438.800000000003</v>
      </c>
      <c r="D180" s="30">
        <v>36636</v>
      </c>
      <c r="E180" s="30">
        <v>38414.800000000003</v>
      </c>
      <c r="F180" s="30">
        <v>31225876</v>
      </c>
    </row>
    <row r="181" spans="1:6" x14ac:dyDescent="0.6">
      <c r="A181" s="31">
        <v>44233</v>
      </c>
      <c r="B181" s="30">
        <v>38414.800000000003</v>
      </c>
      <c r="C181" s="30">
        <v>41059.300000000003</v>
      </c>
      <c r="D181" s="30">
        <v>38315.199999999997</v>
      </c>
      <c r="E181" s="30">
        <v>39306.699999999997</v>
      </c>
      <c r="F181" s="30">
        <v>55599592</v>
      </c>
    </row>
    <row r="182" spans="1:6" x14ac:dyDescent="0.6">
      <c r="A182" s="31">
        <v>44234</v>
      </c>
      <c r="B182" s="30">
        <v>39306.6</v>
      </c>
      <c r="C182" s="30">
        <v>39827</v>
      </c>
      <c r="D182" s="30">
        <v>37437</v>
      </c>
      <c r="E182" s="30">
        <v>38893.800000000003</v>
      </c>
      <c r="F182" s="30">
        <v>42553556</v>
      </c>
    </row>
    <row r="183" spans="1:6" x14ac:dyDescent="0.6">
      <c r="A183" s="31">
        <v>44235</v>
      </c>
      <c r="B183" s="30">
        <v>38907</v>
      </c>
      <c r="C183" s="30">
        <v>47000</v>
      </c>
      <c r="D183" s="30">
        <v>38062</v>
      </c>
      <c r="E183" s="30">
        <v>46492.5</v>
      </c>
      <c r="F183" s="30">
        <v>75746308</v>
      </c>
    </row>
    <row r="184" spans="1:6" x14ac:dyDescent="0.6">
      <c r="A184" s="31">
        <v>44236</v>
      </c>
      <c r="B184" s="30">
        <v>46473</v>
      </c>
      <c r="C184" s="30">
        <v>48281.1</v>
      </c>
      <c r="D184" s="30">
        <v>45041.599999999999</v>
      </c>
      <c r="E184" s="30">
        <v>46532.800000000003</v>
      </c>
      <c r="F184" s="30">
        <v>65736904</v>
      </c>
    </row>
    <row r="185" spans="1:6" x14ac:dyDescent="0.6">
      <c r="A185" s="31">
        <v>44237</v>
      </c>
      <c r="B185" s="30">
        <v>46532.9</v>
      </c>
      <c r="C185" s="30">
        <v>47500</v>
      </c>
      <c r="D185" s="30">
        <v>43788</v>
      </c>
      <c r="E185" s="30">
        <v>44872</v>
      </c>
      <c r="F185" s="30">
        <v>52742360</v>
      </c>
    </row>
    <row r="186" spans="1:6" x14ac:dyDescent="0.6">
      <c r="A186" s="31">
        <v>44238</v>
      </c>
      <c r="B186" s="30">
        <v>44872</v>
      </c>
      <c r="C186" s="30">
        <v>48828.6</v>
      </c>
      <c r="D186" s="30">
        <v>44054.7</v>
      </c>
      <c r="E186" s="30">
        <v>48082.3</v>
      </c>
      <c r="F186" s="30">
        <v>55863458</v>
      </c>
    </row>
    <row r="187" spans="1:6" x14ac:dyDescent="0.6">
      <c r="A187" s="31">
        <v>44239</v>
      </c>
      <c r="B187" s="30">
        <v>48082.3</v>
      </c>
      <c r="C187" s="30">
        <v>49222</v>
      </c>
      <c r="D187" s="30">
        <v>46176.2</v>
      </c>
      <c r="E187" s="30">
        <v>47437.4</v>
      </c>
      <c r="F187" s="30">
        <v>48338427</v>
      </c>
    </row>
    <row r="188" spans="1:6" x14ac:dyDescent="0.6">
      <c r="A188" s="31">
        <v>44240</v>
      </c>
      <c r="B188" s="30">
        <v>47437.3</v>
      </c>
      <c r="C188" s="30">
        <v>48350</v>
      </c>
      <c r="D188" s="30">
        <v>46279.5</v>
      </c>
      <c r="E188" s="30">
        <v>47269.4</v>
      </c>
      <c r="F188" s="30">
        <v>29439212</v>
      </c>
    </row>
    <row r="189" spans="1:6" x14ac:dyDescent="0.6">
      <c r="A189" s="31">
        <v>44241</v>
      </c>
      <c r="B189" s="30">
        <v>47269.3</v>
      </c>
      <c r="C189" s="30">
        <v>49888</v>
      </c>
      <c r="D189" s="30">
        <v>47142.9</v>
      </c>
      <c r="E189" s="30">
        <v>48671.3</v>
      </c>
      <c r="F189" s="30">
        <v>38172299</v>
      </c>
    </row>
    <row r="190" spans="1:6" x14ac:dyDescent="0.6">
      <c r="A190" s="31">
        <v>44242</v>
      </c>
      <c r="B190" s="30">
        <v>48671.3</v>
      </c>
      <c r="C190" s="30">
        <v>49135.8</v>
      </c>
      <c r="D190" s="30">
        <v>45627.4</v>
      </c>
      <c r="E190" s="30">
        <v>47991.8</v>
      </c>
      <c r="F190" s="30">
        <v>45769926</v>
      </c>
    </row>
    <row r="191" spans="1:6" x14ac:dyDescent="0.6">
      <c r="A191" s="31">
        <v>44243</v>
      </c>
      <c r="B191" s="30">
        <v>47989.5</v>
      </c>
      <c r="C191" s="30">
        <v>50943</v>
      </c>
      <c r="D191" s="30">
        <v>47100.2</v>
      </c>
      <c r="E191" s="30">
        <v>49210.6</v>
      </c>
      <c r="F191" s="30">
        <v>64491411</v>
      </c>
    </row>
    <row r="192" spans="1:6" x14ac:dyDescent="0.6">
      <c r="A192" s="31">
        <v>44244</v>
      </c>
      <c r="B192" s="30">
        <v>49210.6</v>
      </c>
      <c r="C192" s="30">
        <v>52742.9</v>
      </c>
      <c r="D192" s="30">
        <v>49025.3</v>
      </c>
      <c r="E192" s="30">
        <v>52194.7</v>
      </c>
      <c r="F192" s="30">
        <v>55660088</v>
      </c>
    </row>
    <row r="193" spans="1:6" x14ac:dyDescent="0.6">
      <c r="A193" s="31">
        <v>44245</v>
      </c>
      <c r="B193" s="30">
        <v>52194.6</v>
      </c>
      <c r="C193" s="30">
        <v>52655.199999999997</v>
      </c>
      <c r="D193" s="30">
        <v>50905.7</v>
      </c>
      <c r="E193" s="30">
        <v>51621.9</v>
      </c>
      <c r="F193" s="30">
        <v>37673330</v>
      </c>
    </row>
    <row r="194" spans="1:6" x14ac:dyDescent="0.6">
      <c r="A194" s="31">
        <v>44246</v>
      </c>
      <c r="B194" s="30">
        <v>51611</v>
      </c>
      <c r="C194" s="30">
        <v>56549.9</v>
      </c>
      <c r="D194" s="30">
        <v>50800</v>
      </c>
      <c r="E194" s="30">
        <v>56006.5</v>
      </c>
      <c r="F194" s="30">
        <v>44955852</v>
      </c>
    </row>
    <row r="195" spans="1:6" x14ac:dyDescent="0.6">
      <c r="A195" s="31">
        <v>44247</v>
      </c>
      <c r="B195" s="30">
        <v>56025.3</v>
      </c>
      <c r="C195" s="30">
        <v>57688</v>
      </c>
      <c r="D195" s="30">
        <v>53963.7</v>
      </c>
      <c r="E195" s="30">
        <v>55949.4</v>
      </c>
      <c r="F195" s="30">
        <v>51518943</v>
      </c>
    </row>
    <row r="196" spans="1:6" x14ac:dyDescent="0.6">
      <c r="A196" s="31">
        <v>44248</v>
      </c>
      <c r="B196" s="30">
        <v>55949.3</v>
      </c>
      <c r="C196" s="30">
        <v>58530.3</v>
      </c>
      <c r="D196" s="30">
        <v>55602.400000000001</v>
      </c>
      <c r="E196" s="30">
        <v>57489.9</v>
      </c>
      <c r="F196" s="30">
        <v>41325191</v>
      </c>
    </row>
    <row r="197" spans="1:6" x14ac:dyDescent="0.6">
      <c r="A197" s="31">
        <v>44249</v>
      </c>
      <c r="B197" s="30">
        <v>57499.3</v>
      </c>
      <c r="C197" s="30">
        <v>57640.1</v>
      </c>
      <c r="D197" s="30">
        <v>47520</v>
      </c>
      <c r="E197" s="30">
        <v>54139.9</v>
      </c>
      <c r="F197" s="30">
        <v>113097326</v>
      </c>
    </row>
    <row r="198" spans="1:6" x14ac:dyDescent="0.6">
      <c r="A198" s="31">
        <v>44250</v>
      </c>
      <c r="B198" s="30">
        <v>54139.9</v>
      </c>
      <c r="C198" s="30">
        <v>54213.1</v>
      </c>
      <c r="D198" s="30">
        <v>44865.7</v>
      </c>
      <c r="E198" s="30">
        <v>48925</v>
      </c>
      <c r="F198" s="30">
        <v>150846359</v>
      </c>
    </row>
    <row r="199" spans="1:6" x14ac:dyDescent="0.6">
      <c r="A199" s="31">
        <v>44251</v>
      </c>
      <c r="B199" s="30">
        <v>48925.1</v>
      </c>
      <c r="C199" s="30">
        <v>51463.5</v>
      </c>
      <c r="D199" s="30">
        <v>47014.1</v>
      </c>
      <c r="E199" s="30">
        <v>49718.2</v>
      </c>
      <c r="F199" s="30">
        <v>61366033</v>
      </c>
    </row>
    <row r="200" spans="1:6" x14ac:dyDescent="0.6">
      <c r="A200" s="31">
        <v>44252</v>
      </c>
      <c r="B200" s="30">
        <v>49712.2</v>
      </c>
      <c r="C200" s="30">
        <v>52172.9</v>
      </c>
      <c r="D200" s="30">
        <v>46708.1</v>
      </c>
      <c r="E200" s="30">
        <v>47103.8</v>
      </c>
      <c r="F200" s="30">
        <v>62698129</v>
      </c>
    </row>
    <row r="201" spans="1:6" x14ac:dyDescent="0.6">
      <c r="A201" s="31">
        <v>44253</v>
      </c>
      <c r="B201" s="30">
        <v>47097.8</v>
      </c>
      <c r="C201" s="30">
        <v>48500</v>
      </c>
      <c r="D201" s="30">
        <v>44116.9</v>
      </c>
      <c r="E201" s="30">
        <v>46308.1</v>
      </c>
      <c r="F201" s="30">
        <v>77886074</v>
      </c>
    </row>
    <row r="202" spans="1:6" x14ac:dyDescent="0.6">
      <c r="A202" s="31">
        <v>44254</v>
      </c>
      <c r="B202" s="30">
        <v>46308.1</v>
      </c>
      <c r="C202" s="30">
        <v>48444</v>
      </c>
      <c r="D202" s="30">
        <v>45013.1</v>
      </c>
      <c r="E202" s="30">
        <v>46172.9</v>
      </c>
      <c r="F202" s="30">
        <v>40020559</v>
      </c>
    </row>
    <row r="203" spans="1:6" x14ac:dyDescent="0.6">
      <c r="A203" s="31">
        <v>44255</v>
      </c>
      <c r="B203" s="30">
        <v>46157.599999999999</v>
      </c>
      <c r="C203" s="30">
        <v>46689.3</v>
      </c>
      <c r="D203" s="30">
        <v>43029</v>
      </c>
      <c r="E203" s="30">
        <v>45213.3</v>
      </c>
      <c r="F203" s="30">
        <v>60280035</v>
      </c>
    </row>
    <row r="204" spans="1:6" x14ac:dyDescent="0.6">
      <c r="A204" s="31">
        <v>44256</v>
      </c>
      <c r="B204" s="30">
        <v>45213.3</v>
      </c>
      <c r="C204" s="30">
        <v>49864.4</v>
      </c>
      <c r="D204" s="30">
        <v>45041.3</v>
      </c>
      <c r="E204" s="30">
        <v>49671.8</v>
      </c>
      <c r="F204" s="30">
        <v>50695640</v>
      </c>
    </row>
    <row r="205" spans="1:6" x14ac:dyDescent="0.6">
      <c r="A205" s="31">
        <v>44257</v>
      </c>
      <c r="B205" s="30">
        <v>49671.8</v>
      </c>
      <c r="C205" s="30">
        <v>50315.1</v>
      </c>
      <c r="D205" s="30">
        <v>47060</v>
      </c>
      <c r="E205" s="30">
        <v>48484.2</v>
      </c>
      <c r="F205" s="30">
        <v>41607195</v>
      </c>
    </row>
    <row r="206" spans="1:6" x14ac:dyDescent="0.6">
      <c r="A206" s="31">
        <v>44258</v>
      </c>
      <c r="B206" s="30">
        <v>48484.2</v>
      </c>
      <c r="C206" s="30">
        <v>52689.9</v>
      </c>
      <c r="D206" s="30">
        <v>48165</v>
      </c>
      <c r="E206" s="30">
        <v>50375.3</v>
      </c>
      <c r="F206" s="30">
        <v>55182065</v>
      </c>
    </row>
    <row r="207" spans="1:6" x14ac:dyDescent="0.6">
      <c r="A207" s="31">
        <v>44259</v>
      </c>
      <c r="B207" s="30">
        <v>50375.3</v>
      </c>
      <c r="C207" s="30">
        <v>51818.3</v>
      </c>
      <c r="D207" s="30">
        <v>47443.9</v>
      </c>
      <c r="E207" s="30">
        <v>48372.9</v>
      </c>
      <c r="F207" s="30">
        <v>65822995</v>
      </c>
    </row>
    <row r="208" spans="1:6" x14ac:dyDescent="0.6">
      <c r="A208" s="31">
        <v>44260</v>
      </c>
      <c r="B208" s="30">
        <v>48372.800000000003</v>
      </c>
      <c r="C208" s="30">
        <v>49500</v>
      </c>
      <c r="D208" s="30">
        <v>46286.1</v>
      </c>
      <c r="E208" s="30">
        <v>48794.2</v>
      </c>
      <c r="F208" s="30">
        <v>58403201</v>
      </c>
    </row>
    <row r="209" spans="1:6" x14ac:dyDescent="0.6">
      <c r="A209" s="31">
        <v>44261</v>
      </c>
      <c r="B209" s="30">
        <v>48794.3</v>
      </c>
      <c r="C209" s="30">
        <v>49279.5</v>
      </c>
      <c r="D209" s="30">
        <v>47060.1</v>
      </c>
      <c r="E209" s="30">
        <v>48930.5</v>
      </c>
      <c r="F209" s="30">
        <v>31096936</v>
      </c>
    </row>
    <row r="210" spans="1:6" x14ac:dyDescent="0.6">
      <c r="A210" s="31">
        <v>44262</v>
      </c>
      <c r="B210" s="30">
        <v>48930.5</v>
      </c>
      <c r="C210" s="30">
        <v>51538.6</v>
      </c>
      <c r="D210" s="30">
        <v>48930.5</v>
      </c>
      <c r="E210" s="30">
        <v>51026.7</v>
      </c>
      <c r="F210" s="30">
        <v>36901856</v>
      </c>
    </row>
    <row r="211" spans="1:6" x14ac:dyDescent="0.6">
      <c r="A211" s="31">
        <v>44263</v>
      </c>
      <c r="B211" s="30">
        <v>51026.8</v>
      </c>
      <c r="C211" s="30">
        <v>52500</v>
      </c>
      <c r="D211" s="30">
        <v>49309.599999999999</v>
      </c>
      <c r="E211" s="30">
        <v>52475.6</v>
      </c>
      <c r="F211" s="30">
        <v>54728255</v>
      </c>
    </row>
    <row r="212" spans="1:6" x14ac:dyDescent="0.6">
      <c r="A212" s="31">
        <v>44264</v>
      </c>
      <c r="B212" s="30">
        <v>52475.5</v>
      </c>
      <c r="C212" s="30">
        <v>55054</v>
      </c>
      <c r="D212" s="30">
        <v>51944.800000000003</v>
      </c>
      <c r="E212" s="30">
        <v>54980.2</v>
      </c>
      <c r="F212" s="30">
        <v>53400036</v>
      </c>
    </row>
    <row r="213" spans="1:6" x14ac:dyDescent="0.6">
      <c r="A213" s="31">
        <v>44265</v>
      </c>
      <c r="B213" s="30">
        <v>54980.2</v>
      </c>
      <c r="C213" s="30">
        <v>57521.8</v>
      </c>
      <c r="D213" s="30">
        <v>53089.2</v>
      </c>
      <c r="E213" s="30">
        <v>55935.9</v>
      </c>
      <c r="F213" s="30">
        <v>78574133</v>
      </c>
    </row>
    <row r="214" spans="1:6" x14ac:dyDescent="0.6">
      <c r="A214" s="31">
        <v>44266</v>
      </c>
      <c r="B214" s="30">
        <v>55935.9</v>
      </c>
      <c r="C214" s="30">
        <v>58333</v>
      </c>
      <c r="D214" s="30">
        <v>54321</v>
      </c>
      <c r="E214" s="30">
        <v>57874.7</v>
      </c>
      <c r="F214" s="30">
        <v>79383525</v>
      </c>
    </row>
    <row r="215" spans="1:6" x14ac:dyDescent="0.6">
      <c r="A215" s="31">
        <v>44267</v>
      </c>
      <c r="B215" s="30">
        <v>57874.7</v>
      </c>
      <c r="C215" s="30">
        <v>58236.7</v>
      </c>
      <c r="D215" s="30">
        <v>55000</v>
      </c>
      <c r="E215" s="30">
        <v>57290.7</v>
      </c>
      <c r="F215" s="30">
        <v>79214498</v>
      </c>
    </row>
    <row r="216" spans="1:6" x14ac:dyDescent="0.6">
      <c r="A216" s="31">
        <v>44268</v>
      </c>
      <c r="B216" s="30">
        <v>57290.8</v>
      </c>
      <c r="C216" s="30">
        <v>61931.5</v>
      </c>
      <c r="D216" s="30">
        <v>56115.199999999997</v>
      </c>
      <c r="E216" s="30">
        <v>61254</v>
      </c>
      <c r="F216" s="30">
        <v>72893790</v>
      </c>
    </row>
    <row r="217" spans="1:6" x14ac:dyDescent="0.6">
      <c r="A217" s="31">
        <v>44269</v>
      </c>
      <c r="B217" s="30">
        <v>61254.1</v>
      </c>
      <c r="C217" s="30">
        <v>61797.7</v>
      </c>
      <c r="D217" s="30">
        <v>59000</v>
      </c>
      <c r="E217" s="30">
        <v>59000</v>
      </c>
      <c r="F217" s="30">
        <v>55008521</v>
      </c>
    </row>
    <row r="218" spans="1:6" x14ac:dyDescent="0.6">
      <c r="A218" s="31">
        <v>44270</v>
      </c>
      <c r="B218" s="30">
        <v>59000</v>
      </c>
      <c r="C218" s="30">
        <v>60746</v>
      </c>
      <c r="D218" s="30">
        <v>54466.2</v>
      </c>
      <c r="E218" s="30">
        <v>55619.3</v>
      </c>
      <c r="F218" s="30">
        <v>112180008</v>
      </c>
    </row>
    <row r="219" spans="1:6" x14ac:dyDescent="0.6">
      <c r="A219" s="31">
        <v>44271</v>
      </c>
      <c r="B219" s="30">
        <v>55619.3</v>
      </c>
      <c r="C219" s="30">
        <v>57031.9</v>
      </c>
      <c r="D219" s="30">
        <v>53240.9</v>
      </c>
      <c r="E219" s="30">
        <v>56992.4</v>
      </c>
      <c r="F219" s="30">
        <v>73062758</v>
      </c>
    </row>
    <row r="220" spans="1:6" x14ac:dyDescent="0.6">
      <c r="A220" s="31">
        <v>44272</v>
      </c>
      <c r="B220" s="30">
        <v>56992.4</v>
      </c>
      <c r="C220" s="30">
        <v>59081.1</v>
      </c>
      <c r="D220" s="30">
        <v>54125</v>
      </c>
      <c r="E220" s="30">
        <v>58981.4</v>
      </c>
      <c r="F220" s="30">
        <v>72921799</v>
      </c>
    </row>
    <row r="221" spans="1:6" x14ac:dyDescent="0.6">
      <c r="A221" s="31">
        <v>44273</v>
      </c>
      <c r="B221" s="30">
        <v>58981.3</v>
      </c>
      <c r="C221" s="30">
        <v>60198.2</v>
      </c>
      <c r="D221" s="30">
        <v>57000</v>
      </c>
      <c r="E221" s="30">
        <v>57610.2</v>
      </c>
      <c r="F221" s="30">
        <v>65683028</v>
      </c>
    </row>
    <row r="222" spans="1:6" x14ac:dyDescent="0.6">
      <c r="A222" s="31">
        <v>44274</v>
      </c>
      <c r="B222" s="30">
        <v>57610.2</v>
      </c>
      <c r="C222" s="30">
        <v>59547.199999999997</v>
      </c>
      <c r="D222" s="30">
        <v>56243.199999999997</v>
      </c>
      <c r="E222" s="30">
        <v>58033.7</v>
      </c>
      <c r="F222" s="30">
        <v>53677328</v>
      </c>
    </row>
    <row r="223" spans="1:6" x14ac:dyDescent="0.6">
      <c r="A223" s="31">
        <v>44275</v>
      </c>
      <c r="B223" s="30">
        <v>58033.7</v>
      </c>
      <c r="C223" s="30">
        <v>60000</v>
      </c>
      <c r="D223" s="30">
        <v>57855.4</v>
      </c>
      <c r="E223" s="30">
        <v>58152.800000000003</v>
      </c>
      <c r="F223" s="30">
        <v>46453264</v>
      </c>
    </row>
    <row r="224" spans="1:6" x14ac:dyDescent="0.6">
      <c r="A224" s="31">
        <v>44276</v>
      </c>
      <c r="B224" s="30">
        <v>58152.800000000003</v>
      </c>
      <c r="C224" s="30">
        <v>58644.6</v>
      </c>
      <c r="D224" s="30">
        <v>55376.1</v>
      </c>
      <c r="E224" s="30">
        <v>57407.3</v>
      </c>
      <c r="F224" s="30">
        <v>47065121</v>
      </c>
    </row>
    <row r="225" spans="1:6" x14ac:dyDescent="0.6">
      <c r="A225" s="31">
        <v>44277</v>
      </c>
      <c r="B225" s="30">
        <v>57407.3</v>
      </c>
      <c r="C225" s="30">
        <v>58510</v>
      </c>
      <c r="D225" s="30">
        <v>53646.2</v>
      </c>
      <c r="E225" s="30">
        <v>54102.5</v>
      </c>
      <c r="F225" s="30">
        <v>62006925</v>
      </c>
    </row>
    <row r="226" spans="1:6" x14ac:dyDescent="0.6">
      <c r="A226" s="31">
        <v>44278</v>
      </c>
      <c r="B226" s="30">
        <v>54108.6</v>
      </c>
      <c r="C226" s="30">
        <v>55877.9</v>
      </c>
      <c r="D226" s="30">
        <v>53000</v>
      </c>
      <c r="E226" s="30">
        <v>54383.199999999997</v>
      </c>
      <c r="F226" s="30">
        <v>55563865</v>
      </c>
    </row>
    <row r="227" spans="1:6" x14ac:dyDescent="0.6">
      <c r="A227" s="31">
        <v>44279</v>
      </c>
      <c r="B227" s="30">
        <v>54383.3</v>
      </c>
      <c r="C227" s="30">
        <v>57250</v>
      </c>
      <c r="D227" s="30">
        <v>51553.1</v>
      </c>
      <c r="E227" s="30">
        <v>52248.4</v>
      </c>
      <c r="F227" s="30">
        <v>78962843</v>
      </c>
    </row>
    <row r="228" spans="1:6" x14ac:dyDescent="0.6">
      <c r="A228" s="31">
        <v>44280</v>
      </c>
      <c r="B228" s="30">
        <v>52248.3</v>
      </c>
      <c r="C228" s="30">
        <v>53224.9</v>
      </c>
      <c r="D228" s="30">
        <v>50456</v>
      </c>
      <c r="E228" s="30">
        <v>51317.1</v>
      </c>
      <c r="F228" s="30">
        <v>76278695</v>
      </c>
    </row>
    <row r="229" spans="1:6" x14ac:dyDescent="0.6">
      <c r="A229" s="31">
        <v>44281</v>
      </c>
      <c r="B229" s="30">
        <v>51317.1</v>
      </c>
      <c r="C229" s="30">
        <v>55154.5</v>
      </c>
      <c r="D229" s="30">
        <v>51261.2</v>
      </c>
      <c r="E229" s="30">
        <v>55073.9</v>
      </c>
      <c r="F229" s="30">
        <v>51600162</v>
      </c>
    </row>
    <row r="230" spans="1:6" x14ac:dyDescent="0.6">
      <c r="A230" s="31">
        <v>44282</v>
      </c>
      <c r="B230" s="30">
        <v>55074</v>
      </c>
      <c r="C230" s="30">
        <v>56693.4</v>
      </c>
      <c r="D230" s="30">
        <v>54020</v>
      </c>
      <c r="E230" s="30">
        <v>55870</v>
      </c>
      <c r="F230" s="30">
        <v>40970566</v>
      </c>
    </row>
    <row r="231" spans="1:6" x14ac:dyDescent="0.6">
      <c r="A231" s="31">
        <v>44283</v>
      </c>
      <c r="B231" s="30">
        <v>55866.5</v>
      </c>
      <c r="C231" s="30">
        <v>56603</v>
      </c>
      <c r="D231" s="30">
        <v>54710.1</v>
      </c>
      <c r="E231" s="30">
        <v>55809.1</v>
      </c>
      <c r="F231" s="30">
        <v>35322666</v>
      </c>
    </row>
    <row r="232" spans="1:6" x14ac:dyDescent="0.6">
      <c r="A232" s="31">
        <v>44284</v>
      </c>
      <c r="B232" s="30">
        <v>55809.1</v>
      </c>
      <c r="C232" s="30">
        <v>58500</v>
      </c>
      <c r="D232" s="30">
        <v>54954.400000000001</v>
      </c>
      <c r="E232" s="30">
        <v>57687.4</v>
      </c>
      <c r="F232" s="30">
        <v>51561709</v>
      </c>
    </row>
    <row r="233" spans="1:6" x14ac:dyDescent="0.6">
      <c r="A233" s="31">
        <v>44285</v>
      </c>
      <c r="B233" s="30">
        <v>57687.3</v>
      </c>
      <c r="C233" s="30">
        <v>59488.3</v>
      </c>
      <c r="D233" s="30">
        <v>57103</v>
      </c>
      <c r="E233" s="30">
        <v>58838.9</v>
      </c>
      <c r="F233" s="30">
        <v>43871792</v>
      </c>
    </row>
    <row r="234" spans="1:6" x14ac:dyDescent="0.6">
      <c r="A234" s="31">
        <v>44286</v>
      </c>
      <c r="B234" s="30">
        <v>58838.9</v>
      </c>
      <c r="C234" s="30">
        <v>59960</v>
      </c>
      <c r="D234" s="30">
        <v>56836.3</v>
      </c>
      <c r="E234" s="30">
        <v>58825.2</v>
      </c>
      <c r="F234" s="30">
        <v>66450942</v>
      </c>
    </row>
    <row r="235" spans="1:6" x14ac:dyDescent="0.6">
      <c r="A235" s="31">
        <v>44287</v>
      </c>
      <c r="B235" s="30">
        <v>58825.3</v>
      </c>
      <c r="C235" s="30">
        <v>59597.1</v>
      </c>
      <c r="D235" s="30">
        <v>58006.6</v>
      </c>
      <c r="E235" s="30">
        <v>58785</v>
      </c>
      <c r="F235" s="30">
        <v>45550638</v>
      </c>
    </row>
    <row r="236" spans="1:6" x14ac:dyDescent="0.6">
      <c r="A236" s="31">
        <v>44288</v>
      </c>
      <c r="B236" s="30">
        <v>58784.4</v>
      </c>
      <c r="C236" s="30">
        <v>60412.4</v>
      </c>
      <c r="D236" s="30">
        <v>58500</v>
      </c>
      <c r="E236" s="30">
        <v>59037</v>
      </c>
      <c r="F236" s="30">
        <v>46474808</v>
      </c>
    </row>
    <row r="237" spans="1:6" x14ac:dyDescent="0.6">
      <c r="A237" s="31">
        <v>44289</v>
      </c>
      <c r="B237" s="30">
        <v>59037</v>
      </c>
      <c r="C237" s="30">
        <v>59919</v>
      </c>
      <c r="D237" s="30">
        <v>56981</v>
      </c>
      <c r="E237" s="30">
        <v>57152.5</v>
      </c>
      <c r="F237" s="30">
        <v>46222003</v>
      </c>
    </row>
    <row r="238" spans="1:6" x14ac:dyDescent="0.6">
      <c r="A238" s="31">
        <v>44290</v>
      </c>
      <c r="B238" s="30">
        <v>57152.5</v>
      </c>
      <c r="C238" s="30">
        <v>58586.7</v>
      </c>
      <c r="D238" s="30">
        <v>56536</v>
      </c>
      <c r="E238" s="30">
        <v>58266.400000000001</v>
      </c>
      <c r="F238" s="30">
        <v>35177250</v>
      </c>
    </row>
    <row r="239" spans="1:6" x14ac:dyDescent="0.6">
      <c r="A239" s="31">
        <v>44291</v>
      </c>
      <c r="B239" s="30">
        <v>58266.400000000001</v>
      </c>
      <c r="C239" s="30">
        <v>59399</v>
      </c>
      <c r="D239" s="30">
        <v>56800</v>
      </c>
      <c r="E239" s="30">
        <v>59294.1</v>
      </c>
      <c r="F239" s="30">
        <v>41466274</v>
      </c>
    </row>
    <row r="240" spans="1:6" x14ac:dyDescent="0.6">
      <c r="A240" s="31">
        <v>44292</v>
      </c>
      <c r="B240" s="30">
        <v>59294.2</v>
      </c>
      <c r="C240" s="30">
        <v>59689.3</v>
      </c>
      <c r="D240" s="30">
        <v>57445</v>
      </c>
      <c r="E240" s="30">
        <v>58074.6</v>
      </c>
      <c r="F240" s="30">
        <v>45170336</v>
      </c>
    </row>
    <row r="241" spans="1:6" x14ac:dyDescent="0.6">
      <c r="A241" s="31">
        <v>44293</v>
      </c>
      <c r="B241" s="30">
        <v>58074.6</v>
      </c>
      <c r="C241" s="30">
        <v>58700</v>
      </c>
      <c r="D241" s="30">
        <v>55510</v>
      </c>
      <c r="E241" s="30">
        <v>55973.5</v>
      </c>
      <c r="F241" s="30">
        <v>70332282</v>
      </c>
    </row>
    <row r="242" spans="1:6" x14ac:dyDescent="0.6">
      <c r="A242" s="31">
        <v>44294</v>
      </c>
      <c r="B242" s="30">
        <v>55973.5</v>
      </c>
      <c r="C242" s="30">
        <v>58198</v>
      </c>
      <c r="D242" s="30">
        <v>55709</v>
      </c>
      <c r="E242" s="30">
        <v>58133.4</v>
      </c>
      <c r="F242" s="30">
        <v>37541560</v>
      </c>
    </row>
    <row r="243" spans="1:6" x14ac:dyDescent="0.6">
      <c r="A243" s="31">
        <v>44295</v>
      </c>
      <c r="B243" s="30">
        <v>58133.3</v>
      </c>
      <c r="C243" s="30">
        <v>58963</v>
      </c>
      <c r="D243" s="30">
        <v>57714.3</v>
      </c>
      <c r="E243" s="30">
        <v>58154.1</v>
      </c>
      <c r="F243" s="30">
        <v>34869062</v>
      </c>
    </row>
    <row r="244" spans="1:6" x14ac:dyDescent="0.6">
      <c r="A244" s="31">
        <v>44296</v>
      </c>
      <c r="B244" s="30">
        <v>58155.7</v>
      </c>
      <c r="C244" s="30">
        <v>61722</v>
      </c>
      <c r="D244" s="30">
        <v>57916.1</v>
      </c>
      <c r="E244" s="30">
        <v>59850</v>
      </c>
      <c r="F244" s="30">
        <v>69774720</v>
      </c>
    </row>
    <row r="245" spans="1:6" x14ac:dyDescent="0.6">
      <c r="A245" s="31">
        <v>44297</v>
      </c>
      <c r="B245" s="30">
        <v>59850</v>
      </c>
      <c r="C245" s="30">
        <v>60799</v>
      </c>
      <c r="D245" s="30">
        <v>59287</v>
      </c>
      <c r="E245" s="30">
        <v>60071.3</v>
      </c>
      <c r="F245" s="30">
        <v>44551069</v>
      </c>
    </row>
    <row r="246" spans="1:6" x14ac:dyDescent="0.6">
      <c r="A246" s="31">
        <v>44298</v>
      </c>
      <c r="B246" s="30">
        <v>60071.4</v>
      </c>
      <c r="C246" s="30">
        <v>61437.4</v>
      </c>
      <c r="D246" s="30">
        <v>59424.6</v>
      </c>
      <c r="E246" s="30">
        <v>59892</v>
      </c>
      <c r="F246" s="30">
        <v>55120534</v>
      </c>
    </row>
    <row r="247" spans="1:6" x14ac:dyDescent="0.6">
      <c r="A247" s="31">
        <v>44299</v>
      </c>
      <c r="B247" s="30">
        <v>59891.9</v>
      </c>
      <c r="C247" s="30">
        <v>63869</v>
      </c>
      <c r="D247" s="30">
        <v>59849</v>
      </c>
      <c r="E247" s="30">
        <v>63655.5</v>
      </c>
      <c r="F247" s="30">
        <v>73785732</v>
      </c>
    </row>
    <row r="248" spans="1:6" x14ac:dyDescent="0.6">
      <c r="A248" s="31">
        <v>44300</v>
      </c>
      <c r="B248" s="30">
        <v>63655.4</v>
      </c>
      <c r="C248" s="30">
        <v>65029.9</v>
      </c>
      <c r="D248" s="30">
        <v>61368.4</v>
      </c>
      <c r="E248" s="30">
        <v>63055.3</v>
      </c>
      <c r="F248" s="30">
        <v>104307993</v>
      </c>
    </row>
    <row r="249" spans="1:6" x14ac:dyDescent="0.6">
      <c r="A249" s="31">
        <v>44301</v>
      </c>
      <c r="B249" s="30">
        <v>63055.3</v>
      </c>
      <c r="C249" s="30">
        <v>63961.1</v>
      </c>
      <c r="D249" s="30">
        <v>62164.800000000003</v>
      </c>
      <c r="E249" s="30">
        <v>63301.4</v>
      </c>
      <c r="F249" s="30">
        <v>48908104</v>
      </c>
    </row>
    <row r="250" spans="1:6" x14ac:dyDescent="0.6">
      <c r="A250" s="31">
        <v>44302</v>
      </c>
      <c r="B250" s="30">
        <v>63301.4</v>
      </c>
      <c r="C250" s="30">
        <v>63644</v>
      </c>
      <c r="D250" s="30">
        <v>60111</v>
      </c>
      <c r="E250" s="30">
        <v>61483.5</v>
      </c>
      <c r="F250" s="30">
        <v>74107178</v>
      </c>
    </row>
    <row r="251" spans="1:6" x14ac:dyDescent="0.6">
      <c r="A251" s="31">
        <v>44303</v>
      </c>
      <c r="B251" s="30">
        <v>61483.4</v>
      </c>
      <c r="C251" s="30">
        <v>62647.1</v>
      </c>
      <c r="D251" s="30">
        <v>59689.4</v>
      </c>
      <c r="E251" s="30">
        <v>60139.7</v>
      </c>
      <c r="F251" s="30">
        <v>49423672</v>
      </c>
    </row>
    <row r="252" spans="1:6" x14ac:dyDescent="0.6">
      <c r="A252" s="31">
        <v>44304</v>
      </c>
      <c r="B252" s="30">
        <v>60139.6</v>
      </c>
      <c r="C252" s="30">
        <v>60483.1</v>
      </c>
      <c r="D252" s="30">
        <v>50895</v>
      </c>
      <c r="E252" s="30">
        <v>56250.7</v>
      </c>
      <c r="F252" s="30">
        <v>170685820</v>
      </c>
    </row>
    <row r="253" spans="1:6" x14ac:dyDescent="0.6">
      <c r="A253" s="31">
        <v>44305</v>
      </c>
      <c r="B253" s="30">
        <v>56250.7</v>
      </c>
      <c r="C253" s="30">
        <v>57593.9</v>
      </c>
      <c r="D253" s="30">
        <v>54316.2</v>
      </c>
      <c r="E253" s="30">
        <v>55689.599999999999</v>
      </c>
      <c r="F253" s="30">
        <v>65611454</v>
      </c>
    </row>
    <row r="254" spans="1:6" x14ac:dyDescent="0.6">
      <c r="A254" s="31">
        <v>44306</v>
      </c>
      <c r="B254" s="30">
        <v>55689.7</v>
      </c>
      <c r="C254" s="30">
        <v>57113</v>
      </c>
      <c r="D254" s="30">
        <v>53382</v>
      </c>
      <c r="E254" s="30">
        <v>56497.7</v>
      </c>
      <c r="F254" s="30">
        <v>81020085</v>
      </c>
    </row>
    <row r="255" spans="1:6" x14ac:dyDescent="0.6">
      <c r="A255" s="31">
        <v>44307</v>
      </c>
      <c r="B255" s="30">
        <v>56496.9</v>
      </c>
      <c r="C255" s="30">
        <v>56838.2</v>
      </c>
      <c r="D255" s="30">
        <v>53655.9</v>
      </c>
      <c r="E255" s="30">
        <v>53840.4</v>
      </c>
      <c r="F255" s="30">
        <v>64276139</v>
      </c>
    </row>
    <row r="256" spans="1:6" x14ac:dyDescent="0.6">
      <c r="A256" s="31">
        <v>44308</v>
      </c>
      <c r="B256" s="30">
        <v>53840.4</v>
      </c>
      <c r="C256" s="30">
        <v>55518.9</v>
      </c>
      <c r="D256" s="30">
        <v>50500</v>
      </c>
      <c r="E256" s="30">
        <v>51714.5</v>
      </c>
      <c r="F256" s="30">
        <v>110272712</v>
      </c>
    </row>
    <row r="257" spans="1:6" x14ac:dyDescent="0.6">
      <c r="A257" s="31">
        <v>44309</v>
      </c>
      <c r="B257" s="30">
        <v>51714.6</v>
      </c>
      <c r="C257" s="30">
        <v>52137</v>
      </c>
      <c r="D257" s="30">
        <v>47500</v>
      </c>
      <c r="E257" s="30">
        <v>51131.9</v>
      </c>
      <c r="F257" s="30">
        <v>115216305</v>
      </c>
    </row>
    <row r="258" spans="1:6" x14ac:dyDescent="0.6">
      <c r="A258" s="31">
        <v>44310</v>
      </c>
      <c r="B258" s="30">
        <v>51132</v>
      </c>
      <c r="C258" s="30">
        <v>51165.7</v>
      </c>
      <c r="D258" s="30">
        <v>48734</v>
      </c>
      <c r="E258" s="30">
        <v>50115.6</v>
      </c>
      <c r="F258" s="30">
        <v>64487396</v>
      </c>
    </row>
    <row r="259" spans="1:6" x14ac:dyDescent="0.6">
      <c r="A259" s="31">
        <v>44311</v>
      </c>
      <c r="B259" s="30">
        <v>50115.7</v>
      </c>
      <c r="C259" s="30">
        <v>50603.9</v>
      </c>
      <c r="D259" s="30">
        <v>46947.8</v>
      </c>
      <c r="E259" s="30">
        <v>49086.7</v>
      </c>
      <c r="F259" s="30">
        <v>54482639</v>
      </c>
    </row>
    <row r="260" spans="1:6" x14ac:dyDescent="0.6">
      <c r="A260" s="31">
        <v>44312</v>
      </c>
      <c r="B260" s="30">
        <v>49086.6</v>
      </c>
      <c r="C260" s="30">
        <v>54409</v>
      </c>
      <c r="D260" s="30">
        <v>48800</v>
      </c>
      <c r="E260" s="30">
        <v>54044.800000000003</v>
      </c>
      <c r="F260" s="30">
        <v>79216740</v>
      </c>
    </row>
    <row r="261" spans="1:6" x14ac:dyDescent="0.6">
      <c r="A261" s="31">
        <v>44313</v>
      </c>
      <c r="B261" s="30">
        <v>54044.800000000003</v>
      </c>
      <c r="C261" s="30">
        <v>55508.7</v>
      </c>
      <c r="D261" s="30">
        <v>53275.4</v>
      </c>
      <c r="E261" s="30">
        <v>55075.3</v>
      </c>
      <c r="F261" s="30">
        <v>48929569</v>
      </c>
    </row>
    <row r="262" spans="1:6" x14ac:dyDescent="0.6">
      <c r="A262" s="31">
        <v>44314</v>
      </c>
      <c r="B262" s="30">
        <v>55075.4</v>
      </c>
      <c r="C262" s="30">
        <v>56549.2</v>
      </c>
      <c r="D262" s="30">
        <v>53911</v>
      </c>
      <c r="E262" s="30">
        <v>54869.7</v>
      </c>
      <c r="F262" s="30">
        <v>53200949</v>
      </c>
    </row>
    <row r="263" spans="1:6" x14ac:dyDescent="0.6">
      <c r="A263" s="31">
        <v>44315</v>
      </c>
      <c r="B263" s="30">
        <v>54871</v>
      </c>
      <c r="C263" s="30">
        <v>55231.5</v>
      </c>
      <c r="D263" s="30">
        <v>52378</v>
      </c>
      <c r="E263" s="30">
        <v>53581.1</v>
      </c>
      <c r="F263" s="30">
        <v>50944915</v>
      </c>
    </row>
    <row r="264" spans="1:6" x14ac:dyDescent="0.6">
      <c r="A264" s="31">
        <v>44316</v>
      </c>
      <c r="B264" s="30">
        <v>53581.2</v>
      </c>
      <c r="C264" s="30">
        <v>57994.2</v>
      </c>
      <c r="D264" s="30">
        <v>53061.9</v>
      </c>
      <c r="E264" s="30">
        <v>57751.199999999997</v>
      </c>
      <c r="F264" s="30">
        <v>58583414</v>
      </c>
    </row>
    <row r="265" spans="1:6" x14ac:dyDescent="0.6">
      <c r="A265" s="31">
        <v>44317</v>
      </c>
      <c r="B265" s="30">
        <v>57751.199999999997</v>
      </c>
      <c r="C265" s="30">
        <v>58550</v>
      </c>
      <c r="D265" s="30">
        <v>57122.7</v>
      </c>
      <c r="E265" s="30">
        <v>57898.400000000001</v>
      </c>
      <c r="F265" s="30">
        <v>43968513</v>
      </c>
    </row>
    <row r="266" spans="1:6" x14ac:dyDescent="0.6">
      <c r="A266" s="31">
        <v>44318</v>
      </c>
      <c r="B266" s="30">
        <v>57898.5</v>
      </c>
      <c r="C266" s="30">
        <v>58003.5</v>
      </c>
      <c r="D266" s="30">
        <v>56105.1</v>
      </c>
      <c r="E266" s="30">
        <v>56649.1</v>
      </c>
      <c r="F266" s="30">
        <v>42466930</v>
      </c>
    </row>
    <row r="267" spans="1:6" x14ac:dyDescent="0.6">
      <c r="A267" s="31">
        <v>44319</v>
      </c>
      <c r="B267" s="30">
        <v>56649</v>
      </c>
      <c r="C267" s="30">
        <v>59079.8</v>
      </c>
      <c r="D267" s="30">
        <v>56500</v>
      </c>
      <c r="E267" s="30">
        <v>57223.6</v>
      </c>
      <c r="F267" s="30">
        <v>64268883</v>
      </c>
    </row>
    <row r="268" spans="1:6" x14ac:dyDescent="0.6">
      <c r="A268" s="31">
        <v>44320</v>
      </c>
      <c r="B268" s="30">
        <v>57223.6</v>
      </c>
      <c r="C268" s="30">
        <v>57248.1</v>
      </c>
      <c r="D268" s="30">
        <v>53082.6</v>
      </c>
      <c r="E268" s="30">
        <v>53256.1</v>
      </c>
      <c r="F268" s="30">
        <v>103484168</v>
      </c>
    </row>
    <row r="269" spans="1:6" x14ac:dyDescent="0.6">
      <c r="A269" s="31">
        <v>44321</v>
      </c>
      <c r="B269" s="30">
        <v>53256.1</v>
      </c>
      <c r="C269" s="30">
        <v>57968.3</v>
      </c>
      <c r="D269" s="30">
        <v>52907.1</v>
      </c>
      <c r="E269" s="30">
        <v>57564.800000000003</v>
      </c>
      <c r="F269" s="30">
        <v>68221789</v>
      </c>
    </row>
    <row r="270" spans="1:6" x14ac:dyDescent="0.6">
      <c r="A270" s="31">
        <v>44322</v>
      </c>
      <c r="B270" s="30">
        <v>57564.800000000003</v>
      </c>
      <c r="C270" s="30">
        <v>58482</v>
      </c>
      <c r="D270" s="30">
        <v>55261.5</v>
      </c>
      <c r="E270" s="30">
        <v>56442</v>
      </c>
      <c r="F270" s="30">
        <v>67036135</v>
      </c>
    </row>
    <row r="271" spans="1:6" x14ac:dyDescent="0.6">
      <c r="A271" s="31">
        <v>44323</v>
      </c>
      <c r="B271" s="30">
        <v>56442</v>
      </c>
      <c r="C271" s="30">
        <v>58818.1</v>
      </c>
      <c r="D271" s="30">
        <v>55321.599999999999</v>
      </c>
      <c r="E271" s="30">
        <v>57409.3</v>
      </c>
      <c r="F271" s="30">
        <v>64559170</v>
      </c>
    </row>
    <row r="272" spans="1:6" x14ac:dyDescent="0.6">
      <c r="A272" s="31">
        <v>44324</v>
      </c>
      <c r="B272" s="30">
        <v>57409.3</v>
      </c>
      <c r="C272" s="30">
        <v>59647.5</v>
      </c>
      <c r="D272" s="30">
        <v>57008.5</v>
      </c>
      <c r="E272" s="30">
        <v>59033.1</v>
      </c>
      <c r="F272" s="30">
        <v>64280341</v>
      </c>
    </row>
    <row r="273" spans="1:6" x14ac:dyDescent="0.6">
      <c r="A273" s="31">
        <v>44325</v>
      </c>
      <c r="B273" s="30">
        <v>59033</v>
      </c>
      <c r="C273" s="30">
        <v>59376.800000000003</v>
      </c>
      <c r="D273" s="30">
        <v>56292.3</v>
      </c>
      <c r="E273" s="30">
        <v>58353</v>
      </c>
      <c r="F273" s="30">
        <v>57252670</v>
      </c>
    </row>
    <row r="274" spans="1:6" x14ac:dyDescent="0.6">
      <c r="A274" s="31">
        <v>44326</v>
      </c>
      <c r="B274" s="30">
        <v>58353.1</v>
      </c>
      <c r="C274" s="30">
        <v>59699</v>
      </c>
      <c r="D274" s="30">
        <v>53506.400000000001</v>
      </c>
      <c r="E274" s="30">
        <v>55917.599999999999</v>
      </c>
      <c r="F274" s="30">
        <v>98569861</v>
      </c>
    </row>
    <row r="275" spans="1:6" x14ac:dyDescent="0.6">
      <c r="A275" s="31">
        <v>44327</v>
      </c>
      <c r="B275" s="30">
        <v>55917.599999999999</v>
      </c>
      <c r="C275" s="30">
        <v>56956.4</v>
      </c>
      <c r="D275" s="30">
        <v>54544.5</v>
      </c>
      <c r="E275" s="30">
        <v>56786.9</v>
      </c>
      <c r="F275" s="30">
        <v>64652785</v>
      </c>
    </row>
    <row r="276" spans="1:6" x14ac:dyDescent="0.6">
      <c r="A276" s="31">
        <v>44328</v>
      </c>
      <c r="B276" s="30">
        <v>56786.8</v>
      </c>
      <c r="C276" s="30">
        <v>58086.9</v>
      </c>
      <c r="D276" s="30">
        <v>48500</v>
      </c>
      <c r="E276" s="30">
        <v>49534.3</v>
      </c>
      <c r="F276" s="30">
        <v>110095604</v>
      </c>
    </row>
    <row r="277" spans="1:6" x14ac:dyDescent="0.6">
      <c r="A277" s="31">
        <v>44329</v>
      </c>
      <c r="B277" s="30">
        <v>49524.3</v>
      </c>
      <c r="C277" s="30">
        <v>51379.5</v>
      </c>
      <c r="D277" s="30">
        <v>45174.3</v>
      </c>
      <c r="E277" s="30">
        <v>49723</v>
      </c>
      <c r="F277" s="30">
        <v>139950089</v>
      </c>
    </row>
    <row r="278" spans="1:6" x14ac:dyDescent="0.6">
      <c r="A278" s="31">
        <v>44330</v>
      </c>
      <c r="B278" s="30">
        <v>49723.1</v>
      </c>
      <c r="C278" s="30">
        <v>51555</v>
      </c>
      <c r="D278" s="30">
        <v>48886.5</v>
      </c>
      <c r="E278" s="30">
        <v>49884.4</v>
      </c>
      <c r="F278" s="30">
        <v>62119311</v>
      </c>
    </row>
    <row r="279" spans="1:6" x14ac:dyDescent="0.6">
      <c r="A279" s="31">
        <v>44331</v>
      </c>
      <c r="B279" s="30">
        <v>49884.3</v>
      </c>
      <c r="C279" s="30">
        <v>50712.3</v>
      </c>
      <c r="D279" s="30">
        <v>46580.7</v>
      </c>
      <c r="E279" s="30">
        <v>46794.8</v>
      </c>
      <c r="F279" s="30">
        <v>83851068</v>
      </c>
    </row>
    <row r="280" spans="1:6" x14ac:dyDescent="0.6">
      <c r="A280" s="31">
        <v>44332</v>
      </c>
      <c r="B280" s="30">
        <v>46794.8</v>
      </c>
      <c r="C280" s="30">
        <v>49811.4</v>
      </c>
      <c r="D280" s="30">
        <v>43783.6</v>
      </c>
      <c r="E280" s="30">
        <v>46441.7</v>
      </c>
      <c r="F280" s="30">
        <v>98805172</v>
      </c>
    </row>
    <row r="281" spans="1:6" x14ac:dyDescent="0.6">
      <c r="A281" s="31">
        <v>44333</v>
      </c>
      <c r="B281" s="30">
        <v>46441.599999999999</v>
      </c>
      <c r="C281" s="30">
        <v>46650</v>
      </c>
      <c r="D281" s="30">
        <v>42079.4</v>
      </c>
      <c r="E281" s="30">
        <v>43577.1</v>
      </c>
      <c r="F281" s="30">
        <v>119380028</v>
      </c>
    </row>
    <row r="282" spans="1:6" x14ac:dyDescent="0.6">
      <c r="A282" s="31">
        <v>44334</v>
      </c>
      <c r="B282" s="30">
        <v>43577.2</v>
      </c>
      <c r="C282" s="30">
        <v>45837.599999999999</v>
      </c>
      <c r="D282" s="30">
        <v>42278.400000000001</v>
      </c>
      <c r="E282" s="30">
        <v>42874.6</v>
      </c>
      <c r="F282" s="30">
        <v>88621470</v>
      </c>
    </row>
    <row r="283" spans="1:6" x14ac:dyDescent="0.6">
      <c r="A283" s="31">
        <v>44335</v>
      </c>
      <c r="B283" s="30">
        <v>42878.1</v>
      </c>
      <c r="C283" s="30">
        <v>43611</v>
      </c>
      <c r="D283" s="30">
        <v>27244</v>
      </c>
      <c r="E283" s="30">
        <v>36784</v>
      </c>
      <c r="F283" s="30">
        <v>214481813</v>
      </c>
    </row>
    <row r="284" spans="1:6" x14ac:dyDescent="0.6">
      <c r="A284" s="31">
        <v>44336</v>
      </c>
      <c r="B284" s="30">
        <v>36785.9</v>
      </c>
      <c r="C284" s="30">
        <v>42478.7</v>
      </c>
      <c r="D284" s="30">
        <v>35000</v>
      </c>
      <c r="E284" s="30">
        <v>40562.400000000001</v>
      </c>
      <c r="F284" s="30">
        <v>116446016</v>
      </c>
    </row>
    <row r="285" spans="1:6" x14ac:dyDescent="0.6">
      <c r="A285" s="31">
        <v>44337</v>
      </c>
      <c r="B285" s="30">
        <v>40562.400000000001</v>
      </c>
      <c r="C285" s="30">
        <v>42317.5</v>
      </c>
      <c r="D285" s="30">
        <v>33472.5</v>
      </c>
      <c r="E285" s="30">
        <v>37293.599999999999</v>
      </c>
      <c r="F285" s="30">
        <v>126992526</v>
      </c>
    </row>
    <row r="286" spans="1:6" x14ac:dyDescent="0.6">
      <c r="A286" s="31">
        <v>44338</v>
      </c>
      <c r="B286" s="30">
        <v>37283.5</v>
      </c>
      <c r="C286" s="30">
        <v>38867</v>
      </c>
      <c r="D286" s="30">
        <v>35228.1</v>
      </c>
      <c r="E286" s="30">
        <v>37480.6</v>
      </c>
      <c r="F286" s="30">
        <v>69580105</v>
      </c>
    </row>
    <row r="287" spans="1:6" x14ac:dyDescent="0.6">
      <c r="A287" s="31">
        <v>44339</v>
      </c>
      <c r="B287" s="30">
        <v>37476.300000000003</v>
      </c>
      <c r="C287" s="30">
        <v>38286.199999999997</v>
      </c>
      <c r="D287" s="30">
        <v>31067.4</v>
      </c>
      <c r="E287" s="30">
        <v>34721</v>
      </c>
      <c r="F287" s="30">
        <v>110737604</v>
      </c>
    </row>
    <row r="288" spans="1:6" x14ac:dyDescent="0.6">
      <c r="A288" s="31">
        <v>44340</v>
      </c>
      <c r="B288" s="30">
        <v>34720.9</v>
      </c>
      <c r="C288" s="30">
        <v>39938.300000000003</v>
      </c>
      <c r="D288" s="30">
        <v>34436.6</v>
      </c>
      <c r="E288" s="30">
        <v>38839.800000000003</v>
      </c>
      <c r="F288" s="30">
        <v>81793710</v>
      </c>
    </row>
    <row r="289" spans="1:6" x14ac:dyDescent="0.6">
      <c r="A289" s="31">
        <v>44341</v>
      </c>
      <c r="B289" s="30">
        <v>38839.9</v>
      </c>
      <c r="C289" s="30">
        <v>39834</v>
      </c>
      <c r="D289" s="30">
        <v>36457.199999999997</v>
      </c>
      <c r="E289" s="30">
        <v>38354</v>
      </c>
      <c r="F289" s="30">
        <v>69964376</v>
      </c>
    </row>
    <row r="290" spans="1:6" x14ac:dyDescent="0.6">
      <c r="A290" s="31">
        <v>44342</v>
      </c>
      <c r="B290" s="30">
        <v>38354</v>
      </c>
      <c r="C290" s="30">
        <v>40900</v>
      </c>
      <c r="D290" s="30">
        <v>37829.800000000003</v>
      </c>
      <c r="E290" s="30">
        <v>39278</v>
      </c>
      <c r="F290" s="30">
        <v>75170172</v>
      </c>
    </row>
    <row r="291" spans="1:6" x14ac:dyDescent="0.6">
      <c r="A291" s="31">
        <v>44343</v>
      </c>
      <c r="B291" s="30">
        <v>39278</v>
      </c>
      <c r="C291" s="30">
        <v>40466.6</v>
      </c>
      <c r="D291" s="30">
        <v>37155</v>
      </c>
      <c r="E291" s="30">
        <v>38537.699999999997</v>
      </c>
      <c r="F291" s="30">
        <v>65825422</v>
      </c>
    </row>
    <row r="292" spans="1:6" x14ac:dyDescent="0.6">
      <c r="A292" s="31">
        <v>44344</v>
      </c>
      <c r="B292" s="30">
        <v>38537.599999999999</v>
      </c>
      <c r="C292" s="30">
        <v>38895.199999999997</v>
      </c>
      <c r="D292" s="30">
        <v>34700</v>
      </c>
      <c r="E292" s="30">
        <v>35682.6</v>
      </c>
      <c r="F292" s="30">
        <v>94124336</v>
      </c>
    </row>
    <row r="293" spans="1:6" x14ac:dyDescent="0.6">
      <c r="A293" s="31">
        <v>44345</v>
      </c>
      <c r="B293" s="30">
        <v>35682.699999999997</v>
      </c>
      <c r="C293" s="30">
        <v>37375</v>
      </c>
      <c r="D293" s="30">
        <v>33640.400000000001</v>
      </c>
      <c r="E293" s="30">
        <v>34611.4</v>
      </c>
      <c r="F293" s="30">
        <v>71834280</v>
      </c>
    </row>
    <row r="294" spans="1:6" x14ac:dyDescent="0.6">
      <c r="A294" s="31">
        <v>44346</v>
      </c>
      <c r="B294" s="30">
        <v>34611.4</v>
      </c>
      <c r="C294" s="30">
        <v>36500.300000000003</v>
      </c>
      <c r="D294" s="30">
        <v>33354</v>
      </c>
      <c r="E294" s="30">
        <v>35661.300000000003</v>
      </c>
      <c r="F294" s="30">
        <v>41758165</v>
      </c>
    </row>
    <row r="295" spans="1:6" x14ac:dyDescent="0.6">
      <c r="A295" s="31">
        <v>44347</v>
      </c>
      <c r="B295" s="30">
        <v>35661.300000000003</v>
      </c>
      <c r="C295" s="30">
        <v>37500</v>
      </c>
      <c r="D295" s="30">
        <v>34160</v>
      </c>
      <c r="E295" s="30">
        <v>37275.199999999997</v>
      </c>
      <c r="F295" s="30">
        <v>60997005</v>
      </c>
    </row>
    <row r="296" spans="1:6" x14ac:dyDescent="0.6">
      <c r="A296" s="31">
        <v>44348</v>
      </c>
      <c r="B296" s="30">
        <v>37275.300000000003</v>
      </c>
      <c r="C296" s="30">
        <v>37899</v>
      </c>
      <c r="D296" s="30">
        <v>35632.699999999997</v>
      </c>
      <c r="E296" s="30">
        <v>36682.300000000003</v>
      </c>
      <c r="F296" s="30">
        <v>56300473</v>
      </c>
    </row>
    <row r="297" spans="1:6" x14ac:dyDescent="0.6">
      <c r="A297" s="31">
        <v>44349</v>
      </c>
      <c r="B297" s="30">
        <v>36682.300000000003</v>
      </c>
      <c r="C297" s="30">
        <v>38229</v>
      </c>
      <c r="D297" s="30">
        <v>35900.699999999997</v>
      </c>
      <c r="E297" s="30">
        <v>37565.1</v>
      </c>
      <c r="F297" s="30">
        <v>43336058</v>
      </c>
    </row>
    <row r="298" spans="1:6" x14ac:dyDescent="0.6">
      <c r="A298" s="31">
        <v>44350</v>
      </c>
      <c r="B298" s="30">
        <v>37565</v>
      </c>
      <c r="C298" s="30">
        <v>39450</v>
      </c>
      <c r="D298" s="30">
        <v>37161</v>
      </c>
      <c r="E298" s="30">
        <v>39228.1</v>
      </c>
      <c r="F298" s="30">
        <v>45796342</v>
      </c>
    </row>
    <row r="299" spans="1:6" x14ac:dyDescent="0.6">
      <c r="A299" s="31">
        <v>44351</v>
      </c>
      <c r="B299" s="30">
        <v>39228.1</v>
      </c>
      <c r="C299" s="30">
        <v>39277.699999999997</v>
      </c>
      <c r="D299" s="30">
        <v>35545.699999999997</v>
      </c>
      <c r="E299" s="30">
        <v>36842.699999999997</v>
      </c>
      <c r="F299" s="30">
        <v>73405682</v>
      </c>
    </row>
    <row r="300" spans="1:6" x14ac:dyDescent="0.6">
      <c r="A300" s="31">
        <v>44352</v>
      </c>
      <c r="B300" s="30">
        <v>36842.699999999997</v>
      </c>
      <c r="C300" s="30">
        <v>37919.9</v>
      </c>
      <c r="D300" s="30">
        <v>34811</v>
      </c>
      <c r="E300" s="30">
        <v>35510.199999999997</v>
      </c>
      <c r="F300" s="30">
        <v>62383319</v>
      </c>
    </row>
    <row r="301" spans="1:6" x14ac:dyDescent="0.6">
      <c r="A301" s="31">
        <v>44353</v>
      </c>
      <c r="B301" s="30">
        <v>35510.199999999997</v>
      </c>
      <c r="C301" s="30">
        <v>36498.800000000003</v>
      </c>
      <c r="D301" s="30">
        <v>35213</v>
      </c>
      <c r="E301" s="30">
        <v>35804.9</v>
      </c>
      <c r="F301" s="30">
        <v>37591143</v>
      </c>
    </row>
    <row r="302" spans="1:6" x14ac:dyDescent="0.6">
      <c r="A302" s="31">
        <v>44354</v>
      </c>
      <c r="B302" s="30">
        <v>35804.800000000003</v>
      </c>
      <c r="C302" s="30">
        <v>36818.699999999997</v>
      </c>
      <c r="D302" s="30">
        <v>33260.400000000001</v>
      </c>
      <c r="E302" s="30">
        <v>33557.599999999999</v>
      </c>
      <c r="F302" s="30">
        <v>54079343</v>
      </c>
    </row>
    <row r="303" spans="1:6" x14ac:dyDescent="0.6">
      <c r="A303" s="31">
        <v>44355</v>
      </c>
      <c r="B303" s="30">
        <v>33557.699999999997</v>
      </c>
      <c r="C303" s="30">
        <v>34070.400000000001</v>
      </c>
      <c r="D303" s="30">
        <v>30981.5</v>
      </c>
      <c r="E303" s="30">
        <v>33399.9</v>
      </c>
      <c r="F303" s="30">
        <v>82699358</v>
      </c>
    </row>
    <row r="304" spans="1:6" x14ac:dyDescent="0.6">
      <c r="A304" s="31">
        <v>44356</v>
      </c>
      <c r="B304" s="30">
        <v>33400</v>
      </c>
      <c r="C304" s="30">
        <v>37500</v>
      </c>
      <c r="D304" s="30">
        <v>32420</v>
      </c>
      <c r="E304" s="30">
        <v>37388.800000000003</v>
      </c>
      <c r="F304" s="30">
        <v>90053682</v>
      </c>
    </row>
    <row r="305" spans="1:6" x14ac:dyDescent="0.6">
      <c r="A305" s="31">
        <v>44357</v>
      </c>
      <c r="B305" s="30">
        <v>37388.9</v>
      </c>
      <c r="C305" s="30">
        <v>38480</v>
      </c>
      <c r="D305" s="30">
        <v>35802.1</v>
      </c>
      <c r="E305" s="30">
        <v>36684.699999999997</v>
      </c>
      <c r="F305" s="30">
        <v>56553715</v>
      </c>
    </row>
    <row r="306" spans="1:6" x14ac:dyDescent="0.6">
      <c r="A306" s="31">
        <v>44358</v>
      </c>
      <c r="B306" s="30">
        <v>36684.6</v>
      </c>
      <c r="C306" s="30">
        <v>37683.800000000003</v>
      </c>
      <c r="D306" s="30">
        <v>35928</v>
      </c>
      <c r="E306" s="30">
        <v>37314.6</v>
      </c>
      <c r="F306" s="30">
        <v>49065084</v>
      </c>
    </row>
    <row r="307" spans="1:6" x14ac:dyDescent="0.6">
      <c r="A307" s="31">
        <v>44359</v>
      </c>
      <c r="B307" s="30">
        <v>37314.5</v>
      </c>
      <c r="C307" s="30">
        <v>37446.5</v>
      </c>
      <c r="D307" s="30">
        <v>34600</v>
      </c>
      <c r="E307" s="30">
        <v>35534.300000000003</v>
      </c>
      <c r="F307" s="30">
        <v>44502875</v>
      </c>
    </row>
    <row r="308" spans="1:6" x14ac:dyDescent="0.6">
      <c r="A308" s="31">
        <v>44360</v>
      </c>
      <c r="B308" s="30">
        <v>35534.400000000001</v>
      </c>
      <c r="C308" s="30">
        <v>39349.699999999997</v>
      </c>
      <c r="D308" s="30">
        <v>34742</v>
      </c>
      <c r="E308" s="30">
        <v>39022.9</v>
      </c>
      <c r="F308" s="30">
        <v>52643379</v>
      </c>
    </row>
    <row r="309" spans="1:6" x14ac:dyDescent="0.6">
      <c r="A309" s="31">
        <v>44361</v>
      </c>
      <c r="B309" s="30">
        <v>39022.800000000003</v>
      </c>
      <c r="C309" s="30">
        <v>41017.1</v>
      </c>
      <c r="D309" s="30">
        <v>38751.4</v>
      </c>
      <c r="E309" s="30">
        <v>40505.800000000003</v>
      </c>
      <c r="F309" s="30">
        <v>63190662</v>
      </c>
    </row>
    <row r="310" spans="1:6" x14ac:dyDescent="0.6">
      <c r="A310" s="31">
        <v>44362</v>
      </c>
      <c r="B310" s="30">
        <v>40505.699999999997</v>
      </c>
      <c r="C310" s="30">
        <v>41327.199999999997</v>
      </c>
      <c r="D310" s="30">
        <v>39455.9</v>
      </c>
      <c r="E310" s="30">
        <v>40136.5</v>
      </c>
      <c r="F310" s="30">
        <v>55372883</v>
      </c>
    </row>
    <row r="311" spans="1:6" x14ac:dyDescent="0.6">
      <c r="A311" s="31">
        <v>44363</v>
      </c>
      <c r="B311" s="30">
        <v>40133.800000000003</v>
      </c>
      <c r="C311" s="30">
        <v>40473</v>
      </c>
      <c r="D311" s="30">
        <v>38081.9</v>
      </c>
      <c r="E311" s="30">
        <v>38329.199999999997</v>
      </c>
      <c r="F311" s="30">
        <v>66400915</v>
      </c>
    </row>
    <row r="312" spans="1:6" x14ac:dyDescent="0.6">
      <c r="A312" s="31">
        <v>44364</v>
      </c>
      <c r="B312" s="30">
        <v>38329.199999999997</v>
      </c>
      <c r="C312" s="30">
        <v>39571.4</v>
      </c>
      <c r="D312" s="30">
        <v>37338.800000000003</v>
      </c>
      <c r="E312" s="30">
        <v>38062.400000000001</v>
      </c>
      <c r="F312" s="30">
        <v>60245028</v>
      </c>
    </row>
    <row r="313" spans="1:6" x14ac:dyDescent="0.6">
      <c r="A313" s="31">
        <v>44365</v>
      </c>
      <c r="B313" s="30">
        <v>38062.400000000001</v>
      </c>
      <c r="C313" s="30">
        <v>38167.4</v>
      </c>
      <c r="D313" s="30">
        <v>35125</v>
      </c>
      <c r="E313" s="30">
        <v>35808.800000000003</v>
      </c>
      <c r="F313" s="30">
        <v>68803519</v>
      </c>
    </row>
    <row r="314" spans="1:6" x14ac:dyDescent="0.6">
      <c r="A314" s="31">
        <v>44366</v>
      </c>
      <c r="B314" s="30">
        <v>35808.699999999997</v>
      </c>
      <c r="C314" s="30">
        <v>36449.800000000003</v>
      </c>
      <c r="D314" s="30">
        <v>34762.300000000003</v>
      </c>
      <c r="E314" s="30">
        <v>35487</v>
      </c>
      <c r="F314" s="30">
        <v>52489962</v>
      </c>
    </row>
    <row r="315" spans="1:6" x14ac:dyDescent="0.6">
      <c r="A315" s="31">
        <v>44367</v>
      </c>
      <c r="B315" s="30">
        <v>35486.800000000003</v>
      </c>
      <c r="C315" s="30">
        <v>36130</v>
      </c>
      <c r="D315" s="30">
        <v>33315.599999999999</v>
      </c>
      <c r="E315" s="30">
        <v>35589.9</v>
      </c>
      <c r="F315" s="30">
        <v>65019431</v>
      </c>
    </row>
    <row r="316" spans="1:6" x14ac:dyDescent="0.6">
      <c r="A316" s="31">
        <v>44368</v>
      </c>
      <c r="B316" s="30">
        <v>35589.9</v>
      </c>
      <c r="C316" s="30">
        <v>35740</v>
      </c>
      <c r="D316" s="30">
        <v>31246.9</v>
      </c>
      <c r="E316" s="30">
        <v>31597.8</v>
      </c>
      <c r="F316" s="30">
        <v>124531192</v>
      </c>
    </row>
    <row r="317" spans="1:6" x14ac:dyDescent="0.6">
      <c r="A317" s="31">
        <v>44369</v>
      </c>
      <c r="B317" s="30">
        <v>31597.8</v>
      </c>
      <c r="C317" s="30">
        <v>33311.5</v>
      </c>
      <c r="D317" s="30">
        <v>28784.1</v>
      </c>
      <c r="E317" s="30">
        <v>32520.400000000001</v>
      </c>
      <c r="F317" s="30">
        <v>119905069</v>
      </c>
    </row>
    <row r="318" spans="1:6" x14ac:dyDescent="0.6">
      <c r="A318" s="31">
        <v>44370</v>
      </c>
      <c r="B318" s="30">
        <v>32521.200000000001</v>
      </c>
      <c r="C318" s="30">
        <v>34880</v>
      </c>
      <c r="D318" s="30">
        <v>31703.5</v>
      </c>
      <c r="E318" s="30">
        <v>33662.9</v>
      </c>
      <c r="F318" s="30">
        <v>69134791</v>
      </c>
    </row>
    <row r="319" spans="1:6" x14ac:dyDescent="0.6">
      <c r="A319" s="31">
        <v>44371</v>
      </c>
      <c r="B319" s="30">
        <v>33666.199999999997</v>
      </c>
      <c r="C319" s="30">
        <v>35389.9</v>
      </c>
      <c r="D319" s="30">
        <v>32284.1</v>
      </c>
      <c r="E319" s="30">
        <v>34646.199999999997</v>
      </c>
      <c r="F319" s="30">
        <v>56446947</v>
      </c>
    </row>
    <row r="320" spans="1:6" x14ac:dyDescent="0.6">
      <c r="A320" s="31">
        <v>44372</v>
      </c>
      <c r="B320" s="30">
        <v>34646.1</v>
      </c>
      <c r="C320" s="30">
        <v>35494.6</v>
      </c>
      <c r="D320" s="30">
        <v>31258</v>
      </c>
      <c r="E320" s="30">
        <v>31571</v>
      </c>
      <c r="F320" s="30">
        <v>84659775</v>
      </c>
    </row>
    <row r="321" spans="1:6" x14ac:dyDescent="0.6">
      <c r="A321" s="31">
        <v>44373</v>
      </c>
      <c r="B321" s="30">
        <v>31571</v>
      </c>
      <c r="C321" s="30">
        <v>32718.799999999999</v>
      </c>
      <c r="D321" s="30">
        <v>30123.3</v>
      </c>
      <c r="E321" s="30">
        <v>32263.599999999999</v>
      </c>
      <c r="F321" s="30">
        <v>83620807</v>
      </c>
    </row>
    <row r="322" spans="1:6" x14ac:dyDescent="0.6">
      <c r="A322" s="31">
        <v>44374</v>
      </c>
      <c r="B322" s="30">
        <v>32255.4</v>
      </c>
      <c r="C322" s="30">
        <v>34749.199999999997</v>
      </c>
      <c r="D322" s="30">
        <v>31968.5</v>
      </c>
      <c r="E322" s="30">
        <v>34699.199999999997</v>
      </c>
      <c r="F322" s="30">
        <v>63346501</v>
      </c>
    </row>
    <row r="323" spans="1:6" x14ac:dyDescent="0.6">
      <c r="A323" s="31">
        <v>44375</v>
      </c>
      <c r="B323" s="30">
        <v>34699.199999999997</v>
      </c>
      <c r="C323" s="30">
        <v>35690.5</v>
      </c>
      <c r="D323" s="30">
        <v>33872.699999999997</v>
      </c>
      <c r="E323" s="30">
        <v>34480.9</v>
      </c>
      <c r="F323" s="30">
        <v>51618642</v>
      </c>
    </row>
    <row r="324" spans="1:6" x14ac:dyDescent="0.6">
      <c r="A324" s="31">
        <v>44376</v>
      </c>
      <c r="B324" s="30">
        <v>34480.9</v>
      </c>
      <c r="C324" s="30">
        <v>36622.300000000003</v>
      </c>
      <c r="D324" s="30">
        <v>34229.800000000003</v>
      </c>
      <c r="E324" s="30">
        <v>35926.199999999997</v>
      </c>
      <c r="F324" s="30">
        <v>64662882</v>
      </c>
    </row>
    <row r="325" spans="1:6" x14ac:dyDescent="0.6">
      <c r="A325" s="31">
        <v>44377</v>
      </c>
      <c r="B325" s="30">
        <v>35926.199999999997</v>
      </c>
      <c r="C325" s="30">
        <v>36105</v>
      </c>
      <c r="D325" s="30">
        <v>34040</v>
      </c>
      <c r="E325" s="30">
        <v>35043.5</v>
      </c>
      <c r="F325" s="30">
        <v>56064481</v>
      </c>
    </row>
    <row r="326" spans="1:6" x14ac:dyDescent="0.6">
      <c r="A326" s="31">
        <v>44378</v>
      </c>
      <c r="B326" s="30">
        <v>35043.5</v>
      </c>
      <c r="C326" s="30">
        <v>35055.300000000003</v>
      </c>
      <c r="D326" s="30">
        <v>32690</v>
      </c>
      <c r="E326" s="30">
        <v>33500.699999999997</v>
      </c>
      <c r="F326" s="30">
        <v>58415075</v>
      </c>
    </row>
    <row r="327" spans="1:6" x14ac:dyDescent="0.6">
      <c r="A327" s="31">
        <v>44379</v>
      </c>
      <c r="B327" s="30">
        <v>33500.6</v>
      </c>
      <c r="C327" s="30">
        <v>33967.300000000003</v>
      </c>
      <c r="D327" s="30">
        <v>32670.9</v>
      </c>
      <c r="E327" s="30">
        <v>33780.400000000001</v>
      </c>
      <c r="F327" s="30">
        <v>45609194</v>
      </c>
    </row>
    <row r="328" spans="1:6" x14ac:dyDescent="0.6">
      <c r="A328" s="31">
        <v>44380</v>
      </c>
      <c r="B328" s="30">
        <v>33780.5</v>
      </c>
      <c r="C328" s="30">
        <v>34940</v>
      </c>
      <c r="D328" s="30">
        <v>33305.800000000003</v>
      </c>
      <c r="E328" s="30">
        <v>34670.6</v>
      </c>
      <c r="F328" s="30">
        <v>32999691</v>
      </c>
    </row>
    <row r="329" spans="1:6" x14ac:dyDescent="0.6">
      <c r="A329" s="31">
        <v>44381</v>
      </c>
      <c r="B329" s="30">
        <v>34670.5</v>
      </c>
      <c r="C329" s="30">
        <v>35964.699999999997</v>
      </c>
      <c r="D329" s="30">
        <v>34356.1</v>
      </c>
      <c r="E329" s="30">
        <v>35282.800000000003</v>
      </c>
      <c r="F329" s="30">
        <v>30703549</v>
      </c>
    </row>
    <row r="330" spans="1:6" x14ac:dyDescent="0.6">
      <c r="A330" s="31">
        <v>44382</v>
      </c>
      <c r="B330" s="30">
        <v>35282.800000000003</v>
      </c>
      <c r="C330" s="30">
        <v>35282.800000000003</v>
      </c>
      <c r="D330" s="30">
        <v>33102.199999999997</v>
      </c>
      <c r="E330" s="30">
        <v>33691</v>
      </c>
      <c r="F330" s="30">
        <v>51790880</v>
      </c>
    </row>
    <row r="331" spans="1:6" x14ac:dyDescent="0.6">
      <c r="A331" s="31">
        <v>44383</v>
      </c>
      <c r="B331" s="30">
        <v>33691</v>
      </c>
      <c r="C331" s="30">
        <v>35135</v>
      </c>
      <c r="D331" s="30">
        <v>33500</v>
      </c>
      <c r="E331" s="30">
        <v>34214.5</v>
      </c>
      <c r="F331" s="30">
        <v>50075617</v>
      </c>
    </row>
    <row r="332" spans="1:6" x14ac:dyDescent="0.6">
      <c r="A332" s="31">
        <v>44384</v>
      </c>
      <c r="B332" s="30">
        <v>34214.400000000001</v>
      </c>
      <c r="C332" s="30">
        <v>35090.300000000003</v>
      </c>
      <c r="D332" s="30">
        <v>33746.699999999997</v>
      </c>
      <c r="E332" s="30">
        <v>33842.6</v>
      </c>
      <c r="F332" s="30">
        <v>35020856</v>
      </c>
    </row>
    <row r="333" spans="1:6" x14ac:dyDescent="0.6">
      <c r="A333" s="31">
        <v>44385</v>
      </c>
      <c r="B333" s="30">
        <v>33842.5</v>
      </c>
      <c r="C333" s="30">
        <v>33911</v>
      </c>
      <c r="D333" s="30">
        <v>32076.1</v>
      </c>
      <c r="E333" s="30">
        <v>32862.9</v>
      </c>
      <c r="F333" s="30">
        <v>51368891</v>
      </c>
    </row>
    <row r="334" spans="1:6" x14ac:dyDescent="0.6">
      <c r="A334" s="31">
        <v>44386</v>
      </c>
      <c r="B334" s="30">
        <v>32862.9</v>
      </c>
      <c r="C334" s="30">
        <v>34097.5</v>
      </c>
      <c r="D334" s="30">
        <v>32268.2</v>
      </c>
      <c r="E334" s="30">
        <v>33808.199999999997</v>
      </c>
      <c r="F334" s="30">
        <v>35806910</v>
      </c>
    </row>
    <row r="335" spans="1:6" x14ac:dyDescent="0.6">
      <c r="A335" s="31">
        <v>44387</v>
      </c>
      <c r="B335" s="30">
        <v>33808.199999999997</v>
      </c>
      <c r="C335" s="30">
        <v>34250</v>
      </c>
      <c r="D335" s="30">
        <v>33012</v>
      </c>
      <c r="E335" s="30">
        <v>33503.9</v>
      </c>
      <c r="F335" s="30">
        <v>29047143</v>
      </c>
    </row>
    <row r="336" spans="1:6" x14ac:dyDescent="0.6">
      <c r="A336" s="31">
        <v>44388</v>
      </c>
      <c r="B336" s="30">
        <v>33503.9</v>
      </c>
      <c r="C336" s="30">
        <v>34619.4</v>
      </c>
      <c r="D336" s="30">
        <v>33315.800000000003</v>
      </c>
      <c r="E336" s="30">
        <v>34252.699999999997</v>
      </c>
      <c r="F336" s="30">
        <v>24690475</v>
      </c>
    </row>
    <row r="337" spans="1:6" x14ac:dyDescent="0.6">
      <c r="A337" s="31">
        <v>44389</v>
      </c>
      <c r="B337" s="30">
        <v>34253.1</v>
      </c>
      <c r="C337" s="30">
        <v>34665.800000000003</v>
      </c>
      <c r="D337" s="30">
        <v>32650</v>
      </c>
      <c r="E337" s="30">
        <v>33078.199999999997</v>
      </c>
      <c r="F337" s="30">
        <v>36007061</v>
      </c>
    </row>
    <row r="338" spans="1:6" x14ac:dyDescent="0.6">
      <c r="A338" s="31">
        <v>44390</v>
      </c>
      <c r="B338" s="30">
        <v>33078.199999999997</v>
      </c>
      <c r="C338" s="30">
        <v>33331</v>
      </c>
      <c r="D338" s="30">
        <v>32181.200000000001</v>
      </c>
      <c r="E338" s="30">
        <v>32721.1</v>
      </c>
      <c r="F338" s="30">
        <v>32888886</v>
      </c>
    </row>
    <row r="339" spans="1:6" x14ac:dyDescent="0.6">
      <c r="A339" s="31">
        <v>44391</v>
      </c>
      <c r="B339" s="30">
        <v>32721.1</v>
      </c>
      <c r="C339" s="30">
        <v>33141</v>
      </c>
      <c r="D339" s="30">
        <v>31560</v>
      </c>
      <c r="E339" s="30">
        <v>32800.699999999997</v>
      </c>
      <c r="F339" s="30">
        <v>42602392</v>
      </c>
    </row>
    <row r="340" spans="1:6" x14ac:dyDescent="0.6">
      <c r="A340" s="31">
        <v>44392</v>
      </c>
      <c r="B340" s="30">
        <v>32800.6</v>
      </c>
      <c r="C340" s="30">
        <v>33178.6</v>
      </c>
      <c r="D340" s="30">
        <v>31108.9</v>
      </c>
      <c r="E340" s="30">
        <v>31870.5</v>
      </c>
      <c r="F340" s="30">
        <v>43478799</v>
      </c>
    </row>
    <row r="341" spans="1:6" x14ac:dyDescent="0.6">
      <c r="A341" s="31">
        <v>44393</v>
      </c>
      <c r="B341" s="30">
        <v>31871.200000000001</v>
      </c>
      <c r="C341" s="30">
        <v>32241</v>
      </c>
      <c r="D341" s="30">
        <v>31012.400000000001</v>
      </c>
      <c r="E341" s="30">
        <v>31376.6</v>
      </c>
      <c r="F341" s="30">
        <v>41691661</v>
      </c>
    </row>
    <row r="342" spans="1:6" x14ac:dyDescent="0.6">
      <c r="A342" s="31">
        <v>44394</v>
      </c>
      <c r="B342" s="30">
        <v>31376.6</v>
      </c>
      <c r="C342" s="30">
        <v>31949.7</v>
      </c>
      <c r="D342" s="30">
        <v>31142.400000000001</v>
      </c>
      <c r="E342" s="30">
        <v>31491.4</v>
      </c>
      <c r="F342" s="30">
        <v>30079728</v>
      </c>
    </row>
    <row r="343" spans="1:6" x14ac:dyDescent="0.6">
      <c r="A343" s="31">
        <v>44395</v>
      </c>
      <c r="B343" s="30">
        <v>31491.3</v>
      </c>
      <c r="C343" s="30">
        <v>32446.1</v>
      </c>
      <c r="D343" s="30">
        <v>31088.1</v>
      </c>
      <c r="E343" s="30">
        <v>31765.200000000001</v>
      </c>
      <c r="F343" s="30">
        <v>28368437</v>
      </c>
    </row>
    <row r="344" spans="1:6" x14ac:dyDescent="0.6">
      <c r="A344" s="31">
        <v>44396</v>
      </c>
      <c r="B344" s="30">
        <v>31765.200000000001</v>
      </c>
      <c r="C344" s="30">
        <v>31888</v>
      </c>
      <c r="D344" s="30">
        <v>30366.3</v>
      </c>
      <c r="E344" s="30">
        <v>30815.9</v>
      </c>
      <c r="F344" s="30">
        <v>43919055</v>
      </c>
    </row>
    <row r="345" spans="1:6" x14ac:dyDescent="0.6">
      <c r="A345" s="31">
        <v>44397</v>
      </c>
      <c r="B345" s="30">
        <v>30816</v>
      </c>
      <c r="C345" s="30">
        <v>31041.3</v>
      </c>
      <c r="D345" s="30">
        <v>29249.5</v>
      </c>
      <c r="E345" s="30">
        <v>29771.7</v>
      </c>
      <c r="F345" s="30">
        <v>44772784</v>
      </c>
    </row>
    <row r="346" spans="1:6" x14ac:dyDescent="0.6">
      <c r="A346" s="31">
        <v>44398</v>
      </c>
      <c r="B346" s="30">
        <v>29772</v>
      </c>
      <c r="C346" s="30">
        <v>32850</v>
      </c>
      <c r="D346" s="30">
        <v>29476</v>
      </c>
      <c r="E346" s="30">
        <v>32118</v>
      </c>
      <c r="F346" s="30">
        <v>61395400</v>
      </c>
    </row>
    <row r="347" spans="1:6" x14ac:dyDescent="0.6">
      <c r="A347" s="31">
        <v>44399</v>
      </c>
      <c r="B347" s="30">
        <v>32118</v>
      </c>
      <c r="C347" s="30">
        <v>32597</v>
      </c>
      <c r="D347" s="30">
        <v>31715.200000000001</v>
      </c>
      <c r="E347" s="30">
        <v>32286.799999999999</v>
      </c>
      <c r="F347" s="30">
        <v>34572685</v>
      </c>
    </row>
    <row r="348" spans="1:6" x14ac:dyDescent="0.6">
      <c r="A348" s="31">
        <v>44400</v>
      </c>
      <c r="B348" s="30">
        <v>32286.799999999999</v>
      </c>
      <c r="C348" s="30">
        <v>33635</v>
      </c>
      <c r="D348" s="30">
        <v>31958</v>
      </c>
      <c r="E348" s="30">
        <v>33621.9</v>
      </c>
      <c r="F348" s="30">
        <v>32854140</v>
      </c>
    </row>
    <row r="349" spans="1:6" x14ac:dyDescent="0.6">
      <c r="A349" s="31">
        <v>44401</v>
      </c>
      <c r="B349" s="30">
        <v>33621.9</v>
      </c>
      <c r="C349" s="30">
        <v>34500</v>
      </c>
      <c r="D349" s="30">
        <v>33403.800000000003</v>
      </c>
      <c r="E349" s="30">
        <v>34251.300000000003</v>
      </c>
      <c r="F349" s="30">
        <v>30450691</v>
      </c>
    </row>
    <row r="350" spans="1:6" x14ac:dyDescent="0.6">
      <c r="A350" s="31">
        <v>44402</v>
      </c>
      <c r="B350" s="30">
        <v>34251.300000000003</v>
      </c>
      <c r="C350" s="30">
        <v>35431.9</v>
      </c>
      <c r="D350" s="30">
        <v>33850</v>
      </c>
      <c r="E350" s="30">
        <v>35407.4</v>
      </c>
      <c r="F350" s="30">
        <v>33929937</v>
      </c>
    </row>
    <row r="351" spans="1:6" x14ac:dyDescent="0.6">
      <c r="A351" s="31">
        <v>44403</v>
      </c>
      <c r="B351" s="30">
        <v>35407.5</v>
      </c>
      <c r="C351" s="30">
        <v>40569.4</v>
      </c>
      <c r="D351" s="30">
        <v>35229.5</v>
      </c>
      <c r="E351" s="30">
        <v>37229.300000000003</v>
      </c>
      <c r="F351" s="30">
        <v>130643245</v>
      </c>
    </row>
    <row r="352" spans="1:6" x14ac:dyDescent="0.6">
      <c r="A352" s="31">
        <v>44404</v>
      </c>
      <c r="B352" s="30">
        <v>37229.300000000003</v>
      </c>
      <c r="C352" s="30">
        <v>39580</v>
      </c>
      <c r="D352" s="30">
        <v>36393.9</v>
      </c>
      <c r="E352" s="30">
        <v>39469</v>
      </c>
      <c r="F352" s="30">
        <v>84515544</v>
      </c>
    </row>
    <row r="353" spans="1:6" x14ac:dyDescent="0.6">
      <c r="A353" s="31">
        <v>44405</v>
      </c>
      <c r="B353" s="30">
        <v>39467.9</v>
      </c>
      <c r="C353" s="30">
        <v>40931</v>
      </c>
      <c r="D353" s="30">
        <v>38769.699999999997</v>
      </c>
      <c r="E353" s="30">
        <v>40016.9</v>
      </c>
      <c r="F353" s="30">
        <v>93925495</v>
      </c>
    </row>
    <row r="354" spans="1:6" x14ac:dyDescent="0.6">
      <c r="A354" s="31">
        <v>44406</v>
      </c>
      <c r="B354" s="30">
        <v>40018.400000000001</v>
      </c>
      <c r="C354" s="30">
        <v>40667.199999999997</v>
      </c>
      <c r="D354" s="30">
        <v>39128.199999999997</v>
      </c>
      <c r="E354" s="30">
        <v>40024.300000000003</v>
      </c>
      <c r="F354" s="30">
        <v>62721632</v>
      </c>
    </row>
    <row r="355" spans="1:6" x14ac:dyDescent="0.6">
      <c r="A355" s="31">
        <v>44407</v>
      </c>
      <c r="B355" s="30">
        <v>40024.300000000003</v>
      </c>
      <c r="C355" s="30">
        <v>42364</v>
      </c>
      <c r="D355" s="30">
        <v>38318.800000000003</v>
      </c>
      <c r="E355" s="30">
        <v>42232.800000000003</v>
      </c>
      <c r="F355" s="30">
        <v>63876734</v>
      </c>
    </row>
    <row r="356" spans="1:6" x14ac:dyDescent="0.6">
      <c r="A356" s="31">
        <v>44408</v>
      </c>
      <c r="B356" s="30">
        <v>42232.800000000003</v>
      </c>
      <c r="C356" s="30">
        <v>42477.599999999999</v>
      </c>
      <c r="D356" s="30">
        <v>41042.1</v>
      </c>
      <c r="E356" s="30">
        <v>41464.800000000003</v>
      </c>
      <c r="F356" s="30">
        <v>45873540</v>
      </c>
    </row>
    <row r="357" spans="1:6" x14ac:dyDescent="0.6">
      <c r="A357" s="31">
        <v>44409</v>
      </c>
      <c r="B357" s="30">
        <v>41464.9</v>
      </c>
      <c r="C357" s="30">
        <v>42620</v>
      </c>
      <c r="D357" s="30">
        <v>39347.800000000003</v>
      </c>
      <c r="E357" s="30">
        <v>39830.6</v>
      </c>
      <c r="F357" s="30">
        <v>62269735</v>
      </c>
    </row>
    <row r="358" spans="1:6" x14ac:dyDescent="0.6">
      <c r="A358" s="31">
        <v>44410</v>
      </c>
      <c r="B358" s="30">
        <v>39830.6</v>
      </c>
      <c r="C358" s="30">
        <v>40447.699999999997</v>
      </c>
      <c r="D358" s="30">
        <v>38673</v>
      </c>
      <c r="E358" s="30">
        <v>39150.300000000003</v>
      </c>
      <c r="F358" s="30">
        <v>53210774</v>
      </c>
    </row>
    <row r="359" spans="1:6" x14ac:dyDescent="0.6">
      <c r="A359" s="31">
        <v>44411</v>
      </c>
      <c r="B359" s="30">
        <v>39150.300000000003</v>
      </c>
      <c r="C359" s="30">
        <v>39766</v>
      </c>
      <c r="D359" s="30">
        <v>37600</v>
      </c>
      <c r="E359" s="30">
        <v>38184</v>
      </c>
      <c r="F359" s="30">
        <v>58820529</v>
      </c>
    </row>
    <row r="360" spans="1:6" x14ac:dyDescent="0.6">
      <c r="A360" s="31">
        <v>44412</v>
      </c>
      <c r="B360" s="30">
        <v>38184</v>
      </c>
      <c r="C360" s="30">
        <v>39968</v>
      </c>
      <c r="D360" s="30">
        <v>37460</v>
      </c>
      <c r="E360" s="30">
        <v>39734.300000000003</v>
      </c>
      <c r="F360" s="30">
        <v>42850670</v>
      </c>
    </row>
    <row r="361" spans="1:6" x14ac:dyDescent="0.6">
      <c r="A361" s="31">
        <v>44413</v>
      </c>
      <c r="B361" s="30">
        <v>39733.599999999999</v>
      </c>
      <c r="C361" s="30">
        <v>41381.699999999997</v>
      </c>
      <c r="D361" s="30">
        <v>37263.4</v>
      </c>
      <c r="E361" s="30">
        <v>40887.300000000003</v>
      </c>
      <c r="F361" s="30">
        <v>84145875</v>
      </c>
    </row>
    <row r="362" spans="1:6" x14ac:dyDescent="0.6">
      <c r="A362" s="31">
        <v>44414</v>
      </c>
      <c r="B362" s="30">
        <v>40887.300000000003</v>
      </c>
      <c r="C362" s="30">
        <v>43429.8</v>
      </c>
      <c r="D362" s="30">
        <v>39888</v>
      </c>
      <c r="E362" s="30">
        <v>42854</v>
      </c>
      <c r="F362" s="30">
        <v>75928421</v>
      </c>
    </row>
    <row r="363" spans="1:6" x14ac:dyDescent="0.6">
      <c r="A363" s="31">
        <v>44415</v>
      </c>
      <c r="B363" s="30">
        <v>42854.1</v>
      </c>
      <c r="C363" s="30">
        <v>44750</v>
      </c>
      <c r="D363" s="30">
        <v>42414.6</v>
      </c>
      <c r="E363" s="30">
        <v>44611.5</v>
      </c>
      <c r="F363" s="30">
        <v>77034842</v>
      </c>
    </row>
    <row r="364" spans="1:6" x14ac:dyDescent="0.6">
      <c r="A364" s="31">
        <v>44416</v>
      </c>
      <c r="B364" s="30">
        <v>44611.5</v>
      </c>
      <c r="C364" s="30">
        <v>45388</v>
      </c>
      <c r="D364" s="30">
        <v>43300</v>
      </c>
      <c r="E364" s="30">
        <v>43817.8</v>
      </c>
      <c r="F364" s="30">
        <v>75390752</v>
      </c>
    </row>
    <row r="365" spans="1:6" x14ac:dyDescent="0.6">
      <c r="A365" s="31">
        <v>44417</v>
      </c>
      <c r="B365" s="30">
        <v>43817.8</v>
      </c>
      <c r="C365" s="30">
        <v>46498.400000000001</v>
      </c>
      <c r="D365" s="30">
        <v>42803.6</v>
      </c>
      <c r="E365" s="30">
        <v>46283.199999999997</v>
      </c>
      <c r="F365" s="30">
        <v>79700288</v>
      </c>
    </row>
    <row r="366" spans="1:6" x14ac:dyDescent="0.6">
      <c r="A366" s="31">
        <v>44418</v>
      </c>
      <c r="B366" s="30">
        <v>46282.9</v>
      </c>
      <c r="C366" s="30">
        <v>46800</v>
      </c>
      <c r="D366" s="30">
        <v>44656</v>
      </c>
      <c r="E366" s="30">
        <v>45583.1</v>
      </c>
      <c r="F366" s="30">
        <v>60816940</v>
      </c>
    </row>
    <row r="367" spans="1:6" x14ac:dyDescent="0.6">
      <c r="A367" s="31">
        <v>44419</v>
      </c>
      <c r="B367" s="30">
        <v>45582.5</v>
      </c>
      <c r="C367" s="30">
        <v>46770.1</v>
      </c>
      <c r="D367" s="30">
        <v>45331.7</v>
      </c>
      <c r="E367" s="30">
        <v>45500.7</v>
      </c>
      <c r="F367" s="30">
        <v>48756975</v>
      </c>
    </row>
    <row r="368" spans="1:6" x14ac:dyDescent="0.6">
      <c r="A368" s="31">
        <v>44420</v>
      </c>
      <c r="B368" s="30">
        <v>45500.7</v>
      </c>
      <c r="C368" s="30">
        <v>46215</v>
      </c>
      <c r="D368" s="30">
        <v>43780</v>
      </c>
      <c r="E368" s="30">
        <v>44398</v>
      </c>
      <c r="F368" s="30">
        <v>55438417</v>
      </c>
    </row>
    <row r="369" spans="1:6" x14ac:dyDescent="0.6">
      <c r="A369" s="31">
        <v>44421</v>
      </c>
      <c r="B369" s="30">
        <v>44397.2</v>
      </c>
      <c r="C369" s="30">
        <v>47969.7</v>
      </c>
      <c r="D369" s="30">
        <v>44215.7</v>
      </c>
      <c r="E369" s="30">
        <v>47811.199999999997</v>
      </c>
      <c r="F369" s="30">
        <v>51709670</v>
      </c>
    </row>
    <row r="370" spans="1:6" x14ac:dyDescent="0.6">
      <c r="A370" s="31">
        <v>44422</v>
      </c>
      <c r="B370" s="30">
        <v>47811.3</v>
      </c>
      <c r="C370" s="30">
        <v>48250</v>
      </c>
      <c r="D370" s="30">
        <v>46000</v>
      </c>
      <c r="E370" s="30">
        <v>47094.2</v>
      </c>
      <c r="F370" s="30">
        <v>47368663</v>
      </c>
    </row>
    <row r="371" spans="1:6" x14ac:dyDescent="0.6">
      <c r="A371" s="31">
        <v>44423</v>
      </c>
      <c r="B371" s="30">
        <v>47094.2</v>
      </c>
      <c r="C371" s="30">
        <v>47403.5</v>
      </c>
      <c r="D371" s="30">
        <v>45468.3</v>
      </c>
      <c r="E371" s="30">
        <v>47018.8</v>
      </c>
      <c r="F371" s="30">
        <v>48502270</v>
      </c>
    </row>
    <row r="372" spans="1:6" x14ac:dyDescent="0.6">
      <c r="A372" s="31">
        <v>44424</v>
      </c>
      <c r="B372" s="30">
        <v>47018.8</v>
      </c>
      <c r="C372" s="30">
        <v>48088.4</v>
      </c>
      <c r="D372" s="30">
        <v>45671.4</v>
      </c>
      <c r="E372" s="30">
        <v>45895.1</v>
      </c>
      <c r="F372" s="30">
        <v>54718469</v>
      </c>
    </row>
    <row r="373" spans="1:6" x14ac:dyDescent="0.6">
      <c r="A373" s="31">
        <v>44425</v>
      </c>
      <c r="B373" s="30">
        <v>45895</v>
      </c>
      <c r="C373" s="30">
        <v>47190</v>
      </c>
      <c r="D373" s="30">
        <v>44382</v>
      </c>
      <c r="E373" s="30">
        <v>44658.6</v>
      </c>
      <c r="F373" s="30">
        <v>60788170</v>
      </c>
    </row>
    <row r="374" spans="1:6" x14ac:dyDescent="0.6">
      <c r="A374" s="31">
        <v>44426</v>
      </c>
      <c r="B374" s="30">
        <v>44659.199999999997</v>
      </c>
      <c r="C374" s="30">
        <v>46039</v>
      </c>
      <c r="D374" s="30">
        <v>44201</v>
      </c>
      <c r="E374" s="30">
        <v>44704.1</v>
      </c>
      <c r="F374" s="30">
        <v>52198376</v>
      </c>
    </row>
    <row r="375" spans="1:6" x14ac:dyDescent="0.6">
      <c r="A375" s="31">
        <v>44427</v>
      </c>
      <c r="B375" s="30">
        <v>44704.1</v>
      </c>
      <c r="C375" s="30">
        <v>47083</v>
      </c>
      <c r="D375" s="30">
        <v>43922</v>
      </c>
      <c r="E375" s="30">
        <v>46771.199999999997</v>
      </c>
      <c r="F375" s="30">
        <v>56523725</v>
      </c>
    </row>
    <row r="376" spans="1:6" x14ac:dyDescent="0.6">
      <c r="A376" s="31">
        <v>44428</v>
      </c>
      <c r="B376" s="30">
        <v>46771.3</v>
      </c>
      <c r="C376" s="30">
        <v>49481.8</v>
      </c>
      <c r="D376" s="30">
        <v>46651.4</v>
      </c>
      <c r="E376" s="30">
        <v>49361.7</v>
      </c>
      <c r="F376" s="30">
        <v>47660154</v>
      </c>
    </row>
    <row r="377" spans="1:6" x14ac:dyDescent="0.6">
      <c r="A377" s="31">
        <v>44429</v>
      </c>
      <c r="B377" s="30">
        <v>49363.6</v>
      </c>
      <c r="C377" s="30">
        <v>49840</v>
      </c>
      <c r="D377" s="30">
        <v>48267.5</v>
      </c>
      <c r="E377" s="30">
        <v>48850.5</v>
      </c>
      <c r="F377" s="30">
        <v>47462255</v>
      </c>
    </row>
    <row r="378" spans="1:6" x14ac:dyDescent="0.6">
      <c r="A378" s="31">
        <v>44430</v>
      </c>
      <c r="B378" s="30">
        <v>48850.6</v>
      </c>
      <c r="C378" s="30">
        <v>49546.8</v>
      </c>
      <c r="D378" s="30">
        <v>48058.6</v>
      </c>
      <c r="E378" s="30">
        <v>49289.9</v>
      </c>
      <c r="F378" s="30">
        <v>41084225</v>
      </c>
    </row>
    <row r="379" spans="1:6" x14ac:dyDescent="0.6">
      <c r="A379" s="31">
        <v>44431</v>
      </c>
      <c r="B379" s="30">
        <v>49287.7</v>
      </c>
      <c r="C379" s="30">
        <v>50578.5</v>
      </c>
      <c r="D379" s="30">
        <v>49060</v>
      </c>
      <c r="E379" s="30">
        <v>49520.5</v>
      </c>
      <c r="F379" s="30">
        <v>49864411</v>
      </c>
    </row>
    <row r="380" spans="1:6" x14ac:dyDescent="0.6">
      <c r="A380" s="31">
        <v>44432</v>
      </c>
      <c r="B380" s="30">
        <v>49519</v>
      </c>
      <c r="C380" s="30">
        <v>49917.8</v>
      </c>
      <c r="D380" s="30">
        <v>47590</v>
      </c>
      <c r="E380" s="30">
        <v>47676.1</v>
      </c>
      <c r="F380" s="30">
        <v>58083267</v>
      </c>
    </row>
    <row r="381" spans="1:6" x14ac:dyDescent="0.6">
      <c r="A381" s="31">
        <v>44433</v>
      </c>
      <c r="B381" s="30">
        <v>47676.1</v>
      </c>
      <c r="C381" s="30">
        <v>49295.9</v>
      </c>
      <c r="D381" s="30">
        <v>47121.1</v>
      </c>
      <c r="E381" s="30">
        <v>49016</v>
      </c>
      <c r="F381" s="30">
        <v>56644691</v>
      </c>
    </row>
    <row r="382" spans="1:6" x14ac:dyDescent="0.6">
      <c r="A382" s="31">
        <v>44434</v>
      </c>
      <c r="B382" s="30">
        <v>49016</v>
      </c>
      <c r="C382" s="30">
        <v>49395.5</v>
      </c>
      <c r="D382" s="30">
        <v>46250</v>
      </c>
      <c r="E382" s="30">
        <v>46837.9</v>
      </c>
      <c r="F382" s="30">
        <v>74859002</v>
      </c>
    </row>
    <row r="383" spans="1:6" x14ac:dyDescent="0.6">
      <c r="A383" s="31">
        <v>44435</v>
      </c>
      <c r="B383" s="30">
        <v>46837.9</v>
      </c>
      <c r="C383" s="30">
        <v>49192.9</v>
      </c>
      <c r="D383" s="30">
        <v>46354.400000000001</v>
      </c>
      <c r="E383" s="30">
        <v>49085.599999999999</v>
      </c>
      <c r="F383" s="30">
        <v>53319751</v>
      </c>
    </row>
    <row r="384" spans="1:6" x14ac:dyDescent="0.6">
      <c r="A384" s="31">
        <v>44436</v>
      </c>
      <c r="B384" s="30">
        <v>49085.2</v>
      </c>
      <c r="C384" s="30">
        <v>49314.9</v>
      </c>
      <c r="D384" s="30">
        <v>48392.800000000003</v>
      </c>
      <c r="E384" s="30">
        <v>48931</v>
      </c>
      <c r="F384" s="30">
        <v>35842485</v>
      </c>
    </row>
    <row r="385" spans="1:6" x14ac:dyDescent="0.6">
      <c r="A385" s="31">
        <v>44437</v>
      </c>
      <c r="B385" s="30">
        <v>48931</v>
      </c>
      <c r="C385" s="30">
        <v>49698.7</v>
      </c>
      <c r="D385" s="30">
        <v>47724.9</v>
      </c>
      <c r="E385" s="30">
        <v>48790.5</v>
      </c>
      <c r="F385" s="30">
        <v>46350272</v>
      </c>
    </row>
    <row r="386" spans="1:6" x14ac:dyDescent="0.6">
      <c r="A386" s="31">
        <v>44438</v>
      </c>
      <c r="B386" s="30">
        <v>48790.5</v>
      </c>
      <c r="C386" s="30">
        <v>48899</v>
      </c>
      <c r="D386" s="30">
        <v>46850</v>
      </c>
      <c r="E386" s="30">
        <v>46987.9</v>
      </c>
      <c r="F386" s="30">
        <v>55206578</v>
      </c>
    </row>
    <row r="387" spans="1:6" x14ac:dyDescent="0.6">
      <c r="A387" s="31">
        <v>44439</v>
      </c>
      <c r="B387" s="30">
        <v>46987.8</v>
      </c>
      <c r="C387" s="30">
        <v>48290.400000000001</v>
      </c>
      <c r="D387" s="30">
        <v>46700</v>
      </c>
      <c r="E387" s="30">
        <v>47151</v>
      </c>
      <c r="F387" s="30">
        <v>56692458</v>
      </c>
    </row>
    <row r="388" spans="1:6" x14ac:dyDescent="0.6">
      <c r="A388" s="31">
        <v>44440</v>
      </c>
      <c r="B388" s="30">
        <v>47151</v>
      </c>
      <c r="C388" s="30">
        <v>49142.1</v>
      </c>
      <c r="D388" s="30">
        <v>46539.4</v>
      </c>
      <c r="E388" s="30">
        <v>48857.8</v>
      </c>
      <c r="F388" s="30">
        <v>54321525</v>
      </c>
    </row>
    <row r="389" spans="1:6" x14ac:dyDescent="0.6">
      <c r="A389" s="31">
        <v>44441</v>
      </c>
      <c r="B389" s="30">
        <v>48857.7</v>
      </c>
      <c r="C389" s="30">
        <v>50434.8</v>
      </c>
      <c r="D389" s="30">
        <v>48642.7</v>
      </c>
      <c r="E389" s="30">
        <v>49304.800000000003</v>
      </c>
      <c r="F389" s="30">
        <v>59235659</v>
      </c>
    </row>
    <row r="390" spans="1:6" x14ac:dyDescent="0.6">
      <c r="A390" s="31">
        <v>44442</v>
      </c>
      <c r="B390" s="30">
        <v>49304.9</v>
      </c>
      <c r="C390" s="30">
        <v>51145.2</v>
      </c>
      <c r="D390" s="30">
        <v>48357.1</v>
      </c>
      <c r="E390" s="30">
        <v>50034.400000000001</v>
      </c>
      <c r="F390" s="30">
        <v>75127863</v>
      </c>
    </row>
    <row r="391" spans="1:6" x14ac:dyDescent="0.6">
      <c r="A391" s="31">
        <v>44443</v>
      </c>
      <c r="B391" s="30">
        <v>50034.400000000001</v>
      </c>
      <c r="C391" s="30">
        <v>50950</v>
      </c>
      <c r="D391" s="30">
        <v>49397.599999999999</v>
      </c>
      <c r="E391" s="30">
        <v>49964</v>
      </c>
      <c r="F391" s="30">
        <v>49698269</v>
      </c>
    </row>
    <row r="392" spans="1:6" x14ac:dyDescent="0.6">
      <c r="A392" s="31">
        <v>44444</v>
      </c>
      <c r="B392" s="30">
        <v>49964</v>
      </c>
      <c r="C392" s="30">
        <v>51973.4</v>
      </c>
      <c r="D392" s="30">
        <v>49513</v>
      </c>
      <c r="E392" s="30">
        <v>51827.7</v>
      </c>
      <c r="F392" s="30">
        <v>49646263</v>
      </c>
    </row>
    <row r="393" spans="1:6" x14ac:dyDescent="0.6">
      <c r="A393" s="31">
        <v>44445</v>
      </c>
      <c r="B393" s="30">
        <v>51827.8</v>
      </c>
      <c r="C393" s="30">
        <v>52858</v>
      </c>
      <c r="D393" s="30">
        <v>51072.3</v>
      </c>
      <c r="E393" s="30">
        <v>52721.599999999999</v>
      </c>
      <c r="F393" s="30">
        <v>47993794</v>
      </c>
    </row>
    <row r="394" spans="1:6" x14ac:dyDescent="0.6">
      <c r="A394" s="31">
        <v>44446</v>
      </c>
      <c r="B394" s="30">
        <v>52721.599999999999</v>
      </c>
      <c r="C394" s="30">
        <v>52986.5</v>
      </c>
      <c r="D394" s="30">
        <v>42222</v>
      </c>
      <c r="E394" s="30">
        <v>46853.5</v>
      </c>
      <c r="F394" s="30">
        <v>173193476</v>
      </c>
    </row>
    <row r="395" spans="1:6" x14ac:dyDescent="0.6">
      <c r="A395" s="31">
        <v>44447</v>
      </c>
      <c r="B395" s="30">
        <v>46853.4</v>
      </c>
      <c r="C395" s="30">
        <v>47335.7</v>
      </c>
      <c r="D395" s="30">
        <v>44416.7</v>
      </c>
      <c r="E395" s="30">
        <v>46047.5</v>
      </c>
      <c r="F395" s="30">
        <v>94552058</v>
      </c>
    </row>
    <row r="396" spans="1:6" x14ac:dyDescent="0.6">
      <c r="A396" s="31">
        <v>44448</v>
      </c>
      <c r="B396" s="30">
        <v>46046.400000000001</v>
      </c>
      <c r="C396" s="30">
        <v>47384.9</v>
      </c>
      <c r="D396" s="30">
        <v>45501.2</v>
      </c>
      <c r="E396" s="30">
        <v>46369.7</v>
      </c>
      <c r="F396" s="30">
        <v>65423079</v>
      </c>
    </row>
    <row r="397" spans="1:6" x14ac:dyDescent="0.6">
      <c r="A397" s="31">
        <v>44449</v>
      </c>
      <c r="B397" s="30">
        <v>46369.7</v>
      </c>
      <c r="C397" s="30">
        <v>47012.5</v>
      </c>
      <c r="D397" s="30">
        <v>44100</v>
      </c>
      <c r="E397" s="30">
        <v>44832.4</v>
      </c>
      <c r="F397" s="30">
        <v>69171366</v>
      </c>
    </row>
    <row r="398" spans="1:6" x14ac:dyDescent="0.6">
      <c r="A398" s="31">
        <v>44450</v>
      </c>
      <c r="B398" s="30">
        <v>44832.4</v>
      </c>
      <c r="C398" s="30">
        <v>45995.4</v>
      </c>
      <c r="D398" s="30">
        <v>44712.9</v>
      </c>
      <c r="E398" s="30">
        <v>45166.9</v>
      </c>
      <c r="F398" s="30">
        <v>39825838</v>
      </c>
    </row>
    <row r="399" spans="1:6" x14ac:dyDescent="0.6">
      <c r="A399" s="31">
        <v>44451</v>
      </c>
      <c r="B399" s="30">
        <v>45167.4</v>
      </c>
      <c r="C399" s="30">
        <v>46488</v>
      </c>
      <c r="D399" s="30">
        <v>44750</v>
      </c>
      <c r="E399" s="30">
        <v>46023.5</v>
      </c>
      <c r="F399" s="30">
        <v>35280209</v>
      </c>
    </row>
    <row r="400" spans="1:6" x14ac:dyDescent="0.6">
      <c r="A400" s="31">
        <v>44452</v>
      </c>
      <c r="B400" s="30">
        <v>46023.5</v>
      </c>
      <c r="C400" s="30">
        <v>46915</v>
      </c>
      <c r="D400" s="30">
        <v>43331.5</v>
      </c>
      <c r="E400" s="30">
        <v>44958.3</v>
      </c>
      <c r="F400" s="30">
        <v>86476423</v>
      </c>
    </row>
    <row r="401" spans="1:6" x14ac:dyDescent="0.6">
      <c r="A401" s="31">
        <v>44453</v>
      </c>
      <c r="B401" s="30">
        <v>44958.3</v>
      </c>
      <c r="C401" s="30">
        <v>47272.4</v>
      </c>
      <c r="D401" s="30">
        <v>44630</v>
      </c>
      <c r="E401" s="30">
        <v>47111.7</v>
      </c>
      <c r="F401" s="30">
        <v>45802443</v>
      </c>
    </row>
    <row r="402" spans="1:6" x14ac:dyDescent="0.6">
      <c r="A402" s="31">
        <v>44454</v>
      </c>
      <c r="B402" s="30">
        <v>47111.6</v>
      </c>
      <c r="C402" s="30">
        <v>48450</v>
      </c>
      <c r="D402" s="30">
        <v>46683.8</v>
      </c>
      <c r="E402" s="30">
        <v>48107.5</v>
      </c>
      <c r="F402" s="30">
        <v>42390672</v>
      </c>
    </row>
    <row r="403" spans="1:6" x14ac:dyDescent="0.6">
      <c r="A403" s="31">
        <v>44455</v>
      </c>
      <c r="B403" s="30">
        <v>48107.4</v>
      </c>
      <c r="C403" s="30">
        <v>48489.9</v>
      </c>
      <c r="D403" s="30">
        <v>47030.2</v>
      </c>
      <c r="E403" s="30">
        <v>47754</v>
      </c>
      <c r="F403" s="30">
        <v>43812729</v>
      </c>
    </row>
    <row r="404" spans="1:6" x14ac:dyDescent="0.6">
      <c r="A404" s="31">
        <v>44456</v>
      </c>
      <c r="B404" s="30">
        <v>47754</v>
      </c>
      <c r="C404" s="30">
        <v>48161</v>
      </c>
      <c r="D404" s="30">
        <v>46700</v>
      </c>
      <c r="E404" s="30">
        <v>47289.3</v>
      </c>
      <c r="F404" s="30">
        <v>40972283</v>
      </c>
    </row>
    <row r="405" spans="1:6" x14ac:dyDescent="0.6">
      <c r="A405" s="31">
        <v>44457</v>
      </c>
      <c r="B405" s="30">
        <v>47289.3</v>
      </c>
      <c r="C405" s="30">
        <v>48830.9</v>
      </c>
      <c r="D405" s="30">
        <v>47043.3</v>
      </c>
      <c r="E405" s="30">
        <v>48276.6</v>
      </c>
      <c r="F405" s="30">
        <v>34567640</v>
      </c>
    </row>
    <row r="406" spans="1:6" x14ac:dyDescent="0.6">
      <c r="A406" s="31">
        <v>44458</v>
      </c>
      <c r="B406" s="30">
        <v>48276.7</v>
      </c>
      <c r="C406" s="30">
        <v>48355</v>
      </c>
      <c r="D406" s="30">
        <v>46829.4</v>
      </c>
      <c r="E406" s="30">
        <v>47242.8</v>
      </c>
      <c r="F406" s="30">
        <v>35184442</v>
      </c>
    </row>
    <row r="407" spans="1:6" x14ac:dyDescent="0.6">
      <c r="A407" s="31">
        <v>44459</v>
      </c>
      <c r="B407" s="30">
        <v>47242.8</v>
      </c>
      <c r="C407" s="30">
        <v>47338</v>
      </c>
      <c r="D407" s="30">
        <v>42431.3</v>
      </c>
      <c r="E407" s="30">
        <v>43002</v>
      </c>
      <c r="F407" s="30">
        <v>98468669</v>
      </c>
    </row>
    <row r="408" spans="1:6" x14ac:dyDescent="0.6">
      <c r="A408" s="31">
        <v>44460</v>
      </c>
      <c r="B408" s="30">
        <v>42999.7</v>
      </c>
      <c r="C408" s="30">
        <v>43617</v>
      </c>
      <c r="D408" s="30">
        <v>39500</v>
      </c>
      <c r="E408" s="30">
        <v>40724.199999999997</v>
      </c>
      <c r="F408" s="30">
        <v>113989344</v>
      </c>
    </row>
    <row r="409" spans="1:6" x14ac:dyDescent="0.6">
      <c r="A409" s="31">
        <v>44461</v>
      </c>
      <c r="B409" s="30">
        <v>40724.300000000003</v>
      </c>
      <c r="C409" s="30">
        <v>44000</v>
      </c>
      <c r="D409" s="30">
        <v>40548.1</v>
      </c>
      <c r="E409" s="30">
        <v>43548.2</v>
      </c>
      <c r="F409" s="30">
        <v>66194500</v>
      </c>
    </row>
    <row r="410" spans="1:6" x14ac:dyDescent="0.6">
      <c r="A410" s="31">
        <v>44462</v>
      </c>
      <c r="B410" s="30">
        <v>43547</v>
      </c>
      <c r="C410" s="30">
        <v>44993.599999999999</v>
      </c>
      <c r="D410" s="30">
        <v>43087.7</v>
      </c>
      <c r="E410" s="30">
        <v>44852.9</v>
      </c>
      <c r="F410" s="30">
        <v>52917034</v>
      </c>
    </row>
    <row r="411" spans="1:6" x14ac:dyDescent="0.6">
      <c r="A411" s="31">
        <v>44463</v>
      </c>
      <c r="B411" s="30">
        <v>44852.9</v>
      </c>
      <c r="C411" s="30">
        <v>45150</v>
      </c>
      <c r="D411" s="30">
        <v>40672.5</v>
      </c>
      <c r="E411" s="30">
        <v>42834.9</v>
      </c>
      <c r="F411" s="30">
        <v>91012564</v>
      </c>
    </row>
    <row r="412" spans="1:6" x14ac:dyDescent="0.6">
      <c r="A412" s="31">
        <v>44464</v>
      </c>
      <c r="B412" s="30">
        <v>42835</v>
      </c>
      <c r="C412" s="30">
        <v>42973.1</v>
      </c>
      <c r="D412" s="30">
        <v>41665</v>
      </c>
      <c r="E412" s="30">
        <v>42675.6</v>
      </c>
      <c r="F412" s="30">
        <v>37590043</v>
      </c>
    </row>
    <row r="413" spans="1:6" x14ac:dyDescent="0.6">
      <c r="A413" s="31">
        <v>44465</v>
      </c>
      <c r="B413" s="30">
        <v>42675.6</v>
      </c>
      <c r="C413" s="30">
        <v>43954.8</v>
      </c>
      <c r="D413" s="30">
        <v>40770</v>
      </c>
      <c r="E413" s="30">
        <v>43174.8</v>
      </c>
      <c r="F413" s="30">
        <v>46980989</v>
      </c>
    </row>
    <row r="414" spans="1:6" x14ac:dyDescent="0.6">
      <c r="A414" s="31">
        <v>44466</v>
      </c>
      <c r="B414" s="30">
        <v>43173.1</v>
      </c>
      <c r="C414" s="30">
        <v>44386.6</v>
      </c>
      <c r="D414" s="30">
        <v>42071.1</v>
      </c>
      <c r="E414" s="30">
        <v>42141.4</v>
      </c>
      <c r="F414" s="30">
        <v>36789298</v>
      </c>
    </row>
    <row r="415" spans="1:6" x14ac:dyDescent="0.6">
      <c r="A415" s="31">
        <v>44467</v>
      </c>
      <c r="B415" s="30">
        <v>42140.1</v>
      </c>
      <c r="C415" s="30">
        <v>42765.7</v>
      </c>
      <c r="D415" s="30">
        <v>40841.5</v>
      </c>
      <c r="E415" s="30">
        <v>41002.199999999997</v>
      </c>
      <c r="F415" s="30">
        <v>43073779</v>
      </c>
    </row>
    <row r="416" spans="1:6" x14ac:dyDescent="0.6">
      <c r="A416" s="31">
        <v>44468</v>
      </c>
      <c r="B416" s="30">
        <v>41000.199999999997</v>
      </c>
      <c r="C416" s="30">
        <v>42600</v>
      </c>
      <c r="D416" s="30">
        <v>40710.199999999997</v>
      </c>
      <c r="E416" s="30">
        <v>41493.599999999999</v>
      </c>
      <c r="F416" s="30">
        <v>38653817</v>
      </c>
    </row>
    <row r="417" spans="1:6" x14ac:dyDescent="0.6">
      <c r="A417" s="31">
        <v>44469</v>
      </c>
      <c r="B417" s="30">
        <v>41493.699999999997</v>
      </c>
      <c r="C417" s="30">
        <v>44112.4</v>
      </c>
      <c r="D417" s="30">
        <v>41386.800000000003</v>
      </c>
      <c r="E417" s="30">
        <v>43802.3</v>
      </c>
      <c r="F417" s="30">
        <v>47816486</v>
      </c>
    </row>
    <row r="418" spans="1:6" x14ac:dyDescent="0.6">
      <c r="A418" s="31">
        <v>44470</v>
      </c>
      <c r="B418" s="30">
        <v>43802.3</v>
      </c>
      <c r="C418" s="30">
        <v>48470.400000000001</v>
      </c>
      <c r="D418" s="30">
        <v>43266.6</v>
      </c>
      <c r="E418" s="30">
        <v>48147.1</v>
      </c>
      <c r="F418" s="30">
        <v>64888906</v>
      </c>
    </row>
    <row r="419" spans="1:6" x14ac:dyDescent="0.6">
      <c r="A419" s="31">
        <v>44471</v>
      </c>
      <c r="B419" s="30">
        <v>48147.8</v>
      </c>
      <c r="C419" s="30">
        <v>48366.9</v>
      </c>
      <c r="D419" s="30">
        <v>47438</v>
      </c>
      <c r="E419" s="30">
        <v>47657.7</v>
      </c>
      <c r="F419" s="30">
        <v>30148823</v>
      </c>
    </row>
    <row r="420" spans="1:6" x14ac:dyDescent="0.6">
      <c r="A420" s="31">
        <v>44472</v>
      </c>
      <c r="B420" s="30">
        <v>47657.7</v>
      </c>
      <c r="C420" s="30">
        <v>49305.8</v>
      </c>
      <c r="D420" s="30">
        <v>47120</v>
      </c>
      <c r="E420" s="30">
        <v>48210.3</v>
      </c>
      <c r="F420" s="30">
        <v>31214394</v>
      </c>
    </row>
    <row r="421" spans="1:6" x14ac:dyDescent="0.6">
      <c r="A421" s="31">
        <v>44473</v>
      </c>
      <c r="B421" s="30">
        <v>48210.400000000001</v>
      </c>
      <c r="C421" s="30">
        <v>49518.9</v>
      </c>
      <c r="D421" s="30">
        <v>46900</v>
      </c>
      <c r="E421" s="30">
        <v>49238.3</v>
      </c>
      <c r="F421" s="30">
        <v>51731619</v>
      </c>
    </row>
    <row r="422" spans="1:6" x14ac:dyDescent="0.6">
      <c r="A422" s="31">
        <v>44474</v>
      </c>
      <c r="B422" s="30">
        <v>49238.3</v>
      </c>
      <c r="C422" s="30">
        <v>51918.8</v>
      </c>
      <c r="D422" s="30">
        <v>49055</v>
      </c>
      <c r="E422" s="30">
        <v>51478.9</v>
      </c>
      <c r="F422" s="30">
        <v>50894688</v>
      </c>
    </row>
    <row r="423" spans="1:6" x14ac:dyDescent="0.6">
      <c r="A423" s="31">
        <v>44475</v>
      </c>
      <c r="B423" s="30">
        <v>51480.4</v>
      </c>
      <c r="C423" s="30">
        <v>55819.1</v>
      </c>
      <c r="D423" s="30">
        <v>50410.1</v>
      </c>
      <c r="E423" s="30">
        <v>55322.9</v>
      </c>
      <c r="F423" s="30">
        <v>81758464</v>
      </c>
    </row>
    <row r="424" spans="1:6" x14ac:dyDescent="0.6">
      <c r="A424" s="31">
        <v>44476</v>
      </c>
      <c r="B424" s="30">
        <v>55323</v>
      </c>
      <c r="C424" s="30">
        <v>55337.4</v>
      </c>
      <c r="D424" s="30">
        <v>53393</v>
      </c>
      <c r="E424" s="30">
        <v>53803.9</v>
      </c>
      <c r="F424" s="30">
        <v>57981521</v>
      </c>
    </row>
    <row r="425" spans="1:6" x14ac:dyDescent="0.6">
      <c r="A425" s="31">
        <v>44477</v>
      </c>
      <c r="B425" s="30">
        <v>53803.9</v>
      </c>
      <c r="C425" s="30">
        <v>56233</v>
      </c>
      <c r="D425" s="30">
        <v>53615.4</v>
      </c>
      <c r="E425" s="30">
        <v>53977.5</v>
      </c>
      <c r="F425" s="30">
        <v>56219205</v>
      </c>
    </row>
    <row r="426" spans="1:6" x14ac:dyDescent="0.6">
      <c r="A426" s="31">
        <v>44478</v>
      </c>
      <c r="B426" s="30">
        <v>53977.5</v>
      </c>
      <c r="C426" s="30">
        <v>55587.6</v>
      </c>
      <c r="D426" s="30">
        <v>53700</v>
      </c>
      <c r="E426" s="30">
        <v>54977</v>
      </c>
      <c r="F426" s="30">
        <v>36064255</v>
      </c>
    </row>
    <row r="427" spans="1:6" x14ac:dyDescent="0.6">
      <c r="A427" s="31">
        <v>44479</v>
      </c>
      <c r="B427" s="30">
        <v>54977.8</v>
      </c>
      <c r="C427" s="30">
        <v>56680</v>
      </c>
      <c r="D427" s="30">
        <v>54100</v>
      </c>
      <c r="E427" s="30">
        <v>54708</v>
      </c>
      <c r="F427" s="30">
        <v>54300420</v>
      </c>
    </row>
    <row r="428" spans="1:6" x14ac:dyDescent="0.6">
      <c r="A428" s="31">
        <v>44480</v>
      </c>
      <c r="B428" s="30">
        <v>54708</v>
      </c>
      <c r="C428" s="30">
        <v>57899.9</v>
      </c>
      <c r="D428" s="30">
        <v>54482.3</v>
      </c>
      <c r="E428" s="30">
        <v>57517.7</v>
      </c>
      <c r="F428" s="30">
        <v>59436400</v>
      </c>
    </row>
    <row r="429" spans="1:6" x14ac:dyDescent="0.6">
      <c r="A429" s="31">
        <v>44481</v>
      </c>
      <c r="B429" s="30">
        <v>57517.7</v>
      </c>
      <c r="C429" s="30">
        <v>57779.1</v>
      </c>
      <c r="D429" s="30">
        <v>53800</v>
      </c>
      <c r="E429" s="30">
        <v>56029.4</v>
      </c>
      <c r="F429" s="30">
        <v>79591413</v>
      </c>
    </row>
    <row r="430" spans="1:6" x14ac:dyDescent="0.6">
      <c r="A430" s="31">
        <v>44482</v>
      </c>
      <c r="B430" s="30">
        <v>56029.4</v>
      </c>
      <c r="C430" s="30">
        <v>57848.5</v>
      </c>
      <c r="D430" s="30">
        <v>54250</v>
      </c>
      <c r="E430" s="30">
        <v>57409.2</v>
      </c>
      <c r="F430" s="30">
        <v>77319546</v>
      </c>
    </row>
    <row r="431" spans="1:6" x14ac:dyDescent="0.6">
      <c r="A431" s="31">
        <v>44483</v>
      </c>
      <c r="B431" s="30">
        <v>57409.2</v>
      </c>
      <c r="C431" s="30">
        <v>58599.1</v>
      </c>
      <c r="D431" s="30">
        <v>56800</v>
      </c>
      <c r="E431" s="30">
        <v>57382.8</v>
      </c>
      <c r="F431" s="30">
        <v>56954586</v>
      </c>
    </row>
    <row r="432" spans="1:6" x14ac:dyDescent="0.6">
      <c r="A432" s="31">
        <v>44484</v>
      </c>
      <c r="B432" s="30">
        <v>57382.7</v>
      </c>
      <c r="C432" s="30">
        <v>63147.6</v>
      </c>
      <c r="D432" s="30">
        <v>56909.8</v>
      </c>
      <c r="E432" s="30">
        <v>61705.5</v>
      </c>
      <c r="F432" s="30">
        <v>112398182</v>
      </c>
    </row>
    <row r="433" spans="1:6" x14ac:dyDescent="0.6">
      <c r="A433" s="31">
        <v>44485</v>
      </c>
      <c r="B433" s="30">
        <v>61705.4</v>
      </c>
      <c r="C433" s="30">
        <v>62413.4</v>
      </c>
      <c r="D433" s="30">
        <v>60212</v>
      </c>
      <c r="E433" s="30">
        <v>60938.8</v>
      </c>
      <c r="F433" s="30">
        <v>61786845</v>
      </c>
    </row>
    <row r="434" spans="1:6" x14ac:dyDescent="0.6">
      <c r="A434" s="31">
        <v>44486</v>
      </c>
      <c r="B434" s="30">
        <v>60939.6</v>
      </c>
      <c r="C434" s="30">
        <v>61785.4</v>
      </c>
      <c r="D434" s="30">
        <v>58931.1</v>
      </c>
      <c r="E434" s="30">
        <v>61566.8</v>
      </c>
      <c r="F434" s="30">
        <v>65566884</v>
      </c>
    </row>
    <row r="435" spans="1:6" x14ac:dyDescent="0.6">
      <c r="A435" s="31">
        <v>44487</v>
      </c>
      <c r="B435" s="30">
        <v>61566.9</v>
      </c>
      <c r="C435" s="30">
        <v>62795.1</v>
      </c>
      <c r="D435" s="30">
        <v>59892</v>
      </c>
      <c r="E435" s="30">
        <v>62052</v>
      </c>
      <c r="F435" s="30">
        <v>82392426</v>
      </c>
    </row>
    <row r="436" spans="1:6" x14ac:dyDescent="0.6">
      <c r="A436" s="31">
        <v>44488</v>
      </c>
      <c r="B436" s="30">
        <v>62052</v>
      </c>
      <c r="C436" s="30">
        <v>64526.3</v>
      </c>
      <c r="D436" s="30">
        <v>61316</v>
      </c>
      <c r="E436" s="30">
        <v>64336.2</v>
      </c>
      <c r="F436" s="30">
        <v>85520629</v>
      </c>
    </row>
    <row r="437" spans="1:6" x14ac:dyDescent="0.6">
      <c r="A437" s="31">
        <v>44489</v>
      </c>
      <c r="B437" s="30">
        <v>64336.1</v>
      </c>
      <c r="C437" s="30">
        <v>67180.3</v>
      </c>
      <c r="D437" s="30">
        <v>63550.400000000001</v>
      </c>
      <c r="E437" s="30">
        <v>66063.100000000006</v>
      </c>
      <c r="F437" s="30">
        <v>72502473</v>
      </c>
    </row>
    <row r="438" spans="1:6" x14ac:dyDescent="0.6">
      <c r="A438" s="31">
        <v>44490</v>
      </c>
      <c r="B438" s="30">
        <v>66063.100000000006</v>
      </c>
      <c r="C438" s="30">
        <v>66789.7</v>
      </c>
      <c r="D438" s="30">
        <v>61300</v>
      </c>
      <c r="E438" s="30">
        <v>62249.8</v>
      </c>
      <c r="F438" s="30">
        <v>121316850</v>
      </c>
    </row>
    <row r="439" spans="1:6" x14ac:dyDescent="0.6">
      <c r="A439" s="31">
        <v>44491</v>
      </c>
      <c r="B439" s="30">
        <v>62249.8</v>
      </c>
      <c r="C439" s="30">
        <v>63769.599999999999</v>
      </c>
      <c r="D439" s="30">
        <v>60018.3</v>
      </c>
      <c r="E439" s="30">
        <v>60730.2</v>
      </c>
      <c r="F439" s="30">
        <v>94691737</v>
      </c>
    </row>
    <row r="440" spans="1:6" x14ac:dyDescent="0.6">
      <c r="A440" s="31">
        <v>44492</v>
      </c>
      <c r="B440" s="30">
        <v>60730.2</v>
      </c>
      <c r="C440" s="30">
        <v>61787.4</v>
      </c>
      <c r="D440" s="30">
        <v>59612.4</v>
      </c>
      <c r="E440" s="30">
        <v>61335.4</v>
      </c>
      <c r="F440" s="30">
        <v>49908575</v>
      </c>
    </row>
    <row r="441" spans="1:6" x14ac:dyDescent="0.6">
      <c r="A441" s="31">
        <v>44493</v>
      </c>
      <c r="B441" s="30">
        <v>61335.4</v>
      </c>
      <c r="C441" s="30">
        <v>61532.9</v>
      </c>
      <c r="D441" s="30">
        <v>59500</v>
      </c>
      <c r="E441" s="30">
        <v>60904.7</v>
      </c>
      <c r="F441" s="30">
        <v>54501768</v>
      </c>
    </row>
    <row r="442" spans="1:6" x14ac:dyDescent="0.6">
      <c r="A442" s="31">
        <v>44494</v>
      </c>
      <c r="B442" s="30">
        <v>60904.800000000003</v>
      </c>
      <c r="C442" s="30">
        <v>63800</v>
      </c>
      <c r="D442" s="30">
        <v>60693.9</v>
      </c>
      <c r="E442" s="30">
        <v>63124.7</v>
      </c>
      <c r="F442" s="30">
        <v>55702751</v>
      </c>
    </row>
    <row r="443" spans="1:6" x14ac:dyDescent="0.6">
      <c r="A443" s="31">
        <v>44495</v>
      </c>
      <c r="B443" s="30">
        <v>63124.9</v>
      </c>
      <c r="C443" s="30">
        <v>63361.2</v>
      </c>
      <c r="D443" s="30">
        <v>59779.5</v>
      </c>
      <c r="E443" s="30">
        <v>60294</v>
      </c>
      <c r="F443" s="30">
        <v>67546319</v>
      </c>
    </row>
    <row r="444" spans="1:6" x14ac:dyDescent="0.6">
      <c r="A444" s="31">
        <v>44496</v>
      </c>
      <c r="B444" s="30">
        <v>60295.1</v>
      </c>
      <c r="C444" s="30">
        <v>61533</v>
      </c>
      <c r="D444" s="30">
        <v>57933.599999999999</v>
      </c>
      <c r="E444" s="30">
        <v>58455.4</v>
      </c>
      <c r="F444" s="30">
        <v>92680814</v>
      </c>
    </row>
    <row r="445" spans="1:6" x14ac:dyDescent="0.6">
      <c r="A445" s="31">
        <v>44497</v>
      </c>
      <c r="B445" s="30">
        <v>58455.4</v>
      </c>
      <c r="C445" s="30">
        <v>63411.6</v>
      </c>
      <c r="D445" s="30">
        <v>57226.8</v>
      </c>
      <c r="E445" s="30">
        <v>60668.2</v>
      </c>
      <c r="F445" s="30">
        <v>95825580</v>
      </c>
    </row>
    <row r="446" spans="1:6" x14ac:dyDescent="0.6">
      <c r="A446" s="31">
        <v>44498</v>
      </c>
      <c r="B446" s="30">
        <v>60668.2</v>
      </c>
      <c r="C446" s="30">
        <v>63054.6</v>
      </c>
      <c r="D446" s="30">
        <v>60200</v>
      </c>
      <c r="E446" s="30">
        <v>62336.5</v>
      </c>
      <c r="F446" s="30">
        <v>72351231</v>
      </c>
    </row>
    <row r="447" spans="1:6" x14ac:dyDescent="0.6">
      <c r="A447" s="31">
        <v>44499</v>
      </c>
      <c r="B447" s="30">
        <v>62336.5</v>
      </c>
      <c r="C447" s="30">
        <v>62435.7</v>
      </c>
      <c r="D447" s="30">
        <v>60555</v>
      </c>
      <c r="E447" s="30">
        <v>61944.7</v>
      </c>
      <c r="F447" s="30">
        <v>47470437</v>
      </c>
    </row>
    <row r="448" spans="1:6" x14ac:dyDescent="0.6">
      <c r="A448" s="31">
        <v>44500</v>
      </c>
      <c r="B448" s="30">
        <v>61944.7</v>
      </c>
      <c r="C448" s="30">
        <v>62500</v>
      </c>
      <c r="D448" s="30">
        <v>60001</v>
      </c>
      <c r="E448" s="30">
        <v>61388.800000000003</v>
      </c>
      <c r="F448" s="30">
        <v>50110361</v>
      </c>
    </row>
    <row r="449" spans="1:6" x14ac:dyDescent="0.6">
      <c r="A449" s="31">
        <v>44501</v>
      </c>
      <c r="B449" s="30">
        <v>61388.800000000003</v>
      </c>
      <c r="C449" s="30">
        <v>62587.1</v>
      </c>
      <c r="D449" s="30">
        <v>59358</v>
      </c>
      <c r="E449" s="30">
        <v>60953.599999999999</v>
      </c>
      <c r="F449" s="30">
        <v>76431585</v>
      </c>
    </row>
    <row r="450" spans="1:6" x14ac:dyDescent="0.6">
      <c r="A450" s="31">
        <v>44502</v>
      </c>
      <c r="B450" s="30">
        <v>60953.7</v>
      </c>
      <c r="C450" s="30">
        <v>64430</v>
      </c>
      <c r="D450" s="30">
        <v>60660.5</v>
      </c>
      <c r="E450" s="30">
        <v>63327.8</v>
      </c>
      <c r="F450" s="30">
        <v>61272737</v>
      </c>
    </row>
    <row r="451" spans="1:6" x14ac:dyDescent="0.6">
      <c r="A451" s="31">
        <v>44503</v>
      </c>
      <c r="B451" s="30">
        <v>63327.7</v>
      </c>
      <c r="C451" s="30">
        <v>63657.1</v>
      </c>
      <c r="D451" s="30">
        <v>60222</v>
      </c>
      <c r="E451" s="30">
        <v>62972.9</v>
      </c>
      <c r="F451" s="30">
        <v>64547886</v>
      </c>
    </row>
    <row r="452" spans="1:6" x14ac:dyDescent="0.6">
      <c r="A452" s="31">
        <v>44504</v>
      </c>
      <c r="B452" s="30">
        <v>62973</v>
      </c>
      <c r="C452" s="30">
        <v>63192.7</v>
      </c>
      <c r="D452" s="30">
        <v>60723.9</v>
      </c>
      <c r="E452" s="30">
        <v>61480.4</v>
      </c>
      <c r="F452" s="30">
        <v>61707869</v>
      </c>
    </row>
    <row r="453" spans="1:6" x14ac:dyDescent="0.6">
      <c r="A453" s="31">
        <v>44505</v>
      </c>
      <c r="B453" s="30">
        <v>61480.4</v>
      </c>
      <c r="C453" s="30">
        <v>62701.8</v>
      </c>
      <c r="D453" s="30">
        <v>60815</v>
      </c>
      <c r="E453" s="30">
        <v>61052.7</v>
      </c>
      <c r="F453" s="30">
        <v>49010437</v>
      </c>
    </row>
    <row r="454" spans="1:6" x14ac:dyDescent="0.6">
      <c r="A454" s="31">
        <v>44506</v>
      </c>
      <c r="B454" s="30">
        <v>61052.800000000003</v>
      </c>
      <c r="C454" s="30">
        <v>61656.7</v>
      </c>
      <c r="D454" s="30">
        <v>60100.1</v>
      </c>
      <c r="E454" s="30">
        <v>61555.8</v>
      </c>
      <c r="F454" s="30">
        <v>39500613</v>
      </c>
    </row>
    <row r="455" spans="1:6" x14ac:dyDescent="0.6">
      <c r="A455" s="31">
        <v>44507</v>
      </c>
      <c r="B455" s="30">
        <v>61555.7</v>
      </c>
      <c r="C455" s="30">
        <v>63389</v>
      </c>
      <c r="D455" s="30">
        <v>61432.3</v>
      </c>
      <c r="E455" s="30">
        <v>63360.4</v>
      </c>
      <c r="F455" s="30">
        <v>33382610</v>
      </c>
    </row>
    <row r="456" spans="1:6" x14ac:dyDescent="0.6">
      <c r="A456" s="31">
        <v>44508</v>
      </c>
      <c r="B456" s="30">
        <v>63360.4</v>
      </c>
      <c r="C456" s="30">
        <v>67949.7</v>
      </c>
      <c r="D456" s="30">
        <v>63360.4</v>
      </c>
      <c r="E456" s="30">
        <v>67655.899999999994</v>
      </c>
      <c r="F456" s="30">
        <v>70459694</v>
      </c>
    </row>
    <row r="457" spans="1:6" x14ac:dyDescent="0.6">
      <c r="A457" s="31">
        <v>44509</v>
      </c>
      <c r="B457" s="30">
        <v>67655.899999999994</v>
      </c>
      <c r="C457" s="30">
        <v>68686.5</v>
      </c>
      <c r="D457" s="30">
        <v>66311</v>
      </c>
      <c r="E457" s="30">
        <v>67003.100000000006</v>
      </c>
      <c r="F457" s="30">
        <v>65689933</v>
      </c>
    </row>
    <row r="458" spans="1:6" x14ac:dyDescent="0.6">
      <c r="A458" s="31">
        <v>44510</v>
      </c>
      <c r="B458" s="30">
        <v>67003.7</v>
      </c>
      <c r="C458" s="30">
        <v>69185.5</v>
      </c>
      <c r="D458" s="30">
        <v>62666</v>
      </c>
      <c r="E458" s="30">
        <v>64925.9</v>
      </c>
      <c r="F458" s="30">
        <v>105652840</v>
      </c>
    </row>
    <row r="459" spans="1:6" x14ac:dyDescent="0.6">
      <c r="A459" s="31">
        <v>44511</v>
      </c>
      <c r="B459" s="30">
        <v>64925.2</v>
      </c>
      <c r="C459" s="30">
        <v>65654.600000000006</v>
      </c>
      <c r="D459" s="30">
        <v>64164</v>
      </c>
      <c r="E459" s="30">
        <v>64821.599999999999</v>
      </c>
      <c r="F459" s="30">
        <v>60422660</v>
      </c>
    </row>
    <row r="460" spans="1:6" x14ac:dyDescent="0.6">
      <c r="A460" s="31">
        <v>44512</v>
      </c>
      <c r="B460" s="30">
        <v>64821.599999999999</v>
      </c>
      <c r="C460" s="30">
        <v>65530.1</v>
      </c>
      <c r="D460" s="30">
        <v>62301.2</v>
      </c>
      <c r="E460" s="30">
        <v>64158.1</v>
      </c>
      <c r="F460" s="30">
        <v>85669878</v>
      </c>
    </row>
    <row r="461" spans="1:6" x14ac:dyDescent="0.6">
      <c r="A461" s="31">
        <v>44513</v>
      </c>
      <c r="B461" s="30">
        <v>64158.1</v>
      </c>
      <c r="C461" s="30">
        <v>65050</v>
      </c>
      <c r="D461" s="30">
        <v>63400.9</v>
      </c>
      <c r="E461" s="30">
        <v>64419.8</v>
      </c>
      <c r="F461" s="30">
        <v>32422506</v>
      </c>
    </row>
    <row r="462" spans="1:6" x14ac:dyDescent="0.6">
      <c r="A462" s="31">
        <v>44514</v>
      </c>
      <c r="B462" s="30">
        <v>64419.8</v>
      </c>
      <c r="C462" s="30">
        <v>65570.5</v>
      </c>
      <c r="D462" s="30">
        <v>63606</v>
      </c>
      <c r="E462" s="30">
        <v>65570.5</v>
      </c>
      <c r="F462" s="30">
        <v>47167927</v>
      </c>
    </row>
    <row r="463" spans="1:6" x14ac:dyDescent="0.6">
      <c r="A463" s="31">
        <v>44515</v>
      </c>
      <c r="B463" s="30">
        <v>65570.5</v>
      </c>
      <c r="C463" s="30">
        <v>66418.8</v>
      </c>
      <c r="D463" s="30">
        <v>63353</v>
      </c>
      <c r="E463" s="30">
        <v>63636.4</v>
      </c>
      <c r="F463" s="30">
        <v>66407014</v>
      </c>
    </row>
    <row r="464" spans="1:6" x14ac:dyDescent="0.6">
      <c r="A464" s="31">
        <v>44516</v>
      </c>
      <c r="B464" s="30">
        <v>63636.3</v>
      </c>
      <c r="C464" s="30">
        <v>63636.4</v>
      </c>
      <c r="D464" s="30">
        <v>58490</v>
      </c>
      <c r="E464" s="30">
        <v>60109.4</v>
      </c>
      <c r="F464" s="30">
        <v>136289417</v>
      </c>
    </row>
    <row r="465" spans="1:6" x14ac:dyDescent="0.6">
      <c r="A465" s="31">
        <v>44517</v>
      </c>
      <c r="B465" s="30">
        <v>60109.5</v>
      </c>
      <c r="C465" s="30">
        <v>60844</v>
      </c>
      <c r="D465" s="30">
        <v>58391.199999999997</v>
      </c>
      <c r="E465" s="30">
        <v>60381.1</v>
      </c>
      <c r="F465" s="30">
        <v>86640553</v>
      </c>
    </row>
    <row r="466" spans="1:6" x14ac:dyDescent="0.6">
      <c r="A466" s="31">
        <v>44518</v>
      </c>
      <c r="B466" s="30">
        <v>60381.1</v>
      </c>
      <c r="C466" s="30">
        <v>61013</v>
      </c>
      <c r="D466" s="30">
        <v>56509.9</v>
      </c>
      <c r="E466" s="30">
        <v>56919.5</v>
      </c>
      <c r="F466" s="30">
        <v>139138081</v>
      </c>
    </row>
    <row r="467" spans="1:6" x14ac:dyDescent="0.6">
      <c r="A467" s="31">
        <v>44519</v>
      </c>
      <c r="B467" s="30">
        <v>56920.2</v>
      </c>
      <c r="C467" s="30">
        <v>58354.9</v>
      </c>
      <c r="D467" s="30">
        <v>55647.5</v>
      </c>
      <c r="E467" s="30">
        <v>58098.2</v>
      </c>
      <c r="F467" s="30">
        <v>82186030</v>
      </c>
    </row>
    <row r="468" spans="1:6" x14ac:dyDescent="0.6">
      <c r="A468" s="31">
        <v>44520</v>
      </c>
      <c r="B468" s="30">
        <v>58098.2</v>
      </c>
      <c r="C468" s="30">
        <v>59875.9</v>
      </c>
      <c r="D468" s="30">
        <v>57414.5</v>
      </c>
      <c r="E468" s="30">
        <v>59730.6</v>
      </c>
      <c r="F468" s="30">
        <v>39971864</v>
      </c>
    </row>
    <row r="469" spans="1:6" x14ac:dyDescent="0.6">
      <c r="A469" s="31">
        <v>44521</v>
      </c>
      <c r="B469" s="30">
        <v>59730.6</v>
      </c>
      <c r="C469" s="30">
        <v>60092.5</v>
      </c>
      <c r="D469" s="30">
        <v>58540.3</v>
      </c>
      <c r="E469" s="30">
        <v>58680.4</v>
      </c>
      <c r="F469" s="30">
        <v>48418527</v>
      </c>
    </row>
    <row r="470" spans="1:6" x14ac:dyDescent="0.6">
      <c r="A470" s="31">
        <v>44522</v>
      </c>
      <c r="B470" s="30">
        <v>58680.4</v>
      </c>
      <c r="C470" s="30">
        <v>59621</v>
      </c>
      <c r="D470" s="30">
        <v>55613.4</v>
      </c>
      <c r="E470" s="30">
        <v>56292.4</v>
      </c>
      <c r="F470" s="30">
        <v>113199464</v>
      </c>
    </row>
    <row r="471" spans="1:6" x14ac:dyDescent="0.6">
      <c r="A471" s="31">
        <v>44523</v>
      </c>
      <c r="B471" s="30">
        <v>56292.4</v>
      </c>
      <c r="C471" s="30">
        <v>57905.9</v>
      </c>
      <c r="D471" s="30">
        <v>55323.5</v>
      </c>
      <c r="E471" s="30">
        <v>57570</v>
      </c>
      <c r="F471" s="30">
        <v>94238183</v>
      </c>
    </row>
    <row r="472" spans="1:6" x14ac:dyDescent="0.6">
      <c r="A472" s="31">
        <v>44524</v>
      </c>
      <c r="B472" s="30">
        <v>57570.1</v>
      </c>
      <c r="C472" s="30">
        <v>57787.7</v>
      </c>
      <c r="D472" s="30">
        <v>55911</v>
      </c>
      <c r="E472" s="30">
        <v>57187.5</v>
      </c>
      <c r="F472" s="30">
        <v>53891287</v>
      </c>
    </row>
    <row r="473" spans="1:6" x14ac:dyDescent="0.6">
      <c r="A473" s="31">
        <v>44525</v>
      </c>
      <c r="B473" s="30">
        <v>57186.9</v>
      </c>
      <c r="C473" s="30">
        <v>59478</v>
      </c>
      <c r="D473" s="30">
        <v>57063</v>
      </c>
      <c r="E473" s="30">
        <v>59009.7</v>
      </c>
      <c r="F473" s="30">
        <v>52709532</v>
      </c>
    </row>
    <row r="474" spans="1:6" x14ac:dyDescent="0.6">
      <c r="A474" s="31">
        <v>44526</v>
      </c>
      <c r="B474" s="30">
        <v>59010.400000000001</v>
      </c>
      <c r="C474" s="30">
        <v>59217.9</v>
      </c>
      <c r="D474" s="30">
        <v>53534.3</v>
      </c>
      <c r="E474" s="30">
        <v>53782</v>
      </c>
      <c r="F474" s="30">
        <v>124364114</v>
      </c>
    </row>
    <row r="475" spans="1:6" x14ac:dyDescent="0.6">
      <c r="A475" s="31">
        <v>44527</v>
      </c>
      <c r="B475" s="30">
        <v>53781.8</v>
      </c>
      <c r="C475" s="30">
        <v>55318.2</v>
      </c>
      <c r="D475" s="30">
        <v>53658.6</v>
      </c>
      <c r="E475" s="30">
        <v>54763.7</v>
      </c>
      <c r="F475" s="30">
        <v>44247227</v>
      </c>
    </row>
    <row r="476" spans="1:6" x14ac:dyDescent="0.6">
      <c r="A476" s="31">
        <v>44528</v>
      </c>
      <c r="B476" s="30">
        <v>54763.7</v>
      </c>
      <c r="C476" s="30">
        <v>57486.1</v>
      </c>
      <c r="D476" s="30">
        <v>53301.7</v>
      </c>
      <c r="E476" s="30">
        <v>57340.4</v>
      </c>
      <c r="F476" s="30">
        <v>49501884</v>
      </c>
    </row>
    <row r="477" spans="1:6" x14ac:dyDescent="0.6">
      <c r="A477" s="31">
        <v>44529</v>
      </c>
      <c r="B477" s="30">
        <v>57340.4</v>
      </c>
      <c r="C477" s="30">
        <v>58932.6</v>
      </c>
      <c r="D477" s="30">
        <v>56747</v>
      </c>
      <c r="E477" s="30">
        <v>57846</v>
      </c>
      <c r="F477" s="30">
        <v>66583650</v>
      </c>
    </row>
    <row r="478" spans="1:6" x14ac:dyDescent="0.6">
      <c r="A478" s="31">
        <v>44530</v>
      </c>
      <c r="B478" s="30">
        <v>57846</v>
      </c>
      <c r="C478" s="30">
        <v>59265.8</v>
      </c>
      <c r="D478" s="30">
        <v>55885.1</v>
      </c>
      <c r="E478" s="30">
        <v>56995.7</v>
      </c>
      <c r="F478" s="30">
        <v>113715600</v>
      </c>
    </row>
    <row r="479" spans="1:6" x14ac:dyDescent="0.6">
      <c r="A479" s="31">
        <v>44531</v>
      </c>
      <c r="B479" s="30">
        <v>56995.7</v>
      </c>
      <c r="C479" s="30">
        <v>59118</v>
      </c>
      <c r="D479" s="30">
        <v>56506.6</v>
      </c>
      <c r="E479" s="30">
        <v>57225.4</v>
      </c>
      <c r="F479" s="30">
        <v>58457692</v>
      </c>
    </row>
    <row r="480" spans="1:6" x14ac:dyDescent="0.6">
      <c r="A480" s="31">
        <v>44532</v>
      </c>
      <c r="B480" s="30">
        <v>57225.4</v>
      </c>
      <c r="C480" s="30">
        <v>57440.800000000003</v>
      </c>
      <c r="D480" s="30">
        <v>55783.1</v>
      </c>
      <c r="E480" s="30">
        <v>56528.5</v>
      </c>
      <c r="F480" s="30">
        <v>74625250</v>
      </c>
    </row>
    <row r="481" spans="1:6" x14ac:dyDescent="0.6">
      <c r="A481" s="31">
        <v>44533</v>
      </c>
      <c r="B481" s="30">
        <v>56528.6</v>
      </c>
      <c r="C481" s="30">
        <v>57700</v>
      </c>
      <c r="D481" s="30">
        <v>51114.5</v>
      </c>
      <c r="E481" s="30">
        <v>53638.7</v>
      </c>
      <c r="F481" s="30">
        <v>115396846</v>
      </c>
    </row>
    <row r="482" spans="1:6" x14ac:dyDescent="0.6">
      <c r="A482" s="31">
        <v>44534</v>
      </c>
      <c r="B482" s="30">
        <v>53637.9</v>
      </c>
      <c r="C482" s="30">
        <v>53875.4</v>
      </c>
      <c r="D482" s="30">
        <v>40681.800000000003</v>
      </c>
      <c r="E482" s="30">
        <v>49202.6</v>
      </c>
      <c r="F482" s="30">
        <v>181008384</v>
      </c>
    </row>
    <row r="483" spans="1:6" x14ac:dyDescent="0.6">
      <c r="A483" s="31">
        <v>44535</v>
      </c>
      <c r="B483" s="30">
        <v>49202.400000000001</v>
      </c>
      <c r="C483" s="30">
        <v>49752.5</v>
      </c>
      <c r="D483" s="30">
        <v>47811.3</v>
      </c>
      <c r="E483" s="30">
        <v>49440</v>
      </c>
      <c r="F483" s="30">
        <v>75210387</v>
      </c>
    </row>
    <row r="484" spans="1:6" x14ac:dyDescent="0.6">
      <c r="A484" s="31">
        <v>44536</v>
      </c>
      <c r="B484" s="30">
        <v>49440</v>
      </c>
      <c r="C484" s="30">
        <v>50900</v>
      </c>
      <c r="D484" s="30">
        <v>47100</v>
      </c>
      <c r="E484" s="30">
        <v>50473</v>
      </c>
      <c r="F484" s="30">
        <v>101825116</v>
      </c>
    </row>
    <row r="485" spans="1:6" x14ac:dyDescent="0.6">
      <c r="A485" s="31">
        <v>44537</v>
      </c>
      <c r="B485" s="30">
        <v>50472.2</v>
      </c>
      <c r="C485" s="30">
        <v>51966.7</v>
      </c>
      <c r="D485" s="30">
        <v>50056.7</v>
      </c>
      <c r="E485" s="30">
        <v>50621.3</v>
      </c>
      <c r="F485" s="30">
        <v>61509114</v>
      </c>
    </row>
    <row r="486" spans="1:6" x14ac:dyDescent="0.6">
      <c r="A486" s="31">
        <v>44538</v>
      </c>
      <c r="B486" s="30">
        <v>50621.3</v>
      </c>
      <c r="C486" s="30">
        <v>51243</v>
      </c>
      <c r="D486" s="30">
        <v>48601.599999999999</v>
      </c>
      <c r="E486" s="30">
        <v>50500</v>
      </c>
      <c r="F486" s="30">
        <v>67762286</v>
      </c>
    </row>
    <row r="487" spans="1:6" x14ac:dyDescent="0.6">
      <c r="A487" s="31">
        <v>44539</v>
      </c>
      <c r="B487" s="30">
        <v>50502.7</v>
      </c>
      <c r="C487" s="30">
        <v>50833</v>
      </c>
      <c r="D487" s="30">
        <v>47347.8</v>
      </c>
      <c r="E487" s="30">
        <v>47566.9</v>
      </c>
      <c r="F487" s="30">
        <v>73479767</v>
      </c>
    </row>
    <row r="488" spans="1:6" x14ac:dyDescent="0.6">
      <c r="A488" s="31">
        <v>44540</v>
      </c>
      <c r="B488" s="30">
        <v>47567</v>
      </c>
      <c r="C488" s="30">
        <v>50175.6</v>
      </c>
      <c r="D488" s="30">
        <v>46841.2</v>
      </c>
      <c r="E488" s="30">
        <v>47160</v>
      </c>
      <c r="F488" s="30">
        <v>91569352</v>
      </c>
    </row>
    <row r="489" spans="1:6" x14ac:dyDescent="0.6">
      <c r="A489" s="31">
        <v>44541</v>
      </c>
      <c r="B489" s="30">
        <v>47160</v>
      </c>
      <c r="C489" s="30">
        <v>49513.1</v>
      </c>
      <c r="D489" s="30">
        <v>46749.7</v>
      </c>
      <c r="E489" s="30">
        <v>49399.3</v>
      </c>
      <c r="F489" s="30">
        <v>53463409</v>
      </c>
    </row>
    <row r="490" spans="1:6" x14ac:dyDescent="0.6">
      <c r="A490" s="31">
        <v>44542</v>
      </c>
      <c r="B490" s="30">
        <v>49399.9</v>
      </c>
      <c r="C490" s="30">
        <v>50796</v>
      </c>
      <c r="D490" s="30">
        <v>48650</v>
      </c>
      <c r="E490" s="30">
        <v>50072.7</v>
      </c>
      <c r="F490" s="30">
        <v>44969736</v>
      </c>
    </row>
    <row r="491" spans="1:6" x14ac:dyDescent="0.6">
      <c r="A491" s="31">
        <v>44543</v>
      </c>
      <c r="B491" s="30">
        <v>50072.800000000003</v>
      </c>
      <c r="C491" s="30">
        <v>50195.3</v>
      </c>
      <c r="D491" s="30">
        <v>45605.599999999999</v>
      </c>
      <c r="E491" s="30">
        <v>46691.199999999997</v>
      </c>
      <c r="F491" s="30">
        <v>90925399</v>
      </c>
    </row>
    <row r="492" spans="1:6" x14ac:dyDescent="0.6">
      <c r="A492" s="31">
        <v>44544</v>
      </c>
      <c r="B492" s="30">
        <v>46691.1</v>
      </c>
      <c r="C492" s="30">
        <v>48655.7</v>
      </c>
      <c r="D492" s="30">
        <v>46288</v>
      </c>
      <c r="E492" s="30">
        <v>48352.9</v>
      </c>
      <c r="F492" s="30">
        <v>64218901</v>
      </c>
    </row>
    <row r="493" spans="1:6" x14ac:dyDescent="0.6">
      <c r="A493" s="31">
        <v>44545</v>
      </c>
      <c r="B493" s="30">
        <v>48352.6</v>
      </c>
      <c r="C493" s="30">
        <v>49488.4</v>
      </c>
      <c r="D493" s="30">
        <v>46542.6</v>
      </c>
      <c r="E493" s="30">
        <v>48880.1</v>
      </c>
      <c r="F493" s="30">
        <v>92096856</v>
      </c>
    </row>
    <row r="494" spans="1:6" x14ac:dyDescent="0.6">
      <c r="A494" s="31">
        <v>44546</v>
      </c>
      <c r="B494" s="30">
        <v>48880.2</v>
      </c>
      <c r="C494" s="30">
        <v>49450.7</v>
      </c>
      <c r="D494" s="30">
        <v>47512.1</v>
      </c>
      <c r="E494" s="30">
        <v>47630.1</v>
      </c>
      <c r="F494" s="30">
        <v>50691670</v>
      </c>
    </row>
    <row r="495" spans="1:6" x14ac:dyDescent="0.6">
      <c r="A495" s="31">
        <v>44547</v>
      </c>
      <c r="B495" s="30">
        <v>47630.1</v>
      </c>
      <c r="C495" s="30">
        <v>47989</v>
      </c>
      <c r="D495" s="30">
        <v>45423.4</v>
      </c>
      <c r="E495" s="30">
        <v>46131.3</v>
      </c>
      <c r="F495" s="30">
        <v>81548300</v>
      </c>
    </row>
    <row r="496" spans="1:6" x14ac:dyDescent="0.6">
      <c r="A496" s="31">
        <v>44548</v>
      </c>
      <c r="B496" s="30">
        <v>46131.9</v>
      </c>
      <c r="C496" s="30">
        <v>47350</v>
      </c>
      <c r="D496" s="30">
        <v>45495.6</v>
      </c>
      <c r="E496" s="30">
        <v>46840.3</v>
      </c>
      <c r="F496" s="30">
        <v>42745813</v>
      </c>
    </row>
    <row r="497" spans="1:6" x14ac:dyDescent="0.6">
      <c r="A497" s="31">
        <v>44549</v>
      </c>
      <c r="B497" s="30">
        <v>46840.3</v>
      </c>
      <c r="C497" s="30">
        <v>48376.1</v>
      </c>
      <c r="D497" s="30">
        <v>46417.7</v>
      </c>
      <c r="E497" s="30">
        <v>46671.9</v>
      </c>
      <c r="F497" s="30">
        <v>55244601</v>
      </c>
    </row>
    <row r="498" spans="1:6" x14ac:dyDescent="0.6">
      <c r="A498" s="31">
        <v>44550</v>
      </c>
      <c r="B498" s="30">
        <v>46671.9</v>
      </c>
      <c r="C498" s="30">
        <v>47540.800000000003</v>
      </c>
      <c r="D498" s="30">
        <v>45551.8</v>
      </c>
      <c r="E498" s="30">
        <v>46901.7</v>
      </c>
      <c r="F498" s="30">
        <v>68270324</v>
      </c>
    </row>
    <row r="499" spans="1:6" x14ac:dyDescent="0.6">
      <c r="A499" s="31">
        <v>44551</v>
      </c>
      <c r="B499" s="30">
        <v>46901.7</v>
      </c>
      <c r="C499" s="30">
        <v>49327</v>
      </c>
      <c r="D499" s="30">
        <v>46667.3</v>
      </c>
      <c r="E499" s="30">
        <v>48895.8</v>
      </c>
      <c r="F499" s="30">
        <v>61164454</v>
      </c>
    </row>
    <row r="500" spans="1:6" x14ac:dyDescent="0.6">
      <c r="A500" s="31">
        <v>44552</v>
      </c>
      <c r="B500" s="30">
        <v>48895.8</v>
      </c>
      <c r="C500" s="30">
        <v>49596.5</v>
      </c>
      <c r="D500" s="30">
        <v>48456.3</v>
      </c>
      <c r="E500" s="30">
        <v>48595.1</v>
      </c>
      <c r="F500" s="30">
        <v>39917438</v>
      </c>
    </row>
    <row r="501" spans="1:6" x14ac:dyDescent="0.6">
      <c r="A501" s="31">
        <v>44553</v>
      </c>
      <c r="B501" s="30">
        <v>48595.199999999997</v>
      </c>
      <c r="C501" s="30">
        <v>51385.7</v>
      </c>
      <c r="D501" s="30">
        <v>48015.3</v>
      </c>
      <c r="E501" s="30">
        <v>50843.6</v>
      </c>
      <c r="F501" s="30">
        <v>52017795</v>
      </c>
    </row>
    <row r="502" spans="1:6" x14ac:dyDescent="0.6">
      <c r="A502" s="31">
        <v>44554</v>
      </c>
      <c r="B502" s="30">
        <v>50843.6</v>
      </c>
      <c r="C502" s="30">
        <v>51855</v>
      </c>
      <c r="D502" s="30">
        <v>50424</v>
      </c>
      <c r="E502" s="30">
        <v>50821.3</v>
      </c>
      <c r="F502" s="30">
        <v>42315208</v>
      </c>
    </row>
    <row r="503" spans="1:6" x14ac:dyDescent="0.6">
      <c r="A503" s="31">
        <v>44555</v>
      </c>
      <c r="B503" s="30">
        <v>50821.599999999999</v>
      </c>
      <c r="C503" s="30">
        <v>51200</v>
      </c>
      <c r="D503" s="30">
        <v>50135</v>
      </c>
      <c r="E503" s="30">
        <v>50407</v>
      </c>
      <c r="F503" s="30">
        <v>29537828</v>
      </c>
    </row>
    <row r="504" spans="1:6" x14ac:dyDescent="0.6">
      <c r="A504" s="31">
        <v>44556</v>
      </c>
      <c r="B504" s="30">
        <v>50407.1</v>
      </c>
      <c r="C504" s="30">
        <v>51331.1</v>
      </c>
      <c r="D504" s="30">
        <v>49381</v>
      </c>
      <c r="E504" s="30">
        <v>50777</v>
      </c>
      <c r="F504" s="30">
        <v>37601309</v>
      </c>
    </row>
    <row r="505" spans="1:6" x14ac:dyDescent="0.6">
      <c r="A505" s="31">
        <v>44557</v>
      </c>
      <c r="B505" s="30">
        <v>50777</v>
      </c>
      <c r="C505" s="30">
        <v>52100</v>
      </c>
      <c r="D505" s="30">
        <v>50468.5</v>
      </c>
      <c r="E505" s="30">
        <v>50711.1</v>
      </c>
      <c r="F505" s="30">
        <v>45352878</v>
      </c>
    </row>
    <row r="506" spans="1:6" x14ac:dyDescent="0.6">
      <c r="A506" s="31">
        <v>44558</v>
      </c>
      <c r="B506" s="30">
        <v>50711</v>
      </c>
      <c r="C506" s="30">
        <v>50711.1</v>
      </c>
      <c r="D506" s="30">
        <v>47298.400000000001</v>
      </c>
      <c r="E506" s="30">
        <v>47522.1</v>
      </c>
      <c r="F506" s="30">
        <v>64077922</v>
      </c>
    </row>
    <row r="507" spans="1:6" x14ac:dyDescent="0.6">
      <c r="A507" s="31">
        <v>44559</v>
      </c>
      <c r="B507" s="30">
        <v>47522.1</v>
      </c>
      <c r="C507" s="30">
        <v>48125.1</v>
      </c>
      <c r="D507" s="30">
        <v>46029.3</v>
      </c>
      <c r="E507" s="30">
        <v>46450.1</v>
      </c>
      <c r="F507" s="30">
        <v>49971090</v>
      </c>
    </row>
    <row r="508" spans="1:6" x14ac:dyDescent="0.6">
      <c r="A508" s="31">
        <v>44560</v>
      </c>
      <c r="B508" s="30">
        <v>46450.2</v>
      </c>
      <c r="C508" s="30">
        <v>47907</v>
      </c>
      <c r="D508" s="30">
        <v>45888</v>
      </c>
      <c r="E508" s="30">
        <v>47112</v>
      </c>
      <c r="F508" s="30">
        <v>41492477</v>
      </c>
    </row>
    <row r="509" spans="1:6" x14ac:dyDescent="0.6">
      <c r="A509" s="31">
        <v>44561</v>
      </c>
      <c r="B509" s="30">
        <v>47112</v>
      </c>
      <c r="C509" s="30">
        <v>48564</v>
      </c>
      <c r="D509" s="30">
        <v>45626.1</v>
      </c>
      <c r="E509" s="30">
        <v>46202.8</v>
      </c>
      <c r="F509" s="30">
        <v>49369168</v>
      </c>
    </row>
    <row r="510" spans="1:6" x14ac:dyDescent="0.6">
      <c r="A510" s="31">
        <v>44562</v>
      </c>
      <c r="B510" s="30">
        <v>46202.9</v>
      </c>
      <c r="C510" s="30">
        <v>47939.9</v>
      </c>
      <c r="D510" s="30">
        <v>46202.8</v>
      </c>
      <c r="E510" s="30">
        <v>47728</v>
      </c>
      <c r="F510" s="30">
        <v>24114068</v>
      </c>
    </row>
    <row r="511" spans="1:6" x14ac:dyDescent="0.6">
      <c r="A511" s="31">
        <v>44563</v>
      </c>
      <c r="B511" s="30">
        <v>47728.1</v>
      </c>
      <c r="C511" s="30">
        <v>48000</v>
      </c>
      <c r="D511" s="30">
        <v>46628.6</v>
      </c>
      <c r="E511" s="30">
        <v>47280.1</v>
      </c>
      <c r="F511" s="30">
        <v>24817707</v>
      </c>
    </row>
    <row r="512" spans="1:6" x14ac:dyDescent="0.6">
      <c r="A512" s="31">
        <v>44564</v>
      </c>
      <c r="B512" s="30">
        <v>47280.2</v>
      </c>
      <c r="C512" s="30">
        <v>47588.4</v>
      </c>
      <c r="D512" s="30">
        <v>45666.6</v>
      </c>
      <c r="E512" s="30">
        <v>46434.1</v>
      </c>
      <c r="F512" s="30">
        <v>38116310</v>
      </c>
    </row>
    <row r="513" spans="1:6" x14ac:dyDescent="0.6">
      <c r="A513" s="31">
        <v>44565</v>
      </c>
      <c r="B513" s="30">
        <v>46434.1</v>
      </c>
      <c r="C513" s="30">
        <v>47520</v>
      </c>
      <c r="D513" s="30">
        <v>45497.599999999999</v>
      </c>
      <c r="E513" s="30">
        <v>45812.3</v>
      </c>
      <c r="F513" s="30">
        <v>45908785</v>
      </c>
    </row>
    <row r="514" spans="1:6" x14ac:dyDescent="0.6">
      <c r="A514" s="31">
        <v>44566</v>
      </c>
      <c r="B514" s="30">
        <v>45812.2</v>
      </c>
      <c r="C514" s="30">
        <v>47071.7</v>
      </c>
      <c r="D514" s="30">
        <v>42418</v>
      </c>
      <c r="E514" s="30">
        <v>43416.9</v>
      </c>
      <c r="F514" s="30">
        <v>81557182</v>
      </c>
    </row>
    <row r="515" spans="1:6" x14ac:dyDescent="0.6">
      <c r="A515" s="31">
        <v>44567</v>
      </c>
      <c r="B515" s="30">
        <v>43416.9</v>
      </c>
      <c r="C515" s="30">
        <v>43757</v>
      </c>
      <c r="D515" s="30">
        <v>42397</v>
      </c>
      <c r="E515" s="30">
        <v>43071.7</v>
      </c>
      <c r="F515" s="30">
        <v>51105566</v>
      </c>
    </row>
    <row r="516" spans="1:6" x14ac:dyDescent="0.6">
      <c r="A516" s="31">
        <v>44568</v>
      </c>
      <c r="B516" s="30">
        <v>43071.7</v>
      </c>
      <c r="C516" s="30">
        <v>43131.9</v>
      </c>
      <c r="D516" s="30">
        <v>40568.1</v>
      </c>
      <c r="E516" s="30">
        <v>41550</v>
      </c>
      <c r="F516" s="30">
        <v>94130544</v>
      </c>
    </row>
    <row r="517" spans="1:6" x14ac:dyDescent="0.6">
      <c r="A517" s="31">
        <v>44569</v>
      </c>
      <c r="B517" s="30">
        <v>41550.9</v>
      </c>
      <c r="C517" s="30">
        <v>42300</v>
      </c>
      <c r="D517" s="30">
        <v>40479.300000000003</v>
      </c>
      <c r="E517" s="30">
        <v>41685.699999999997</v>
      </c>
      <c r="F517" s="30">
        <v>44227601</v>
      </c>
    </row>
    <row r="518" spans="1:6" x14ac:dyDescent="0.6">
      <c r="A518" s="31">
        <v>44570</v>
      </c>
      <c r="B518" s="30">
        <v>41685.699999999997</v>
      </c>
      <c r="C518" s="30">
        <v>42767</v>
      </c>
      <c r="D518" s="30">
        <v>41177.699999999997</v>
      </c>
      <c r="E518" s="30">
        <v>41846.9</v>
      </c>
      <c r="F518" s="30">
        <v>29997106</v>
      </c>
    </row>
    <row r="519" spans="1:6" x14ac:dyDescent="0.6">
      <c r="A519" s="31">
        <v>44571</v>
      </c>
      <c r="B519" s="30">
        <v>41846.9</v>
      </c>
      <c r="C519" s="30">
        <v>42222</v>
      </c>
      <c r="D519" s="30">
        <v>39603.599999999999</v>
      </c>
      <c r="E519" s="30">
        <v>41803.300000000003</v>
      </c>
      <c r="F519" s="30">
        <v>75956703</v>
      </c>
    </row>
    <row r="520" spans="1:6" x14ac:dyDescent="0.6">
      <c r="A520" s="31">
        <v>44572</v>
      </c>
      <c r="B520" s="30">
        <v>41803.4</v>
      </c>
      <c r="C520" s="30">
        <v>43100</v>
      </c>
      <c r="D520" s="30">
        <v>41255.800000000003</v>
      </c>
      <c r="E520" s="30">
        <v>42714.2</v>
      </c>
      <c r="F520" s="30">
        <v>53894334</v>
      </c>
    </row>
    <row r="521" spans="1:6" x14ac:dyDescent="0.6">
      <c r="A521" s="31">
        <v>44573</v>
      </c>
      <c r="B521" s="30">
        <v>42714.2</v>
      </c>
      <c r="C521" s="30">
        <v>44323.7</v>
      </c>
      <c r="D521" s="30">
        <v>42450.3</v>
      </c>
      <c r="E521" s="30">
        <v>43897.599999999999</v>
      </c>
      <c r="F521" s="30">
        <v>51953411</v>
      </c>
    </row>
    <row r="522" spans="1:6" x14ac:dyDescent="0.6">
      <c r="A522" s="31">
        <v>44574</v>
      </c>
      <c r="B522" s="30">
        <v>43897.5</v>
      </c>
      <c r="C522" s="30">
        <v>44457.3</v>
      </c>
      <c r="D522" s="30">
        <v>42317.3</v>
      </c>
      <c r="E522" s="30">
        <v>42555.7</v>
      </c>
      <c r="F522" s="30">
        <v>45309267</v>
      </c>
    </row>
    <row r="523" spans="1:6" x14ac:dyDescent="0.6">
      <c r="A523" s="31">
        <v>44575</v>
      </c>
      <c r="B523" s="30">
        <v>42554.400000000001</v>
      </c>
      <c r="C523" s="30">
        <v>43467.199999999997</v>
      </c>
      <c r="D523" s="30">
        <v>41733</v>
      </c>
      <c r="E523" s="30">
        <v>43066.7</v>
      </c>
      <c r="F523" s="30">
        <v>43269193</v>
      </c>
    </row>
    <row r="524" spans="1:6" x14ac:dyDescent="0.6">
      <c r="A524" s="31">
        <v>44576</v>
      </c>
      <c r="B524" s="30">
        <v>43066.8</v>
      </c>
      <c r="C524" s="30">
        <v>43820</v>
      </c>
      <c r="D524" s="30">
        <v>42537.1</v>
      </c>
      <c r="E524" s="30">
        <v>43078</v>
      </c>
      <c r="F524" s="30">
        <v>25107265</v>
      </c>
    </row>
    <row r="525" spans="1:6" x14ac:dyDescent="0.6">
      <c r="A525" s="31">
        <v>44577</v>
      </c>
      <c r="B525" s="30">
        <v>43078</v>
      </c>
      <c r="C525" s="30">
        <v>43488.800000000003</v>
      </c>
      <c r="D525" s="30">
        <v>42600</v>
      </c>
      <c r="E525" s="30">
        <v>43074.3</v>
      </c>
      <c r="F525" s="30">
        <v>23166784</v>
      </c>
    </row>
    <row r="526" spans="1:6" x14ac:dyDescent="0.6">
      <c r="A526" s="31">
        <v>44578</v>
      </c>
      <c r="B526" s="30">
        <v>43074.3</v>
      </c>
      <c r="C526" s="30">
        <v>43175.5</v>
      </c>
      <c r="D526" s="30">
        <v>41555</v>
      </c>
      <c r="E526" s="30">
        <v>42198.3</v>
      </c>
      <c r="F526" s="30">
        <v>36005635</v>
      </c>
    </row>
    <row r="527" spans="1:6" x14ac:dyDescent="0.6">
      <c r="A527" s="31">
        <v>44579</v>
      </c>
      <c r="B527" s="30">
        <v>42196.2</v>
      </c>
      <c r="C527" s="30">
        <v>42686.7</v>
      </c>
      <c r="D527" s="30">
        <v>41296</v>
      </c>
      <c r="E527" s="30">
        <v>42357.9</v>
      </c>
      <c r="F527" s="30">
        <v>41472247</v>
      </c>
    </row>
    <row r="528" spans="1:6" x14ac:dyDescent="0.6">
      <c r="A528" s="31">
        <v>44580</v>
      </c>
      <c r="B528" s="30">
        <v>42358</v>
      </c>
      <c r="C528" s="30">
        <v>42565</v>
      </c>
      <c r="D528" s="30">
        <v>41135.699999999997</v>
      </c>
      <c r="E528" s="30">
        <v>41658.400000000001</v>
      </c>
      <c r="F528" s="30">
        <v>53191721</v>
      </c>
    </row>
    <row r="529" spans="1:6" x14ac:dyDescent="0.6">
      <c r="A529" s="31">
        <v>44581</v>
      </c>
      <c r="B529" s="30">
        <v>41658.300000000003</v>
      </c>
      <c r="C529" s="30">
        <v>43499.9</v>
      </c>
      <c r="D529" s="30">
        <v>40552</v>
      </c>
      <c r="E529" s="30">
        <v>40658.300000000003</v>
      </c>
      <c r="F529" s="30">
        <v>51273436</v>
      </c>
    </row>
    <row r="530" spans="1:6" x14ac:dyDescent="0.6">
      <c r="A530" s="31">
        <v>44582</v>
      </c>
      <c r="B530" s="30">
        <v>40658.300000000003</v>
      </c>
      <c r="C530" s="30">
        <v>41074.699999999997</v>
      </c>
      <c r="D530" s="30">
        <v>35400</v>
      </c>
      <c r="E530" s="30">
        <v>36435.599999999999</v>
      </c>
      <c r="F530" s="30">
        <v>121234933</v>
      </c>
    </row>
    <row r="531" spans="1:6" x14ac:dyDescent="0.6">
      <c r="A531" s="31">
        <v>44583</v>
      </c>
      <c r="B531" s="30">
        <v>36435.5</v>
      </c>
      <c r="C531" s="30">
        <v>36817.199999999997</v>
      </c>
      <c r="D531" s="30">
        <v>33979.699999999997</v>
      </c>
      <c r="E531" s="30">
        <v>35055.800000000003</v>
      </c>
      <c r="F531" s="30">
        <v>102571100</v>
      </c>
    </row>
    <row r="532" spans="1:6" x14ac:dyDescent="0.6">
      <c r="A532" s="31">
        <v>44584</v>
      </c>
      <c r="B532" s="30">
        <v>35054</v>
      </c>
      <c r="C532" s="30">
        <v>36500</v>
      </c>
      <c r="D532" s="30">
        <v>34600.699999999997</v>
      </c>
      <c r="E532" s="30">
        <v>36253</v>
      </c>
      <c r="F532" s="30">
        <v>49946365</v>
      </c>
    </row>
    <row r="533" spans="1:6" x14ac:dyDescent="0.6">
      <c r="A533" s="31">
        <v>44585</v>
      </c>
      <c r="B533" s="30">
        <v>36252.5</v>
      </c>
      <c r="C533" s="30">
        <v>37558.400000000001</v>
      </c>
      <c r="D533" s="30">
        <v>32921.199999999997</v>
      </c>
      <c r="E533" s="30">
        <v>36667.9</v>
      </c>
      <c r="F533" s="30">
        <v>114215833</v>
      </c>
    </row>
    <row r="534" spans="1:6" x14ac:dyDescent="0.6">
      <c r="A534" s="31">
        <v>44586</v>
      </c>
      <c r="B534" s="30">
        <v>36665.599999999999</v>
      </c>
      <c r="C534" s="30">
        <v>37548.300000000003</v>
      </c>
      <c r="D534" s="30">
        <v>35704.9</v>
      </c>
      <c r="E534" s="30">
        <v>36955.800000000003</v>
      </c>
      <c r="F534" s="30">
        <v>59418498</v>
      </c>
    </row>
    <row r="535" spans="1:6" x14ac:dyDescent="0.6">
      <c r="A535" s="31">
        <v>44587</v>
      </c>
      <c r="B535" s="30">
        <v>36958.5</v>
      </c>
      <c r="C535" s="30">
        <v>38894.300000000003</v>
      </c>
      <c r="D535" s="30">
        <v>36268.9</v>
      </c>
      <c r="E535" s="30">
        <v>36824.300000000003</v>
      </c>
      <c r="F535" s="30">
        <v>92792113</v>
      </c>
    </row>
    <row r="536" spans="1:6" x14ac:dyDescent="0.6">
      <c r="A536" s="31">
        <v>44588</v>
      </c>
      <c r="B536" s="30">
        <v>36824.199999999997</v>
      </c>
      <c r="C536" s="30">
        <v>37222</v>
      </c>
      <c r="D536" s="30">
        <v>35512.9</v>
      </c>
      <c r="E536" s="30">
        <v>37161.1</v>
      </c>
      <c r="F536" s="30">
        <v>60807134</v>
      </c>
    </row>
    <row r="537" spans="1:6" x14ac:dyDescent="0.6">
      <c r="A537" s="31">
        <v>44589</v>
      </c>
      <c r="B537" s="30">
        <v>37161.1</v>
      </c>
      <c r="C537" s="30">
        <v>38000</v>
      </c>
      <c r="D537" s="30">
        <v>36171</v>
      </c>
      <c r="E537" s="30">
        <v>37710.699999999997</v>
      </c>
      <c r="F537" s="30">
        <v>46241761</v>
      </c>
    </row>
    <row r="538" spans="1:6" x14ac:dyDescent="0.6">
      <c r="A538" s="31">
        <v>44590</v>
      </c>
      <c r="B538" s="30">
        <v>37710</v>
      </c>
      <c r="C538" s="30">
        <v>38735.699999999997</v>
      </c>
      <c r="D538" s="30">
        <v>37271.199999999997</v>
      </c>
      <c r="E538" s="30">
        <v>38168.699999999997</v>
      </c>
      <c r="F538" s="30">
        <v>25400619</v>
      </c>
    </row>
    <row r="539" spans="1:6" x14ac:dyDescent="0.6">
      <c r="A539" s="31">
        <v>44591</v>
      </c>
      <c r="B539" s="30">
        <v>38168.6</v>
      </c>
      <c r="C539" s="30">
        <v>38369.599999999999</v>
      </c>
      <c r="D539" s="30">
        <v>37344.400000000001</v>
      </c>
      <c r="E539" s="30">
        <v>37893</v>
      </c>
      <c r="F539" s="30">
        <v>20210364</v>
      </c>
    </row>
    <row r="540" spans="1:6" x14ac:dyDescent="0.6">
      <c r="A540" s="31">
        <v>44592</v>
      </c>
      <c r="B540" s="30">
        <v>37893</v>
      </c>
      <c r="C540" s="30">
        <v>38766.400000000001</v>
      </c>
      <c r="D540" s="30">
        <v>36644</v>
      </c>
      <c r="E540" s="30">
        <v>38468.6</v>
      </c>
      <c r="F540" s="30">
        <v>41592175</v>
      </c>
    </row>
    <row r="541" spans="1:6" x14ac:dyDescent="0.6">
      <c r="A541" s="31">
        <v>44593</v>
      </c>
      <c r="B541" s="30">
        <v>38468.6</v>
      </c>
      <c r="C541" s="30">
        <v>39296.400000000001</v>
      </c>
      <c r="D541" s="30">
        <v>37985.599999999999</v>
      </c>
      <c r="E541" s="30">
        <v>38702.199999999997</v>
      </c>
      <c r="F541" s="30">
        <v>44376452</v>
      </c>
    </row>
    <row r="542" spans="1:6" x14ac:dyDescent="0.6">
      <c r="A542" s="31">
        <v>44594</v>
      </c>
      <c r="B542" s="30">
        <v>38702.300000000003</v>
      </c>
      <c r="C542" s="30">
        <v>38859.300000000003</v>
      </c>
      <c r="D542" s="30">
        <v>36562</v>
      </c>
      <c r="E542" s="30">
        <v>36905.599999999999</v>
      </c>
      <c r="F542" s="30">
        <v>40234181</v>
      </c>
    </row>
    <row r="543" spans="1:6" x14ac:dyDescent="0.6">
      <c r="A543" s="31">
        <v>44595</v>
      </c>
      <c r="B543" s="30">
        <v>36906.300000000003</v>
      </c>
      <c r="C543" s="30">
        <v>37384.400000000001</v>
      </c>
      <c r="D543" s="30">
        <v>36250</v>
      </c>
      <c r="E543" s="30">
        <v>37324.9</v>
      </c>
      <c r="F543" s="30">
        <v>39082585</v>
      </c>
    </row>
    <row r="544" spans="1:6" x14ac:dyDescent="0.6">
      <c r="A544" s="31">
        <v>44596</v>
      </c>
      <c r="B544" s="30">
        <v>37324.9</v>
      </c>
      <c r="C544" s="30">
        <v>41745.9</v>
      </c>
      <c r="D544" s="30">
        <v>37034.699999999997</v>
      </c>
      <c r="E544" s="30">
        <v>41585.199999999997</v>
      </c>
      <c r="F544" s="30">
        <v>63494838</v>
      </c>
    </row>
    <row r="545" spans="1:6" x14ac:dyDescent="0.6">
      <c r="A545" s="31">
        <v>44597</v>
      </c>
      <c r="B545" s="30">
        <v>41585.300000000003</v>
      </c>
      <c r="C545" s="30">
        <v>41930</v>
      </c>
      <c r="D545" s="30">
        <v>40967.800000000003</v>
      </c>
      <c r="E545" s="30">
        <v>41400</v>
      </c>
      <c r="F545" s="30">
        <v>25242107</v>
      </c>
    </row>
    <row r="546" spans="1:6" x14ac:dyDescent="0.6">
      <c r="A546" s="31">
        <v>44598</v>
      </c>
      <c r="B546" s="30">
        <v>41400</v>
      </c>
      <c r="C546" s="30">
        <v>42672</v>
      </c>
      <c r="D546" s="30">
        <v>41130.199999999997</v>
      </c>
      <c r="E546" s="30">
        <v>42381.3</v>
      </c>
      <c r="F546" s="30">
        <v>24099346</v>
      </c>
    </row>
    <row r="547" spans="1:6" x14ac:dyDescent="0.6">
      <c r="A547" s="31">
        <v>44599</v>
      </c>
      <c r="B547" s="30">
        <v>42381.3</v>
      </c>
      <c r="C547" s="30">
        <v>44550</v>
      </c>
      <c r="D547" s="30">
        <v>41641.5</v>
      </c>
      <c r="E547" s="30">
        <v>43848</v>
      </c>
      <c r="F547" s="30">
        <v>61031329</v>
      </c>
    </row>
    <row r="548" spans="1:6" x14ac:dyDescent="0.6">
      <c r="A548" s="31">
        <v>44600</v>
      </c>
      <c r="B548" s="30">
        <v>43848</v>
      </c>
      <c r="C548" s="30">
        <v>45531.4</v>
      </c>
      <c r="D548" s="30">
        <v>42654.5</v>
      </c>
      <c r="E548" s="30">
        <v>44061.9</v>
      </c>
      <c r="F548" s="30">
        <v>70094028</v>
      </c>
    </row>
    <row r="549" spans="1:6" x14ac:dyDescent="0.6">
      <c r="A549" s="31">
        <v>44601</v>
      </c>
      <c r="B549" s="30">
        <v>44061.9</v>
      </c>
      <c r="C549" s="30">
        <v>44851</v>
      </c>
      <c r="D549" s="30">
        <v>43142.5</v>
      </c>
      <c r="E549" s="30">
        <v>44400.9</v>
      </c>
      <c r="F549" s="30">
        <v>43584991</v>
      </c>
    </row>
    <row r="550" spans="1:6" x14ac:dyDescent="0.6">
      <c r="A550" s="31">
        <v>44602</v>
      </c>
      <c r="B550" s="30">
        <v>44400.9</v>
      </c>
      <c r="C550" s="30">
        <v>45900</v>
      </c>
      <c r="D550" s="30">
        <v>43179.5</v>
      </c>
      <c r="E550" s="30">
        <v>43507.3</v>
      </c>
      <c r="F550" s="30">
        <v>87501744</v>
      </c>
    </row>
    <row r="551" spans="1:6" x14ac:dyDescent="0.6">
      <c r="A551" s="31">
        <v>44603</v>
      </c>
      <c r="B551" s="30">
        <v>43508</v>
      </c>
      <c r="C551" s="30">
        <v>43937.1</v>
      </c>
      <c r="D551" s="30">
        <v>41958</v>
      </c>
      <c r="E551" s="30">
        <v>42393.4</v>
      </c>
      <c r="F551" s="30">
        <v>72506862</v>
      </c>
    </row>
    <row r="552" spans="1:6" x14ac:dyDescent="0.6">
      <c r="A552" s="31">
        <v>44604</v>
      </c>
      <c r="B552" s="30">
        <v>42393.4</v>
      </c>
      <c r="C552" s="30">
        <v>43025</v>
      </c>
      <c r="D552" s="30">
        <v>41689</v>
      </c>
      <c r="E552" s="30">
        <v>42210.5</v>
      </c>
      <c r="F552" s="30">
        <v>31040900</v>
      </c>
    </row>
    <row r="553" spans="1:6" x14ac:dyDescent="0.6">
      <c r="A553" s="31">
        <v>44605</v>
      </c>
      <c r="B553" s="30">
        <v>42210.5</v>
      </c>
      <c r="C553" s="30">
        <v>42776.6</v>
      </c>
      <c r="D553" s="30">
        <v>41871.4</v>
      </c>
      <c r="E553" s="30">
        <v>42053.4</v>
      </c>
      <c r="F553" s="30">
        <v>20369485</v>
      </c>
    </row>
    <row r="554" spans="1:6" x14ac:dyDescent="0.6">
      <c r="A554" s="31">
        <v>44606</v>
      </c>
      <c r="B554" s="30">
        <v>42053.4</v>
      </c>
      <c r="C554" s="30">
        <v>42878</v>
      </c>
      <c r="D554" s="30">
        <v>41558.1</v>
      </c>
      <c r="E554" s="30">
        <v>42533.5</v>
      </c>
      <c r="F554" s="30">
        <v>45818167</v>
      </c>
    </row>
    <row r="555" spans="1:6" x14ac:dyDescent="0.6">
      <c r="A555" s="31">
        <v>44607</v>
      </c>
      <c r="B555" s="30">
        <v>42533.599999999999</v>
      </c>
      <c r="C555" s="30">
        <v>44761.9</v>
      </c>
      <c r="D555" s="30">
        <v>42425.1</v>
      </c>
      <c r="E555" s="30">
        <v>44546.2</v>
      </c>
      <c r="F555" s="30">
        <v>41345235</v>
      </c>
    </row>
    <row r="556" spans="1:6" x14ac:dyDescent="0.6">
      <c r="A556" s="31">
        <v>44608</v>
      </c>
      <c r="B556" s="30">
        <v>44546.2</v>
      </c>
      <c r="C556" s="30">
        <v>44551.4</v>
      </c>
      <c r="D556" s="30">
        <v>43300</v>
      </c>
      <c r="E556" s="30">
        <v>43890.8</v>
      </c>
      <c r="F556" s="30">
        <v>32417747</v>
      </c>
    </row>
    <row r="557" spans="1:6" x14ac:dyDescent="0.6">
      <c r="A557" s="31">
        <v>44609</v>
      </c>
      <c r="B557" s="30">
        <v>43890.8</v>
      </c>
      <c r="C557" s="30">
        <v>44164</v>
      </c>
      <c r="D557" s="30">
        <v>40037.300000000003</v>
      </c>
      <c r="E557" s="30">
        <v>40520.199999999997</v>
      </c>
      <c r="F557" s="30">
        <v>55417025</v>
      </c>
    </row>
    <row r="558" spans="1:6" x14ac:dyDescent="0.6">
      <c r="A558" s="31">
        <v>44610</v>
      </c>
      <c r="B558" s="30">
        <v>40518.699999999997</v>
      </c>
      <c r="C558" s="30">
        <v>40966.400000000001</v>
      </c>
      <c r="D558" s="30">
        <v>39441.199999999997</v>
      </c>
      <c r="E558" s="30">
        <v>39992.1</v>
      </c>
      <c r="F558" s="30">
        <v>46747710</v>
      </c>
    </row>
    <row r="559" spans="1:6" x14ac:dyDescent="0.6">
      <c r="A559" s="31">
        <v>44611</v>
      </c>
      <c r="B559" s="30">
        <v>39992.1</v>
      </c>
      <c r="C559" s="30">
        <v>40448.1</v>
      </c>
      <c r="D559" s="30">
        <v>39645.599999999999</v>
      </c>
      <c r="E559" s="30">
        <v>40085.599999999999</v>
      </c>
      <c r="F559" s="30">
        <v>16154617</v>
      </c>
    </row>
    <row r="560" spans="1:6" x14ac:dyDescent="0.6">
      <c r="A560" s="31">
        <v>44612</v>
      </c>
      <c r="B560" s="30">
        <v>40085.5</v>
      </c>
      <c r="C560" s="30">
        <v>40112.800000000003</v>
      </c>
      <c r="D560" s="30">
        <v>37962.199999999997</v>
      </c>
      <c r="E560" s="30">
        <v>38377.9</v>
      </c>
      <c r="F560" s="30">
        <v>31683774</v>
      </c>
    </row>
    <row r="561" spans="1:6" x14ac:dyDescent="0.6">
      <c r="A561" s="31">
        <v>44613</v>
      </c>
      <c r="B561" s="30">
        <v>38377.9</v>
      </c>
      <c r="C561" s="30">
        <v>39505.300000000003</v>
      </c>
      <c r="D561" s="30">
        <v>36788.300000000003</v>
      </c>
      <c r="E561" s="30">
        <v>37015</v>
      </c>
      <c r="F561" s="30">
        <v>84132454</v>
      </c>
    </row>
    <row r="562" spans="1:6" x14ac:dyDescent="0.6">
      <c r="A562" s="31">
        <v>44614</v>
      </c>
      <c r="B562" s="30">
        <v>37011.800000000003</v>
      </c>
      <c r="C562" s="30">
        <v>38438</v>
      </c>
      <c r="D562" s="30">
        <v>36346.5</v>
      </c>
      <c r="E562" s="30">
        <v>38229.5</v>
      </c>
      <c r="F562" s="30">
        <v>60354525</v>
      </c>
    </row>
    <row r="563" spans="1:6" x14ac:dyDescent="0.6">
      <c r="A563" s="31">
        <v>44615</v>
      </c>
      <c r="B563" s="30">
        <v>38229.599999999999</v>
      </c>
      <c r="C563" s="30">
        <v>39271</v>
      </c>
      <c r="D563" s="30">
        <v>37048.300000000003</v>
      </c>
      <c r="E563" s="30">
        <v>37257.199999999997</v>
      </c>
      <c r="F563" s="30">
        <v>51527203</v>
      </c>
    </row>
    <row r="564" spans="1:6" x14ac:dyDescent="0.6">
      <c r="A564" s="31">
        <v>44616</v>
      </c>
      <c r="B564" s="30">
        <v>37257.1</v>
      </c>
      <c r="C564" s="30">
        <v>39894.699999999997</v>
      </c>
      <c r="D564" s="30">
        <v>34333.9</v>
      </c>
      <c r="E564" s="30">
        <v>38338.400000000001</v>
      </c>
      <c r="F564" s="30">
        <v>125237958</v>
      </c>
    </row>
    <row r="565" spans="1:6" x14ac:dyDescent="0.6">
      <c r="A565" s="31">
        <v>44617</v>
      </c>
      <c r="B565" s="30">
        <v>38338.400000000001</v>
      </c>
      <c r="C565" s="30">
        <v>39685.5</v>
      </c>
      <c r="D565" s="30">
        <v>38034</v>
      </c>
      <c r="E565" s="30">
        <v>39220.699999999997</v>
      </c>
      <c r="F565" s="30">
        <v>48078753</v>
      </c>
    </row>
    <row r="566" spans="1:6" x14ac:dyDescent="0.6">
      <c r="A566" s="31">
        <v>44618</v>
      </c>
      <c r="B566" s="30">
        <v>39220.800000000003</v>
      </c>
      <c r="C566" s="30">
        <v>40350</v>
      </c>
      <c r="D566" s="30">
        <v>38585</v>
      </c>
      <c r="E566" s="30">
        <v>39115.599999999999</v>
      </c>
      <c r="F566" s="30">
        <v>21954104</v>
      </c>
    </row>
    <row r="567" spans="1:6" x14ac:dyDescent="0.6">
      <c r="A567" s="31">
        <v>44619</v>
      </c>
      <c r="B567" s="30">
        <v>39115.5</v>
      </c>
      <c r="C567" s="30">
        <v>39876</v>
      </c>
      <c r="D567" s="30">
        <v>36966.199999999997</v>
      </c>
      <c r="E567" s="30">
        <v>37693.199999999997</v>
      </c>
      <c r="F567" s="30">
        <v>41767887</v>
      </c>
    </row>
    <row r="568" spans="1:6" x14ac:dyDescent="0.6">
      <c r="A568" s="31">
        <v>44620</v>
      </c>
      <c r="B568" s="30">
        <v>37695.9</v>
      </c>
      <c r="C568" s="30">
        <v>44242</v>
      </c>
      <c r="D568" s="30">
        <v>37445.699999999997</v>
      </c>
      <c r="E568" s="30">
        <v>43165.1</v>
      </c>
      <c r="F568" s="30">
        <v>75276742</v>
      </c>
    </row>
    <row r="569" spans="1:6" x14ac:dyDescent="0.6">
      <c r="A569" s="31">
        <v>44621</v>
      </c>
      <c r="B569" s="30">
        <v>43163.6</v>
      </c>
      <c r="C569" s="30">
        <v>44954.400000000001</v>
      </c>
      <c r="D569" s="30">
        <v>42850.1</v>
      </c>
      <c r="E569" s="30">
        <v>44422</v>
      </c>
      <c r="F569" s="30">
        <v>64275183</v>
      </c>
    </row>
    <row r="570" spans="1:6" x14ac:dyDescent="0.6">
      <c r="A570" s="31">
        <v>44622</v>
      </c>
      <c r="B570" s="30">
        <v>44422.1</v>
      </c>
      <c r="C570" s="30">
        <v>45364.3</v>
      </c>
      <c r="D570" s="30">
        <v>43340.3</v>
      </c>
      <c r="E570" s="30">
        <v>43910.3</v>
      </c>
      <c r="F570" s="30">
        <v>54956958</v>
      </c>
    </row>
    <row r="571" spans="1:6" x14ac:dyDescent="0.6">
      <c r="A571" s="31">
        <v>44623</v>
      </c>
      <c r="B571" s="30">
        <v>43910.400000000001</v>
      </c>
      <c r="C571" s="30">
        <v>44092.4</v>
      </c>
      <c r="D571" s="30">
        <v>41823.4</v>
      </c>
      <c r="E571" s="30">
        <v>42445.3</v>
      </c>
      <c r="F571" s="30">
        <v>47682619</v>
      </c>
    </row>
    <row r="572" spans="1:6" x14ac:dyDescent="0.6">
      <c r="A572" s="31">
        <v>44624</v>
      </c>
      <c r="B572" s="30">
        <v>42445.3</v>
      </c>
      <c r="C572" s="30">
        <v>42510.7</v>
      </c>
      <c r="D572" s="30">
        <v>38523.1</v>
      </c>
      <c r="E572" s="30">
        <v>39128.199999999997</v>
      </c>
      <c r="F572" s="30">
        <v>60630881</v>
      </c>
    </row>
    <row r="573" spans="1:6" x14ac:dyDescent="0.6">
      <c r="A573" s="31">
        <v>44625</v>
      </c>
      <c r="B573" s="30">
        <v>39128.199999999997</v>
      </c>
      <c r="C573" s="30">
        <v>39590</v>
      </c>
      <c r="D573" s="30">
        <v>38555</v>
      </c>
      <c r="E573" s="30">
        <v>39382.400000000001</v>
      </c>
      <c r="F573" s="30">
        <v>18656037</v>
      </c>
    </row>
    <row r="574" spans="1:6" x14ac:dyDescent="0.6">
      <c r="A574" s="31">
        <v>44626</v>
      </c>
      <c r="B574" s="30">
        <v>39382.300000000003</v>
      </c>
      <c r="C574" s="30">
        <v>39701.300000000003</v>
      </c>
      <c r="D574" s="30">
        <v>38072.6</v>
      </c>
      <c r="E574" s="30">
        <v>38404.300000000003</v>
      </c>
      <c r="F574" s="30">
        <v>38637572</v>
      </c>
    </row>
    <row r="575" spans="1:6" x14ac:dyDescent="0.6">
      <c r="A575" s="31">
        <v>44627</v>
      </c>
      <c r="B575" s="30">
        <v>38404.199999999997</v>
      </c>
      <c r="C575" s="30">
        <v>39548.5</v>
      </c>
      <c r="D575" s="30">
        <v>37143.199999999997</v>
      </c>
      <c r="E575" s="30">
        <v>37968.5</v>
      </c>
      <c r="F575" s="30">
        <v>70135630</v>
      </c>
    </row>
    <row r="576" spans="1:6" x14ac:dyDescent="0.6">
      <c r="A576" s="31">
        <v>44628</v>
      </c>
      <c r="B576" s="30">
        <v>37968.6</v>
      </c>
      <c r="C576" s="30">
        <v>39343.9</v>
      </c>
      <c r="D576" s="30">
        <v>37854.699999999997</v>
      </c>
      <c r="E576" s="30">
        <v>38720.400000000001</v>
      </c>
      <c r="F576" s="30">
        <v>56558721</v>
      </c>
    </row>
    <row r="577" spans="1:6" x14ac:dyDescent="0.6">
      <c r="A577" s="31">
        <v>44629</v>
      </c>
      <c r="B577" s="30">
        <v>38720</v>
      </c>
      <c r="C577" s="30">
        <v>42565</v>
      </c>
      <c r="D577" s="30">
        <v>38640.1</v>
      </c>
      <c r="E577" s="30">
        <v>41939.699999999997</v>
      </c>
      <c r="F577" s="30">
        <v>67877413</v>
      </c>
    </row>
    <row r="578" spans="1:6" x14ac:dyDescent="0.6">
      <c r="A578" s="31">
        <v>44630</v>
      </c>
      <c r="B578" s="30">
        <v>41939.800000000003</v>
      </c>
      <c r="C578" s="30">
        <v>42037.4</v>
      </c>
      <c r="D578" s="30">
        <v>38511</v>
      </c>
      <c r="E578" s="30">
        <v>39416.699999999997</v>
      </c>
      <c r="F578" s="30">
        <v>79202741</v>
      </c>
    </row>
    <row r="579" spans="1:6" x14ac:dyDescent="0.6">
      <c r="A579" s="31">
        <v>44631</v>
      </c>
      <c r="B579" s="30">
        <v>39416.699999999997</v>
      </c>
      <c r="C579" s="30">
        <v>40238.199999999997</v>
      </c>
      <c r="D579" s="30">
        <v>38222.400000000001</v>
      </c>
      <c r="E579" s="30">
        <v>38719.5</v>
      </c>
      <c r="F579" s="30">
        <v>59745082</v>
      </c>
    </row>
    <row r="580" spans="1:6" x14ac:dyDescent="0.6">
      <c r="A580" s="31">
        <v>44632</v>
      </c>
      <c r="B580" s="30">
        <v>38719.5</v>
      </c>
      <c r="C580" s="30">
        <v>39460</v>
      </c>
      <c r="D580" s="30">
        <v>38639.300000000003</v>
      </c>
      <c r="E580" s="30">
        <v>38786.1</v>
      </c>
      <c r="F580" s="30">
        <v>16531140</v>
      </c>
    </row>
    <row r="581" spans="1:6" x14ac:dyDescent="0.6">
      <c r="A581" s="31">
        <v>44633</v>
      </c>
      <c r="B581" s="30">
        <v>38786</v>
      </c>
      <c r="C581" s="30">
        <v>39297.800000000003</v>
      </c>
      <c r="D581" s="30">
        <v>37550.1</v>
      </c>
      <c r="E581" s="30">
        <v>37752.300000000003</v>
      </c>
      <c r="F581" s="30">
        <v>23110861</v>
      </c>
    </row>
    <row r="582" spans="1:6" x14ac:dyDescent="0.6">
      <c r="A582" s="31">
        <v>44634</v>
      </c>
      <c r="B582" s="30">
        <v>37752.300000000003</v>
      </c>
      <c r="C582" s="30">
        <v>39930.400000000001</v>
      </c>
      <c r="D582" s="30">
        <v>37524.5</v>
      </c>
      <c r="E582" s="30">
        <v>39665.699999999997</v>
      </c>
      <c r="F582" s="30">
        <v>40570459</v>
      </c>
    </row>
    <row r="583" spans="1:6" x14ac:dyDescent="0.6">
      <c r="A583" s="31">
        <v>44635</v>
      </c>
      <c r="B583" s="30">
        <v>39665.699999999997</v>
      </c>
      <c r="C583" s="30">
        <v>39906.300000000003</v>
      </c>
      <c r="D583" s="30">
        <v>38083.5</v>
      </c>
      <c r="E583" s="30">
        <v>39289.1</v>
      </c>
      <c r="F583" s="30">
        <v>38084817</v>
      </c>
    </row>
    <row r="584" spans="1:6" x14ac:dyDescent="0.6">
      <c r="A584" s="31">
        <v>44636</v>
      </c>
      <c r="B584" s="30">
        <v>39289.199999999997</v>
      </c>
      <c r="C584" s="30">
        <v>41776.5</v>
      </c>
      <c r="D584" s="30">
        <v>38750</v>
      </c>
      <c r="E584" s="30">
        <v>41117.5</v>
      </c>
      <c r="F584" s="30">
        <v>84859400</v>
      </c>
    </row>
    <row r="585" spans="1:6" x14ac:dyDescent="0.6">
      <c r="A585" s="31">
        <v>44637</v>
      </c>
      <c r="B585" s="30">
        <v>41117.5</v>
      </c>
      <c r="C585" s="30">
        <v>41478.400000000001</v>
      </c>
      <c r="D585" s="30">
        <v>40500</v>
      </c>
      <c r="E585" s="30">
        <v>40920.9</v>
      </c>
      <c r="F585" s="30">
        <v>29192411</v>
      </c>
    </row>
    <row r="586" spans="1:6" x14ac:dyDescent="0.6">
      <c r="A586" s="31">
        <v>44638</v>
      </c>
      <c r="B586" s="30">
        <v>40922</v>
      </c>
      <c r="C586" s="30">
        <v>42351.4</v>
      </c>
      <c r="D586" s="30">
        <v>40118</v>
      </c>
      <c r="E586" s="30">
        <v>41772.6</v>
      </c>
      <c r="F586" s="30">
        <v>36187988</v>
      </c>
    </row>
    <row r="587" spans="1:6" x14ac:dyDescent="0.6">
      <c r="A587" s="31">
        <v>44639</v>
      </c>
      <c r="B587" s="30">
        <v>41770</v>
      </c>
      <c r="C587" s="30">
        <v>42423.9</v>
      </c>
      <c r="D587" s="30">
        <v>41509.599999999999</v>
      </c>
      <c r="E587" s="30">
        <v>42216.2</v>
      </c>
      <c r="F587" s="30">
        <v>21566866</v>
      </c>
    </row>
    <row r="588" spans="1:6" x14ac:dyDescent="0.6">
      <c r="A588" s="31">
        <v>44640</v>
      </c>
      <c r="B588" s="30">
        <v>42216.1</v>
      </c>
      <c r="C588" s="30">
        <v>42280</v>
      </c>
      <c r="D588" s="30">
        <v>40900</v>
      </c>
      <c r="E588" s="30">
        <v>41271.5</v>
      </c>
      <c r="F588" s="30">
        <v>25435361</v>
      </c>
    </row>
    <row r="589" spans="1:6" x14ac:dyDescent="0.6">
      <c r="A589" s="31">
        <v>44641</v>
      </c>
      <c r="B589" s="30">
        <v>41271.5</v>
      </c>
      <c r="C589" s="30">
        <v>41549.1</v>
      </c>
      <c r="D589" s="30">
        <v>40440</v>
      </c>
      <c r="E589" s="30">
        <v>41000</v>
      </c>
      <c r="F589" s="30">
        <v>31561112</v>
      </c>
    </row>
    <row r="590" spans="1:6" x14ac:dyDescent="0.6">
      <c r="A590" s="31">
        <v>44642</v>
      </c>
      <c r="B590" s="30">
        <v>41000</v>
      </c>
      <c r="C590" s="30">
        <v>43470.2</v>
      </c>
      <c r="D590" s="30">
        <v>40871</v>
      </c>
      <c r="E590" s="30">
        <v>42357.9</v>
      </c>
      <c r="F590" s="30">
        <v>45503079</v>
      </c>
    </row>
    <row r="591" spans="1:6" x14ac:dyDescent="0.6">
      <c r="A591" s="31">
        <v>44643</v>
      </c>
      <c r="B591" s="30">
        <v>42357.9</v>
      </c>
      <c r="C591" s="30">
        <v>43040.4</v>
      </c>
      <c r="D591" s="30">
        <v>41750</v>
      </c>
      <c r="E591" s="30">
        <v>42893.1</v>
      </c>
      <c r="F591" s="30">
        <v>32771609</v>
      </c>
    </row>
    <row r="592" spans="1:6" x14ac:dyDescent="0.6">
      <c r="A592" s="31">
        <v>44644</v>
      </c>
      <c r="B592" s="30">
        <v>42893.1</v>
      </c>
      <c r="C592" s="30">
        <v>44239.7</v>
      </c>
      <c r="D592" s="30">
        <v>42601.1</v>
      </c>
      <c r="E592" s="30">
        <v>43993.5</v>
      </c>
      <c r="F592" s="30">
        <v>45246338</v>
      </c>
    </row>
    <row r="593" spans="1:6" x14ac:dyDescent="0.6">
      <c r="A593" s="31">
        <v>44645</v>
      </c>
      <c r="B593" s="30">
        <v>43993.599999999999</v>
      </c>
      <c r="C593" s="30">
        <v>45098.6</v>
      </c>
      <c r="D593" s="30">
        <v>43577.5</v>
      </c>
      <c r="E593" s="30">
        <v>44307.8</v>
      </c>
      <c r="F593" s="30">
        <v>42405243</v>
      </c>
    </row>
    <row r="594" spans="1:6" x14ac:dyDescent="0.6">
      <c r="A594" s="31">
        <v>44646</v>
      </c>
      <c r="B594" s="30">
        <v>44307.8</v>
      </c>
      <c r="C594" s="30">
        <v>44797.5</v>
      </c>
      <c r="D594" s="30">
        <v>44065.2</v>
      </c>
      <c r="E594" s="30">
        <v>44526.3</v>
      </c>
      <c r="F594" s="30">
        <v>16325924</v>
      </c>
    </row>
    <row r="595" spans="1:6" x14ac:dyDescent="0.6">
      <c r="A595" s="31">
        <v>44647</v>
      </c>
      <c r="B595" s="30">
        <v>44526.2</v>
      </c>
      <c r="C595" s="30">
        <v>46970.7</v>
      </c>
      <c r="D595" s="30">
        <v>44437.2</v>
      </c>
      <c r="E595" s="30">
        <v>46837.8</v>
      </c>
      <c r="F595" s="30">
        <v>39742173</v>
      </c>
    </row>
    <row r="596" spans="1:6" x14ac:dyDescent="0.6">
      <c r="A596" s="31">
        <v>44648</v>
      </c>
      <c r="B596" s="30">
        <v>46837.8</v>
      </c>
      <c r="C596" s="30">
        <v>48200</v>
      </c>
      <c r="D596" s="30">
        <v>46670</v>
      </c>
      <c r="E596" s="30">
        <v>47135.199999999997</v>
      </c>
      <c r="F596" s="30">
        <v>48116966</v>
      </c>
    </row>
    <row r="597" spans="1:6" x14ac:dyDescent="0.6">
      <c r="A597" s="31">
        <v>44649</v>
      </c>
      <c r="B597" s="30">
        <v>47135.1</v>
      </c>
      <c r="C597" s="30">
        <v>48143</v>
      </c>
      <c r="D597" s="30">
        <v>46950.2</v>
      </c>
      <c r="E597" s="30">
        <v>47436.7</v>
      </c>
      <c r="F597" s="30">
        <v>35378456</v>
      </c>
    </row>
    <row r="598" spans="1:6" x14ac:dyDescent="0.6">
      <c r="A598" s="31">
        <v>44650</v>
      </c>
      <c r="B598" s="30">
        <v>47436.800000000003</v>
      </c>
      <c r="C598" s="30">
        <v>47697.5</v>
      </c>
      <c r="D598" s="30">
        <v>46500</v>
      </c>
      <c r="E598" s="30">
        <v>47054.3</v>
      </c>
      <c r="F598" s="30">
        <v>32592844</v>
      </c>
    </row>
    <row r="599" spans="1:6" x14ac:dyDescent="0.6">
      <c r="A599" s="31">
        <v>44651</v>
      </c>
      <c r="B599" s="30">
        <v>47056.1</v>
      </c>
      <c r="C599" s="30">
        <v>47610</v>
      </c>
      <c r="D599" s="30">
        <v>45195.1</v>
      </c>
      <c r="E599" s="30">
        <v>45508.2</v>
      </c>
      <c r="F599" s="30">
        <v>39060857</v>
      </c>
    </row>
    <row r="600" spans="1:6" x14ac:dyDescent="0.6">
      <c r="A600" s="31">
        <v>44652</v>
      </c>
      <c r="B600" s="30">
        <v>45508.3</v>
      </c>
      <c r="C600" s="30">
        <v>46711.4</v>
      </c>
      <c r="D600" s="30">
        <v>44111</v>
      </c>
      <c r="E600" s="30">
        <v>46278.5</v>
      </c>
      <c r="F600" s="30">
        <v>51605642</v>
      </c>
    </row>
    <row r="601" spans="1:6" x14ac:dyDescent="0.6">
      <c r="A601" s="31">
        <v>44653</v>
      </c>
      <c r="B601" s="30">
        <v>46278.5</v>
      </c>
      <c r="C601" s="30">
        <v>47226.400000000001</v>
      </c>
      <c r="D601" s="30">
        <v>45605.599999999999</v>
      </c>
      <c r="E601" s="30">
        <v>45801</v>
      </c>
      <c r="F601" s="30">
        <v>33226993</v>
      </c>
    </row>
    <row r="602" spans="1:6" x14ac:dyDescent="0.6">
      <c r="A602" s="31">
        <v>44654</v>
      </c>
      <c r="B602" s="30">
        <v>45801</v>
      </c>
      <c r="C602" s="30">
        <v>47463</v>
      </c>
      <c r="D602" s="30">
        <v>45528.7</v>
      </c>
      <c r="E602" s="30">
        <v>46398.1</v>
      </c>
      <c r="F602" s="30">
        <v>31263465</v>
      </c>
    </row>
    <row r="603" spans="1:6" x14ac:dyDescent="0.6">
      <c r="A603" s="31">
        <v>44655</v>
      </c>
      <c r="B603" s="30">
        <v>46398.1</v>
      </c>
      <c r="C603" s="30">
        <v>46889.2</v>
      </c>
      <c r="D603" s="30">
        <v>45097.4</v>
      </c>
      <c r="E603" s="30">
        <v>46578.400000000001</v>
      </c>
      <c r="F603" s="30">
        <v>41722323</v>
      </c>
    </row>
    <row r="604" spans="1:6" x14ac:dyDescent="0.6">
      <c r="A604" s="31">
        <v>44656</v>
      </c>
      <c r="B604" s="30">
        <v>46578.400000000001</v>
      </c>
      <c r="C604" s="30">
        <v>47193.8</v>
      </c>
      <c r="D604" s="30">
        <v>45310</v>
      </c>
      <c r="E604" s="30">
        <v>45486.1</v>
      </c>
      <c r="F604" s="30">
        <v>35080449</v>
      </c>
    </row>
    <row r="605" spans="1:6" x14ac:dyDescent="0.6">
      <c r="A605" s="31">
        <v>44657</v>
      </c>
      <c r="B605" s="30">
        <v>45486.1</v>
      </c>
      <c r="C605" s="30">
        <v>45497</v>
      </c>
      <c r="D605" s="30">
        <v>43104.4</v>
      </c>
      <c r="E605" s="30">
        <v>43152.5</v>
      </c>
      <c r="F605" s="30">
        <v>59163645</v>
      </c>
    </row>
    <row r="606" spans="1:6" x14ac:dyDescent="0.6">
      <c r="A606" s="31">
        <v>44658</v>
      </c>
      <c r="B606" s="30">
        <v>43152.5</v>
      </c>
      <c r="C606" s="30">
        <v>43887</v>
      </c>
      <c r="D606" s="30">
        <v>42658.2</v>
      </c>
      <c r="E606" s="30">
        <v>43429.3</v>
      </c>
      <c r="F606" s="30">
        <v>29568185</v>
      </c>
    </row>
    <row r="607" spans="1:6" x14ac:dyDescent="0.6">
      <c r="A607" s="31">
        <v>44659</v>
      </c>
      <c r="B607" s="30">
        <v>43426.9</v>
      </c>
      <c r="C607" s="30">
        <v>43976.9</v>
      </c>
      <c r="D607" s="30">
        <v>42088.6</v>
      </c>
      <c r="E607" s="30">
        <v>42250</v>
      </c>
      <c r="F607" s="30">
        <v>41179699</v>
      </c>
    </row>
    <row r="608" spans="1:6" x14ac:dyDescent="0.6">
      <c r="A608" s="31">
        <v>44660</v>
      </c>
      <c r="B608" s="30">
        <v>42246.1</v>
      </c>
      <c r="C608" s="30">
        <v>42794.2</v>
      </c>
      <c r="D608" s="30">
        <v>42111</v>
      </c>
      <c r="E608" s="30">
        <v>42747.4</v>
      </c>
      <c r="F608" s="30">
        <v>14970403</v>
      </c>
    </row>
    <row r="609" spans="1:6" x14ac:dyDescent="0.6">
      <c r="A609" s="31">
        <v>44661</v>
      </c>
      <c r="B609" s="30">
        <v>42747.4</v>
      </c>
      <c r="C609" s="30">
        <v>43412.3</v>
      </c>
      <c r="D609" s="30">
        <v>41857.300000000003</v>
      </c>
      <c r="E609" s="30">
        <v>42146.6</v>
      </c>
      <c r="F609" s="30">
        <v>22028290</v>
      </c>
    </row>
    <row r="610" spans="1:6" x14ac:dyDescent="0.6">
      <c r="A610" s="31">
        <v>44662</v>
      </c>
      <c r="B610" s="30">
        <v>42149.2</v>
      </c>
      <c r="C610" s="30">
        <v>42420</v>
      </c>
      <c r="D610" s="30">
        <v>39179.199999999997</v>
      </c>
      <c r="E610" s="30">
        <v>39506.6</v>
      </c>
      <c r="F610" s="30">
        <v>58322903</v>
      </c>
    </row>
    <row r="611" spans="1:6" x14ac:dyDescent="0.6">
      <c r="A611" s="31">
        <v>44663</v>
      </c>
      <c r="B611" s="30">
        <v>39506.6</v>
      </c>
      <c r="C611" s="30">
        <v>40700</v>
      </c>
      <c r="D611" s="30">
        <v>39230</v>
      </c>
      <c r="E611" s="30">
        <v>40066.400000000001</v>
      </c>
      <c r="F611" s="30">
        <v>51903865</v>
      </c>
    </row>
    <row r="612" spans="1:6" x14ac:dyDescent="0.6">
      <c r="A612" s="31">
        <v>44664</v>
      </c>
      <c r="B612" s="30">
        <v>40066.300000000003</v>
      </c>
      <c r="C612" s="30">
        <v>41548.400000000001</v>
      </c>
      <c r="D612" s="30">
        <v>39584.1</v>
      </c>
      <c r="E612" s="30">
        <v>41127.9</v>
      </c>
      <c r="F612" s="30">
        <v>45603815</v>
      </c>
    </row>
    <row r="613" spans="1:6" x14ac:dyDescent="0.6">
      <c r="A613" s="31">
        <v>44665</v>
      </c>
      <c r="B613" s="30">
        <v>41127.9</v>
      </c>
      <c r="C613" s="30">
        <v>41467.5</v>
      </c>
      <c r="D613" s="30">
        <v>39534.5</v>
      </c>
      <c r="E613" s="30">
        <v>39928.9</v>
      </c>
      <c r="F613" s="30">
        <v>32960439</v>
      </c>
    </row>
    <row r="614" spans="1:6" x14ac:dyDescent="0.6">
      <c r="A614" s="31">
        <v>44666</v>
      </c>
      <c r="B614" s="30">
        <v>39929</v>
      </c>
      <c r="C614" s="30">
        <v>40867.599999999999</v>
      </c>
      <c r="D614" s="30">
        <v>39750</v>
      </c>
      <c r="E614" s="30">
        <v>40534.300000000003</v>
      </c>
      <c r="F614" s="30">
        <v>20951382</v>
      </c>
    </row>
    <row r="615" spans="1:6" x14ac:dyDescent="0.6">
      <c r="A615" s="31">
        <v>44667</v>
      </c>
      <c r="B615" s="30">
        <v>40534.400000000001</v>
      </c>
      <c r="C615" s="30">
        <v>40708.699999999997</v>
      </c>
      <c r="D615" s="30">
        <v>39977.599999999999</v>
      </c>
      <c r="E615" s="30">
        <v>40370.5</v>
      </c>
      <c r="F615" s="30">
        <v>15707711</v>
      </c>
    </row>
    <row r="616" spans="1:6" x14ac:dyDescent="0.6">
      <c r="A616" s="31">
        <v>44668</v>
      </c>
      <c r="B616" s="30">
        <v>40370.5</v>
      </c>
      <c r="C616" s="30">
        <v>40583.1</v>
      </c>
      <c r="D616" s="30">
        <v>39515.300000000003</v>
      </c>
      <c r="E616" s="30">
        <v>39665.699999999997</v>
      </c>
      <c r="F616" s="30">
        <v>17884100</v>
      </c>
    </row>
    <row r="617" spans="1:6" x14ac:dyDescent="0.6">
      <c r="A617" s="31">
        <v>44669</v>
      </c>
      <c r="B617" s="30">
        <v>39665.699999999997</v>
      </c>
      <c r="C617" s="30">
        <v>41110.9</v>
      </c>
      <c r="D617" s="30">
        <v>38472.300000000003</v>
      </c>
      <c r="E617" s="30">
        <v>40789.199999999997</v>
      </c>
      <c r="F617" s="30">
        <v>47094930</v>
      </c>
    </row>
    <row r="618" spans="1:6" x14ac:dyDescent="0.6">
      <c r="A618" s="31">
        <v>44670</v>
      </c>
      <c r="B618" s="30">
        <v>40789.199999999997</v>
      </c>
      <c r="C618" s="30">
        <v>41782.6</v>
      </c>
      <c r="D618" s="30">
        <v>40561.300000000003</v>
      </c>
      <c r="E618" s="30">
        <v>41482.199999999997</v>
      </c>
      <c r="F618" s="30">
        <v>25882621</v>
      </c>
    </row>
    <row r="619" spans="1:6" x14ac:dyDescent="0.6">
      <c r="A619" s="31">
        <v>44671</v>
      </c>
      <c r="B619" s="30">
        <v>41482.199999999997</v>
      </c>
      <c r="C619" s="30">
        <v>42188</v>
      </c>
      <c r="D619" s="30">
        <v>40805</v>
      </c>
      <c r="E619" s="30">
        <v>41354.5</v>
      </c>
      <c r="F619" s="30">
        <v>31932287</v>
      </c>
    </row>
    <row r="620" spans="1:6" x14ac:dyDescent="0.6">
      <c r="A620" s="31">
        <v>44672</v>
      </c>
      <c r="B620" s="30">
        <v>41354.5</v>
      </c>
      <c r="C620" s="30">
        <v>42979.1</v>
      </c>
      <c r="D620" s="30">
        <v>39650</v>
      </c>
      <c r="E620" s="30">
        <v>40460.199999999997</v>
      </c>
      <c r="F620" s="30">
        <v>46467243</v>
      </c>
    </row>
    <row r="621" spans="1:6" x14ac:dyDescent="0.6">
      <c r="A621" s="31">
        <v>44673</v>
      </c>
      <c r="B621" s="30">
        <v>40460.199999999997</v>
      </c>
      <c r="C621" s="30">
        <v>40788.9</v>
      </c>
      <c r="D621" s="30">
        <v>39149.699999999997</v>
      </c>
      <c r="E621" s="30">
        <v>39687.9</v>
      </c>
      <c r="F621" s="30">
        <v>36045201</v>
      </c>
    </row>
    <row r="622" spans="1:6" x14ac:dyDescent="0.6">
      <c r="A622" s="31">
        <v>44674</v>
      </c>
      <c r="B622" s="30">
        <v>39687.800000000003</v>
      </c>
      <c r="C622" s="30">
        <v>40005.300000000003</v>
      </c>
      <c r="D622" s="30">
        <v>39271.199999999997</v>
      </c>
      <c r="E622" s="30">
        <v>39427.199999999997</v>
      </c>
      <c r="F622" s="30">
        <v>11138801</v>
      </c>
    </row>
    <row r="623" spans="1:6" x14ac:dyDescent="0.6">
      <c r="A623" s="31">
        <v>44675</v>
      </c>
      <c r="B623" s="30">
        <v>39427.199999999997</v>
      </c>
      <c r="C623" s="30">
        <v>39940.199999999997</v>
      </c>
      <c r="D623" s="30">
        <v>38885</v>
      </c>
      <c r="E623" s="30">
        <v>39455.1</v>
      </c>
      <c r="F623" s="30">
        <v>19064467</v>
      </c>
    </row>
    <row r="624" spans="1:6" x14ac:dyDescent="0.6">
      <c r="A624" s="31">
        <v>44676</v>
      </c>
      <c r="B624" s="30">
        <v>39452.1</v>
      </c>
      <c r="C624" s="30">
        <v>40681.4</v>
      </c>
      <c r="D624" s="30">
        <v>38124.800000000003</v>
      </c>
      <c r="E624" s="30">
        <v>40421.699999999997</v>
      </c>
      <c r="F624" s="30">
        <v>61590446</v>
      </c>
    </row>
    <row r="625" spans="1:6" x14ac:dyDescent="0.6">
      <c r="A625" s="31">
        <v>44677</v>
      </c>
      <c r="B625" s="30">
        <v>40421.699999999997</v>
      </c>
      <c r="C625" s="30">
        <v>40812.400000000001</v>
      </c>
      <c r="D625" s="30">
        <v>37676</v>
      </c>
      <c r="E625" s="30">
        <v>38099.1</v>
      </c>
      <c r="F625" s="30">
        <v>50108946</v>
      </c>
    </row>
    <row r="626" spans="1:6" x14ac:dyDescent="0.6">
      <c r="A626" s="31">
        <v>44678</v>
      </c>
      <c r="B626" s="30">
        <v>38099.1</v>
      </c>
      <c r="C626" s="30">
        <v>39451.300000000003</v>
      </c>
      <c r="D626" s="30">
        <v>37856.300000000003</v>
      </c>
      <c r="E626" s="30">
        <v>39216.400000000001</v>
      </c>
      <c r="F626" s="30">
        <v>45648335</v>
      </c>
    </row>
    <row r="627" spans="1:6" x14ac:dyDescent="0.6">
      <c r="A627" s="31">
        <v>44679</v>
      </c>
      <c r="B627" s="30">
        <v>39216.400000000001</v>
      </c>
      <c r="C627" s="30">
        <v>40371.5</v>
      </c>
      <c r="D627" s="30">
        <v>38872.9</v>
      </c>
      <c r="E627" s="30">
        <v>39738</v>
      </c>
      <c r="F627" s="30">
        <v>45470401</v>
      </c>
    </row>
    <row r="628" spans="1:6" x14ac:dyDescent="0.6">
      <c r="A628" s="31">
        <v>44680</v>
      </c>
      <c r="B628" s="30">
        <v>39737.699999999997</v>
      </c>
      <c r="C628" s="30">
        <v>39914.800000000003</v>
      </c>
      <c r="D628" s="30">
        <v>38160.800000000003</v>
      </c>
      <c r="E628" s="30">
        <v>38577.199999999997</v>
      </c>
      <c r="F628" s="30">
        <v>30578893</v>
      </c>
    </row>
    <row r="629" spans="1:6" x14ac:dyDescent="0.6">
      <c r="A629" s="31">
        <v>44681</v>
      </c>
      <c r="B629" s="30">
        <v>38577.199999999997</v>
      </c>
      <c r="C629" s="30">
        <v>38779.800000000003</v>
      </c>
      <c r="D629" s="30">
        <v>37537.4</v>
      </c>
      <c r="E629" s="30">
        <v>37620.9</v>
      </c>
      <c r="F629" s="30">
        <v>19175125</v>
      </c>
    </row>
    <row r="630" spans="1:6" x14ac:dyDescent="0.6">
      <c r="A630" s="31">
        <v>44682</v>
      </c>
      <c r="B630" s="30">
        <v>37620.9</v>
      </c>
      <c r="C630" s="30">
        <v>38670.5</v>
      </c>
      <c r="D630" s="30">
        <v>37370</v>
      </c>
      <c r="E630" s="30">
        <v>38459.699999999997</v>
      </c>
      <c r="F630" s="30">
        <v>24502933</v>
      </c>
    </row>
    <row r="631" spans="1:6" x14ac:dyDescent="0.6">
      <c r="A631" s="31">
        <v>44683</v>
      </c>
      <c r="B631" s="30">
        <v>38459.699999999997</v>
      </c>
      <c r="C631" s="30">
        <v>39199.800000000003</v>
      </c>
      <c r="D631" s="30">
        <v>38023.300000000003</v>
      </c>
      <c r="E631" s="30">
        <v>38512.400000000001</v>
      </c>
      <c r="F631" s="30">
        <v>36597962</v>
      </c>
    </row>
    <row r="632" spans="1:6" x14ac:dyDescent="0.6">
      <c r="A632" s="31">
        <v>44684</v>
      </c>
      <c r="B632" s="30">
        <v>38512.300000000003</v>
      </c>
      <c r="C632" s="30">
        <v>38640</v>
      </c>
      <c r="D632" s="30">
        <v>37504.800000000003</v>
      </c>
      <c r="E632" s="30">
        <v>37713</v>
      </c>
      <c r="F632" s="30">
        <v>24759346</v>
      </c>
    </row>
    <row r="633" spans="1:6" x14ac:dyDescent="0.6">
      <c r="A633" s="31">
        <v>44685</v>
      </c>
      <c r="B633" s="30">
        <v>37713.1</v>
      </c>
      <c r="C633" s="30">
        <v>40058.800000000003</v>
      </c>
      <c r="D633" s="30">
        <v>37658.1</v>
      </c>
      <c r="E633" s="30">
        <v>39696.6</v>
      </c>
      <c r="F633" s="30">
        <v>40514553</v>
      </c>
    </row>
    <row r="634" spans="1:6" x14ac:dyDescent="0.6">
      <c r="A634" s="31">
        <v>44686</v>
      </c>
      <c r="B634" s="30">
        <v>39696.699999999997</v>
      </c>
      <c r="C634" s="30">
        <v>39836.699999999997</v>
      </c>
      <c r="D634" s="30">
        <v>35504.6</v>
      </c>
      <c r="E634" s="30">
        <v>36527.5</v>
      </c>
      <c r="F634" s="30">
        <v>59214447</v>
      </c>
    </row>
    <row r="635" spans="1:6" x14ac:dyDescent="0.6">
      <c r="A635" s="31">
        <v>44687</v>
      </c>
      <c r="B635" s="30">
        <v>36527.599999999999</v>
      </c>
      <c r="C635" s="30">
        <v>36659.9</v>
      </c>
      <c r="D635" s="30">
        <v>35206.9</v>
      </c>
      <c r="E635" s="30">
        <v>35997</v>
      </c>
      <c r="F635" s="30">
        <v>54351289</v>
      </c>
    </row>
    <row r="636" spans="1:6" x14ac:dyDescent="0.6">
      <c r="A636" s="31">
        <v>44688</v>
      </c>
      <c r="B636" s="30">
        <v>35997</v>
      </c>
      <c r="C636" s="30">
        <v>36119.800000000003</v>
      </c>
      <c r="D636" s="30">
        <v>34722</v>
      </c>
      <c r="E636" s="30">
        <v>35439.699999999997</v>
      </c>
      <c r="F636" s="30">
        <v>19579959</v>
      </c>
    </row>
    <row r="637" spans="1:6" x14ac:dyDescent="0.6">
      <c r="A637" s="31">
        <v>44689</v>
      </c>
      <c r="B637" s="30">
        <v>35439.699999999997</v>
      </c>
      <c r="C637" s="30">
        <v>35485.1</v>
      </c>
      <c r="D637" s="30">
        <v>33656.199999999997</v>
      </c>
      <c r="E637" s="30">
        <v>34022.9</v>
      </c>
      <c r="F637" s="30">
        <v>45264249</v>
      </c>
    </row>
    <row r="638" spans="1:6" x14ac:dyDescent="0.6">
      <c r="A638" s="31">
        <v>44690</v>
      </c>
      <c r="B638" s="30">
        <v>34022.9</v>
      </c>
      <c r="C638" s="30">
        <v>34230.800000000003</v>
      </c>
      <c r="D638" s="30">
        <v>29991.200000000001</v>
      </c>
      <c r="E638" s="30">
        <v>30054.400000000001</v>
      </c>
      <c r="F638" s="30">
        <v>123718375</v>
      </c>
    </row>
    <row r="639" spans="1:6" x14ac:dyDescent="0.6">
      <c r="A639" s="31">
        <v>44691</v>
      </c>
      <c r="B639" s="30">
        <v>30052.6</v>
      </c>
      <c r="C639" s="30">
        <v>32635.4</v>
      </c>
      <c r="D639" s="30">
        <v>29700.6</v>
      </c>
      <c r="E639" s="30">
        <v>31001.3</v>
      </c>
      <c r="F639" s="30">
        <v>93282231</v>
      </c>
    </row>
    <row r="640" spans="1:6" x14ac:dyDescent="0.6">
      <c r="A640" s="31">
        <v>44692</v>
      </c>
      <c r="B640" s="30">
        <v>31000.5</v>
      </c>
      <c r="C640" s="30">
        <v>32155.3</v>
      </c>
      <c r="D640" s="30">
        <v>27613.7</v>
      </c>
      <c r="E640" s="30">
        <v>28965.599999999999</v>
      </c>
      <c r="F640" s="30">
        <v>126455799</v>
      </c>
    </row>
    <row r="641" spans="1:6" x14ac:dyDescent="0.6">
      <c r="A641" s="31">
        <v>44693</v>
      </c>
      <c r="B641" s="30">
        <v>28965.5</v>
      </c>
      <c r="C641" s="30">
        <v>30112</v>
      </c>
      <c r="D641" s="30">
        <v>25174.799999999999</v>
      </c>
      <c r="E641" s="30">
        <v>28926.6</v>
      </c>
      <c r="F641" s="30">
        <v>93844708</v>
      </c>
    </row>
    <row r="642" spans="1:6" x14ac:dyDescent="0.6">
      <c r="A642" s="31">
        <v>44694</v>
      </c>
      <c r="B642" s="30">
        <v>28926.5</v>
      </c>
      <c r="C642" s="30">
        <v>30981.9</v>
      </c>
      <c r="D642" s="30">
        <v>28650</v>
      </c>
      <c r="E642" s="30">
        <v>29221.599999999999</v>
      </c>
      <c r="F642" s="30">
        <v>45077407</v>
      </c>
    </row>
    <row r="643" spans="1:6" x14ac:dyDescent="0.6">
      <c r="A643" s="31">
        <v>44695</v>
      </c>
      <c r="B643" s="30">
        <v>29221.599999999999</v>
      </c>
      <c r="C643" s="30">
        <v>30284.799999999999</v>
      </c>
      <c r="D643" s="30">
        <v>28564.7</v>
      </c>
      <c r="E643" s="30">
        <v>30027.4</v>
      </c>
      <c r="F643" s="30">
        <v>23872846</v>
      </c>
    </row>
    <row r="644" spans="1:6" x14ac:dyDescent="0.6">
      <c r="A644" s="31">
        <v>44696</v>
      </c>
      <c r="B644" s="30">
        <v>30028.9</v>
      </c>
      <c r="C644" s="30">
        <v>31418.1</v>
      </c>
      <c r="D644" s="30">
        <v>29411.5</v>
      </c>
      <c r="E644" s="30">
        <v>31268.400000000001</v>
      </c>
      <c r="F644" s="30">
        <v>25314482</v>
      </c>
    </row>
    <row r="645" spans="1:6" x14ac:dyDescent="0.6">
      <c r="A645" s="31">
        <v>44697</v>
      </c>
      <c r="B645" s="30">
        <v>31268.5</v>
      </c>
      <c r="C645" s="30">
        <v>31268.5</v>
      </c>
      <c r="D645" s="30">
        <v>29022.7</v>
      </c>
      <c r="E645" s="30">
        <v>29821.8</v>
      </c>
      <c r="F645" s="30">
        <v>42695185</v>
      </c>
    </row>
    <row r="646" spans="1:6" x14ac:dyDescent="0.6">
      <c r="A646" s="31">
        <v>44698</v>
      </c>
      <c r="B646" s="30">
        <v>29821.8</v>
      </c>
      <c r="C646" s="30">
        <v>30732</v>
      </c>
      <c r="D646" s="30">
        <v>29391.4</v>
      </c>
      <c r="E646" s="30">
        <v>30398.6</v>
      </c>
      <c r="F646" s="30">
        <v>27512163</v>
      </c>
    </row>
    <row r="647" spans="1:6" x14ac:dyDescent="0.6">
      <c r="A647" s="31">
        <v>44699</v>
      </c>
      <c r="B647" s="30">
        <v>30398.6</v>
      </c>
      <c r="C647" s="30">
        <v>30674.3</v>
      </c>
      <c r="D647" s="30">
        <v>28590.9</v>
      </c>
      <c r="E647" s="30">
        <v>28652</v>
      </c>
      <c r="F647" s="30">
        <v>32707410</v>
      </c>
    </row>
    <row r="648" spans="1:6" x14ac:dyDescent="0.6">
      <c r="A648" s="31">
        <v>44700</v>
      </c>
      <c r="B648" s="30">
        <v>28652</v>
      </c>
      <c r="C648" s="30">
        <v>30535.9</v>
      </c>
      <c r="D648" s="30">
        <v>28629.5</v>
      </c>
      <c r="E648" s="30">
        <v>30283.3</v>
      </c>
      <c r="F648" s="30">
        <v>32988974</v>
      </c>
    </row>
    <row r="649" spans="1:6" x14ac:dyDescent="0.6">
      <c r="A649" s="31">
        <v>44701</v>
      </c>
      <c r="B649" s="30">
        <v>30283.3</v>
      </c>
      <c r="C649" s="30">
        <v>30740</v>
      </c>
      <c r="D649" s="30">
        <v>28666</v>
      </c>
      <c r="E649" s="30">
        <v>29160</v>
      </c>
      <c r="F649" s="30">
        <v>35050599</v>
      </c>
    </row>
    <row r="650" spans="1:6" x14ac:dyDescent="0.6">
      <c r="A650" s="31">
        <v>44702</v>
      </c>
      <c r="B650" s="30">
        <v>29160</v>
      </c>
      <c r="C650" s="30">
        <v>29610.7</v>
      </c>
      <c r="D650" s="30">
        <v>28885.599999999999</v>
      </c>
      <c r="E650" s="30">
        <v>29398</v>
      </c>
      <c r="F650" s="30">
        <v>13510923</v>
      </c>
    </row>
    <row r="651" spans="1:6" x14ac:dyDescent="0.6">
      <c r="A651" s="31">
        <v>44703</v>
      </c>
      <c r="B651" s="30">
        <v>29398</v>
      </c>
      <c r="C651" s="30">
        <v>30466</v>
      </c>
      <c r="D651" s="30">
        <v>29210</v>
      </c>
      <c r="E651" s="30">
        <v>30251.7</v>
      </c>
      <c r="F651" s="30">
        <v>20984747</v>
      </c>
    </row>
    <row r="652" spans="1:6" x14ac:dyDescent="0.6">
      <c r="A652" s="31">
        <v>44704</v>
      </c>
      <c r="B652" s="30">
        <v>30251.7</v>
      </c>
      <c r="C652" s="30">
        <v>30631.200000000001</v>
      </c>
      <c r="D652" s="30">
        <v>28811.9</v>
      </c>
      <c r="E652" s="30">
        <v>29059.599999999999</v>
      </c>
      <c r="F652" s="30">
        <v>38530570</v>
      </c>
    </row>
    <row r="653" spans="1:6" x14ac:dyDescent="0.6">
      <c r="A653" s="31">
        <v>44705</v>
      </c>
      <c r="B653" s="30">
        <v>29059.599999999999</v>
      </c>
      <c r="C653" s="30">
        <v>29825.7</v>
      </c>
      <c r="D653" s="30">
        <v>28609.599999999999</v>
      </c>
      <c r="E653" s="30">
        <v>29612.1</v>
      </c>
      <c r="F653" s="30">
        <v>28736217</v>
      </c>
    </row>
    <row r="654" spans="1:6" x14ac:dyDescent="0.6">
      <c r="A654" s="31">
        <v>44706</v>
      </c>
      <c r="B654" s="30">
        <v>29612.2</v>
      </c>
      <c r="C654" s="30">
        <v>30197.7</v>
      </c>
      <c r="D654" s="30">
        <v>29300</v>
      </c>
      <c r="E654" s="30">
        <v>29496.1</v>
      </c>
      <c r="F654" s="30">
        <v>32396205</v>
      </c>
    </row>
    <row r="655" spans="1:6" x14ac:dyDescent="0.6">
      <c r="A655" s="31">
        <v>44707</v>
      </c>
      <c r="B655" s="30">
        <v>29496</v>
      </c>
      <c r="C655" s="30">
        <v>29844</v>
      </c>
      <c r="D655" s="30">
        <v>27950.2</v>
      </c>
      <c r="E655" s="30">
        <v>29156.1</v>
      </c>
      <c r="F655" s="30">
        <v>47165119</v>
      </c>
    </row>
    <row r="656" spans="1:6" x14ac:dyDescent="0.6">
      <c r="A656" s="31">
        <v>44708</v>
      </c>
      <c r="B656" s="30">
        <v>29156.1</v>
      </c>
      <c r="C656" s="30">
        <v>29349.8</v>
      </c>
      <c r="D656" s="30">
        <v>28235.599999999999</v>
      </c>
      <c r="E656" s="30">
        <v>28584.2</v>
      </c>
      <c r="F656" s="30">
        <v>49288319</v>
      </c>
    </row>
    <row r="657" spans="1:6" x14ac:dyDescent="0.6">
      <c r="A657" s="31">
        <v>44709</v>
      </c>
      <c r="B657" s="30">
        <v>28584.2</v>
      </c>
      <c r="C657" s="30">
        <v>29222.799999999999</v>
      </c>
      <c r="D657" s="30">
        <v>28486</v>
      </c>
      <c r="E657" s="30">
        <v>28992.400000000001</v>
      </c>
      <c r="F657" s="30">
        <v>15426960</v>
      </c>
    </row>
    <row r="658" spans="1:6" x14ac:dyDescent="0.6">
      <c r="A658" s="31">
        <v>44710</v>
      </c>
      <c r="B658" s="30">
        <v>28992.3</v>
      </c>
      <c r="C658" s="30">
        <v>29559.5</v>
      </c>
      <c r="D658" s="30">
        <v>28794.3</v>
      </c>
      <c r="E658" s="30">
        <v>29429.8</v>
      </c>
      <c r="F658" s="30">
        <v>14835517</v>
      </c>
    </row>
    <row r="659" spans="1:6" x14ac:dyDescent="0.6">
      <c r="A659" s="31">
        <v>44711</v>
      </c>
      <c r="B659" s="30">
        <v>29429.9</v>
      </c>
      <c r="C659" s="30">
        <v>32220</v>
      </c>
      <c r="D659" s="30">
        <v>29267.8</v>
      </c>
      <c r="E659" s="30">
        <v>31704.2</v>
      </c>
      <c r="F659" s="30">
        <v>45933260</v>
      </c>
    </row>
    <row r="660" spans="1:6" x14ac:dyDescent="0.6">
      <c r="A660" s="31">
        <v>44712</v>
      </c>
      <c r="B660" s="30">
        <v>31704.3</v>
      </c>
      <c r="C660" s="30">
        <v>32381.599999999999</v>
      </c>
      <c r="D660" s="30">
        <v>31190.5</v>
      </c>
      <c r="E660" s="30">
        <v>31760.1</v>
      </c>
      <c r="F660" s="30">
        <v>33484602</v>
      </c>
    </row>
    <row r="661" spans="1:6" x14ac:dyDescent="0.6">
      <c r="A661" s="31">
        <v>44713</v>
      </c>
      <c r="B661" s="30">
        <v>31760.1</v>
      </c>
      <c r="C661" s="30">
        <v>31950</v>
      </c>
      <c r="D661" s="30">
        <v>29257.4</v>
      </c>
      <c r="E661" s="30">
        <v>29768</v>
      </c>
      <c r="F661" s="30">
        <v>43717835</v>
      </c>
    </row>
    <row r="662" spans="1:6" x14ac:dyDescent="0.6">
      <c r="A662" s="31">
        <v>44714</v>
      </c>
      <c r="B662" s="30">
        <v>29768</v>
      </c>
      <c r="C662" s="30">
        <v>30676.3</v>
      </c>
      <c r="D662" s="30">
        <v>29546.400000000001</v>
      </c>
      <c r="E662" s="30">
        <v>30413.1</v>
      </c>
      <c r="F662" s="30">
        <v>30709950</v>
      </c>
    </row>
    <row r="663" spans="1:6" x14ac:dyDescent="0.6">
      <c r="A663" s="31">
        <v>44715</v>
      </c>
      <c r="B663" s="30">
        <v>30413.200000000001</v>
      </c>
      <c r="C663" s="30">
        <v>30666</v>
      </c>
      <c r="D663" s="30">
        <v>29219.599999999999</v>
      </c>
      <c r="E663" s="30">
        <v>29662.5</v>
      </c>
      <c r="F663" s="30">
        <v>27595646</v>
      </c>
    </row>
    <row r="664" spans="1:6" x14ac:dyDescent="0.6">
      <c r="A664" s="31">
        <v>44716</v>
      </c>
      <c r="B664" s="30">
        <v>29662.6</v>
      </c>
      <c r="C664" s="30">
        <v>29948.2</v>
      </c>
      <c r="D664" s="30">
        <v>29440.799999999999</v>
      </c>
      <c r="E664" s="30">
        <v>29830</v>
      </c>
      <c r="F664" s="30">
        <v>10497109</v>
      </c>
    </row>
    <row r="665" spans="1:6" x14ac:dyDescent="0.6">
      <c r="A665" s="31">
        <v>44717</v>
      </c>
      <c r="B665" s="30">
        <v>29830.1</v>
      </c>
      <c r="C665" s="30">
        <v>30194.7</v>
      </c>
      <c r="D665" s="30">
        <v>29491.1</v>
      </c>
      <c r="E665" s="30">
        <v>29884.400000000001</v>
      </c>
      <c r="F665" s="30">
        <v>12209813</v>
      </c>
    </row>
    <row r="666" spans="1:6" x14ac:dyDescent="0.6">
      <c r="A666" s="31">
        <v>44718</v>
      </c>
      <c r="B666" s="30">
        <v>29884.400000000001</v>
      </c>
      <c r="C666" s="30">
        <v>31731.1</v>
      </c>
      <c r="D666" s="30">
        <v>29854.9</v>
      </c>
      <c r="E666" s="30">
        <v>31341.200000000001</v>
      </c>
      <c r="F666" s="30">
        <v>37163877</v>
      </c>
    </row>
    <row r="667" spans="1:6" x14ac:dyDescent="0.6">
      <c r="A667" s="31">
        <v>44719</v>
      </c>
      <c r="B667" s="30">
        <v>31341.200000000001</v>
      </c>
      <c r="C667" s="30">
        <v>31554</v>
      </c>
      <c r="D667" s="30">
        <v>29162.6</v>
      </c>
      <c r="E667" s="30">
        <v>31099.200000000001</v>
      </c>
      <c r="F667" s="30">
        <v>56512493</v>
      </c>
    </row>
    <row r="668" spans="1:6" x14ac:dyDescent="0.6">
      <c r="A668" s="31">
        <v>44720</v>
      </c>
      <c r="B668" s="30">
        <v>31099.3</v>
      </c>
      <c r="C668" s="30">
        <v>31297</v>
      </c>
      <c r="D668" s="30">
        <v>29800.1</v>
      </c>
      <c r="E668" s="30">
        <v>30167.9</v>
      </c>
      <c r="F668" s="30">
        <v>45155845</v>
      </c>
    </row>
    <row r="669" spans="1:6" x14ac:dyDescent="0.6">
      <c r="A669" s="31">
        <v>44721</v>
      </c>
      <c r="B669" s="30">
        <v>30168</v>
      </c>
      <c r="C669" s="30">
        <v>30668.2</v>
      </c>
      <c r="D669" s="30">
        <v>29904</v>
      </c>
      <c r="E669" s="30">
        <v>30069.200000000001</v>
      </c>
      <c r="F669" s="30">
        <v>21951464</v>
      </c>
    </row>
    <row r="670" spans="1:6" x14ac:dyDescent="0.6">
      <c r="A670" s="31">
        <v>44722</v>
      </c>
      <c r="B670" s="30">
        <v>30069.3</v>
      </c>
      <c r="C670" s="30">
        <v>30331.9</v>
      </c>
      <c r="D670" s="30">
        <v>28815.9</v>
      </c>
      <c r="E670" s="30">
        <v>29042.6</v>
      </c>
      <c r="F670" s="30">
        <v>40255602</v>
      </c>
    </row>
    <row r="671" spans="1:6" x14ac:dyDescent="0.6">
      <c r="A671" s="31">
        <v>44723</v>
      </c>
      <c r="B671" s="30">
        <v>29042.6</v>
      </c>
      <c r="C671" s="30">
        <v>29400</v>
      </c>
      <c r="D671" s="30">
        <v>28061.1</v>
      </c>
      <c r="E671" s="30">
        <v>28376.6</v>
      </c>
      <c r="F671" s="30">
        <v>31507078</v>
      </c>
    </row>
    <row r="672" spans="1:6" x14ac:dyDescent="0.6">
      <c r="A672" s="31">
        <v>44724</v>
      </c>
      <c r="B672" s="30">
        <v>28376.6</v>
      </c>
      <c r="C672" s="30">
        <v>28499.4</v>
      </c>
      <c r="D672" s="30">
        <v>26511.599999999999</v>
      </c>
      <c r="E672" s="30">
        <v>26527.4</v>
      </c>
      <c r="F672" s="30">
        <v>51046389</v>
      </c>
    </row>
    <row r="673" spans="1:6" x14ac:dyDescent="0.6">
      <c r="A673" s="31">
        <v>44725</v>
      </c>
      <c r="B673" s="30">
        <v>26527.4</v>
      </c>
      <c r="C673" s="30">
        <v>26841.200000000001</v>
      </c>
      <c r="D673" s="30">
        <v>21862.2</v>
      </c>
      <c r="E673" s="30">
        <v>22434.7</v>
      </c>
      <c r="F673" s="30">
        <v>169978137</v>
      </c>
    </row>
    <row r="674" spans="1:6" x14ac:dyDescent="0.6">
      <c r="A674" s="31">
        <v>44726</v>
      </c>
      <c r="B674" s="30">
        <v>22434.799999999999</v>
      </c>
      <c r="C674" s="30">
        <v>23369.3</v>
      </c>
      <c r="D674" s="30">
        <v>20781.8</v>
      </c>
      <c r="E674" s="30">
        <v>22102.1</v>
      </c>
      <c r="F674" s="30">
        <v>100885462</v>
      </c>
    </row>
    <row r="675" spans="1:6" x14ac:dyDescent="0.6">
      <c r="A675" s="31">
        <v>44727</v>
      </c>
      <c r="B675" s="30">
        <v>22102.1</v>
      </c>
      <c r="C675" s="30">
        <v>22873.5</v>
      </c>
      <c r="D675" s="30">
        <v>20050</v>
      </c>
      <c r="E675" s="30">
        <v>22541.8</v>
      </c>
      <c r="F675" s="30">
        <v>110793691</v>
      </c>
    </row>
    <row r="676" spans="1:6" x14ac:dyDescent="0.6">
      <c r="A676" s="31">
        <v>44728</v>
      </c>
      <c r="B676" s="30">
        <v>22543.8</v>
      </c>
      <c r="C676" s="30">
        <v>22968.400000000001</v>
      </c>
      <c r="D676" s="30">
        <v>20183.599999999999</v>
      </c>
      <c r="E676" s="30">
        <v>20355.7</v>
      </c>
      <c r="F676" s="30">
        <v>52458513</v>
      </c>
    </row>
    <row r="677" spans="1:6" x14ac:dyDescent="0.6">
      <c r="A677" s="31">
        <v>44729</v>
      </c>
      <c r="B677" s="30">
        <v>20355.7</v>
      </c>
      <c r="C677" s="30">
        <v>21323.3</v>
      </c>
      <c r="D677" s="30">
        <v>20200</v>
      </c>
      <c r="E677" s="30">
        <v>20427.8</v>
      </c>
      <c r="F677" s="30">
        <v>40063294</v>
      </c>
    </row>
    <row r="678" spans="1:6" x14ac:dyDescent="0.6">
      <c r="A678" s="31">
        <v>44730</v>
      </c>
      <c r="B678" s="30">
        <v>20427.8</v>
      </c>
      <c r="C678" s="30">
        <v>20740</v>
      </c>
      <c r="D678" s="30">
        <v>17570.400000000001</v>
      </c>
      <c r="E678" s="30">
        <v>18937.3</v>
      </c>
      <c r="F678" s="30">
        <v>65862821</v>
      </c>
    </row>
    <row r="679" spans="1:6" x14ac:dyDescent="0.6">
      <c r="A679" s="31">
        <v>44731</v>
      </c>
      <c r="B679" s="30">
        <v>18937.3</v>
      </c>
      <c r="C679" s="30">
        <v>20793.599999999999</v>
      </c>
      <c r="D679" s="30">
        <v>17908.900000000001</v>
      </c>
      <c r="E679" s="30">
        <v>20538.7</v>
      </c>
      <c r="F679" s="30">
        <v>61518169</v>
      </c>
    </row>
    <row r="680" spans="1:6" x14ac:dyDescent="0.6">
      <c r="A680" s="31">
        <v>44732</v>
      </c>
      <c r="B680" s="30">
        <v>20537.7</v>
      </c>
      <c r="C680" s="30">
        <v>21052.400000000001</v>
      </c>
      <c r="D680" s="30">
        <v>19603.3</v>
      </c>
      <c r="E680" s="30">
        <v>20540.2</v>
      </c>
      <c r="F680" s="30">
        <v>49677878</v>
      </c>
    </row>
    <row r="681" spans="1:6" x14ac:dyDescent="0.6">
      <c r="A681" s="31">
        <v>44733</v>
      </c>
      <c r="B681" s="30">
        <v>20540.2</v>
      </c>
      <c r="C681" s="30">
        <v>21700</v>
      </c>
      <c r="D681" s="30">
        <v>20315.2</v>
      </c>
      <c r="E681" s="30">
        <v>20693</v>
      </c>
      <c r="F681" s="30">
        <v>46150136</v>
      </c>
    </row>
    <row r="682" spans="1:6" x14ac:dyDescent="0.6">
      <c r="A682" s="31">
        <v>44734</v>
      </c>
      <c r="B682" s="30">
        <v>20693</v>
      </c>
      <c r="C682" s="30">
        <v>20872.400000000001</v>
      </c>
      <c r="D682" s="30">
        <v>19732.2</v>
      </c>
      <c r="E682" s="30">
        <v>19956.2</v>
      </c>
      <c r="F682" s="30">
        <v>42939084</v>
      </c>
    </row>
    <row r="683" spans="1:6" x14ac:dyDescent="0.6">
      <c r="A683" s="31">
        <v>44735</v>
      </c>
      <c r="B683" s="30">
        <v>19956.599999999999</v>
      </c>
      <c r="C683" s="30">
        <v>21226.400000000001</v>
      </c>
      <c r="D683" s="30">
        <v>19844.900000000001</v>
      </c>
      <c r="E683" s="30">
        <v>21078.400000000001</v>
      </c>
      <c r="F683" s="30">
        <v>37368355</v>
      </c>
    </row>
    <row r="684" spans="1:6" x14ac:dyDescent="0.6">
      <c r="A684" s="31">
        <v>44736</v>
      </c>
      <c r="B684" s="30">
        <v>21078.400000000001</v>
      </c>
      <c r="C684" s="30">
        <v>21554</v>
      </c>
      <c r="D684" s="30">
        <v>20715.900000000001</v>
      </c>
      <c r="E684" s="30">
        <v>21206.799999999999</v>
      </c>
      <c r="F684" s="30">
        <v>36286366</v>
      </c>
    </row>
    <row r="685" spans="1:6" x14ac:dyDescent="0.6">
      <c r="A685" s="31">
        <v>44737</v>
      </c>
      <c r="B685" s="30">
        <v>21209.9</v>
      </c>
      <c r="C685" s="30">
        <v>21599.8</v>
      </c>
      <c r="D685" s="30">
        <v>20888</v>
      </c>
      <c r="E685" s="30">
        <v>21464.9</v>
      </c>
      <c r="F685" s="30">
        <v>23239837</v>
      </c>
    </row>
    <row r="686" spans="1:6" x14ac:dyDescent="0.6">
      <c r="A686" s="31">
        <v>44738</v>
      </c>
      <c r="B686" s="30">
        <v>21464.7</v>
      </c>
      <c r="C686" s="30">
        <v>21888</v>
      </c>
      <c r="D686" s="30">
        <v>20938</v>
      </c>
      <c r="E686" s="30">
        <v>21025.7</v>
      </c>
      <c r="F686" s="30">
        <v>25377503</v>
      </c>
    </row>
    <row r="687" spans="1:6" x14ac:dyDescent="0.6">
      <c r="A687" s="31">
        <v>44739</v>
      </c>
      <c r="B687" s="30">
        <v>21023.4</v>
      </c>
      <c r="C687" s="30">
        <v>21527</v>
      </c>
      <c r="D687" s="30">
        <v>20463.599999999999</v>
      </c>
      <c r="E687" s="30">
        <v>20710</v>
      </c>
      <c r="F687" s="30">
        <v>33076861</v>
      </c>
    </row>
    <row r="688" spans="1:6" x14ac:dyDescent="0.6">
      <c r="A688" s="31">
        <v>44740</v>
      </c>
      <c r="B688" s="30">
        <v>20711</v>
      </c>
      <c r="C688" s="30">
        <v>21184.3</v>
      </c>
      <c r="D688" s="30">
        <v>20165</v>
      </c>
      <c r="E688" s="30">
        <v>20244.3</v>
      </c>
      <c r="F688" s="30">
        <v>34310830</v>
      </c>
    </row>
    <row r="689" spans="1:6" x14ac:dyDescent="0.6">
      <c r="A689" s="31">
        <v>44741</v>
      </c>
      <c r="B689" s="30">
        <v>20244.3</v>
      </c>
      <c r="C689" s="30">
        <v>20400</v>
      </c>
      <c r="D689" s="30">
        <v>19800</v>
      </c>
      <c r="E689" s="30">
        <v>20081.900000000001</v>
      </c>
      <c r="F689" s="30">
        <v>33643431</v>
      </c>
    </row>
    <row r="690" spans="1:6" x14ac:dyDescent="0.6">
      <c r="A690" s="31">
        <v>44742</v>
      </c>
      <c r="B690" s="30">
        <v>20081.8</v>
      </c>
      <c r="C690" s="30">
        <v>20131.3</v>
      </c>
      <c r="D690" s="30">
        <v>18567.099999999999</v>
      </c>
      <c r="E690" s="30">
        <v>19912.7</v>
      </c>
      <c r="F690" s="30">
        <v>48392277</v>
      </c>
    </row>
    <row r="691" spans="1:6" x14ac:dyDescent="0.6">
      <c r="A691" s="31">
        <v>44743</v>
      </c>
      <c r="B691" s="30">
        <v>19912.7</v>
      </c>
      <c r="C691" s="30">
        <v>20935.400000000001</v>
      </c>
      <c r="D691" s="30">
        <v>18932</v>
      </c>
      <c r="E691" s="30">
        <v>19244.5</v>
      </c>
      <c r="F691" s="30">
        <v>63777710</v>
      </c>
    </row>
    <row r="692" spans="1:6" x14ac:dyDescent="0.6">
      <c r="A692" s="31">
        <v>44744</v>
      </c>
      <c r="B692" s="30">
        <v>19244.5</v>
      </c>
      <c r="C692" s="30">
        <v>19421.5</v>
      </c>
      <c r="D692" s="30">
        <v>18938.599999999999</v>
      </c>
      <c r="E692" s="30">
        <v>19215.3</v>
      </c>
      <c r="F692" s="30">
        <v>21048616</v>
      </c>
    </row>
    <row r="693" spans="1:6" x14ac:dyDescent="0.6">
      <c r="A693" s="31">
        <v>44745</v>
      </c>
      <c r="B693" s="30">
        <v>19215.900000000001</v>
      </c>
      <c r="C693" s="30">
        <v>19626</v>
      </c>
      <c r="D693" s="30">
        <v>18752.900000000001</v>
      </c>
      <c r="E693" s="30">
        <v>19284.900000000001</v>
      </c>
      <c r="F693" s="30">
        <v>23320614</v>
      </c>
    </row>
    <row r="694" spans="1:6" x14ac:dyDescent="0.6">
      <c r="A694" s="31">
        <v>44746</v>
      </c>
      <c r="B694" s="30">
        <v>19285</v>
      </c>
      <c r="C694" s="30">
        <v>20330</v>
      </c>
      <c r="D694" s="30">
        <v>19021.099999999999</v>
      </c>
      <c r="E694" s="30">
        <v>20202.400000000001</v>
      </c>
      <c r="F694" s="30">
        <v>29548165</v>
      </c>
    </row>
    <row r="695" spans="1:6" x14ac:dyDescent="0.6">
      <c r="A695" s="31">
        <v>44747</v>
      </c>
      <c r="B695" s="30">
        <v>20202.400000000001</v>
      </c>
      <c r="C695" s="30">
        <v>20721.7</v>
      </c>
      <c r="D695" s="30">
        <v>19261</v>
      </c>
      <c r="E695" s="30">
        <v>20145.7</v>
      </c>
      <c r="F695" s="30">
        <v>43033516</v>
      </c>
    </row>
    <row r="696" spans="1:6" x14ac:dyDescent="0.6">
      <c r="A696" s="31">
        <v>44748</v>
      </c>
      <c r="B696" s="30">
        <v>20145.7</v>
      </c>
      <c r="C696" s="30">
        <v>20640.900000000001</v>
      </c>
      <c r="D696" s="30">
        <v>19737.8</v>
      </c>
      <c r="E696" s="30">
        <v>20534.400000000001</v>
      </c>
      <c r="F696" s="30">
        <v>31506210</v>
      </c>
    </row>
    <row r="697" spans="1:6" x14ac:dyDescent="0.6">
      <c r="A697" s="31">
        <v>44749</v>
      </c>
      <c r="B697" s="30">
        <v>20534.400000000001</v>
      </c>
      <c r="C697" s="30">
        <v>21817.9</v>
      </c>
      <c r="D697" s="30">
        <v>20227.8</v>
      </c>
      <c r="E697" s="30">
        <v>21600</v>
      </c>
      <c r="F697" s="30">
        <v>27927274</v>
      </c>
    </row>
    <row r="698" spans="1:6" x14ac:dyDescent="0.6">
      <c r="A698" s="31">
        <v>44750</v>
      </c>
      <c r="B698" s="30">
        <v>21602.1</v>
      </c>
      <c r="C698" s="30">
        <v>22537.3</v>
      </c>
      <c r="D698" s="30">
        <v>21163.200000000001</v>
      </c>
      <c r="E698" s="30">
        <v>21570.7</v>
      </c>
      <c r="F698" s="30">
        <v>40944481</v>
      </c>
    </row>
    <row r="699" spans="1:6" x14ac:dyDescent="0.6">
      <c r="A699" s="31">
        <v>44751</v>
      </c>
      <c r="B699" s="30">
        <v>21570.6</v>
      </c>
      <c r="C699" s="30">
        <v>21950.400000000001</v>
      </c>
      <c r="D699" s="30">
        <v>21297</v>
      </c>
      <c r="E699" s="30">
        <v>21565.599999999999</v>
      </c>
      <c r="F699" s="30">
        <v>20412616</v>
      </c>
    </row>
    <row r="700" spans="1:6" x14ac:dyDescent="0.6">
      <c r="A700" s="31">
        <v>44752</v>
      </c>
      <c r="B700" s="30">
        <v>21565.599999999999</v>
      </c>
      <c r="C700" s="30">
        <v>21577.5</v>
      </c>
      <c r="D700" s="30">
        <v>20626.8</v>
      </c>
      <c r="E700" s="30">
        <v>20834.3</v>
      </c>
      <c r="F700" s="30">
        <v>21505007</v>
      </c>
    </row>
    <row r="701" spans="1:6" x14ac:dyDescent="0.6">
      <c r="A701" s="31">
        <v>44753</v>
      </c>
      <c r="B701" s="30">
        <v>20834.599999999999</v>
      </c>
      <c r="C701" s="30">
        <v>20836.099999999999</v>
      </c>
      <c r="D701" s="30">
        <v>19851.099999999999</v>
      </c>
      <c r="E701" s="30">
        <v>19935.099999999999</v>
      </c>
      <c r="F701" s="30">
        <v>24975534</v>
      </c>
    </row>
    <row r="702" spans="1:6" x14ac:dyDescent="0.6">
      <c r="A702" s="31">
        <v>44754</v>
      </c>
      <c r="B702" s="30">
        <v>19935.099999999999</v>
      </c>
      <c r="C702" s="30">
        <v>20027.5</v>
      </c>
      <c r="D702" s="30">
        <v>19212.2</v>
      </c>
      <c r="E702" s="30">
        <v>19301.900000000001</v>
      </c>
      <c r="F702" s="30">
        <v>25420913</v>
      </c>
    </row>
    <row r="703" spans="1:6" x14ac:dyDescent="0.6">
      <c r="A703" s="31">
        <v>44755</v>
      </c>
      <c r="B703" s="30">
        <v>19301.900000000001</v>
      </c>
      <c r="C703" s="30">
        <v>20325</v>
      </c>
      <c r="D703" s="30">
        <v>18880.099999999999</v>
      </c>
      <c r="E703" s="30">
        <v>20211</v>
      </c>
      <c r="F703" s="30">
        <v>46040000</v>
      </c>
    </row>
    <row r="704" spans="1:6" x14ac:dyDescent="0.6">
      <c r="A704" s="31">
        <v>44756</v>
      </c>
      <c r="B704" s="30">
        <v>20210.900000000001</v>
      </c>
      <c r="C704" s="30">
        <v>20875.8</v>
      </c>
      <c r="D704" s="30">
        <v>19590</v>
      </c>
      <c r="E704" s="30">
        <v>20566.2</v>
      </c>
      <c r="F704" s="30">
        <v>34510766</v>
      </c>
    </row>
    <row r="705" spans="1:6" x14ac:dyDescent="0.6">
      <c r="A705" s="31">
        <v>44757</v>
      </c>
      <c r="B705" s="30">
        <v>20566.2</v>
      </c>
      <c r="C705" s="30">
        <v>21186.799999999999</v>
      </c>
      <c r="D705" s="30">
        <v>20359.900000000001</v>
      </c>
      <c r="E705" s="30">
        <v>20817.7</v>
      </c>
      <c r="F705" s="30">
        <v>26721028</v>
      </c>
    </row>
    <row r="706" spans="1:6" x14ac:dyDescent="0.6">
      <c r="A706" s="31">
        <v>44758</v>
      </c>
      <c r="B706" s="30">
        <v>20817.7</v>
      </c>
      <c r="C706" s="30">
        <v>21576</v>
      </c>
      <c r="D706" s="30">
        <v>20461.3</v>
      </c>
      <c r="E706" s="30">
        <v>21183.599999999999</v>
      </c>
      <c r="F706" s="30">
        <v>25109675</v>
      </c>
    </row>
    <row r="707" spans="1:6" x14ac:dyDescent="0.6">
      <c r="A707" s="31">
        <v>44759</v>
      </c>
      <c r="B707" s="30">
        <v>21183</v>
      </c>
      <c r="C707" s="30">
        <v>21673</v>
      </c>
      <c r="D707" s="30">
        <v>20737.900000000001</v>
      </c>
      <c r="E707" s="30">
        <v>20783.8</v>
      </c>
      <c r="F707" s="30">
        <v>21369571</v>
      </c>
    </row>
    <row r="708" spans="1:6" x14ac:dyDescent="0.6">
      <c r="A708" s="31">
        <v>44760</v>
      </c>
      <c r="B708" s="30">
        <v>20783.7</v>
      </c>
      <c r="C708" s="30">
        <v>22765</v>
      </c>
      <c r="D708" s="30">
        <v>20755.3</v>
      </c>
      <c r="E708" s="30">
        <v>22430.9</v>
      </c>
      <c r="F708" s="30">
        <v>50833197</v>
      </c>
    </row>
    <row r="709" spans="1:6" x14ac:dyDescent="0.6">
      <c r="A709" s="31">
        <v>44761</v>
      </c>
      <c r="B709" s="30">
        <v>22430.9</v>
      </c>
      <c r="C709" s="30">
        <v>23810.1</v>
      </c>
      <c r="D709" s="30">
        <v>21572.6</v>
      </c>
      <c r="E709" s="30">
        <v>23389.9</v>
      </c>
      <c r="F709" s="30">
        <v>66489490</v>
      </c>
    </row>
    <row r="710" spans="1:6" x14ac:dyDescent="0.6">
      <c r="A710" s="31">
        <v>44762</v>
      </c>
      <c r="B710" s="30">
        <v>23389.8</v>
      </c>
      <c r="C710" s="30">
        <v>24271.7</v>
      </c>
      <c r="D710" s="30">
        <v>22903.3</v>
      </c>
      <c r="E710" s="30">
        <v>23219.4</v>
      </c>
      <c r="F710" s="30">
        <v>59544252</v>
      </c>
    </row>
    <row r="711" spans="1:6" x14ac:dyDescent="0.6">
      <c r="A711" s="31">
        <v>44763</v>
      </c>
      <c r="B711" s="30">
        <v>23219.5</v>
      </c>
      <c r="C711" s="30">
        <v>23434.400000000001</v>
      </c>
      <c r="D711" s="30">
        <v>22333</v>
      </c>
      <c r="E711" s="30">
        <v>23145.7</v>
      </c>
      <c r="F711" s="30">
        <v>41971511</v>
      </c>
    </row>
    <row r="712" spans="1:6" x14ac:dyDescent="0.6">
      <c r="A712" s="31">
        <v>44764</v>
      </c>
      <c r="B712" s="30">
        <v>23145.7</v>
      </c>
      <c r="C712" s="30">
        <v>23755.1</v>
      </c>
      <c r="D712" s="30">
        <v>22489.7</v>
      </c>
      <c r="E712" s="30">
        <v>22673.1</v>
      </c>
      <c r="F712" s="30">
        <v>30961309</v>
      </c>
    </row>
    <row r="713" spans="1:6" x14ac:dyDescent="0.6">
      <c r="A713" s="31">
        <v>44765</v>
      </c>
      <c r="B713" s="30">
        <v>22673.1</v>
      </c>
      <c r="C713" s="30">
        <v>22997.599999999999</v>
      </c>
      <c r="D713" s="30">
        <v>21937.9</v>
      </c>
      <c r="E713" s="30">
        <v>22444.1</v>
      </c>
      <c r="F713" s="30">
        <v>24006127</v>
      </c>
    </row>
    <row r="714" spans="1:6" x14ac:dyDescent="0.6">
      <c r="A714" s="31">
        <v>44766</v>
      </c>
      <c r="B714" s="30">
        <v>22443.8</v>
      </c>
      <c r="C714" s="30">
        <v>23007.3</v>
      </c>
      <c r="D714" s="30">
        <v>22257</v>
      </c>
      <c r="E714" s="30">
        <v>22573.7</v>
      </c>
      <c r="F714" s="30">
        <v>20964043</v>
      </c>
    </row>
    <row r="715" spans="1:6" x14ac:dyDescent="0.6">
      <c r="A715" s="31">
        <v>44767</v>
      </c>
      <c r="B715" s="30">
        <v>22573.4</v>
      </c>
      <c r="C715" s="30">
        <v>22654.3</v>
      </c>
      <c r="D715" s="30">
        <v>21151.599999999999</v>
      </c>
      <c r="E715" s="30">
        <v>21300</v>
      </c>
      <c r="F715" s="30">
        <v>36558029</v>
      </c>
    </row>
    <row r="716" spans="1:6" x14ac:dyDescent="0.6">
      <c r="A716" s="31">
        <v>44768</v>
      </c>
      <c r="B716" s="30">
        <v>21300</v>
      </c>
      <c r="C716" s="30">
        <v>21332.7</v>
      </c>
      <c r="D716" s="30">
        <v>20702.2</v>
      </c>
      <c r="E716" s="30">
        <v>21242.9</v>
      </c>
      <c r="F716" s="30">
        <v>27333267</v>
      </c>
    </row>
    <row r="717" spans="1:6" x14ac:dyDescent="0.6">
      <c r="A717" s="31">
        <v>44769</v>
      </c>
      <c r="B717" s="30">
        <v>21243</v>
      </c>
      <c r="C717" s="30">
        <v>23105</v>
      </c>
      <c r="D717" s="30">
        <v>21040.6</v>
      </c>
      <c r="E717" s="30">
        <v>22953.1</v>
      </c>
      <c r="F717" s="30">
        <v>40940449</v>
      </c>
    </row>
    <row r="718" spans="1:6" x14ac:dyDescent="0.6">
      <c r="A718" s="31">
        <v>44770</v>
      </c>
      <c r="B718" s="30">
        <v>22953.200000000001</v>
      </c>
      <c r="C718" s="30">
        <v>24192.2</v>
      </c>
      <c r="D718" s="30">
        <v>22559.5</v>
      </c>
      <c r="E718" s="30">
        <v>23840.799999999999</v>
      </c>
      <c r="F718" s="30">
        <v>46021852</v>
      </c>
    </row>
    <row r="719" spans="1:6" x14ac:dyDescent="0.6">
      <c r="A719" s="31">
        <v>44771</v>
      </c>
      <c r="B719" s="30">
        <v>23840.9</v>
      </c>
      <c r="C719" s="30">
        <v>24460</v>
      </c>
      <c r="D719" s="30">
        <v>23427.200000000001</v>
      </c>
      <c r="E719" s="30">
        <v>23772.2</v>
      </c>
      <c r="F719" s="30">
        <v>36640184</v>
      </c>
    </row>
    <row r="720" spans="1:6" x14ac:dyDescent="0.6">
      <c r="A720" s="31">
        <v>44772</v>
      </c>
      <c r="B720" s="30">
        <v>23772.2</v>
      </c>
      <c r="C720" s="30">
        <v>24679</v>
      </c>
      <c r="D720" s="30">
        <v>23504.2</v>
      </c>
      <c r="E720" s="30">
        <v>23639.200000000001</v>
      </c>
      <c r="F720" s="30">
        <v>29194106</v>
      </c>
    </row>
    <row r="721" spans="1:6" x14ac:dyDescent="0.6">
      <c r="A721" s="31">
        <v>44773</v>
      </c>
      <c r="B721" s="30">
        <v>23639.200000000001</v>
      </c>
      <c r="C721" s="30">
        <v>24191.8</v>
      </c>
      <c r="D721" s="30">
        <v>23228.400000000001</v>
      </c>
      <c r="E721" s="30">
        <v>23296.9</v>
      </c>
      <c r="F721" s="30">
        <v>22701563</v>
      </c>
    </row>
    <row r="722" spans="1:6" x14ac:dyDescent="0.6">
      <c r="A722" s="31">
        <v>44774</v>
      </c>
      <c r="B722" s="30">
        <v>23296.9</v>
      </c>
      <c r="C722" s="30">
        <v>23508.5</v>
      </c>
      <c r="D722" s="30">
        <v>22845.5</v>
      </c>
      <c r="E722" s="30">
        <v>23265.200000000001</v>
      </c>
      <c r="F722" s="30">
        <v>27135868</v>
      </c>
    </row>
    <row r="723" spans="1:6" x14ac:dyDescent="0.6">
      <c r="A723" s="31">
        <v>44775</v>
      </c>
      <c r="B723" s="30">
        <v>23265.200000000001</v>
      </c>
      <c r="C723" s="30">
        <v>23458.5</v>
      </c>
      <c r="D723" s="30">
        <v>22646.400000000001</v>
      </c>
      <c r="E723" s="30">
        <v>22975.4</v>
      </c>
      <c r="F723" s="30">
        <v>30702951</v>
      </c>
    </row>
    <row r="724" spans="1:6" x14ac:dyDescent="0.6">
      <c r="A724" s="31">
        <v>44776</v>
      </c>
      <c r="B724" s="30">
        <v>22975.4</v>
      </c>
      <c r="C724" s="30">
        <v>23664.400000000001</v>
      </c>
      <c r="D724" s="30">
        <v>22680.3</v>
      </c>
      <c r="E724" s="30">
        <v>22817</v>
      </c>
      <c r="F724" s="30">
        <v>26961218</v>
      </c>
    </row>
    <row r="725" spans="1:6" x14ac:dyDescent="0.6">
      <c r="A725" s="31">
        <v>44777</v>
      </c>
      <c r="B725" s="30">
        <v>22817</v>
      </c>
      <c r="C725" s="30">
        <v>23216.799999999999</v>
      </c>
      <c r="D725" s="30">
        <v>22355.8</v>
      </c>
      <c r="E725" s="30">
        <v>22611.5</v>
      </c>
      <c r="F725" s="30">
        <v>26674151</v>
      </c>
    </row>
    <row r="726" spans="1:6" x14ac:dyDescent="0.6">
      <c r="A726" s="31">
        <v>44778</v>
      </c>
      <c r="B726" s="30">
        <v>22611.599999999999</v>
      </c>
      <c r="C726" s="30">
        <v>23478.400000000001</v>
      </c>
      <c r="D726" s="30">
        <v>22585.4</v>
      </c>
      <c r="E726" s="30">
        <v>23305.8</v>
      </c>
      <c r="F726" s="30">
        <v>31189181</v>
      </c>
    </row>
    <row r="727" spans="1:6" x14ac:dyDescent="0.6">
      <c r="A727" s="31">
        <v>44779</v>
      </c>
      <c r="B727" s="30">
        <v>23305.8</v>
      </c>
      <c r="C727" s="30">
        <v>23344.1</v>
      </c>
      <c r="D727" s="30">
        <v>22910</v>
      </c>
      <c r="E727" s="30">
        <v>22945</v>
      </c>
      <c r="F727" s="30">
        <v>10319900</v>
      </c>
    </row>
    <row r="728" spans="1:6" x14ac:dyDescent="0.6">
      <c r="A728" s="31">
        <v>44780</v>
      </c>
      <c r="B728" s="30">
        <v>22945.1</v>
      </c>
      <c r="C728" s="30">
        <v>23396</v>
      </c>
      <c r="D728" s="30">
        <v>22843.5</v>
      </c>
      <c r="E728" s="30">
        <v>23171.8</v>
      </c>
      <c r="F728" s="30">
        <v>12247140</v>
      </c>
    </row>
    <row r="729" spans="1:6" x14ac:dyDescent="0.6">
      <c r="A729" s="31">
        <v>44781</v>
      </c>
      <c r="B729" s="30">
        <v>23171.9</v>
      </c>
      <c r="C729" s="30">
        <v>24242.7</v>
      </c>
      <c r="D729" s="30">
        <v>23152.5</v>
      </c>
      <c r="E729" s="30">
        <v>23806.400000000001</v>
      </c>
      <c r="F729" s="30">
        <v>27353027</v>
      </c>
    </row>
    <row r="730" spans="1:6" x14ac:dyDescent="0.6">
      <c r="A730" s="31">
        <v>44782</v>
      </c>
      <c r="B730" s="30">
        <v>23806.5</v>
      </c>
      <c r="C730" s="30">
        <v>23917.1</v>
      </c>
      <c r="D730" s="30">
        <v>22857</v>
      </c>
      <c r="E730" s="30">
        <v>23141</v>
      </c>
      <c r="F730" s="30">
        <v>24789297</v>
      </c>
    </row>
    <row r="731" spans="1:6" x14ac:dyDescent="0.6">
      <c r="A731" s="31">
        <v>44783</v>
      </c>
      <c r="B731" s="30">
        <v>23140.9</v>
      </c>
      <c r="C731" s="30">
        <v>24262.400000000001</v>
      </c>
      <c r="D731" s="30">
        <v>22640.400000000001</v>
      </c>
      <c r="E731" s="30">
        <v>23949.8</v>
      </c>
      <c r="F731" s="30">
        <v>39401874</v>
      </c>
    </row>
    <row r="732" spans="1:6" x14ac:dyDescent="0.6">
      <c r="A732" s="31">
        <v>44784</v>
      </c>
      <c r="B732" s="30">
        <v>23949.8</v>
      </c>
      <c r="C732" s="30">
        <v>24940</v>
      </c>
      <c r="D732" s="30">
        <v>23856</v>
      </c>
      <c r="E732" s="30">
        <v>23936.6</v>
      </c>
      <c r="F732" s="30">
        <v>46498771</v>
      </c>
    </row>
    <row r="733" spans="1:6" x14ac:dyDescent="0.6">
      <c r="A733" s="31">
        <v>44785</v>
      </c>
      <c r="B733" s="30">
        <v>23936.6</v>
      </c>
      <c r="C733" s="30">
        <v>24453.1</v>
      </c>
      <c r="D733" s="30">
        <v>23583.9</v>
      </c>
      <c r="E733" s="30">
        <v>24402.3</v>
      </c>
      <c r="F733" s="30">
        <v>29163142</v>
      </c>
    </row>
    <row r="734" spans="1:6" x14ac:dyDescent="0.6">
      <c r="A734" s="31">
        <v>44786</v>
      </c>
      <c r="B734" s="30">
        <v>24402.400000000001</v>
      </c>
      <c r="C734" s="30">
        <v>24887.4</v>
      </c>
      <c r="D734" s="30">
        <v>24300</v>
      </c>
      <c r="E734" s="30">
        <v>24436.6</v>
      </c>
      <c r="F734" s="30">
        <v>23203413</v>
      </c>
    </row>
    <row r="735" spans="1:6" x14ac:dyDescent="0.6">
      <c r="A735" s="31">
        <v>44787</v>
      </c>
      <c r="B735" s="30">
        <v>24436.5</v>
      </c>
      <c r="C735" s="30">
        <v>25032</v>
      </c>
      <c r="D735" s="30">
        <v>24145.200000000001</v>
      </c>
      <c r="E735" s="30">
        <v>24301.4</v>
      </c>
      <c r="F735" s="30">
        <v>23455771</v>
      </c>
    </row>
    <row r="736" spans="1:6" x14ac:dyDescent="0.6">
      <c r="A736" s="31">
        <v>44788</v>
      </c>
      <c r="B736" s="30">
        <v>24301.5</v>
      </c>
      <c r="C736" s="30">
        <v>25209.9</v>
      </c>
      <c r="D736" s="30">
        <v>23763.200000000001</v>
      </c>
      <c r="E736" s="30">
        <v>24096.400000000001</v>
      </c>
      <c r="F736" s="30">
        <v>40396404</v>
      </c>
    </row>
    <row r="737" spans="1:6" x14ac:dyDescent="0.6">
      <c r="A737" s="31">
        <v>44789</v>
      </c>
      <c r="B737" s="30">
        <v>24095.7</v>
      </c>
      <c r="C737" s="30">
        <v>24242.2</v>
      </c>
      <c r="D737" s="30">
        <v>23671</v>
      </c>
      <c r="E737" s="30">
        <v>23849.200000000001</v>
      </c>
      <c r="F737" s="30">
        <v>24009452</v>
      </c>
    </row>
    <row r="738" spans="1:6" x14ac:dyDescent="0.6">
      <c r="A738" s="31">
        <v>44790</v>
      </c>
      <c r="B738" s="30">
        <v>23849.200000000001</v>
      </c>
      <c r="C738" s="30">
        <v>24438.7</v>
      </c>
      <c r="D738" s="30">
        <v>23164.6</v>
      </c>
      <c r="E738" s="30">
        <v>23328.2</v>
      </c>
      <c r="F738" s="30">
        <v>36563748</v>
      </c>
    </row>
    <row r="739" spans="1:6" x14ac:dyDescent="0.6">
      <c r="A739" s="31">
        <v>44791</v>
      </c>
      <c r="B739" s="30">
        <v>23328.2</v>
      </c>
      <c r="C739" s="30">
        <v>23586.1</v>
      </c>
      <c r="D739" s="30">
        <v>23105.1</v>
      </c>
      <c r="E739" s="30">
        <v>23184.6</v>
      </c>
      <c r="F739" s="30">
        <v>17164632</v>
      </c>
    </row>
    <row r="740" spans="1:6" x14ac:dyDescent="0.6">
      <c r="A740" s="31">
        <v>44792</v>
      </c>
      <c r="B740" s="30">
        <v>23184.6</v>
      </c>
      <c r="C740" s="30">
        <v>23195.200000000001</v>
      </c>
      <c r="D740" s="30">
        <v>20767.099999999999</v>
      </c>
      <c r="E740" s="30">
        <v>20816.599999999999</v>
      </c>
      <c r="F740" s="30">
        <v>54818221</v>
      </c>
    </row>
    <row r="741" spans="1:6" x14ac:dyDescent="0.6">
      <c r="A741" s="31">
        <v>44793</v>
      </c>
      <c r="B741" s="30">
        <v>20816.5</v>
      </c>
      <c r="C741" s="30">
        <v>21352.1</v>
      </c>
      <c r="D741" s="30">
        <v>20755</v>
      </c>
      <c r="E741" s="30">
        <v>21127.200000000001</v>
      </c>
      <c r="F741" s="30">
        <v>26024772</v>
      </c>
    </row>
    <row r="742" spans="1:6" x14ac:dyDescent="0.6">
      <c r="A742" s="31">
        <v>44794</v>
      </c>
      <c r="B742" s="30">
        <v>21127.3</v>
      </c>
      <c r="C742" s="30">
        <v>21799.9</v>
      </c>
      <c r="D742" s="30">
        <v>21056.7</v>
      </c>
      <c r="E742" s="30">
        <v>21506.1</v>
      </c>
      <c r="F742" s="30">
        <v>21694763</v>
      </c>
    </row>
    <row r="743" spans="1:6" x14ac:dyDescent="0.6">
      <c r="A743" s="31">
        <v>44795</v>
      </c>
      <c r="B743" s="30">
        <v>21506</v>
      </c>
      <c r="C743" s="30">
        <v>21530.7</v>
      </c>
      <c r="D743" s="30">
        <v>20883.5</v>
      </c>
      <c r="E743" s="30">
        <v>21389.8</v>
      </c>
      <c r="F743" s="30">
        <v>30286227</v>
      </c>
    </row>
    <row r="744" spans="1:6" x14ac:dyDescent="0.6">
      <c r="A744" s="31">
        <v>44796</v>
      </c>
      <c r="B744" s="30">
        <v>21389.9</v>
      </c>
      <c r="C744" s="30">
        <v>21670.5</v>
      </c>
      <c r="D744" s="30">
        <v>20875</v>
      </c>
      <c r="E744" s="30">
        <v>21512.1</v>
      </c>
      <c r="F744" s="30">
        <v>27244791</v>
      </c>
    </row>
    <row r="745" spans="1:6" x14ac:dyDescent="0.6">
      <c r="A745" s="31">
        <v>44797</v>
      </c>
      <c r="B745" s="30">
        <v>21512</v>
      </c>
      <c r="C745" s="30">
        <v>21892.7</v>
      </c>
      <c r="D745" s="30">
        <v>21138.2</v>
      </c>
      <c r="E745" s="30">
        <v>21352.1</v>
      </c>
      <c r="F745" s="30">
        <v>21675587</v>
      </c>
    </row>
    <row r="746" spans="1:6" x14ac:dyDescent="0.6">
      <c r="A746" s="31">
        <v>44798</v>
      </c>
      <c r="B746" s="30">
        <v>21352.2</v>
      </c>
      <c r="C746" s="30">
        <v>21807.3</v>
      </c>
      <c r="D746" s="30">
        <v>21301</v>
      </c>
      <c r="E746" s="30">
        <v>21554.1</v>
      </c>
      <c r="F746" s="30">
        <v>15567153</v>
      </c>
    </row>
    <row r="747" spans="1:6" x14ac:dyDescent="0.6">
      <c r="A747" s="31">
        <v>44799</v>
      </c>
      <c r="B747" s="30">
        <v>21554</v>
      </c>
      <c r="C747" s="30">
        <v>21874</v>
      </c>
      <c r="D747" s="30">
        <v>20089.5</v>
      </c>
      <c r="E747" s="30">
        <v>20232.2</v>
      </c>
      <c r="F747" s="30">
        <v>47683324</v>
      </c>
    </row>
    <row r="748" spans="1:6" x14ac:dyDescent="0.6">
      <c r="A748" s="31">
        <v>44800</v>
      </c>
      <c r="B748" s="30">
        <v>20232.2</v>
      </c>
      <c r="C748" s="30">
        <v>20374.599999999999</v>
      </c>
      <c r="D748" s="30">
        <v>19780</v>
      </c>
      <c r="E748" s="30">
        <v>20026.2</v>
      </c>
      <c r="F748" s="30">
        <v>23836549</v>
      </c>
    </row>
    <row r="749" spans="1:6" x14ac:dyDescent="0.6">
      <c r="A749" s="31">
        <v>44801</v>
      </c>
      <c r="B749" s="30">
        <v>20026.099999999999</v>
      </c>
      <c r="C749" s="30">
        <v>20165.2</v>
      </c>
      <c r="D749" s="30">
        <v>19511</v>
      </c>
      <c r="E749" s="30">
        <v>19544.900000000001</v>
      </c>
      <c r="F749" s="30">
        <v>16116539</v>
      </c>
    </row>
    <row r="750" spans="1:6" x14ac:dyDescent="0.6">
      <c r="A750" s="31">
        <v>44802</v>
      </c>
      <c r="B750" s="30">
        <v>19544.900000000001</v>
      </c>
      <c r="C750" s="30">
        <v>20415.3</v>
      </c>
      <c r="D750" s="30">
        <v>19541.3</v>
      </c>
      <c r="E750" s="30">
        <v>20282.400000000001</v>
      </c>
      <c r="F750" s="30">
        <v>24325559</v>
      </c>
    </row>
    <row r="751" spans="1:6" x14ac:dyDescent="0.6">
      <c r="A751" s="31">
        <v>44803</v>
      </c>
      <c r="B751" s="30">
        <v>20282.2</v>
      </c>
      <c r="C751" s="30">
        <v>20561.099999999999</v>
      </c>
      <c r="D751" s="30">
        <v>19528</v>
      </c>
      <c r="E751" s="30">
        <v>19800.599999999999</v>
      </c>
      <c r="F751" s="30">
        <v>29356368</v>
      </c>
    </row>
    <row r="752" spans="1:6" x14ac:dyDescent="0.6">
      <c r="A752" s="31">
        <v>44804</v>
      </c>
      <c r="B752" s="30">
        <v>19800.7</v>
      </c>
      <c r="C752" s="30">
        <v>20488</v>
      </c>
      <c r="D752" s="30">
        <v>19794.900000000001</v>
      </c>
      <c r="E752" s="30">
        <v>20039.3</v>
      </c>
      <c r="F752" s="30">
        <v>26519435</v>
      </c>
    </row>
    <row r="753" spans="1:6" x14ac:dyDescent="0.6">
      <c r="A753" s="31">
        <v>44805</v>
      </c>
      <c r="B753" s="30">
        <v>20039.3</v>
      </c>
      <c r="C753" s="30">
        <v>20196</v>
      </c>
      <c r="D753" s="30">
        <v>19537</v>
      </c>
      <c r="E753" s="30">
        <v>20123.5</v>
      </c>
      <c r="F753" s="30">
        <v>26963416</v>
      </c>
    </row>
    <row r="754" spans="1:6" x14ac:dyDescent="0.6">
      <c r="A754" s="31">
        <v>44806</v>
      </c>
      <c r="B754" s="30">
        <v>20123.599999999999</v>
      </c>
      <c r="C754" s="30">
        <v>20433</v>
      </c>
      <c r="D754" s="30">
        <v>19744.400000000001</v>
      </c>
      <c r="E754" s="30">
        <v>19946.7</v>
      </c>
      <c r="F754" s="30">
        <v>26717181</v>
      </c>
    </row>
    <row r="755" spans="1:6" x14ac:dyDescent="0.6">
      <c r="A755" s="31">
        <v>44807</v>
      </c>
      <c r="B755" s="30">
        <v>19946.7</v>
      </c>
      <c r="C755" s="30">
        <v>20043.900000000001</v>
      </c>
      <c r="D755" s="30">
        <v>19643.3</v>
      </c>
      <c r="E755" s="30">
        <v>19825.3</v>
      </c>
      <c r="F755" s="30">
        <v>10215874</v>
      </c>
    </row>
    <row r="756" spans="1:6" x14ac:dyDescent="0.6">
      <c r="A756" s="31">
        <v>44808</v>
      </c>
      <c r="B756" s="30">
        <v>19825.3</v>
      </c>
      <c r="C756" s="30">
        <v>20023.5</v>
      </c>
      <c r="D756" s="30">
        <v>19577.099999999999</v>
      </c>
      <c r="E756" s="30">
        <v>19995.7</v>
      </c>
      <c r="F756" s="30">
        <v>12321599</v>
      </c>
    </row>
    <row r="757" spans="1:6" x14ac:dyDescent="0.6">
      <c r="A757" s="31">
        <v>44809</v>
      </c>
      <c r="B757" s="30">
        <v>19995.7</v>
      </c>
      <c r="C757" s="30">
        <v>20051</v>
      </c>
      <c r="D757" s="30">
        <v>19626</v>
      </c>
      <c r="E757" s="30">
        <v>19781.599999999999</v>
      </c>
      <c r="F757" s="30">
        <v>15185030</v>
      </c>
    </row>
    <row r="758" spans="1:6" x14ac:dyDescent="0.6">
      <c r="A758" s="31">
        <v>44810</v>
      </c>
      <c r="B758" s="30">
        <v>19781.599999999999</v>
      </c>
      <c r="C758" s="30">
        <v>20173.8</v>
      </c>
      <c r="D758" s="30">
        <v>18636</v>
      </c>
      <c r="E758" s="30">
        <v>18780.099999999999</v>
      </c>
      <c r="F758" s="30">
        <v>36461076</v>
      </c>
    </row>
    <row r="759" spans="1:6" x14ac:dyDescent="0.6">
      <c r="A759" s="31">
        <v>44811</v>
      </c>
      <c r="B759" s="30">
        <v>18780</v>
      </c>
      <c r="C759" s="30">
        <v>19453.7</v>
      </c>
      <c r="D759" s="30">
        <v>18497.7</v>
      </c>
      <c r="E759" s="30">
        <v>19286.7</v>
      </c>
      <c r="F759" s="30">
        <v>22182043</v>
      </c>
    </row>
    <row r="760" spans="1:6" x14ac:dyDescent="0.6">
      <c r="A760" s="31">
        <v>44812</v>
      </c>
      <c r="B760" s="30">
        <v>19286.8</v>
      </c>
      <c r="C760" s="30">
        <v>19450</v>
      </c>
      <c r="D760" s="30">
        <v>19000.400000000001</v>
      </c>
      <c r="E760" s="30">
        <v>19309</v>
      </c>
      <c r="F760" s="30">
        <v>23406680</v>
      </c>
    </row>
    <row r="761" spans="1:6" x14ac:dyDescent="0.6">
      <c r="A761" s="31">
        <v>44813</v>
      </c>
      <c r="B761" s="30">
        <v>19309</v>
      </c>
      <c r="C761" s="30">
        <v>21658.799999999999</v>
      </c>
      <c r="D761" s="30">
        <v>19287.7</v>
      </c>
      <c r="E761" s="30">
        <v>21360.7</v>
      </c>
      <c r="F761" s="30">
        <v>43213821</v>
      </c>
    </row>
    <row r="762" spans="1:6" x14ac:dyDescent="0.6">
      <c r="A762" s="31">
        <v>44814</v>
      </c>
      <c r="B762" s="30">
        <v>21360.799999999999</v>
      </c>
      <c r="C762" s="30">
        <v>21811</v>
      </c>
      <c r="D762" s="30">
        <v>21117.3</v>
      </c>
      <c r="E762" s="30">
        <v>21642.6</v>
      </c>
      <c r="F762" s="30">
        <v>20489828</v>
      </c>
    </row>
    <row r="763" spans="1:6" x14ac:dyDescent="0.6">
      <c r="A763" s="31">
        <v>44815</v>
      </c>
      <c r="B763" s="30">
        <v>21642.6</v>
      </c>
      <c r="C763" s="30">
        <v>21865.200000000001</v>
      </c>
      <c r="D763" s="30">
        <v>21347</v>
      </c>
      <c r="E763" s="30">
        <v>21825</v>
      </c>
      <c r="F763" s="30">
        <v>17359503</v>
      </c>
    </row>
    <row r="764" spans="1:6" x14ac:dyDescent="0.6">
      <c r="A764" s="31">
        <v>44816</v>
      </c>
      <c r="B764" s="30">
        <v>21825.1</v>
      </c>
      <c r="C764" s="30">
        <v>22497.7</v>
      </c>
      <c r="D764" s="30">
        <v>21525.599999999999</v>
      </c>
      <c r="E764" s="30">
        <v>22394.400000000001</v>
      </c>
      <c r="F764" s="30">
        <v>37259680</v>
      </c>
    </row>
    <row r="765" spans="1:6" x14ac:dyDescent="0.6">
      <c r="A765" s="31">
        <v>44817</v>
      </c>
      <c r="B765" s="30">
        <v>22394.400000000001</v>
      </c>
      <c r="C765" s="30">
        <v>22800</v>
      </c>
      <c r="D765" s="30">
        <v>19850</v>
      </c>
      <c r="E765" s="30">
        <v>20163.400000000001</v>
      </c>
      <c r="F765" s="30">
        <v>55470767</v>
      </c>
    </row>
    <row r="766" spans="1:6" x14ac:dyDescent="0.6">
      <c r="A766" s="31">
        <v>44818</v>
      </c>
      <c r="B766" s="30">
        <v>20163.400000000001</v>
      </c>
      <c r="C766" s="30">
        <v>20524.900000000001</v>
      </c>
      <c r="D766" s="30">
        <v>19608.099999999999</v>
      </c>
      <c r="E766" s="30">
        <v>20219.099999999999</v>
      </c>
      <c r="F766" s="30">
        <v>31471364</v>
      </c>
    </row>
    <row r="767" spans="1:6" x14ac:dyDescent="0.6">
      <c r="A767" s="31">
        <v>44819</v>
      </c>
      <c r="B767" s="30">
        <v>20219.099999999999</v>
      </c>
      <c r="C767" s="30">
        <v>20325.2</v>
      </c>
      <c r="D767" s="30">
        <v>19472.099999999999</v>
      </c>
      <c r="E767" s="30">
        <v>19689.599999999999</v>
      </c>
      <c r="F767" s="30">
        <v>32084561</v>
      </c>
    </row>
    <row r="768" spans="1:6" x14ac:dyDescent="0.6">
      <c r="A768" s="31">
        <v>44820</v>
      </c>
      <c r="B768" s="30">
        <v>19689.599999999999</v>
      </c>
      <c r="C768" s="30">
        <v>19877.900000000001</v>
      </c>
      <c r="D768" s="30">
        <v>19315.099999999999</v>
      </c>
      <c r="E768" s="30">
        <v>19790.7</v>
      </c>
      <c r="F768" s="30">
        <v>25030587</v>
      </c>
    </row>
    <row r="769" spans="1:6" x14ac:dyDescent="0.6">
      <c r="A769" s="31">
        <v>44821</v>
      </c>
      <c r="B769" s="30">
        <v>19790.599999999999</v>
      </c>
      <c r="C769" s="30">
        <v>20176.3</v>
      </c>
      <c r="D769" s="30">
        <v>19739.400000000001</v>
      </c>
      <c r="E769" s="30">
        <v>20107</v>
      </c>
      <c r="F769" s="30">
        <v>13107148</v>
      </c>
    </row>
    <row r="770" spans="1:6" x14ac:dyDescent="0.6">
      <c r="A770" s="31">
        <v>44822</v>
      </c>
      <c r="B770" s="30">
        <v>20107.099999999999</v>
      </c>
      <c r="C770" s="30">
        <v>20107.099999999999</v>
      </c>
      <c r="D770" s="30">
        <v>19329.2</v>
      </c>
      <c r="E770" s="30">
        <v>19406.599999999999</v>
      </c>
      <c r="F770" s="30">
        <v>19676038</v>
      </c>
    </row>
    <row r="771" spans="1:6" x14ac:dyDescent="0.6">
      <c r="A771" s="31">
        <v>44823</v>
      </c>
      <c r="B771" s="30">
        <v>19406.5</v>
      </c>
      <c r="C771" s="30">
        <v>19670</v>
      </c>
      <c r="D771" s="30">
        <v>18202.400000000001</v>
      </c>
      <c r="E771" s="30">
        <v>19525.400000000001</v>
      </c>
      <c r="F771" s="30">
        <v>42820285</v>
      </c>
    </row>
    <row r="772" spans="1:6" x14ac:dyDescent="0.6">
      <c r="A772" s="31">
        <v>44824</v>
      </c>
      <c r="B772" s="30">
        <v>19525.400000000001</v>
      </c>
      <c r="C772" s="30">
        <v>19624.7</v>
      </c>
      <c r="D772" s="30">
        <v>18706.099999999999</v>
      </c>
      <c r="E772" s="30">
        <v>18865.099999999999</v>
      </c>
      <c r="F772" s="30">
        <v>33253710</v>
      </c>
    </row>
    <row r="773" spans="1:6" x14ac:dyDescent="0.6">
      <c r="A773" s="31">
        <v>44825</v>
      </c>
      <c r="B773" s="30">
        <v>18865.2</v>
      </c>
      <c r="C773" s="30">
        <v>20000</v>
      </c>
      <c r="D773" s="30">
        <v>18102</v>
      </c>
      <c r="E773" s="30">
        <v>18452.400000000001</v>
      </c>
      <c r="F773" s="30">
        <v>58588763</v>
      </c>
    </row>
    <row r="774" spans="1:6" x14ac:dyDescent="0.6">
      <c r="A774" s="31">
        <v>44826</v>
      </c>
      <c r="B774" s="30">
        <v>18452.400000000001</v>
      </c>
      <c r="C774" s="30">
        <v>19512.8</v>
      </c>
      <c r="D774" s="30">
        <v>18348.099999999999</v>
      </c>
      <c r="E774" s="30">
        <v>19394.900000000001</v>
      </c>
      <c r="F774" s="30">
        <v>35862050</v>
      </c>
    </row>
    <row r="775" spans="1:6" x14ac:dyDescent="0.6">
      <c r="A775" s="31">
        <v>44827</v>
      </c>
      <c r="B775" s="30">
        <v>19395</v>
      </c>
      <c r="C775" s="30">
        <v>19491.7</v>
      </c>
      <c r="D775" s="30">
        <v>18522.2</v>
      </c>
      <c r="E775" s="30">
        <v>19279.599999999999</v>
      </c>
      <c r="F775" s="30">
        <v>29063976</v>
      </c>
    </row>
    <row r="776" spans="1:6" x14ac:dyDescent="0.6">
      <c r="A776" s="31">
        <v>44828</v>
      </c>
      <c r="B776" s="30">
        <v>19279.3</v>
      </c>
      <c r="C776" s="30">
        <v>19298.5</v>
      </c>
      <c r="D776" s="30">
        <v>18797.8</v>
      </c>
      <c r="E776" s="30">
        <v>18913.599999999999</v>
      </c>
      <c r="F776" s="30">
        <v>13930839</v>
      </c>
    </row>
    <row r="777" spans="1:6" x14ac:dyDescent="0.6">
      <c r="A777" s="31">
        <v>44829</v>
      </c>
      <c r="B777" s="30">
        <v>18913.5</v>
      </c>
      <c r="C777" s="30">
        <v>19173.8</v>
      </c>
      <c r="D777" s="30">
        <v>18619.2</v>
      </c>
      <c r="E777" s="30">
        <v>18802.900000000001</v>
      </c>
      <c r="F777" s="30">
        <v>13815306</v>
      </c>
    </row>
    <row r="778" spans="1:6" x14ac:dyDescent="0.6">
      <c r="A778" s="31">
        <v>44830</v>
      </c>
      <c r="B778" s="30">
        <v>18802.8</v>
      </c>
      <c r="C778" s="30">
        <v>19311.7</v>
      </c>
      <c r="D778" s="30">
        <v>18675.400000000001</v>
      </c>
      <c r="E778" s="30">
        <v>19219.5</v>
      </c>
      <c r="F778" s="30">
        <v>29055843</v>
      </c>
    </row>
    <row r="779" spans="1:6" x14ac:dyDescent="0.6">
      <c r="A779" s="31">
        <v>44831</v>
      </c>
      <c r="B779" s="30">
        <v>19219.5</v>
      </c>
      <c r="C779" s="30">
        <v>20373.099999999999</v>
      </c>
      <c r="D779" s="30">
        <v>18801.2</v>
      </c>
      <c r="E779" s="30">
        <v>19070.8</v>
      </c>
      <c r="F779" s="30">
        <v>50393693</v>
      </c>
    </row>
    <row r="780" spans="1:6" x14ac:dyDescent="0.6">
      <c r="A780" s="31">
        <v>44832</v>
      </c>
      <c r="B780" s="30">
        <v>19070.900000000001</v>
      </c>
      <c r="C780" s="30">
        <v>19769.3</v>
      </c>
      <c r="D780" s="30">
        <v>18452</v>
      </c>
      <c r="E780" s="30">
        <v>19405.2</v>
      </c>
      <c r="F780" s="30">
        <v>43007636</v>
      </c>
    </row>
    <row r="781" spans="1:6" x14ac:dyDescent="0.6">
      <c r="A781" s="31">
        <v>44833</v>
      </c>
      <c r="B781" s="30">
        <v>19405.2</v>
      </c>
      <c r="C781" s="30">
        <v>19638</v>
      </c>
      <c r="D781" s="30">
        <v>18830</v>
      </c>
      <c r="E781" s="30">
        <v>19580.400000000001</v>
      </c>
      <c r="F781" s="30">
        <v>36962034</v>
      </c>
    </row>
    <row r="782" spans="1:6" x14ac:dyDescent="0.6">
      <c r="A782" s="31">
        <v>44834</v>
      </c>
      <c r="B782" s="30">
        <v>19580.400000000001</v>
      </c>
      <c r="C782" s="30">
        <v>20174.2</v>
      </c>
      <c r="D782" s="30">
        <v>19152</v>
      </c>
      <c r="E782" s="30">
        <v>19416.2</v>
      </c>
      <c r="F782" s="30">
        <v>41834959</v>
      </c>
    </row>
    <row r="783" spans="1:6" x14ac:dyDescent="0.6">
      <c r="A783" s="31">
        <v>44835</v>
      </c>
      <c r="B783" s="30">
        <v>19416.3</v>
      </c>
      <c r="C783" s="30">
        <v>19471.7</v>
      </c>
      <c r="D783" s="30">
        <v>19139.2</v>
      </c>
      <c r="E783" s="30">
        <v>19300.400000000001</v>
      </c>
      <c r="F783" s="30">
        <v>9735482</v>
      </c>
    </row>
    <row r="784" spans="1:6" x14ac:dyDescent="0.6">
      <c r="A784" s="31">
        <v>44836</v>
      </c>
      <c r="B784" s="30">
        <v>19300.5</v>
      </c>
      <c r="C784" s="30">
        <v>19386.099999999999</v>
      </c>
      <c r="D784" s="30">
        <v>18904.8</v>
      </c>
      <c r="E784" s="30">
        <v>19044.8</v>
      </c>
      <c r="F784" s="30">
        <v>23005127</v>
      </c>
    </row>
    <row r="785" spans="1:6" x14ac:dyDescent="0.6">
      <c r="A785" s="31">
        <v>44837</v>
      </c>
      <c r="B785" s="30">
        <v>19044.900000000001</v>
      </c>
      <c r="C785" s="30">
        <v>19719.8</v>
      </c>
      <c r="D785" s="30">
        <v>18950.099999999999</v>
      </c>
      <c r="E785" s="30">
        <v>19624.7</v>
      </c>
      <c r="F785" s="30">
        <v>24291548</v>
      </c>
    </row>
    <row r="786" spans="1:6" x14ac:dyDescent="0.6">
      <c r="A786" s="31">
        <v>44838</v>
      </c>
      <c r="B786" s="30">
        <v>19624.8</v>
      </c>
      <c r="C786" s="30">
        <v>20463.3</v>
      </c>
      <c r="D786" s="30">
        <v>19486.7</v>
      </c>
      <c r="E786" s="30">
        <v>20335.2</v>
      </c>
      <c r="F786" s="30">
        <v>25139378</v>
      </c>
    </row>
    <row r="787" spans="1:6" x14ac:dyDescent="0.6">
      <c r="A787" s="31">
        <v>44839</v>
      </c>
      <c r="B787" s="30">
        <v>20335.3</v>
      </c>
      <c r="C787" s="30">
        <v>20356.2</v>
      </c>
      <c r="D787" s="30">
        <v>19727</v>
      </c>
      <c r="E787" s="30">
        <v>20154</v>
      </c>
      <c r="F787" s="30">
        <v>20967551</v>
      </c>
    </row>
    <row r="788" spans="1:6" x14ac:dyDescent="0.6">
      <c r="A788" s="31">
        <v>44840</v>
      </c>
      <c r="B788" s="30">
        <v>20154.099999999999</v>
      </c>
      <c r="C788" s="30">
        <v>20444.8</v>
      </c>
      <c r="D788" s="30">
        <v>19850.5</v>
      </c>
      <c r="E788" s="30">
        <v>19952.8</v>
      </c>
      <c r="F788" s="30">
        <v>26659624</v>
      </c>
    </row>
    <row r="789" spans="1:6" x14ac:dyDescent="0.6">
      <c r="A789" s="31">
        <v>44841</v>
      </c>
      <c r="B789" s="30">
        <v>19952.900000000001</v>
      </c>
      <c r="C789" s="30">
        <v>20063.8</v>
      </c>
      <c r="D789" s="30">
        <v>19310.900000000001</v>
      </c>
      <c r="E789" s="30">
        <v>19523.400000000001</v>
      </c>
      <c r="F789" s="30">
        <v>21240827</v>
      </c>
    </row>
    <row r="790" spans="1:6" x14ac:dyDescent="0.6">
      <c r="A790" s="31">
        <v>44842</v>
      </c>
      <c r="B790" s="30">
        <v>19523.3</v>
      </c>
      <c r="C790" s="30">
        <v>19618</v>
      </c>
      <c r="D790" s="30">
        <v>19205.599999999999</v>
      </c>
      <c r="E790" s="30">
        <v>19408.8</v>
      </c>
      <c r="F790" s="30">
        <v>6113932</v>
      </c>
    </row>
    <row r="791" spans="1:6" x14ac:dyDescent="0.6">
      <c r="A791" s="31">
        <v>44843</v>
      </c>
      <c r="B791" s="30">
        <v>19408.900000000001</v>
      </c>
      <c r="C791" s="30">
        <v>19549.599999999999</v>
      </c>
      <c r="D791" s="30">
        <v>19309.2</v>
      </c>
      <c r="E791" s="30">
        <v>19435.2</v>
      </c>
      <c r="F791" s="30">
        <v>6556576</v>
      </c>
    </row>
    <row r="792" spans="1:6" x14ac:dyDescent="0.6">
      <c r="A792" s="31">
        <v>44844</v>
      </c>
      <c r="B792" s="30">
        <v>19435.3</v>
      </c>
      <c r="C792" s="30">
        <v>19519</v>
      </c>
      <c r="D792" s="30">
        <v>19005.099999999999</v>
      </c>
      <c r="E792" s="30">
        <v>19123.099999999999</v>
      </c>
      <c r="F792" s="30">
        <v>12893019</v>
      </c>
    </row>
    <row r="793" spans="1:6" x14ac:dyDescent="0.6">
      <c r="A793" s="31">
        <v>44845</v>
      </c>
      <c r="B793" s="30">
        <v>19123.2</v>
      </c>
      <c r="C793" s="30">
        <v>19257.3</v>
      </c>
      <c r="D793" s="30">
        <v>18849.3</v>
      </c>
      <c r="E793" s="30">
        <v>19051</v>
      </c>
      <c r="F793" s="30">
        <v>12637378</v>
      </c>
    </row>
    <row r="794" spans="1:6" x14ac:dyDescent="0.6">
      <c r="A794" s="31">
        <v>44846</v>
      </c>
      <c r="B794" s="30">
        <v>19050.900000000001</v>
      </c>
      <c r="C794" s="30">
        <v>19226.599999999999</v>
      </c>
      <c r="D794" s="30">
        <v>18960</v>
      </c>
      <c r="E794" s="30">
        <v>19148.2</v>
      </c>
      <c r="F794" s="30">
        <v>9856115</v>
      </c>
    </row>
    <row r="795" spans="1:6" x14ac:dyDescent="0.6">
      <c r="A795" s="31">
        <v>44847</v>
      </c>
      <c r="B795" s="30">
        <v>19148.2</v>
      </c>
      <c r="C795" s="30">
        <v>19499.400000000001</v>
      </c>
      <c r="D795" s="30">
        <v>17897.8</v>
      </c>
      <c r="E795" s="30">
        <v>19369.099999999999</v>
      </c>
      <c r="F795" s="30">
        <v>34079420</v>
      </c>
    </row>
    <row r="796" spans="1:6" x14ac:dyDescent="0.6">
      <c r="A796" s="31">
        <v>44848</v>
      </c>
      <c r="B796" s="30">
        <v>19369</v>
      </c>
      <c r="C796" s="30">
        <v>19944.3</v>
      </c>
      <c r="D796" s="30">
        <v>19068</v>
      </c>
      <c r="E796" s="30">
        <v>19168.400000000001</v>
      </c>
      <c r="F796" s="30">
        <v>22901734</v>
      </c>
    </row>
    <row r="797" spans="1:6" x14ac:dyDescent="0.6">
      <c r="A797" s="31">
        <v>44849</v>
      </c>
      <c r="B797" s="30">
        <v>19168.3</v>
      </c>
      <c r="C797" s="30">
        <v>19215.8</v>
      </c>
      <c r="D797" s="30">
        <v>18974</v>
      </c>
      <c r="E797" s="30">
        <v>19059.599999999999</v>
      </c>
      <c r="F797" s="30">
        <v>4481561</v>
      </c>
    </row>
    <row r="798" spans="1:6" x14ac:dyDescent="0.6">
      <c r="A798" s="31">
        <v>44850</v>
      </c>
      <c r="B798" s="30">
        <v>19059.7</v>
      </c>
      <c r="C798" s="30">
        <v>19413.599999999999</v>
      </c>
      <c r="D798" s="30">
        <v>19059.599999999999</v>
      </c>
      <c r="E798" s="30">
        <v>19255.7</v>
      </c>
      <c r="F798" s="30">
        <v>7006245</v>
      </c>
    </row>
    <row r="799" spans="1:6" x14ac:dyDescent="0.6">
      <c r="A799" s="31">
        <v>44851</v>
      </c>
      <c r="B799" s="30">
        <v>19255.7</v>
      </c>
      <c r="C799" s="30">
        <v>19663.400000000001</v>
      </c>
      <c r="D799" s="30">
        <v>19150.8</v>
      </c>
      <c r="E799" s="30">
        <v>19538.599999999999</v>
      </c>
      <c r="F799" s="30">
        <v>12527740</v>
      </c>
    </row>
    <row r="800" spans="1:6" x14ac:dyDescent="0.6">
      <c r="A800" s="31">
        <v>44852</v>
      </c>
      <c r="B800" s="30">
        <v>19538.7</v>
      </c>
      <c r="C800" s="30">
        <v>19698.2</v>
      </c>
      <c r="D800" s="30">
        <v>19083.2</v>
      </c>
      <c r="E800" s="30">
        <v>19320.5</v>
      </c>
      <c r="F800" s="30">
        <v>15136396</v>
      </c>
    </row>
    <row r="801" spans="1:6" x14ac:dyDescent="0.6">
      <c r="A801" s="31">
        <v>44853</v>
      </c>
      <c r="B801" s="30">
        <v>19320.400000000001</v>
      </c>
      <c r="C801" s="30">
        <v>19347.400000000001</v>
      </c>
      <c r="D801" s="30">
        <v>19059.099999999999</v>
      </c>
      <c r="E801" s="30">
        <v>19120.900000000001</v>
      </c>
      <c r="F801" s="30">
        <v>9675421</v>
      </c>
    </row>
    <row r="802" spans="1:6" x14ac:dyDescent="0.6">
      <c r="A802" s="31">
        <v>44854</v>
      </c>
      <c r="B802" s="30">
        <v>19121</v>
      </c>
      <c r="C802" s="30">
        <v>19342</v>
      </c>
      <c r="D802" s="30">
        <v>18881.8</v>
      </c>
      <c r="E802" s="30">
        <v>19036.2</v>
      </c>
      <c r="F802" s="30">
        <v>13010658</v>
      </c>
    </row>
    <row r="803" spans="1:6" x14ac:dyDescent="0.6">
      <c r="A803" s="31">
        <v>44855</v>
      </c>
      <c r="B803" s="30">
        <v>19036.2</v>
      </c>
      <c r="C803" s="30">
        <v>19240</v>
      </c>
      <c r="D803" s="30">
        <v>18633.400000000001</v>
      </c>
      <c r="E803" s="30">
        <v>19157.099999999999</v>
      </c>
      <c r="F803" s="30">
        <v>15507660</v>
      </c>
    </row>
    <row r="804" spans="1:6" x14ac:dyDescent="0.6">
      <c r="A804" s="31">
        <v>44856</v>
      </c>
      <c r="B804" s="30">
        <v>19157.2</v>
      </c>
      <c r="C804" s="30">
        <v>19247</v>
      </c>
      <c r="D804" s="30">
        <v>19109</v>
      </c>
      <c r="E804" s="30">
        <v>19194.900000000001</v>
      </c>
      <c r="F804" s="30">
        <v>2937583</v>
      </c>
    </row>
    <row r="805" spans="1:6" x14ac:dyDescent="0.6">
      <c r="A805" s="31">
        <v>44857</v>
      </c>
      <c r="B805" s="30">
        <v>19195</v>
      </c>
      <c r="C805" s="30">
        <v>19685.599999999999</v>
      </c>
      <c r="D805" s="30">
        <v>19067.900000000001</v>
      </c>
      <c r="E805" s="30">
        <v>19560.599999999999</v>
      </c>
      <c r="F805" s="30">
        <v>7931227</v>
      </c>
    </row>
    <row r="806" spans="1:6" x14ac:dyDescent="0.6">
      <c r="A806" s="31">
        <v>44858</v>
      </c>
      <c r="B806" s="30">
        <v>19560.7</v>
      </c>
      <c r="C806" s="30">
        <v>19596</v>
      </c>
      <c r="D806" s="30">
        <v>19146</v>
      </c>
      <c r="E806" s="30">
        <v>19324.3</v>
      </c>
      <c r="F806" s="30">
        <v>13674641</v>
      </c>
    </row>
    <row r="807" spans="1:6" x14ac:dyDescent="0.6">
      <c r="A807" s="31">
        <v>44859</v>
      </c>
      <c r="B807" s="30">
        <v>19324.400000000001</v>
      </c>
      <c r="C807" s="30">
        <v>20410.900000000001</v>
      </c>
      <c r="D807" s="30">
        <v>19232.2</v>
      </c>
      <c r="E807" s="30">
        <v>20078.8</v>
      </c>
      <c r="F807" s="30">
        <v>22758067</v>
      </c>
    </row>
    <row r="808" spans="1:6" x14ac:dyDescent="0.6">
      <c r="A808" s="31">
        <v>44860</v>
      </c>
      <c r="B808" s="30">
        <v>20078.8</v>
      </c>
      <c r="C808" s="30">
        <v>21019</v>
      </c>
      <c r="D808" s="30">
        <v>20047.400000000001</v>
      </c>
      <c r="E808" s="30">
        <v>20764.099999999999</v>
      </c>
      <c r="F808" s="30">
        <v>29361474</v>
      </c>
    </row>
    <row r="809" spans="1:6" x14ac:dyDescent="0.6">
      <c r="A809" s="31">
        <v>44861</v>
      </c>
      <c r="B809" s="30">
        <v>20764.2</v>
      </c>
      <c r="C809" s="30">
        <v>20866.099999999999</v>
      </c>
      <c r="D809" s="30">
        <v>20185.400000000001</v>
      </c>
      <c r="E809" s="30">
        <v>20284.599999999999</v>
      </c>
      <c r="F809" s="30">
        <v>24423915</v>
      </c>
    </row>
    <row r="810" spans="1:6" x14ac:dyDescent="0.6">
      <c r="A810" s="31">
        <v>44862</v>
      </c>
      <c r="B810" s="30">
        <v>20284.7</v>
      </c>
      <c r="C810" s="30">
        <v>20742.099999999999</v>
      </c>
      <c r="D810" s="30">
        <v>19981</v>
      </c>
      <c r="E810" s="30">
        <v>20588.7</v>
      </c>
      <c r="F810" s="30">
        <v>18329940</v>
      </c>
    </row>
    <row r="811" spans="1:6" x14ac:dyDescent="0.6">
      <c r="A811" s="31">
        <v>44863</v>
      </c>
      <c r="B811" s="30">
        <v>20588.8</v>
      </c>
      <c r="C811" s="30">
        <v>21078.400000000001</v>
      </c>
      <c r="D811" s="30">
        <v>20554.099999999999</v>
      </c>
      <c r="E811" s="30">
        <v>20802.900000000001</v>
      </c>
      <c r="F811" s="30">
        <v>15488782</v>
      </c>
    </row>
    <row r="812" spans="1:6" x14ac:dyDescent="0.6">
      <c r="A812" s="31">
        <v>44864</v>
      </c>
      <c r="B812" s="30">
        <v>20802.900000000001</v>
      </c>
      <c r="C812" s="30">
        <v>20923.900000000001</v>
      </c>
      <c r="D812" s="30">
        <v>20507.3</v>
      </c>
      <c r="E812" s="30">
        <v>20621</v>
      </c>
      <c r="F812" s="30">
        <v>9219398</v>
      </c>
    </row>
    <row r="813" spans="1:6" x14ac:dyDescent="0.6">
      <c r="A813" s="31">
        <v>44865</v>
      </c>
      <c r="B813" s="30">
        <v>20621.099999999999</v>
      </c>
      <c r="C813" s="30">
        <v>20832</v>
      </c>
      <c r="D813" s="30">
        <v>20232.5</v>
      </c>
      <c r="E813" s="30">
        <v>20483.2</v>
      </c>
      <c r="F813" s="30">
        <v>15128958</v>
      </c>
    </row>
    <row r="814" spans="1:6" x14ac:dyDescent="0.6">
      <c r="A814" s="31">
        <v>44866</v>
      </c>
      <c r="B814" s="30">
        <v>20483.3</v>
      </c>
      <c r="C814" s="30">
        <v>20685.5</v>
      </c>
      <c r="D814" s="30">
        <v>20323.3</v>
      </c>
      <c r="E814" s="30">
        <v>20475.7</v>
      </c>
      <c r="F814" s="30">
        <v>9203461</v>
      </c>
    </row>
    <row r="815" spans="1:6" x14ac:dyDescent="0.6">
      <c r="A815" s="31">
        <v>44867</v>
      </c>
      <c r="B815" s="30">
        <v>20474.599999999999</v>
      </c>
      <c r="C815" s="30">
        <v>20795</v>
      </c>
      <c r="D815" s="30">
        <v>20051.599999999999</v>
      </c>
      <c r="E815" s="30">
        <v>20139.5</v>
      </c>
      <c r="F815" s="30">
        <v>24363603</v>
      </c>
    </row>
    <row r="816" spans="1:6" x14ac:dyDescent="0.6">
      <c r="A816" s="31">
        <v>44868</v>
      </c>
      <c r="B816" s="30">
        <v>20139.599999999999</v>
      </c>
      <c r="C816" s="30">
        <v>20383.099999999999</v>
      </c>
      <c r="D816" s="30">
        <v>20024.400000000001</v>
      </c>
      <c r="E816" s="30">
        <v>20197.7</v>
      </c>
      <c r="F816" s="30">
        <v>10938308</v>
      </c>
    </row>
    <row r="817" spans="1:6" x14ac:dyDescent="0.6">
      <c r="A817" s="31">
        <v>44869</v>
      </c>
      <c r="B817" s="30">
        <v>20197.7</v>
      </c>
      <c r="C817" s="30">
        <v>21294.3</v>
      </c>
      <c r="D817" s="30">
        <v>20176.900000000001</v>
      </c>
      <c r="E817" s="30">
        <v>21141.7</v>
      </c>
      <c r="F817" s="30">
        <v>25421943</v>
      </c>
    </row>
    <row r="818" spans="1:6" x14ac:dyDescent="0.6">
      <c r="A818" s="31">
        <v>44870</v>
      </c>
      <c r="B818" s="30">
        <v>21141.8</v>
      </c>
      <c r="C818" s="30">
        <v>21472</v>
      </c>
      <c r="D818" s="30">
        <v>21078.799999999999</v>
      </c>
      <c r="E818" s="30">
        <v>21293.1</v>
      </c>
      <c r="F818" s="30">
        <v>9410180</v>
      </c>
    </row>
    <row r="819" spans="1:6" x14ac:dyDescent="0.6">
      <c r="A819" s="31">
        <v>44871</v>
      </c>
      <c r="B819" s="30">
        <v>21293.200000000001</v>
      </c>
      <c r="C819" s="30">
        <v>21355</v>
      </c>
      <c r="D819" s="30">
        <v>20879.599999999999</v>
      </c>
      <c r="E819" s="30">
        <v>20903.599999999999</v>
      </c>
      <c r="F819" s="30">
        <v>8358870</v>
      </c>
    </row>
    <row r="820" spans="1:6" x14ac:dyDescent="0.6">
      <c r="A820" s="31">
        <v>44872</v>
      </c>
      <c r="B820" s="30">
        <v>20903.099999999999</v>
      </c>
      <c r="C820" s="30">
        <v>21055.7</v>
      </c>
      <c r="D820" s="30">
        <v>20351.400000000001</v>
      </c>
      <c r="E820" s="30">
        <v>20585.099999999999</v>
      </c>
      <c r="F820" s="30">
        <v>17885500</v>
      </c>
    </row>
    <row r="821" spans="1:6" x14ac:dyDescent="0.6">
      <c r="A821" s="31">
        <v>44873</v>
      </c>
      <c r="B821" s="30">
        <v>20585.099999999999</v>
      </c>
      <c r="C821" s="30">
        <v>20707.5</v>
      </c>
      <c r="D821" s="30">
        <v>16827.8</v>
      </c>
      <c r="E821" s="30">
        <v>18536.3</v>
      </c>
      <c r="F821" s="30">
        <v>91517622</v>
      </c>
    </row>
    <row r="822" spans="1:6" x14ac:dyDescent="0.6">
      <c r="A822" s="31">
        <v>44874</v>
      </c>
      <c r="B822" s="30">
        <v>18536.3</v>
      </c>
      <c r="C822" s="30">
        <v>18573.599999999999</v>
      </c>
      <c r="D822" s="30">
        <v>15465.7</v>
      </c>
      <c r="E822" s="30">
        <v>15891</v>
      </c>
      <c r="F822" s="30">
        <v>65922615</v>
      </c>
    </row>
    <row r="823" spans="1:6" x14ac:dyDescent="0.6">
      <c r="A823" s="31">
        <v>44875</v>
      </c>
      <c r="B823" s="30">
        <v>15892</v>
      </c>
      <c r="C823" s="30">
        <v>18148</v>
      </c>
      <c r="D823" s="30">
        <v>15719.4</v>
      </c>
      <c r="E823" s="30">
        <v>17552.400000000001</v>
      </c>
      <c r="F823" s="30">
        <v>38117019</v>
      </c>
    </row>
    <row r="824" spans="1:6" x14ac:dyDescent="0.6">
      <c r="A824" s="31">
        <v>44876</v>
      </c>
      <c r="B824" s="30">
        <v>17548.900000000001</v>
      </c>
      <c r="C824" s="30">
        <v>17630.099999999999</v>
      </c>
      <c r="D824" s="30">
        <v>16320</v>
      </c>
      <c r="E824" s="30">
        <v>17016</v>
      </c>
      <c r="F824" s="30">
        <v>19935789</v>
      </c>
    </row>
    <row r="825" spans="1:6" x14ac:dyDescent="0.6">
      <c r="A825" s="31">
        <v>44877</v>
      </c>
      <c r="B825" s="30">
        <v>17016.3</v>
      </c>
      <c r="C825" s="30">
        <v>17066.400000000001</v>
      </c>
      <c r="D825" s="30">
        <v>16587.3</v>
      </c>
      <c r="E825" s="30">
        <v>16780.2</v>
      </c>
      <c r="F825" s="30">
        <v>5280378</v>
      </c>
    </row>
    <row r="826" spans="1:6" x14ac:dyDescent="0.6">
      <c r="A826" s="31">
        <v>44878</v>
      </c>
      <c r="B826" s="30">
        <v>16780.8</v>
      </c>
      <c r="C826" s="30">
        <v>16913.3</v>
      </c>
      <c r="D826" s="30">
        <v>16198</v>
      </c>
      <c r="E826" s="30">
        <v>16294.7</v>
      </c>
      <c r="F826" s="30">
        <v>7111567</v>
      </c>
    </row>
    <row r="827" spans="1:6" x14ac:dyDescent="0.6">
      <c r="A827" s="31">
        <v>44879</v>
      </c>
      <c r="B827" s="30">
        <v>16294.7</v>
      </c>
      <c r="C827" s="30">
        <v>17164.900000000001</v>
      </c>
      <c r="D827" s="30">
        <v>15774.1</v>
      </c>
      <c r="E827" s="30">
        <v>16582.099999999999</v>
      </c>
      <c r="F827" s="30">
        <v>24822885</v>
      </c>
    </row>
    <row r="828" spans="1:6" x14ac:dyDescent="0.6">
      <c r="A828" s="31">
        <v>44880</v>
      </c>
      <c r="B828" s="30">
        <v>16582.099999999999</v>
      </c>
      <c r="C828" s="30">
        <v>17100.8</v>
      </c>
      <c r="D828" s="30">
        <v>16494.900000000001</v>
      </c>
      <c r="E828" s="30">
        <v>16866.099999999999</v>
      </c>
      <c r="F828" s="30">
        <v>14050226</v>
      </c>
    </row>
    <row r="829" spans="1:6" x14ac:dyDescent="0.6">
      <c r="A829" s="31">
        <v>44881</v>
      </c>
      <c r="B829" s="30">
        <v>16866.099999999999</v>
      </c>
      <c r="C829" s="30">
        <v>16988.8</v>
      </c>
      <c r="D829" s="30">
        <v>16351</v>
      </c>
      <c r="E829" s="30">
        <v>16638.3</v>
      </c>
      <c r="F829" s="30">
        <v>12752743</v>
      </c>
    </row>
    <row r="830" spans="1:6" x14ac:dyDescent="0.6">
      <c r="A830" s="31">
        <v>44882</v>
      </c>
      <c r="B830" s="30">
        <v>16638.3</v>
      </c>
      <c r="C830" s="30">
        <v>16728.2</v>
      </c>
      <c r="D830" s="30">
        <v>16390.400000000001</v>
      </c>
      <c r="E830" s="30">
        <v>16672.900000000001</v>
      </c>
      <c r="F830" s="30">
        <v>9136370</v>
      </c>
    </row>
    <row r="831" spans="1:6" x14ac:dyDescent="0.6">
      <c r="A831" s="31">
        <v>44883</v>
      </c>
      <c r="B831" s="30">
        <v>16672.900000000001</v>
      </c>
      <c r="C831" s="30">
        <v>16970</v>
      </c>
      <c r="D831" s="30">
        <v>16527.7</v>
      </c>
      <c r="E831" s="30">
        <v>16672.900000000001</v>
      </c>
      <c r="F831" s="30">
        <v>9333498</v>
      </c>
    </row>
    <row r="832" spans="1:6" x14ac:dyDescent="0.6">
      <c r="A832" s="31">
        <v>44884</v>
      </c>
      <c r="B832" s="30">
        <v>16672.8</v>
      </c>
      <c r="C832" s="30">
        <v>16796.099999999999</v>
      </c>
      <c r="D832" s="30">
        <v>16527</v>
      </c>
      <c r="E832" s="30">
        <v>16677.400000000001</v>
      </c>
      <c r="F832" s="30">
        <v>3858212</v>
      </c>
    </row>
    <row r="833" spans="1:6" x14ac:dyDescent="0.6">
      <c r="A833" s="31">
        <v>44885</v>
      </c>
      <c r="B833" s="30">
        <v>16677.400000000001</v>
      </c>
      <c r="C833" s="30">
        <v>16725.5</v>
      </c>
      <c r="D833" s="30">
        <v>16153.9</v>
      </c>
      <c r="E833" s="30">
        <v>16256.5</v>
      </c>
      <c r="F833" s="30">
        <v>7785054</v>
      </c>
    </row>
    <row r="834" spans="1:6" x14ac:dyDescent="0.6">
      <c r="A834" s="31">
        <v>44886</v>
      </c>
      <c r="B834" s="30">
        <v>16256.4</v>
      </c>
      <c r="C834" s="30">
        <v>16286.3</v>
      </c>
      <c r="D834" s="30">
        <v>15440</v>
      </c>
      <c r="E834" s="30">
        <v>15755.6</v>
      </c>
      <c r="F834" s="30">
        <v>23719077</v>
      </c>
    </row>
    <row r="835" spans="1:6" x14ac:dyDescent="0.6">
      <c r="A835" s="31">
        <v>44887</v>
      </c>
      <c r="B835" s="30">
        <v>15755.7</v>
      </c>
      <c r="C835" s="30">
        <v>16283.9</v>
      </c>
      <c r="D835" s="30">
        <v>15592.7</v>
      </c>
      <c r="E835" s="30">
        <v>16196.9</v>
      </c>
      <c r="F835" s="30">
        <v>15685803</v>
      </c>
    </row>
    <row r="836" spans="1:6" x14ac:dyDescent="0.6">
      <c r="A836" s="31">
        <v>44888</v>
      </c>
      <c r="B836" s="30">
        <v>16197.1</v>
      </c>
      <c r="C836" s="30">
        <v>16696.5</v>
      </c>
      <c r="D836" s="30">
        <v>16137.9</v>
      </c>
      <c r="E836" s="30">
        <v>16583.8</v>
      </c>
      <c r="F836" s="30">
        <v>13889527</v>
      </c>
    </row>
    <row r="837" spans="1:6" x14ac:dyDescent="0.6">
      <c r="A837" s="31">
        <v>44889</v>
      </c>
      <c r="B837" s="30">
        <v>16583.3</v>
      </c>
      <c r="C837" s="30">
        <v>16789.099999999999</v>
      </c>
      <c r="D837" s="30">
        <v>16444.099999999999</v>
      </c>
      <c r="E837" s="30">
        <v>16583.900000000001</v>
      </c>
      <c r="F837" s="30">
        <v>8318470</v>
      </c>
    </row>
    <row r="838" spans="1:6" x14ac:dyDescent="0.6">
      <c r="A838" s="31">
        <v>44890</v>
      </c>
      <c r="B838" s="30">
        <v>16583.599999999999</v>
      </c>
      <c r="C838" s="30">
        <v>16615.7</v>
      </c>
      <c r="D838" s="30">
        <v>16325</v>
      </c>
      <c r="E838" s="30">
        <v>16504.7</v>
      </c>
      <c r="F838" s="30">
        <v>7636066</v>
      </c>
    </row>
    <row r="839" spans="1:6" x14ac:dyDescent="0.6">
      <c r="A839" s="31">
        <v>44891</v>
      </c>
      <c r="B839" s="30">
        <v>16506.3</v>
      </c>
      <c r="C839" s="30">
        <v>16687.900000000001</v>
      </c>
      <c r="D839" s="30">
        <v>16369.9</v>
      </c>
      <c r="E839" s="30">
        <v>16440.599999999999</v>
      </c>
      <c r="F839" s="30">
        <v>6735903</v>
      </c>
    </row>
    <row r="840" spans="1:6" x14ac:dyDescent="0.6">
      <c r="A840" s="31">
        <v>44892</v>
      </c>
      <c r="B840" s="30">
        <v>16440.599999999999</v>
      </c>
      <c r="C840" s="30">
        <v>16583</v>
      </c>
      <c r="D840" s="30">
        <v>16388.400000000001</v>
      </c>
      <c r="E840" s="30">
        <v>16414.3</v>
      </c>
      <c r="F840" s="30">
        <v>5499356</v>
      </c>
    </row>
    <row r="841" spans="1:6" x14ac:dyDescent="0.6">
      <c r="A841" s="31">
        <v>44893</v>
      </c>
      <c r="B841" s="30">
        <v>16414.3</v>
      </c>
      <c r="C841" s="30">
        <v>16468.400000000001</v>
      </c>
      <c r="D841" s="30">
        <v>15989.6</v>
      </c>
      <c r="E841" s="30">
        <v>16201.8</v>
      </c>
      <c r="F841" s="30">
        <v>14892254</v>
      </c>
    </row>
    <row r="842" spans="1:6" x14ac:dyDescent="0.6">
      <c r="A842" s="31">
        <v>44894</v>
      </c>
      <c r="B842" s="30">
        <v>16201.7</v>
      </c>
      <c r="C842" s="30">
        <v>16536.900000000001</v>
      </c>
      <c r="D842" s="30">
        <v>16087.3</v>
      </c>
      <c r="E842" s="30">
        <v>16427.599999999999</v>
      </c>
      <c r="F842" s="30">
        <v>9634681</v>
      </c>
    </row>
    <row r="843" spans="1:6" x14ac:dyDescent="0.6">
      <c r="A843" s="31">
        <v>44895</v>
      </c>
      <c r="B843" s="30">
        <v>16427.599999999999</v>
      </c>
      <c r="C843" s="30">
        <v>17244</v>
      </c>
      <c r="D843" s="30">
        <v>16417.599999999999</v>
      </c>
      <c r="E843" s="30">
        <v>17156.400000000001</v>
      </c>
      <c r="F843" s="30">
        <v>19340193</v>
      </c>
    </row>
    <row r="844" spans="1:6" x14ac:dyDescent="0.6">
      <c r="A844" s="31">
        <v>44896</v>
      </c>
      <c r="B844" s="30">
        <v>17156.400000000001</v>
      </c>
      <c r="C844" s="30">
        <v>17308.2</v>
      </c>
      <c r="D844" s="30">
        <v>16862.3</v>
      </c>
      <c r="E844" s="30">
        <v>16967.5</v>
      </c>
      <c r="F844" s="30">
        <v>12477949</v>
      </c>
    </row>
    <row r="845" spans="1:6" x14ac:dyDescent="0.6">
      <c r="A845" s="31">
        <v>44897</v>
      </c>
      <c r="B845" s="30">
        <v>16967.5</v>
      </c>
      <c r="C845" s="30">
        <v>17095.5</v>
      </c>
      <c r="D845" s="30">
        <v>16781</v>
      </c>
      <c r="E845" s="30">
        <v>17086.5</v>
      </c>
      <c r="F845" s="30">
        <v>10418711</v>
      </c>
    </row>
    <row r="846" spans="1:6" x14ac:dyDescent="0.6">
      <c r="A846" s="31">
        <v>44898</v>
      </c>
      <c r="B846" s="30">
        <v>17086.599999999999</v>
      </c>
      <c r="C846" s="30">
        <v>17166.900000000001</v>
      </c>
      <c r="D846" s="30">
        <v>16861.5</v>
      </c>
      <c r="E846" s="30">
        <v>16881.599999999999</v>
      </c>
      <c r="F846" s="30">
        <v>6081416</v>
      </c>
    </row>
    <row r="847" spans="1:6" x14ac:dyDescent="0.6">
      <c r="A847" s="31">
        <v>44899</v>
      </c>
      <c r="B847" s="30">
        <v>16881.599999999999</v>
      </c>
      <c r="C847" s="30">
        <v>17206.8</v>
      </c>
      <c r="D847" s="30">
        <v>16880.7</v>
      </c>
      <c r="E847" s="30">
        <v>17107.400000000001</v>
      </c>
      <c r="F847" s="30">
        <v>7445589</v>
      </c>
    </row>
    <row r="848" spans="1:6" x14ac:dyDescent="0.6">
      <c r="A848" s="31">
        <v>44900</v>
      </c>
      <c r="B848" s="30">
        <v>17107.3</v>
      </c>
      <c r="C848" s="30">
        <v>17423.7</v>
      </c>
      <c r="D848" s="30">
        <v>16850.099999999999</v>
      </c>
      <c r="E848" s="30">
        <v>16958.8</v>
      </c>
      <c r="F848" s="30">
        <v>13906824</v>
      </c>
    </row>
    <row r="849" spans="1:6" x14ac:dyDescent="0.6">
      <c r="A849" s="31">
        <v>44901</v>
      </c>
      <c r="B849" s="30">
        <v>16958.8</v>
      </c>
      <c r="C849" s="30">
        <v>17100</v>
      </c>
      <c r="D849" s="30">
        <v>16905.2</v>
      </c>
      <c r="E849" s="30">
        <v>17081</v>
      </c>
      <c r="F849" s="30">
        <v>8489084</v>
      </c>
    </row>
    <row r="850" spans="1:6" x14ac:dyDescent="0.6">
      <c r="A850" s="31">
        <v>44902</v>
      </c>
      <c r="B850" s="30">
        <v>17081.099999999999</v>
      </c>
      <c r="C850" s="30">
        <v>17132.2</v>
      </c>
      <c r="D850" s="30">
        <v>16677.7</v>
      </c>
      <c r="E850" s="30">
        <v>16826</v>
      </c>
      <c r="F850" s="30">
        <v>8722096</v>
      </c>
    </row>
    <row r="851" spans="1:6" x14ac:dyDescent="0.6">
      <c r="A851" s="31">
        <v>44903</v>
      </c>
      <c r="B851" s="30">
        <v>16826</v>
      </c>
      <c r="C851" s="30">
        <v>17297</v>
      </c>
      <c r="D851" s="30">
        <v>16727.5</v>
      </c>
      <c r="E851" s="30">
        <v>17218.2</v>
      </c>
      <c r="F851" s="30">
        <v>9520935</v>
      </c>
    </row>
    <row r="852" spans="1:6" x14ac:dyDescent="0.6">
      <c r="A852" s="31">
        <v>44904</v>
      </c>
      <c r="B852" s="30">
        <v>17218.3</v>
      </c>
      <c r="C852" s="30">
        <v>17364</v>
      </c>
      <c r="D852" s="30">
        <v>17036.900000000001</v>
      </c>
      <c r="E852" s="30">
        <v>17123.3</v>
      </c>
      <c r="F852" s="30">
        <v>7776849</v>
      </c>
    </row>
    <row r="853" spans="1:6" x14ac:dyDescent="0.6">
      <c r="A853" s="31">
        <v>44905</v>
      </c>
      <c r="B853" s="30">
        <v>17123.599999999999</v>
      </c>
      <c r="C853" s="30">
        <v>17226.2</v>
      </c>
      <c r="D853" s="30">
        <v>17091.099999999999</v>
      </c>
      <c r="E853" s="30">
        <v>17122.099999999999</v>
      </c>
      <c r="F853" s="30">
        <v>3031252</v>
      </c>
    </row>
    <row r="854" spans="1:6" x14ac:dyDescent="0.6">
      <c r="A854" s="31">
        <v>44906</v>
      </c>
      <c r="B854" s="30">
        <v>17122.099999999999</v>
      </c>
      <c r="C854" s="30">
        <v>17262.8</v>
      </c>
      <c r="D854" s="30">
        <v>17072.400000000001</v>
      </c>
      <c r="E854" s="30">
        <v>17076</v>
      </c>
      <c r="F854" s="30">
        <v>4288818</v>
      </c>
    </row>
    <row r="855" spans="1:6" x14ac:dyDescent="0.6">
      <c r="A855" s="31">
        <v>44907</v>
      </c>
      <c r="B855" s="30">
        <v>17076.099999999999</v>
      </c>
      <c r="C855" s="30">
        <v>17236.599999999999</v>
      </c>
      <c r="D855" s="30">
        <v>16872.599999999999</v>
      </c>
      <c r="E855" s="30">
        <v>17204</v>
      </c>
      <c r="F855" s="30">
        <v>7943519</v>
      </c>
    </row>
    <row r="856" spans="1:6" x14ac:dyDescent="0.6">
      <c r="A856" s="31">
        <v>44908</v>
      </c>
      <c r="B856" s="30">
        <v>17204</v>
      </c>
      <c r="C856" s="30">
        <v>18227.8</v>
      </c>
      <c r="D856" s="30">
        <v>17078.900000000001</v>
      </c>
      <c r="E856" s="30">
        <v>17779.7</v>
      </c>
      <c r="F856" s="30">
        <v>17933640</v>
      </c>
    </row>
    <row r="857" spans="1:6" x14ac:dyDescent="0.6">
      <c r="A857" s="31">
        <v>44909</v>
      </c>
      <c r="B857" s="30">
        <v>17779.7</v>
      </c>
      <c r="C857" s="30">
        <v>18381.8</v>
      </c>
      <c r="D857" s="30">
        <v>17662.400000000001</v>
      </c>
      <c r="E857" s="30">
        <v>17808.3</v>
      </c>
      <c r="F857" s="30">
        <v>20251073</v>
      </c>
    </row>
    <row r="858" spans="1:6" x14ac:dyDescent="0.6">
      <c r="A858" s="31">
        <v>44910</v>
      </c>
      <c r="B858" s="30">
        <v>17808.3</v>
      </c>
      <c r="C858" s="30">
        <v>17853.3</v>
      </c>
      <c r="D858" s="30">
        <v>17272</v>
      </c>
      <c r="E858" s="30">
        <v>17353.599999999999</v>
      </c>
      <c r="F858" s="30">
        <v>12247417</v>
      </c>
    </row>
    <row r="859" spans="1:6" x14ac:dyDescent="0.6">
      <c r="A859" s="31">
        <v>44911</v>
      </c>
      <c r="B859" s="30">
        <v>17353.599999999999</v>
      </c>
      <c r="C859" s="30">
        <v>17529.8</v>
      </c>
      <c r="D859" s="30">
        <v>16531</v>
      </c>
      <c r="E859" s="30">
        <v>16629.7</v>
      </c>
      <c r="F859" s="30">
        <v>17691810</v>
      </c>
    </row>
    <row r="860" spans="1:6" x14ac:dyDescent="0.6">
      <c r="A860" s="31">
        <v>44912</v>
      </c>
      <c r="B860" s="30">
        <v>16630.400000000001</v>
      </c>
      <c r="C860" s="30">
        <v>16794.5</v>
      </c>
      <c r="D860" s="30">
        <v>16577.2</v>
      </c>
      <c r="E860" s="30">
        <v>16779.7</v>
      </c>
      <c r="F860" s="30">
        <v>6789107</v>
      </c>
    </row>
    <row r="861" spans="1:6" x14ac:dyDescent="0.6">
      <c r="A861" s="31">
        <v>44913</v>
      </c>
      <c r="B861" s="30">
        <v>16779.7</v>
      </c>
      <c r="C861" s="30">
        <v>16859.599999999999</v>
      </c>
      <c r="D861" s="30">
        <v>16665.900000000001</v>
      </c>
      <c r="E861" s="30">
        <v>16735.599999999999</v>
      </c>
      <c r="F861" s="30">
        <v>3943377</v>
      </c>
    </row>
    <row r="862" spans="1:6" x14ac:dyDescent="0.6">
      <c r="A862" s="31">
        <v>44914</v>
      </c>
      <c r="B862" s="30">
        <v>16735.599999999999</v>
      </c>
      <c r="C862" s="30">
        <v>16811.8</v>
      </c>
      <c r="D862" s="30">
        <v>16217.9</v>
      </c>
      <c r="E862" s="30">
        <v>16435</v>
      </c>
      <c r="F862" s="30">
        <v>8227815</v>
      </c>
    </row>
    <row r="863" spans="1:6" x14ac:dyDescent="0.6">
      <c r="A863" s="31">
        <v>44915</v>
      </c>
      <c r="B863" s="30">
        <v>16435</v>
      </c>
      <c r="C863" s="30">
        <v>17050.599999999999</v>
      </c>
      <c r="D863" s="30">
        <v>16394.400000000001</v>
      </c>
      <c r="E863" s="30">
        <v>16893.599999999999</v>
      </c>
      <c r="F863" s="30">
        <v>11905468</v>
      </c>
    </row>
    <row r="864" spans="1:6" x14ac:dyDescent="0.6">
      <c r="A864" s="31">
        <v>44916</v>
      </c>
      <c r="B864" s="30">
        <v>16893.5</v>
      </c>
      <c r="C864" s="30">
        <v>16917.400000000001</v>
      </c>
      <c r="D864" s="30">
        <v>16714.8</v>
      </c>
      <c r="E864" s="30">
        <v>16825.8</v>
      </c>
      <c r="F864" s="30">
        <v>5348284</v>
      </c>
    </row>
    <row r="865" spans="1:6" x14ac:dyDescent="0.6">
      <c r="A865" s="31">
        <v>44917</v>
      </c>
      <c r="B865" s="30">
        <v>16825.7</v>
      </c>
      <c r="C865" s="30">
        <v>16870.7</v>
      </c>
      <c r="D865" s="30">
        <v>16555</v>
      </c>
      <c r="E865" s="30">
        <v>16817.5</v>
      </c>
      <c r="F865" s="30">
        <v>8289025</v>
      </c>
    </row>
    <row r="866" spans="1:6" x14ac:dyDescent="0.6">
      <c r="A866" s="31">
        <v>44918</v>
      </c>
      <c r="B866" s="30">
        <v>16817.599999999999</v>
      </c>
      <c r="C866" s="30">
        <v>16958</v>
      </c>
      <c r="D866" s="30">
        <v>16735</v>
      </c>
      <c r="E866" s="30">
        <v>16774.8</v>
      </c>
      <c r="F866" s="30">
        <v>5986190</v>
      </c>
    </row>
    <row r="867" spans="1:6" x14ac:dyDescent="0.6">
      <c r="A867" s="31">
        <v>44919</v>
      </c>
      <c r="B867" s="30">
        <v>16774.8</v>
      </c>
      <c r="C867" s="30">
        <v>16856.599999999999</v>
      </c>
      <c r="D867" s="30">
        <v>16774.8</v>
      </c>
      <c r="E867" s="30">
        <v>16833.2</v>
      </c>
      <c r="F867" s="30">
        <v>1681008</v>
      </c>
    </row>
    <row r="868" spans="1:6" x14ac:dyDescent="0.6">
      <c r="A868" s="31">
        <v>44920</v>
      </c>
      <c r="B868" s="30">
        <v>16833.3</v>
      </c>
      <c r="C868" s="30">
        <v>16847.7</v>
      </c>
      <c r="D868" s="30">
        <v>16711.2</v>
      </c>
      <c r="E868" s="30">
        <v>16825.900000000001</v>
      </c>
      <c r="F868" s="30">
        <v>2726004</v>
      </c>
    </row>
    <row r="869" spans="1:6" x14ac:dyDescent="0.6">
      <c r="A869" s="31">
        <v>44921</v>
      </c>
      <c r="B869" s="30">
        <v>16825.8</v>
      </c>
      <c r="C869" s="30">
        <v>16938.599999999999</v>
      </c>
      <c r="D869" s="30">
        <v>16780.7</v>
      </c>
      <c r="E869" s="30">
        <v>16917.3</v>
      </c>
      <c r="F869" s="30">
        <v>3163357</v>
      </c>
    </row>
    <row r="870" spans="1:6" x14ac:dyDescent="0.6">
      <c r="A870" s="31">
        <v>44922</v>
      </c>
      <c r="B870" s="30">
        <v>16917.3</v>
      </c>
      <c r="C870" s="30">
        <v>16972.2</v>
      </c>
      <c r="D870" s="30">
        <v>16584.8</v>
      </c>
      <c r="E870" s="30">
        <v>16696.400000000001</v>
      </c>
      <c r="F870" s="30">
        <v>6157159</v>
      </c>
    </row>
    <row r="871" spans="1:6" x14ac:dyDescent="0.6">
      <c r="A871" s="31">
        <v>44923</v>
      </c>
      <c r="B871" s="30">
        <v>16696.400000000001</v>
      </c>
      <c r="C871" s="30">
        <v>16776.8</v>
      </c>
      <c r="D871" s="30">
        <v>16463.2</v>
      </c>
      <c r="E871" s="30">
        <v>16539.400000000001</v>
      </c>
      <c r="F871" s="30">
        <v>8296903</v>
      </c>
    </row>
    <row r="872" spans="1:6" x14ac:dyDescent="0.6">
      <c r="A872" s="31">
        <v>44924</v>
      </c>
      <c r="B872" s="30">
        <v>16539.3</v>
      </c>
      <c r="C872" s="30">
        <v>16654</v>
      </c>
      <c r="D872" s="30">
        <v>16482.099999999999</v>
      </c>
      <c r="E872" s="30">
        <v>16626.8</v>
      </c>
      <c r="F872" s="30">
        <v>4753192</v>
      </c>
    </row>
    <row r="873" spans="1:6" x14ac:dyDescent="0.6">
      <c r="A873" s="31">
        <v>44925</v>
      </c>
      <c r="B873" s="30">
        <v>16626.8</v>
      </c>
      <c r="C873" s="30">
        <v>16694.5</v>
      </c>
      <c r="D873" s="30">
        <v>16323.5</v>
      </c>
      <c r="E873" s="30">
        <v>16596.7</v>
      </c>
      <c r="F873" s="30">
        <v>7100361</v>
      </c>
    </row>
    <row r="874" spans="1:6" x14ac:dyDescent="0.6">
      <c r="A874" s="31">
        <v>44926</v>
      </c>
      <c r="B874" s="30">
        <v>16596.7</v>
      </c>
      <c r="C874" s="30">
        <v>16630.099999999999</v>
      </c>
      <c r="D874" s="30">
        <v>16459.3</v>
      </c>
      <c r="E874" s="30">
        <v>16531.2</v>
      </c>
      <c r="F874" s="30">
        <v>2709525</v>
      </c>
    </row>
    <row r="875" spans="1:6" x14ac:dyDescent="0.6">
      <c r="A875" s="31">
        <v>44927</v>
      </c>
      <c r="B875" s="30">
        <v>16531.2</v>
      </c>
      <c r="C875" s="30">
        <v>16615.900000000001</v>
      </c>
      <c r="D875" s="30">
        <v>16486.599999999999</v>
      </c>
      <c r="E875" s="30">
        <v>16607.900000000001</v>
      </c>
      <c r="F875" s="30">
        <v>2067959</v>
      </c>
    </row>
    <row r="876" spans="1:6" x14ac:dyDescent="0.6">
      <c r="A876" s="31">
        <v>44928</v>
      </c>
      <c r="B876" s="30">
        <v>16607.900000000001</v>
      </c>
      <c r="C876" s="30">
        <v>16785.400000000001</v>
      </c>
      <c r="D876" s="30">
        <v>16542</v>
      </c>
      <c r="E876" s="30">
        <v>16661.599999999999</v>
      </c>
      <c r="F876" s="30">
        <v>5092156</v>
      </c>
    </row>
    <row r="877" spans="1:6" x14ac:dyDescent="0.6">
      <c r="A877" s="31">
        <v>44929</v>
      </c>
      <c r="B877" s="30">
        <v>16661.5</v>
      </c>
      <c r="C877" s="30">
        <v>16770.400000000001</v>
      </c>
      <c r="D877" s="30">
        <v>16595.599999999999</v>
      </c>
      <c r="E877" s="30">
        <v>16661</v>
      </c>
      <c r="F877" s="30">
        <v>4039129</v>
      </c>
    </row>
    <row r="878" spans="1:6" x14ac:dyDescent="0.6">
      <c r="A878" s="31">
        <v>44930</v>
      </c>
      <c r="B878" s="30">
        <v>16661</v>
      </c>
      <c r="C878" s="30">
        <v>16981.099999999999</v>
      </c>
      <c r="D878" s="30">
        <v>16641.3</v>
      </c>
      <c r="E878" s="30">
        <v>16848</v>
      </c>
      <c r="F878" s="30">
        <v>6998568</v>
      </c>
    </row>
    <row r="879" spans="1:6" x14ac:dyDescent="0.6">
      <c r="A879" s="31">
        <v>44931</v>
      </c>
      <c r="B879" s="30">
        <v>16848.099999999999</v>
      </c>
      <c r="C879" s="30">
        <v>16868.3</v>
      </c>
      <c r="D879" s="30">
        <v>16750.099999999999</v>
      </c>
      <c r="E879" s="30">
        <v>16816.5</v>
      </c>
      <c r="F879" s="30">
        <v>2977085</v>
      </c>
    </row>
    <row r="880" spans="1:6" x14ac:dyDescent="0.6">
      <c r="A880" s="31">
        <v>44932</v>
      </c>
      <c r="B880" s="30">
        <v>16816.599999999999</v>
      </c>
      <c r="C880" s="30">
        <v>17023.400000000001</v>
      </c>
      <c r="D880" s="30">
        <v>16669</v>
      </c>
      <c r="E880" s="30">
        <v>16945.400000000001</v>
      </c>
      <c r="F880" s="30">
        <v>5762142</v>
      </c>
    </row>
    <row r="881" spans="1:6" x14ac:dyDescent="0.6">
      <c r="A881" s="31">
        <v>44933</v>
      </c>
      <c r="B881" s="30">
        <v>16945.400000000001</v>
      </c>
      <c r="C881" s="30">
        <v>16966.599999999999</v>
      </c>
      <c r="D881" s="30">
        <v>16901</v>
      </c>
      <c r="E881" s="30">
        <v>16935.2</v>
      </c>
      <c r="F881" s="30">
        <v>1229186</v>
      </c>
    </row>
    <row r="882" spans="1:6" x14ac:dyDescent="0.6">
      <c r="A882" s="31">
        <v>44934</v>
      </c>
      <c r="B882" s="30">
        <v>16935.099999999999</v>
      </c>
      <c r="C882" s="30">
        <v>17170</v>
      </c>
      <c r="D882" s="30">
        <v>16904.599999999999</v>
      </c>
      <c r="E882" s="30">
        <v>17122</v>
      </c>
      <c r="F882" s="30">
        <v>2915661</v>
      </c>
    </row>
    <row r="883" spans="1:6" x14ac:dyDescent="0.6">
      <c r="A883" s="31">
        <v>44935</v>
      </c>
      <c r="B883" s="30">
        <v>17122</v>
      </c>
      <c r="C883" s="30">
        <v>17389.2</v>
      </c>
      <c r="D883" s="30">
        <v>17103</v>
      </c>
      <c r="E883" s="30">
        <v>17175.7</v>
      </c>
      <c r="F883" s="30">
        <v>8568828</v>
      </c>
    </row>
    <row r="884" spans="1:6" x14ac:dyDescent="0.6">
      <c r="A884" s="31">
        <v>44936</v>
      </c>
      <c r="B884" s="30">
        <v>17175.8</v>
      </c>
      <c r="C884" s="30">
        <v>17486</v>
      </c>
      <c r="D884" s="30">
        <v>17142</v>
      </c>
      <c r="E884" s="30">
        <v>17433</v>
      </c>
      <c r="F884" s="30">
        <v>5531450</v>
      </c>
    </row>
    <row r="885" spans="1:6" x14ac:dyDescent="0.6">
      <c r="A885" s="31">
        <v>44937</v>
      </c>
      <c r="B885" s="30">
        <v>17433</v>
      </c>
      <c r="C885" s="30">
        <v>17999.900000000001</v>
      </c>
      <c r="D885" s="30">
        <v>17311.8</v>
      </c>
      <c r="E885" s="30">
        <v>17943</v>
      </c>
      <c r="F885" s="30">
        <v>7420743</v>
      </c>
    </row>
    <row r="886" spans="1:6" x14ac:dyDescent="0.6">
      <c r="A886" s="31">
        <v>44938</v>
      </c>
      <c r="B886" s="30">
        <v>17943.099999999999</v>
      </c>
      <c r="C886" s="30">
        <v>19105.7</v>
      </c>
      <c r="D886" s="30">
        <v>17907.2</v>
      </c>
      <c r="E886" s="30">
        <v>18842.8</v>
      </c>
      <c r="F886" s="30">
        <v>27452155</v>
      </c>
    </row>
    <row r="887" spans="1:6" x14ac:dyDescent="0.6">
      <c r="A887" s="31">
        <v>44939</v>
      </c>
      <c r="B887" s="30">
        <v>18842.900000000001</v>
      </c>
      <c r="C887" s="30">
        <v>20000</v>
      </c>
      <c r="D887" s="30">
        <v>18713.3</v>
      </c>
      <c r="E887" s="30">
        <v>19923.099999999999</v>
      </c>
      <c r="F887" s="30">
        <v>20877161</v>
      </c>
    </row>
    <row r="888" spans="1:6" x14ac:dyDescent="0.6">
      <c r="A888" s="31">
        <v>44940</v>
      </c>
      <c r="B888" s="30">
        <v>19923</v>
      </c>
      <c r="C888" s="30">
        <v>21450</v>
      </c>
      <c r="D888" s="30">
        <v>19888.599999999999</v>
      </c>
      <c r="E888" s="30">
        <v>20957.3</v>
      </c>
      <c r="F888" s="30">
        <v>36002541</v>
      </c>
    </row>
    <row r="889" spans="1:6" x14ac:dyDescent="0.6">
      <c r="A889" s="31">
        <v>44941</v>
      </c>
      <c r="B889" s="30">
        <v>20957.400000000001</v>
      </c>
      <c r="C889" s="30">
        <v>21066.3</v>
      </c>
      <c r="D889" s="30">
        <v>20557.5</v>
      </c>
      <c r="E889" s="30">
        <v>20886.8</v>
      </c>
      <c r="F889" s="30">
        <v>13034783</v>
      </c>
    </row>
    <row r="890" spans="1:6" x14ac:dyDescent="0.6">
      <c r="A890" s="31">
        <v>44942</v>
      </c>
      <c r="B890" s="30">
        <v>20886.8</v>
      </c>
      <c r="C890" s="30">
        <v>21476.5</v>
      </c>
      <c r="D890" s="30">
        <v>20611.599999999999</v>
      </c>
      <c r="E890" s="30">
        <v>21185.5</v>
      </c>
      <c r="F890" s="30">
        <v>22062047</v>
      </c>
    </row>
    <row r="891" spans="1:6" x14ac:dyDescent="0.6">
      <c r="A891" s="31">
        <v>44943</v>
      </c>
      <c r="B891" s="30">
        <v>21185.599999999999</v>
      </c>
      <c r="C891" s="30">
        <v>21626</v>
      </c>
      <c r="D891" s="30">
        <v>20845.7</v>
      </c>
      <c r="E891" s="30">
        <v>21126</v>
      </c>
      <c r="F891" s="30">
        <v>16692309</v>
      </c>
    </row>
    <row r="892" spans="1:6" x14ac:dyDescent="0.6">
      <c r="A892" s="31">
        <v>44944</v>
      </c>
      <c r="B892" s="30">
        <v>21127.599999999999</v>
      </c>
      <c r="C892" s="30">
        <v>21666</v>
      </c>
      <c r="D892" s="30">
        <v>20401.900000000001</v>
      </c>
      <c r="E892" s="30">
        <v>20676</v>
      </c>
      <c r="F892" s="30">
        <v>26796701</v>
      </c>
    </row>
    <row r="893" spans="1:6" x14ac:dyDescent="0.6">
      <c r="A893" s="31">
        <v>44945</v>
      </c>
      <c r="B893" s="30">
        <v>20676.099999999999</v>
      </c>
      <c r="C893" s="30">
        <v>21179.8</v>
      </c>
      <c r="D893" s="30">
        <v>20653.900000000001</v>
      </c>
      <c r="E893" s="30">
        <v>21067.200000000001</v>
      </c>
      <c r="F893" s="30">
        <v>9374515</v>
      </c>
    </row>
    <row r="894" spans="1:6" x14ac:dyDescent="0.6">
      <c r="A894" s="31">
        <v>44946</v>
      </c>
      <c r="B894" s="30">
        <v>21067.3</v>
      </c>
      <c r="C894" s="30">
        <v>22744</v>
      </c>
      <c r="D894" s="30">
        <v>20854.8</v>
      </c>
      <c r="E894" s="30">
        <v>22662.3</v>
      </c>
      <c r="F894" s="30">
        <v>19103092</v>
      </c>
    </row>
    <row r="895" spans="1:6" x14ac:dyDescent="0.6">
      <c r="A895" s="31">
        <v>44947</v>
      </c>
      <c r="B895" s="30">
        <v>22662.3</v>
      </c>
      <c r="C895" s="30">
        <v>23384.799999999999</v>
      </c>
      <c r="D895" s="30">
        <v>22416.9</v>
      </c>
      <c r="E895" s="30">
        <v>22775.3</v>
      </c>
      <c r="F895" s="30">
        <v>26073525</v>
      </c>
    </row>
    <row r="896" spans="1:6" x14ac:dyDescent="0.6">
      <c r="A896" s="31">
        <v>44948</v>
      </c>
      <c r="B896" s="30">
        <v>22775.4</v>
      </c>
      <c r="C896" s="30">
        <v>23077.599999999999</v>
      </c>
      <c r="D896" s="30">
        <v>22290</v>
      </c>
      <c r="E896" s="30">
        <v>22708.400000000001</v>
      </c>
      <c r="F896" s="30">
        <v>16918657</v>
      </c>
    </row>
    <row r="897" spans="1:6" x14ac:dyDescent="0.6">
      <c r="A897" s="31">
        <v>44949</v>
      </c>
      <c r="B897" s="30">
        <v>22708.3</v>
      </c>
      <c r="C897" s="30">
        <v>23180</v>
      </c>
      <c r="D897" s="30">
        <v>22486.6</v>
      </c>
      <c r="E897" s="30">
        <v>22912.7</v>
      </c>
      <c r="F897" s="30">
        <v>19483969</v>
      </c>
    </row>
    <row r="898" spans="1:6" x14ac:dyDescent="0.6">
      <c r="A898" s="31">
        <v>44950</v>
      </c>
      <c r="B898" s="30">
        <v>22912.799999999999</v>
      </c>
      <c r="C898" s="30">
        <v>23159.5</v>
      </c>
      <c r="D898" s="30">
        <v>22447.8</v>
      </c>
      <c r="E898" s="30">
        <v>22631.5</v>
      </c>
      <c r="F898" s="30">
        <v>18413476</v>
      </c>
    </row>
    <row r="899" spans="1:6" x14ac:dyDescent="0.6">
      <c r="A899" s="31">
        <v>44951</v>
      </c>
      <c r="B899" s="30">
        <v>22631.5</v>
      </c>
      <c r="C899" s="30">
        <v>23836.5</v>
      </c>
      <c r="D899" s="30">
        <v>22332</v>
      </c>
      <c r="E899" s="30">
        <v>23056.2</v>
      </c>
      <c r="F899" s="30">
        <v>26205260</v>
      </c>
    </row>
    <row r="900" spans="1:6" x14ac:dyDescent="0.6">
      <c r="A900" s="31">
        <v>44952</v>
      </c>
      <c r="B900" s="30">
        <v>23056.9</v>
      </c>
      <c r="C900" s="30">
        <v>23280.7</v>
      </c>
      <c r="D900" s="30">
        <v>22847.200000000001</v>
      </c>
      <c r="E900" s="30">
        <v>23003.5</v>
      </c>
      <c r="F900" s="30">
        <v>13478942</v>
      </c>
    </row>
    <row r="901" spans="1:6" x14ac:dyDescent="0.6">
      <c r="A901" s="31">
        <v>44953</v>
      </c>
      <c r="B901" s="30">
        <v>23003.5</v>
      </c>
      <c r="C901" s="30">
        <v>23500</v>
      </c>
      <c r="D901" s="30">
        <v>22520</v>
      </c>
      <c r="E901" s="30">
        <v>23070.1</v>
      </c>
      <c r="F901" s="30">
        <v>17473044</v>
      </c>
    </row>
    <row r="902" spans="1:6" x14ac:dyDescent="0.6">
      <c r="A902" s="31">
        <v>44954</v>
      </c>
      <c r="B902" s="30">
        <v>23070.2</v>
      </c>
      <c r="C902" s="30">
        <v>23189.8</v>
      </c>
      <c r="D902" s="30">
        <v>22876.6</v>
      </c>
      <c r="E902" s="30">
        <v>23025.8</v>
      </c>
      <c r="F902" s="30">
        <v>5583513</v>
      </c>
    </row>
    <row r="903" spans="1:6" x14ac:dyDescent="0.6">
      <c r="A903" s="31">
        <v>44955</v>
      </c>
      <c r="B903" s="30">
        <v>23025.3</v>
      </c>
      <c r="C903" s="30">
        <v>23959.7</v>
      </c>
      <c r="D903" s="30">
        <v>22970.1</v>
      </c>
      <c r="E903" s="30">
        <v>23741</v>
      </c>
      <c r="F903" s="30">
        <v>18018565</v>
      </c>
    </row>
    <row r="904" spans="1:6" x14ac:dyDescent="0.6">
      <c r="A904" s="31">
        <v>44956</v>
      </c>
      <c r="B904" s="30">
        <v>23741.1</v>
      </c>
      <c r="C904" s="30">
        <v>23793.599999999999</v>
      </c>
      <c r="D904" s="30">
        <v>22466.1</v>
      </c>
      <c r="E904" s="30">
        <v>22819</v>
      </c>
      <c r="F904" s="30">
        <v>18727688</v>
      </c>
    </row>
    <row r="905" spans="1:6" x14ac:dyDescent="0.6">
      <c r="A905" s="31">
        <v>44957</v>
      </c>
      <c r="B905" s="30">
        <v>22819.1</v>
      </c>
      <c r="C905" s="30">
        <v>23324.6</v>
      </c>
      <c r="D905" s="30">
        <v>22712.1</v>
      </c>
      <c r="E905" s="30">
        <v>23121.3</v>
      </c>
      <c r="F905" s="30">
        <v>11615731</v>
      </c>
    </row>
    <row r="906" spans="1:6" x14ac:dyDescent="0.6">
      <c r="A906" s="31">
        <v>44958</v>
      </c>
      <c r="B906" s="30">
        <v>23121.3</v>
      </c>
      <c r="C906" s="30">
        <v>23852.799999999999</v>
      </c>
      <c r="D906" s="30">
        <v>22750</v>
      </c>
      <c r="E906" s="30">
        <v>23730.7</v>
      </c>
      <c r="F906" s="30">
        <v>17922242</v>
      </c>
    </row>
    <row r="907" spans="1:6" x14ac:dyDescent="0.6">
      <c r="A907" s="31">
        <v>44959</v>
      </c>
      <c r="B907" s="30">
        <v>23730.799999999999</v>
      </c>
      <c r="C907" s="30">
        <v>24274</v>
      </c>
      <c r="D907" s="30">
        <v>23369.200000000001</v>
      </c>
      <c r="E907" s="30">
        <v>23488.3</v>
      </c>
      <c r="F907" s="30">
        <v>22558806</v>
      </c>
    </row>
    <row r="908" spans="1:6" x14ac:dyDescent="0.6">
      <c r="A908" s="31">
        <v>44960</v>
      </c>
      <c r="B908" s="30">
        <v>23488.9</v>
      </c>
      <c r="C908" s="30">
        <v>23713.3</v>
      </c>
      <c r="D908" s="30">
        <v>23203.9</v>
      </c>
      <c r="E908" s="30">
        <v>23433.599999999999</v>
      </c>
      <c r="F908" s="30">
        <v>16304027</v>
      </c>
    </row>
    <row r="909" spans="1:6" x14ac:dyDescent="0.6">
      <c r="A909" s="31">
        <v>44961</v>
      </c>
      <c r="B909" s="30">
        <v>23433.7</v>
      </c>
      <c r="C909" s="30">
        <v>23583.8</v>
      </c>
      <c r="D909" s="30">
        <v>23251</v>
      </c>
      <c r="E909" s="30">
        <v>23312.3</v>
      </c>
      <c r="F909" s="30">
        <v>6161538</v>
      </c>
    </row>
    <row r="910" spans="1:6" x14ac:dyDescent="0.6">
      <c r="A910" s="31">
        <v>44962</v>
      </c>
      <c r="B910" s="30">
        <v>23312.3</v>
      </c>
      <c r="C910" s="30">
        <v>23432.799999999999</v>
      </c>
      <c r="D910" s="30">
        <v>22726.9</v>
      </c>
      <c r="E910" s="30">
        <v>22928.9</v>
      </c>
      <c r="F910" s="30">
        <v>11382430</v>
      </c>
    </row>
    <row r="911" spans="1:6" x14ac:dyDescent="0.6">
      <c r="A911" s="31">
        <v>44963</v>
      </c>
      <c r="B911" s="30">
        <v>22928.9</v>
      </c>
      <c r="C911" s="30">
        <v>23147.599999999999</v>
      </c>
      <c r="D911" s="30">
        <v>22607.8</v>
      </c>
      <c r="E911" s="30">
        <v>22753.3</v>
      </c>
      <c r="F911" s="30">
        <v>13138897</v>
      </c>
    </row>
    <row r="912" spans="1:6" x14ac:dyDescent="0.6">
      <c r="A912" s="31">
        <v>44964</v>
      </c>
      <c r="B912" s="30">
        <v>22753.4</v>
      </c>
      <c r="C912" s="30">
        <v>23346.6</v>
      </c>
      <c r="D912" s="30">
        <v>22744.799999999999</v>
      </c>
      <c r="E912" s="30">
        <v>23239.8</v>
      </c>
      <c r="F912" s="30">
        <v>18206730</v>
      </c>
    </row>
    <row r="913" spans="1:6" x14ac:dyDescent="0.6">
      <c r="A913" s="31">
        <v>44965</v>
      </c>
      <c r="B913" s="30">
        <v>23238.799999999999</v>
      </c>
      <c r="C913" s="30">
        <v>23452.2</v>
      </c>
      <c r="D913" s="30">
        <v>22667.7</v>
      </c>
      <c r="E913" s="30">
        <v>22959.4</v>
      </c>
      <c r="F913" s="30">
        <v>13495962</v>
      </c>
    </row>
    <row r="914" spans="1:6" x14ac:dyDescent="0.6">
      <c r="A914" s="31">
        <v>44966</v>
      </c>
      <c r="B914" s="30">
        <v>22959.4</v>
      </c>
      <c r="C914" s="30">
        <v>23005.5</v>
      </c>
      <c r="D914" s="30">
        <v>21694.9</v>
      </c>
      <c r="E914" s="30">
        <v>21791.599999999999</v>
      </c>
      <c r="F914" s="30">
        <v>31903048</v>
      </c>
    </row>
    <row r="915" spans="1:6" x14ac:dyDescent="0.6">
      <c r="A915" s="31">
        <v>44967</v>
      </c>
      <c r="B915" s="30">
        <v>21791.599999999999</v>
      </c>
      <c r="C915" s="30">
        <v>21928.7</v>
      </c>
      <c r="D915" s="30">
        <v>21422.2</v>
      </c>
      <c r="E915" s="30">
        <v>21626.1</v>
      </c>
      <c r="F915" s="30">
        <v>17387530</v>
      </c>
    </row>
    <row r="916" spans="1:6" x14ac:dyDescent="0.6">
      <c r="A916" s="31">
        <v>44968</v>
      </c>
      <c r="B916" s="30">
        <v>21626</v>
      </c>
      <c r="C916" s="30">
        <v>21894.3</v>
      </c>
      <c r="D916" s="30">
        <v>21599.8</v>
      </c>
      <c r="E916" s="30">
        <v>21856.3</v>
      </c>
      <c r="F916" s="30">
        <v>5662552</v>
      </c>
    </row>
    <row r="917" spans="1:6" x14ac:dyDescent="0.6">
      <c r="A917" s="31">
        <v>44969</v>
      </c>
      <c r="B917" s="30">
        <v>21856.3</v>
      </c>
      <c r="C917" s="30">
        <v>22085.200000000001</v>
      </c>
      <c r="D917" s="30">
        <v>21621.3</v>
      </c>
      <c r="E917" s="30">
        <v>21779.5</v>
      </c>
      <c r="F917" s="30">
        <v>8884295</v>
      </c>
    </row>
    <row r="918" spans="1:6" x14ac:dyDescent="0.6">
      <c r="A918" s="31">
        <v>44970</v>
      </c>
      <c r="B918" s="30">
        <v>21779.599999999999</v>
      </c>
      <c r="C918" s="30">
        <v>21890</v>
      </c>
      <c r="D918" s="30">
        <v>21360.1</v>
      </c>
      <c r="E918" s="30">
        <v>21775.1</v>
      </c>
      <c r="F918" s="30">
        <v>18020183</v>
      </c>
    </row>
    <row r="919" spans="1:6" x14ac:dyDescent="0.6">
      <c r="A919" s="31">
        <v>44971</v>
      </c>
      <c r="B919" s="30">
        <v>21775.200000000001</v>
      </c>
      <c r="C919" s="30">
        <v>22326</v>
      </c>
      <c r="D919" s="30">
        <v>21518.9</v>
      </c>
      <c r="E919" s="30">
        <v>22201.3</v>
      </c>
      <c r="F919" s="30">
        <v>23864729</v>
      </c>
    </row>
    <row r="920" spans="1:6" x14ac:dyDescent="0.6">
      <c r="A920" s="31">
        <v>44972</v>
      </c>
      <c r="B920" s="30">
        <v>22201.4</v>
      </c>
      <c r="C920" s="30">
        <v>24427.9</v>
      </c>
      <c r="D920" s="30">
        <v>22060</v>
      </c>
      <c r="E920" s="30">
        <v>24353.3</v>
      </c>
      <c r="F920" s="30">
        <v>31120256</v>
      </c>
    </row>
    <row r="921" spans="1:6" x14ac:dyDescent="0.6">
      <c r="A921" s="31">
        <v>44973</v>
      </c>
      <c r="B921" s="30">
        <v>24353.4</v>
      </c>
      <c r="C921" s="30">
        <v>25300.3</v>
      </c>
      <c r="D921" s="30">
        <v>23520</v>
      </c>
      <c r="E921" s="30">
        <v>23526.1</v>
      </c>
      <c r="F921" s="30">
        <v>40363959</v>
      </c>
    </row>
    <row r="922" spans="1:6" x14ac:dyDescent="0.6">
      <c r="A922" s="31">
        <v>44974</v>
      </c>
      <c r="B922" s="30">
        <v>23526.1</v>
      </c>
      <c r="C922" s="30">
        <v>25038</v>
      </c>
      <c r="D922" s="30">
        <v>23356.3</v>
      </c>
      <c r="E922" s="30">
        <v>24584.5</v>
      </c>
      <c r="F922" s="30">
        <v>31887371</v>
      </c>
    </row>
    <row r="923" spans="1:6" x14ac:dyDescent="0.6">
      <c r="A923" s="31">
        <v>44975</v>
      </c>
      <c r="B923" s="30">
        <v>24584.5</v>
      </c>
      <c r="C923" s="30">
        <v>24898.2</v>
      </c>
      <c r="D923" s="30">
        <v>24440.5</v>
      </c>
      <c r="E923" s="30">
        <v>24657.200000000001</v>
      </c>
      <c r="F923" s="30">
        <v>11097356</v>
      </c>
    </row>
    <row r="924" spans="1:6" x14ac:dyDescent="0.6">
      <c r="A924" s="31">
        <v>44976</v>
      </c>
      <c r="B924" s="30">
        <v>24657.3</v>
      </c>
      <c r="C924" s="30">
        <v>25228.1</v>
      </c>
      <c r="D924" s="30">
        <v>24208</v>
      </c>
      <c r="E924" s="30">
        <v>24284.3</v>
      </c>
      <c r="F924" s="30">
        <v>21775968</v>
      </c>
    </row>
    <row r="925" spans="1:6" x14ac:dyDescent="0.6">
      <c r="A925" s="31">
        <v>44977</v>
      </c>
      <c r="B925" s="30">
        <v>24284.3</v>
      </c>
      <c r="C925" s="30">
        <v>25138</v>
      </c>
      <c r="D925" s="30">
        <v>23844</v>
      </c>
      <c r="E925" s="30">
        <v>24863.1</v>
      </c>
      <c r="F925" s="30">
        <v>26645902</v>
      </c>
    </row>
    <row r="926" spans="1:6" x14ac:dyDescent="0.6">
      <c r="A926" s="31">
        <v>44978</v>
      </c>
      <c r="B926" s="30">
        <v>24863</v>
      </c>
      <c r="C926" s="30">
        <v>25318.7</v>
      </c>
      <c r="D926" s="30">
        <v>24158.2</v>
      </c>
      <c r="E926" s="30">
        <v>24459.7</v>
      </c>
      <c r="F926" s="30">
        <v>30433123</v>
      </c>
    </row>
    <row r="927" spans="1:6" x14ac:dyDescent="0.6">
      <c r="A927" s="31">
        <v>44979</v>
      </c>
      <c r="B927" s="30">
        <v>24459.8</v>
      </c>
      <c r="C927" s="30">
        <v>24481.599999999999</v>
      </c>
      <c r="D927" s="30">
        <v>23585.9</v>
      </c>
      <c r="E927" s="30">
        <v>24197.200000000001</v>
      </c>
      <c r="F927" s="30">
        <v>25465516</v>
      </c>
    </row>
    <row r="928" spans="1:6" x14ac:dyDescent="0.6">
      <c r="A928" s="31">
        <v>44980</v>
      </c>
      <c r="B928" s="30">
        <v>24197.200000000001</v>
      </c>
      <c r="C928" s="30">
        <v>24617.9</v>
      </c>
      <c r="D928" s="30">
        <v>23611.599999999999</v>
      </c>
      <c r="E928" s="30">
        <v>23946.2</v>
      </c>
      <c r="F928" s="30">
        <v>24926494</v>
      </c>
    </row>
    <row r="929" spans="1:6" x14ac:dyDescent="0.6">
      <c r="A929" s="31">
        <v>44981</v>
      </c>
      <c r="B929" s="30">
        <v>23946.1</v>
      </c>
      <c r="C929" s="30">
        <v>24138.799999999999</v>
      </c>
      <c r="D929" s="30">
        <v>22827.7</v>
      </c>
      <c r="E929" s="30">
        <v>23186.1</v>
      </c>
      <c r="F929" s="30">
        <v>25008668</v>
      </c>
    </row>
    <row r="930" spans="1:6" x14ac:dyDescent="0.6">
      <c r="A930" s="31">
        <v>44982</v>
      </c>
      <c r="B930" s="30">
        <v>23186.1</v>
      </c>
      <c r="C930" s="30">
        <v>23211.1</v>
      </c>
      <c r="D930" s="30">
        <v>22688</v>
      </c>
      <c r="E930" s="30">
        <v>23156</v>
      </c>
      <c r="F930" s="30">
        <v>8597218</v>
      </c>
    </row>
    <row r="931" spans="1:6" x14ac:dyDescent="0.6">
      <c r="A931" s="31">
        <v>44983</v>
      </c>
      <c r="B931" s="30">
        <v>23156</v>
      </c>
      <c r="C931" s="30">
        <v>23682.6</v>
      </c>
      <c r="D931" s="30">
        <v>23062.9</v>
      </c>
      <c r="E931" s="30">
        <v>23555</v>
      </c>
      <c r="F931" s="30">
        <v>10256100</v>
      </c>
    </row>
    <row r="932" spans="1:6" x14ac:dyDescent="0.6">
      <c r="A932" s="31">
        <v>44984</v>
      </c>
      <c r="B932" s="30">
        <v>23555.1</v>
      </c>
      <c r="C932" s="30">
        <v>23887.599999999999</v>
      </c>
      <c r="D932" s="30">
        <v>23100</v>
      </c>
      <c r="E932" s="30">
        <v>23486.1</v>
      </c>
      <c r="F932" s="30">
        <v>17329149</v>
      </c>
    </row>
    <row r="933" spans="1:6" x14ac:dyDescent="0.6">
      <c r="A933" s="31">
        <v>44985</v>
      </c>
      <c r="B933" s="30">
        <v>23486.1</v>
      </c>
      <c r="C933" s="30">
        <v>23594</v>
      </c>
      <c r="D933" s="30">
        <v>23017.8</v>
      </c>
      <c r="E933" s="30">
        <v>23130.799999999999</v>
      </c>
      <c r="F933" s="30">
        <v>12385432</v>
      </c>
    </row>
    <row r="934" spans="1:6" x14ac:dyDescent="0.6">
      <c r="A934" s="31">
        <v>44986</v>
      </c>
      <c r="B934" s="30">
        <v>23131.1</v>
      </c>
      <c r="C934" s="30">
        <v>24003.200000000001</v>
      </c>
      <c r="D934" s="30">
        <v>23018.400000000001</v>
      </c>
      <c r="E934" s="30">
        <v>23633.599999999999</v>
      </c>
      <c r="F934" s="30">
        <v>17490210</v>
      </c>
    </row>
    <row r="935" spans="1:6" x14ac:dyDescent="0.6">
      <c r="A935" s="31">
        <v>44987</v>
      </c>
      <c r="B935" s="30">
        <v>23633.599999999999</v>
      </c>
      <c r="C935" s="30">
        <v>23801.200000000001</v>
      </c>
      <c r="D935" s="30">
        <v>23188.1</v>
      </c>
      <c r="E935" s="30">
        <v>23457.5</v>
      </c>
      <c r="F935" s="30">
        <v>11037754</v>
      </c>
    </row>
    <row r="936" spans="1:6" x14ac:dyDescent="0.6">
      <c r="A936" s="31">
        <v>44988</v>
      </c>
      <c r="B936" s="30">
        <v>23457.4</v>
      </c>
      <c r="C936" s="30">
        <v>23465.7</v>
      </c>
      <c r="D936" s="30">
        <v>21888</v>
      </c>
      <c r="E936" s="30">
        <v>22351.4</v>
      </c>
      <c r="F936" s="30">
        <v>23075313</v>
      </c>
    </row>
    <row r="937" spans="1:6" x14ac:dyDescent="0.6">
      <c r="A937" s="31">
        <v>44989</v>
      </c>
      <c r="B937" s="30">
        <v>22351.5</v>
      </c>
      <c r="C937" s="30">
        <v>22398.799999999999</v>
      </c>
      <c r="D937" s="30">
        <v>22157.200000000001</v>
      </c>
      <c r="E937" s="30">
        <v>22343.8</v>
      </c>
      <c r="F937" s="30">
        <v>3431603</v>
      </c>
    </row>
    <row r="938" spans="1:6" x14ac:dyDescent="0.6">
      <c r="A938" s="31">
        <v>44990</v>
      </c>
      <c r="B938" s="30">
        <v>22343.8</v>
      </c>
      <c r="C938" s="30">
        <v>22652.1</v>
      </c>
      <c r="D938" s="30">
        <v>22183</v>
      </c>
      <c r="E938" s="30">
        <v>22421.5</v>
      </c>
      <c r="F938" s="30">
        <v>7897785</v>
      </c>
    </row>
    <row r="939" spans="1:6" x14ac:dyDescent="0.6">
      <c r="A939" s="31">
        <v>44991</v>
      </c>
      <c r="B939" s="30">
        <v>22421.4</v>
      </c>
      <c r="C939" s="30">
        <v>22597.9</v>
      </c>
      <c r="D939" s="30">
        <v>22255.3</v>
      </c>
      <c r="E939" s="30">
        <v>22393.1</v>
      </c>
      <c r="F939" s="30">
        <v>7420752</v>
      </c>
    </row>
    <row r="940" spans="1:6" x14ac:dyDescent="0.6">
      <c r="A940" s="31">
        <v>44992</v>
      </c>
      <c r="B940" s="30">
        <v>22393.200000000001</v>
      </c>
      <c r="C940" s="30">
        <v>22547.4</v>
      </c>
      <c r="D940" s="30">
        <v>21922</v>
      </c>
      <c r="E940" s="30">
        <v>22190.5</v>
      </c>
      <c r="F940" s="30">
        <v>14867370</v>
      </c>
    </row>
    <row r="941" spans="1:6" x14ac:dyDescent="0.6">
      <c r="A941" s="31">
        <v>44993</v>
      </c>
      <c r="B941" s="30">
        <v>22190.6</v>
      </c>
      <c r="C941" s="30">
        <v>22276.2</v>
      </c>
      <c r="D941" s="30">
        <v>21522.1</v>
      </c>
      <c r="E941" s="30">
        <v>21693.7</v>
      </c>
      <c r="F941" s="30">
        <v>14872432</v>
      </c>
    </row>
    <row r="942" spans="1:6" x14ac:dyDescent="0.6">
      <c r="A942" s="31">
        <v>44994</v>
      </c>
      <c r="B942" s="30">
        <v>21693.599999999999</v>
      </c>
      <c r="C942" s="30">
        <v>21821</v>
      </c>
      <c r="D942" s="30">
        <v>20020</v>
      </c>
      <c r="E942" s="30">
        <v>20356.400000000001</v>
      </c>
      <c r="F942" s="30">
        <v>28784734</v>
      </c>
    </row>
    <row r="943" spans="1:6" x14ac:dyDescent="0.6">
      <c r="A943" s="31">
        <v>44995</v>
      </c>
      <c r="B943" s="30">
        <v>20356.400000000001</v>
      </c>
      <c r="C943" s="30">
        <v>20356.400000000001</v>
      </c>
      <c r="D943" s="30">
        <v>19348.3</v>
      </c>
      <c r="E943" s="30">
        <v>20198.099999999999</v>
      </c>
      <c r="F943" s="30">
        <v>38129218</v>
      </c>
    </row>
    <row r="944" spans="1:6" x14ac:dyDescent="0.6">
      <c r="A944" s="31">
        <v>44996</v>
      </c>
      <c r="B944" s="30">
        <v>20198</v>
      </c>
      <c r="C944" s="30">
        <v>20856.599999999999</v>
      </c>
      <c r="D944" s="30">
        <v>19858.099999999999</v>
      </c>
      <c r="E944" s="30">
        <v>20613.099999999999</v>
      </c>
      <c r="F944" s="30">
        <v>24468159</v>
      </c>
    </row>
    <row r="945" spans="1:6" x14ac:dyDescent="0.6">
      <c r="A945" s="31">
        <v>44997</v>
      </c>
      <c r="B945" s="30">
        <v>20613.099999999999</v>
      </c>
      <c r="C945" s="30">
        <v>22292</v>
      </c>
      <c r="D945" s="30">
        <v>20433.3</v>
      </c>
      <c r="E945" s="30">
        <v>22154.400000000001</v>
      </c>
      <c r="F945" s="30">
        <v>28287145</v>
      </c>
    </row>
    <row r="946" spans="1:6" x14ac:dyDescent="0.6">
      <c r="A946" s="31">
        <v>44998</v>
      </c>
      <c r="B946" s="30">
        <v>22155.1</v>
      </c>
      <c r="C946" s="30">
        <v>24600</v>
      </c>
      <c r="D946" s="30">
        <v>21870.7</v>
      </c>
      <c r="E946" s="30">
        <v>24178.400000000001</v>
      </c>
      <c r="F946" s="30">
        <v>53783382</v>
      </c>
    </row>
    <row r="947" spans="1:6" x14ac:dyDescent="0.6">
      <c r="A947" s="31">
        <v>44999</v>
      </c>
      <c r="B947" s="30">
        <v>24178.400000000001</v>
      </c>
      <c r="C947" s="30">
        <v>26600</v>
      </c>
      <c r="D947" s="30">
        <v>24035.9</v>
      </c>
      <c r="E947" s="30">
        <v>24759.7</v>
      </c>
      <c r="F947" s="30">
        <v>67630337</v>
      </c>
    </row>
    <row r="948" spans="1:6" x14ac:dyDescent="0.6">
      <c r="A948" s="31">
        <v>45000</v>
      </c>
      <c r="B948" s="30">
        <v>24758.400000000001</v>
      </c>
      <c r="C948" s="30">
        <v>25300</v>
      </c>
      <c r="D948" s="30">
        <v>23900</v>
      </c>
      <c r="E948" s="30">
        <v>24363</v>
      </c>
      <c r="F948" s="30">
        <v>44521951</v>
      </c>
    </row>
    <row r="949" spans="1:6" x14ac:dyDescent="0.6">
      <c r="A949" s="31">
        <v>45001</v>
      </c>
      <c r="B949" s="30">
        <v>24363</v>
      </c>
      <c r="C949" s="30">
        <v>25228.9</v>
      </c>
      <c r="D949" s="30">
        <v>24195.4</v>
      </c>
      <c r="E949" s="30">
        <v>25043.9</v>
      </c>
      <c r="F949" s="30">
        <v>27898482</v>
      </c>
    </row>
    <row r="950" spans="1:6" x14ac:dyDescent="0.6">
      <c r="A950" s="31">
        <v>45002</v>
      </c>
      <c r="B950" s="30">
        <v>25044</v>
      </c>
      <c r="C950" s="30">
        <v>27835.8</v>
      </c>
      <c r="D950" s="30">
        <v>24937.8</v>
      </c>
      <c r="E950" s="30">
        <v>27437.8</v>
      </c>
      <c r="F950" s="30">
        <v>53299314</v>
      </c>
    </row>
    <row r="951" spans="1:6" x14ac:dyDescent="0.6">
      <c r="A951" s="31">
        <v>45003</v>
      </c>
      <c r="B951" s="30">
        <v>27437.9</v>
      </c>
      <c r="C951" s="30">
        <v>27800.1</v>
      </c>
      <c r="D951" s="30">
        <v>26607</v>
      </c>
      <c r="E951" s="30">
        <v>26978.400000000001</v>
      </c>
      <c r="F951" s="30">
        <v>32971737</v>
      </c>
    </row>
    <row r="952" spans="1:6" x14ac:dyDescent="0.6">
      <c r="A952" s="31">
        <v>45004</v>
      </c>
      <c r="B952" s="30">
        <v>26978.400000000001</v>
      </c>
      <c r="C952" s="30">
        <v>28470.9</v>
      </c>
      <c r="D952" s="30">
        <v>26893.8</v>
      </c>
      <c r="E952" s="30">
        <v>28051</v>
      </c>
      <c r="F952" s="30">
        <v>36639319</v>
      </c>
    </row>
    <row r="953" spans="1:6" x14ac:dyDescent="0.6">
      <c r="A953" s="31">
        <v>45005</v>
      </c>
      <c r="B953" s="30">
        <v>28051.1</v>
      </c>
      <c r="C953" s="30">
        <v>28603</v>
      </c>
      <c r="D953" s="30">
        <v>27200</v>
      </c>
      <c r="E953" s="30">
        <v>27795.3</v>
      </c>
      <c r="F953" s="30">
        <v>42694453</v>
      </c>
    </row>
    <row r="954" spans="1:6" x14ac:dyDescent="0.6">
      <c r="A954" s="31">
        <v>45006</v>
      </c>
      <c r="B954" s="30">
        <v>27794.9</v>
      </c>
      <c r="C954" s="30">
        <v>28513.4</v>
      </c>
      <c r="D954" s="30">
        <v>27350</v>
      </c>
      <c r="E954" s="30">
        <v>28164.6</v>
      </c>
      <c r="F954" s="30">
        <v>27068658</v>
      </c>
    </row>
    <row r="955" spans="1:6" x14ac:dyDescent="0.6">
      <c r="A955" s="31">
        <v>45007</v>
      </c>
      <c r="B955" s="30">
        <v>28164.6</v>
      </c>
      <c r="C955" s="30">
        <v>28987.200000000001</v>
      </c>
      <c r="D955" s="30">
        <v>26626.1</v>
      </c>
      <c r="E955" s="30">
        <v>27309</v>
      </c>
      <c r="F955" s="30">
        <v>52408488</v>
      </c>
    </row>
    <row r="956" spans="1:6" x14ac:dyDescent="0.6">
      <c r="A956" s="31">
        <v>45008</v>
      </c>
      <c r="B956" s="30">
        <v>27308.9</v>
      </c>
      <c r="C956" s="30">
        <v>28845</v>
      </c>
      <c r="D956" s="30">
        <v>27160</v>
      </c>
      <c r="E956" s="30">
        <v>28337.8</v>
      </c>
      <c r="F956" s="30">
        <v>39749813</v>
      </c>
    </row>
    <row r="957" spans="1:6" x14ac:dyDescent="0.6">
      <c r="A957" s="31">
        <v>45009</v>
      </c>
      <c r="B957" s="30">
        <v>28337.8</v>
      </c>
      <c r="C957" s="30">
        <v>28414</v>
      </c>
      <c r="D957" s="30">
        <v>27000</v>
      </c>
      <c r="E957" s="30">
        <v>27478.3</v>
      </c>
      <c r="F957" s="30">
        <v>31567147</v>
      </c>
    </row>
    <row r="958" spans="1:6" x14ac:dyDescent="0.6">
      <c r="A958" s="31">
        <v>45010</v>
      </c>
      <c r="B958" s="30">
        <v>27478.3</v>
      </c>
      <c r="C958" s="30">
        <v>27824.3</v>
      </c>
      <c r="D958" s="30">
        <v>27171.4</v>
      </c>
      <c r="E958" s="30">
        <v>27488.400000000001</v>
      </c>
      <c r="F958" s="30">
        <v>11955676</v>
      </c>
    </row>
    <row r="959" spans="1:6" x14ac:dyDescent="0.6">
      <c r="A959" s="31">
        <v>45011</v>
      </c>
      <c r="B959" s="30">
        <v>27488.5</v>
      </c>
      <c r="C959" s="30">
        <v>28244</v>
      </c>
      <c r="D959" s="30">
        <v>27438.6</v>
      </c>
      <c r="E959" s="30">
        <v>27985.8</v>
      </c>
      <c r="F959" s="30">
        <v>14530586</v>
      </c>
    </row>
    <row r="960" spans="1:6" x14ac:dyDescent="0.6">
      <c r="A960" s="31">
        <v>45012</v>
      </c>
      <c r="B960" s="30">
        <v>27985.9</v>
      </c>
      <c r="C960" s="30">
        <v>28041.1</v>
      </c>
      <c r="D960" s="30">
        <v>26500</v>
      </c>
      <c r="E960" s="30">
        <v>27126.7</v>
      </c>
      <c r="F960" s="30">
        <v>24924220</v>
      </c>
    </row>
    <row r="961" spans="1:6" x14ac:dyDescent="0.6">
      <c r="A961" s="31">
        <v>45013</v>
      </c>
      <c r="B961" s="30">
        <v>27126.7</v>
      </c>
      <c r="C961" s="30">
        <v>27520</v>
      </c>
      <c r="D961" s="30">
        <v>26618.9</v>
      </c>
      <c r="E961" s="30">
        <v>27264.400000000001</v>
      </c>
      <c r="F961" s="30">
        <v>19356770</v>
      </c>
    </row>
    <row r="962" spans="1:6" x14ac:dyDescent="0.6">
      <c r="A962" s="31">
        <v>45014</v>
      </c>
      <c r="B962" s="30">
        <v>27264.5</v>
      </c>
      <c r="C962" s="30">
        <v>28662.799999999999</v>
      </c>
      <c r="D962" s="30">
        <v>27252.2</v>
      </c>
      <c r="E962" s="30">
        <v>28347.5</v>
      </c>
      <c r="F962" s="30">
        <v>26128802</v>
      </c>
    </row>
    <row r="963" spans="1:6" x14ac:dyDescent="0.6">
      <c r="A963" s="31">
        <v>45015</v>
      </c>
      <c r="B963" s="30">
        <v>28347.599999999999</v>
      </c>
      <c r="C963" s="30">
        <v>29194</v>
      </c>
      <c r="D963" s="30">
        <v>27668</v>
      </c>
      <c r="E963" s="30">
        <v>28024.799999999999</v>
      </c>
      <c r="F963" s="30">
        <v>31550175</v>
      </c>
    </row>
    <row r="964" spans="1:6" x14ac:dyDescent="0.6">
      <c r="A964" s="31">
        <v>45016</v>
      </c>
      <c r="B964" s="30">
        <v>28024.7</v>
      </c>
      <c r="C964" s="30">
        <v>28666</v>
      </c>
      <c r="D964" s="30">
        <v>27483.1</v>
      </c>
      <c r="E964" s="30">
        <v>28464</v>
      </c>
      <c r="F964" s="30">
        <v>23926256</v>
      </c>
    </row>
    <row r="965" spans="1:6" x14ac:dyDescent="0.6">
      <c r="A965" s="31">
        <v>45017</v>
      </c>
      <c r="B965" s="30">
        <v>28463.8</v>
      </c>
      <c r="C965" s="30">
        <v>28830</v>
      </c>
      <c r="D965" s="30">
        <v>28205.200000000001</v>
      </c>
      <c r="E965" s="30">
        <v>28452.6</v>
      </c>
      <c r="F965" s="30">
        <v>8551880</v>
      </c>
    </row>
    <row r="966" spans="1:6" x14ac:dyDescent="0.6">
      <c r="A966" s="31">
        <v>45018</v>
      </c>
      <c r="B966" s="30">
        <v>28452.6</v>
      </c>
      <c r="C966" s="30">
        <v>28536.400000000001</v>
      </c>
      <c r="D966" s="30">
        <v>27855.9</v>
      </c>
      <c r="E966" s="30">
        <v>28175</v>
      </c>
      <c r="F966" s="30">
        <v>9972642</v>
      </c>
    </row>
    <row r="967" spans="1:6" x14ac:dyDescent="0.6">
      <c r="A967" s="31">
        <v>45019</v>
      </c>
      <c r="B967" s="30">
        <v>28175</v>
      </c>
      <c r="C967" s="30">
        <v>28550</v>
      </c>
      <c r="D967" s="30">
        <v>27190.9</v>
      </c>
      <c r="E967" s="30">
        <v>27807.599999999999</v>
      </c>
      <c r="F967" s="30">
        <v>28333475</v>
      </c>
    </row>
    <row r="968" spans="1:6" x14ac:dyDescent="0.6">
      <c r="A968" s="31">
        <v>45020</v>
      </c>
      <c r="B968" s="30">
        <v>27806.400000000001</v>
      </c>
      <c r="C968" s="30">
        <v>28450</v>
      </c>
      <c r="D968" s="30">
        <v>27665.599999999999</v>
      </c>
      <c r="E968" s="30">
        <v>28159.9</v>
      </c>
      <c r="F968" s="30">
        <v>16979064</v>
      </c>
    </row>
    <row r="969" spans="1:6" x14ac:dyDescent="0.6">
      <c r="A969" s="31">
        <v>45021</v>
      </c>
      <c r="B969" s="30">
        <v>28159.9</v>
      </c>
      <c r="C969" s="30">
        <v>28788</v>
      </c>
      <c r="D969" s="30">
        <v>27786</v>
      </c>
      <c r="E969" s="30">
        <v>28171.200000000001</v>
      </c>
      <c r="F969" s="30">
        <v>22846697</v>
      </c>
    </row>
    <row r="970" spans="1:6" x14ac:dyDescent="0.6">
      <c r="A970" s="31">
        <v>45022</v>
      </c>
      <c r="B970" s="30">
        <v>28170.1</v>
      </c>
      <c r="C970" s="30">
        <v>28188.9</v>
      </c>
      <c r="D970" s="30">
        <v>27689.1</v>
      </c>
      <c r="E970" s="30">
        <v>28034.3</v>
      </c>
      <c r="F970" s="30">
        <v>12780831</v>
      </c>
    </row>
    <row r="971" spans="1:6" x14ac:dyDescent="0.6">
      <c r="A971" s="31">
        <v>45023</v>
      </c>
      <c r="B971" s="30">
        <v>28034.3</v>
      </c>
      <c r="C971" s="30">
        <v>28101.200000000001</v>
      </c>
      <c r="D971" s="30">
        <v>27765.5</v>
      </c>
      <c r="E971" s="30">
        <v>27910.799999999999</v>
      </c>
      <c r="F971" s="30">
        <v>6823651</v>
      </c>
    </row>
    <row r="972" spans="1:6" x14ac:dyDescent="0.6">
      <c r="A972" s="31">
        <v>45024</v>
      </c>
      <c r="B972" s="30">
        <v>27910.799999999999</v>
      </c>
      <c r="C972" s="30">
        <v>28168.799999999999</v>
      </c>
      <c r="D972" s="30">
        <v>27870</v>
      </c>
      <c r="E972" s="30">
        <v>27943.5</v>
      </c>
      <c r="F972" s="30">
        <v>4590843</v>
      </c>
    </row>
    <row r="973" spans="1:6" x14ac:dyDescent="0.6">
      <c r="A973" s="31">
        <v>45025</v>
      </c>
      <c r="B973" s="30">
        <v>27943.4</v>
      </c>
      <c r="C973" s="30">
        <v>28544.1</v>
      </c>
      <c r="D973" s="30">
        <v>27792.2</v>
      </c>
      <c r="E973" s="30">
        <v>28331.9</v>
      </c>
      <c r="F973" s="30">
        <v>8353563</v>
      </c>
    </row>
    <row r="974" spans="1:6" x14ac:dyDescent="0.6">
      <c r="A974" s="31">
        <v>45026</v>
      </c>
      <c r="B974" s="30">
        <v>28332</v>
      </c>
      <c r="C974" s="30">
        <v>29833.5</v>
      </c>
      <c r="D974" s="30">
        <v>28159.7</v>
      </c>
      <c r="E974" s="30">
        <v>29666.7</v>
      </c>
      <c r="F974" s="30">
        <v>21262058</v>
      </c>
    </row>
    <row r="975" spans="1:6" x14ac:dyDescent="0.6">
      <c r="A975" s="31">
        <v>45027</v>
      </c>
      <c r="B975" s="30">
        <v>29666.799999999999</v>
      </c>
      <c r="C975" s="30">
        <v>30599.9</v>
      </c>
      <c r="D975" s="30">
        <v>29631.1</v>
      </c>
      <c r="E975" s="30">
        <v>30226.6</v>
      </c>
      <c r="F975" s="30">
        <v>22478335</v>
      </c>
    </row>
    <row r="976" spans="1:6" x14ac:dyDescent="0.6">
      <c r="A976" s="31">
        <v>45028</v>
      </c>
      <c r="B976" s="30">
        <v>30226.6</v>
      </c>
      <c r="C976" s="30">
        <v>30502.3</v>
      </c>
      <c r="D976" s="30">
        <v>29663.3</v>
      </c>
      <c r="E976" s="30">
        <v>29902.1</v>
      </c>
      <c r="F976" s="30">
        <v>20890721</v>
      </c>
    </row>
    <row r="977" spans="1:6" x14ac:dyDescent="0.6">
      <c r="A977" s="31">
        <v>45029</v>
      </c>
      <c r="B977" s="30">
        <v>29902.2</v>
      </c>
      <c r="C977" s="30">
        <v>30631.9</v>
      </c>
      <c r="D977" s="30">
        <v>29874.9</v>
      </c>
      <c r="E977" s="30">
        <v>30397.9</v>
      </c>
      <c r="F977" s="30">
        <v>15356373</v>
      </c>
    </row>
    <row r="978" spans="1:6" x14ac:dyDescent="0.6">
      <c r="A978" s="31">
        <v>45030</v>
      </c>
      <c r="B978" s="30">
        <v>30397.9</v>
      </c>
      <c r="C978" s="30">
        <v>31066</v>
      </c>
      <c r="D978" s="30">
        <v>29972</v>
      </c>
      <c r="E978" s="30">
        <v>30469.7</v>
      </c>
      <c r="F978" s="30">
        <v>23055707</v>
      </c>
    </row>
    <row r="979" spans="1:6" x14ac:dyDescent="0.6">
      <c r="A979" s="31">
        <v>45031</v>
      </c>
      <c r="B979" s="30">
        <v>30469.7</v>
      </c>
      <c r="C979" s="30">
        <v>30604.2</v>
      </c>
      <c r="D979" s="30">
        <v>30225.5</v>
      </c>
      <c r="E979" s="30">
        <v>30308.7</v>
      </c>
      <c r="F979" s="30">
        <v>6710437</v>
      </c>
    </row>
    <row r="980" spans="1:6" x14ac:dyDescent="0.6">
      <c r="A980" s="31">
        <v>45032</v>
      </c>
      <c r="B980" s="30">
        <v>30308.7</v>
      </c>
      <c r="C980" s="30">
        <v>30575</v>
      </c>
      <c r="D980" s="30">
        <v>30121</v>
      </c>
      <c r="E980" s="30">
        <v>30318.3</v>
      </c>
      <c r="F980" s="30">
        <v>8448034</v>
      </c>
    </row>
    <row r="981" spans="1:6" x14ac:dyDescent="0.6">
      <c r="A981" s="31">
        <v>45033</v>
      </c>
      <c r="B981" s="30">
        <v>30318.2</v>
      </c>
      <c r="C981" s="30">
        <v>30331.3</v>
      </c>
      <c r="D981" s="30">
        <v>29205.8</v>
      </c>
      <c r="E981" s="30">
        <v>29429.200000000001</v>
      </c>
      <c r="F981" s="30">
        <v>19030872</v>
      </c>
    </row>
    <row r="982" spans="1:6" x14ac:dyDescent="0.6">
      <c r="A982" s="31">
        <v>45034</v>
      </c>
      <c r="B982" s="30">
        <v>29429.200000000001</v>
      </c>
      <c r="C982" s="30">
        <v>30493.4</v>
      </c>
      <c r="D982" s="30">
        <v>29100</v>
      </c>
      <c r="E982" s="30">
        <v>30385.8</v>
      </c>
      <c r="F982" s="30">
        <v>21251282</v>
      </c>
    </row>
    <row r="983" spans="1:6" x14ac:dyDescent="0.6">
      <c r="A983" s="31">
        <v>45035</v>
      </c>
      <c r="B983" s="30">
        <v>30385.9</v>
      </c>
      <c r="C983" s="30">
        <v>30416.9</v>
      </c>
      <c r="D983" s="30">
        <v>28552</v>
      </c>
      <c r="E983" s="30">
        <v>28810</v>
      </c>
      <c r="F983" s="30">
        <v>29099460</v>
      </c>
    </row>
    <row r="984" spans="1:6" x14ac:dyDescent="0.6">
      <c r="A984" s="31">
        <v>45036</v>
      </c>
      <c r="B984" s="30">
        <v>28809.9</v>
      </c>
      <c r="C984" s="30">
        <v>29090</v>
      </c>
      <c r="D984" s="30">
        <v>27983</v>
      </c>
      <c r="E984" s="30">
        <v>28236</v>
      </c>
      <c r="F984" s="30">
        <v>21924551</v>
      </c>
    </row>
    <row r="985" spans="1:6" x14ac:dyDescent="0.6">
      <c r="A985" s="31">
        <v>45037</v>
      </c>
      <c r="B985" s="30">
        <v>28236.2</v>
      </c>
      <c r="C985" s="30">
        <v>28369.7</v>
      </c>
      <c r="D985" s="30">
        <v>27091.4</v>
      </c>
      <c r="E985" s="30">
        <v>27256.7</v>
      </c>
      <c r="F985" s="30">
        <v>28389802</v>
      </c>
    </row>
    <row r="986" spans="1:6" x14ac:dyDescent="0.6">
      <c r="A986" s="31">
        <v>45038</v>
      </c>
      <c r="B986" s="30">
        <v>27256.799999999999</v>
      </c>
      <c r="C986" s="30">
        <v>27870</v>
      </c>
      <c r="D986" s="30">
        <v>27131.8</v>
      </c>
      <c r="E986" s="30">
        <v>27804.2</v>
      </c>
      <c r="F986" s="30">
        <v>11149708</v>
      </c>
    </row>
    <row r="987" spans="1:6" x14ac:dyDescent="0.6">
      <c r="A987" s="31">
        <v>45039</v>
      </c>
      <c r="B987" s="30">
        <v>27804.2</v>
      </c>
      <c r="C987" s="30">
        <v>27804.2</v>
      </c>
      <c r="D987" s="30">
        <v>27314.6</v>
      </c>
      <c r="E987" s="30">
        <v>27578.9</v>
      </c>
      <c r="F987" s="30">
        <v>11820458</v>
      </c>
    </row>
    <row r="988" spans="1:6" x14ac:dyDescent="0.6">
      <c r="A988" s="31">
        <v>45040</v>
      </c>
      <c r="B988" s="30">
        <v>27578.9</v>
      </c>
      <c r="C988" s="30">
        <v>27997.4</v>
      </c>
      <c r="D988" s="30">
        <v>26933.9</v>
      </c>
      <c r="E988" s="30">
        <v>27499</v>
      </c>
      <c r="F988" s="30">
        <v>22453735</v>
      </c>
    </row>
    <row r="989" spans="1:6" x14ac:dyDescent="0.6">
      <c r="A989" s="31">
        <v>45041</v>
      </c>
      <c r="B989" s="30">
        <v>27499</v>
      </c>
      <c r="C989" s="30">
        <v>28388</v>
      </c>
      <c r="D989" s="30">
        <v>27181.200000000001</v>
      </c>
      <c r="E989" s="30">
        <v>28289</v>
      </c>
      <c r="F989" s="30">
        <v>18464398</v>
      </c>
    </row>
    <row r="990" spans="1:6" x14ac:dyDescent="0.6">
      <c r="A990" s="31">
        <v>45042</v>
      </c>
      <c r="B990" s="30">
        <v>28289.1</v>
      </c>
      <c r="C990" s="30">
        <v>30050</v>
      </c>
      <c r="D990" s="30">
        <v>27200</v>
      </c>
      <c r="E990" s="30">
        <v>28417.3</v>
      </c>
      <c r="F990" s="30">
        <v>50943941</v>
      </c>
    </row>
    <row r="991" spans="1:6" x14ac:dyDescent="0.6">
      <c r="A991" s="31">
        <v>45043</v>
      </c>
      <c r="B991" s="30">
        <v>28417.4</v>
      </c>
      <c r="C991" s="30">
        <v>29888</v>
      </c>
      <c r="D991" s="30">
        <v>28383</v>
      </c>
      <c r="E991" s="30">
        <v>29474.1</v>
      </c>
      <c r="F991" s="30">
        <v>42825167</v>
      </c>
    </row>
    <row r="992" spans="1:6" x14ac:dyDescent="0.6">
      <c r="A992" s="31">
        <v>45044</v>
      </c>
      <c r="B992" s="30">
        <v>29474.1</v>
      </c>
      <c r="C992" s="30">
        <v>29589.599999999999</v>
      </c>
      <c r="D992" s="30">
        <v>28888.3</v>
      </c>
      <c r="E992" s="30">
        <v>29311.200000000001</v>
      </c>
      <c r="F992" s="30">
        <v>21136031</v>
      </c>
    </row>
    <row r="993" spans="1:6" x14ac:dyDescent="0.6">
      <c r="A993" s="31">
        <v>45045</v>
      </c>
      <c r="B993" s="30">
        <v>29313.4</v>
      </c>
      <c r="C993" s="30">
        <v>29452</v>
      </c>
      <c r="D993" s="30">
        <v>29037.5</v>
      </c>
      <c r="E993" s="30">
        <v>29235</v>
      </c>
      <c r="F993" s="30">
        <v>6797076</v>
      </c>
    </row>
    <row r="994" spans="1:6" x14ac:dyDescent="0.6">
      <c r="A994" s="31">
        <v>45046</v>
      </c>
      <c r="B994" s="30">
        <v>29235</v>
      </c>
      <c r="C994" s="30">
        <v>29964.1</v>
      </c>
      <c r="D994" s="30">
        <v>29090.400000000001</v>
      </c>
      <c r="E994" s="30">
        <v>29238.3</v>
      </c>
      <c r="F994" s="30">
        <v>16427246</v>
      </c>
    </row>
    <row r="995" spans="1:6" x14ac:dyDescent="0.6">
      <c r="A995" s="31">
        <v>45047</v>
      </c>
      <c r="B995" s="30">
        <v>29239.4</v>
      </c>
      <c r="C995" s="30">
        <v>29332.6</v>
      </c>
      <c r="D995" s="30">
        <v>27663.7</v>
      </c>
      <c r="E995" s="30">
        <v>28068.5</v>
      </c>
      <c r="F995" s="30">
        <v>26549119</v>
      </c>
    </row>
    <row r="996" spans="1:6" x14ac:dyDescent="0.6">
      <c r="A996" s="31">
        <v>45048</v>
      </c>
      <c r="B996" s="30">
        <v>28068.5</v>
      </c>
      <c r="C996" s="30">
        <v>28888</v>
      </c>
      <c r="D996" s="30">
        <v>27873.599999999999</v>
      </c>
      <c r="E996" s="30">
        <v>28680.1</v>
      </c>
      <c r="F996" s="30">
        <v>19422288</v>
      </c>
    </row>
    <row r="997" spans="1:6" x14ac:dyDescent="0.6">
      <c r="A997" s="31">
        <v>45049</v>
      </c>
      <c r="B997" s="30">
        <v>28680</v>
      </c>
      <c r="C997" s="30">
        <v>29268.400000000001</v>
      </c>
      <c r="D997" s="30">
        <v>28109</v>
      </c>
      <c r="E997" s="30">
        <v>29030.6</v>
      </c>
      <c r="F997" s="30">
        <v>28473704</v>
      </c>
    </row>
    <row r="998" spans="1:6" x14ac:dyDescent="0.6">
      <c r="A998" s="31">
        <v>45050</v>
      </c>
      <c r="B998" s="30">
        <v>29030.6</v>
      </c>
      <c r="C998" s="30">
        <v>29391</v>
      </c>
      <c r="D998" s="30">
        <v>28671.7</v>
      </c>
      <c r="E998" s="30">
        <v>28837.599999999999</v>
      </c>
      <c r="F998" s="30">
        <v>17257835</v>
      </c>
    </row>
    <row r="999" spans="1:6" x14ac:dyDescent="0.6">
      <c r="A999" s="31">
        <v>45051</v>
      </c>
      <c r="B999" s="30">
        <v>28837.599999999999</v>
      </c>
      <c r="C999" s="30">
        <v>29707.200000000001</v>
      </c>
      <c r="D999" s="30">
        <v>28700</v>
      </c>
      <c r="E999" s="30">
        <v>29517.4</v>
      </c>
      <c r="F999" s="30">
        <v>24958931</v>
      </c>
    </row>
    <row r="1000" spans="1:6" x14ac:dyDescent="0.6">
      <c r="A1000" s="31">
        <v>45052</v>
      </c>
      <c r="B1000" s="30">
        <v>29517.4</v>
      </c>
      <c r="C1000" s="30">
        <v>29857.5</v>
      </c>
      <c r="D1000" s="30">
        <v>28359.200000000001</v>
      </c>
      <c r="E1000" s="30">
        <v>28891.3</v>
      </c>
      <c r="F1000" s="30">
        <v>17280532</v>
      </c>
    </row>
    <row r="1001" spans="1:6" x14ac:dyDescent="0.6">
      <c r="A1001" s="31">
        <v>45053</v>
      </c>
      <c r="B1001" s="30">
        <v>28891.3</v>
      </c>
      <c r="C1001" s="30">
        <v>29178.3</v>
      </c>
      <c r="D1001" s="30">
        <v>28417.1</v>
      </c>
      <c r="E1001" s="30">
        <v>28453.5</v>
      </c>
      <c r="F1001" s="30">
        <v>12285018</v>
      </c>
    </row>
    <row r="1002" spans="1:6" x14ac:dyDescent="0.6">
      <c r="A1002" s="31">
        <v>45054</v>
      </c>
      <c r="B1002" s="30">
        <v>28453.8</v>
      </c>
      <c r="C1002" s="30">
        <v>28655.3</v>
      </c>
      <c r="D1002" s="30">
        <v>27268</v>
      </c>
      <c r="E1002" s="30">
        <v>27676.1</v>
      </c>
      <c r="F1002" s="30">
        <v>26284549</v>
      </c>
    </row>
    <row r="1003" spans="1:6" x14ac:dyDescent="0.6">
      <c r="A1003" s="31">
        <v>45055</v>
      </c>
      <c r="B1003" s="30">
        <v>27676.2</v>
      </c>
      <c r="C1003" s="30">
        <v>27816.9</v>
      </c>
      <c r="D1003" s="30">
        <v>27360</v>
      </c>
      <c r="E1003" s="30">
        <v>27633.3</v>
      </c>
      <c r="F1003" s="30">
        <v>12393106</v>
      </c>
    </row>
    <row r="1004" spans="1:6" x14ac:dyDescent="0.6">
      <c r="A1004" s="31">
        <v>45056</v>
      </c>
      <c r="B1004" s="30">
        <v>27633.3</v>
      </c>
      <c r="C1004" s="30">
        <v>28313.5</v>
      </c>
      <c r="D1004" s="30">
        <v>26730.1</v>
      </c>
      <c r="E1004" s="30">
        <v>27604.9</v>
      </c>
      <c r="F1004" s="30">
        <v>29059135</v>
      </c>
    </row>
    <row r="1005" spans="1:6" x14ac:dyDescent="0.6">
      <c r="A1005" s="31">
        <v>45057</v>
      </c>
      <c r="B1005" s="30">
        <v>27605</v>
      </c>
      <c r="C1005" s="30">
        <v>27654</v>
      </c>
      <c r="D1005" s="30">
        <v>26692</v>
      </c>
      <c r="E1005" s="30">
        <v>26972.2</v>
      </c>
      <c r="F1005" s="30">
        <v>19647930</v>
      </c>
    </row>
    <row r="1006" spans="1:6" x14ac:dyDescent="0.6">
      <c r="A1006" s="31">
        <v>45058</v>
      </c>
      <c r="B1006" s="30">
        <v>26972.2</v>
      </c>
      <c r="C1006" s="30">
        <v>27087.200000000001</v>
      </c>
      <c r="D1006" s="30">
        <v>25785.1</v>
      </c>
      <c r="E1006" s="30">
        <v>26789.200000000001</v>
      </c>
      <c r="F1006" s="30">
        <v>22693566</v>
      </c>
    </row>
    <row r="1007" spans="1:6" x14ac:dyDescent="0.6">
      <c r="A1007" s="31">
        <v>45059</v>
      </c>
      <c r="B1007" s="30">
        <v>26789.200000000001</v>
      </c>
      <c r="C1007" s="30">
        <v>27053.8</v>
      </c>
      <c r="D1007" s="30">
        <v>26689</v>
      </c>
      <c r="E1007" s="30">
        <v>26770.1</v>
      </c>
      <c r="F1007" s="30">
        <v>7378633</v>
      </c>
    </row>
    <row r="1008" spans="1:6" x14ac:dyDescent="0.6">
      <c r="A1008" s="31">
        <v>45060</v>
      </c>
      <c r="B1008" s="30">
        <v>26770</v>
      </c>
      <c r="C1008" s="30">
        <v>27223.599999999999</v>
      </c>
      <c r="D1008" s="30">
        <v>26538.3</v>
      </c>
      <c r="E1008" s="30">
        <v>26911.4</v>
      </c>
      <c r="F1008" s="30">
        <v>8198832</v>
      </c>
    </row>
    <row r="1009" spans="1:6" x14ac:dyDescent="0.6">
      <c r="A1009" s="31">
        <v>45061</v>
      </c>
      <c r="B1009" s="30">
        <v>26911.3</v>
      </c>
      <c r="C1009" s="30">
        <v>27676.1</v>
      </c>
      <c r="D1009" s="30">
        <v>26700.6</v>
      </c>
      <c r="E1009" s="30">
        <v>27156.5</v>
      </c>
      <c r="F1009" s="30">
        <v>16414011</v>
      </c>
    </row>
    <row r="1010" spans="1:6" x14ac:dyDescent="0.6">
      <c r="A1010" s="31">
        <v>45062</v>
      </c>
      <c r="B1010" s="30">
        <v>27156.5</v>
      </c>
      <c r="C1010" s="30">
        <v>27293.7</v>
      </c>
      <c r="D1010" s="30">
        <v>26846.3</v>
      </c>
      <c r="E1010" s="30">
        <v>27025.599999999999</v>
      </c>
      <c r="F1010" s="30">
        <v>12477308</v>
      </c>
    </row>
    <row r="1011" spans="1:6" x14ac:dyDescent="0.6">
      <c r="A1011" s="31">
        <v>45063</v>
      </c>
      <c r="B1011" s="30">
        <v>27025.5</v>
      </c>
      <c r="C1011" s="30">
        <v>27513</v>
      </c>
      <c r="D1011" s="30">
        <v>26524.2</v>
      </c>
      <c r="E1011" s="30">
        <v>27395.200000000001</v>
      </c>
      <c r="F1011" s="30">
        <v>15023020</v>
      </c>
    </row>
    <row r="1012" spans="1:6" x14ac:dyDescent="0.6">
      <c r="A1012" s="31">
        <v>45064</v>
      </c>
      <c r="B1012" s="30">
        <v>27395.200000000001</v>
      </c>
      <c r="C1012" s="30">
        <v>27479</v>
      </c>
      <c r="D1012" s="30">
        <v>26345.5</v>
      </c>
      <c r="E1012" s="30">
        <v>26817.4</v>
      </c>
      <c r="F1012" s="30">
        <v>17367723</v>
      </c>
    </row>
    <row r="1013" spans="1:6" x14ac:dyDescent="0.6">
      <c r="A1013" s="31">
        <v>45065</v>
      </c>
      <c r="B1013" s="30">
        <v>26817.4</v>
      </c>
      <c r="C1013" s="30">
        <v>27188.799999999999</v>
      </c>
      <c r="D1013" s="30">
        <v>26595.1</v>
      </c>
      <c r="E1013" s="30">
        <v>26877.3</v>
      </c>
      <c r="F1013" s="30">
        <v>9393737</v>
      </c>
    </row>
    <row r="1014" spans="1:6" x14ac:dyDescent="0.6">
      <c r="A1014" s="31">
        <v>45066</v>
      </c>
      <c r="B1014" s="30">
        <v>26877.3</v>
      </c>
      <c r="C1014" s="30">
        <v>27150.2</v>
      </c>
      <c r="D1014" s="30">
        <v>26828.3</v>
      </c>
      <c r="E1014" s="30">
        <v>27100.7</v>
      </c>
      <c r="F1014" s="30">
        <v>3642602</v>
      </c>
    </row>
    <row r="1015" spans="1:6" x14ac:dyDescent="0.6">
      <c r="A1015" s="31">
        <v>45067</v>
      </c>
      <c r="B1015" s="30">
        <v>27100.7</v>
      </c>
      <c r="C1015" s="30">
        <v>27277.5</v>
      </c>
      <c r="D1015" s="30">
        <v>26656.799999999999</v>
      </c>
      <c r="E1015" s="30">
        <v>26745.599999999999</v>
      </c>
      <c r="F1015" s="30">
        <v>7940061</v>
      </c>
    </row>
    <row r="1016" spans="1:6" x14ac:dyDescent="0.6">
      <c r="A1016" s="31">
        <v>45068</v>
      </c>
      <c r="B1016" s="30">
        <v>26745.5</v>
      </c>
      <c r="C1016" s="30">
        <v>27099.1</v>
      </c>
      <c r="D1016" s="30">
        <v>26528</v>
      </c>
      <c r="E1016" s="30">
        <v>26843.599999999999</v>
      </c>
      <c r="F1016" s="30">
        <v>9988466</v>
      </c>
    </row>
    <row r="1017" spans="1:6" x14ac:dyDescent="0.6">
      <c r="A1017" s="31">
        <v>45069</v>
      </c>
      <c r="B1017" s="30">
        <v>26843.7</v>
      </c>
      <c r="C1017" s="30">
        <v>27500</v>
      </c>
      <c r="D1017" s="30">
        <v>26796.799999999999</v>
      </c>
      <c r="E1017" s="30">
        <v>27221.599999999999</v>
      </c>
      <c r="F1017" s="30">
        <v>12909502</v>
      </c>
    </row>
    <row r="1018" spans="1:6" x14ac:dyDescent="0.6">
      <c r="A1018" s="31">
        <v>45070</v>
      </c>
      <c r="B1018" s="30">
        <v>27221.599999999999</v>
      </c>
      <c r="C1018" s="30">
        <v>27221.599999999999</v>
      </c>
      <c r="D1018" s="30">
        <v>26058</v>
      </c>
      <c r="E1018" s="30">
        <v>26323.3</v>
      </c>
      <c r="F1018" s="30">
        <v>19567250</v>
      </c>
    </row>
    <row r="1019" spans="1:6" x14ac:dyDescent="0.6">
      <c r="A1019" s="31">
        <v>45071</v>
      </c>
      <c r="B1019" s="30">
        <v>26322.1</v>
      </c>
      <c r="C1019" s="30">
        <v>26625.8</v>
      </c>
      <c r="D1019" s="30">
        <v>25855.1</v>
      </c>
      <c r="E1019" s="30">
        <v>26462.7</v>
      </c>
      <c r="F1019" s="30">
        <v>15254582</v>
      </c>
    </row>
    <row r="1020" spans="1:6" x14ac:dyDescent="0.6">
      <c r="A1020" s="31">
        <v>45072</v>
      </c>
      <c r="B1020" s="30">
        <v>26462.7</v>
      </c>
      <c r="C1020" s="30">
        <v>26937.200000000001</v>
      </c>
      <c r="D1020" s="30">
        <v>26328.799999999999</v>
      </c>
      <c r="E1020" s="30">
        <v>26707.599999999999</v>
      </c>
      <c r="F1020" s="30">
        <v>10376010</v>
      </c>
    </row>
    <row r="1021" spans="1:6" x14ac:dyDescent="0.6">
      <c r="A1021" s="31">
        <v>45073</v>
      </c>
      <c r="B1021" s="30">
        <v>26707</v>
      </c>
      <c r="C1021" s="30">
        <v>26900</v>
      </c>
      <c r="D1021" s="30">
        <v>26539.8</v>
      </c>
      <c r="E1021" s="30">
        <v>26858.400000000001</v>
      </c>
      <c r="F1021" s="30">
        <v>4556768</v>
      </c>
    </row>
    <row r="1022" spans="1:6" x14ac:dyDescent="0.6">
      <c r="A1022" s="31">
        <v>45074</v>
      </c>
      <c r="B1022" s="30">
        <v>26858.5</v>
      </c>
      <c r="C1022" s="30">
        <v>28286</v>
      </c>
      <c r="D1022" s="30">
        <v>26770.2</v>
      </c>
      <c r="E1022" s="30">
        <v>28077.599999999999</v>
      </c>
      <c r="F1022" s="30">
        <v>15677378</v>
      </c>
    </row>
    <row r="1023" spans="1:6" x14ac:dyDescent="0.6">
      <c r="A1023" s="31">
        <v>45075</v>
      </c>
      <c r="B1023" s="30">
        <v>28077.599999999999</v>
      </c>
      <c r="C1023" s="30">
        <v>28452.3</v>
      </c>
      <c r="D1023" s="30">
        <v>27533.7</v>
      </c>
      <c r="E1023" s="30">
        <v>27742.5</v>
      </c>
      <c r="F1023" s="30">
        <v>14275918</v>
      </c>
    </row>
    <row r="1024" spans="1:6" x14ac:dyDescent="0.6">
      <c r="A1024" s="31">
        <v>45076</v>
      </c>
      <c r="B1024" s="30">
        <v>27742.6</v>
      </c>
      <c r="C1024" s="30">
        <v>28048.5</v>
      </c>
      <c r="D1024" s="30">
        <v>27551.5</v>
      </c>
      <c r="E1024" s="30">
        <v>27696.6</v>
      </c>
      <c r="F1024" s="30">
        <v>11408676</v>
      </c>
    </row>
    <row r="1025" spans="1:6" x14ac:dyDescent="0.6">
      <c r="A1025" s="31">
        <v>45077</v>
      </c>
      <c r="B1025" s="30">
        <v>27696.7</v>
      </c>
      <c r="C1025" s="30">
        <v>27839.8</v>
      </c>
      <c r="D1025" s="30">
        <v>26828</v>
      </c>
      <c r="E1025" s="30">
        <v>27209.599999999999</v>
      </c>
      <c r="F1025" s="30">
        <v>16154064</v>
      </c>
    </row>
    <row r="1026" spans="1:6" x14ac:dyDescent="0.6">
      <c r="A1026" s="31">
        <v>45078</v>
      </c>
      <c r="B1026" s="30">
        <v>27209.599999999999</v>
      </c>
      <c r="C1026" s="30">
        <v>27352.7</v>
      </c>
      <c r="D1026" s="30">
        <v>26600.1</v>
      </c>
      <c r="E1026" s="30">
        <v>26809.3</v>
      </c>
      <c r="F1026" s="30">
        <v>13588022</v>
      </c>
    </row>
    <row r="1027" spans="1:6" x14ac:dyDescent="0.6">
      <c r="A1027" s="31">
        <v>45079</v>
      </c>
      <c r="B1027" s="30">
        <v>26809.3</v>
      </c>
      <c r="C1027" s="30">
        <v>27295.8</v>
      </c>
      <c r="D1027" s="30">
        <v>26490.5</v>
      </c>
      <c r="E1027" s="30">
        <v>27240.7</v>
      </c>
      <c r="F1027" s="30">
        <v>14118366</v>
      </c>
    </row>
    <row r="1028" spans="1:6" x14ac:dyDescent="0.6">
      <c r="A1028" s="31">
        <v>45080</v>
      </c>
      <c r="B1028" s="30">
        <v>27240.7</v>
      </c>
      <c r="C1028" s="30">
        <v>27348</v>
      </c>
      <c r="D1028" s="30">
        <v>26910</v>
      </c>
      <c r="E1028" s="30">
        <v>27066.6</v>
      </c>
      <c r="F1028" s="30">
        <v>4911428</v>
      </c>
    </row>
    <row r="1029" spans="1:6" x14ac:dyDescent="0.6">
      <c r="A1029" s="31">
        <v>45081</v>
      </c>
      <c r="B1029" s="30">
        <v>27066.6</v>
      </c>
      <c r="C1029" s="30">
        <v>27466.1</v>
      </c>
      <c r="D1029" s="30">
        <v>26952.799999999999</v>
      </c>
      <c r="E1029" s="30">
        <v>27111.3</v>
      </c>
      <c r="F1029" s="30">
        <v>6898407</v>
      </c>
    </row>
    <row r="1030" spans="1:6" x14ac:dyDescent="0.6">
      <c r="A1030" s="31">
        <v>45082</v>
      </c>
      <c r="B1030" s="30">
        <v>27111.3</v>
      </c>
      <c r="C1030" s="30">
        <v>27123.9</v>
      </c>
      <c r="D1030" s="30">
        <v>25360.1</v>
      </c>
      <c r="E1030" s="30">
        <v>25721.3</v>
      </c>
      <c r="F1030" s="30">
        <v>29275531</v>
      </c>
    </row>
    <row r="1031" spans="1:6" x14ac:dyDescent="0.6">
      <c r="A1031" s="31">
        <v>45083</v>
      </c>
      <c r="B1031" s="30">
        <v>25721.3</v>
      </c>
      <c r="C1031" s="30">
        <v>27365.3</v>
      </c>
      <c r="D1031" s="30">
        <v>25337</v>
      </c>
      <c r="E1031" s="30">
        <v>27230.5</v>
      </c>
      <c r="F1031" s="30">
        <v>30090359</v>
      </c>
    </row>
    <row r="1032" spans="1:6" x14ac:dyDescent="0.6">
      <c r="A1032" s="31">
        <v>45084</v>
      </c>
      <c r="B1032" s="30">
        <v>27230.6</v>
      </c>
      <c r="C1032" s="30">
        <v>27400</v>
      </c>
      <c r="D1032" s="30">
        <v>26130</v>
      </c>
      <c r="E1032" s="30">
        <v>26342</v>
      </c>
      <c r="F1032" s="30">
        <v>29197672</v>
      </c>
    </row>
    <row r="1033" spans="1:6" x14ac:dyDescent="0.6">
      <c r="A1033" s="31">
        <v>45085</v>
      </c>
      <c r="B1033" s="30">
        <v>26342</v>
      </c>
      <c r="C1033" s="30">
        <v>26810.6</v>
      </c>
      <c r="D1033" s="30">
        <v>26211.7</v>
      </c>
      <c r="E1033" s="30">
        <v>26495.1</v>
      </c>
      <c r="F1033" s="30">
        <v>10999215</v>
      </c>
    </row>
    <row r="1034" spans="1:6" x14ac:dyDescent="0.6">
      <c r="A1034" s="31">
        <v>45086</v>
      </c>
      <c r="B1034" s="30">
        <v>26495.200000000001</v>
      </c>
      <c r="C1034" s="30">
        <v>26775</v>
      </c>
      <c r="D1034" s="30">
        <v>26264.799999999999</v>
      </c>
      <c r="E1034" s="30">
        <v>26474.400000000001</v>
      </c>
      <c r="F1034" s="30">
        <v>10575331</v>
      </c>
    </row>
    <row r="1035" spans="1:6" x14ac:dyDescent="0.6">
      <c r="A1035" s="31">
        <v>45087</v>
      </c>
      <c r="B1035" s="30">
        <v>26474.3</v>
      </c>
      <c r="C1035" s="30">
        <v>26527.7</v>
      </c>
      <c r="D1035" s="30">
        <v>25350</v>
      </c>
      <c r="E1035" s="30">
        <v>25842.400000000001</v>
      </c>
      <c r="F1035" s="30">
        <v>26030289</v>
      </c>
    </row>
    <row r="1036" spans="1:6" x14ac:dyDescent="0.6">
      <c r="A1036" s="31">
        <v>45088</v>
      </c>
      <c r="B1036" s="30">
        <v>25842.5</v>
      </c>
      <c r="C1036" s="30">
        <v>26209</v>
      </c>
      <c r="D1036" s="30">
        <v>25628.1</v>
      </c>
      <c r="E1036" s="30">
        <v>25927.5</v>
      </c>
      <c r="F1036" s="30">
        <v>11399134</v>
      </c>
    </row>
    <row r="1037" spans="1:6" x14ac:dyDescent="0.6">
      <c r="A1037" s="31">
        <v>45089</v>
      </c>
      <c r="B1037" s="30">
        <v>25927.599999999999</v>
      </c>
      <c r="C1037" s="30">
        <v>26099.8</v>
      </c>
      <c r="D1037" s="30">
        <v>25609</v>
      </c>
      <c r="E1037" s="30">
        <v>25900.5</v>
      </c>
      <c r="F1037" s="30">
        <v>13405426</v>
      </c>
    </row>
    <row r="1038" spans="1:6" x14ac:dyDescent="0.6">
      <c r="A1038" s="31">
        <v>45090</v>
      </c>
      <c r="B1038" s="30">
        <v>25900.5</v>
      </c>
      <c r="C1038" s="30">
        <v>26430.6</v>
      </c>
      <c r="D1038" s="30">
        <v>25706.9</v>
      </c>
      <c r="E1038" s="30">
        <v>25933.1</v>
      </c>
      <c r="F1038" s="30">
        <v>19499367</v>
      </c>
    </row>
    <row r="1039" spans="1:6" x14ac:dyDescent="0.6">
      <c r="A1039" s="31">
        <v>45091</v>
      </c>
      <c r="B1039" s="30">
        <v>25933.1</v>
      </c>
      <c r="C1039" s="30">
        <v>26088.9</v>
      </c>
      <c r="D1039" s="30">
        <v>24742.3</v>
      </c>
      <c r="E1039" s="30">
        <v>25111.200000000001</v>
      </c>
      <c r="F1039" s="30">
        <v>20760509</v>
      </c>
    </row>
    <row r="1040" spans="1:6" x14ac:dyDescent="0.6">
      <c r="A1040" s="31">
        <v>45092</v>
      </c>
      <c r="B1040" s="30">
        <v>25111.200000000001</v>
      </c>
      <c r="C1040" s="30">
        <v>25745</v>
      </c>
      <c r="D1040" s="30">
        <v>24754.1</v>
      </c>
      <c r="E1040" s="30">
        <v>25578.799999999999</v>
      </c>
      <c r="F1040" s="30">
        <v>17583319</v>
      </c>
    </row>
    <row r="1041" spans="1:6" x14ac:dyDescent="0.6">
      <c r="A1041" s="31">
        <v>45093</v>
      </c>
      <c r="B1041" s="30">
        <v>25578.7</v>
      </c>
      <c r="C1041" s="30">
        <v>26519.3</v>
      </c>
      <c r="D1041" s="30">
        <v>25120.3</v>
      </c>
      <c r="E1041" s="30">
        <v>26333</v>
      </c>
      <c r="F1041" s="30">
        <v>19174262</v>
      </c>
    </row>
    <row r="1042" spans="1:6" x14ac:dyDescent="0.6">
      <c r="A1042" s="31">
        <v>45094</v>
      </c>
      <c r="B1042" s="30">
        <v>26333.1</v>
      </c>
      <c r="C1042" s="30">
        <v>26869.9</v>
      </c>
      <c r="D1042" s="30">
        <v>26153.200000000001</v>
      </c>
      <c r="E1042" s="30">
        <v>26500.2</v>
      </c>
      <c r="F1042" s="30">
        <v>10564169</v>
      </c>
    </row>
    <row r="1043" spans="1:6" x14ac:dyDescent="0.6">
      <c r="A1043" s="31">
        <v>45095</v>
      </c>
      <c r="B1043" s="30">
        <v>26500.1</v>
      </c>
      <c r="C1043" s="30">
        <v>26689</v>
      </c>
      <c r="D1043" s="30">
        <v>26200</v>
      </c>
      <c r="E1043" s="30">
        <v>26328.2</v>
      </c>
      <c r="F1043" s="30">
        <v>8246920</v>
      </c>
    </row>
    <row r="1044" spans="1:6" x14ac:dyDescent="0.6">
      <c r="A1044" s="31">
        <v>45096</v>
      </c>
      <c r="B1044" s="30">
        <v>26328.1</v>
      </c>
      <c r="C1044" s="30">
        <v>27070.9</v>
      </c>
      <c r="D1044" s="30">
        <v>26242.2</v>
      </c>
      <c r="E1044" s="30">
        <v>26828.5</v>
      </c>
      <c r="F1044" s="30">
        <v>18247882</v>
      </c>
    </row>
    <row r="1045" spans="1:6" x14ac:dyDescent="0.6">
      <c r="A1045" s="31">
        <v>45097</v>
      </c>
      <c r="B1045" s="30">
        <v>26828.5</v>
      </c>
      <c r="C1045" s="30">
        <v>28395</v>
      </c>
      <c r="D1045" s="30">
        <v>26624.5</v>
      </c>
      <c r="E1045" s="30">
        <v>28302</v>
      </c>
      <c r="F1045" s="30">
        <v>30321808</v>
      </c>
    </row>
    <row r="1046" spans="1:6" x14ac:dyDescent="0.6">
      <c r="A1046" s="31">
        <v>45098</v>
      </c>
      <c r="B1046" s="30">
        <v>28302</v>
      </c>
      <c r="C1046" s="30">
        <v>30839.599999999999</v>
      </c>
      <c r="D1046" s="30">
        <v>28260.3</v>
      </c>
      <c r="E1046" s="30">
        <v>30002.9</v>
      </c>
      <c r="F1046" s="30">
        <v>50734092</v>
      </c>
    </row>
    <row r="1047" spans="1:6" x14ac:dyDescent="0.6">
      <c r="A1047" s="31">
        <v>45099</v>
      </c>
      <c r="B1047" s="30">
        <v>30002.799999999999</v>
      </c>
      <c r="C1047" s="30">
        <v>30511.599999999999</v>
      </c>
      <c r="D1047" s="30">
        <v>29429.599999999999</v>
      </c>
      <c r="E1047" s="30">
        <v>29880.2</v>
      </c>
      <c r="F1047" s="30">
        <v>25422276</v>
      </c>
    </row>
    <row r="1048" spans="1:6" x14ac:dyDescent="0.6">
      <c r="A1048" s="31">
        <v>45100</v>
      </c>
      <c r="B1048" s="30">
        <v>29880.3</v>
      </c>
      <c r="C1048" s="30">
        <v>31444.3</v>
      </c>
      <c r="D1048" s="30">
        <v>29810</v>
      </c>
      <c r="E1048" s="30">
        <v>30696.5</v>
      </c>
      <c r="F1048" s="30">
        <v>32218653</v>
      </c>
    </row>
    <row r="1049" spans="1:6" x14ac:dyDescent="0.6">
      <c r="A1049" s="31">
        <v>45101</v>
      </c>
      <c r="B1049" s="30">
        <v>30696.400000000001</v>
      </c>
      <c r="C1049" s="30">
        <v>30808.6</v>
      </c>
      <c r="D1049" s="30">
        <v>30210.400000000001</v>
      </c>
      <c r="E1049" s="30">
        <v>30543.1</v>
      </c>
      <c r="F1049" s="30">
        <v>10315602</v>
      </c>
    </row>
    <row r="1050" spans="1:6" x14ac:dyDescent="0.6">
      <c r="A1050" s="31">
        <v>45102</v>
      </c>
      <c r="B1050" s="30">
        <v>30542.799999999999</v>
      </c>
      <c r="C1050" s="30">
        <v>31050.9</v>
      </c>
      <c r="D1050" s="30">
        <v>30278</v>
      </c>
      <c r="E1050" s="30">
        <v>30468.6</v>
      </c>
      <c r="F1050" s="30">
        <v>11860725</v>
      </c>
    </row>
    <row r="1051" spans="1:6" x14ac:dyDescent="0.6">
      <c r="A1051" s="31">
        <v>45103</v>
      </c>
      <c r="B1051" s="30">
        <v>30468.5</v>
      </c>
      <c r="C1051" s="30">
        <v>30650</v>
      </c>
      <c r="D1051" s="30">
        <v>29896.9</v>
      </c>
      <c r="E1051" s="30">
        <v>30262.400000000001</v>
      </c>
      <c r="F1051" s="30">
        <v>17859321</v>
      </c>
    </row>
    <row r="1052" spans="1:6" x14ac:dyDescent="0.6">
      <c r="A1052" s="31">
        <v>45104</v>
      </c>
      <c r="B1052" s="30">
        <v>30262.400000000001</v>
      </c>
      <c r="C1052" s="30">
        <v>30998.799999999999</v>
      </c>
      <c r="D1052" s="30">
        <v>30219</v>
      </c>
      <c r="E1052" s="30">
        <v>30684.1</v>
      </c>
      <c r="F1052" s="30">
        <v>16151554</v>
      </c>
    </row>
    <row r="1053" spans="1:6" x14ac:dyDescent="0.6">
      <c r="A1053" s="31">
        <v>45105</v>
      </c>
      <c r="B1053" s="30">
        <v>30684.1</v>
      </c>
      <c r="C1053" s="30">
        <v>30699.200000000001</v>
      </c>
      <c r="D1053" s="30">
        <v>29830</v>
      </c>
      <c r="E1053" s="30">
        <v>30063.599999999999</v>
      </c>
      <c r="F1053" s="30">
        <v>15994285</v>
      </c>
    </row>
    <row r="1054" spans="1:6" x14ac:dyDescent="0.6">
      <c r="A1054" s="31">
        <v>45106</v>
      </c>
      <c r="B1054" s="30">
        <v>30063.599999999999</v>
      </c>
      <c r="C1054" s="30">
        <v>30827.4</v>
      </c>
      <c r="D1054" s="30">
        <v>30032.799999999999</v>
      </c>
      <c r="E1054" s="30">
        <v>30442</v>
      </c>
      <c r="F1054" s="30">
        <v>13387961</v>
      </c>
    </row>
    <row r="1055" spans="1:6" x14ac:dyDescent="0.6">
      <c r="A1055" s="31">
        <v>45107</v>
      </c>
      <c r="B1055" s="30">
        <v>30441.9</v>
      </c>
      <c r="C1055" s="30">
        <v>31292.1</v>
      </c>
      <c r="D1055" s="30">
        <v>29368.3</v>
      </c>
      <c r="E1055" s="30">
        <v>30461.5</v>
      </c>
      <c r="F1055" s="30">
        <v>37849172</v>
      </c>
    </row>
    <row r="1056" spans="1:6" x14ac:dyDescent="0.6">
      <c r="A1056" s="31">
        <v>45108</v>
      </c>
      <c r="B1056" s="30">
        <v>30461.599999999999</v>
      </c>
      <c r="C1056" s="30">
        <v>30656.799999999999</v>
      </c>
      <c r="D1056" s="30">
        <v>30302.6</v>
      </c>
      <c r="E1056" s="30">
        <v>30576.7</v>
      </c>
      <c r="F1056" s="30">
        <v>5439756</v>
      </c>
    </row>
    <row r="1057" spans="1:6" x14ac:dyDescent="0.6">
      <c r="A1057" s="31">
        <v>45109</v>
      </c>
      <c r="B1057" s="30">
        <v>30576.6</v>
      </c>
      <c r="C1057" s="30">
        <v>30808.3</v>
      </c>
      <c r="D1057" s="30">
        <v>30141.200000000001</v>
      </c>
      <c r="E1057" s="30">
        <v>30611.5</v>
      </c>
      <c r="F1057" s="30">
        <v>11338534</v>
      </c>
    </row>
    <row r="1058" spans="1:6" x14ac:dyDescent="0.6">
      <c r="A1058" s="31">
        <v>45110</v>
      </c>
      <c r="B1058" s="30">
        <v>30611.5</v>
      </c>
      <c r="C1058" s="30">
        <v>31401.1</v>
      </c>
      <c r="D1058" s="30">
        <v>30562.1</v>
      </c>
      <c r="E1058" s="30">
        <v>31152.400000000001</v>
      </c>
      <c r="F1058" s="30">
        <v>16966628</v>
      </c>
    </row>
    <row r="1059" spans="1:6" x14ac:dyDescent="0.6">
      <c r="A1059" s="31">
        <v>45111</v>
      </c>
      <c r="B1059" s="30">
        <v>31152.799999999999</v>
      </c>
      <c r="C1059" s="30">
        <v>31320.9</v>
      </c>
      <c r="D1059" s="30">
        <v>30615.3</v>
      </c>
      <c r="E1059" s="30">
        <v>30759.7</v>
      </c>
      <c r="F1059" s="30">
        <v>14625273</v>
      </c>
    </row>
    <row r="1060" spans="1:6" x14ac:dyDescent="0.6">
      <c r="A1060" s="31">
        <v>45112</v>
      </c>
      <c r="B1060" s="30">
        <v>30759.7</v>
      </c>
      <c r="C1060" s="30">
        <v>30869.1</v>
      </c>
      <c r="D1060" s="30">
        <v>30176.400000000001</v>
      </c>
      <c r="E1060" s="30">
        <v>30492.1</v>
      </c>
      <c r="F1060" s="30">
        <v>13618221</v>
      </c>
    </row>
    <row r="1061" spans="1:6" x14ac:dyDescent="0.6">
      <c r="A1061" s="31">
        <v>45113</v>
      </c>
      <c r="B1061" s="30">
        <v>30492.1</v>
      </c>
      <c r="C1061" s="30">
        <v>31555</v>
      </c>
      <c r="D1061" s="30">
        <v>29831</v>
      </c>
      <c r="E1061" s="30">
        <v>29880.3</v>
      </c>
      <c r="F1061" s="30">
        <v>35331242</v>
      </c>
    </row>
    <row r="1062" spans="1:6" x14ac:dyDescent="0.6">
      <c r="A1062" s="31">
        <v>45114</v>
      </c>
      <c r="B1062" s="30">
        <v>29880.2</v>
      </c>
      <c r="C1062" s="30">
        <v>30438.5</v>
      </c>
      <c r="D1062" s="30">
        <v>29689.1</v>
      </c>
      <c r="E1062" s="30">
        <v>30338.2</v>
      </c>
      <c r="F1062" s="30">
        <v>17801248</v>
      </c>
    </row>
    <row r="1063" spans="1:6" x14ac:dyDescent="0.6">
      <c r="A1063" s="31">
        <v>45115</v>
      </c>
      <c r="B1063" s="30">
        <v>30338.2</v>
      </c>
      <c r="C1063" s="30">
        <v>30385.8</v>
      </c>
      <c r="D1063" s="30">
        <v>30034.7</v>
      </c>
      <c r="E1063" s="30">
        <v>30281.7</v>
      </c>
      <c r="F1063" s="30">
        <v>5673892</v>
      </c>
    </row>
    <row r="1064" spans="1:6" x14ac:dyDescent="0.6">
      <c r="A1064" s="31">
        <v>45116</v>
      </c>
      <c r="B1064" s="30">
        <v>30281.8</v>
      </c>
      <c r="C1064" s="30">
        <v>30441.7</v>
      </c>
      <c r="D1064" s="30">
        <v>30062.3</v>
      </c>
      <c r="E1064" s="30">
        <v>30159.8</v>
      </c>
      <c r="F1064" s="30">
        <v>6718547</v>
      </c>
    </row>
    <row r="1065" spans="1:6" x14ac:dyDescent="0.6">
      <c r="A1065" s="31">
        <v>45117</v>
      </c>
      <c r="B1065" s="30">
        <v>30159.8</v>
      </c>
      <c r="C1065" s="30">
        <v>31051.599999999999</v>
      </c>
      <c r="D1065" s="30">
        <v>29884.5</v>
      </c>
      <c r="E1065" s="30">
        <v>30413</v>
      </c>
      <c r="F1065" s="30">
        <v>18283760</v>
      </c>
    </row>
    <row r="1066" spans="1:6" x14ac:dyDescent="0.6">
      <c r="A1066" s="31">
        <v>45118</v>
      </c>
      <c r="B1066" s="30">
        <v>30412.9</v>
      </c>
      <c r="C1066" s="30">
        <v>30814.400000000001</v>
      </c>
      <c r="D1066" s="30">
        <v>30282</v>
      </c>
      <c r="E1066" s="30">
        <v>30619.7</v>
      </c>
      <c r="F1066" s="30">
        <v>11945058</v>
      </c>
    </row>
    <row r="1067" spans="1:6" x14ac:dyDescent="0.6">
      <c r="A1067" s="31">
        <v>45119</v>
      </c>
      <c r="B1067" s="30">
        <v>30619.7</v>
      </c>
      <c r="C1067" s="30">
        <v>31000</v>
      </c>
      <c r="D1067" s="30">
        <v>30200</v>
      </c>
      <c r="E1067" s="30">
        <v>30374.6</v>
      </c>
      <c r="F1067" s="30">
        <v>15819045</v>
      </c>
    </row>
    <row r="1068" spans="1:6" x14ac:dyDescent="0.6">
      <c r="A1068" s="31">
        <v>45120</v>
      </c>
      <c r="B1068" s="30">
        <v>30374.6</v>
      </c>
      <c r="C1068" s="30">
        <v>31850</v>
      </c>
      <c r="D1068" s="30">
        <v>30241.5</v>
      </c>
      <c r="E1068" s="30">
        <v>31453.5</v>
      </c>
      <c r="F1068" s="30">
        <v>33973553</v>
      </c>
    </row>
    <row r="1069" spans="1:6" x14ac:dyDescent="0.6">
      <c r="A1069" s="31">
        <v>45121</v>
      </c>
      <c r="B1069" s="30">
        <v>31453.599999999999</v>
      </c>
      <c r="C1069" s="30">
        <v>31643.3</v>
      </c>
      <c r="D1069" s="30">
        <v>29900</v>
      </c>
      <c r="E1069" s="30">
        <v>30312.400000000001</v>
      </c>
      <c r="F1069" s="30">
        <v>27835058</v>
      </c>
    </row>
    <row r="1070" spans="1:6" x14ac:dyDescent="0.6">
      <c r="A1070" s="31">
        <v>45122</v>
      </c>
      <c r="B1070" s="30">
        <v>30312.3</v>
      </c>
      <c r="C1070" s="30">
        <v>30395.3</v>
      </c>
      <c r="D1070" s="30">
        <v>30240.9</v>
      </c>
      <c r="E1070" s="30">
        <v>30283.599999999999</v>
      </c>
      <c r="F1070" s="30">
        <v>3984076</v>
      </c>
    </row>
    <row r="1071" spans="1:6" x14ac:dyDescent="0.6">
      <c r="A1071" s="31">
        <v>45123</v>
      </c>
      <c r="B1071" s="30">
        <v>30283.7</v>
      </c>
      <c r="C1071" s="30">
        <v>30454</v>
      </c>
      <c r="D1071" s="30">
        <v>30057.1</v>
      </c>
      <c r="E1071" s="30">
        <v>30230</v>
      </c>
      <c r="F1071" s="30">
        <v>7345248</v>
      </c>
    </row>
    <row r="1072" spans="1:6" x14ac:dyDescent="0.6">
      <c r="A1072" s="31">
        <v>45124</v>
      </c>
      <c r="B1072" s="30">
        <v>30230</v>
      </c>
      <c r="C1072" s="30">
        <v>30332.5</v>
      </c>
      <c r="D1072" s="30">
        <v>29647.3</v>
      </c>
      <c r="E1072" s="30">
        <v>30135.5</v>
      </c>
      <c r="F1072" s="30">
        <v>14243198</v>
      </c>
    </row>
    <row r="1073" spans="1:6" x14ac:dyDescent="0.6">
      <c r="A1073" s="31">
        <v>45125</v>
      </c>
      <c r="B1073" s="30">
        <v>30135.599999999999</v>
      </c>
      <c r="C1073" s="30">
        <v>30231.3</v>
      </c>
      <c r="D1073" s="30">
        <v>29453.599999999999</v>
      </c>
      <c r="E1073" s="30">
        <v>29854.400000000001</v>
      </c>
      <c r="F1073" s="30">
        <v>15436107</v>
      </c>
    </row>
    <row r="1074" spans="1:6" x14ac:dyDescent="0.6">
      <c r="A1074" s="31">
        <v>45126</v>
      </c>
      <c r="B1074" s="30">
        <v>29854.5</v>
      </c>
      <c r="C1074" s="30">
        <v>30187.5</v>
      </c>
      <c r="D1074" s="30">
        <v>29751.1</v>
      </c>
      <c r="E1074" s="30">
        <v>29895.200000000001</v>
      </c>
      <c r="F1074" s="30">
        <v>11555709</v>
      </c>
    </row>
    <row r="1075" spans="1:6" x14ac:dyDescent="0.6">
      <c r="A1075" s="31">
        <v>45127</v>
      </c>
      <c r="B1075" s="30">
        <v>29895.200000000001</v>
      </c>
      <c r="C1075" s="30">
        <v>30411.200000000001</v>
      </c>
      <c r="D1075" s="30">
        <v>29520.9</v>
      </c>
      <c r="E1075" s="30">
        <v>29787.8</v>
      </c>
      <c r="F1075" s="30">
        <v>17070122</v>
      </c>
    </row>
    <row r="1076" spans="1:6" x14ac:dyDescent="0.6">
      <c r="A1076" s="31">
        <v>45128</v>
      </c>
      <c r="B1076" s="30">
        <v>29787.8</v>
      </c>
      <c r="C1076" s="30">
        <v>30053.200000000001</v>
      </c>
      <c r="D1076" s="30">
        <v>29717.1</v>
      </c>
      <c r="E1076" s="30">
        <v>29889.200000000001</v>
      </c>
      <c r="F1076" s="30">
        <v>8132064</v>
      </c>
    </row>
    <row r="1077" spans="1:6" x14ac:dyDescent="0.6">
      <c r="A1077" s="31">
        <v>45129</v>
      </c>
      <c r="B1077" s="30">
        <v>29889.200000000001</v>
      </c>
      <c r="C1077" s="30">
        <v>29986.5</v>
      </c>
      <c r="D1077" s="30">
        <v>29612.9</v>
      </c>
      <c r="E1077" s="30">
        <v>29778.9</v>
      </c>
      <c r="F1077" s="30">
        <v>4738642</v>
      </c>
    </row>
    <row r="1078" spans="1:6" x14ac:dyDescent="0.6">
      <c r="A1078" s="31">
        <v>45130</v>
      </c>
      <c r="B1078" s="30">
        <v>29779.200000000001</v>
      </c>
      <c r="C1078" s="30">
        <v>30368</v>
      </c>
      <c r="D1078" s="30">
        <v>29717.8</v>
      </c>
      <c r="E1078" s="30">
        <v>30076.799999999999</v>
      </c>
      <c r="F1078" s="30">
        <v>8410713</v>
      </c>
    </row>
    <row r="1079" spans="1:6" x14ac:dyDescent="0.6">
      <c r="A1079" s="31">
        <v>45131</v>
      </c>
      <c r="B1079" s="30">
        <v>30076.799999999999</v>
      </c>
      <c r="C1079" s="30">
        <v>30087.5</v>
      </c>
      <c r="D1079" s="30">
        <v>28849.200000000001</v>
      </c>
      <c r="E1079" s="30">
        <v>29166.3</v>
      </c>
      <c r="F1079" s="30">
        <v>16609389</v>
      </c>
    </row>
    <row r="1080" spans="1:6" x14ac:dyDescent="0.6">
      <c r="A1080" s="31">
        <v>45132</v>
      </c>
      <c r="B1080" s="30">
        <v>29166.3</v>
      </c>
      <c r="C1080" s="30">
        <v>29366.400000000001</v>
      </c>
      <c r="D1080" s="30">
        <v>29035.5</v>
      </c>
      <c r="E1080" s="30">
        <v>29219.3</v>
      </c>
      <c r="F1080" s="30">
        <v>7050775</v>
      </c>
    </row>
    <row r="1081" spans="1:6" x14ac:dyDescent="0.6">
      <c r="A1081" s="31">
        <v>45133</v>
      </c>
      <c r="B1081" s="30">
        <v>29219.3</v>
      </c>
      <c r="C1081" s="30">
        <v>29664.9</v>
      </c>
      <c r="D1081" s="30">
        <v>29084.6</v>
      </c>
      <c r="E1081" s="30">
        <v>29334.1</v>
      </c>
      <c r="F1081" s="30">
        <v>11116641</v>
      </c>
    </row>
    <row r="1082" spans="1:6" x14ac:dyDescent="0.6">
      <c r="A1082" s="31">
        <v>45134</v>
      </c>
      <c r="B1082" s="30">
        <v>29334</v>
      </c>
      <c r="C1082" s="30">
        <v>29554.6</v>
      </c>
      <c r="D1082" s="30">
        <v>29067.8</v>
      </c>
      <c r="E1082" s="30">
        <v>29202.5</v>
      </c>
      <c r="F1082" s="30">
        <v>7817461</v>
      </c>
    </row>
    <row r="1083" spans="1:6" x14ac:dyDescent="0.6">
      <c r="A1083" s="31">
        <v>45135</v>
      </c>
      <c r="B1083" s="30">
        <v>29202.5</v>
      </c>
      <c r="C1083" s="30">
        <v>29535.4</v>
      </c>
      <c r="D1083" s="30">
        <v>29114.799999999999</v>
      </c>
      <c r="E1083" s="30">
        <v>29307.3</v>
      </c>
      <c r="F1083" s="30">
        <v>7485657</v>
      </c>
    </row>
    <row r="1084" spans="1:6" x14ac:dyDescent="0.6">
      <c r="A1084" s="31">
        <v>45136</v>
      </c>
      <c r="B1084" s="30">
        <v>29307.3</v>
      </c>
      <c r="C1084" s="30">
        <v>29392.799999999999</v>
      </c>
      <c r="D1084" s="30">
        <v>29228.799999999999</v>
      </c>
      <c r="E1084" s="30">
        <v>29347</v>
      </c>
      <c r="F1084" s="30">
        <v>2486809</v>
      </c>
    </row>
    <row r="1085" spans="1:6" x14ac:dyDescent="0.6">
      <c r="A1085" s="31">
        <v>45137</v>
      </c>
      <c r="B1085" s="30">
        <v>29347</v>
      </c>
      <c r="C1085" s="30">
        <v>29444.7</v>
      </c>
      <c r="D1085" s="30">
        <v>28916.7</v>
      </c>
      <c r="E1085" s="30">
        <v>29260.6</v>
      </c>
      <c r="F1085" s="30">
        <v>7676649</v>
      </c>
    </row>
    <row r="1086" spans="1:6" x14ac:dyDescent="0.6">
      <c r="A1086" s="31">
        <v>45138</v>
      </c>
      <c r="B1086" s="30">
        <v>29260.6</v>
      </c>
      <c r="C1086" s="30">
        <v>29521.200000000001</v>
      </c>
      <c r="D1086" s="30">
        <v>29092.7</v>
      </c>
      <c r="E1086" s="30">
        <v>29216.2</v>
      </c>
      <c r="F1086" s="30">
        <v>9602929</v>
      </c>
    </row>
    <row r="1087" spans="1:6" x14ac:dyDescent="0.6">
      <c r="A1087" s="31">
        <v>45139</v>
      </c>
      <c r="B1087" s="30">
        <v>29216.2</v>
      </c>
      <c r="C1087" s="30">
        <v>29732</v>
      </c>
      <c r="D1087" s="30">
        <v>28544.400000000001</v>
      </c>
      <c r="E1087" s="30">
        <v>29698.2</v>
      </c>
      <c r="F1087" s="30">
        <v>22976944</v>
      </c>
    </row>
    <row r="1088" spans="1:6" x14ac:dyDescent="0.6">
      <c r="A1088" s="31">
        <v>45140</v>
      </c>
      <c r="B1088" s="30">
        <v>29698.1</v>
      </c>
      <c r="C1088" s="30">
        <v>30064.799999999999</v>
      </c>
      <c r="D1088" s="30">
        <v>28910.2</v>
      </c>
      <c r="E1088" s="30">
        <v>29164</v>
      </c>
      <c r="F1088" s="30">
        <v>23517203</v>
      </c>
    </row>
    <row r="1089" spans="1:6" x14ac:dyDescent="0.6">
      <c r="A1089" s="31">
        <v>45141</v>
      </c>
      <c r="B1089" s="30">
        <v>29164.1</v>
      </c>
      <c r="C1089" s="30">
        <v>29417</v>
      </c>
      <c r="D1089" s="30">
        <v>28950</v>
      </c>
      <c r="E1089" s="30">
        <v>29182</v>
      </c>
      <c r="F1089" s="30">
        <v>9009656</v>
      </c>
    </row>
    <row r="1090" spans="1:6" x14ac:dyDescent="0.6">
      <c r="A1090" s="31">
        <v>45142</v>
      </c>
      <c r="B1090" s="30">
        <v>29182</v>
      </c>
      <c r="C1090" s="30">
        <v>29312.1</v>
      </c>
      <c r="D1090" s="30">
        <v>28690</v>
      </c>
      <c r="E1090" s="30">
        <v>29078.799999999999</v>
      </c>
      <c r="F1090" s="30">
        <v>8119085</v>
      </c>
    </row>
    <row r="1091" spans="1:6" x14ac:dyDescent="0.6">
      <c r="A1091" s="31">
        <v>45143</v>
      </c>
      <c r="B1091" s="30">
        <v>29078.7</v>
      </c>
      <c r="C1091" s="30">
        <v>29115.599999999999</v>
      </c>
      <c r="D1091" s="30">
        <v>28955.7</v>
      </c>
      <c r="E1091" s="30">
        <v>29057.9</v>
      </c>
      <c r="F1091" s="30">
        <v>2111093</v>
      </c>
    </row>
    <row r="1092" spans="1:6" x14ac:dyDescent="0.6">
      <c r="A1092" s="31">
        <v>45144</v>
      </c>
      <c r="B1092" s="30">
        <v>29058</v>
      </c>
      <c r="C1092" s="30">
        <v>29193.5</v>
      </c>
      <c r="D1092" s="30">
        <v>28964.6</v>
      </c>
      <c r="E1092" s="30">
        <v>29060.799999999999</v>
      </c>
      <c r="F1092" s="30">
        <v>3317186</v>
      </c>
    </row>
    <row r="1093" spans="1:6" x14ac:dyDescent="0.6">
      <c r="A1093" s="31">
        <v>45145</v>
      </c>
      <c r="B1093" s="30">
        <v>29060.799999999999</v>
      </c>
      <c r="C1093" s="30">
        <v>29239.1</v>
      </c>
      <c r="D1093" s="30">
        <v>28661.1</v>
      </c>
      <c r="E1093" s="30">
        <v>29179.200000000001</v>
      </c>
      <c r="F1093" s="30">
        <v>10272246</v>
      </c>
    </row>
    <row r="1094" spans="1:6" x14ac:dyDescent="0.6">
      <c r="A1094" s="31">
        <v>45146</v>
      </c>
      <c r="B1094" s="30">
        <v>29179.3</v>
      </c>
      <c r="C1094" s="30">
        <v>30234.400000000001</v>
      </c>
      <c r="D1094" s="30">
        <v>29115.4</v>
      </c>
      <c r="E1094" s="30">
        <v>29752.2</v>
      </c>
      <c r="F1094" s="30">
        <v>18293341</v>
      </c>
    </row>
    <row r="1095" spans="1:6" x14ac:dyDescent="0.6">
      <c r="A1095" s="31">
        <v>45147</v>
      </c>
      <c r="B1095" s="30">
        <v>29752.2</v>
      </c>
      <c r="C1095" s="30">
        <v>30128.400000000001</v>
      </c>
      <c r="D1095" s="30">
        <v>29355.1</v>
      </c>
      <c r="E1095" s="30">
        <v>29557.5</v>
      </c>
      <c r="F1095" s="30">
        <v>12948677</v>
      </c>
    </row>
    <row r="1096" spans="1:6" x14ac:dyDescent="0.6">
      <c r="A1096" s="31">
        <v>45148</v>
      </c>
      <c r="B1096" s="30">
        <v>29557.599999999999</v>
      </c>
      <c r="C1096" s="30">
        <v>29711.7</v>
      </c>
      <c r="D1096" s="30">
        <v>29301</v>
      </c>
      <c r="E1096" s="30">
        <v>29432.9</v>
      </c>
      <c r="F1096" s="30">
        <v>7083892</v>
      </c>
    </row>
    <row r="1097" spans="1:6" x14ac:dyDescent="0.6">
      <c r="A1097" s="31">
        <v>45149</v>
      </c>
      <c r="B1097" s="30">
        <v>29432.9</v>
      </c>
      <c r="C1097" s="30">
        <v>29536.3</v>
      </c>
      <c r="D1097" s="30">
        <v>29216.6</v>
      </c>
      <c r="E1097" s="30">
        <v>29407.4</v>
      </c>
      <c r="F1097" s="30">
        <v>5162827</v>
      </c>
    </row>
    <row r="1098" spans="1:6" x14ac:dyDescent="0.6">
      <c r="A1098" s="31">
        <v>45150</v>
      </c>
      <c r="B1098" s="30">
        <v>29407.3</v>
      </c>
      <c r="C1098" s="30">
        <v>29468.400000000001</v>
      </c>
      <c r="D1098" s="30">
        <v>29361.200000000001</v>
      </c>
      <c r="E1098" s="30">
        <v>29406.9</v>
      </c>
      <c r="F1098" s="30">
        <v>1482428</v>
      </c>
    </row>
    <row r="1099" spans="1:6" x14ac:dyDescent="0.6">
      <c r="A1099" s="31">
        <v>45151</v>
      </c>
      <c r="B1099" s="30">
        <v>29406.799999999999</v>
      </c>
      <c r="C1099" s="30">
        <v>29444.7</v>
      </c>
      <c r="D1099" s="30">
        <v>29250</v>
      </c>
      <c r="E1099" s="30">
        <v>29283.3</v>
      </c>
      <c r="F1099" s="30">
        <v>2463559</v>
      </c>
    </row>
    <row r="1100" spans="1:6" x14ac:dyDescent="0.6">
      <c r="A1100" s="31">
        <v>45152</v>
      </c>
      <c r="B1100" s="30">
        <v>29283.200000000001</v>
      </c>
      <c r="C1100" s="30">
        <v>29662.6</v>
      </c>
      <c r="D1100" s="30">
        <v>29061.200000000001</v>
      </c>
      <c r="E1100" s="30">
        <v>29406.799999999999</v>
      </c>
      <c r="F1100" s="30">
        <v>11541784</v>
      </c>
    </row>
    <row r="1101" spans="1:6" x14ac:dyDescent="0.6">
      <c r="A1101" s="31">
        <v>45153</v>
      </c>
      <c r="B1101" s="30">
        <v>29406.9</v>
      </c>
      <c r="C1101" s="30">
        <v>29464.5</v>
      </c>
      <c r="D1101" s="30">
        <v>29050</v>
      </c>
      <c r="E1101" s="30">
        <v>29166.7</v>
      </c>
      <c r="F1101" s="30">
        <v>7246183</v>
      </c>
    </row>
    <row r="1102" spans="1:6" x14ac:dyDescent="0.6">
      <c r="A1102" s="31">
        <v>45154</v>
      </c>
      <c r="B1102" s="30">
        <v>29166.7</v>
      </c>
      <c r="C1102" s="30">
        <v>29219.9</v>
      </c>
      <c r="D1102" s="30">
        <v>28689</v>
      </c>
      <c r="E1102" s="30">
        <v>28696.5</v>
      </c>
      <c r="F1102" s="30">
        <v>11906218</v>
      </c>
    </row>
    <row r="1103" spans="1:6" x14ac:dyDescent="0.6">
      <c r="A1103" s="31">
        <v>45155</v>
      </c>
      <c r="B1103" s="30">
        <v>28696.6</v>
      </c>
      <c r="C1103" s="30">
        <v>28742.9</v>
      </c>
      <c r="D1103" s="30">
        <v>24359.1</v>
      </c>
      <c r="E1103" s="30">
        <v>26630.2</v>
      </c>
      <c r="F1103" s="30">
        <v>44724804</v>
      </c>
    </row>
    <row r="1104" spans="1:6" x14ac:dyDescent="0.6">
      <c r="A1104" s="31">
        <v>45156</v>
      </c>
      <c r="B1104" s="30">
        <v>26630.2</v>
      </c>
      <c r="C1104" s="30">
        <v>26815.599999999999</v>
      </c>
      <c r="D1104" s="30">
        <v>25567</v>
      </c>
      <c r="E1104" s="30">
        <v>26027.7</v>
      </c>
      <c r="F1104" s="30">
        <v>23957083</v>
      </c>
    </row>
    <row r="1105" spans="1:6" x14ac:dyDescent="0.6">
      <c r="A1105" s="31">
        <v>45157</v>
      </c>
      <c r="B1105" s="30">
        <v>26027.599999999999</v>
      </c>
      <c r="C1105" s="30">
        <v>26246</v>
      </c>
      <c r="D1105" s="30">
        <v>25782.3</v>
      </c>
      <c r="E1105" s="30">
        <v>26081</v>
      </c>
      <c r="F1105" s="30">
        <v>7689726</v>
      </c>
    </row>
    <row r="1106" spans="1:6" x14ac:dyDescent="0.6">
      <c r="A1106" s="31">
        <v>45158</v>
      </c>
      <c r="B1106" s="30">
        <v>26081</v>
      </c>
      <c r="C1106" s="30">
        <v>26286.5</v>
      </c>
      <c r="D1106" s="30">
        <v>25944.5</v>
      </c>
      <c r="E1106" s="30">
        <v>26173.7</v>
      </c>
      <c r="F1106" s="30">
        <v>5055541</v>
      </c>
    </row>
    <row r="1107" spans="1:6" x14ac:dyDescent="0.6">
      <c r="A1107" s="31">
        <v>45159</v>
      </c>
      <c r="B1107" s="30">
        <v>26173.7</v>
      </c>
      <c r="C1107" s="30">
        <v>26246.400000000001</v>
      </c>
      <c r="D1107" s="30">
        <v>25792.799999999999</v>
      </c>
      <c r="E1107" s="30">
        <v>26107.5</v>
      </c>
      <c r="F1107" s="30">
        <v>11417337</v>
      </c>
    </row>
    <row r="1108" spans="1:6" x14ac:dyDescent="0.6">
      <c r="A1108" s="31">
        <v>45160</v>
      </c>
      <c r="B1108" s="30">
        <v>26107.4</v>
      </c>
      <c r="C1108" s="30">
        <v>26119.7</v>
      </c>
      <c r="D1108" s="30">
        <v>25300</v>
      </c>
      <c r="E1108" s="30">
        <v>26028.2</v>
      </c>
      <c r="F1108" s="30">
        <v>16587543</v>
      </c>
    </row>
    <row r="1109" spans="1:6" x14ac:dyDescent="0.6">
      <c r="A1109" s="31">
        <v>45161</v>
      </c>
      <c r="B1109" s="30">
        <v>26028.2</v>
      </c>
      <c r="C1109" s="30">
        <v>26800</v>
      </c>
      <c r="D1109" s="30">
        <v>25788</v>
      </c>
      <c r="E1109" s="30">
        <v>26419.8</v>
      </c>
      <c r="F1109" s="30">
        <v>20468504</v>
      </c>
    </row>
    <row r="1110" spans="1:6" x14ac:dyDescent="0.6">
      <c r="A1110" s="31">
        <v>45162</v>
      </c>
      <c r="B1110" s="30">
        <v>26419.8</v>
      </c>
      <c r="C1110" s="30">
        <v>26558.5</v>
      </c>
      <c r="D1110" s="30">
        <v>25836.400000000001</v>
      </c>
      <c r="E1110" s="30">
        <v>26152.6</v>
      </c>
      <c r="F1110" s="30">
        <v>11916629</v>
      </c>
    </row>
    <row r="1111" spans="1:6" x14ac:dyDescent="0.6">
      <c r="A1111" s="31">
        <v>45163</v>
      </c>
      <c r="B1111" s="30">
        <v>26152.7</v>
      </c>
      <c r="C1111" s="30">
        <v>26297.5</v>
      </c>
      <c r="D1111" s="30">
        <v>25760</v>
      </c>
      <c r="E1111" s="30">
        <v>26034</v>
      </c>
      <c r="F1111" s="30">
        <v>12317885</v>
      </c>
    </row>
    <row r="1112" spans="1:6" x14ac:dyDescent="0.6">
      <c r="A1112" s="31">
        <v>45164</v>
      </c>
      <c r="B1112" s="30">
        <v>26034</v>
      </c>
      <c r="C1112" s="30">
        <v>26105</v>
      </c>
      <c r="D1112" s="30">
        <v>25963.9</v>
      </c>
      <c r="E1112" s="30">
        <v>25994.9</v>
      </c>
      <c r="F1112" s="30">
        <v>2431354</v>
      </c>
    </row>
    <row r="1113" spans="1:6" x14ac:dyDescent="0.6">
      <c r="A1113" s="31">
        <v>45165</v>
      </c>
      <c r="B1113" s="30">
        <v>25994.799999999999</v>
      </c>
      <c r="C1113" s="30">
        <v>26156.2</v>
      </c>
      <c r="D1113" s="30">
        <v>25954.1</v>
      </c>
      <c r="E1113" s="30">
        <v>26075.599999999999</v>
      </c>
      <c r="F1113" s="30">
        <v>2972995</v>
      </c>
    </row>
    <row r="1114" spans="1:6" x14ac:dyDescent="0.6">
      <c r="A1114" s="31">
        <v>45166</v>
      </c>
      <c r="B1114" s="30">
        <v>26075.599999999999</v>
      </c>
      <c r="C1114" s="30">
        <v>26234.5</v>
      </c>
      <c r="D1114" s="30">
        <v>25837</v>
      </c>
      <c r="E1114" s="30">
        <v>26097.599999999999</v>
      </c>
      <c r="F1114" s="30">
        <v>8248696</v>
      </c>
    </row>
    <row r="1115" spans="1:6" x14ac:dyDescent="0.6">
      <c r="A1115" s="31">
        <v>45167</v>
      </c>
      <c r="B1115" s="30">
        <v>26097.5</v>
      </c>
      <c r="C1115" s="30">
        <v>28134.6</v>
      </c>
      <c r="D1115" s="30">
        <v>25897.599999999999</v>
      </c>
      <c r="E1115" s="30">
        <v>27708.7</v>
      </c>
      <c r="F1115" s="30">
        <v>27785716</v>
      </c>
    </row>
    <row r="1116" spans="1:6" x14ac:dyDescent="0.6">
      <c r="A1116" s="31">
        <v>45168</v>
      </c>
      <c r="B1116" s="30">
        <v>27708.7</v>
      </c>
      <c r="C1116" s="30">
        <v>27759.200000000001</v>
      </c>
      <c r="D1116" s="30">
        <v>26993</v>
      </c>
      <c r="E1116" s="30">
        <v>27287.4</v>
      </c>
      <c r="F1116" s="30">
        <v>12856901</v>
      </c>
    </row>
    <row r="1117" spans="1:6" x14ac:dyDescent="0.6">
      <c r="A1117" s="31">
        <v>45169</v>
      </c>
      <c r="B1117" s="30">
        <v>27287.599999999999</v>
      </c>
      <c r="C1117" s="30">
        <v>27595.8</v>
      </c>
      <c r="D1117" s="30">
        <v>25625.599999999999</v>
      </c>
      <c r="E1117" s="30">
        <v>25917.7</v>
      </c>
      <c r="F1117" s="30">
        <v>22888090</v>
      </c>
    </row>
    <row r="1118" spans="1:6" x14ac:dyDescent="0.6">
      <c r="A1118" s="31">
        <v>45170</v>
      </c>
      <c r="B1118" s="30">
        <v>25917.599999999999</v>
      </c>
      <c r="C1118" s="30">
        <v>26142.2</v>
      </c>
      <c r="D1118" s="30">
        <v>25310</v>
      </c>
      <c r="E1118" s="30">
        <v>25784.3</v>
      </c>
      <c r="F1118" s="30">
        <v>14908002</v>
      </c>
    </row>
    <row r="1119" spans="1:6" x14ac:dyDescent="0.6">
      <c r="A1119" s="31">
        <v>45171</v>
      </c>
      <c r="B1119" s="30">
        <v>25784.3</v>
      </c>
      <c r="C1119" s="30">
        <v>25965.9</v>
      </c>
      <c r="D1119" s="30">
        <v>25735.9</v>
      </c>
      <c r="E1119" s="30">
        <v>25854.7</v>
      </c>
      <c r="F1119" s="30">
        <v>3134219</v>
      </c>
    </row>
    <row r="1120" spans="1:6" x14ac:dyDescent="0.6">
      <c r="A1120" s="31">
        <v>45172</v>
      </c>
      <c r="B1120" s="30">
        <v>25854.6</v>
      </c>
      <c r="C1120" s="30">
        <v>26120.799999999999</v>
      </c>
      <c r="D1120" s="30">
        <v>25792.2</v>
      </c>
      <c r="E1120" s="30">
        <v>25955.8</v>
      </c>
      <c r="F1120" s="30">
        <v>4825345</v>
      </c>
    </row>
    <row r="1121" spans="1:6" x14ac:dyDescent="0.6">
      <c r="A1121" s="31">
        <v>45173</v>
      </c>
      <c r="B1121" s="30">
        <v>25955.9</v>
      </c>
      <c r="C1121" s="30">
        <v>26087.8</v>
      </c>
      <c r="D1121" s="30">
        <v>25612.9</v>
      </c>
      <c r="E1121" s="30">
        <v>25797.3</v>
      </c>
      <c r="F1121" s="30">
        <v>6799999</v>
      </c>
    </row>
    <row r="1122" spans="1:6" x14ac:dyDescent="0.6">
      <c r="A1122" s="31">
        <v>45174</v>
      </c>
      <c r="B1122" s="30">
        <v>25797.3</v>
      </c>
      <c r="C1122" s="30">
        <v>25880</v>
      </c>
      <c r="D1122" s="30">
        <v>25535.5</v>
      </c>
      <c r="E1122" s="30">
        <v>25767.3</v>
      </c>
      <c r="F1122" s="30">
        <v>6520978</v>
      </c>
    </row>
    <row r="1123" spans="1:6" x14ac:dyDescent="0.6">
      <c r="A1123" s="31">
        <v>45175</v>
      </c>
      <c r="B1123" s="30">
        <v>25767.3</v>
      </c>
      <c r="C1123" s="30">
        <v>26029.9</v>
      </c>
      <c r="D1123" s="30">
        <v>25334.799999999999</v>
      </c>
      <c r="E1123" s="30">
        <v>25739.599999999999</v>
      </c>
      <c r="F1123" s="30">
        <v>10679351</v>
      </c>
    </row>
    <row r="1124" spans="1:6" x14ac:dyDescent="0.6">
      <c r="A1124" s="31">
        <v>45176</v>
      </c>
      <c r="B1124" s="30">
        <v>25739.599999999999</v>
      </c>
      <c r="C1124" s="30">
        <v>26420</v>
      </c>
      <c r="D1124" s="30">
        <v>25586.400000000001</v>
      </c>
      <c r="E1124" s="30">
        <v>26231.5</v>
      </c>
      <c r="F1124" s="30">
        <v>11216761</v>
      </c>
    </row>
    <row r="1125" spans="1:6" x14ac:dyDescent="0.6">
      <c r="A1125" s="31">
        <v>45177</v>
      </c>
      <c r="B1125" s="30">
        <v>26231.5</v>
      </c>
      <c r="C1125" s="30">
        <v>26424.6</v>
      </c>
      <c r="D1125" s="30">
        <v>25617.3</v>
      </c>
      <c r="E1125" s="30">
        <v>25892.1</v>
      </c>
      <c r="F1125" s="30">
        <v>9941209</v>
      </c>
    </row>
    <row r="1126" spans="1:6" x14ac:dyDescent="0.6">
      <c r="A1126" s="31">
        <v>45178</v>
      </c>
      <c r="B1126" s="30">
        <v>25892.1</v>
      </c>
      <c r="C1126" s="30">
        <v>25925</v>
      </c>
      <c r="D1126" s="30">
        <v>25779.5</v>
      </c>
      <c r="E1126" s="30">
        <v>25881.5</v>
      </c>
      <c r="F1126" s="30">
        <v>2260876</v>
      </c>
    </row>
    <row r="1127" spans="1:6" x14ac:dyDescent="0.6">
      <c r="A1127" s="31">
        <v>45179</v>
      </c>
      <c r="B1127" s="30">
        <v>25881.5</v>
      </c>
      <c r="C1127" s="30">
        <v>26012.400000000001</v>
      </c>
      <c r="D1127" s="30">
        <v>25536</v>
      </c>
      <c r="E1127" s="30">
        <v>25823.4</v>
      </c>
      <c r="F1127" s="30">
        <v>7265176</v>
      </c>
    </row>
    <row r="1128" spans="1:6" x14ac:dyDescent="0.6">
      <c r="A1128" s="31">
        <v>45180</v>
      </c>
      <c r="B1128" s="30">
        <v>25823.4</v>
      </c>
      <c r="C1128" s="30">
        <v>25879.8</v>
      </c>
      <c r="D1128" s="30">
        <v>24866.5</v>
      </c>
      <c r="E1128" s="30">
        <v>25148.3</v>
      </c>
      <c r="F1128" s="30">
        <v>16392429</v>
      </c>
    </row>
    <row r="1129" spans="1:6" x14ac:dyDescent="0.6">
      <c r="A1129" s="31">
        <v>45181</v>
      </c>
      <c r="B1129" s="30">
        <v>25148.3</v>
      </c>
      <c r="C1129" s="30">
        <v>26555</v>
      </c>
      <c r="D1129" s="30">
        <v>25114.1</v>
      </c>
      <c r="E1129" s="30">
        <v>25826.9</v>
      </c>
      <c r="F1129" s="30">
        <v>25153953</v>
      </c>
    </row>
    <row r="1130" spans="1:6" x14ac:dyDescent="0.6">
      <c r="A1130" s="31">
        <v>45182</v>
      </c>
      <c r="B1130" s="30">
        <v>25827</v>
      </c>
      <c r="C1130" s="30">
        <v>26399.5</v>
      </c>
      <c r="D1130" s="30">
        <v>25751</v>
      </c>
      <c r="E1130" s="30">
        <v>26216</v>
      </c>
      <c r="F1130" s="30">
        <v>12578891</v>
      </c>
    </row>
    <row r="1131" spans="1:6" x14ac:dyDescent="0.6">
      <c r="A1131" s="31">
        <v>45183</v>
      </c>
      <c r="B1131" s="30">
        <v>26216</v>
      </c>
      <c r="C1131" s="30">
        <v>26864</v>
      </c>
      <c r="D1131" s="30">
        <v>26118.6</v>
      </c>
      <c r="E1131" s="30">
        <v>26517.1</v>
      </c>
      <c r="F1131" s="30">
        <v>15235147</v>
      </c>
    </row>
    <row r="1132" spans="1:6" x14ac:dyDescent="0.6">
      <c r="A1132" s="31">
        <v>45184</v>
      </c>
      <c r="B1132" s="30">
        <v>26517.200000000001</v>
      </c>
      <c r="C1132" s="30">
        <v>26885.9</v>
      </c>
      <c r="D1132" s="30">
        <v>26214.9</v>
      </c>
      <c r="E1132" s="30">
        <v>26593.200000000001</v>
      </c>
      <c r="F1132" s="30">
        <v>9420382</v>
      </c>
    </row>
    <row r="1133" spans="1:6" x14ac:dyDescent="0.6">
      <c r="A1133" s="31">
        <v>45185</v>
      </c>
      <c r="B1133" s="30">
        <v>26593.200000000001</v>
      </c>
      <c r="C1133" s="30">
        <v>26768.1</v>
      </c>
      <c r="D1133" s="30">
        <v>26441.9</v>
      </c>
      <c r="E1133" s="30">
        <v>26554.3</v>
      </c>
      <c r="F1133" s="30">
        <v>4766948</v>
      </c>
    </row>
    <row r="1134" spans="1:6" x14ac:dyDescent="0.6">
      <c r="A1134" s="31">
        <v>45186</v>
      </c>
      <c r="B1134" s="30">
        <v>26554.400000000001</v>
      </c>
      <c r="C1134" s="30">
        <v>26614.2</v>
      </c>
      <c r="D1134" s="30">
        <v>26395.4</v>
      </c>
      <c r="E1134" s="30">
        <v>26522.2</v>
      </c>
      <c r="F1134" s="30">
        <v>3554074</v>
      </c>
    </row>
    <row r="1135" spans="1:6" x14ac:dyDescent="0.6">
      <c r="A1135" s="31">
        <v>45187</v>
      </c>
      <c r="B1135" s="30">
        <v>26522.2</v>
      </c>
      <c r="C1135" s="30">
        <v>27405</v>
      </c>
      <c r="D1135" s="30">
        <v>26367.599999999999</v>
      </c>
      <c r="E1135" s="30">
        <v>26755.599999999999</v>
      </c>
      <c r="F1135" s="30">
        <v>20325478</v>
      </c>
    </row>
    <row r="1136" spans="1:6" x14ac:dyDescent="0.6">
      <c r="A1136" s="31">
        <v>45188</v>
      </c>
      <c r="B1136" s="30">
        <v>26755.7</v>
      </c>
      <c r="C1136" s="30">
        <v>27504.400000000001</v>
      </c>
      <c r="D1136" s="30">
        <v>26653.1</v>
      </c>
      <c r="E1136" s="30">
        <v>27200.6</v>
      </c>
      <c r="F1136" s="30">
        <v>18398659</v>
      </c>
    </row>
    <row r="1137" spans="1:6" x14ac:dyDescent="0.6">
      <c r="A1137" s="31">
        <v>45189</v>
      </c>
      <c r="B1137" s="30">
        <v>27200.7</v>
      </c>
      <c r="C1137" s="30">
        <v>27381.9</v>
      </c>
      <c r="D1137" s="30">
        <v>26767</v>
      </c>
      <c r="E1137" s="30">
        <v>27115</v>
      </c>
      <c r="F1137" s="30">
        <v>13743289</v>
      </c>
    </row>
    <row r="1138" spans="1:6" x14ac:dyDescent="0.6">
      <c r="A1138" s="31">
        <v>45190</v>
      </c>
      <c r="B1138" s="30">
        <v>27115</v>
      </c>
      <c r="C1138" s="30">
        <v>27146.799999999999</v>
      </c>
      <c r="D1138" s="30">
        <v>26357.8</v>
      </c>
      <c r="E1138" s="30">
        <v>26552.7</v>
      </c>
      <c r="F1138" s="30">
        <v>13129758</v>
      </c>
    </row>
    <row r="1139" spans="1:6" x14ac:dyDescent="0.6">
      <c r="A1139" s="31">
        <v>45191</v>
      </c>
      <c r="B1139" s="30">
        <v>26552.7</v>
      </c>
      <c r="C1139" s="30">
        <v>26727.4</v>
      </c>
      <c r="D1139" s="30">
        <v>26460.1</v>
      </c>
      <c r="E1139" s="30">
        <v>26566.400000000001</v>
      </c>
      <c r="F1139" s="30">
        <v>6816190</v>
      </c>
    </row>
    <row r="1140" spans="1:6" x14ac:dyDescent="0.6">
      <c r="A1140" s="31">
        <v>45192</v>
      </c>
      <c r="B1140" s="30">
        <v>26566.3</v>
      </c>
      <c r="C1140" s="30">
        <v>26619.8</v>
      </c>
      <c r="D1140" s="30">
        <v>26501.8</v>
      </c>
      <c r="E1140" s="30">
        <v>26570.5</v>
      </c>
      <c r="F1140" s="30">
        <v>2203797</v>
      </c>
    </row>
    <row r="1141" spans="1:6" x14ac:dyDescent="0.6">
      <c r="A1141" s="31">
        <v>45193</v>
      </c>
      <c r="B1141" s="30">
        <v>26570.5</v>
      </c>
      <c r="C1141" s="30">
        <v>26728.5</v>
      </c>
      <c r="D1141" s="30">
        <v>26100</v>
      </c>
      <c r="E1141" s="30">
        <v>26236.400000000001</v>
      </c>
      <c r="F1141" s="30">
        <v>6439750</v>
      </c>
    </row>
    <row r="1142" spans="1:6" x14ac:dyDescent="0.6">
      <c r="A1142" s="31">
        <v>45194</v>
      </c>
      <c r="B1142" s="30">
        <v>26236.3</v>
      </c>
      <c r="C1142" s="30">
        <v>26446.9</v>
      </c>
      <c r="D1142" s="30">
        <v>25979.4</v>
      </c>
      <c r="E1142" s="30">
        <v>26288.9</v>
      </c>
      <c r="F1142" s="30">
        <v>10720123</v>
      </c>
    </row>
    <row r="1143" spans="1:6" x14ac:dyDescent="0.6">
      <c r="A1143" s="31">
        <v>45195</v>
      </c>
      <c r="B1143" s="30">
        <v>26288.9</v>
      </c>
      <c r="C1143" s="30">
        <v>26382.1</v>
      </c>
      <c r="D1143" s="30">
        <v>26075</v>
      </c>
      <c r="E1143" s="30">
        <v>26202.400000000001</v>
      </c>
      <c r="F1143" s="30">
        <v>9471053</v>
      </c>
    </row>
    <row r="1144" spans="1:6" x14ac:dyDescent="0.6">
      <c r="A1144" s="31">
        <v>45196</v>
      </c>
      <c r="B1144" s="30">
        <v>26202.400000000001</v>
      </c>
      <c r="C1144" s="30">
        <v>26836</v>
      </c>
      <c r="D1144" s="30">
        <v>26088.9</v>
      </c>
      <c r="E1144" s="30">
        <v>26349.9</v>
      </c>
      <c r="F1144" s="30">
        <v>15548459</v>
      </c>
    </row>
    <row r="1145" spans="1:6" x14ac:dyDescent="0.6">
      <c r="A1145" s="31">
        <v>45197</v>
      </c>
      <c r="B1145" s="30">
        <v>26349.9</v>
      </c>
      <c r="C1145" s="30">
        <v>27296.5</v>
      </c>
      <c r="D1145" s="30">
        <v>26317.200000000001</v>
      </c>
      <c r="E1145" s="30">
        <v>27014.400000000001</v>
      </c>
      <c r="F1145" s="30">
        <v>18471484</v>
      </c>
    </row>
    <row r="1146" spans="1:6" x14ac:dyDescent="0.6">
      <c r="A1146" s="31">
        <v>45198</v>
      </c>
      <c r="B1146" s="30">
        <v>27014.400000000001</v>
      </c>
      <c r="C1146" s="30">
        <v>27235.1</v>
      </c>
      <c r="D1146" s="30">
        <v>26636.1</v>
      </c>
      <c r="E1146" s="30">
        <v>26895.599999999999</v>
      </c>
      <c r="F1146" s="30">
        <v>12145347</v>
      </c>
    </row>
    <row r="1147" spans="1:6" x14ac:dyDescent="0.6">
      <c r="A1147" s="31">
        <v>45199</v>
      </c>
      <c r="B1147" s="30">
        <v>26895.599999999999</v>
      </c>
      <c r="C1147" s="30">
        <v>27083.3</v>
      </c>
      <c r="D1147" s="30">
        <v>26875.1</v>
      </c>
      <c r="E1147" s="30">
        <v>26957.4</v>
      </c>
      <c r="F1147" s="30">
        <v>3185933</v>
      </c>
    </row>
    <row r="1148" spans="1:6" x14ac:dyDescent="0.6">
      <c r="A1148" s="31">
        <v>45200</v>
      </c>
      <c r="B1148" s="30">
        <v>26957.3</v>
      </c>
      <c r="C1148" s="30">
        <v>28304.799999999999</v>
      </c>
      <c r="D1148" s="30">
        <v>26945.7</v>
      </c>
      <c r="E1148" s="30">
        <v>27985.7</v>
      </c>
      <c r="F1148" s="30">
        <v>9827492</v>
      </c>
    </row>
    <row r="1149" spans="1:6" x14ac:dyDescent="0.6">
      <c r="A1149" s="31">
        <v>45201</v>
      </c>
      <c r="B1149" s="30">
        <v>27985.7</v>
      </c>
      <c r="C1149" s="30">
        <v>28589</v>
      </c>
      <c r="D1149" s="30">
        <v>27270</v>
      </c>
      <c r="E1149" s="30">
        <v>27484.6</v>
      </c>
      <c r="F1149" s="30">
        <v>20809608</v>
      </c>
    </row>
    <row r="1150" spans="1:6" x14ac:dyDescent="0.6">
      <c r="A1150" s="31">
        <v>45202</v>
      </c>
      <c r="B1150" s="30">
        <v>27484.7</v>
      </c>
      <c r="C1150" s="30">
        <v>27659.9</v>
      </c>
      <c r="D1150" s="30">
        <v>27146.6</v>
      </c>
      <c r="E1150" s="30">
        <v>27414.9</v>
      </c>
      <c r="F1150" s="30">
        <v>10722892</v>
      </c>
    </row>
    <row r="1151" spans="1:6" x14ac:dyDescent="0.6">
      <c r="A1151" s="31">
        <v>45203</v>
      </c>
      <c r="B1151" s="30">
        <v>27414.9</v>
      </c>
      <c r="C1151" s="30">
        <v>27824.9</v>
      </c>
      <c r="D1151" s="30">
        <v>27188</v>
      </c>
      <c r="E1151" s="30">
        <v>27767.200000000001</v>
      </c>
      <c r="F1151" s="30">
        <v>13562788</v>
      </c>
    </row>
    <row r="1152" spans="1:6" x14ac:dyDescent="0.6">
      <c r="A1152" s="31">
        <v>45204</v>
      </c>
      <c r="B1152" s="30">
        <v>27767.1</v>
      </c>
      <c r="C1152" s="30">
        <v>28116.5</v>
      </c>
      <c r="D1152" s="30">
        <v>27333.1</v>
      </c>
      <c r="E1152" s="30">
        <v>27399.3</v>
      </c>
      <c r="F1152" s="30">
        <v>14730647</v>
      </c>
    </row>
    <row r="1153" spans="1:6" x14ac:dyDescent="0.6">
      <c r="A1153" s="31">
        <v>45205</v>
      </c>
      <c r="B1153" s="30">
        <v>27399.8</v>
      </c>
      <c r="C1153" s="30">
        <v>28332.799999999999</v>
      </c>
      <c r="D1153" s="30">
        <v>27160</v>
      </c>
      <c r="E1153" s="30">
        <v>27930</v>
      </c>
      <c r="F1153" s="30">
        <v>18633862</v>
      </c>
    </row>
    <row r="1154" spans="1:6" x14ac:dyDescent="0.6">
      <c r="A1154" s="31">
        <v>45206</v>
      </c>
      <c r="B1154" s="30">
        <v>27930</v>
      </c>
      <c r="C1154" s="30">
        <v>28029.7</v>
      </c>
      <c r="D1154" s="30">
        <v>27845.9</v>
      </c>
      <c r="E1154" s="30">
        <v>27957.3</v>
      </c>
      <c r="F1154" s="30">
        <v>5195990</v>
      </c>
    </row>
    <row r="1155" spans="1:6" x14ac:dyDescent="0.6">
      <c r="A1155" s="31">
        <v>45207</v>
      </c>
      <c r="B1155" s="30">
        <v>27957.3</v>
      </c>
      <c r="C1155" s="30">
        <v>28097.3</v>
      </c>
      <c r="D1155" s="30">
        <v>27688</v>
      </c>
      <c r="E1155" s="30">
        <v>27913.8</v>
      </c>
      <c r="F1155" s="30">
        <v>8019444</v>
      </c>
    </row>
    <row r="1156" spans="1:6" x14ac:dyDescent="0.6">
      <c r="A1156" s="31">
        <v>45208</v>
      </c>
      <c r="B1156" s="30">
        <v>27913.9</v>
      </c>
      <c r="C1156" s="30">
        <v>27994.400000000001</v>
      </c>
      <c r="D1156" s="30">
        <v>27253.599999999999</v>
      </c>
      <c r="E1156" s="30">
        <v>27585.3</v>
      </c>
      <c r="F1156" s="30">
        <v>14825659</v>
      </c>
    </row>
    <row r="1157" spans="1:6" x14ac:dyDescent="0.6">
      <c r="A1157" s="31">
        <v>45209</v>
      </c>
      <c r="B1157" s="30">
        <v>27585.3</v>
      </c>
      <c r="C1157" s="30">
        <v>27730</v>
      </c>
      <c r="D1157" s="30">
        <v>27287</v>
      </c>
      <c r="E1157" s="30">
        <v>27379.9</v>
      </c>
      <c r="F1157" s="30">
        <v>10854733</v>
      </c>
    </row>
    <row r="1158" spans="1:6" x14ac:dyDescent="0.6">
      <c r="A1158" s="31">
        <v>45210</v>
      </c>
      <c r="B1158" s="30">
        <v>27379.9</v>
      </c>
      <c r="C1158" s="30">
        <v>27469.200000000001</v>
      </c>
      <c r="D1158" s="30">
        <v>26516.7</v>
      </c>
      <c r="E1158" s="30">
        <v>26861.9</v>
      </c>
      <c r="F1158" s="30">
        <v>16806443</v>
      </c>
    </row>
    <row r="1159" spans="1:6" x14ac:dyDescent="0.6">
      <c r="A1159" s="31">
        <v>45211</v>
      </c>
      <c r="B1159" s="30">
        <v>26861.9</v>
      </c>
      <c r="C1159" s="30">
        <v>26938.6</v>
      </c>
      <c r="D1159" s="30">
        <v>26533.599999999999</v>
      </c>
      <c r="E1159" s="30">
        <v>26744.1</v>
      </c>
      <c r="F1159" s="30">
        <v>9755299</v>
      </c>
    </row>
    <row r="1160" spans="1:6" x14ac:dyDescent="0.6">
      <c r="A1160" s="31">
        <v>45212</v>
      </c>
      <c r="B1160" s="30">
        <v>26744.1</v>
      </c>
      <c r="C1160" s="30">
        <v>27111.7</v>
      </c>
      <c r="D1160" s="30">
        <v>26664.799999999999</v>
      </c>
      <c r="E1160" s="30">
        <v>26848.2</v>
      </c>
      <c r="F1160" s="30">
        <v>9135259</v>
      </c>
    </row>
    <row r="1161" spans="1:6" x14ac:dyDescent="0.6">
      <c r="A1161" s="31">
        <v>45213</v>
      </c>
      <c r="B1161" s="30">
        <v>26848.3</v>
      </c>
      <c r="C1161" s="30">
        <v>26976.400000000001</v>
      </c>
      <c r="D1161" s="30">
        <v>26778.9</v>
      </c>
      <c r="E1161" s="30">
        <v>26843.200000000001</v>
      </c>
      <c r="F1161" s="30">
        <v>2697385</v>
      </c>
    </row>
    <row r="1162" spans="1:6" x14ac:dyDescent="0.6">
      <c r="A1162" s="31">
        <v>45214</v>
      </c>
      <c r="B1162" s="30">
        <v>26843.1</v>
      </c>
      <c r="C1162" s="30">
        <v>27287.200000000001</v>
      </c>
      <c r="D1162" s="30">
        <v>26799</v>
      </c>
      <c r="E1162" s="30">
        <v>27149.7</v>
      </c>
      <c r="F1162" s="30">
        <v>5539812</v>
      </c>
    </row>
    <row r="1163" spans="1:6" x14ac:dyDescent="0.6">
      <c r="A1163" s="31">
        <v>45215</v>
      </c>
      <c r="B1163" s="30">
        <v>27149.7</v>
      </c>
      <c r="C1163" s="30">
        <v>30568.1</v>
      </c>
      <c r="D1163" s="30">
        <v>27108.400000000001</v>
      </c>
      <c r="E1163" s="30">
        <v>28500.6</v>
      </c>
      <c r="F1163" s="30">
        <v>31393411</v>
      </c>
    </row>
    <row r="1164" spans="1:6" x14ac:dyDescent="0.6">
      <c r="A1164" s="31">
        <v>45216</v>
      </c>
      <c r="B1164" s="30">
        <v>28500.6</v>
      </c>
      <c r="C1164" s="30">
        <v>28615.599999999999</v>
      </c>
      <c r="D1164" s="30">
        <v>28063.8</v>
      </c>
      <c r="E1164" s="30">
        <v>28398.1</v>
      </c>
      <c r="F1164" s="30">
        <v>12627516</v>
      </c>
    </row>
    <row r="1165" spans="1:6" x14ac:dyDescent="0.6">
      <c r="A1165" s="31">
        <v>45217</v>
      </c>
      <c r="B1165" s="30">
        <v>28398.1</v>
      </c>
      <c r="C1165" s="30">
        <v>28999.9</v>
      </c>
      <c r="D1165" s="30">
        <v>28133.8</v>
      </c>
      <c r="E1165" s="30">
        <v>28314.3</v>
      </c>
      <c r="F1165" s="30">
        <v>10939212</v>
      </c>
    </row>
    <row r="1166" spans="1:6" x14ac:dyDescent="0.6">
      <c r="A1166" s="31">
        <v>45218</v>
      </c>
      <c r="B1166" s="30">
        <v>28314.400000000001</v>
      </c>
      <c r="C1166" s="30">
        <v>28922</v>
      </c>
      <c r="D1166" s="30">
        <v>28090.7</v>
      </c>
      <c r="E1166" s="30">
        <v>28713.5</v>
      </c>
      <c r="F1166" s="30">
        <v>10972213</v>
      </c>
    </row>
    <row r="1167" spans="1:6" x14ac:dyDescent="0.6">
      <c r="A1167" s="31">
        <v>45219</v>
      </c>
      <c r="B1167" s="30">
        <v>28713.5</v>
      </c>
      <c r="C1167" s="30">
        <v>30263.5</v>
      </c>
      <c r="D1167" s="30">
        <v>28578.9</v>
      </c>
      <c r="E1167" s="30">
        <v>29670.7</v>
      </c>
      <c r="F1167" s="30">
        <v>23590176</v>
      </c>
    </row>
    <row r="1168" spans="1:6" x14ac:dyDescent="0.6">
      <c r="A1168" s="31">
        <v>45220</v>
      </c>
      <c r="B1168" s="30">
        <v>29670.7</v>
      </c>
      <c r="C1168" s="30">
        <v>30384.6</v>
      </c>
      <c r="D1168" s="30">
        <v>29466.400000000001</v>
      </c>
      <c r="E1168" s="30">
        <v>29907.7</v>
      </c>
      <c r="F1168" s="30">
        <v>9573013</v>
      </c>
    </row>
    <row r="1169" spans="1:6" x14ac:dyDescent="0.6">
      <c r="A1169" s="31">
        <v>45221</v>
      </c>
      <c r="B1169" s="30">
        <v>29907.7</v>
      </c>
      <c r="C1169" s="30">
        <v>30280.9</v>
      </c>
      <c r="D1169" s="30">
        <v>29621.4</v>
      </c>
      <c r="E1169" s="30">
        <v>29994</v>
      </c>
      <c r="F1169" s="30">
        <v>7390432</v>
      </c>
    </row>
    <row r="1170" spans="1:6" x14ac:dyDescent="0.6">
      <c r="A1170" s="31">
        <v>45222</v>
      </c>
      <c r="B1170" s="30">
        <v>29995</v>
      </c>
      <c r="C1170" s="30">
        <v>35811.9</v>
      </c>
      <c r="D1170" s="30">
        <v>29884.799999999999</v>
      </c>
      <c r="E1170" s="30">
        <v>33091.5</v>
      </c>
      <c r="F1170" s="30">
        <v>44118216</v>
      </c>
    </row>
    <row r="1171" spans="1:6" x14ac:dyDescent="0.6">
      <c r="A1171" s="31">
        <v>45223</v>
      </c>
      <c r="B1171" s="30">
        <v>33093</v>
      </c>
      <c r="C1171" s="30">
        <v>35296.5</v>
      </c>
      <c r="D1171" s="30">
        <v>32857.199999999997</v>
      </c>
      <c r="E1171" s="30">
        <v>33927.4</v>
      </c>
      <c r="F1171" s="30">
        <v>43741546</v>
      </c>
    </row>
    <row r="1172" spans="1:6" x14ac:dyDescent="0.6">
      <c r="A1172" s="31">
        <v>45224</v>
      </c>
      <c r="B1172" s="30">
        <v>33927.300000000003</v>
      </c>
      <c r="C1172" s="30">
        <v>35163</v>
      </c>
      <c r="D1172" s="30">
        <v>33675.1</v>
      </c>
      <c r="E1172" s="30">
        <v>34502.199999999997</v>
      </c>
      <c r="F1172" s="30">
        <v>19844114</v>
      </c>
    </row>
    <row r="1173" spans="1:6" x14ac:dyDescent="0.6">
      <c r="A1173" s="31">
        <v>45225</v>
      </c>
      <c r="B1173" s="30">
        <v>34502.199999999997</v>
      </c>
      <c r="C1173" s="30">
        <v>34841.5</v>
      </c>
      <c r="D1173" s="30">
        <v>33749</v>
      </c>
      <c r="E1173" s="30">
        <v>34161.699999999997</v>
      </c>
      <c r="F1173" s="30">
        <v>13505235</v>
      </c>
    </row>
    <row r="1174" spans="1:6" x14ac:dyDescent="0.6">
      <c r="A1174" s="31">
        <v>45226</v>
      </c>
      <c r="B1174" s="30">
        <v>34161.599999999999</v>
      </c>
      <c r="C1174" s="30">
        <v>34271.1</v>
      </c>
      <c r="D1174" s="30">
        <v>33365.800000000003</v>
      </c>
      <c r="E1174" s="30">
        <v>33905.699999999997</v>
      </c>
      <c r="F1174" s="30">
        <v>11608539</v>
      </c>
    </row>
    <row r="1175" spans="1:6" x14ac:dyDescent="0.6">
      <c r="A1175" s="31">
        <v>45227</v>
      </c>
      <c r="B1175" s="30">
        <v>33905.599999999999</v>
      </c>
      <c r="C1175" s="30">
        <v>34543</v>
      </c>
      <c r="D1175" s="30">
        <v>33874.199999999997</v>
      </c>
      <c r="E1175" s="30">
        <v>34101.9</v>
      </c>
      <c r="F1175" s="30">
        <v>6793353</v>
      </c>
    </row>
    <row r="1176" spans="1:6" x14ac:dyDescent="0.6">
      <c r="A1176" s="31">
        <v>45228</v>
      </c>
      <c r="B1176" s="30">
        <v>34101.800000000003</v>
      </c>
      <c r="C1176" s="30">
        <v>34785.5</v>
      </c>
      <c r="D1176" s="30">
        <v>33951.599999999999</v>
      </c>
      <c r="E1176" s="30">
        <v>34548.6</v>
      </c>
      <c r="F1176" s="30">
        <v>8655129</v>
      </c>
    </row>
    <row r="1177" spans="1:6" x14ac:dyDescent="0.6">
      <c r="A1177" s="31">
        <v>45229</v>
      </c>
      <c r="B1177" s="30">
        <v>34548.699999999997</v>
      </c>
      <c r="C1177" s="30">
        <v>34888</v>
      </c>
      <c r="D1177" s="30">
        <v>34072</v>
      </c>
      <c r="E1177" s="30">
        <v>34510.6</v>
      </c>
      <c r="F1177" s="30">
        <v>13042186</v>
      </c>
    </row>
    <row r="1178" spans="1:6" x14ac:dyDescent="0.6">
      <c r="A1178" s="31">
        <v>45230</v>
      </c>
      <c r="B1178" s="30">
        <v>34510.6</v>
      </c>
      <c r="C1178" s="30">
        <v>34768.199999999997</v>
      </c>
      <c r="D1178" s="30">
        <v>34038.199999999997</v>
      </c>
      <c r="E1178" s="30">
        <v>34679.800000000003</v>
      </c>
      <c r="F1178" s="30">
        <v>10198652</v>
      </c>
    </row>
    <row r="1179" spans="1:6" x14ac:dyDescent="0.6">
      <c r="A1179" s="31">
        <v>45231</v>
      </c>
      <c r="B1179" s="30">
        <v>34677.9</v>
      </c>
      <c r="C1179" s="30">
        <v>35769</v>
      </c>
      <c r="D1179" s="30">
        <v>34100</v>
      </c>
      <c r="E1179" s="30">
        <v>35456.800000000003</v>
      </c>
      <c r="F1179" s="30">
        <v>20029104</v>
      </c>
    </row>
    <row r="1180" spans="1:6" x14ac:dyDescent="0.6">
      <c r="A1180" s="31">
        <v>45232</v>
      </c>
      <c r="B1180" s="30">
        <v>35456.800000000003</v>
      </c>
      <c r="C1180" s="30">
        <v>36067.4</v>
      </c>
      <c r="D1180" s="30">
        <v>34313.1</v>
      </c>
      <c r="E1180" s="30">
        <v>34955.1</v>
      </c>
      <c r="F1180" s="30">
        <v>15862017</v>
      </c>
    </row>
    <row r="1181" spans="1:6" x14ac:dyDescent="0.6">
      <c r="A1181" s="31">
        <v>45233</v>
      </c>
      <c r="B1181" s="30">
        <v>34958</v>
      </c>
      <c r="C1181" s="30">
        <v>34960</v>
      </c>
      <c r="D1181" s="30">
        <v>34100</v>
      </c>
      <c r="E1181" s="30">
        <v>34721.4</v>
      </c>
      <c r="F1181" s="30">
        <v>12662462</v>
      </c>
    </row>
    <row r="1182" spans="1:6" x14ac:dyDescent="0.6">
      <c r="A1182" s="31">
        <v>45234</v>
      </c>
      <c r="B1182" s="30">
        <v>34721.4</v>
      </c>
      <c r="C1182" s="30">
        <v>35277.699999999997</v>
      </c>
      <c r="D1182" s="30">
        <v>34588.199999999997</v>
      </c>
      <c r="E1182" s="30">
        <v>35082.6</v>
      </c>
      <c r="F1182" s="30">
        <v>4255268</v>
      </c>
    </row>
    <row r="1183" spans="1:6" x14ac:dyDescent="0.6">
      <c r="A1183" s="31">
        <v>45235</v>
      </c>
      <c r="B1183" s="30">
        <v>35083</v>
      </c>
      <c r="C1183" s="30">
        <v>35438.6</v>
      </c>
      <c r="D1183" s="30">
        <v>34328</v>
      </c>
      <c r="E1183" s="30">
        <v>35044</v>
      </c>
      <c r="F1183" s="30">
        <v>8484767</v>
      </c>
    </row>
    <row r="1184" spans="1:6" x14ac:dyDescent="0.6">
      <c r="A1184" s="31">
        <v>45236</v>
      </c>
      <c r="B1184" s="30">
        <v>35044.1</v>
      </c>
      <c r="C1184" s="30">
        <v>35309.699999999997</v>
      </c>
      <c r="D1184" s="30">
        <v>34758.300000000003</v>
      </c>
      <c r="E1184" s="30">
        <v>35064</v>
      </c>
      <c r="F1184" s="30">
        <v>7815319</v>
      </c>
    </row>
    <row r="1185" spans="1:6" x14ac:dyDescent="0.6">
      <c r="A1185" s="31">
        <v>45237</v>
      </c>
      <c r="B1185" s="30">
        <v>35064.1</v>
      </c>
      <c r="C1185" s="30">
        <v>35920.1</v>
      </c>
      <c r="D1185" s="30">
        <v>34532.699999999997</v>
      </c>
      <c r="E1185" s="30">
        <v>35410.5</v>
      </c>
      <c r="F1185" s="30">
        <v>14844683</v>
      </c>
    </row>
    <row r="1186" spans="1:6" x14ac:dyDescent="0.6">
      <c r="A1186" s="31">
        <v>45238</v>
      </c>
      <c r="B1186" s="30">
        <v>35410.5</v>
      </c>
      <c r="C1186" s="30">
        <v>36217.5</v>
      </c>
      <c r="D1186" s="30">
        <v>35100</v>
      </c>
      <c r="E1186" s="30">
        <v>35637.300000000003</v>
      </c>
      <c r="F1186" s="30">
        <v>12969111</v>
      </c>
    </row>
    <row r="1187" spans="1:6" x14ac:dyDescent="0.6">
      <c r="A1187" s="31">
        <v>45239</v>
      </c>
      <c r="B1187" s="30">
        <v>35636.300000000003</v>
      </c>
      <c r="C1187" s="30">
        <v>38091.599999999999</v>
      </c>
      <c r="D1187" s="30">
        <v>35548</v>
      </c>
      <c r="E1187" s="30">
        <v>36718.6</v>
      </c>
      <c r="F1187" s="30">
        <v>41181848</v>
      </c>
    </row>
    <row r="1188" spans="1:6" x14ac:dyDescent="0.6">
      <c r="A1188" s="31">
        <v>45240</v>
      </c>
      <c r="B1188" s="30">
        <v>36720.800000000003</v>
      </c>
      <c r="C1188" s="30">
        <v>37565.199999999997</v>
      </c>
      <c r="D1188" s="30">
        <v>36351.599999999999</v>
      </c>
      <c r="E1188" s="30">
        <v>37323.9</v>
      </c>
      <c r="F1188" s="30">
        <v>16082565</v>
      </c>
    </row>
    <row r="1189" spans="1:6" x14ac:dyDescent="0.6">
      <c r="A1189" s="31">
        <v>45241</v>
      </c>
      <c r="B1189" s="30">
        <v>37326.800000000003</v>
      </c>
      <c r="C1189" s="30">
        <v>37419.1</v>
      </c>
      <c r="D1189" s="30">
        <v>36609.599999999999</v>
      </c>
      <c r="E1189" s="30">
        <v>37160.400000000001</v>
      </c>
      <c r="F1189" s="30">
        <v>8616138</v>
      </c>
    </row>
    <row r="1190" spans="1:6" x14ac:dyDescent="0.6">
      <c r="A1190" s="31">
        <v>45242</v>
      </c>
      <c r="B1190" s="30">
        <v>37160.5</v>
      </c>
      <c r="C1190" s="30">
        <v>37264.6</v>
      </c>
      <c r="D1190" s="30">
        <v>36744.6</v>
      </c>
      <c r="E1190" s="30">
        <v>37102.400000000001</v>
      </c>
      <c r="F1190" s="30">
        <v>6182403</v>
      </c>
    </row>
    <row r="1191" spans="1:6" x14ac:dyDescent="0.6">
      <c r="A1191" s="31">
        <v>45243</v>
      </c>
      <c r="B1191" s="30">
        <v>37102.5</v>
      </c>
      <c r="C1191" s="30">
        <v>37469.800000000003</v>
      </c>
      <c r="D1191" s="30">
        <v>36355</v>
      </c>
      <c r="E1191" s="30">
        <v>36485.199999999997</v>
      </c>
      <c r="F1191" s="30">
        <v>13006862</v>
      </c>
    </row>
    <row r="1192" spans="1:6" x14ac:dyDescent="0.6">
      <c r="A1192" s="31">
        <v>45244</v>
      </c>
      <c r="B1192" s="30">
        <v>36485.199999999997</v>
      </c>
      <c r="C1192" s="30">
        <v>36782.800000000003</v>
      </c>
      <c r="D1192" s="30">
        <v>34566.800000000003</v>
      </c>
      <c r="E1192" s="30">
        <v>35569.9</v>
      </c>
      <c r="F1192" s="30">
        <v>22813314</v>
      </c>
    </row>
    <row r="1193" spans="1:6" x14ac:dyDescent="0.6">
      <c r="A1193" s="31">
        <v>45245</v>
      </c>
      <c r="B1193" s="30">
        <v>35569.9</v>
      </c>
      <c r="C1193" s="30">
        <v>37999</v>
      </c>
      <c r="D1193" s="30">
        <v>35394.300000000003</v>
      </c>
      <c r="E1193" s="30">
        <v>37889.5</v>
      </c>
      <c r="F1193" s="30">
        <v>28367191</v>
      </c>
    </row>
    <row r="1194" spans="1:6" x14ac:dyDescent="0.6">
      <c r="A1194" s="31">
        <v>45246</v>
      </c>
      <c r="B1194" s="30">
        <v>37889.5</v>
      </c>
      <c r="C1194" s="30">
        <v>37961.4</v>
      </c>
      <c r="D1194" s="30">
        <v>35500.9</v>
      </c>
      <c r="E1194" s="30">
        <v>36177.599999999999</v>
      </c>
      <c r="F1194" s="30">
        <v>25701789</v>
      </c>
    </row>
    <row r="1195" spans="1:6" x14ac:dyDescent="0.6">
      <c r="A1195" s="31">
        <v>45247</v>
      </c>
      <c r="B1195" s="30">
        <v>36177.599999999999</v>
      </c>
      <c r="C1195" s="30">
        <v>36899.9</v>
      </c>
      <c r="D1195" s="30">
        <v>35865.1</v>
      </c>
      <c r="E1195" s="30">
        <v>36622.9</v>
      </c>
      <c r="F1195" s="30">
        <v>19031147</v>
      </c>
    </row>
    <row r="1196" spans="1:6" x14ac:dyDescent="0.6">
      <c r="A1196" s="31">
        <v>45248</v>
      </c>
      <c r="B1196" s="30">
        <v>36623.4</v>
      </c>
      <c r="C1196" s="30">
        <v>36875.1</v>
      </c>
      <c r="D1196" s="30">
        <v>36204.5</v>
      </c>
      <c r="E1196" s="30">
        <v>36585.699999999997</v>
      </c>
      <c r="F1196" s="30">
        <v>5545786</v>
      </c>
    </row>
    <row r="1197" spans="1:6" x14ac:dyDescent="0.6">
      <c r="A1197" s="31">
        <v>45249</v>
      </c>
      <c r="B1197" s="30">
        <v>36586.400000000001</v>
      </c>
      <c r="C1197" s="30">
        <v>37526.400000000001</v>
      </c>
      <c r="D1197" s="30">
        <v>36390</v>
      </c>
      <c r="E1197" s="30">
        <v>37382.199999999997</v>
      </c>
      <c r="F1197" s="30">
        <v>7156784</v>
      </c>
    </row>
    <row r="1198" spans="1:6" x14ac:dyDescent="0.6">
      <c r="A1198" s="31">
        <v>45250</v>
      </c>
      <c r="B1198" s="30">
        <v>37382.1</v>
      </c>
      <c r="C1198" s="30">
        <v>37777.9</v>
      </c>
      <c r="D1198" s="30">
        <v>36600</v>
      </c>
      <c r="E1198" s="30">
        <v>37464.800000000003</v>
      </c>
      <c r="F1198" s="30">
        <v>17604817</v>
      </c>
    </row>
    <row r="1199" spans="1:6" x14ac:dyDescent="0.6">
      <c r="A1199" s="31">
        <v>45251</v>
      </c>
      <c r="B1199" s="30">
        <v>37464.699999999997</v>
      </c>
      <c r="C1199" s="30">
        <v>37676.9</v>
      </c>
      <c r="D1199" s="30">
        <v>35710.300000000003</v>
      </c>
      <c r="E1199" s="30">
        <v>35729.599999999999</v>
      </c>
      <c r="F1199" s="30">
        <v>26196655</v>
      </c>
    </row>
    <row r="1200" spans="1:6" x14ac:dyDescent="0.6">
      <c r="A1200" s="31">
        <v>45252</v>
      </c>
      <c r="B1200" s="30">
        <v>35729.5</v>
      </c>
      <c r="C1200" s="30">
        <v>37881.9</v>
      </c>
      <c r="D1200" s="30">
        <v>35600</v>
      </c>
      <c r="E1200" s="30">
        <v>37423.699999999997</v>
      </c>
      <c r="F1200" s="30">
        <v>18934403</v>
      </c>
    </row>
    <row r="1201" spans="1:6" x14ac:dyDescent="0.6">
      <c r="A1201" s="31">
        <v>45253</v>
      </c>
      <c r="B1201" s="30">
        <v>37423.699999999997</v>
      </c>
      <c r="C1201" s="30">
        <v>37653.800000000003</v>
      </c>
      <c r="D1201" s="30">
        <v>36866.199999999997</v>
      </c>
      <c r="E1201" s="30">
        <v>37293</v>
      </c>
      <c r="F1201" s="30">
        <v>10044470</v>
      </c>
    </row>
    <row r="1202" spans="1:6" x14ac:dyDescent="0.6">
      <c r="A1202" s="31">
        <v>45254</v>
      </c>
      <c r="B1202" s="30">
        <v>37293.1</v>
      </c>
      <c r="C1202" s="30">
        <v>38438.9</v>
      </c>
      <c r="D1202" s="30">
        <v>37258.800000000003</v>
      </c>
      <c r="E1202" s="30">
        <v>37739</v>
      </c>
      <c r="F1202" s="30">
        <v>21240094</v>
      </c>
    </row>
    <row r="1203" spans="1:6" x14ac:dyDescent="0.6">
      <c r="A1203" s="31">
        <v>45255</v>
      </c>
      <c r="B1203" s="30">
        <v>37738.9</v>
      </c>
      <c r="C1203" s="30">
        <v>37915</v>
      </c>
      <c r="D1203" s="30">
        <v>37603.699999999997</v>
      </c>
      <c r="E1203" s="30">
        <v>37797.599999999999</v>
      </c>
      <c r="F1203" s="30">
        <v>3745831</v>
      </c>
    </row>
    <row r="1204" spans="1:6" x14ac:dyDescent="0.6">
      <c r="A1204" s="31">
        <v>45256</v>
      </c>
      <c r="B1204" s="30">
        <v>37797.599999999999</v>
      </c>
      <c r="C1204" s="30">
        <v>37832.800000000003</v>
      </c>
      <c r="D1204" s="30">
        <v>37137.4</v>
      </c>
      <c r="E1204" s="30">
        <v>37458.300000000003</v>
      </c>
      <c r="F1204" s="30">
        <v>9342447</v>
      </c>
    </row>
    <row r="1205" spans="1:6" x14ac:dyDescent="0.6">
      <c r="A1205" s="31">
        <v>45257</v>
      </c>
      <c r="B1205" s="30">
        <v>37458.199999999997</v>
      </c>
      <c r="C1205" s="30">
        <v>37580</v>
      </c>
      <c r="D1205" s="30">
        <v>36705.699999999997</v>
      </c>
      <c r="E1205" s="30">
        <v>37248</v>
      </c>
      <c r="F1205" s="30">
        <v>13358445</v>
      </c>
    </row>
    <row r="1206" spans="1:6" x14ac:dyDescent="0.6">
      <c r="A1206" s="31">
        <v>45258</v>
      </c>
      <c r="B1206" s="30">
        <v>37248</v>
      </c>
      <c r="C1206" s="30">
        <v>38396.1</v>
      </c>
      <c r="D1206" s="30">
        <v>36872</v>
      </c>
      <c r="E1206" s="30">
        <v>37824.6</v>
      </c>
      <c r="F1206" s="30">
        <v>15943547</v>
      </c>
    </row>
    <row r="1207" spans="1:6" x14ac:dyDescent="0.6">
      <c r="A1207" s="31">
        <v>45259</v>
      </c>
      <c r="B1207" s="30">
        <v>37824.5</v>
      </c>
      <c r="C1207" s="30">
        <v>38550.5</v>
      </c>
      <c r="D1207" s="30">
        <v>37532.199999999997</v>
      </c>
      <c r="E1207" s="30">
        <v>37847.699999999997</v>
      </c>
      <c r="F1207" s="30">
        <v>13833250</v>
      </c>
    </row>
    <row r="1208" spans="1:6" x14ac:dyDescent="0.6">
      <c r="A1208" s="31">
        <v>45260</v>
      </c>
      <c r="B1208" s="30">
        <v>37847.699999999997</v>
      </c>
      <c r="C1208" s="30">
        <v>38139</v>
      </c>
      <c r="D1208" s="30">
        <v>37450.1</v>
      </c>
      <c r="E1208" s="30">
        <v>37719.300000000003</v>
      </c>
      <c r="F1208" s="30">
        <v>7931684</v>
      </c>
    </row>
    <row r="1209" spans="1:6" x14ac:dyDescent="0.6">
      <c r="A1209" s="31">
        <v>45261</v>
      </c>
      <c r="B1209" s="30">
        <v>37719.300000000003</v>
      </c>
      <c r="C1209" s="30">
        <v>39006.1</v>
      </c>
      <c r="D1209" s="30">
        <v>37610.400000000001</v>
      </c>
      <c r="E1209" s="30">
        <v>38687.300000000003</v>
      </c>
      <c r="F1209" s="30">
        <v>17526998</v>
      </c>
    </row>
    <row r="1210" spans="1:6" x14ac:dyDescent="0.6">
      <c r="A1210" s="31">
        <v>45262</v>
      </c>
      <c r="B1210" s="30">
        <v>38687.300000000003</v>
      </c>
      <c r="C1210" s="30">
        <v>39884.5</v>
      </c>
      <c r="D1210" s="30">
        <v>38652.400000000001</v>
      </c>
      <c r="E1210" s="30">
        <v>39466.400000000001</v>
      </c>
      <c r="F1210" s="30">
        <v>12077527</v>
      </c>
    </row>
    <row r="1211" spans="1:6" x14ac:dyDescent="0.6">
      <c r="A1211" s="31">
        <v>45263</v>
      </c>
      <c r="B1211" s="30">
        <v>39466.1</v>
      </c>
      <c r="C1211" s="30">
        <v>40364.699999999997</v>
      </c>
      <c r="D1211" s="30">
        <v>39292.1</v>
      </c>
      <c r="E1211" s="30">
        <v>40004.1</v>
      </c>
      <c r="F1211" s="30">
        <v>11665548</v>
      </c>
    </row>
    <row r="1212" spans="1:6" x14ac:dyDescent="0.6">
      <c r="A1212" s="31">
        <v>45264</v>
      </c>
      <c r="B1212" s="30">
        <v>40004.1</v>
      </c>
      <c r="C1212" s="30">
        <v>42473.2</v>
      </c>
      <c r="D1212" s="30">
        <v>40004</v>
      </c>
      <c r="E1212" s="30">
        <v>41998.1</v>
      </c>
      <c r="F1212" s="30">
        <v>34164520</v>
      </c>
    </row>
    <row r="1213" spans="1:6" x14ac:dyDescent="0.6">
      <c r="A1213" s="31">
        <v>45265</v>
      </c>
      <c r="B1213" s="30">
        <v>41998.1</v>
      </c>
      <c r="C1213" s="30">
        <v>44519.3</v>
      </c>
      <c r="D1213" s="30">
        <v>41405.9</v>
      </c>
      <c r="E1213" s="30">
        <v>44093.8</v>
      </c>
      <c r="F1213" s="30">
        <v>32601503</v>
      </c>
    </row>
    <row r="1214" spans="1:6" x14ac:dyDescent="0.6">
      <c r="A1214" s="31">
        <v>45266</v>
      </c>
      <c r="B1214" s="30">
        <v>44093.8</v>
      </c>
      <c r="C1214" s="30">
        <v>44317</v>
      </c>
      <c r="D1214" s="30">
        <v>43359.1</v>
      </c>
      <c r="E1214" s="30">
        <v>43778.2</v>
      </c>
      <c r="F1214" s="30">
        <v>21417080</v>
      </c>
    </row>
    <row r="1215" spans="1:6" x14ac:dyDescent="0.6">
      <c r="A1215" s="31">
        <v>45267</v>
      </c>
      <c r="B1215" s="30">
        <v>43778.3</v>
      </c>
      <c r="C1215" s="30">
        <v>44060</v>
      </c>
      <c r="D1215" s="30">
        <v>42830</v>
      </c>
      <c r="E1215" s="30">
        <v>43304.1</v>
      </c>
      <c r="F1215" s="30">
        <v>21844008</v>
      </c>
    </row>
    <row r="1216" spans="1:6" x14ac:dyDescent="0.6">
      <c r="A1216" s="31">
        <v>45268</v>
      </c>
      <c r="B1216" s="30">
        <v>43301.4</v>
      </c>
      <c r="C1216" s="30">
        <v>44765.599999999999</v>
      </c>
      <c r="D1216" s="30">
        <v>43108</v>
      </c>
      <c r="E1216" s="30">
        <v>44193.8</v>
      </c>
      <c r="F1216" s="30">
        <v>18695178</v>
      </c>
    </row>
    <row r="1217" spans="1:6" x14ac:dyDescent="0.6">
      <c r="A1217" s="31">
        <v>45269</v>
      </c>
      <c r="B1217" s="30">
        <v>44193.9</v>
      </c>
      <c r="C1217" s="30">
        <v>44397.1</v>
      </c>
      <c r="D1217" s="30">
        <v>43562.6</v>
      </c>
      <c r="E1217" s="30">
        <v>43751.7</v>
      </c>
      <c r="F1217" s="30">
        <v>11862413</v>
      </c>
    </row>
    <row r="1218" spans="1:6" x14ac:dyDescent="0.6">
      <c r="A1218" s="31">
        <v>45270</v>
      </c>
      <c r="B1218" s="30">
        <v>43751.5</v>
      </c>
      <c r="C1218" s="30">
        <v>44092.7</v>
      </c>
      <c r="D1218" s="30">
        <v>43566.3</v>
      </c>
      <c r="E1218" s="30">
        <v>43813.1</v>
      </c>
      <c r="F1218" s="30">
        <v>8177478</v>
      </c>
    </row>
    <row r="1219" spans="1:6" x14ac:dyDescent="0.6">
      <c r="A1219" s="31">
        <v>45271</v>
      </c>
      <c r="B1219" s="30">
        <v>43813.1</v>
      </c>
      <c r="C1219" s="30">
        <v>43832.2</v>
      </c>
      <c r="D1219" s="30">
        <v>40188</v>
      </c>
      <c r="E1219" s="30">
        <v>41240.199999999997</v>
      </c>
      <c r="F1219" s="30">
        <v>46273550</v>
      </c>
    </row>
    <row r="1220" spans="1:6" x14ac:dyDescent="0.6">
      <c r="A1220" s="31">
        <v>45272</v>
      </c>
      <c r="B1220" s="30">
        <v>41240.199999999997</v>
      </c>
      <c r="C1220" s="30">
        <v>42119.7</v>
      </c>
      <c r="D1220" s="30">
        <v>40677</v>
      </c>
      <c r="E1220" s="30">
        <v>41481.300000000003</v>
      </c>
      <c r="F1220" s="30">
        <v>22156450</v>
      </c>
    </row>
    <row r="1221" spans="1:6" x14ac:dyDescent="0.6">
      <c r="A1221" s="31">
        <v>45273</v>
      </c>
      <c r="B1221" s="30">
        <v>41481.300000000003</v>
      </c>
      <c r="C1221" s="30">
        <v>43500</v>
      </c>
      <c r="D1221" s="30">
        <v>40555.5</v>
      </c>
      <c r="E1221" s="30">
        <v>42879.9</v>
      </c>
      <c r="F1221" s="30">
        <v>22591625</v>
      </c>
    </row>
    <row r="1222" spans="1:6" x14ac:dyDescent="0.6">
      <c r="A1222" s="31">
        <v>45274</v>
      </c>
      <c r="B1222" s="30">
        <v>42879.9</v>
      </c>
      <c r="C1222" s="30">
        <v>43444.4</v>
      </c>
      <c r="D1222" s="30">
        <v>41045.4</v>
      </c>
      <c r="E1222" s="30">
        <v>43035.199999999997</v>
      </c>
      <c r="F1222" s="30">
        <v>24068698</v>
      </c>
    </row>
    <row r="1223" spans="1:6" x14ac:dyDescent="0.6">
      <c r="A1223" s="31">
        <v>45275</v>
      </c>
      <c r="B1223" s="30">
        <v>43035.1</v>
      </c>
      <c r="C1223" s="30">
        <v>43103.3</v>
      </c>
      <c r="D1223" s="30">
        <v>41664.1</v>
      </c>
      <c r="E1223" s="30">
        <v>41958.3</v>
      </c>
      <c r="F1223" s="30">
        <v>17867917</v>
      </c>
    </row>
    <row r="1224" spans="1:6" x14ac:dyDescent="0.6">
      <c r="A1224" s="31">
        <v>45276</v>
      </c>
      <c r="B1224" s="30">
        <v>41958.9</v>
      </c>
      <c r="C1224" s="30">
        <v>42727.6</v>
      </c>
      <c r="D1224" s="30">
        <v>41621.5</v>
      </c>
      <c r="E1224" s="30">
        <v>42267.8</v>
      </c>
      <c r="F1224" s="30">
        <v>9290316</v>
      </c>
    </row>
    <row r="1225" spans="1:6" x14ac:dyDescent="0.6">
      <c r="A1225" s="31">
        <v>45277</v>
      </c>
      <c r="B1225" s="30">
        <v>42267.8</v>
      </c>
      <c r="C1225" s="30">
        <v>42423.7</v>
      </c>
      <c r="D1225" s="30">
        <v>41229.1</v>
      </c>
      <c r="E1225" s="30">
        <v>41356.199999999997</v>
      </c>
      <c r="F1225" s="30">
        <v>14312496</v>
      </c>
    </row>
    <row r="1226" spans="1:6" x14ac:dyDescent="0.6">
      <c r="A1226" s="31">
        <v>45278</v>
      </c>
      <c r="B1226" s="30">
        <v>41356.199999999997</v>
      </c>
      <c r="C1226" s="30">
        <v>42779.3</v>
      </c>
      <c r="D1226" s="30">
        <v>40533</v>
      </c>
      <c r="E1226" s="30">
        <v>42665</v>
      </c>
      <c r="F1226" s="30">
        <v>22621651</v>
      </c>
    </row>
    <row r="1227" spans="1:6" x14ac:dyDescent="0.6">
      <c r="A1227" s="31">
        <v>45279</v>
      </c>
      <c r="B1227" s="30">
        <v>42665</v>
      </c>
      <c r="C1227" s="30">
        <v>43504.9</v>
      </c>
      <c r="D1227" s="30">
        <v>41816.5</v>
      </c>
      <c r="E1227" s="30">
        <v>42280.6</v>
      </c>
      <c r="F1227" s="30">
        <v>19858566</v>
      </c>
    </row>
    <row r="1228" spans="1:6" x14ac:dyDescent="0.6">
      <c r="A1228" s="31">
        <v>45280</v>
      </c>
      <c r="B1228" s="30">
        <v>42280.5</v>
      </c>
      <c r="C1228" s="30">
        <v>44340.800000000003</v>
      </c>
      <c r="D1228" s="30">
        <v>42207.9</v>
      </c>
      <c r="E1228" s="30">
        <v>43709.4</v>
      </c>
      <c r="F1228" s="30">
        <v>28657359</v>
      </c>
    </row>
    <row r="1229" spans="1:6" x14ac:dyDescent="0.6">
      <c r="A1229" s="31">
        <v>45281</v>
      </c>
      <c r="B1229" s="30">
        <v>43709.5</v>
      </c>
      <c r="C1229" s="30">
        <v>44282.8</v>
      </c>
      <c r="D1229" s="30">
        <v>43336.7</v>
      </c>
      <c r="E1229" s="30">
        <v>43901.1</v>
      </c>
      <c r="F1229" s="30">
        <v>20139349</v>
      </c>
    </row>
    <row r="1230" spans="1:6" x14ac:dyDescent="0.6">
      <c r="A1230" s="31">
        <v>45282</v>
      </c>
      <c r="B1230" s="30">
        <v>43901.1</v>
      </c>
      <c r="C1230" s="30">
        <v>44475.3</v>
      </c>
      <c r="D1230" s="30">
        <v>43442.7</v>
      </c>
      <c r="E1230" s="30">
        <v>44030.8</v>
      </c>
      <c r="F1230" s="30">
        <v>15296914</v>
      </c>
    </row>
    <row r="1231" spans="1:6" x14ac:dyDescent="0.6">
      <c r="A1231" s="31">
        <v>45283</v>
      </c>
      <c r="B1231" s="30">
        <v>44030.8</v>
      </c>
      <c r="C1231" s="30">
        <v>44053.4</v>
      </c>
      <c r="D1231" s="30">
        <v>43338.1</v>
      </c>
      <c r="E1231" s="30">
        <v>43747</v>
      </c>
      <c r="F1231" s="30">
        <v>6950528</v>
      </c>
    </row>
    <row r="1232" spans="1:6" x14ac:dyDescent="0.6">
      <c r="A1232" s="31">
        <v>45284</v>
      </c>
      <c r="B1232" s="30">
        <v>43747</v>
      </c>
      <c r="C1232" s="30">
        <v>44005.8</v>
      </c>
      <c r="D1232" s="30">
        <v>42525.1</v>
      </c>
      <c r="E1232" s="30">
        <v>43042.400000000001</v>
      </c>
      <c r="F1232" s="30">
        <v>10958700</v>
      </c>
    </row>
    <row r="1233" spans="1:6" x14ac:dyDescent="0.6">
      <c r="A1233" s="31">
        <v>45285</v>
      </c>
      <c r="B1233" s="30">
        <v>43041.9</v>
      </c>
      <c r="C1233" s="30">
        <v>43875</v>
      </c>
      <c r="D1233" s="30">
        <v>42778.8</v>
      </c>
      <c r="E1233" s="30">
        <v>43624.1</v>
      </c>
      <c r="F1233" s="30">
        <v>10975108</v>
      </c>
    </row>
    <row r="1234" spans="1:6" x14ac:dyDescent="0.6">
      <c r="A1234" s="31">
        <v>45286</v>
      </c>
      <c r="B1234" s="30">
        <v>43624.2</v>
      </c>
      <c r="C1234" s="30">
        <v>43650.3</v>
      </c>
      <c r="D1234" s="30">
        <v>41651.1</v>
      </c>
      <c r="E1234" s="30">
        <v>42546.5</v>
      </c>
      <c r="F1234" s="30">
        <v>18971060</v>
      </c>
    </row>
    <row r="1235" spans="1:6" x14ac:dyDescent="0.6">
      <c r="A1235" s="31">
        <v>45287</v>
      </c>
      <c r="B1235" s="30">
        <v>42546.5</v>
      </c>
      <c r="C1235" s="30">
        <v>43718.6</v>
      </c>
      <c r="D1235" s="30">
        <v>42156.4</v>
      </c>
      <c r="E1235" s="30">
        <v>43484.1</v>
      </c>
      <c r="F1235" s="30">
        <v>14187564</v>
      </c>
    </row>
    <row r="1236" spans="1:6" x14ac:dyDescent="0.6">
      <c r="A1236" s="31">
        <v>45288</v>
      </c>
      <c r="B1236" s="30">
        <v>43484.2</v>
      </c>
      <c r="C1236" s="30">
        <v>43869.3</v>
      </c>
      <c r="D1236" s="30">
        <v>42322.2</v>
      </c>
      <c r="E1236" s="30">
        <v>42615.3</v>
      </c>
      <c r="F1236" s="30">
        <v>17686502</v>
      </c>
    </row>
    <row r="1237" spans="1:6" x14ac:dyDescent="0.6">
      <c r="A1237" s="31">
        <v>45289</v>
      </c>
      <c r="B1237" s="30">
        <v>42615.4</v>
      </c>
      <c r="C1237" s="30">
        <v>43181.4</v>
      </c>
      <c r="D1237" s="30">
        <v>41275</v>
      </c>
      <c r="E1237" s="30">
        <v>42101.8</v>
      </c>
      <c r="F1237" s="30">
        <v>20747326</v>
      </c>
    </row>
    <row r="1238" spans="1:6" x14ac:dyDescent="0.6">
      <c r="A1238" s="31">
        <v>45290</v>
      </c>
      <c r="B1238" s="30">
        <v>42101.8</v>
      </c>
      <c r="C1238" s="30">
        <v>42650.1</v>
      </c>
      <c r="D1238" s="30">
        <v>41555.1</v>
      </c>
      <c r="E1238" s="30">
        <v>42173.7</v>
      </c>
      <c r="F1238" s="30">
        <v>10761124</v>
      </c>
    </row>
    <row r="1239" spans="1:6" x14ac:dyDescent="0.6">
      <c r="A1239" s="31">
        <v>45291</v>
      </c>
      <c r="B1239" s="30">
        <v>42173.8</v>
      </c>
      <c r="C1239" s="30">
        <v>42928.9</v>
      </c>
      <c r="D1239" s="30">
        <v>41986</v>
      </c>
      <c r="E1239" s="30">
        <v>42305.4</v>
      </c>
      <c r="F1239" s="30">
        <v>9898625</v>
      </c>
    </row>
    <row r="1240" spans="1:6" x14ac:dyDescent="0.6">
      <c r="A1240" s="31">
        <v>45292</v>
      </c>
      <c r="B1240" s="30">
        <v>42305.5</v>
      </c>
      <c r="C1240" s="30">
        <v>44269.7</v>
      </c>
      <c r="D1240" s="30">
        <v>42205.1</v>
      </c>
      <c r="E1240" s="30">
        <v>44243.1</v>
      </c>
      <c r="F1240" s="30">
        <v>12547429</v>
      </c>
    </row>
    <row r="1241" spans="1:6" x14ac:dyDescent="0.6">
      <c r="A1241" s="31">
        <v>45293</v>
      </c>
      <c r="B1241" s="30">
        <v>44243.199999999997</v>
      </c>
      <c r="C1241" s="30">
        <v>45979.8</v>
      </c>
      <c r="D1241" s="30">
        <v>44221</v>
      </c>
      <c r="E1241" s="30">
        <v>44992.9</v>
      </c>
      <c r="F1241" s="30">
        <v>32889751</v>
      </c>
    </row>
    <row r="1242" spans="1:6" x14ac:dyDescent="0.6">
      <c r="A1242" s="31">
        <v>45294</v>
      </c>
      <c r="B1242" s="30">
        <v>44992.9</v>
      </c>
      <c r="C1242" s="30">
        <v>45581.8</v>
      </c>
      <c r="D1242" s="30">
        <v>40111</v>
      </c>
      <c r="E1242" s="30">
        <v>42849.9</v>
      </c>
      <c r="F1242" s="30">
        <v>47974235</v>
      </c>
    </row>
    <row r="1243" spans="1:6" x14ac:dyDescent="0.6">
      <c r="A1243" s="31">
        <v>45295</v>
      </c>
      <c r="B1243" s="30">
        <v>42849.9</v>
      </c>
      <c r="C1243" s="30">
        <v>44848</v>
      </c>
      <c r="D1243" s="30">
        <v>42632.800000000003</v>
      </c>
      <c r="E1243" s="30">
        <v>44172.800000000003</v>
      </c>
      <c r="F1243" s="30">
        <v>24313763</v>
      </c>
    </row>
    <row r="1244" spans="1:6" x14ac:dyDescent="0.6">
      <c r="A1244" s="31">
        <v>45296</v>
      </c>
      <c r="B1244" s="30">
        <v>44175</v>
      </c>
      <c r="C1244" s="30">
        <v>44399.9</v>
      </c>
      <c r="D1244" s="30">
        <v>42320.800000000003</v>
      </c>
      <c r="E1244" s="30">
        <v>44162.7</v>
      </c>
      <c r="F1244" s="30">
        <v>27655211</v>
      </c>
    </row>
    <row r="1245" spans="1:6" x14ac:dyDescent="0.6">
      <c r="A1245" s="31">
        <v>45297</v>
      </c>
      <c r="B1245" s="30">
        <v>44162.6</v>
      </c>
      <c r="C1245" s="30">
        <v>44221.3</v>
      </c>
      <c r="D1245" s="30">
        <v>43412</v>
      </c>
      <c r="E1245" s="30">
        <v>43978.7</v>
      </c>
      <c r="F1245" s="30">
        <v>8745634</v>
      </c>
    </row>
    <row r="1246" spans="1:6" x14ac:dyDescent="0.6">
      <c r="A1246" s="31">
        <v>45298</v>
      </c>
      <c r="B1246" s="30">
        <v>43978.7</v>
      </c>
      <c r="C1246" s="30">
        <v>44492.9</v>
      </c>
      <c r="D1246" s="30">
        <v>43599.7</v>
      </c>
      <c r="E1246" s="30">
        <v>43930.7</v>
      </c>
      <c r="F1246" s="30">
        <v>10803901</v>
      </c>
    </row>
    <row r="1247" spans="1:6" x14ac:dyDescent="0.6">
      <c r="A1247" s="31">
        <v>45299</v>
      </c>
      <c r="B1247" s="30">
        <v>43932.5</v>
      </c>
      <c r="C1247" s="30">
        <v>47324.4</v>
      </c>
      <c r="D1247" s="30">
        <v>43154</v>
      </c>
      <c r="E1247" s="30">
        <v>46993.5</v>
      </c>
      <c r="F1247" s="30">
        <v>33746388</v>
      </c>
    </row>
    <row r="1248" spans="1:6" x14ac:dyDescent="0.6">
      <c r="A1248" s="31">
        <v>45300</v>
      </c>
      <c r="B1248" s="30">
        <v>46993.5</v>
      </c>
      <c r="C1248" s="30">
        <v>48038.3</v>
      </c>
      <c r="D1248" s="30">
        <v>44600</v>
      </c>
      <c r="E1248" s="30">
        <v>46127.199999999997</v>
      </c>
      <c r="F1248" s="30">
        <v>40151453</v>
      </c>
    </row>
    <row r="1249" spans="1:6" x14ac:dyDescent="0.6">
      <c r="A1249" s="31">
        <v>45301</v>
      </c>
      <c r="B1249" s="30">
        <v>46127.199999999997</v>
      </c>
      <c r="C1249" s="30">
        <v>47732.7</v>
      </c>
      <c r="D1249" s="30">
        <v>44311</v>
      </c>
      <c r="E1249" s="30">
        <v>46672.6</v>
      </c>
      <c r="F1249" s="30">
        <v>51257207</v>
      </c>
    </row>
    <row r="1250" spans="1:6" x14ac:dyDescent="0.6">
      <c r="A1250" s="31">
        <v>45302</v>
      </c>
      <c r="B1250" s="30">
        <v>46672.7</v>
      </c>
      <c r="C1250" s="30">
        <v>49046.9</v>
      </c>
      <c r="D1250" s="30">
        <v>45607.8</v>
      </c>
      <c r="E1250" s="30">
        <v>46360.7</v>
      </c>
      <c r="F1250" s="30">
        <v>44864426</v>
      </c>
    </row>
    <row r="1251" spans="1:6" x14ac:dyDescent="0.6">
      <c r="A1251" s="31">
        <v>45303</v>
      </c>
      <c r="B1251" s="30">
        <v>46360.7</v>
      </c>
      <c r="C1251" s="30">
        <v>46547.4</v>
      </c>
      <c r="D1251" s="30">
        <v>41293.5</v>
      </c>
      <c r="E1251" s="30">
        <v>42754.400000000001</v>
      </c>
      <c r="F1251" s="30">
        <v>36436504</v>
      </c>
    </row>
    <row r="1252" spans="1:6" x14ac:dyDescent="0.6">
      <c r="A1252" s="31">
        <v>45304</v>
      </c>
      <c r="B1252" s="30">
        <v>42758</v>
      </c>
      <c r="C1252" s="30">
        <v>43251.9</v>
      </c>
      <c r="D1252" s="30">
        <v>42411.8</v>
      </c>
      <c r="E1252" s="30">
        <v>42826.400000000001</v>
      </c>
      <c r="F1252" s="30">
        <v>15368634</v>
      </c>
    </row>
    <row r="1253" spans="1:6" x14ac:dyDescent="0.6">
      <c r="A1253" s="31">
        <v>45305</v>
      </c>
      <c r="B1253" s="30">
        <v>42826.400000000001</v>
      </c>
      <c r="C1253" s="30">
        <v>43065.7</v>
      </c>
      <c r="D1253" s="30">
        <v>41662.199999999997</v>
      </c>
      <c r="E1253" s="30">
        <v>41681.5</v>
      </c>
      <c r="F1253" s="30">
        <v>12402889</v>
      </c>
    </row>
    <row r="1254" spans="1:6" x14ac:dyDescent="0.6">
      <c r="A1254" s="31">
        <v>45306</v>
      </c>
      <c r="B1254" s="30">
        <v>41681.5</v>
      </c>
      <c r="C1254" s="30">
        <v>43387.7</v>
      </c>
      <c r="D1254" s="30">
        <v>41661</v>
      </c>
      <c r="E1254" s="30">
        <v>42474.7</v>
      </c>
      <c r="F1254" s="30">
        <v>15463330</v>
      </c>
    </row>
    <row r="1255" spans="1:6" x14ac:dyDescent="0.6">
      <c r="A1255" s="31">
        <v>45307</v>
      </c>
      <c r="B1255" s="30">
        <v>42471.9</v>
      </c>
      <c r="C1255" s="30">
        <v>43565.8</v>
      </c>
      <c r="D1255" s="30">
        <v>41999.6</v>
      </c>
      <c r="E1255" s="30">
        <v>43106.6</v>
      </c>
      <c r="F1255" s="30">
        <v>16608249</v>
      </c>
    </row>
    <row r="1256" spans="1:6" x14ac:dyDescent="0.6">
      <c r="A1256" s="31">
        <v>45308</v>
      </c>
      <c r="B1256" s="30">
        <v>43106.6</v>
      </c>
      <c r="C1256" s="30">
        <v>43180</v>
      </c>
      <c r="D1256" s="30">
        <v>42157.3</v>
      </c>
      <c r="E1256" s="30">
        <v>42728.2</v>
      </c>
      <c r="F1256" s="30">
        <v>13216114</v>
      </c>
    </row>
    <row r="1257" spans="1:6" x14ac:dyDescent="0.6">
      <c r="A1257" s="31">
        <v>45309</v>
      </c>
      <c r="B1257" s="30">
        <v>42728.2</v>
      </c>
      <c r="C1257" s="30">
        <v>42884.9</v>
      </c>
      <c r="D1257" s="30">
        <v>40600.699999999997</v>
      </c>
      <c r="E1257" s="30">
        <v>41280.1</v>
      </c>
      <c r="F1257" s="30">
        <v>20750366</v>
      </c>
    </row>
    <row r="1258" spans="1:6" x14ac:dyDescent="0.6">
      <c r="A1258" s="31">
        <v>45310</v>
      </c>
      <c r="B1258" s="30">
        <v>41280</v>
      </c>
      <c r="C1258" s="30">
        <v>42159</v>
      </c>
      <c r="D1258" s="30">
        <v>40224.9</v>
      </c>
      <c r="E1258" s="30">
        <v>41629.199999999997</v>
      </c>
      <c r="F1258" s="30">
        <v>23537157</v>
      </c>
    </row>
    <row r="1259" spans="1:6" x14ac:dyDescent="0.6">
      <c r="A1259" s="31">
        <v>45311</v>
      </c>
      <c r="B1259" s="30">
        <v>41629.300000000003</v>
      </c>
      <c r="C1259" s="30">
        <v>41845.199999999997</v>
      </c>
      <c r="D1259" s="30">
        <v>41426.1</v>
      </c>
      <c r="E1259" s="30">
        <v>41661.599999999999</v>
      </c>
      <c r="F1259" s="30">
        <v>5155929</v>
      </c>
    </row>
    <row r="1260" spans="1:6" x14ac:dyDescent="0.6">
      <c r="A1260" s="31">
        <v>45312</v>
      </c>
      <c r="B1260" s="30">
        <v>41661.5</v>
      </c>
      <c r="C1260" s="30">
        <v>41863.199999999997</v>
      </c>
      <c r="D1260" s="30">
        <v>41477.800000000003</v>
      </c>
      <c r="E1260" s="30">
        <v>41562.699999999997</v>
      </c>
      <c r="F1260" s="30">
        <v>4058652</v>
      </c>
    </row>
    <row r="1261" spans="1:6" x14ac:dyDescent="0.6">
      <c r="A1261" s="31">
        <v>45313</v>
      </c>
      <c r="B1261" s="30">
        <v>41562.699999999997</v>
      </c>
      <c r="C1261" s="30">
        <v>41672.400000000001</v>
      </c>
      <c r="D1261" s="30">
        <v>39298</v>
      </c>
      <c r="E1261" s="30">
        <v>39507.5</v>
      </c>
      <c r="F1261" s="30">
        <v>27226120</v>
      </c>
    </row>
    <row r="1262" spans="1:6" x14ac:dyDescent="0.6">
      <c r="A1262" s="31">
        <v>45314</v>
      </c>
      <c r="B1262" s="30">
        <v>39507.5</v>
      </c>
      <c r="C1262" s="30">
        <v>40128.5</v>
      </c>
      <c r="D1262" s="30">
        <v>38504.199999999997</v>
      </c>
      <c r="E1262" s="30">
        <v>39869.5</v>
      </c>
      <c r="F1262" s="30">
        <v>20701112</v>
      </c>
    </row>
    <row r="1263" spans="1:6" x14ac:dyDescent="0.6">
      <c r="A1263" s="31">
        <v>45315</v>
      </c>
      <c r="B1263" s="30">
        <v>39868.699999999997</v>
      </c>
      <c r="C1263" s="30">
        <v>40544.699999999997</v>
      </c>
      <c r="D1263" s="30">
        <v>39481.599999999999</v>
      </c>
      <c r="E1263" s="30">
        <v>40072.400000000001</v>
      </c>
      <c r="F1263" s="30">
        <v>13796032</v>
      </c>
    </row>
    <row r="1264" spans="1:6" x14ac:dyDescent="0.6">
      <c r="A1264" s="31">
        <v>45316</v>
      </c>
      <c r="B1264" s="30">
        <v>40072.400000000001</v>
      </c>
      <c r="C1264" s="30">
        <v>40289.1</v>
      </c>
      <c r="D1264" s="30">
        <v>39522.400000000001</v>
      </c>
      <c r="E1264" s="30">
        <v>39940</v>
      </c>
      <c r="F1264" s="30">
        <v>10349284</v>
      </c>
    </row>
    <row r="1265" spans="1:6" x14ac:dyDescent="0.6">
      <c r="A1265" s="31">
        <v>45317</v>
      </c>
      <c r="B1265" s="30">
        <v>39939.599999999999</v>
      </c>
      <c r="C1265" s="30">
        <v>42234.9</v>
      </c>
      <c r="D1265" s="30">
        <v>39793.300000000003</v>
      </c>
      <c r="E1265" s="30">
        <v>41803.1</v>
      </c>
      <c r="F1265" s="30">
        <v>20326621</v>
      </c>
    </row>
    <row r="1266" spans="1:6" x14ac:dyDescent="0.6">
      <c r="A1266" s="31">
        <v>45318</v>
      </c>
      <c r="B1266" s="30">
        <v>41804</v>
      </c>
      <c r="C1266" s="30">
        <v>42192.9</v>
      </c>
      <c r="D1266" s="30">
        <v>41358.5</v>
      </c>
      <c r="E1266" s="30">
        <v>42107.9</v>
      </c>
      <c r="F1266" s="30">
        <v>7713472</v>
      </c>
    </row>
    <row r="1267" spans="1:6" x14ac:dyDescent="0.6">
      <c r="A1267" s="31">
        <v>45319</v>
      </c>
      <c r="B1267" s="30">
        <v>42108</v>
      </c>
      <c r="C1267" s="30">
        <v>42840</v>
      </c>
      <c r="D1267" s="30">
        <v>41608.400000000001</v>
      </c>
      <c r="E1267" s="30">
        <v>42032</v>
      </c>
      <c r="F1267" s="30">
        <v>13462081</v>
      </c>
    </row>
    <row r="1268" spans="1:6" x14ac:dyDescent="0.6">
      <c r="A1268" s="31">
        <v>45320</v>
      </c>
      <c r="B1268" s="30">
        <v>42032</v>
      </c>
      <c r="C1268" s="30">
        <v>43380</v>
      </c>
      <c r="D1268" s="30">
        <v>41794.199999999997</v>
      </c>
      <c r="E1268" s="30">
        <v>43294.1</v>
      </c>
      <c r="F1268" s="30">
        <v>14655551</v>
      </c>
    </row>
    <row r="1269" spans="1:6" x14ac:dyDescent="0.6">
      <c r="A1269" s="31">
        <v>45321</v>
      </c>
      <c r="B1269" s="30">
        <v>43294</v>
      </c>
      <c r="C1269" s="30">
        <v>43883.8</v>
      </c>
      <c r="D1269" s="30">
        <v>42666</v>
      </c>
      <c r="E1269" s="30">
        <v>42940.2</v>
      </c>
      <c r="F1269" s="30">
        <v>16241632</v>
      </c>
    </row>
    <row r="1270" spans="1:6" x14ac:dyDescent="0.6">
      <c r="A1270" s="31">
        <v>45322</v>
      </c>
      <c r="B1270" s="30">
        <v>42940.2</v>
      </c>
      <c r="C1270" s="30">
        <v>43742.6</v>
      </c>
      <c r="D1270" s="30">
        <v>42262.6</v>
      </c>
      <c r="E1270" s="30">
        <v>42550.5</v>
      </c>
      <c r="F1270" s="30">
        <v>21257575</v>
      </c>
    </row>
    <row r="1271" spans="1:6" x14ac:dyDescent="0.6">
      <c r="A1271" s="31">
        <v>45323</v>
      </c>
      <c r="B1271" s="30">
        <v>42550.5</v>
      </c>
      <c r="C1271" s="30">
        <v>43271.3</v>
      </c>
      <c r="D1271" s="30">
        <v>41842.300000000003</v>
      </c>
      <c r="E1271" s="30">
        <v>43061.1</v>
      </c>
      <c r="F1271" s="30">
        <v>17456292</v>
      </c>
    </row>
    <row r="1272" spans="1:6" x14ac:dyDescent="0.6">
      <c r="A1272" s="31">
        <v>45324</v>
      </c>
      <c r="B1272" s="30">
        <v>43061.2</v>
      </c>
      <c r="C1272" s="30">
        <v>43454.3</v>
      </c>
      <c r="D1272" s="30">
        <v>42507.5</v>
      </c>
      <c r="E1272" s="30">
        <v>43164.6</v>
      </c>
      <c r="F1272" s="30">
        <v>11616035</v>
      </c>
    </row>
    <row r="1273" spans="1:6" x14ac:dyDescent="0.6">
      <c r="A1273" s="31">
        <v>45325</v>
      </c>
      <c r="B1273" s="30">
        <v>43164.5</v>
      </c>
      <c r="C1273" s="30">
        <v>43346</v>
      </c>
      <c r="D1273" s="30">
        <v>42855</v>
      </c>
      <c r="E1273" s="30">
        <v>42987.9</v>
      </c>
      <c r="F1273" s="30">
        <v>4556187</v>
      </c>
    </row>
    <row r="1274" spans="1:6" x14ac:dyDescent="0.6">
      <c r="A1274" s="31">
        <v>45326</v>
      </c>
      <c r="B1274" s="30">
        <v>42987.9</v>
      </c>
      <c r="C1274" s="30">
        <v>43091.9</v>
      </c>
      <c r="D1274" s="30">
        <v>42134.3</v>
      </c>
      <c r="E1274" s="30">
        <v>42546</v>
      </c>
      <c r="F1274" s="30">
        <v>6753723</v>
      </c>
    </row>
    <row r="1275" spans="1:6" x14ac:dyDescent="0.6">
      <c r="A1275" s="31">
        <v>45327</v>
      </c>
      <c r="B1275" s="30">
        <v>42545.9</v>
      </c>
      <c r="C1275" s="30">
        <v>43552.6</v>
      </c>
      <c r="D1275" s="30">
        <v>42222</v>
      </c>
      <c r="E1275" s="30">
        <v>42651.9</v>
      </c>
      <c r="F1275" s="30">
        <v>12399810</v>
      </c>
    </row>
    <row r="1276" spans="1:6" x14ac:dyDescent="0.6">
      <c r="A1276" s="31">
        <v>45328</v>
      </c>
      <c r="B1276" s="30">
        <v>42651.9</v>
      </c>
      <c r="C1276" s="30">
        <v>43358.5</v>
      </c>
      <c r="D1276" s="30">
        <v>42516</v>
      </c>
      <c r="E1276" s="30">
        <v>43072</v>
      </c>
      <c r="F1276" s="30">
        <v>10068795</v>
      </c>
    </row>
    <row r="1277" spans="1:6" x14ac:dyDescent="0.6">
      <c r="A1277" s="31">
        <v>45329</v>
      </c>
      <c r="B1277" s="30">
        <v>43072</v>
      </c>
      <c r="C1277" s="30">
        <v>44392.7</v>
      </c>
      <c r="D1277" s="30">
        <v>42737.5</v>
      </c>
      <c r="E1277" s="30">
        <v>44341</v>
      </c>
      <c r="F1277" s="30">
        <v>14881971</v>
      </c>
    </row>
    <row r="1278" spans="1:6" x14ac:dyDescent="0.6">
      <c r="A1278" s="31">
        <v>45330</v>
      </c>
      <c r="B1278" s="30">
        <v>44341.1</v>
      </c>
      <c r="C1278" s="30">
        <v>45636.1</v>
      </c>
      <c r="D1278" s="30">
        <v>44331.8</v>
      </c>
      <c r="E1278" s="30">
        <v>45304</v>
      </c>
      <c r="F1278" s="30">
        <v>19205726</v>
      </c>
    </row>
    <row r="1279" spans="1:6" x14ac:dyDescent="0.6">
      <c r="A1279" s="31">
        <v>45331</v>
      </c>
      <c r="B1279" s="30">
        <v>45304</v>
      </c>
      <c r="C1279" s="30">
        <v>48233.2</v>
      </c>
      <c r="D1279" s="30">
        <v>45253.1</v>
      </c>
      <c r="E1279" s="30">
        <v>47142.9</v>
      </c>
      <c r="F1279" s="30">
        <v>32761711</v>
      </c>
    </row>
    <row r="1280" spans="1:6" x14ac:dyDescent="0.6">
      <c r="A1280" s="31">
        <v>45332</v>
      </c>
      <c r="B1280" s="30">
        <v>47142.9</v>
      </c>
      <c r="C1280" s="30">
        <v>48184.1</v>
      </c>
      <c r="D1280" s="30">
        <v>46855.6</v>
      </c>
      <c r="E1280" s="30">
        <v>47762.9</v>
      </c>
      <c r="F1280" s="30">
        <v>10343496</v>
      </c>
    </row>
    <row r="1281" spans="1:6" x14ac:dyDescent="0.6">
      <c r="A1281" s="31">
        <v>45333</v>
      </c>
      <c r="B1281" s="30">
        <v>47762.9</v>
      </c>
      <c r="C1281" s="30">
        <v>48624.7</v>
      </c>
      <c r="D1281" s="30">
        <v>47575.4</v>
      </c>
      <c r="E1281" s="30">
        <v>48339.6</v>
      </c>
      <c r="F1281" s="30">
        <v>15437081</v>
      </c>
    </row>
    <row r="1282" spans="1:6" x14ac:dyDescent="0.6">
      <c r="A1282" s="31">
        <v>45334</v>
      </c>
      <c r="B1282" s="30">
        <v>48339.6</v>
      </c>
      <c r="C1282" s="30">
        <v>50451.6</v>
      </c>
      <c r="D1282" s="30">
        <v>47721.4</v>
      </c>
      <c r="E1282" s="30">
        <v>49969.3</v>
      </c>
      <c r="F1282" s="30">
        <v>30741790</v>
      </c>
    </row>
    <row r="1283" spans="1:6" x14ac:dyDescent="0.6">
      <c r="A1283" s="31">
        <v>45335</v>
      </c>
      <c r="B1283" s="30">
        <v>49969.3</v>
      </c>
      <c r="C1283" s="30">
        <v>50450.9</v>
      </c>
      <c r="D1283" s="30">
        <v>48333.599999999999</v>
      </c>
      <c r="E1283" s="30">
        <v>49741.9</v>
      </c>
      <c r="F1283" s="30">
        <v>29008611</v>
      </c>
    </row>
    <row r="1284" spans="1:6" x14ac:dyDescent="0.6">
      <c r="A1284" s="31">
        <v>45336</v>
      </c>
      <c r="B1284" s="30">
        <v>49742</v>
      </c>
      <c r="C1284" s="30">
        <v>52134.9</v>
      </c>
      <c r="D1284" s="30">
        <v>49252.4</v>
      </c>
      <c r="E1284" s="30">
        <v>51861</v>
      </c>
      <c r="F1284" s="30">
        <v>31789648</v>
      </c>
    </row>
    <row r="1285" spans="1:6" x14ac:dyDescent="0.6">
      <c r="A1285" s="31">
        <v>45337</v>
      </c>
      <c r="B1285" s="30">
        <v>51861</v>
      </c>
      <c r="C1285" s="30">
        <v>52860</v>
      </c>
      <c r="D1285" s="30">
        <v>51406</v>
      </c>
      <c r="E1285" s="30">
        <v>51971.1</v>
      </c>
      <c r="F1285" s="30">
        <v>32680349</v>
      </c>
    </row>
    <row r="1286" spans="1:6" x14ac:dyDescent="0.6">
      <c r="A1286" s="31">
        <v>45338</v>
      </c>
      <c r="B1286" s="30">
        <v>51971.1</v>
      </c>
      <c r="C1286" s="30">
        <v>52664</v>
      </c>
      <c r="D1286" s="30">
        <v>51659.1</v>
      </c>
      <c r="E1286" s="30">
        <v>52188.3</v>
      </c>
      <c r="F1286" s="30">
        <v>19542026</v>
      </c>
    </row>
    <row r="1287" spans="1:6" x14ac:dyDescent="0.6">
      <c r="A1287" s="31">
        <v>45339</v>
      </c>
      <c r="B1287" s="30">
        <v>52188.4</v>
      </c>
      <c r="C1287" s="30">
        <v>52236.800000000003</v>
      </c>
      <c r="D1287" s="30">
        <v>50677.4</v>
      </c>
      <c r="E1287" s="30">
        <v>51697.7</v>
      </c>
      <c r="F1287" s="30">
        <v>16847277</v>
      </c>
    </row>
    <row r="1288" spans="1:6" x14ac:dyDescent="0.6">
      <c r="A1288" s="31">
        <v>45340</v>
      </c>
      <c r="B1288" s="30">
        <v>51697.7</v>
      </c>
      <c r="C1288" s="30">
        <v>52469</v>
      </c>
      <c r="D1288" s="30">
        <v>51214.2</v>
      </c>
      <c r="E1288" s="30">
        <v>52182</v>
      </c>
      <c r="F1288" s="30">
        <v>12421467</v>
      </c>
    </row>
    <row r="1289" spans="1:6" x14ac:dyDescent="0.6">
      <c r="A1289" s="31">
        <v>45341</v>
      </c>
      <c r="B1289" s="30">
        <v>52182.6</v>
      </c>
      <c r="C1289" s="30">
        <v>52558.1</v>
      </c>
      <c r="D1289" s="30">
        <v>51705</v>
      </c>
      <c r="E1289" s="30">
        <v>51819.5</v>
      </c>
      <c r="F1289" s="30">
        <v>17101169</v>
      </c>
    </row>
    <row r="1290" spans="1:6" x14ac:dyDescent="0.6">
      <c r="A1290" s="31">
        <v>45342</v>
      </c>
      <c r="B1290" s="30">
        <v>51819.6</v>
      </c>
      <c r="C1290" s="30">
        <v>53095.5</v>
      </c>
      <c r="D1290" s="30">
        <v>50800</v>
      </c>
      <c r="E1290" s="30">
        <v>52318.1</v>
      </c>
      <c r="F1290" s="30">
        <v>33136948</v>
      </c>
    </row>
    <row r="1291" spans="1:6" x14ac:dyDescent="0.6">
      <c r="A1291" s="31">
        <v>45343</v>
      </c>
      <c r="B1291" s="30">
        <v>52318.1</v>
      </c>
      <c r="C1291" s="30">
        <v>52424</v>
      </c>
      <c r="D1291" s="30">
        <v>50571</v>
      </c>
      <c r="E1291" s="30">
        <v>51896</v>
      </c>
      <c r="F1291" s="30">
        <v>32735283</v>
      </c>
    </row>
    <row r="1292" spans="1:6" x14ac:dyDescent="0.6">
      <c r="A1292" s="31">
        <v>45344</v>
      </c>
      <c r="B1292" s="30">
        <v>51896</v>
      </c>
      <c r="C1292" s="30">
        <v>52100.7</v>
      </c>
      <c r="D1292" s="30">
        <v>50956.5</v>
      </c>
      <c r="E1292" s="30">
        <v>51300</v>
      </c>
      <c r="F1292" s="30">
        <v>22158061</v>
      </c>
    </row>
    <row r="1293" spans="1:6" x14ac:dyDescent="0.6">
      <c r="A1293" s="31">
        <v>45345</v>
      </c>
      <c r="B1293" s="30">
        <v>51300</v>
      </c>
      <c r="C1293" s="30">
        <v>51542</v>
      </c>
      <c r="D1293" s="30">
        <v>50535.8</v>
      </c>
      <c r="E1293" s="30">
        <v>50757.9</v>
      </c>
      <c r="F1293" s="30">
        <v>18586917</v>
      </c>
    </row>
    <row r="1294" spans="1:6" x14ac:dyDescent="0.6">
      <c r="A1294" s="31">
        <v>45346</v>
      </c>
      <c r="B1294" s="30">
        <v>50758</v>
      </c>
      <c r="C1294" s="30">
        <v>51751.9</v>
      </c>
      <c r="D1294" s="30">
        <v>50608</v>
      </c>
      <c r="E1294" s="30">
        <v>51594.5</v>
      </c>
      <c r="F1294" s="30">
        <v>8572083</v>
      </c>
    </row>
    <row r="1295" spans="1:6" x14ac:dyDescent="0.6">
      <c r="A1295" s="31">
        <v>45347</v>
      </c>
      <c r="B1295" s="30">
        <v>51594.6</v>
      </c>
      <c r="C1295" s="30">
        <v>52022</v>
      </c>
      <c r="D1295" s="30">
        <v>51304.1</v>
      </c>
      <c r="E1295" s="30">
        <v>51763.4</v>
      </c>
      <c r="F1295" s="30">
        <v>10359059</v>
      </c>
    </row>
    <row r="1296" spans="1:6" x14ac:dyDescent="0.6">
      <c r="A1296" s="31">
        <v>45348</v>
      </c>
      <c r="B1296" s="30">
        <v>51763.4</v>
      </c>
      <c r="C1296" s="30">
        <v>54998.8</v>
      </c>
      <c r="D1296" s="30">
        <v>50919</v>
      </c>
      <c r="E1296" s="30">
        <v>54561.2</v>
      </c>
      <c r="F1296" s="30">
        <v>34645491</v>
      </c>
    </row>
    <row r="1297" spans="1:6" x14ac:dyDescent="0.6">
      <c r="A1297" s="31">
        <v>45349</v>
      </c>
      <c r="B1297" s="30">
        <v>54561.2</v>
      </c>
      <c r="C1297" s="30">
        <v>57704.4</v>
      </c>
      <c r="D1297" s="30">
        <v>54540</v>
      </c>
      <c r="E1297" s="30">
        <v>57113.2</v>
      </c>
      <c r="F1297" s="30">
        <v>40984270</v>
      </c>
    </row>
    <row r="1298" spans="1:6" x14ac:dyDescent="0.6">
      <c r="A1298" s="31">
        <v>45350</v>
      </c>
      <c r="B1298" s="30">
        <v>57113.2</v>
      </c>
      <c r="C1298" s="30">
        <v>64397.599999999999</v>
      </c>
      <c r="D1298" s="30">
        <v>56760</v>
      </c>
      <c r="E1298" s="30">
        <v>62544.7</v>
      </c>
      <c r="F1298" s="30">
        <v>95386249</v>
      </c>
    </row>
    <row r="1299" spans="1:6" x14ac:dyDescent="0.6">
      <c r="A1299" s="31">
        <v>45351</v>
      </c>
      <c r="B1299" s="30">
        <v>62544.800000000003</v>
      </c>
      <c r="C1299" s="30">
        <v>63790.400000000001</v>
      </c>
      <c r="D1299" s="30">
        <v>60480</v>
      </c>
      <c r="E1299" s="30">
        <v>61246.1</v>
      </c>
      <c r="F1299" s="30">
        <v>63577491</v>
      </c>
    </row>
    <row r="1300" spans="1:6" x14ac:dyDescent="0.6">
      <c r="A1300" s="31">
        <v>45352</v>
      </c>
      <c r="B1300" s="30">
        <v>61246.1</v>
      </c>
      <c r="C1300" s="30">
        <v>63230.7</v>
      </c>
      <c r="D1300" s="30">
        <v>60888</v>
      </c>
      <c r="E1300" s="30">
        <v>62466.9</v>
      </c>
      <c r="F1300" s="30">
        <v>30754794</v>
      </c>
    </row>
    <row r="1301" spans="1:6" x14ac:dyDescent="0.6">
      <c r="A1301" s="31">
        <v>45353</v>
      </c>
      <c r="B1301" s="30">
        <v>62466.9</v>
      </c>
      <c r="C1301" s="30">
        <v>62548.9</v>
      </c>
      <c r="D1301" s="30">
        <v>61688</v>
      </c>
      <c r="E1301" s="30">
        <v>62106</v>
      </c>
      <c r="F1301" s="30">
        <v>17729079</v>
      </c>
    </row>
    <row r="1302" spans="1:6" x14ac:dyDescent="0.6">
      <c r="A1302" s="31">
        <v>45354</v>
      </c>
      <c r="B1302" s="30">
        <v>62106</v>
      </c>
      <c r="C1302" s="30">
        <v>63350</v>
      </c>
      <c r="D1302" s="30">
        <v>61425.599999999999</v>
      </c>
      <c r="E1302" s="30">
        <v>63193.5</v>
      </c>
      <c r="F1302" s="30">
        <v>24528327</v>
      </c>
    </row>
    <row r="1303" spans="1:6" x14ac:dyDescent="0.6">
      <c r="A1303" s="31">
        <v>45355</v>
      </c>
      <c r="B1303" s="30">
        <v>63193.5</v>
      </c>
      <c r="C1303" s="30">
        <v>68663.100000000006</v>
      </c>
      <c r="D1303" s="30">
        <v>62185.7</v>
      </c>
      <c r="E1303" s="30">
        <v>68363.199999999997</v>
      </c>
      <c r="F1303" s="30">
        <v>75639088</v>
      </c>
    </row>
    <row r="1304" spans="1:6" x14ac:dyDescent="0.6">
      <c r="A1304" s="31">
        <v>45356</v>
      </c>
      <c r="B1304" s="30">
        <v>68363.199999999997</v>
      </c>
      <c r="C1304" s="30">
        <v>69425</v>
      </c>
      <c r="D1304" s="30">
        <v>59237.2</v>
      </c>
      <c r="E1304" s="30">
        <v>63797.7</v>
      </c>
      <c r="F1304" s="30">
        <v>162443239</v>
      </c>
    </row>
    <row r="1305" spans="1:6" x14ac:dyDescent="0.6">
      <c r="A1305" s="31">
        <v>45357</v>
      </c>
      <c r="B1305" s="30">
        <v>63797.7</v>
      </c>
      <c r="C1305" s="30">
        <v>67734.899999999994</v>
      </c>
      <c r="D1305" s="30">
        <v>62862.2</v>
      </c>
      <c r="E1305" s="30">
        <v>66176.100000000006</v>
      </c>
      <c r="F1305" s="30">
        <v>73648796</v>
      </c>
    </row>
    <row r="1306" spans="1:6" x14ac:dyDescent="0.6">
      <c r="A1306" s="31">
        <v>45358</v>
      </c>
      <c r="B1306" s="30">
        <v>66176.100000000006</v>
      </c>
      <c r="C1306" s="30">
        <v>68138.100000000006</v>
      </c>
      <c r="D1306" s="30">
        <v>65608.5</v>
      </c>
      <c r="E1306" s="30">
        <v>67001</v>
      </c>
      <c r="F1306" s="30">
        <v>38089058</v>
      </c>
    </row>
    <row r="1307" spans="1:6" x14ac:dyDescent="0.6">
      <c r="A1307" s="31">
        <v>45359</v>
      </c>
      <c r="B1307" s="30">
        <v>67001</v>
      </c>
      <c r="C1307" s="30">
        <v>70485.100000000006</v>
      </c>
      <c r="D1307" s="30">
        <v>66151.600000000006</v>
      </c>
      <c r="E1307" s="30">
        <v>68301.5</v>
      </c>
      <c r="F1307" s="30">
        <v>68411980</v>
      </c>
    </row>
    <row r="1308" spans="1:6" x14ac:dyDescent="0.6">
      <c r="A1308" s="31">
        <v>45360</v>
      </c>
      <c r="B1308" s="30">
        <v>68301.5</v>
      </c>
      <c r="C1308" s="30">
        <v>68744.600000000006</v>
      </c>
      <c r="D1308" s="30">
        <v>68059.100000000006</v>
      </c>
      <c r="E1308" s="30">
        <v>68516.3</v>
      </c>
      <c r="F1308" s="30">
        <v>12875921</v>
      </c>
    </row>
    <row r="1309" spans="1:6" x14ac:dyDescent="0.6">
      <c r="A1309" s="31">
        <v>45361</v>
      </c>
      <c r="B1309" s="30">
        <v>68516.2</v>
      </c>
      <c r="C1309" s="30">
        <v>70190</v>
      </c>
      <c r="D1309" s="30">
        <v>68275.600000000006</v>
      </c>
      <c r="E1309" s="30">
        <v>69067.7</v>
      </c>
      <c r="F1309" s="30">
        <v>34479630</v>
      </c>
    </row>
    <row r="1310" spans="1:6" x14ac:dyDescent="0.6">
      <c r="A1310" s="31">
        <v>45362</v>
      </c>
      <c r="B1310" s="30">
        <v>69067.8</v>
      </c>
      <c r="C1310" s="30">
        <v>72930</v>
      </c>
      <c r="D1310" s="30">
        <v>67103</v>
      </c>
      <c r="E1310" s="30">
        <v>72196.100000000006</v>
      </c>
      <c r="F1310" s="30">
        <v>71374114</v>
      </c>
    </row>
    <row r="1311" spans="1:6" x14ac:dyDescent="0.6">
      <c r="A1311" s="31">
        <v>45363</v>
      </c>
      <c r="B1311" s="30">
        <v>72196</v>
      </c>
      <c r="C1311" s="30">
        <v>73245.5</v>
      </c>
      <c r="D1311" s="30">
        <v>68709.100000000006</v>
      </c>
      <c r="E1311" s="30">
        <v>71528</v>
      </c>
      <c r="F1311" s="30">
        <v>72582561</v>
      </c>
    </row>
    <row r="1312" spans="1:6" x14ac:dyDescent="0.6">
      <c r="A1312" s="31">
        <v>45364</v>
      </c>
      <c r="B1312" s="30">
        <v>71528</v>
      </c>
      <c r="C1312" s="30">
        <v>73775.3</v>
      </c>
      <c r="D1312" s="30">
        <v>71412.5</v>
      </c>
      <c r="E1312" s="30">
        <v>73121.8</v>
      </c>
      <c r="F1312" s="30">
        <v>44340949</v>
      </c>
    </row>
    <row r="1313" spans="1:6" x14ac:dyDescent="0.6">
      <c r="A1313" s="31">
        <v>45365</v>
      </c>
      <c r="B1313" s="30">
        <v>73121.8</v>
      </c>
      <c r="C1313" s="30">
        <v>73915.3</v>
      </c>
      <c r="D1313" s="30">
        <v>68596.3</v>
      </c>
      <c r="E1313" s="30">
        <v>71418.8</v>
      </c>
      <c r="F1313" s="30">
        <v>72721674</v>
      </c>
    </row>
    <row r="1314" spans="1:6" x14ac:dyDescent="0.6">
      <c r="A1314" s="31">
        <v>45366</v>
      </c>
      <c r="B1314" s="30">
        <v>71418.899999999994</v>
      </c>
      <c r="C1314" s="30">
        <v>72500</v>
      </c>
      <c r="D1314" s="30">
        <v>65600.3</v>
      </c>
      <c r="E1314" s="30">
        <v>69563.7</v>
      </c>
      <c r="F1314" s="30">
        <v>84420139</v>
      </c>
    </row>
    <row r="1315" spans="1:6" x14ac:dyDescent="0.6">
      <c r="A1315" s="31">
        <v>45367</v>
      </c>
      <c r="B1315" s="30">
        <v>69566.600000000006</v>
      </c>
      <c r="C1315" s="30">
        <v>70109.7</v>
      </c>
      <c r="D1315" s="30">
        <v>64754.2</v>
      </c>
      <c r="E1315" s="30">
        <v>65318</v>
      </c>
      <c r="F1315" s="30">
        <v>39801830</v>
      </c>
    </row>
    <row r="1316" spans="1:6" x14ac:dyDescent="0.6">
      <c r="A1316" s="31">
        <v>45368</v>
      </c>
      <c r="B1316" s="30">
        <v>65318</v>
      </c>
      <c r="C1316" s="30">
        <v>68930</v>
      </c>
      <c r="D1316" s="30">
        <v>64576.4</v>
      </c>
      <c r="E1316" s="30">
        <v>68404</v>
      </c>
      <c r="F1316" s="30">
        <v>38327023</v>
      </c>
    </row>
    <row r="1317" spans="1:6" x14ac:dyDescent="0.6">
      <c r="A1317" s="31">
        <v>45369</v>
      </c>
      <c r="B1317" s="30">
        <v>68404</v>
      </c>
      <c r="C1317" s="30">
        <v>68990.8</v>
      </c>
      <c r="D1317" s="30">
        <v>66573.7</v>
      </c>
      <c r="E1317" s="30">
        <v>67639.8</v>
      </c>
      <c r="F1317" s="30">
        <v>42322845</v>
      </c>
    </row>
    <row r="1318" spans="1:6" x14ac:dyDescent="0.6">
      <c r="A1318" s="31">
        <v>45370</v>
      </c>
      <c r="B1318" s="30">
        <v>67639.7</v>
      </c>
      <c r="C1318" s="30">
        <v>68144</v>
      </c>
      <c r="D1318" s="30">
        <v>61544.7</v>
      </c>
      <c r="E1318" s="30">
        <v>61950.6</v>
      </c>
      <c r="F1318" s="30">
        <v>81871413</v>
      </c>
    </row>
    <row r="1319" spans="1:6" x14ac:dyDescent="0.6">
      <c r="A1319" s="31">
        <v>45371</v>
      </c>
      <c r="B1319" s="30">
        <v>61950.7</v>
      </c>
      <c r="C1319" s="30">
        <v>68156.800000000003</v>
      </c>
      <c r="D1319" s="30">
        <v>60808.800000000003</v>
      </c>
      <c r="E1319" s="30">
        <v>67872</v>
      </c>
      <c r="F1319" s="30">
        <v>75761499</v>
      </c>
    </row>
    <row r="1320" spans="1:6" x14ac:dyDescent="0.6">
      <c r="A1320" s="31">
        <v>45372</v>
      </c>
      <c r="B1320" s="30">
        <v>67869.2</v>
      </c>
      <c r="C1320" s="30">
        <v>68282.8</v>
      </c>
      <c r="D1320" s="30">
        <v>64564.7</v>
      </c>
      <c r="E1320" s="30">
        <v>65513.9</v>
      </c>
      <c r="F1320" s="30">
        <v>46959808</v>
      </c>
    </row>
    <row r="1321" spans="1:6" x14ac:dyDescent="0.6">
      <c r="A1321" s="31">
        <v>45373</v>
      </c>
      <c r="B1321" s="30">
        <v>65513.9</v>
      </c>
      <c r="C1321" s="30">
        <v>66665.2</v>
      </c>
      <c r="D1321" s="30">
        <v>62307</v>
      </c>
      <c r="E1321" s="30">
        <v>63849.1</v>
      </c>
      <c r="F1321" s="30">
        <v>48888135</v>
      </c>
    </row>
    <row r="1322" spans="1:6" x14ac:dyDescent="0.6">
      <c r="A1322" s="31">
        <v>45374</v>
      </c>
      <c r="B1322" s="30">
        <v>63849.1</v>
      </c>
      <c r="C1322" s="30">
        <v>66077.3</v>
      </c>
      <c r="D1322" s="30">
        <v>63051.199999999997</v>
      </c>
      <c r="E1322" s="30">
        <v>64028.1</v>
      </c>
      <c r="F1322" s="30">
        <v>23852160</v>
      </c>
    </row>
    <row r="1323" spans="1:6" x14ac:dyDescent="0.6">
      <c r="A1323" s="31">
        <v>45375</v>
      </c>
      <c r="B1323" s="30">
        <v>64028.1</v>
      </c>
      <c r="C1323" s="30">
        <v>67733.600000000006</v>
      </c>
      <c r="D1323" s="30">
        <v>63814.9</v>
      </c>
      <c r="E1323" s="30">
        <v>67272</v>
      </c>
      <c r="F1323" s="30">
        <v>28522574</v>
      </c>
    </row>
    <row r="1324" spans="1:6" x14ac:dyDescent="0.6">
      <c r="A1324" s="31">
        <v>45376</v>
      </c>
      <c r="B1324" s="30">
        <v>67272</v>
      </c>
      <c r="C1324" s="30">
        <v>71291.399999999994</v>
      </c>
      <c r="D1324" s="30">
        <v>66434.2</v>
      </c>
      <c r="E1324" s="30">
        <v>69958.3</v>
      </c>
      <c r="F1324" s="30">
        <v>48379373</v>
      </c>
    </row>
    <row r="1325" spans="1:6" x14ac:dyDescent="0.6">
      <c r="A1325" s="31">
        <v>45377</v>
      </c>
      <c r="B1325" s="30">
        <v>69958.3</v>
      </c>
      <c r="C1325" s="30">
        <v>71666.5</v>
      </c>
      <c r="D1325" s="30">
        <v>69346.7</v>
      </c>
      <c r="E1325" s="30">
        <v>70052.899999999994</v>
      </c>
      <c r="F1325" s="30">
        <v>38922371</v>
      </c>
    </row>
    <row r="1326" spans="1:6" x14ac:dyDescent="0.6">
      <c r="A1326" s="31">
        <v>45378</v>
      </c>
      <c r="B1326" s="30">
        <v>70055.3</v>
      </c>
      <c r="C1326" s="30">
        <v>71875</v>
      </c>
      <c r="D1326" s="30">
        <v>68400</v>
      </c>
      <c r="E1326" s="30">
        <v>69493.2</v>
      </c>
      <c r="F1326" s="30">
        <v>48610374</v>
      </c>
    </row>
    <row r="1327" spans="1:6" x14ac:dyDescent="0.6">
      <c r="A1327" s="31">
        <v>45379</v>
      </c>
      <c r="B1327" s="30">
        <v>69493.3</v>
      </c>
      <c r="C1327" s="30">
        <v>71634.600000000006</v>
      </c>
      <c r="D1327" s="30">
        <v>68926</v>
      </c>
      <c r="E1327" s="30">
        <v>70827.600000000006</v>
      </c>
      <c r="F1327" s="30">
        <v>31255765</v>
      </c>
    </row>
    <row r="1328" spans="1:6" x14ac:dyDescent="0.6">
      <c r="A1328" s="31">
        <v>45380</v>
      </c>
      <c r="B1328" s="30">
        <v>70827.600000000006</v>
      </c>
      <c r="C1328" s="30">
        <v>70957.2</v>
      </c>
      <c r="D1328" s="30">
        <v>69075.100000000006</v>
      </c>
      <c r="E1328" s="30">
        <v>69941.8</v>
      </c>
      <c r="F1328" s="30">
        <v>21897609</v>
      </c>
    </row>
    <row r="1329" spans="1:6" x14ac:dyDescent="0.6">
      <c r="A1329" s="31">
        <v>45381</v>
      </c>
      <c r="B1329" s="30">
        <v>69941.8</v>
      </c>
      <c r="C1329" s="30">
        <v>70447.600000000006</v>
      </c>
      <c r="D1329" s="30">
        <v>69626.600000000006</v>
      </c>
      <c r="E1329" s="30">
        <v>69659.899999999994</v>
      </c>
      <c r="F1329" s="30">
        <v>10603053</v>
      </c>
    </row>
    <row r="1330" spans="1:6" x14ac:dyDescent="0.6">
      <c r="A1330" s="31">
        <v>45382</v>
      </c>
      <c r="B1330" s="30">
        <v>69659.899999999994</v>
      </c>
      <c r="C1330" s="30">
        <v>71478.100000000006</v>
      </c>
      <c r="D1330" s="30">
        <v>69644</v>
      </c>
      <c r="E1330" s="30">
        <v>71384.899999999994</v>
      </c>
      <c r="F1330" s="30">
        <v>15195686</v>
      </c>
    </row>
    <row r="1331" spans="1:6" x14ac:dyDescent="0.6">
      <c r="A1331" s="31">
        <v>45383</v>
      </c>
      <c r="B1331" s="30">
        <v>71384.899999999994</v>
      </c>
      <c r="C1331" s="30">
        <v>71396.5</v>
      </c>
      <c r="D1331" s="30">
        <v>68081</v>
      </c>
      <c r="E1331" s="30">
        <v>69716</v>
      </c>
      <c r="F1331" s="30">
        <v>38898623</v>
      </c>
    </row>
    <row r="1332" spans="1:6" x14ac:dyDescent="0.6">
      <c r="A1332" s="31">
        <v>45384</v>
      </c>
      <c r="B1332" s="30">
        <v>69716</v>
      </c>
      <c r="C1332" s="30">
        <v>69735.5</v>
      </c>
      <c r="D1332" s="30">
        <v>64575.4</v>
      </c>
      <c r="E1332" s="30">
        <v>65490</v>
      </c>
      <c r="F1332" s="30">
        <v>64442740</v>
      </c>
    </row>
    <row r="1333" spans="1:6" x14ac:dyDescent="0.6">
      <c r="A1333" s="31">
        <v>45385</v>
      </c>
      <c r="B1333" s="30">
        <v>65490.3</v>
      </c>
      <c r="C1333" s="30">
        <v>66968.7</v>
      </c>
      <c r="D1333" s="30">
        <v>64500.6</v>
      </c>
      <c r="E1333" s="30">
        <v>65930.600000000006</v>
      </c>
      <c r="F1333" s="30">
        <v>30269471</v>
      </c>
    </row>
    <row r="1334" spans="1:6" x14ac:dyDescent="0.6">
      <c r="A1334" s="31">
        <v>45386</v>
      </c>
      <c r="B1334" s="30">
        <v>65930.600000000006</v>
      </c>
      <c r="C1334" s="30">
        <v>69394.3</v>
      </c>
      <c r="D1334" s="30">
        <v>65080.3</v>
      </c>
      <c r="E1334" s="30">
        <v>68478.600000000006</v>
      </c>
      <c r="F1334" s="30">
        <v>39332045</v>
      </c>
    </row>
    <row r="1335" spans="1:6" x14ac:dyDescent="0.6">
      <c r="A1335" s="31">
        <v>45387</v>
      </c>
      <c r="B1335" s="30">
        <v>68478.7</v>
      </c>
      <c r="C1335" s="30">
        <v>68750</v>
      </c>
      <c r="D1335" s="30">
        <v>65981</v>
      </c>
      <c r="E1335" s="30">
        <v>67826</v>
      </c>
      <c r="F1335" s="30">
        <v>39283531</v>
      </c>
    </row>
    <row r="1336" spans="1:6" x14ac:dyDescent="0.6">
      <c r="A1336" s="31">
        <v>45388</v>
      </c>
      <c r="B1336" s="30">
        <v>67826.100000000006</v>
      </c>
      <c r="C1336" s="30">
        <v>69704.899999999994</v>
      </c>
      <c r="D1336" s="30">
        <v>67507.600000000006</v>
      </c>
      <c r="E1336" s="30">
        <v>68930</v>
      </c>
      <c r="F1336" s="30">
        <v>16887418</v>
      </c>
    </row>
    <row r="1337" spans="1:6" x14ac:dyDescent="0.6">
      <c r="A1337" s="31">
        <v>45389</v>
      </c>
      <c r="B1337" s="30">
        <v>68930</v>
      </c>
      <c r="C1337" s="30">
        <v>70367.8</v>
      </c>
      <c r="D1337" s="30">
        <v>68824.7</v>
      </c>
      <c r="E1337" s="30">
        <v>69345.899999999994</v>
      </c>
      <c r="F1337" s="30">
        <v>22134730</v>
      </c>
    </row>
    <row r="1338" spans="1:6" x14ac:dyDescent="0.6">
      <c r="A1338" s="31">
        <v>45390</v>
      </c>
      <c r="B1338" s="30">
        <v>69345.899999999994</v>
      </c>
      <c r="C1338" s="30">
        <v>72856.7</v>
      </c>
      <c r="D1338" s="30">
        <v>69037</v>
      </c>
      <c r="E1338" s="30">
        <v>71636</v>
      </c>
      <c r="F1338" s="30">
        <v>36158254</v>
      </c>
    </row>
    <row r="1339" spans="1:6" x14ac:dyDescent="0.6">
      <c r="A1339" s="31">
        <v>45391</v>
      </c>
      <c r="B1339" s="30">
        <v>71636</v>
      </c>
      <c r="C1339" s="30">
        <v>71771.8</v>
      </c>
      <c r="D1339" s="30">
        <v>68200</v>
      </c>
      <c r="E1339" s="30">
        <v>69132</v>
      </c>
      <c r="F1339" s="30">
        <v>42381850</v>
      </c>
    </row>
    <row r="1340" spans="1:6" x14ac:dyDescent="0.6">
      <c r="A1340" s="31">
        <v>45392</v>
      </c>
      <c r="B1340" s="30">
        <v>69132</v>
      </c>
      <c r="C1340" s="30">
        <v>71179.899999999994</v>
      </c>
      <c r="D1340" s="30">
        <v>67470.100000000006</v>
      </c>
      <c r="E1340" s="30">
        <v>70615.899999999994</v>
      </c>
      <c r="F1340" s="30">
        <v>43946005</v>
      </c>
    </row>
    <row r="1341" spans="1:6" x14ac:dyDescent="0.6">
      <c r="A1341" s="31">
        <v>45393</v>
      </c>
      <c r="B1341" s="30">
        <v>70616</v>
      </c>
      <c r="C1341" s="30">
        <v>71312.399999999994</v>
      </c>
      <c r="D1341" s="30">
        <v>69547.7</v>
      </c>
      <c r="E1341" s="30">
        <v>70012.5</v>
      </c>
      <c r="F1341" s="30">
        <v>34808035</v>
      </c>
    </row>
    <row r="1342" spans="1:6" x14ac:dyDescent="0.6">
      <c r="A1342" s="31">
        <v>45394</v>
      </c>
      <c r="B1342" s="30">
        <v>70012.5</v>
      </c>
      <c r="C1342" s="30">
        <v>71278</v>
      </c>
      <c r="D1342" s="30">
        <v>65000</v>
      </c>
      <c r="E1342" s="30">
        <v>67120.5</v>
      </c>
      <c r="F1342" s="30">
        <v>59781677</v>
      </c>
    </row>
    <row r="1343" spans="1:6" x14ac:dyDescent="0.6">
      <c r="A1343" s="31">
        <v>45395</v>
      </c>
      <c r="B1343" s="30">
        <v>67120</v>
      </c>
      <c r="C1343" s="30">
        <v>67947</v>
      </c>
      <c r="D1343" s="30">
        <v>59888</v>
      </c>
      <c r="E1343" s="30">
        <v>63964</v>
      </c>
      <c r="F1343" s="30">
        <v>78525044</v>
      </c>
    </row>
    <row r="1344" spans="1:6" x14ac:dyDescent="0.6">
      <c r="A1344" s="31">
        <v>45396</v>
      </c>
      <c r="B1344" s="30">
        <v>63963.9</v>
      </c>
      <c r="C1344" s="30">
        <v>65850</v>
      </c>
      <c r="D1344" s="30">
        <v>62130.1</v>
      </c>
      <c r="E1344" s="30">
        <v>65664.2</v>
      </c>
      <c r="F1344" s="30">
        <v>49424131</v>
      </c>
    </row>
    <row r="1345" spans="1:6" x14ac:dyDescent="0.6">
      <c r="A1345" s="31">
        <v>45397</v>
      </c>
      <c r="B1345" s="30">
        <v>65664.100000000006</v>
      </c>
      <c r="C1345" s="30">
        <v>66888</v>
      </c>
      <c r="D1345" s="30">
        <v>62295.4</v>
      </c>
      <c r="E1345" s="30">
        <v>63413.9</v>
      </c>
      <c r="F1345" s="30">
        <v>49493264</v>
      </c>
    </row>
    <row r="1346" spans="1:6" x14ac:dyDescent="0.6">
      <c r="A1346" s="31">
        <v>45398</v>
      </c>
      <c r="B1346" s="30">
        <v>63414.9</v>
      </c>
      <c r="C1346" s="30">
        <v>64355.8</v>
      </c>
      <c r="D1346" s="30">
        <v>61589.1</v>
      </c>
      <c r="E1346" s="30">
        <v>63808.1</v>
      </c>
      <c r="F1346" s="30">
        <v>41938556</v>
      </c>
    </row>
    <row r="1347" spans="1:6" x14ac:dyDescent="0.6">
      <c r="A1347" s="31">
        <v>45399</v>
      </c>
      <c r="B1347" s="30">
        <v>63808.1</v>
      </c>
      <c r="C1347" s="30">
        <v>64494.2</v>
      </c>
      <c r="D1347" s="30">
        <v>59618.9</v>
      </c>
      <c r="E1347" s="30">
        <v>61244.3</v>
      </c>
      <c r="F1347" s="30">
        <v>47406097</v>
      </c>
    </row>
    <row r="1348" spans="1:6" x14ac:dyDescent="0.6">
      <c r="A1348" s="31">
        <v>45400</v>
      </c>
      <c r="B1348" s="30">
        <v>61244.4</v>
      </c>
      <c r="C1348" s="30">
        <v>64154.7</v>
      </c>
      <c r="D1348" s="30">
        <v>60783.5</v>
      </c>
      <c r="E1348" s="30">
        <v>63472.4</v>
      </c>
      <c r="F1348" s="30">
        <v>35588114</v>
      </c>
    </row>
    <row r="1349" spans="1:6" x14ac:dyDescent="0.6">
      <c r="A1349" s="31">
        <v>45401</v>
      </c>
      <c r="B1349" s="30">
        <v>63474</v>
      </c>
      <c r="C1349" s="30">
        <v>65451</v>
      </c>
      <c r="D1349" s="30">
        <v>59577</v>
      </c>
      <c r="E1349" s="30">
        <v>63822.1</v>
      </c>
      <c r="F1349" s="30">
        <v>58378950</v>
      </c>
    </row>
    <row r="1350" spans="1:6" x14ac:dyDescent="0.6">
      <c r="A1350" s="31">
        <v>45402</v>
      </c>
      <c r="B1350" s="30">
        <v>63822.1</v>
      </c>
      <c r="C1350" s="30">
        <v>65408.3</v>
      </c>
      <c r="D1350" s="30">
        <v>63092</v>
      </c>
      <c r="E1350" s="30">
        <v>64926.3</v>
      </c>
      <c r="F1350" s="30">
        <v>20139086</v>
      </c>
    </row>
    <row r="1351" spans="1:6" x14ac:dyDescent="0.6">
      <c r="A1351" s="31">
        <v>45403</v>
      </c>
      <c r="B1351" s="30">
        <v>64926.3</v>
      </c>
      <c r="C1351" s="30">
        <v>65717.600000000006</v>
      </c>
      <c r="D1351" s="30">
        <v>64215.3</v>
      </c>
      <c r="E1351" s="30">
        <v>64931.9</v>
      </c>
      <c r="F1351" s="30">
        <v>17360172</v>
      </c>
    </row>
    <row r="1352" spans="1:6" x14ac:dyDescent="0.6">
      <c r="A1352" s="31">
        <v>45404</v>
      </c>
      <c r="B1352" s="30">
        <v>64931.9</v>
      </c>
      <c r="C1352" s="30">
        <v>67248</v>
      </c>
      <c r="D1352" s="30">
        <v>64498</v>
      </c>
      <c r="E1352" s="30">
        <v>66800</v>
      </c>
      <c r="F1352" s="30">
        <v>27197678</v>
      </c>
    </row>
    <row r="1353" spans="1:6" x14ac:dyDescent="0.6">
      <c r="A1353" s="31">
        <v>45405</v>
      </c>
      <c r="B1353" s="30">
        <v>66800.100000000006</v>
      </c>
      <c r="C1353" s="30">
        <v>67198.3</v>
      </c>
      <c r="D1353" s="30">
        <v>65803.199999999997</v>
      </c>
      <c r="E1353" s="30">
        <v>66402.100000000006</v>
      </c>
      <c r="F1353" s="30">
        <v>18760532</v>
      </c>
    </row>
    <row r="1354" spans="1:6" x14ac:dyDescent="0.6">
      <c r="A1354" s="31">
        <v>45406</v>
      </c>
      <c r="B1354" s="30">
        <v>66402.100000000006</v>
      </c>
      <c r="C1354" s="30">
        <v>67096.100000000006</v>
      </c>
      <c r="D1354" s="30">
        <v>63532.1</v>
      </c>
      <c r="E1354" s="30">
        <v>64238</v>
      </c>
      <c r="F1354" s="30">
        <v>29256082</v>
      </c>
    </row>
    <row r="1355" spans="1:6" x14ac:dyDescent="0.6">
      <c r="A1355" s="31">
        <v>45407</v>
      </c>
      <c r="B1355" s="30">
        <v>64238.1</v>
      </c>
      <c r="C1355" s="30">
        <v>65249.1</v>
      </c>
      <c r="D1355" s="30">
        <v>62717.7</v>
      </c>
      <c r="E1355" s="30">
        <v>64455.7</v>
      </c>
      <c r="F1355" s="30">
        <v>24022423</v>
      </c>
    </row>
    <row r="1356" spans="1:6" x14ac:dyDescent="0.6">
      <c r="A1356" s="31">
        <v>45408</v>
      </c>
      <c r="B1356" s="30">
        <v>64455.7</v>
      </c>
      <c r="C1356" s="30">
        <v>64780.2</v>
      </c>
      <c r="D1356" s="30">
        <v>63228.800000000003</v>
      </c>
      <c r="E1356" s="30">
        <v>63726</v>
      </c>
      <c r="F1356" s="30">
        <v>20231218</v>
      </c>
    </row>
    <row r="1357" spans="1:6" x14ac:dyDescent="0.6">
      <c r="A1357" s="31">
        <v>45409</v>
      </c>
      <c r="B1357" s="30">
        <v>63725.9</v>
      </c>
      <c r="C1357" s="30">
        <v>63883.6</v>
      </c>
      <c r="D1357" s="30">
        <v>62323.199999999997</v>
      </c>
      <c r="E1357" s="30">
        <v>63380.2</v>
      </c>
      <c r="F1357" s="30">
        <v>17939890</v>
      </c>
    </row>
    <row r="1358" spans="1:6" x14ac:dyDescent="0.6">
      <c r="A1358" s="31">
        <v>45410</v>
      </c>
      <c r="B1358" s="30">
        <v>63380.2</v>
      </c>
      <c r="C1358" s="30">
        <v>64320.9</v>
      </c>
      <c r="D1358" s="30">
        <v>62700.5</v>
      </c>
      <c r="E1358" s="30">
        <v>63064.2</v>
      </c>
      <c r="F1358" s="30">
        <v>12546182</v>
      </c>
    </row>
    <row r="1359" spans="1:6" x14ac:dyDescent="0.6">
      <c r="A1359" s="31">
        <v>45411</v>
      </c>
      <c r="B1359" s="30">
        <v>63064.2</v>
      </c>
      <c r="C1359" s="30">
        <v>64170.3</v>
      </c>
      <c r="D1359" s="30">
        <v>61729.5</v>
      </c>
      <c r="E1359" s="30">
        <v>63838.1</v>
      </c>
      <c r="F1359" s="30">
        <v>24279722</v>
      </c>
    </row>
    <row r="1360" spans="1:6" x14ac:dyDescent="0.6">
      <c r="A1360" s="31">
        <v>45412</v>
      </c>
      <c r="B1360" s="30">
        <v>63838.1</v>
      </c>
      <c r="C1360" s="30">
        <v>64705.7</v>
      </c>
      <c r="D1360" s="30">
        <v>59100</v>
      </c>
      <c r="E1360" s="30">
        <v>60604</v>
      </c>
      <c r="F1360" s="30">
        <v>42312558</v>
      </c>
    </row>
    <row r="1361" spans="1:6" x14ac:dyDescent="0.6">
      <c r="A1361" s="31">
        <v>45413</v>
      </c>
      <c r="B1361" s="30">
        <v>60604</v>
      </c>
      <c r="C1361" s="30">
        <v>60772.800000000003</v>
      </c>
      <c r="D1361" s="30">
        <v>56120</v>
      </c>
      <c r="E1361" s="30">
        <v>58235.5</v>
      </c>
      <c r="F1361" s="30">
        <v>59046535</v>
      </c>
    </row>
    <row r="1362" spans="1:6" x14ac:dyDescent="0.6">
      <c r="A1362" s="31">
        <v>45414</v>
      </c>
      <c r="B1362" s="30">
        <v>58235.6</v>
      </c>
      <c r="C1362" s="30">
        <v>59599.7</v>
      </c>
      <c r="D1362" s="30">
        <v>56901.4</v>
      </c>
      <c r="E1362" s="30">
        <v>59036</v>
      </c>
      <c r="F1362" s="30">
        <v>28150914</v>
      </c>
    </row>
    <row r="1363" spans="1:6" x14ac:dyDescent="0.6">
      <c r="A1363" s="31">
        <v>45415</v>
      </c>
      <c r="B1363" s="30">
        <v>59040</v>
      </c>
      <c r="C1363" s="30">
        <v>63332.800000000003</v>
      </c>
      <c r="D1363" s="30">
        <v>58782.6</v>
      </c>
      <c r="E1363" s="30">
        <v>62880</v>
      </c>
      <c r="F1363" s="30">
        <v>34760123</v>
      </c>
    </row>
    <row r="1364" spans="1:6" x14ac:dyDescent="0.6">
      <c r="A1364" s="31">
        <v>45416</v>
      </c>
      <c r="B1364" s="30">
        <v>62880</v>
      </c>
      <c r="C1364" s="30">
        <v>64533</v>
      </c>
      <c r="D1364" s="30">
        <v>62493.3</v>
      </c>
      <c r="E1364" s="30">
        <v>63880</v>
      </c>
      <c r="F1364" s="30">
        <v>17963598</v>
      </c>
    </row>
    <row r="1365" spans="1:6" x14ac:dyDescent="0.6">
      <c r="A1365" s="31">
        <v>45417</v>
      </c>
      <c r="B1365" s="30">
        <v>63880</v>
      </c>
      <c r="C1365" s="30">
        <v>64675.5</v>
      </c>
      <c r="D1365" s="30">
        <v>62841.5</v>
      </c>
      <c r="E1365" s="30">
        <v>64016.2</v>
      </c>
      <c r="F1365" s="30">
        <v>15209541</v>
      </c>
    </row>
    <row r="1366" spans="1:6" x14ac:dyDescent="0.6">
      <c r="A1366" s="31">
        <v>45418</v>
      </c>
      <c r="B1366" s="30">
        <v>64016.2</v>
      </c>
      <c r="C1366" s="30">
        <v>65530</v>
      </c>
      <c r="D1366" s="30">
        <v>62658.3</v>
      </c>
      <c r="E1366" s="30">
        <v>63136</v>
      </c>
      <c r="F1366" s="30">
        <v>28423530</v>
      </c>
    </row>
    <row r="1367" spans="1:6" x14ac:dyDescent="0.6">
      <c r="A1367" s="31">
        <v>45419</v>
      </c>
      <c r="B1367" s="30">
        <v>63136</v>
      </c>
      <c r="C1367" s="30">
        <v>64397.3</v>
      </c>
      <c r="D1367" s="30">
        <v>62204.4</v>
      </c>
      <c r="E1367" s="30">
        <v>62296.1</v>
      </c>
      <c r="F1367" s="30">
        <v>21319135</v>
      </c>
    </row>
    <row r="1368" spans="1:6" x14ac:dyDescent="0.6">
      <c r="A1368" s="31">
        <v>45420</v>
      </c>
      <c r="B1368" s="30">
        <v>62296.1</v>
      </c>
      <c r="C1368" s="30">
        <v>62999.7</v>
      </c>
      <c r="D1368" s="30">
        <v>60833</v>
      </c>
      <c r="E1368" s="30">
        <v>61138</v>
      </c>
      <c r="F1368" s="30">
        <v>22880559</v>
      </c>
    </row>
    <row r="1369" spans="1:6" x14ac:dyDescent="0.6">
      <c r="A1369" s="31">
        <v>45421</v>
      </c>
      <c r="B1369" s="30">
        <v>61138</v>
      </c>
      <c r="C1369" s="30">
        <v>63386.6</v>
      </c>
      <c r="D1369" s="30">
        <v>60566</v>
      </c>
      <c r="E1369" s="30">
        <v>63034.2</v>
      </c>
      <c r="F1369" s="30">
        <v>25098123</v>
      </c>
    </row>
    <row r="1370" spans="1:6" x14ac:dyDescent="0.6">
      <c r="A1370" s="31">
        <v>45422</v>
      </c>
      <c r="B1370" s="30">
        <v>63034.2</v>
      </c>
      <c r="C1370" s="30">
        <v>63435</v>
      </c>
      <c r="D1370" s="30">
        <v>60132.6</v>
      </c>
      <c r="E1370" s="30">
        <v>60760</v>
      </c>
      <c r="F1370" s="30">
        <v>29860143</v>
      </c>
    </row>
    <row r="1371" spans="1:6" x14ac:dyDescent="0.6">
      <c r="A1371" s="31">
        <v>45423</v>
      </c>
      <c r="B1371" s="30">
        <v>60760</v>
      </c>
      <c r="C1371" s="30">
        <v>61477.9</v>
      </c>
      <c r="D1371" s="30">
        <v>60422.1</v>
      </c>
      <c r="E1371" s="30">
        <v>60782.3</v>
      </c>
      <c r="F1371" s="30">
        <v>8639553</v>
      </c>
    </row>
    <row r="1372" spans="1:6" x14ac:dyDescent="0.6">
      <c r="A1372" s="31">
        <v>45424</v>
      </c>
      <c r="B1372" s="30">
        <v>60782.3</v>
      </c>
      <c r="C1372" s="30">
        <v>61837.2</v>
      </c>
      <c r="D1372" s="30">
        <v>60550.2</v>
      </c>
      <c r="E1372" s="30">
        <v>61421.4</v>
      </c>
      <c r="F1372" s="30">
        <v>7164798</v>
      </c>
    </row>
    <row r="1373" spans="1:6" x14ac:dyDescent="0.6">
      <c r="A1373" s="31">
        <v>45425</v>
      </c>
      <c r="B1373" s="30">
        <v>61421.5</v>
      </c>
      <c r="C1373" s="30">
        <v>63422</v>
      </c>
      <c r="D1373" s="30">
        <v>60714.9</v>
      </c>
      <c r="E1373" s="30">
        <v>62905.7</v>
      </c>
      <c r="F1373" s="30">
        <v>21573539</v>
      </c>
    </row>
    <row r="1374" spans="1:6" x14ac:dyDescent="0.6">
      <c r="A1374" s="31">
        <v>45426</v>
      </c>
      <c r="B1374" s="30">
        <v>62905.7</v>
      </c>
      <c r="C1374" s="30">
        <v>63069.7</v>
      </c>
      <c r="D1374" s="30">
        <v>61050.1</v>
      </c>
      <c r="E1374" s="30">
        <v>61524.1</v>
      </c>
      <c r="F1374" s="30">
        <v>19627853</v>
      </c>
    </row>
    <row r="1375" spans="1:6" x14ac:dyDescent="0.6">
      <c r="A1375" s="31">
        <v>45427</v>
      </c>
      <c r="B1375" s="30">
        <v>61524.1</v>
      </c>
      <c r="C1375" s="30">
        <v>66488</v>
      </c>
      <c r="D1375" s="30">
        <v>61284.3</v>
      </c>
      <c r="E1375" s="30">
        <v>66208.399999999994</v>
      </c>
      <c r="F1375" s="30">
        <v>33028940</v>
      </c>
    </row>
    <row r="1376" spans="1:6" x14ac:dyDescent="0.6">
      <c r="A1376" s="31">
        <v>45428</v>
      </c>
      <c r="B1376" s="30">
        <v>66208.399999999994</v>
      </c>
      <c r="C1376" s="30">
        <v>66776.899999999994</v>
      </c>
      <c r="D1376" s="30">
        <v>64550</v>
      </c>
      <c r="E1376" s="30">
        <v>65212</v>
      </c>
      <c r="F1376" s="30">
        <v>26508845</v>
      </c>
    </row>
    <row r="1377" spans="1:6" x14ac:dyDescent="0.6">
      <c r="A1377" s="31">
        <v>45429</v>
      </c>
      <c r="B1377" s="30">
        <v>65211.9</v>
      </c>
      <c r="C1377" s="30">
        <v>67460.399999999994</v>
      </c>
      <c r="D1377" s="30">
        <v>65078.1</v>
      </c>
      <c r="E1377" s="30">
        <v>67033.2</v>
      </c>
      <c r="F1377" s="30">
        <v>24965417</v>
      </c>
    </row>
    <row r="1378" spans="1:6" x14ac:dyDescent="0.6">
      <c r="A1378" s="31">
        <v>45430</v>
      </c>
      <c r="B1378" s="30">
        <v>67033.2</v>
      </c>
      <c r="C1378" s="30">
        <v>67377.899999999994</v>
      </c>
      <c r="D1378" s="30">
        <v>66583.7</v>
      </c>
      <c r="E1378" s="30">
        <v>66910</v>
      </c>
      <c r="F1378" s="30">
        <v>10211546</v>
      </c>
    </row>
    <row r="1379" spans="1:6" x14ac:dyDescent="0.6">
      <c r="A1379" s="31">
        <v>45431</v>
      </c>
      <c r="B1379" s="30">
        <v>66910</v>
      </c>
      <c r="C1379" s="30">
        <v>67725.399999999994</v>
      </c>
      <c r="D1379" s="30">
        <v>65835.8</v>
      </c>
      <c r="E1379" s="30">
        <v>66235.3</v>
      </c>
      <c r="F1379" s="30">
        <v>13975469</v>
      </c>
    </row>
    <row r="1380" spans="1:6" x14ac:dyDescent="0.6">
      <c r="A1380" s="31">
        <v>45432</v>
      </c>
      <c r="B1380" s="30">
        <v>66235.399999999994</v>
      </c>
      <c r="C1380" s="30">
        <v>71699.199999999997</v>
      </c>
      <c r="D1380" s="30">
        <v>66034.5</v>
      </c>
      <c r="E1380" s="30">
        <v>71497.899999999994</v>
      </c>
      <c r="F1380" s="30">
        <v>43282018</v>
      </c>
    </row>
    <row r="1381" spans="1:6" x14ac:dyDescent="0.6">
      <c r="A1381" s="31">
        <v>45433</v>
      </c>
      <c r="B1381" s="30">
        <v>71497.8</v>
      </c>
      <c r="C1381" s="30">
        <v>72080</v>
      </c>
      <c r="D1381" s="30">
        <v>69162</v>
      </c>
      <c r="E1381" s="30">
        <v>70150.3</v>
      </c>
      <c r="F1381" s="30">
        <v>31998246</v>
      </c>
    </row>
    <row r="1382" spans="1:6" x14ac:dyDescent="0.6">
      <c r="A1382" s="31">
        <v>45434</v>
      </c>
      <c r="B1382" s="30">
        <v>70150.3</v>
      </c>
      <c r="C1382" s="30">
        <v>70681.899999999994</v>
      </c>
      <c r="D1382" s="30">
        <v>68885.899999999994</v>
      </c>
      <c r="E1382" s="30">
        <v>69170.8</v>
      </c>
      <c r="F1382" s="30">
        <v>20865436</v>
      </c>
    </row>
    <row r="1383" spans="1:6" x14ac:dyDescent="0.6">
      <c r="A1383" s="31">
        <v>45435</v>
      </c>
      <c r="B1383" s="30">
        <v>69170.899999999994</v>
      </c>
      <c r="C1383" s="30">
        <v>70119.199999999997</v>
      </c>
      <c r="D1383" s="30">
        <v>66200</v>
      </c>
      <c r="E1383" s="30">
        <v>67968.2</v>
      </c>
      <c r="F1383" s="30">
        <v>42303851</v>
      </c>
    </row>
    <row r="1384" spans="1:6" x14ac:dyDescent="0.6">
      <c r="A1384" s="31">
        <v>45436</v>
      </c>
      <c r="B1384" s="30">
        <v>67968.100000000006</v>
      </c>
      <c r="C1384" s="30">
        <v>69248.3</v>
      </c>
      <c r="D1384" s="30">
        <v>66597.8</v>
      </c>
      <c r="E1384" s="30">
        <v>68560</v>
      </c>
      <c r="F1384" s="30">
        <v>21112430</v>
      </c>
    </row>
    <row r="1385" spans="1:6" x14ac:dyDescent="0.6">
      <c r="A1385" s="31">
        <v>45437</v>
      </c>
      <c r="B1385" s="30">
        <v>68560</v>
      </c>
      <c r="C1385" s="30">
        <v>69619.3</v>
      </c>
      <c r="D1385" s="30">
        <v>68511.7</v>
      </c>
      <c r="E1385" s="30">
        <v>69290.2</v>
      </c>
      <c r="F1385" s="30">
        <v>8273681</v>
      </c>
    </row>
    <row r="1386" spans="1:6" x14ac:dyDescent="0.6">
      <c r="A1386" s="31">
        <v>45438</v>
      </c>
      <c r="B1386" s="30">
        <v>69291</v>
      </c>
      <c r="C1386" s="30">
        <v>69556.399999999994</v>
      </c>
      <c r="D1386" s="30">
        <v>68100.3</v>
      </c>
      <c r="E1386" s="30">
        <v>68489.5</v>
      </c>
      <c r="F1386" s="30">
        <v>8023984</v>
      </c>
    </row>
    <row r="1387" spans="1:6" x14ac:dyDescent="0.6">
      <c r="A1387" s="31">
        <v>45439</v>
      </c>
      <c r="B1387" s="30">
        <v>68489.399999999994</v>
      </c>
      <c r="C1387" s="30">
        <v>70712</v>
      </c>
      <c r="D1387" s="30">
        <v>68240.100000000006</v>
      </c>
      <c r="E1387" s="30">
        <v>69414.5</v>
      </c>
      <c r="F1387" s="30">
        <v>20886696</v>
      </c>
    </row>
    <row r="1388" spans="1:6" x14ac:dyDescent="0.6">
      <c r="A1388" s="31">
        <v>45440</v>
      </c>
      <c r="B1388" s="30">
        <v>69414.5</v>
      </c>
      <c r="C1388" s="30">
        <v>69589.3</v>
      </c>
      <c r="D1388" s="30">
        <v>67237</v>
      </c>
      <c r="E1388" s="30">
        <v>68372.399999999994</v>
      </c>
      <c r="F1388" s="30">
        <v>27424419</v>
      </c>
    </row>
    <row r="1389" spans="1:6" x14ac:dyDescent="0.6">
      <c r="A1389" s="31">
        <v>45441</v>
      </c>
      <c r="B1389" s="30">
        <v>68372.399999999994</v>
      </c>
      <c r="C1389" s="30">
        <v>68916.899999999994</v>
      </c>
      <c r="D1389" s="30">
        <v>67082.100000000006</v>
      </c>
      <c r="E1389" s="30">
        <v>67583.899999999994</v>
      </c>
      <c r="F1389" s="30">
        <v>19253720</v>
      </c>
    </row>
    <row r="1390" spans="1:6" x14ac:dyDescent="0.6">
      <c r="A1390" s="31">
        <v>45442</v>
      </c>
      <c r="B1390" s="30">
        <v>67583.899999999994</v>
      </c>
      <c r="C1390" s="30">
        <v>69523.899999999994</v>
      </c>
      <c r="D1390" s="30">
        <v>67101.2</v>
      </c>
      <c r="E1390" s="30">
        <v>68344.3</v>
      </c>
      <c r="F1390" s="30">
        <v>23467058</v>
      </c>
    </row>
    <row r="1391" spans="1:6" x14ac:dyDescent="0.6">
      <c r="A1391" s="31">
        <v>45443</v>
      </c>
      <c r="B1391" s="30">
        <v>68344.3</v>
      </c>
      <c r="C1391" s="30">
        <v>69026.8</v>
      </c>
      <c r="D1391" s="30">
        <v>66612.899999999994</v>
      </c>
      <c r="E1391" s="30">
        <v>67495</v>
      </c>
      <c r="F1391" s="30">
        <v>23426892</v>
      </c>
    </row>
    <row r="1392" spans="1:6" x14ac:dyDescent="0.6">
      <c r="A1392" s="31">
        <v>45444</v>
      </c>
      <c r="B1392" s="30">
        <v>67495.100000000006</v>
      </c>
      <c r="C1392" s="30">
        <v>67862.399999999994</v>
      </c>
      <c r="D1392" s="30">
        <v>67405</v>
      </c>
      <c r="E1392" s="30">
        <v>67727.399999999994</v>
      </c>
      <c r="F1392" s="30">
        <v>4941084</v>
      </c>
    </row>
    <row r="1393" spans="1:6" x14ac:dyDescent="0.6">
      <c r="A1393" s="31">
        <v>45445</v>
      </c>
      <c r="B1393" s="30">
        <v>67727.5</v>
      </c>
      <c r="C1393" s="30">
        <v>68468</v>
      </c>
      <c r="D1393" s="30">
        <v>67201</v>
      </c>
      <c r="E1393" s="30">
        <v>67737.399999999994</v>
      </c>
      <c r="F1393" s="30">
        <v>12076940</v>
      </c>
    </row>
    <row r="1394" spans="1:6" x14ac:dyDescent="0.6">
      <c r="A1394" s="31">
        <v>45446</v>
      </c>
      <c r="B1394" s="30">
        <v>67737.5</v>
      </c>
      <c r="C1394" s="30">
        <v>70349.7</v>
      </c>
      <c r="D1394" s="30">
        <v>67575</v>
      </c>
      <c r="E1394" s="30">
        <v>68812.600000000006</v>
      </c>
      <c r="F1394" s="30">
        <v>28319026</v>
      </c>
    </row>
    <row r="1395" spans="1:6" x14ac:dyDescent="0.6">
      <c r="A1395" s="31">
        <v>45447</v>
      </c>
      <c r="B1395" s="30">
        <v>68812.600000000006</v>
      </c>
      <c r="C1395" s="30">
        <v>71138.8</v>
      </c>
      <c r="D1395" s="30">
        <v>68581.5</v>
      </c>
      <c r="E1395" s="30">
        <v>70588</v>
      </c>
      <c r="F1395" s="30">
        <v>24121510</v>
      </c>
    </row>
    <row r="1396" spans="1:6" x14ac:dyDescent="0.6">
      <c r="A1396" s="31">
        <v>45448</v>
      </c>
      <c r="B1396" s="30">
        <v>70588.100000000006</v>
      </c>
      <c r="C1396" s="30">
        <v>71827</v>
      </c>
      <c r="D1396" s="30">
        <v>70417.5</v>
      </c>
      <c r="E1396" s="30">
        <v>71140.3</v>
      </c>
      <c r="F1396" s="30">
        <v>29308050</v>
      </c>
    </row>
    <row r="1397" spans="1:6" x14ac:dyDescent="0.6">
      <c r="A1397" s="31">
        <v>45449</v>
      </c>
      <c r="B1397" s="30">
        <v>71140.2</v>
      </c>
      <c r="C1397" s="30">
        <v>71690.8</v>
      </c>
      <c r="D1397" s="30">
        <v>70106.600000000006</v>
      </c>
      <c r="E1397" s="30">
        <v>70794.2</v>
      </c>
      <c r="F1397" s="30">
        <v>16115545</v>
      </c>
    </row>
    <row r="1398" spans="1:6" x14ac:dyDescent="0.6">
      <c r="A1398" s="31">
        <v>45450</v>
      </c>
      <c r="B1398" s="30">
        <v>70794.100000000006</v>
      </c>
      <c r="C1398" s="30">
        <v>72072</v>
      </c>
      <c r="D1398" s="30">
        <v>68350.899999999994</v>
      </c>
      <c r="E1398" s="30">
        <v>69336.100000000006</v>
      </c>
      <c r="F1398" s="30">
        <v>39245187</v>
      </c>
    </row>
    <row r="1399" spans="1:6" x14ac:dyDescent="0.6">
      <c r="A1399" s="31">
        <v>45451</v>
      </c>
      <c r="B1399" s="30">
        <v>69336.100000000006</v>
      </c>
      <c r="C1399" s="30">
        <v>69564.800000000003</v>
      </c>
      <c r="D1399" s="30">
        <v>69184.899999999994</v>
      </c>
      <c r="E1399" s="30">
        <v>69300.399999999994</v>
      </c>
      <c r="F1399" s="30">
        <v>8004858</v>
      </c>
    </row>
    <row r="1400" spans="1:6" x14ac:dyDescent="0.6">
      <c r="A1400" s="31">
        <v>45452</v>
      </c>
      <c r="B1400" s="30">
        <v>69300.399999999994</v>
      </c>
      <c r="C1400" s="30">
        <v>69881</v>
      </c>
      <c r="D1400" s="30">
        <v>69123.399999999994</v>
      </c>
      <c r="E1400" s="30">
        <v>69662.3</v>
      </c>
      <c r="F1400" s="30">
        <v>7106363</v>
      </c>
    </row>
    <row r="1401" spans="1:6" x14ac:dyDescent="0.6">
      <c r="A1401" s="31">
        <v>45453</v>
      </c>
      <c r="B1401" s="30">
        <v>69662.2</v>
      </c>
      <c r="C1401" s="30">
        <v>70200</v>
      </c>
      <c r="D1401" s="30">
        <v>69166.8</v>
      </c>
      <c r="E1401" s="30">
        <v>69528.2</v>
      </c>
      <c r="F1401" s="30">
        <v>12728886</v>
      </c>
    </row>
    <row r="1402" spans="1:6" x14ac:dyDescent="0.6">
      <c r="A1402" s="31">
        <v>45454</v>
      </c>
      <c r="B1402" s="30">
        <v>69528.100000000006</v>
      </c>
      <c r="C1402" s="30">
        <v>69579.199999999997</v>
      </c>
      <c r="D1402" s="30">
        <v>66000</v>
      </c>
      <c r="E1402" s="30">
        <v>67301.399999999994</v>
      </c>
      <c r="F1402" s="30">
        <v>35488483</v>
      </c>
    </row>
    <row r="1403" spans="1:6" x14ac:dyDescent="0.6">
      <c r="A1403" s="31">
        <v>45455</v>
      </c>
      <c r="B1403" s="30">
        <v>67301.399999999994</v>
      </c>
      <c r="C1403" s="30">
        <v>70046.5</v>
      </c>
      <c r="D1403" s="30">
        <v>66892.899999999994</v>
      </c>
      <c r="E1403" s="30">
        <v>68242.100000000006</v>
      </c>
      <c r="F1403" s="30">
        <v>33814113</v>
      </c>
    </row>
    <row r="1404" spans="1:6" x14ac:dyDescent="0.6">
      <c r="A1404" s="31">
        <v>45456</v>
      </c>
      <c r="B1404" s="30">
        <v>68242.100000000006</v>
      </c>
      <c r="C1404" s="30">
        <v>68462.3</v>
      </c>
      <c r="D1404" s="30">
        <v>66201.3</v>
      </c>
      <c r="E1404" s="30">
        <v>66747.399999999994</v>
      </c>
      <c r="F1404" s="30">
        <v>24067376</v>
      </c>
    </row>
    <row r="1405" spans="1:6" x14ac:dyDescent="0.6">
      <c r="A1405" s="31">
        <v>45457</v>
      </c>
      <c r="B1405" s="30">
        <v>66747.399999999994</v>
      </c>
      <c r="C1405" s="30">
        <v>67341.100000000006</v>
      </c>
      <c r="D1405" s="30">
        <v>65010.2</v>
      </c>
      <c r="E1405" s="30">
        <v>65991.199999999997</v>
      </c>
      <c r="F1405" s="30">
        <v>23162512</v>
      </c>
    </row>
    <row r="1406" spans="1:6" x14ac:dyDescent="0.6">
      <c r="A1406" s="31">
        <v>45458</v>
      </c>
      <c r="B1406" s="30">
        <v>65991.199999999997</v>
      </c>
      <c r="C1406" s="30">
        <v>66441.100000000006</v>
      </c>
      <c r="D1406" s="30">
        <v>65800</v>
      </c>
      <c r="E1406" s="30">
        <v>66158.3</v>
      </c>
      <c r="F1406" s="30">
        <v>6130469</v>
      </c>
    </row>
    <row r="1407" spans="1:6" x14ac:dyDescent="0.6">
      <c r="A1407" s="31">
        <v>45459</v>
      </c>
      <c r="B1407" s="30">
        <v>66158.3</v>
      </c>
      <c r="C1407" s="30">
        <v>66915.7</v>
      </c>
      <c r="D1407" s="30">
        <v>65971.100000000006</v>
      </c>
      <c r="E1407" s="30">
        <v>66629.2</v>
      </c>
      <c r="F1407" s="30">
        <v>6206524</v>
      </c>
    </row>
    <row r="1408" spans="1:6" x14ac:dyDescent="0.6">
      <c r="A1408" s="31">
        <v>45460</v>
      </c>
      <c r="B1408" s="30">
        <v>66629.2</v>
      </c>
      <c r="C1408" s="30">
        <v>67250</v>
      </c>
      <c r="D1408" s="30">
        <v>65053.2</v>
      </c>
      <c r="E1408" s="30">
        <v>66451.8</v>
      </c>
      <c r="F1408" s="30">
        <v>21669580</v>
      </c>
    </row>
    <row r="1409" spans="1:6" x14ac:dyDescent="0.6">
      <c r="A1409" s="31">
        <v>45461</v>
      </c>
      <c r="B1409" s="30">
        <v>66451.8</v>
      </c>
      <c r="C1409" s="30">
        <v>66535.7</v>
      </c>
      <c r="D1409" s="30">
        <v>63958</v>
      </c>
      <c r="E1409" s="30">
        <v>65105.1</v>
      </c>
      <c r="F1409" s="30">
        <v>33238655</v>
      </c>
    </row>
    <row r="1410" spans="1:6" x14ac:dyDescent="0.6">
      <c r="A1410" s="31">
        <v>45462</v>
      </c>
      <c r="B1410" s="30">
        <v>65105.1</v>
      </c>
      <c r="C1410" s="30">
        <v>65688.899999999994</v>
      </c>
      <c r="D1410" s="30">
        <v>64572.1</v>
      </c>
      <c r="E1410" s="30">
        <v>64920</v>
      </c>
      <c r="F1410" s="30">
        <v>11354619</v>
      </c>
    </row>
    <row r="1411" spans="1:6" x14ac:dyDescent="0.6">
      <c r="A1411" s="31">
        <v>45463</v>
      </c>
      <c r="B1411" s="30">
        <v>64920</v>
      </c>
      <c r="C1411" s="30">
        <v>66442</v>
      </c>
      <c r="D1411" s="30">
        <v>64500.7</v>
      </c>
      <c r="E1411" s="30">
        <v>64813.4</v>
      </c>
      <c r="F1411" s="30">
        <v>17564806</v>
      </c>
    </row>
    <row r="1412" spans="1:6" x14ac:dyDescent="0.6">
      <c r="A1412" s="31">
        <v>45464</v>
      </c>
      <c r="B1412" s="30">
        <v>64813.4</v>
      </c>
      <c r="C1412" s="30">
        <v>65010.1</v>
      </c>
      <c r="D1412" s="30">
        <v>63311.199999999997</v>
      </c>
      <c r="E1412" s="30">
        <v>64093.8</v>
      </c>
      <c r="F1412" s="30">
        <v>19540122</v>
      </c>
    </row>
    <row r="1413" spans="1:6" x14ac:dyDescent="0.6">
      <c r="A1413" s="31">
        <v>45465</v>
      </c>
      <c r="B1413" s="30">
        <v>64093.7</v>
      </c>
      <c r="C1413" s="30">
        <v>64469.599999999999</v>
      </c>
      <c r="D1413" s="30">
        <v>63882.2</v>
      </c>
      <c r="E1413" s="30">
        <v>64218</v>
      </c>
      <c r="F1413" s="30">
        <v>3805342</v>
      </c>
    </row>
    <row r="1414" spans="1:6" x14ac:dyDescent="0.6">
      <c r="A1414" s="31">
        <v>45466</v>
      </c>
      <c r="B1414" s="30">
        <v>64218.1</v>
      </c>
      <c r="C1414" s="30">
        <v>64469.599999999999</v>
      </c>
      <c r="D1414" s="30">
        <v>63117.9</v>
      </c>
      <c r="E1414" s="30">
        <v>63153.599999999999</v>
      </c>
      <c r="F1414" s="30">
        <v>5639527</v>
      </c>
    </row>
    <row r="1415" spans="1:6" x14ac:dyDescent="0.6">
      <c r="A1415" s="31">
        <v>45467</v>
      </c>
      <c r="B1415" s="30">
        <v>63153.5</v>
      </c>
      <c r="C1415" s="30">
        <v>63330.400000000001</v>
      </c>
      <c r="D1415" s="30">
        <v>58226.5</v>
      </c>
      <c r="E1415" s="30">
        <v>60233.9</v>
      </c>
      <c r="F1415" s="30">
        <v>42958209</v>
      </c>
    </row>
    <row r="1416" spans="1:6" x14ac:dyDescent="0.6">
      <c r="A1416" s="31">
        <v>45468</v>
      </c>
      <c r="B1416" s="30">
        <v>60234</v>
      </c>
      <c r="C1416" s="30">
        <v>62378.3</v>
      </c>
      <c r="D1416" s="30">
        <v>60196.2</v>
      </c>
      <c r="E1416" s="30">
        <v>61779</v>
      </c>
      <c r="F1416" s="30">
        <v>20409153</v>
      </c>
    </row>
    <row r="1417" spans="1:6" x14ac:dyDescent="0.6">
      <c r="A1417" s="31">
        <v>45469</v>
      </c>
      <c r="B1417" s="30">
        <v>61779</v>
      </c>
      <c r="C1417" s="30">
        <v>62467.5</v>
      </c>
      <c r="D1417" s="30">
        <v>60666</v>
      </c>
      <c r="E1417" s="30">
        <v>60823.5</v>
      </c>
      <c r="F1417" s="30">
        <v>14997155</v>
      </c>
    </row>
    <row r="1418" spans="1:6" x14ac:dyDescent="0.6">
      <c r="A1418" s="31">
        <v>45470</v>
      </c>
      <c r="B1418" s="30">
        <v>60823.4</v>
      </c>
      <c r="C1418" s="30">
        <v>62364.3</v>
      </c>
      <c r="D1418" s="30">
        <v>60553.2</v>
      </c>
      <c r="E1418" s="30">
        <v>61643.1</v>
      </c>
      <c r="F1418" s="30">
        <v>13322401</v>
      </c>
    </row>
    <row r="1419" spans="1:6" x14ac:dyDescent="0.6">
      <c r="A1419" s="31">
        <v>45471</v>
      </c>
      <c r="B1419" s="30">
        <v>61643.1</v>
      </c>
      <c r="C1419" s="30">
        <v>62185.7</v>
      </c>
      <c r="D1419" s="30">
        <v>59950.5</v>
      </c>
      <c r="E1419" s="30">
        <v>60335.3</v>
      </c>
      <c r="F1419" s="30">
        <v>17884162</v>
      </c>
    </row>
    <row r="1420" spans="1:6" x14ac:dyDescent="0.6">
      <c r="A1420" s="31">
        <v>45472</v>
      </c>
      <c r="B1420" s="30">
        <v>60335.199999999997</v>
      </c>
      <c r="C1420" s="30">
        <v>61177</v>
      </c>
      <c r="D1420" s="30">
        <v>60300.1</v>
      </c>
      <c r="E1420" s="30">
        <v>60917.9</v>
      </c>
      <c r="F1420" s="30">
        <v>10265463</v>
      </c>
    </row>
    <row r="1421" spans="1:6" x14ac:dyDescent="0.6">
      <c r="A1421" s="31">
        <v>45473</v>
      </c>
      <c r="B1421" s="30">
        <v>60917.9</v>
      </c>
      <c r="C1421" s="30">
        <v>63018.5</v>
      </c>
      <c r="D1421" s="30">
        <v>60654.7</v>
      </c>
      <c r="E1421" s="30">
        <v>62726.1</v>
      </c>
      <c r="F1421" s="30">
        <v>11918209</v>
      </c>
    </row>
    <row r="1422" spans="1:6" x14ac:dyDescent="0.6">
      <c r="A1422" s="31">
        <v>45474</v>
      </c>
      <c r="B1422" s="30">
        <v>62726.1</v>
      </c>
      <c r="C1422" s="30">
        <v>63808</v>
      </c>
      <c r="D1422" s="30">
        <v>62469.5</v>
      </c>
      <c r="E1422" s="30">
        <v>62853.8</v>
      </c>
      <c r="F1422" s="30">
        <v>15797090</v>
      </c>
    </row>
    <row r="1423" spans="1:6" x14ac:dyDescent="0.6">
      <c r="A1423" s="31">
        <v>45475</v>
      </c>
      <c r="B1423" s="30">
        <v>62852.3</v>
      </c>
      <c r="C1423" s="30">
        <v>63238</v>
      </c>
      <c r="D1423" s="30">
        <v>61742.5</v>
      </c>
      <c r="E1423" s="30">
        <v>62034.6</v>
      </c>
      <c r="F1423" s="30">
        <v>10806982</v>
      </c>
    </row>
    <row r="1424" spans="1:6" x14ac:dyDescent="0.6">
      <c r="A1424" s="31">
        <v>45476</v>
      </c>
      <c r="B1424" s="30">
        <v>62035.9</v>
      </c>
      <c r="C1424" s="30">
        <v>62185.9</v>
      </c>
      <c r="D1424" s="30">
        <v>59300</v>
      </c>
      <c r="E1424" s="30">
        <v>60130</v>
      </c>
      <c r="F1424" s="30">
        <v>18869642</v>
      </c>
    </row>
    <row r="1425" spans="1:6" x14ac:dyDescent="0.6">
      <c r="A1425" s="31">
        <v>45477</v>
      </c>
      <c r="B1425" s="30">
        <v>60130</v>
      </c>
      <c r="C1425" s="30">
        <v>60411.9</v>
      </c>
      <c r="D1425" s="30">
        <v>56693</v>
      </c>
      <c r="E1425" s="30">
        <v>57007.7</v>
      </c>
      <c r="F1425" s="30">
        <v>31187081</v>
      </c>
    </row>
    <row r="1426" spans="1:6" x14ac:dyDescent="0.6">
      <c r="A1426" s="31">
        <v>45478</v>
      </c>
      <c r="B1426" s="30">
        <v>57007.7</v>
      </c>
      <c r="C1426" s="30">
        <v>57499.9</v>
      </c>
      <c r="D1426" s="30">
        <v>53277</v>
      </c>
      <c r="E1426" s="30">
        <v>56618</v>
      </c>
      <c r="F1426" s="30">
        <v>43183238</v>
      </c>
    </row>
    <row r="1427" spans="1:6" x14ac:dyDescent="0.6">
      <c r="A1427" s="31">
        <v>45479</v>
      </c>
      <c r="B1427" s="30">
        <v>56618</v>
      </c>
      <c r="C1427" s="30">
        <v>58464.2</v>
      </c>
      <c r="D1427" s="30">
        <v>56004.9</v>
      </c>
      <c r="E1427" s="30">
        <v>58208</v>
      </c>
      <c r="F1427" s="30">
        <v>12546798</v>
      </c>
    </row>
    <row r="1428" spans="1:6" x14ac:dyDescent="0.6">
      <c r="A1428" s="31">
        <v>45480</v>
      </c>
      <c r="B1428" s="30">
        <v>58207.9</v>
      </c>
      <c r="C1428" s="30">
        <v>58422</v>
      </c>
      <c r="D1428" s="30">
        <v>55680</v>
      </c>
      <c r="E1428" s="30">
        <v>55830.1</v>
      </c>
      <c r="F1428" s="30">
        <v>12905975</v>
      </c>
    </row>
    <row r="1429" spans="1:6" x14ac:dyDescent="0.6">
      <c r="A1429" s="31">
        <v>45481</v>
      </c>
      <c r="B1429" s="30">
        <v>55830</v>
      </c>
      <c r="C1429" s="30">
        <v>58180</v>
      </c>
      <c r="D1429" s="30">
        <v>54239.4</v>
      </c>
      <c r="E1429" s="30">
        <v>56684.1</v>
      </c>
      <c r="F1429" s="30">
        <v>31672772</v>
      </c>
    </row>
    <row r="1430" spans="1:6" x14ac:dyDescent="0.6">
      <c r="A1430" s="31">
        <v>45482</v>
      </c>
      <c r="B1430" s="30">
        <v>56684</v>
      </c>
      <c r="C1430" s="30">
        <v>58276.2</v>
      </c>
      <c r="D1430" s="30">
        <v>56250.1</v>
      </c>
      <c r="E1430" s="30">
        <v>58013.3</v>
      </c>
      <c r="F1430" s="30">
        <v>15970122</v>
      </c>
    </row>
    <row r="1431" spans="1:6" x14ac:dyDescent="0.6">
      <c r="A1431" s="31">
        <v>45483</v>
      </c>
      <c r="B1431" s="30">
        <v>58013.3</v>
      </c>
      <c r="C1431" s="30">
        <v>59452.6</v>
      </c>
      <c r="D1431" s="30">
        <v>57123</v>
      </c>
      <c r="E1431" s="30">
        <v>57700</v>
      </c>
      <c r="F1431" s="30">
        <v>15784250</v>
      </c>
    </row>
    <row r="1432" spans="1:6" x14ac:dyDescent="0.6">
      <c r="A1432" s="31">
        <v>45484</v>
      </c>
      <c r="B1432" s="30">
        <v>57700.1</v>
      </c>
      <c r="C1432" s="30">
        <v>59643.1</v>
      </c>
      <c r="D1432" s="30">
        <v>57015.6</v>
      </c>
      <c r="E1432" s="30">
        <v>57307.5</v>
      </c>
      <c r="F1432" s="30">
        <v>16886843</v>
      </c>
    </row>
    <row r="1433" spans="1:6" x14ac:dyDescent="0.6">
      <c r="A1433" s="31">
        <v>45485</v>
      </c>
      <c r="B1433" s="30">
        <v>57307.4</v>
      </c>
      <c r="C1433" s="30">
        <v>58529.8</v>
      </c>
      <c r="D1433" s="30">
        <v>56507.3</v>
      </c>
      <c r="E1433" s="30">
        <v>57873.599999999999</v>
      </c>
      <c r="F1433" s="30">
        <v>11797774</v>
      </c>
    </row>
    <row r="1434" spans="1:6" x14ac:dyDescent="0.6">
      <c r="A1434" s="31">
        <v>45486</v>
      </c>
      <c r="B1434" s="30">
        <v>57873.7</v>
      </c>
      <c r="C1434" s="30">
        <v>59864.800000000003</v>
      </c>
      <c r="D1434" s="30">
        <v>57743.6</v>
      </c>
      <c r="E1434" s="30">
        <v>59201.4</v>
      </c>
      <c r="F1434" s="30">
        <v>8343147</v>
      </c>
    </row>
    <row r="1435" spans="1:6" x14ac:dyDescent="0.6">
      <c r="A1435" s="31">
        <v>45487</v>
      </c>
      <c r="B1435" s="30">
        <v>59201.4</v>
      </c>
      <c r="C1435" s="30">
        <v>61413</v>
      </c>
      <c r="D1435" s="30">
        <v>59187.7</v>
      </c>
      <c r="E1435" s="30">
        <v>60774.5</v>
      </c>
      <c r="F1435" s="30">
        <v>15560249</v>
      </c>
    </row>
    <row r="1436" spans="1:6" x14ac:dyDescent="0.6">
      <c r="A1436" s="31">
        <v>45488</v>
      </c>
      <c r="B1436" s="30">
        <v>60775.5</v>
      </c>
      <c r="C1436" s="30">
        <v>64926</v>
      </c>
      <c r="D1436" s="30">
        <v>60640</v>
      </c>
      <c r="E1436" s="30">
        <v>64742.9</v>
      </c>
      <c r="F1436" s="30">
        <v>25326408</v>
      </c>
    </row>
    <row r="1437" spans="1:6" x14ac:dyDescent="0.6">
      <c r="A1437" s="31">
        <v>45489</v>
      </c>
      <c r="B1437" s="30">
        <v>64742.9</v>
      </c>
      <c r="C1437" s="30">
        <v>65389.5</v>
      </c>
      <c r="D1437" s="30">
        <v>62370</v>
      </c>
      <c r="E1437" s="30">
        <v>65053.599999999999</v>
      </c>
      <c r="F1437" s="30">
        <v>27838097</v>
      </c>
    </row>
    <row r="1438" spans="1:6" x14ac:dyDescent="0.6">
      <c r="A1438" s="31">
        <v>45490</v>
      </c>
      <c r="B1438" s="30">
        <v>65055.199999999997</v>
      </c>
      <c r="C1438" s="30">
        <v>66120</v>
      </c>
      <c r="D1438" s="30">
        <v>63822.1</v>
      </c>
      <c r="E1438" s="30">
        <v>64056</v>
      </c>
      <c r="F1438" s="30">
        <v>18294606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A9928-CC8A-4000-96D6-18C92D02C312}">
  <dimension ref="A1:J2725"/>
  <sheetViews>
    <sheetView workbookViewId="0">
      <selection activeCell="F18" sqref="F18"/>
    </sheetView>
  </sheetViews>
  <sheetFormatPr defaultRowHeight="16.899999999999999" x14ac:dyDescent="0.6"/>
  <cols>
    <col min="1" max="1" width="19.25" style="30" bestFit="1" customWidth="1"/>
    <col min="2" max="2" width="16" style="30" bestFit="1" customWidth="1"/>
    <col min="3" max="16384" width="9" style="30"/>
  </cols>
  <sheetData>
    <row r="1" spans="1:10" x14ac:dyDescent="0.6">
      <c r="A1" s="32" t="s">
        <v>126</v>
      </c>
      <c r="B1" s="32" t="s">
        <v>125</v>
      </c>
      <c r="C1" s="32" t="s">
        <v>124</v>
      </c>
      <c r="D1" s="32" t="s">
        <v>123</v>
      </c>
      <c r="E1" s="32" t="s">
        <v>122</v>
      </c>
      <c r="F1" s="32" t="s">
        <v>121</v>
      </c>
      <c r="G1" s="32" t="s">
        <v>120</v>
      </c>
    </row>
    <row r="2" spans="1:10" x14ac:dyDescent="0.6">
      <c r="A2" s="31">
        <v>45471</v>
      </c>
      <c r="B2" s="30" t="s">
        <v>119</v>
      </c>
      <c r="C2" s="30">
        <v>66000</v>
      </c>
      <c r="D2" s="30">
        <v>66000</v>
      </c>
      <c r="E2" s="30">
        <v>63831.199999999997</v>
      </c>
      <c r="F2" s="30">
        <v>64202.1</v>
      </c>
      <c r="G2" s="30">
        <v>862179</v>
      </c>
      <c r="I2" s="31"/>
      <c r="J2" s="31"/>
    </row>
    <row r="3" spans="1:10" x14ac:dyDescent="0.6">
      <c r="A3" s="31">
        <v>45472</v>
      </c>
      <c r="B3" s="30" t="s">
        <v>119</v>
      </c>
      <c r="C3" s="30">
        <v>64202.2</v>
      </c>
      <c r="D3" s="30">
        <v>65202.9</v>
      </c>
      <c r="E3" s="30">
        <v>64171.3</v>
      </c>
      <c r="F3" s="30">
        <v>64674.6</v>
      </c>
      <c r="G3" s="30">
        <v>461096</v>
      </c>
    </row>
    <row r="4" spans="1:10" x14ac:dyDescent="0.6">
      <c r="A4" s="31">
        <v>45473</v>
      </c>
      <c r="B4" s="30" t="s">
        <v>119</v>
      </c>
      <c r="C4" s="30">
        <v>64697.4</v>
      </c>
      <c r="D4" s="30">
        <v>67108.800000000003</v>
      </c>
      <c r="E4" s="30">
        <v>64406.7</v>
      </c>
      <c r="F4" s="30">
        <v>67054.5</v>
      </c>
      <c r="G4" s="30">
        <v>356108</v>
      </c>
    </row>
    <row r="5" spans="1:10" x14ac:dyDescent="0.6">
      <c r="A5" s="31">
        <v>45474</v>
      </c>
      <c r="B5" s="30" t="s">
        <v>119</v>
      </c>
      <c r="C5" s="30">
        <v>67051.100000000006</v>
      </c>
      <c r="D5" s="30">
        <v>68313.100000000006</v>
      </c>
      <c r="E5" s="30">
        <v>66311.399999999994</v>
      </c>
      <c r="F5" s="30">
        <v>66700.399999999994</v>
      </c>
      <c r="G5" s="30">
        <v>812416</v>
      </c>
    </row>
    <row r="6" spans="1:10" x14ac:dyDescent="0.6">
      <c r="A6" s="31">
        <v>45475</v>
      </c>
      <c r="B6" s="30" t="s">
        <v>119</v>
      </c>
      <c r="C6" s="30">
        <v>66686.600000000006</v>
      </c>
      <c r="D6" s="30">
        <v>67066.100000000006</v>
      </c>
      <c r="E6" s="30">
        <v>65361.1</v>
      </c>
      <c r="F6" s="30">
        <v>65658.100000000006</v>
      </c>
      <c r="G6" s="30">
        <v>245184</v>
      </c>
    </row>
    <row r="7" spans="1:10" x14ac:dyDescent="0.6">
      <c r="A7" s="31">
        <v>45476</v>
      </c>
      <c r="B7" s="30" t="s">
        <v>119</v>
      </c>
      <c r="C7" s="30">
        <v>65674.5</v>
      </c>
      <c r="D7" s="30">
        <v>65839.399999999994</v>
      </c>
      <c r="E7" s="30">
        <v>62424</v>
      </c>
      <c r="F7" s="30">
        <v>63189.7</v>
      </c>
      <c r="G7" s="30">
        <v>583262</v>
      </c>
    </row>
    <row r="8" spans="1:10" x14ac:dyDescent="0.6">
      <c r="A8" s="31">
        <v>45477</v>
      </c>
      <c r="B8" s="30" t="s">
        <v>119</v>
      </c>
      <c r="C8" s="30">
        <v>63234.3</v>
      </c>
      <c r="D8" s="30">
        <v>63479.199999999997</v>
      </c>
      <c r="E8" s="30">
        <v>59452.4</v>
      </c>
      <c r="F8" s="30">
        <v>59785</v>
      </c>
      <c r="G8" s="30">
        <v>452740</v>
      </c>
    </row>
    <row r="9" spans="1:10" x14ac:dyDescent="0.6">
      <c r="A9" s="31">
        <v>45478</v>
      </c>
      <c r="B9" s="30" t="s">
        <v>119</v>
      </c>
      <c r="C9" s="30">
        <v>59805</v>
      </c>
      <c r="D9" s="30">
        <v>60309.9</v>
      </c>
      <c r="E9" s="30">
        <v>55860.3</v>
      </c>
      <c r="F9" s="30">
        <v>59495.3</v>
      </c>
      <c r="G9" s="30">
        <v>930507</v>
      </c>
    </row>
    <row r="10" spans="1:10" x14ac:dyDescent="0.6">
      <c r="A10" s="31">
        <v>45479</v>
      </c>
      <c r="B10" s="30" t="s">
        <v>119</v>
      </c>
      <c r="C10" s="30">
        <v>59495.3</v>
      </c>
      <c r="D10" s="30">
        <v>61388.1</v>
      </c>
      <c r="E10" s="30">
        <v>58695.6</v>
      </c>
      <c r="F10" s="30">
        <v>61136.3</v>
      </c>
      <c r="G10" s="30">
        <v>317380</v>
      </c>
    </row>
    <row r="11" spans="1:10" x14ac:dyDescent="0.6">
      <c r="A11" s="31">
        <v>45480</v>
      </c>
      <c r="B11" s="30" t="s">
        <v>119</v>
      </c>
      <c r="C11" s="30">
        <v>61132.4</v>
      </c>
      <c r="D11" s="30">
        <v>61344.9</v>
      </c>
      <c r="E11" s="30">
        <v>58401.599999999999</v>
      </c>
      <c r="F11" s="30">
        <v>58525.9</v>
      </c>
      <c r="G11" s="30">
        <v>299988</v>
      </c>
    </row>
    <row r="12" spans="1:10" x14ac:dyDescent="0.6">
      <c r="A12" s="31">
        <v>45481</v>
      </c>
      <c r="B12" s="30" t="s">
        <v>119</v>
      </c>
      <c r="C12" s="30">
        <v>58530.6</v>
      </c>
      <c r="D12" s="30">
        <v>61134.5</v>
      </c>
      <c r="E12" s="30">
        <v>56838.400000000001</v>
      </c>
      <c r="F12" s="30">
        <v>59452.800000000003</v>
      </c>
      <c r="G12" s="30">
        <v>636620</v>
      </c>
    </row>
    <row r="13" spans="1:10" x14ac:dyDescent="0.6">
      <c r="A13" s="31">
        <v>45482</v>
      </c>
      <c r="B13" s="30" t="s">
        <v>119</v>
      </c>
      <c r="C13" s="30">
        <v>59424.7</v>
      </c>
      <c r="D13" s="30">
        <v>61119.6</v>
      </c>
      <c r="E13" s="30">
        <v>59000.2</v>
      </c>
      <c r="F13" s="30">
        <v>60829.3</v>
      </c>
      <c r="G13" s="30">
        <v>215538</v>
      </c>
    </row>
    <row r="14" spans="1:10" x14ac:dyDescent="0.6">
      <c r="A14" s="31">
        <v>45483</v>
      </c>
      <c r="B14" s="30" t="s">
        <v>119</v>
      </c>
      <c r="C14" s="30">
        <v>60785.2</v>
      </c>
      <c r="D14" s="30">
        <v>62443.9</v>
      </c>
      <c r="E14" s="30">
        <v>59907</v>
      </c>
      <c r="F14" s="30">
        <v>60528.9</v>
      </c>
      <c r="G14" s="30">
        <v>203747</v>
      </c>
    </row>
    <row r="15" spans="1:10" x14ac:dyDescent="0.6">
      <c r="A15" s="31">
        <v>45484</v>
      </c>
      <c r="B15" s="30" t="s">
        <v>119</v>
      </c>
      <c r="C15" s="30">
        <v>60533.1</v>
      </c>
      <c r="D15" s="30">
        <v>62444</v>
      </c>
      <c r="E15" s="30">
        <v>59786.5</v>
      </c>
      <c r="F15" s="30">
        <v>60040.6</v>
      </c>
      <c r="G15" s="30">
        <v>198449</v>
      </c>
    </row>
    <row r="16" spans="1:10" x14ac:dyDescent="0.6">
      <c r="A16" s="31">
        <v>45485</v>
      </c>
      <c r="B16" s="30" t="s">
        <v>119</v>
      </c>
      <c r="C16" s="30">
        <v>60056.7</v>
      </c>
      <c r="D16" s="30">
        <v>61323</v>
      </c>
      <c r="E16" s="30">
        <v>59197.1</v>
      </c>
      <c r="F16" s="30">
        <v>60676.7</v>
      </c>
      <c r="G16" s="30">
        <v>181133</v>
      </c>
    </row>
    <row r="17" spans="1:7" x14ac:dyDescent="0.6">
      <c r="A17" s="31">
        <v>45486</v>
      </c>
      <c r="B17" s="30" t="s">
        <v>119</v>
      </c>
      <c r="C17" s="30">
        <v>60710.3</v>
      </c>
      <c r="D17" s="30">
        <v>62845.2</v>
      </c>
      <c r="E17" s="30">
        <v>60547.4</v>
      </c>
      <c r="F17" s="30">
        <v>62121.7</v>
      </c>
      <c r="G17" s="30">
        <v>129177</v>
      </c>
    </row>
    <row r="18" spans="1:7" x14ac:dyDescent="0.6">
      <c r="A18" s="31">
        <v>45487</v>
      </c>
      <c r="B18" s="30" t="s">
        <v>119</v>
      </c>
      <c r="C18" s="30">
        <v>62121.1</v>
      </c>
      <c r="D18" s="30">
        <v>64625</v>
      </c>
      <c r="E18" s="30">
        <v>62121.1</v>
      </c>
      <c r="F18" s="30">
        <v>64079.7</v>
      </c>
      <c r="G18" s="30">
        <v>292283</v>
      </c>
    </row>
    <row r="19" spans="1:7" x14ac:dyDescent="0.6">
      <c r="A19" s="31">
        <v>45488</v>
      </c>
      <c r="B19" s="30" t="s">
        <v>119</v>
      </c>
      <c r="C19" s="30">
        <v>64060.2</v>
      </c>
      <c r="D19" s="30">
        <v>68692.2</v>
      </c>
      <c r="E19" s="30">
        <v>63961.5</v>
      </c>
      <c r="F19" s="30">
        <v>68267.8</v>
      </c>
      <c r="G19" s="30">
        <v>473693</v>
      </c>
    </row>
    <row r="20" spans="1:7" x14ac:dyDescent="0.6">
      <c r="A20" s="31">
        <v>45489</v>
      </c>
      <c r="B20" s="30" t="s">
        <v>119</v>
      </c>
      <c r="C20" s="30">
        <v>68252</v>
      </c>
      <c r="D20" s="30">
        <v>68883.5</v>
      </c>
      <c r="E20" s="30">
        <v>65667</v>
      </c>
      <c r="F20" s="30">
        <v>68524.399999999994</v>
      </c>
      <c r="G20" s="30">
        <v>428966</v>
      </c>
    </row>
    <row r="21" spans="1:7" x14ac:dyDescent="0.6">
      <c r="A21" s="31">
        <v>45490</v>
      </c>
      <c r="B21" s="30" t="s">
        <v>119</v>
      </c>
      <c r="C21" s="30">
        <v>68517.3</v>
      </c>
      <c r="D21" s="30">
        <v>69738.600000000006</v>
      </c>
      <c r="E21" s="30">
        <v>67220.3</v>
      </c>
      <c r="F21" s="30">
        <v>67530.3</v>
      </c>
      <c r="G21" s="30">
        <v>278385</v>
      </c>
    </row>
    <row r="22" spans="1:7" x14ac:dyDescent="0.6">
      <c r="A22" s="31">
        <v>45380</v>
      </c>
      <c r="B22" s="30" t="s">
        <v>118</v>
      </c>
      <c r="C22" s="30">
        <v>76795.199999999997</v>
      </c>
      <c r="D22" s="30">
        <v>79549.600000000006</v>
      </c>
      <c r="E22" s="30">
        <v>76795.199999999997</v>
      </c>
      <c r="F22" s="30">
        <v>78632.2</v>
      </c>
      <c r="G22" s="30">
        <v>1403626</v>
      </c>
    </row>
    <row r="23" spans="1:7" x14ac:dyDescent="0.6">
      <c r="A23" s="31">
        <v>45381</v>
      </c>
      <c r="B23" s="30" t="s">
        <v>118</v>
      </c>
      <c r="C23" s="30">
        <v>78625</v>
      </c>
      <c r="D23" s="30">
        <v>79648.2</v>
      </c>
      <c r="E23" s="30">
        <v>78462.899999999994</v>
      </c>
      <c r="F23" s="30">
        <v>78941.3</v>
      </c>
      <c r="G23" s="30">
        <v>584678</v>
      </c>
    </row>
    <row r="24" spans="1:7" x14ac:dyDescent="0.6">
      <c r="A24" s="31">
        <v>45382</v>
      </c>
      <c r="B24" s="30" t="s">
        <v>118</v>
      </c>
      <c r="C24" s="30">
        <v>78949.2</v>
      </c>
      <c r="D24" s="30">
        <v>83000</v>
      </c>
      <c r="E24" s="30">
        <v>78930</v>
      </c>
      <c r="F24" s="30">
        <v>82873.899999999994</v>
      </c>
      <c r="G24" s="30">
        <v>878674</v>
      </c>
    </row>
    <row r="25" spans="1:7" x14ac:dyDescent="0.6">
      <c r="A25" s="31">
        <v>45383</v>
      </c>
      <c r="B25" s="30" t="s">
        <v>118</v>
      </c>
      <c r="C25" s="30">
        <v>82874</v>
      </c>
      <c r="D25" s="30">
        <v>82902.399999999994</v>
      </c>
      <c r="E25" s="30">
        <v>77484.899999999994</v>
      </c>
      <c r="F25" s="30">
        <v>79181.399999999994</v>
      </c>
      <c r="G25" s="30">
        <v>1353030</v>
      </c>
    </row>
    <row r="26" spans="1:7" x14ac:dyDescent="0.6">
      <c r="A26" s="31">
        <v>45384</v>
      </c>
      <c r="B26" s="30" t="s">
        <v>118</v>
      </c>
      <c r="C26" s="30">
        <v>79189.5</v>
      </c>
      <c r="D26" s="30">
        <v>79214.3</v>
      </c>
      <c r="E26" s="30">
        <v>71700</v>
      </c>
      <c r="F26" s="30">
        <v>72696.399999999994</v>
      </c>
      <c r="G26" s="30">
        <v>2092378</v>
      </c>
    </row>
    <row r="27" spans="1:7" x14ac:dyDescent="0.6">
      <c r="A27" s="31">
        <v>45385</v>
      </c>
      <c r="B27" s="30" t="s">
        <v>118</v>
      </c>
      <c r="C27" s="30">
        <v>72693.399999999994</v>
      </c>
      <c r="D27" s="30">
        <v>73819.899999999994</v>
      </c>
      <c r="E27" s="30">
        <v>71057.5</v>
      </c>
      <c r="F27" s="30">
        <v>72700</v>
      </c>
      <c r="G27" s="30">
        <v>1222140</v>
      </c>
    </row>
    <row r="28" spans="1:7" x14ac:dyDescent="0.6">
      <c r="A28" s="31">
        <v>45386</v>
      </c>
      <c r="B28" s="30" t="s">
        <v>118</v>
      </c>
      <c r="C28" s="30">
        <v>72700</v>
      </c>
      <c r="D28" s="30">
        <v>77513.8</v>
      </c>
      <c r="E28" s="30">
        <v>71900</v>
      </c>
      <c r="F28" s="30">
        <v>75596.899999999994</v>
      </c>
      <c r="G28" s="30">
        <v>4270390</v>
      </c>
    </row>
    <row r="29" spans="1:7" x14ac:dyDescent="0.6">
      <c r="A29" s="31">
        <v>45387</v>
      </c>
      <c r="B29" s="30" t="s">
        <v>118</v>
      </c>
      <c r="C29" s="30">
        <v>75603.199999999997</v>
      </c>
      <c r="D29" s="30">
        <v>75800</v>
      </c>
      <c r="E29" s="30">
        <v>72721</v>
      </c>
      <c r="F29" s="30">
        <v>74839.199999999997</v>
      </c>
      <c r="G29" s="30">
        <v>1297727</v>
      </c>
    </row>
    <row r="30" spans="1:7" x14ac:dyDescent="0.6">
      <c r="A30" s="31">
        <v>45388</v>
      </c>
      <c r="B30" s="30" t="s">
        <v>118</v>
      </c>
      <c r="C30" s="30">
        <v>74847.7</v>
      </c>
      <c r="D30" s="30">
        <v>76100</v>
      </c>
      <c r="E30" s="30">
        <v>74444.7</v>
      </c>
      <c r="F30" s="30">
        <v>75653.399999999994</v>
      </c>
      <c r="G30" s="30">
        <v>832222</v>
      </c>
    </row>
    <row r="31" spans="1:7" x14ac:dyDescent="0.6">
      <c r="A31" s="31">
        <v>45389</v>
      </c>
      <c r="B31" s="30" t="s">
        <v>118</v>
      </c>
      <c r="C31" s="30">
        <v>75659.100000000006</v>
      </c>
      <c r="D31" s="30">
        <v>77210.899999999994</v>
      </c>
      <c r="E31" s="30">
        <v>75516.800000000003</v>
      </c>
      <c r="F31" s="30">
        <v>76314.2</v>
      </c>
      <c r="G31" s="30">
        <v>1011365</v>
      </c>
    </row>
    <row r="32" spans="1:7" x14ac:dyDescent="0.6">
      <c r="A32" s="31">
        <v>45390</v>
      </c>
      <c r="B32" s="30" t="s">
        <v>118</v>
      </c>
      <c r="C32" s="30">
        <v>76304.7</v>
      </c>
      <c r="D32" s="30">
        <v>81083.899999999994</v>
      </c>
      <c r="E32" s="30">
        <v>75926.7</v>
      </c>
      <c r="F32" s="30">
        <v>79014.2</v>
      </c>
      <c r="G32" s="30">
        <v>1309682</v>
      </c>
    </row>
    <row r="33" spans="1:7" x14ac:dyDescent="0.6">
      <c r="A33" s="31">
        <v>45391</v>
      </c>
      <c r="B33" s="30" t="s">
        <v>118</v>
      </c>
      <c r="C33" s="30">
        <v>79000</v>
      </c>
      <c r="D33" s="30">
        <v>79177.600000000006</v>
      </c>
      <c r="E33" s="30">
        <v>75101.5</v>
      </c>
      <c r="F33" s="30">
        <v>76259.899999999994</v>
      </c>
      <c r="G33" s="30">
        <v>1667079</v>
      </c>
    </row>
    <row r="34" spans="1:7" x14ac:dyDescent="0.6">
      <c r="A34" s="31">
        <v>45392</v>
      </c>
      <c r="B34" s="30" t="s">
        <v>118</v>
      </c>
      <c r="C34" s="30">
        <v>76259.899999999994</v>
      </c>
      <c r="D34" s="30">
        <v>78379.899999999994</v>
      </c>
      <c r="E34" s="30">
        <v>74444</v>
      </c>
      <c r="F34" s="30">
        <v>77960.100000000006</v>
      </c>
      <c r="G34" s="30">
        <v>2556406</v>
      </c>
    </row>
    <row r="35" spans="1:7" x14ac:dyDescent="0.6">
      <c r="A35" s="31">
        <v>45393</v>
      </c>
      <c r="B35" s="30" t="s">
        <v>118</v>
      </c>
      <c r="C35" s="30">
        <v>77965.2</v>
      </c>
      <c r="D35" s="30">
        <v>78561.2</v>
      </c>
      <c r="E35" s="30">
        <v>76404.2</v>
      </c>
      <c r="F35" s="30">
        <v>76815.5</v>
      </c>
      <c r="G35" s="30">
        <v>932846</v>
      </c>
    </row>
    <row r="36" spans="1:7" x14ac:dyDescent="0.6">
      <c r="A36" s="31">
        <v>45394</v>
      </c>
      <c r="B36" s="30" t="s">
        <v>118</v>
      </c>
      <c r="C36" s="30">
        <v>76815.600000000006</v>
      </c>
      <c r="D36" s="30">
        <v>78185.3</v>
      </c>
      <c r="E36" s="30">
        <v>69346.899999999994</v>
      </c>
      <c r="F36" s="30">
        <v>72906.2</v>
      </c>
      <c r="G36" s="30">
        <v>5127948</v>
      </c>
    </row>
    <row r="37" spans="1:7" x14ac:dyDescent="0.6">
      <c r="A37" s="31">
        <v>45395</v>
      </c>
      <c r="B37" s="30" t="s">
        <v>118</v>
      </c>
      <c r="C37" s="30">
        <v>72877.899999999994</v>
      </c>
      <c r="D37" s="30">
        <v>73448.399999999994</v>
      </c>
      <c r="E37" s="30">
        <v>63810.9</v>
      </c>
      <c r="F37" s="30">
        <v>68375.7</v>
      </c>
      <c r="G37" s="30">
        <v>4538132</v>
      </c>
    </row>
    <row r="38" spans="1:7" x14ac:dyDescent="0.6">
      <c r="A38" s="31">
        <v>45396</v>
      </c>
      <c r="B38" s="30" t="s">
        <v>118</v>
      </c>
      <c r="C38" s="30">
        <v>68368.399999999994</v>
      </c>
      <c r="D38" s="30">
        <v>70536.800000000003</v>
      </c>
      <c r="E38" s="30">
        <v>66570.100000000006</v>
      </c>
      <c r="F38" s="30">
        <v>70350.3</v>
      </c>
      <c r="G38" s="30">
        <v>1471167</v>
      </c>
    </row>
    <row r="39" spans="1:7" x14ac:dyDescent="0.6">
      <c r="A39" s="31">
        <v>45397</v>
      </c>
      <c r="B39" s="30" t="s">
        <v>118</v>
      </c>
      <c r="C39" s="30">
        <v>70334</v>
      </c>
      <c r="D39" s="30">
        <v>72003.8</v>
      </c>
      <c r="E39" s="30">
        <v>66489.3</v>
      </c>
      <c r="F39" s="30">
        <v>67670.399999999994</v>
      </c>
      <c r="G39" s="30">
        <v>1500044</v>
      </c>
    </row>
    <row r="40" spans="1:7" x14ac:dyDescent="0.6">
      <c r="A40" s="31">
        <v>45398</v>
      </c>
      <c r="B40" s="30" t="s">
        <v>118</v>
      </c>
      <c r="C40" s="30">
        <v>67686.3</v>
      </c>
      <c r="D40" s="30">
        <v>68362.399999999994</v>
      </c>
      <c r="E40" s="30">
        <v>65550.3</v>
      </c>
      <c r="F40" s="30">
        <v>68020.800000000003</v>
      </c>
      <c r="G40" s="30">
        <v>1116126</v>
      </c>
    </row>
    <row r="41" spans="1:7" x14ac:dyDescent="0.6">
      <c r="A41" s="31">
        <v>45399</v>
      </c>
      <c r="B41" s="30" t="s">
        <v>118</v>
      </c>
      <c r="C41" s="30">
        <v>68019.100000000006</v>
      </c>
      <c r="D41" s="30">
        <v>68786.399999999994</v>
      </c>
      <c r="E41" s="30">
        <v>62746.7</v>
      </c>
      <c r="F41" s="30">
        <v>64455.1</v>
      </c>
      <c r="G41" s="30">
        <v>1588141</v>
      </c>
    </row>
    <row r="42" spans="1:7" x14ac:dyDescent="0.6">
      <c r="A42" s="31">
        <v>45400</v>
      </c>
      <c r="B42" s="30" t="s">
        <v>118</v>
      </c>
      <c r="C42" s="30">
        <v>64435.4</v>
      </c>
      <c r="D42" s="30">
        <v>67697.7</v>
      </c>
      <c r="E42" s="30">
        <v>63970.400000000001</v>
      </c>
      <c r="F42" s="30">
        <v>66882</v>
      </c>
      <c r="G42" s="30">
        <v>579888</v>
      </c>
    </row>
    <row r="43" spans="1:7" x14ac:dyDescent="0.6">
      <c r="A43" s="31">
        <v>45401</v>
      </c>
      <c r="B43" s="30" t="s">
        <v>118</v>
      </c>
      <c r="C43" s="30">
        <v>66884.7</v>
      </c>
      <c r="D43" s="30">
        <v>68877.600000000006</v>
      </c>
      <c r="E43" s="30">
        <v>62484.5</v>
      </c>
      <c r="F43" s="30">
        <v>66261.2</v>
      </c>
      <c r="G43" s="30">
        <v>2211088</v>
      </c>
    </row>
    <row r="44" spans="1:7" x14ac:dyDescent="0.6">
      <c r="A44" s="31">
        <v>45402</v>
      </c>
      <c r="B44" s="30" t="s">
        <v>118</v>
      </c>
      <c r="C44" s="30">
        <v>66272.399999999994</v>
      </c>
      <c r="D44" s="30">
        <v>68430.100000000006</v>
      </c>
      <c r="E44" s="30">
        <v>65576.3</v>
      </c>
      <c r="F44" s="30">
        <v>68012.800000000003</v>
      </c>
      <c r="G44" s="30">
        <v>628287</v>
      </c>
    </row>
    <row r="45" spans="1:7" x14ac:dyDescent="0.6">
      <c r="A45" s="31">
        <v>45403</v>
      </c>
      <c r="B45" s="30" t="s">
        <v>118</v>
      </c>
      <c r="C45" s="30">
        <v>68001.5</v>
      </c>
      <c r="D45" s="30">
        <v>68941.5</v>
      </c>
      <c r="E45" s="30">
        <v>67303.7</v>
      </c>
      <c r="F45" s="30">
        <v>68097.100000000006</v>
      </c>
      <c r="G45" s="30">
        <v>284290</v>
      </c>
    </row>
    <row r="46" spans="1:7" x14ac:dyDescent="0.6">
      <c r="A46" s="31">
        <v>45404</v>
      </c>
      <c r="B46" s="30" t="s">
        <v>118</v>
      </c>
      <c r="C46" s="30">
        <v>68096</v>
      </c>
      <c r="D46" s="30">
        <v>71181.7</v>
      </c>
      <c r="E46" s="30">
        <v>67663.600000000006</v>
      </c>
      <c r="F46" s="30">
        <v>70757.600000000006</v>
      </c>
      <c r="G46" s="30">
        <v>975240</v>
      </c>
    </row>
    <row r="47" spans="1:7" x14ac:dyDescent="0.6">
      <c r="A47" s="31">
        <v>45405</v>
      </c>
      <c r="B47" s="30" t="s">
        <v>118</v>
      </c>
      <c r="C47" s="30">
        <v>70748.100000000006</v>
      </c>
      <c r="D47" s="30">
        <v>71125.8</v>
      </c>
      <c r="E47" s="30">
        <v>69460.100000000006</v>
      </c>
      <c r="F47" s="30">
        <v>70121.7</v>
      </c>
      <c r="G47" s="30">
        <v>478903</v>
      </c>
    </row>
    <row r="48" spans="1:7" x14ac:dyDescent="0.6">
      <c r="A48" s="31">
        <v>45406</v>
      </c>
      <c r="B48" s="30" t="s">
        <v>118</v>
      </c>
      <c r="C48" s="30">
        <v>70098</v>
      </c>
      <c r="D48" s="30">
        <v>71018.8</v>
      </c>
      <c r="E48" s="30">
        <v>67000</v>
      </c>
      <c r="F48" s="30">
        <v>68103.8</v>
      </c>
      <c r="G48" s="30">
        <v>993041</v>
      </c>
    </row>
    <row r="49" spans="1:7" x14ac:dyDescent="0.6">
      <c r="A49" s="31">
        <v>45407</v>
      </c>
      <c r="B49" s="30" t="s">
        <v>118</v>
      </c>
      <c r="C49" s="30">
        <v>68080.100000000006</v>
      </c>
      <c r="D49" s="30">
        <v>68805.8</v>
      </c>
      <c r="E49" s="30">
        <v>66026.399999999994</v>
      </c>
      <c r="F49" s="30">
        <v>68009.899999999994</v>
      </c>
      <c r="G49" s="30">
        <v>917191</v>
      </c>
    </row>
    <row r="50" spans="1:7" x14ac:dyDescent="0.6">
      <c r="A50" s="31">
        <v>45408</v>
      </c>
      <c r="B50" s="30" t="s">
        <v>118</v>
      </c>
      <c r="C50" s="30">
        <v>68015.100000000006</v>
      </c>
      <c r="D50" s="30">
        <v>68306</v>
      </c>
      <c r="E50" s="30">
        <v>66498.100000000006</v>
      </c>
      <c r="F50" s="30">
        <v>66894.399999999994</v>
      </c>
      <c r="G50" s="30">
        <v>816107</v>
      </c>
    </row>
    <row r="51" spans="1:7" x14ac:dyDescent="0.6">
      <c r="A51" s="31">
        <v>45409</v>
      </c>
      <c r="B51" s="30" t="s">
        <v>118</v>
      </c>
      <c r="C51" s="30">
        <v>66900.899999999994</v>
      </c>
      <c r="D51" s="30">
        <v>67031.399999999994</v>
      </c>
      <c r="E51" s="30">
        <v>65000</v>
      </c>
      <c r="F51" s="30">
        <v>66540.600000000006</v>
      </c>
      <c r="G51" s="30">
        <v>590961</v>
      </c>
    </row>
    <row r="52" spans="1:7" x14ac:dyDescent="0.6">
      <c r="A52" s="31">
        <v>45410</v>
      </c>
      <c r="B52" s="30" t="s">
        <v>118</v>
      </c>
      <c r="C52" s="30">
        <v>66553.8</v>
      </c>
      <c r="D52" s="30">
        <v>67565</v>
      </c>
      <c r="E52" s="30">
        <v>65687.100000000006</v>
      </c>
      <c r="F52" s="30">
        <v>66086.399999999994</v>
      </c>
      <c r="G52" s="30">
        <v>189612</v>
      </c>
    </row>
    <row r="53" spans="1:7" x14ac:dyDescent="0.6">
      <c r="A53" s="31">
        <v>45411</v>
      </c>
      <c r="B53" s="30" t="s">
        <v>118</v>
      </c>
      <c r="C53" s="30">
        <v>66087.100000000006</v>
      </c>
      <c r="D53" s="30">
        <v>66734.8</v>
      </c>
      <c r="E53" s="30">
        <v>64560.800000000003</v>
      </c>
      <c r="F53" s="30">
        <v>66408.600000000006</v>
      </c>
      <c r="G53" s="30">
        <v>823793</v>
      </c>
    </row>
    <row r="54" spans="1:7" x14ac:dyDescent="0.6">
      <c r="A54" s="31">
        <v>45412</v>
      </c>
      <c r="B54" s="30" t="s">
        <v>118</v>
      </c>
      <c r="C54" s="30">
        <v>66453.600000000006</v>
      </c>
      <c r="D54" s="30">
        <v>67415</v>
      </c>
      <c r="E54" s="30">
        <v>61001</v>
      </c>
      <c r="F54" s="30">
        <v>62651.3</v>
      </c>
      <c r="G54" s="30">
        <v>1696270</v>
      </c>
    </row>
    <row r="55" spans="1:7" x14ac:dyDescent="0.6">
      <c r="A55" s="31">
        <v>45413</v>
      </c>
      <c r="B55" s="30" t="s">
        <v>118</v>
      </c>
      <c r="C55" s="30">
        <v>62638</v>
      </c>
      <c r="D55" s="30">
        <v>62800.1</v>
      </c>
      <c r="E55" s="30">
        <v>55040.9</v>
      </c>
      <c r="F55" s="30">
        <v>59618.3</v>
      </c>
      <c r="G55" s="30">
        <v>5407302</v>
      </c>
    </row>
    <row r="56" spans="1:7" x14ac:dyDescent="0.6">
      <c r="A56" s="31">
        <v>45414</v>
      </c>
      <c r="B56" s="30" t="s">
        <v>118</v>
      </c>
      <c r="C56" s="30">
        <v>59604</v>
      </c>
      <c r="D56" s="30">
        <v>61484.4</v>
      </c>
      <c r="E56" s="30">
        <v>58278.9</v>
      </c>
      <c r="F56" s="30">
        <v>60770.8</v>
      </c>
      <c r="G56" s="30">
        <v>1471234</v>
      </c>
    </row>
    <row r="57" spans="1:7" x14ac:dyDescent="0.6">
      <c r="A57" s="31">
        <v>45415</v>
      </c>
      <c r="B57" s="30" t="s">
        <v>118</v>
      </c>
      <c r="C57" s="30">
        <v>60770.5</v>
      </c>
      <c r="D57" s="30">
        <v>65711.7</v>
      </c>
      <c r="E57" s="30">
        <v>60506</v>
      </c>
      <c r="F57" s="30">
        <v>65508.7</v>
      </c>
      <c r="G57" s="30">
        <v>2023077</v>
      </c>
    </row>
    <row r="58" spans="1:7" x14ac:dyDescent="0.6">
      <c r="A58" s="31">
        <v>45416</v>
      </c>
      <c r="B58" s="30" t="s">
        <v>118</v>
      </c>
      <c r="C58" s="30">
        <v>65509.7</v>
      </c>
      <c r="D58" s="30">
        <v>67281.600000000006</v>
      </c>
      <c r="E58" s="30">
        <v>65215.1</v>
      </c>
      <c r="F58" s="30">
        <v>66530.399999999994</v>
      </c>
      <c r="G58" s="30">
        <v>933291</v>
      </c>
    </row>
    <row r="59" spans="1:7" x14ac:dyDescent="0.6">
      <c r="A59" s="31">
        <v>45417</v>
      </c>
      <c r="B59" s="30" t="s">
        <v>118</v>
      </c>
      <c r="C59" s="30">
        <v>66534.100000000006</v>
      </c>
      <c r="D59" s="30">
        <v>67260</v>
      </c>
      <c r="E59" s="30">
        <v>65415</v>
      </c>
      <c r="F59" s="30">
        <v>66583.199999999997</v>
      </c>
      <c r="G59" s="30">
        <v>374161</v>
      </c>
    </row>
    <row r="60" spans="1:7" x14ac:dyDescent="0.6">
      <c r="A60" s="31">
        <v>45418</v>
      </c>
      <c r="B60" s="30" t="s">
        <v>118</v>
      </c>
      <c r="C60" s="30">
        <v>66589.7</v>
      </c>
      <c r="D60" s="30">
        <v>68247.899999999994</v>
      </c>
      <c r="E60" s="30">
        <v>65307.6</v>
      </c>
      <c r="F60" s="30">
        <v>65810.7</v>
      </c>
      <c r="G60" s="30">
        <v>1435031</v>
      </c>
    </row>
    <row r="61" spans="1:7" x14ac:dyDescent="0.6">
      <c r="A61" s="31">
        <v>45419</v>
      </c>
      <c r="B61" s="30" t="s">
        <v>118</v>
      </c>
      <c r="C61" s="30">
        <v>65817.600000000006</v>
      </c>
      <c r="D61" s="30">
        <v>67104.399999999994</v>
      </c>
      <c r="E61" s="30">
        <v>64900</v>
      </c>
      <c r="F61" s="30">
        <v>64950</v>
      </c>
      <c r="G61" s="30">
        <v>650290</v>
      </c>
    </row>
    <row r="62" spans="1:7" x14ac:dyDescent="0.6">
      <c r="A62" s="31">
        <v>45420</v>
      </c>
      <c r="B62" s="30" t="s">
        <v>118</v>
      </c>
      <c r="C62" s="30">
        <v>64950</v>
      </c>
      <c r="D62" s="30">
        <v>65677.100000000006</v>
      </c>
      <c r="E62" s="30">
        <v>62738.9</v>
      </c>
      <c r="F62" s="30">
        <v>63143.8</v>
      </c>
      <c r="G62" s="30">
        <v>1489144</v>
      </c>
    </row>
    <row r="63" spans="1:7" x14ac:dyDescent="0.6">
      <c r="A63" s="31">
        <v>45421</v>
      </c>
      <c r="B63" s="30" t="s">
        <v>118</v>
      </c>
      <c r="C63" s="30">
        <v>63142.2</v>
      </c>
      <c r="D63" s="30">
        <v>65677.5</v>
      </c>
      <c r="E63" s="30">
        <v>62684.3</v>
      </c>
      <c r="F63" s="30">
        <v>65300.5</v>
      </c>
      <c r="G63" s="30">
        <v>1352668</v>
      </c>
    </row>
    <row r="64" spans="1:7" x14ac:dyDescent="0.6">
      <c r="A64" s="31">
        <v>45422</v>
      </c>
      <c r="B64" s="30" t="s">
        <v>118</v>
      </c>
      <c r="C64" s="30">
        <v>65300.4</v>
      </c>
      <c r="D64" s="30">
        <v>65667.3</v>
      </c>
      <c r="E64" s="30">
        <v>62142.8</v>
      </c>
      <c r="F64" s="30">
        <v>62814.2</v>
      </c>
      <c r="G64" s="30">
        <v>555788</v>
      </c>
    </row>
    <row r="65" spans="1:7" x14ac:dyDescent="0.6">
      <c r="A65" s="31">
        <v>45423</v>
      </c>
      <c r="B65" s="30" t="s">
        <v>118</v>
      </c>
      <c r="C65" s="30">
        <v>62823.7</v>
      </c>
      <c r="D65" s="30">
        <v>63524.800000000003</v>
      </c>
      <c r="E65" s="30">
        <v>62425.599999999999</v>
      </c>
      <c r="F65" s="30">
        <v>62797.1</v>
      </c>
      <c r="G65" s="30">
        <v>117810</v>
      </c>
    </row>
    <row r="66" spans="1:7" x14ac:dyDescent="0.6">
      <c r="A66" s="31">
        <v>45424</v>
      </c>
      <c r="B66" s="30" t="s">
        <v>118</v>
      </c>
      <c r="C66" s="30">
        <v>62821.7</v>
      </c>
      <c r="D66" s="30">
        <v>63946.7</v>
      </c>
      <c r="E66" s="30">
        <v>62552.6</v>
      </c>
      <c r="F66" s="30">
        <v>63454.400000000001</v>
      </c>
      <c r="G66" s="30">
        <v>97460</v>
      </c>
    </row>
    <row r="67" spans="1:7" x14ac:dyDescent="0.6">
      <c r="A67" s="31">
        <v>45425</v>
      </c>
      <c r="B67" s="30" t="s">
        <v>118</v>
      </c>
      <c r="C67" s="30">
        <v>63463.9</v>
      </c>
      <c r="D67" s="30">
        <v>65532.3</v>
      </c>
      <c r="E67" s="30">
        <v>62628</v>
      </c>
      <c r="F67" s="30">
        <v>64875.3</v>
      </c>
      <c r="G67" s="30">
        <v>618304</v>
      </c>
    </row>
    <row r="68" spans="1:7" x14ac:dyDescent="0.6">
      <c r="A68" s="31">
        <v>45426</v>
      </c>
      <c r="B68" s="30" t="s">
        <v>118</v>
      </c>
      <c r="C68" s="30">
        <v>64875.4</v>
      </c>
      <c r="D68" s="30">
        <v>65079.9</v>
      </c>
      <c r="E68" s="30">
        <v>62949.7</v>
      </c>
      <c r="F68" s="30">
        <v>63476.3</v>
      </c>
      <c r="G68" s="30">
        <v>436738</v>
      </c>
    </row>
    <row r="69" spans="1:7" x14ac:dyDescent="0.6">
      <c r="A69" s="31">
        <v>45427</v>
      </c>
      <c r="B69" s="30" t="s">
        <v>118</v>
      </c>
      <c r="C69" s="30">
        <v>63465.1</v>
      </c>
      <c r="D69" s="30">
        <v>68827.199999999997</v>
      </c>
      <c r="E69" s="30">
        <v>63208.800000000003</v>
      </c>
      <c r="F69" s="30">
        <v>68500.7</v>
      </c>
      <c r="G69" s="30">
        <v>657672</v>
      </c>
    </row>
    <row r="70" spans="1:7" x14ac:dyDescent="0.6">
      <c r="A70" s="31">
        <v>45428</v>
      </c>
      <c r="B70" s="30" t="s">
        <v>118</v>
      </c>
      <c r="C70" s="30">
        <v>68495.199999999997</v>
      </c>
      <c r="D70" s="30">
        <v>69165.600000000006</v>
      </c>
      <c r="E70" s="30">
        <v>66784.899999999994</v>
      </c>
      <c r="F70" s="30">
        <v>67520.399999999994</v>
      </c>
      <c r="G70" s="30">
        <v>524690</v>
      </c>
    </row>
    <row r="71" spans="1:7" x14ac:dyDescent="0.6">
      <c r="A71" s="31">
        <v>45429</v>
      </c>
      <c r="B71" s="30" t="s">
        <v>118</v>
      </c>
      <c r="C71" s="30">
        <v>67532.3</v>
      </c>
      <c r="D71" s="30">
        <v>69853.399999999994</v>
      </c>
      <c r="E71" s="30">
        <v>67368.100000000006</v>
      </c>
      <c r="F71" s="30">
        <v>69489.2</v>
      </c>
      <c r="G71" s="30">
        <v>370338</v>
      </c>
    </row>
    <row r="72" spans="1:7" x14ac:dyDescent="0.6">
      <c r="A72" s="31">
        <v>45430</v>
      </c>
      <c r="B72" s="30" t="s">
        <v>118</v>
      </c>
      <c r="C72" s="30">
        <v>69480.3</v>
      </c>
      <c r="D72" s="30">
        <v>69973</v>
      </c>
      <c r="E72" s="30">
        <v>69253.600000000006</v>
      </c>
      <c r="F72" s="30">
        <v>69570.100000000006</v>
      </c>
      <c r="G72" s="30">
        <v>400813</v>
      </c>
    </row>
    <row r="73" spans="1:7" x14ac:dyDescent="0.6">
      <c r="A73" s="31">
        <v>45431</v>
      </c>
      <c r="B73" s="30" t="s">
        <v>118</v>
      </c>
      <c r="C73" s="30">
        <v>69562.5</v>
      </c>
      <c r="D73" s="30">
        <v>70590.3</v>
      </c>
      <c r="E73" s="30">
        <v>68307.7</v>
      </c>
      <c r="F73" s="30">
        <v>68897.399999999994</v>
      </c>
      <c r="G73" s="30">
        <v>473777</v>
      </c>
    </row>
    <row r="74" spans="1:7" x14ac:dyDescent="0.6">
      <c r="A74" s="31">
        <v>45432</v>
      </c>
      <c r="B74" s="30" t="s">
        <v>118</v>
      </c>
      <c r="C74" s="30">
        <v>68890.899999999994</v>
      </c>
      <c r="D74" s="30">
        <v>75882.399999999994</v>
      </c>
      <c r="E74" s="30">
        <v>68671.100000000006</v>
      </c>
      <c r="F74" s="30">
        <v>74937.399999999994</v>
      </c>
      <c r="G74" s="30">
        <v>2161073</v>
      </c>
    </row>
    <row r="75" spans="1:7" x14ac:dyDescent="0.6">
      <c r="A75" s="31">
        <v>45433</v>
      </c>
      <c r="B75" s="30" t="s">
        <v>118</v>
      </c>
      <c r="C75" s="30">
        <v>74949.899999999994</v>
      </c>
      <c r="D75" s="30">
        <v>75600.800000000003</v>
      </c>
      <c r="E75" s="30">
        <v>72548.7</v>
      </c>
      <c r="F75" s="30">
        <v>73608.2</v>
      </c>
      <c r="G75" s="30">
        <v>1265281</v>
      </c>
    </row>
    <row r="76" spans="1:7" x14ac:dyDescent="0.6">
      <c r="A76" s="31">
        <v>45434</v>
      </c>
      <c r="B76" s="30" t="s">
        <v>118</v>
      </c>
      <c r="C76" s="30">
        <v>73613.8</v>
      </c>
      <c r="D76" s="30">
        <v>74161.7</v>
      </c>
      <c r="E76" s="30">
        <v>72192.2</v>
      </c>
      <c r="F76" s="30">
        <v>72570.100000000006</v>
      </c>
      <c r="G76" s="30">
        <v>429932</v>
      </c>
    </row>
    <row r="77" spans="1:7" x14ac:dyDescent="0.6">
      <c r="A77" s="31">
        <v>45435</v>
      </c>
      <c r="B77" s="30" t="s">
        <v>118</v>
      </c>
      <c r="C77" s="30">
        <v>72566.5</v>
      </c>
      <c r="D77" s="30">
        <v>73532.600000000006</v>
      </c>
      <c r="E77" s="30">
        <v>68935.600000000006</v>
      </c>
      <c r="F77" s="30">
        <v>71321.399999999994</v>
      </c>
      <c r="G77" s="30">
        <v>1181894</v>
      </c>
    </row>
    <row r="78" spans="1:7" x14ac:dyDescent="0.6">
      <c r="A78" s="31">
        <v>45436</v>
      </c>
      <c r="B78" s="30" t="s">
        <v>118</v>
      </c>
      <c r="C78" s="30">
        <v>71301.8</v>
      </c>
      <c r="D78" s="30">
        <v>72647.199999999997</v>
      </c>
      <c r="E78" s="30">
        <v>69757.100000000006</v>
      </c>
      <c r="F78" s="30">
        <v>71817.600000000006</v>
      </c>
      <c r="G78" s="30">
        <v>636313</v>
      </c>
    </row>
    <row r="79" spans="1:7" x14ac:dyDescent="0.6">
      <c r="A79" s="31">
        <v>45437</v>
      </c>
      <c r="B79" s="30" t="s">
        <v>118</v>
      </c>
      <c r="C79" s="30">
        <v>71822.899999999994</v>
      </c>
      <c r="D79" s="30">
        <v>72538.8</v>
      </c>
      <c r="E79" s="30">
        <v>71388.800000000003</v>
      </c>
      <c r="F79" s="30">
        <v>72274.399999999994</v>
      </c>
      <c r="G79" s="30">
        <v>728590</v>
      </c>
    </row>
    <row r="80" spans="1:7" x14ac:dyDescent="0.6">
      <c r="A80" s="31">
        <v>45438</v>
      </c>
      <c r="B80" s="30" t="s">
        <v>118</v>
      </c>
      <c r="C80" s="30">
        <v>72275.3</v>
      </c>
      <c r="D80" s="30">
        <v>72517.899999999994</v>
      </c>
      <c r="E80" s="30">
        <v>71006.600000000006</v>
      </c>
      <c r="F80" s="30">
        <v>71414.5</v>
      </c>
      <c r="G80" s="30">
        <v>298718</v>
      </c>
    </row>
    <row r="81" spans="1:7" x14ac:dyDescent="0.6">
      <c r="A81" s="31">
        <v>45439</v>
      </c>
      <c r="B81" s="30" t="s">
        <v>118</v>
      </c>
      <c r="C81" s="30">
        <v>71418.600000000006</v>
      </c>
      <c r="D81" s="30">
        <v>73943.3</v>
      </c>
      <c r="E81" s="30">
        <v>71244.2</v>
      </c>
      <c r="F81" s="30">
        <v>72563.100000000006</v>
      </c>
      <c r="G81" s="30">
        <v>523353</v>
      </c>
    </row>
    <row r="82" spans="1:7" x14ac:dyDescent="0.6">
      <c r="A82" s="31">
        <v>45440</v>
      </c>
      <c r="B82" s="30" t="s">
        <v>118</v>
      </c>
      <c r="C82" s="30">
        <v>72549.3</v>
      </c>
      <c r="D82" s="30">
        <v>72626.7</v>
      </c>
      <c r="E82" s="30">
        <v>70300</v>
      </c>
      <c r="F82" s="30">
        <v>71503.7</v>
      </c>
      <c r="G82" s="30">
        <v>636785</v>
      </c>
    </row>
    <row r="83" spans="1:7" x14ac:dyDescent="0.6">
      <c r="A83" s="31">
        <v>45441</v>
      </c>
      <c r="B83" s="30" t="s">
        <v>118</v>
      </c>
      <c r="C83" s="30">
        <v>71510.8</v>
      </c>
      <c r="D83" s="30">
        <v>72142.3</v>
      </c>
      <c r="E83" s="30">
        <v>70166.7</v>
      </c>
      <c r="F83" s="30">
        <v>70703.3</v>
      </c>
      <c r="G83" s="30">
        <v>418230</v>
      </c>
    </row>
    <row r="84" spans="1:7" x14ac:dyDescent="0.6">
      <c r="A84" s="31">
        <v>45442</v>
      </c>
      <c r="B84" s="30" t="s">
        <v>118</v>
      </c>
      <c r="C84" s="30">
        <v>70703.100000000006</v>
      </c>
      <c r="D84" s="30">
        <v>72600</v>
      </c>
      <c r="E84" s="30">
        <v>70073.5</v>
      </c>
      <c r="F84" s="30">
        <v>71387.7</v>
      </c>
      <c r="G84" s="30">
        <v>707387</v>
      </c>
    </row>
    <row r="85" spans="1:7" x14ac:dyDescent="0.6">
      <c r="A85" s="31">
        <v>45443</v>
      </c>
      <c r="B85" s="30" t="s">
        <v>118</v>
      </c>
      <c r="C85" s="30">
        <v>71373.899999999994</v>
      </c>
      <c r="D85" s="30">
        <v>72025.8</v>
      </c>
      <c r="E85" s="30">
        <v>69542</v>
      </c>
      <c r="F85" s="30">
        <v>70524.800000000003</v>
      </c>
      <c r="G85" s="30">
        <v>871968</v>
      </c>
    </row>
    <row r="86" spans="1:7" x14ac:dyDescent="0.6">
      <c r="A86" s="31">
        <v>45444</v>
      </c>
      <c r="B86" s="30" t="s">
        <v>118</v>
      </c>
      <c r="C86" s="30">
        <v>70540.899999999994</v>
      </c>
      <c r="D86" s="30">
        <v>70925.3</v>
      </c>
      <c r="E86" s="30">
        <v>70398.899999999994</v>
      </c>
      <c r="F86" s="30">
        <v>70796.7</v>
      </c>
      <c r="G86" s="30">
        <v>60196</v>
      </c>
    </row>
    <row r="87" spans="1:7" x14ac:dyDescent="0.6">
      <c r="A87" s="31">
        <v>45445</v>
      </c>
      <c r="B87" s="30" t="s">
        <v>118</v>
      </c>
      <c r="C87" s="30">
        <v>70788</v>
      </c>
      <c r="D87" s="30">
        <v>71559.3</v>
      </c>
      <c r="E87" s="30">
        <v>70315.100000000006</v>
      </c>
      <c r="F87" s="30">
        <v>70800.600000000006</v>
      </c>
      <c r="G87" s="30">
        <v>312630</v>
      </c>
    </row>
    <row r="88" spans="1:7" x14ac:dyDescent="0.6">
      <c r="A88" s="31">
        <v>45446</v>
      </c>
      <c r="B88" s="30" t="s">
        <v>118</v>
      </c>
      <c r="C88" s="30">
        <v>70797.8</v>
      </c>
      <c r="D88" s="30">
        <v>73649.899999999994</v>
      </c>
      <c r="E88" s="30">
        <v>70634.5</v>
      </c>
      <c r="F88" s="30">
        <v>71920.899999999994</v>
      </c>
      <c r="G88" s="30">
        <v>984247</v>
      </c>
    </row>
    <row r="89" spans="1:7" x14ac:dyDescent="0.6">
      <c r="A89" s="31">
        <v>45447</v>
      </c>
      <c r="B89" s="30" t="s">
        <v>118</v>
      </c>
      <c r="C89" s="30">
        <v>71915.399999999994</v>
      </c>
      <c r="D89" s="30">
        <v>73998.2</v>
      </c>
      <c r="E89" s="30">
        <v>71548.399999999994</v>
      </c>
      <c r="F89" s="30">
        <v>73467.8</v>
      </c>
      <c r="G89" s="30">
        <v>1124281</v>
      </c>
    </row>
    <row r="90" spans="1:7" x14ac:dyDescent="0.6">
      <c r="A90" s="31">
        <v>45448</v>
      </c>
      <c r="B90" s="30" t="s">
        <v>118</v>
      </c>
      <c r="C90" s="30">
        <v>73467.899999999994</v>
      </c>
      <c r="D90" s="30">
        <v>74854.2</v>
      </c>
      <c r="E90" s="30">
        <v>73336.3</v>
      </c>
      <c r="F90" s="30">
        <v>74144.2</v>
      </c>
      <c r="G90" s="30">
        <v>524925</v>
      </c>
    </row>
    <row r="91" spans="1:7" x14ac:dyDescent="0.6">
      <c r="A91" s="31">
        <v>45449</v>
      </c>
      <c r="B91" s="30" t="s">
        <v>118</v>
      </c>
      <c r="C91" s="30">
        <v>74137.100000000006</v>
      </c>
      <c r="D91" s="30">
        <v>74743.3</v>
      </c>
      <c r="E91" s="30">
        <v>73125.5</v>
      </c>
      <c r="F91" s="30">
        <v>73812</v>
      </c>
      <c r="G91" s="30">
        <v>426699</v>
      </c>
    </row>
    <row r="92" spans="1:7" x14ac:dyDescent="0.6">
      <c r="A92" s="31">
        <v>45450</v>
      </c>
      <c r="B92" s="30" t="s">
        <v>118</v>
      </c>
      <c r="C92" s="30">
        <v>73813.100000000006</v>
      </c>
      <c r="D92" s="30">
        <v>75158.2</v>
      </c>
      <c r="E92" s="30">
        <v>71315</v>
      </c>
      <c r="F92" s="30">
        <v>72347.899999999994</v>
      </c>
      <c r="G92" s="30">
        <v>1211712</v>
      </c>
    </row>
    <row r="93" spans="1:7" x14ac:dyDescent="0.6">
      <c r="A93" s="31">
        <v>45451</v>
      </c>
      <c r="B93" s="30" t="s">
        <v>118</v>
      </c>
      <c r="C93" s="30">
        <v>72347.8</v>
      </c>
      <c r="D93" s="30">
        <v>72550</v>
      </c>
      <c r="E93" s="30">
        <v>72135.7</v>
      </c>
      <c r="F93" s="30">
        <v>72219.8</v>
      </c>
      <c r="G93" s="30">
        <v>258522</v>
      </c>
    </row>
    <row r="94" spans="1:7" x14ac:dyDescent="0.6">
      <c r="A94" s="31">
        <v>45452</v>
      </c>
      <c r="B94" s="30" t="s">
        <v>118</v>
      </c>
      <c r="C94" s="30">
        <v>72214.8</v>
      </c>
      <c r="D94" s="30">
        <v>72795.8</v>
      </c>
      <c r="E94" s="30">
        <v>72050.899999999994</v>
      </c>
      <c r="F94" s="30">
        <v>72606.8</v>
      </c>
      <c r="G94" s="30">
        <v>128723</v>
      </c>
    </row>
    <row r="95" spans="1:7" x14ac:dyDescent="0.6">
      <c r="A95" s="31">
        <v>45453</v>
      </c>
      <c r="B95" s="30" t="s">
        <v>118</v>
      </c>
      <c r="C95" s="30">
        <v>72613.399999999994</v>
      </c>
      <c r="D95" s="30">
        <v>73067.7</v>
      </c>
      <c r="E95" s="30">
        <v>71924.899999999994</v>
      </c>
      <c r="F95" s="30">
        <v>72359.7</v>
      </c>
      <c r="G95" s="30">
        <v>470257</v>
      </c>
    </row>
    <row r="96" spans="1:7" x14ac:dyDescent="0.6">
      <c r="A96" s="31">
        <v>45454</v>
      </c>
      <c r="B96" s="30" t="s">
        <v>118</v>
      </c>
      <c r="C96" s="30">
        <v>72331.399999999994</v>
      </c>
      <c r="D96" s="30">
        <v>72384.2</v>
      </c>
      <c r="E96" s="30">
        <v>68111.100000000006</v>
      </c>
      <c r="F96" s="30">
        <v>69611.899999999994</v>
      </c>
      <c r="G96" s="30">
        <v>1785727</v>
      </c>
    </row>
    <row r="97" spans="1:7" x14ac:dyDescent="0.6">
      <c r="A97" s="31">
        <v>45455</v>
      </c>
      <c r="B97" s="30" t="s">
        <v>118</v>
      </c>
      <c r="C97" s="30">
        <v>69588.899999999994</v>
      </c>
      <c r="D97" s="30">
        <v>72465</v>
      </c>
      <c r="E97" s="30">
        <v>69143.899999999994</v>
      </c>
      <c r="F97" s="30">
        <v>70558.2</v>
      </c>
      <c r="G97" s="30">
        <v>1312743</v>
      </c>
    </row>
    <row r="98" spans="1:7" x14ac:dyDescent="0.6">
      <c r="A98" s="31">
        <v>45456</v>
      </c>
      <c r="B98" s="30" t="s">
        <v>118</v>
      </c>
      <c r="C98" s="30">
        <v>70575.399999999994</v>
      </c>
      <c r="D98" s="30">
        <v>70715</v>
      </c>
      <c r="E98" s="30">
        <v>68533.3</v>
      </c>
      <c r="F98" s="30">
        <v>69105.2</v>
      </c>
      <c r="G98" s="30">
        <v>860298</v>
      </c>
    </row>
    <row r="99" spans="1:7" x14ac:dyDescent="0.6">
      <c r="A99" s="31">
        <v>45457</v>
      </c>
      <c r="B99" s="30" t="s">
        <v>118</v>
      </c>
      <c r="C99" s="30">
        <v>69092.399999999994</v>
      </c>
      <c r="D99" s="30">
        <v>69647.899999999994</v>
      </c>
      <c r="E99" s="30">
        <v>67223.5</v>
      </c>
      <c r="F99" s="30">
        <v>68180.2</v>
      </c>
      <c r="G99" s="30">
        <v>720866</v>
      </c>
    </row>
    <row r="100" spans="1:7" x14ac:dyDescent="0.6">
      <c r="A100" s="31">
        <v>45458</v>
      </c>
      <c r="B100" s="30" t="s">
        <v>118</v>
      </c>
      <c r="C100" s="30">
        <v>68180.2</v>
      </c>
      <c r="D100" s="30">
        <v>68647.5</v>
      </c>
      <c r="E100" s="30">
        <v>67823</v>
      </c>
      <c r="F100" s="30">
        <v>68370.899999999994</v>
      </c>
      <c r="G100" s="30">
        <v>156764</v>
      </c>
    </row>
    <row r="101" spans="1:7" x14ac:dyDescent="0.6">
      <c r="A101" s="31">
        <v>45459</v>
      </c>
      <c r="B101" s="30" t="s">
        <v>118</v>
      </c>
      <c r="C101" s="30">
        <v>68378.399999999994</v>
      </c>
      <c r="D101" s="30">
        <v>69259.100000000006</v>
      </c>
      <c r="E101" s="30">
        <v>68158.7</v>
      </c>
      <c r="F101" s="30">
        <v>68948.600000000006</v>
      </c>
      <c r="G101" s="30">
        <v>135635</v>
      </c>
    </row>
    <row r="102" spans="1:7" x14ac:dyDescent="0.6">
      <c r="A102" s="31">
        <v>45460</v>
      </c>
      <c r="B102" s="30" t="s">
        <v>118</v>
      </c>
      <c r="C102" s="30">
        <v>68944.899999999994</v>
      </c>
      <c r="D102" s="30">
        <v>69665</v>
      </c>
      <c r="E102" s="30">
        <v>67302</v>
      </c>
      <c r="F102" s="30">
        <v>68857.399999999994</v>
      </c>
      <c r="G102" s="30">
        <v>822925</v>
      </c>
    </row>
    <row r="103" spans="1:7" x14ac:dyDescent="0.6">
      <c r="A103" s="31">
        <v>45461</v>
      </c>
      <c r="B103" s="30" t="s">
        <v>118</v>
      </c>
      <c r="C103" s="30">
        <v>68857.399999999994</v>
      </c>
      <c r="D103" s="30">
        <v>68962.100000000006</v>
      </c>
      <c r="E103" s="30">
        <v>65801.8</v>
      </c>
      <c r="F103" s="30">
        <v>67165.899999999994</v>
      </c>
      <c r="G103" s="30">
        <v>1013032</v>
      </c>
    </row>
    <row r="104" spans="1:7" x14ac:dyDescent="0.6">
      <c r="A104" s="31">
        <v>45462</v>
      </c>
      <c r="B104" s="30" t="s">
        <v>118</v>
      </c>
      <c r="C104" s="30">
        <v>67176.5</v>
      </c>
      <c r="D104" s="30">
        <v>67825.2</v>
      </c>
      <c r="E104" s="30">
        <v>66660</v>
      </c>
      <c r="F104" s="30">
        <v>66980.2</v>
      </c>
      <c r="G104" s="30">
        <v>247303</v>
      </c>
    </row>
    <row r="105" spans="1:7" x14ac:dyDescent="0.6">
      <c r="A105" s="31">
        <v>45463</v>
      </c>
      <c r="B105" s="30" t="s">
        <v>118</v>
      </c>
      <c r="C105" s="30">
        <v>66922.8</v>
      </c>
      <c r="D105" s="30">
        <v>68561.8</v>
      </c>
      <c r="E105" s="30">
        <v>66473.3</v>
      </c>
      <c r="F105" s="30">
        <v>66779.3</v>
      </c>
      <c r="G105" s="30">
        <v>379167</v>
      </c>
    </row>
    <row r="106" spans="1:7" x14ac:dyDescent="0.6">
      <c r="A106" s="31">
        <v>45464</v>
      </c>
      <c r="B106" s="30" t="s">
        <v>118</v>
      </c>
      <c r="C106" s="30">
        <v>66782.5</v>
      </c>
      <c r="D106" s="30">
        <v>67014.5</v>
      </c>
      <c r="E106" s="30">
        <v>65200</v>
      </c>
      <c r="F106" s="30">
        <v>66055.3</v>
      </c>
      <c r="G106" s="30">
        <v>687112</v>
      </c>
    </row>
    <row r="107" spans="1:7" x14ac:dyDescent="0.6">
      <c r="A107" s="31">
        <v>45465</v>
      </c>
      <c r="B107" s="30" t="s">
        <v>118</v>
      </c>
      <c r="C107" s="30">
        <v>66080.600000000006</v>
      </c>
      <c r="D107" s="30">
        <v>66450</v>
      </c>
      <c r="E107" s="30">
        <v>65869.600000000006</v>
      </c>
      <c r="F107" s="30">
        <v>66152.7</v>
      </c>
      <c r="G107" s="30">
        <v>154100</v>
      </c>
    </row>
    <row r="108" spans="1:7" x14ac:dyDescent="0.6">
      <c r="A108" s="31">
        <v>45466</v>
      </c>
      <c r="B108" s="30" t="s">
        <v>118</v>
      </c>
      <c r="C108" s="30">
        <v>66142.5</v>
      </c>
      <c r="D108" s="30">
        <v>66398.3</v>
      </c>
      <c r="E108" s="30">
        <v>64990.1</v>
      </c>
      <c r="F108" s="30">
        <v>64996.2</v>
      </c>
      <c r="G108" s="30">
        <v>231478</v>
      </c>
    </row>
    <row r="109" spans="1:7" x14ac:dyDescent="0.6">
      <c r="A109" s="31">
        <v>45467</v>
      </c>
      <c r="B109" s="30" t="s">
        <v>118</v>
      </c>
      <c r="C109" s="30">
        <v>64996.5</v>
      </c>
      <c r="D109" s="30">
        <v>65203.8</v>
      </c>
      <c r="E109" s="30">
        <v>59816</v>
      </c>
      <c r="F109" s="30">
        <v>61940.5</v>
      </c>
      <c r="G109" s="30">
        <v>1462228</v>
      </c>
    </row>
    <row r="110" spans="1:7" x14ac:dyDescent="0.6">
      <c r="A110" s="31">
        <v>45468</v>
      </c>
      <c r="B110" s="30" t="s">
        <v>118</v>
      </c>
      <c r="C110" s="30">
        <v>61937.1</v>
      </c>
      <c r="D110" s="30">
        <v>64299.199999999997</v>
      </c>
      <c r="E110" s="30">
        <v>61822.5</v>
      </c>
      <c r="F110" s="30">
        <v>63595.6</v>
      </c>
      <c r="G110" s="30">
        <v>932560</v>
      </c>
    </row>
    <row r="111" spans="1:7" x14ac:dyDescent="0.6">
      <c r="A111" s="31">
        <v>45469</v>
      </c>
      <c r="B111" s="30" t="s">
        <v>118</v>
      </c>
      <c r="C111" s="30">
        <v>63585.8</v>
      </c>
      <c r="D111" s="30">
        <v>64333</v>
      </c>
      <c r="E111" s="30">
        <v>62186.9</v>
      </c>
      <c r="F111" s="30">
        <v>62428.6</v>
      </c>
      <c r="G111" s="30">
        <v>433929</v>
      </c>
    </row>
    <row r="112" spans="1:7" x14ac:dyDescent="0.6">
      <c r="A112" s="31">
        <v>45470</v>
      </c>
      <c r="B112" s="30" t="s">
        <v>118</v>
      </c>
      <c r="C112" s="30">
        <v>62418.1</v>
      </c>
      <c r="D112" s="30">
        <v>64056.6</v>
      </c>
      <c r="E112" s="30">
        <v>62182.2</v>
      </c>
      <c r="F112" s="30">
        <v>63229.3</v>
      </c>
      <c r="G112" s="30">
        <v>565218</v>
      </c>
    </row>
    <row r="113" spans="1:7" x14ac:dyDescent="0.6">
      <c r="A113" s="31">
        <v>45471</v>
      </c>
      <c r="B113" s="30" t="s">
        <v>118</v>
      </c>
      <c r="C113" s="30">
        <v>63225.9</v>
      </c>
      <c r="D113" s="30">
        <v>63797.1</v>
      </c>
      <c r="E113" s="30">
        <v>61666.1</v>
      </c>
      <c r="F113" s="30">
        <v>62064.3</v>
      </c>
      <c r="G113" s="30">
        <v>1101451</v>
      </c>
    </row>
    <row r="114" spans="1:7" x14ac:dyDescent="0.6">
      <c r="A114" s="31">
        <v>45472</v>
      </c>
      <c r="B114" s="30" t="s">
        <v>118</v>
      </c>
      <c r="C114" s="30">
        <v>62076.3</v>
      </c>
      <c r="D114" s="30">
        <v>62998.9</v>
      </c>
      <c r="E114" s="30">
        <v>62026.6</v>
      </c>
      <c r="F114" s="30">
        <v>62645.599999999999</v>
      </c>
      <c r="G114" s="30">
        <v>326469</v>
      </c>
    </row>
    <row r="115" spans="1:7" x14ac:dyDescent="0.6">
      <c r="A115" s="31">
        <v>45473</v>
      </c>
      <c r="B115" s="30" t="s">
        <v>118</v>
      </c>
      <c r="C115" s="30">
        <v>62653.5</v>
      </c>
      <c r="D115" s="30">
        <v>64982.400000000001</v>
      </c>
      <c r="E115" s="30">
        <v>62312.5</v>
      </c>
      <c r="F115" s="30">
        <v>64758.8</v>
      </c>
      <c r="G115" s="30">
        <v>661738</v>
      </c>
    </row>
    <row r="116" spans="1:7" x14ac:dyDescent="0.6">
      <c r="A116" s="31">
        <v>45474</v>
      </c>
      <c r="B116" s="30" t="s">
        <v>118</v>
      </c>
      <c r="C116" s="30">
        <v>64758.8</v>
      </c>
      <c r="D116" s="30">
        <v>66000</v>
      </c>
      <c r="E116" s="30">
        <v>64293.1</v>
      </c>
      <c r="F116" s="30">
        <v>64650.8</v>
      </c>
      <c r="G116" s="30">
        <v>809148</v>
      </c>
    </row>
    <row r="117" spans="1:7" x14ac:dyDescent="0.6">
      <c r="A117" s="31">
        <v>45475</v>
      </c>
      <c r="B117" s="30" t="s">
        <v>118</v>
      </c>
      <c r="C117" s="30">
        <v>64642.6</v>
      </c>
      <c r="D117" s="30">
        <v>65016.2</v>
      </c>
      <c r="E117" s="30">
        <v>63272.1</v>
      </c>
      <c r="F117" s="30">
        <v>63545</v>
      </c>
      <c r="G117" s="30">
        <v>491160</v>
      </c>
    </row>
    <row r="118" spans="1:7" x14ac:dyDescent="0.6">
      <c r="A118" s="31">
        <v>45476</v>
      </c>
      <c r="B118" s="30" t="s">
        <v>118</v>
      </c>
      <c r="C118" s="30">
        <v>63557.1</v>
      </c>
      <c r="D118" s="30">
        <v>63741.1</v>
      </c>
      <c r="E118" s="30">
        <v>60533.4</v>
      </c>
      <c r="F118" s="30">
        <v>61376.1</v>
      </c>
      <c r="G118" s="30">
        <v>940763</v>
      </c>
    </row>
    <row r="119" spans="1:7" x14ac:dyDescent="0.6">
      <c r="A119" s="31">
        <v>45477</v>
      </c>
      <c r="B119" s="30" t="s">
        <v>118</v>
      </c>
      <c r="C119" s="30">
        <v>61359.3</v>
      </c>
      <c r="D119" s="30">
        <v>61600</v>
      </c>
      <c r="E119" s="30">
        <v>57837.4</v>
      </c>
      <c r="F119" s="30">
        <v>58172.6</v>
      </c>
      <c r="G119" s="30">
        <v>1210816</v>
      </c>
    </row>
    <row r="120" spans="1:7" x14ac:dyDescent="0.6">
      <c r="A120" s="31">
        <v>45478</v>
      </c>
      <c r="B120" s="30" t="s">
        <v>118</v>
      </c>
      <c r="C120" s="30">
        <v>58193.7</v>
      </c>
      <c r="D120" s="30">
        <v>58637.1</v>
      </c>
      <c r="E120" s="30">
        <v>54000</v>
      </c>
      <c r="F120" s="30">
        <v>57850.3</v>
      </c>
      <c r="G120" s="30">
        <v>1569304</v>
      </c>
    </row>
    <row r="121" spans="1:7" x14ac:dyDescent="0.6">
      <c r="A121" s="31">
        <v>45479</v>
      </c>
      <c r="B121" s="30" t="s">
        <v>118</v>
      </c>
      <c r="C121" s="30">
        <v>57840.2</v>
      </c>
      <c r="D121" s="30">
        <v>59759</v>
      </c>
      <c r="E121" s="30">
        <v>57150.1</v>
      </c>
      <c r="F121" s="30">
        <v>59509.599999999999</v>
      </c>
      <c r="G121" s="30">
        <v>356698</v>
      </c>
    </row>
    <row r="122" spans="1:7" x14ac:dyDescent="0.6">
      <c r="A122" s="31">
        <v>45480</v>
      </c>
      <c r="B122" s="30" t="s">
        <v>118</v>
      </c>
      <c r="C122" s="30">
        <v>59519.199999999997</v>
      </c>
      <c r="D122" s="30">
        <v>59698.2</v>
      </c>
      <c r="E122" s="30">
        <v>56758.3</v>
      </c>
      <c r="F122" s="30">
        <v>56897.1</v>
      </c>
      <c r="G122" s="30">
        <v>422109</v>
      </c>
    </row>
    <row r="123" spans="1:7" x14ac:dyDescent="0.6">
      <c r="A123" s="31">
        <v>45481</v>
      </c>
      <c r="B123" s="30" t="s">
        <v>118</v>
      </c>
      <c r="C123" s="30">
        <v>56900.4</v>
      </c>
      <c r="D123" s="30">
        <v>59335.8</v>
      </c>
      <c r="E123" s="30">
        <v>55224</v>
      </c>
      <c r="F123" s="30">
        <v>57848.3</v>
      </c>
      <c r="G123" s="30">
        <v>820390</v>
      </c>
    </row>
    <row r="124" spans="1:7" x14ac:dyDescent="0.6">
      <c r="A124" s="31">
        <v>45482</v>
      </c>
      <c r="B124" s="30" t="s">
        <v>118</v>
      </c>
      <c r="C124" s="30">
        <v>57831.3</v>
      </c>
      <c r="D124" s="30">
        <v>59402.2</v>
      </c>
      <c r="E124" s="30">
        <v>57412.7</v>
      </c>
      <c r="F124" s="30">
        <v>59138.7</v>
      </c>
      <c r="G124" s="30">
        <v>423048</v>
      </c>
    </row>
    <row r="125" spans="1:7" x14ac:dyDescent="0.6">
      <c r="A125" s="31">
        <v>45483</v>
      </c>
      <c r="B125" s="30" t="s">
        <v>118</v>
      </c>
      <c r="C125" s="30">
        <v>59155.9</v>
      </c>
      <c r="D125" s="30">
        <v>60707.3</v>
      </c>
      <c r="E125" s="30">
        <v>58205.3</v>
      </c>
      <c r="F125" s="30">
        <v>58808.3</v>
      </c>
      <c r="G125" s="30">
        <v>623884</v>
      </c>
    </row>
    <row r="126" spans="1:7" x14ac:dyDescent="0.6">
      <c r="A126" s="31">
        <v>45484</v>
      </c>
      <c r="B126" s="30" t="s">
        <v>118</v>
      </c>
      <c r="C126" s="30">
        <v>58809.599999999999</v>
      </c>
      <c r="D126" s="30">
        <v>60854.3</v>
      </c>
      <c r="E126" s="30">
        <v>58115.6</v>
      </c>
      <c r="F126" s="30">
        <v>58388.6</v>
      </c>
      <c r="G126" s="30">
        <v>425848</v>
      </c>
    </row>
    <row r="127" spans="1:7" x14ac:dyDescent="0.6">
      <c r="A127" s="31">
        <v>45485</v>
      </c>
      <c r="B127" s="30" t="s">
        <v>118</v>
      </c>
      <c r="C127" s="30">
        <v>58353.1</v>
      </c>
      <c r="D127" s="30">
        <v>59621.9</v>
      </c>
      <c r="E127" s="30">
        <v>57504.2</v>
      </c>
      <c r="F127" s="30">
        <v>58982.8</v>
      </c>
      <c r="G127" s="30">
        <v>335023</v>
      </c>
    </row>
    <row r="128" spans="1:7" x14ac:dyDescent="0.6">
      <c r="A128" s="31">
        <v>45486</v>
      </c>
      <c r="B128" s="30" t="s">
        <v>118</v>
      </c>
      <c r="C128" s="30">
        <v>59006.9</v>
      </c>
      <c r="D128" s="30">
        <v>61006.1</v>
      </c>
      <c r="E128" s="30">
        <v>58831.3</v>
      </c>
      <c r="F128" s="30">
        <v>60354.6</v>
      </c>
      <c r="G128" s="30">
        <v>226995</v>
      </c>
    </row>
    <row r="129" spans="1:7" x14ac:dyDescent="0.6">
      <c r="A129" s="31">
        <v>45487</v>
      </c>
      <c r="B129" s="30" t="s">
        <v>118</v>
      </c>
      <c r="C129" s="30">
        <v>60366</v>
      </c>
      <c r="D129" s="30">
        <v>62796.4</v>
      </c>
      <c r="E129" s="30">
        <v>60356.5</v>
      </c>
      <c r="F129" s="30">
        <v>62167.9</v>
      </c>
      <c r="G129" s="30">
        <v>601555</v>
      </c>
    </row>
    <row r="130" spans="1:7" x14ac:dyDescent="0.6">
      <c r="A130" s="31">
        <v>45488</v>
      </c>
      <c r="B130" s="30" t="s">
        <v>118</v>
      </c>
      <c r="C130" s="30">
        <v>62149.8</v>
      </c>
      <c r="D130" s="30">
        <v>66364.2</v>
      </c>
      <c r="E130" s="30">
        <v>62012</v>
      </c>
      <c r="F130" s="30">
        <v>66201.7</v>
      </c>
      <c r="G130" s="30">
        <v>596768</v>
      </c>
    </row>
    <row r="131" spans="1:7" x14ac:dyDescent="0.6">
      <c r="A131" s="31">
        <v>45489</v>
      </c>
      <c r="B131" s="30" t="s">
        <v>118</v>
      </c>
      <c r="C131" s="30">
        <v>66206.7</v>
      </c>
      <c r="D131" s="30">
        <v>66845.100000000006</v>
      </c>
      <c r="E131" s="30">
        <v>63717.2</v>
      </c>
      <c r="F131" s="30">
        <v>66493.8</v>
      </c>
      <c r="G131" s="30">
        <v>882171</v>
      </c>
    </row>
    <row r="132" spans="1:7" x14ac:dyDescent="0.6">
      <c r="A132" s="31">
        <v>45490</v>
      </c>
      <c r="B132" s="30" t="s">
        <v>118</v>
      </c>
      <c r="C132" s="30">
        <v>66504.3</v>
      </c>
      <c r="D132" s="30">
        <v>67588</v>
      </c>
      <c r="E132" s="30">
        <v>65210.7</v>
      </c>
      <c r="F132" s="30">
        <v>65367.3</v>
      </c>
      <c r="G132" s="30">
        <v>525498</v>
      </c>
    </row>
    <row r="133" spans="1:7" x14ac:dyDescent="0.6">
      <c r="A133" s="31">
        <v>45289</v>
      </c>
      <c r="B133" s="30" t="s">
        <v>117</v>
      </c>
      <c r="C133" s="30">
        <v>44702.400000000001</v>
      </c>
      <c r="D133" s="30">
        <v>46245.8</v>
      </c>
      <c r="E133" s="30">
        <v>44532</v>
      </c>
      <c r="F133" s="30">
        <v>45359.5</v>
      </c>
      <c r="G133" s="30">
        <v>465126</v>
      </c>
    </row>
    <row r="134" spans="1:7" x14ac:dyDescent="0.6">
      <c r="A134" s="31">
        <v>45290</v>
      </c>
      <c r="B134" s="30" t="s">
        <v>117</v>
      </c>
      <c r="C134" s="30">
        <v>45346.1</v>
      </c>
      <c r="D134" s="30">
        <v>46018.400000000001</v>
      </c>
      <c r="E134" s="30">
        <v>44732</v>
      </c>
      <c r="F134" s="30">
        <v>45537</v>
      </c>
      <c r="G134" s="30">
        <v>224151</v>
      </c>
    </row>
    <row r="135" spans="1:7" x14ac:dyDescent="0.6">
      <c r="A135" s="31">
        <v>45291</v>
      </c>
      <c r="B135" s="30" t="s">
        <v>117</v>
      </c>
      <c r="C135" s="30">
        <v>45567.3</v>
      </c>
      <c r="D135" s="30">
        <v>46493.599999999999</v>
      </c>
      <c r="E135" s="30">
        <v>45400.2</v>
      </c>
      <c r="F135" s="30">
        <v>45789.599999999999</v>
      </c>
      <c r="G135" s="30">
        <v>141019</v>
      </c>
    </row>
    <row r="136" spans="1:7" x14ac:dyDescent="0.6">
      <c r="A136" s="31">
        <v>45292</v>
      </c>
      <c r="B136" s="30" t="s">
        <v>117</v>
      </c>
      <c r="C136" s="30">
        <v>45785.2</v>
      </c>
      <c r="D136" s="30">
        <v>48135.5</v>
      </c>
      <c r="E136" s="30">
        <v>45690</v>
      </c>
      <c r="F136" s="30">
        <v>48115</v>
      </c>
      <c r="G136" s="30">
        <v>136948</v>
      </c>
    </row>
    <row r="137" spans="1:7" x14ac:dyDescent="0.6">
      <c r="A137" s="31">
        <v>45293</v>
      </c>
      <c r="B137" s="30" t="s">
        <v>117</v>
      </c>
      <c r="C137" s="30">
        <v>48132.6</v>
      </c>
      <c r="D137" s="30">
        <v>49910.2</v>
      </c>
      <c r="E137" s="30">
        <v>48108</v>
      </c>
      <c r="F137" s="30">
        <v>48594.3</v>
      </c>
      <c r="G137" s="30">
        <v>982755</v>
      </c>
    </row>
    <row r="138" spans="1:7" x14ac:dyDescent="0.6">
      <c r="A138" s="31">
        <v>45294</v>
      </c>
      <c r="B138" s="30" t="s">
        <v>117</v>
      </c>
      <c r="C138" s="30">
        <v>48603.3</v>
      </c>
      <c r="D138" s="30">
        <v>49308.7</v>
      </c>
      <c r="E138" s="30">
        <v>43500</v>
      </c>
      <c r="F138" s="30">
        <v>46120.4</v>
      </c>
      <c r="G138" s="30">
        <v>857240</v>
      </c>
    </row>
    <row r="139" spans="1:7" x14ac:dyDescent="0.6">
      <c r="A139" s="31">
        <v>45295</v>
      </c>
      <c r="B139" s="30" t="s">
        <v>117</v>
      </c>
      <c r="C139" s="30">
        <v>46119.4</v>
      </c>
      <c r="D139" s="30">
        <v>48249.8</v>
      </c>
      <c r="E139" s="30">
        <v>45900</v>
      </c>
      <c r="F139" s="30">
        <v>47558.1</v>
      </c>
      <c r="G139" s="30">
        <v>222606</v>
      </c>
    </row>
    <row r="140" spans="1:7" x14ac:dyDescent="0.6">
      <c r="A140" s="31">
        <v>45296</v>
      </c>
      <c r="B140" s="30" t="s">
        <v>117</v>
      </c>
      <c r="C140" s="30">
        <v>47591.199999999997</v>
      </c>
      <c r="D140" s="30">
        <v>47673.8</v>
      </c>
      <c r="E140" s="30">
        <v>45423.199999999997</v>
      </c>
      <c r="F140" s="30">
        <v>46911.4</v>
      </c>
      <c r="G140" s="30">
        <v>429488</v>
      </c>
    </row>
    <row r="141" spans="1:7" x14ac:dyDescent="0.6">
      <c r="A141" s="31">
        <v>45297</v>
      </c>
      <c r="B141" s="30" t="s">
        <v>117</v>
      </c>
      <c r="C141" s="30">
        <v>46911.4</v>
      </c>
      <c r="D141" s="30">
        <v>46981.4</v>
      </c>
      <c r="E141" s="30">
        <v>46032.800000000003</v>
      </c>
      <c r="F141" s="30">
        <v>46785.5</v>
      </c>
      <c r="G141" s="30">
        <v>134449</v>
      </c>
    </row>
    <row r="142" spans="1:7" x14ac:dyDescent="0.6">
      <c r="A142" s="31">
        <v>45298</v>
      </c>
      <c r="B142" s="30" t="s">
        <v>117</v>
      </c>
      <c r="C142" s="30">
        <v>46768.5</v>
      </c>
      <c r="D142" s="30">
        <v>47310</v>
      </c>
      <c r="E142" s="30">
        <v>46426.2</v>
      </c>
      <c r="F142" s="30">
        <v>46789.5</v>
      </c>
      <c r="G142" s="30">
        <v>159477</v>
      </c>
    </row>
    <row r="143" spans="1:7" x14ac:dyDescent="0.6">
      <c r="A143" s="31">
        <v>45299</v>
      </c>
      <c r="B143" s="30" t="s">
        <v>117</v>
      </c>
      <c r="C143" s="30">
        <v>46753</v>
      </c>
      <c r="D143" s="30">
        <v>50099.9</v>
      </c>
      <c r="E143" s="30">
        <v>45839.9</v>
      </c>
      <c r="F143" s="30">
        <v>49812</v>
      </c>
      <c r="G143" s="30">
        <v>477732</v>
      </c>
    </row>
    <row r="144" spans="1:7" x14ac:dyDescent="0.6">
      <c r="A144" s="31">
        <v>45300</v>
      </c>
      <c r="B144" s="30" t="s">
        <v>117</v>
      </c>
      <c r="C144" s="30">
        <v>49819.199999999997</v>
      </c>
      <c r="D144" s="30">
        <v>50964.6</v>
      </c>
      <c r="E144" s="30">
        <v>47576.4</v>
      </c>
      <c r="F144" s="30">
        <v>49037.5</v>
      </c>
      <c r="G144" s="30">
        <v>668230</v>
      </c>
    </row>
    <row r="145" spans="1:7" x14ac:dyDescent="0.6">
      <c r="A145" s="31">
        <v>45301</v>
      </c>
      <c r="B145" s="30" t="s">
        <v>117</v>
      </c>
      <c r="C145" s="30">
        <v>49024.9</v>
      </c>
      <c r="D145" s="30">
        <v>50552.6</v>
      </c>
      <c r="E145" s="30">
        <v>46881.8</v>
      </c>
      <c r="F145" s="30">
        <v>49451.5</v>
      </c>
      <c r="G145" s="30">
        <v>765963</v>
      </c>
    </row>
    <row r="146" spans="1:7" x14ac:dyDescent="0.6">
      <c r="A146" s="31">
        <v>45302</v>
      </c>
      <c r="B146" s="30" t="s">
        <v>117</v>
      </c>
      <c r="C146" s="30">
        <v>49477.7</v>
      </c>
      <c r="D146" s="30">
        <v>52065.7</v>
      </c>
      <c r="E146" s="30">
        <v>48165</v>
      </c>
      <c r="F146" s="30">
        <v>49060.5</v>
      </c>
      <c r="G146" s="30">
        <v>657567</v>
      </c>
    </row>
    <row r="147" spans="1:7" x14ac:dyDescent="0.6">
      <c r="A147" s="31">
        <v>45303</v>
      </c>
      <c r="B147" s="30" t="s">
        <v>117</v>
      </c>
      <c r="C147" s="30">
        <v>49045.7</v>
      </c>
      <c r="D147" s="30">
        <v>49136</v>
      </c>
      <c r="E147" s="30">
        <v>43168</v>
      </c>
      <c r="F147" s="30">
        <v>45260</v>
      </c>
      <c r="G147" s="30">
        <v>876201</v>
      </c>
    </row>
    <row r="148" spans="1:7" x14ac:dyDescent="0.6">
      <c r="A148" s="31">
        <v>45304</v>
      </c>
      <c r="B148" s="30" t="s">
        <v>117</v>
      </c>
      <c r="C148" s="30">
        <v>45260</v>
      </c>
      <c r="D148" s="30">
        <v>45652.5</v>
      </c>
      <c r="E148" s="30">
        <v>44705.4</v>
      </c>
      <c r="F148" s="30">
        <v>45095.4</v>
      </c>
      <c r="G148" s="30">
        <v>343487</v>
      </c>
    </row>
    <row r="149" spans="1:7" x14ac:dyDescent="0.6">
      <c r="A149" s="31">
        <v>45305</v>
      </c>
      <c r="B149" s="30" t="s">
        <v>117</v>
      </c>
      <c r="C149" s="30">
        <v>45062.8</v>
      </c>
      <c r="D149" s="30">
        <v>45236.5</v>
      </c>
      <c r="E149" s="30">
        <v>43648.2</v>
      </c>
      <c r="F149" s="30">
        <v>43648.2</v>
      </c>
      <c r="G149" s="30">
        <v>232288</v>
      </c>
    </row>
    <row r="150" spans="1:7" x14ac:dyDescent="0.6">
      <c r="A150" s="31">
        <v>45306</v>
      </c>
      <c r="B150" s="30" t="s">
        <v>117</v>
      </c>
      <c r="C150" s="30">
        <v>43648.1</v>
      </c>
      <c r="D150" s="30">
        <v>45358</v>
      </c>
      <c r="E150" s="30">
        <v>43641.8</v>
      </c>
      <c r="F150" s="30">
        <v>44539.9</v>
      </c>
      <c r="G150" s="30">
        <v>255067</v>
      </c>
    </row>
    <row r="151" spans="1:7" x14ac:dyDescent="0.6">
      <c r="A151" s="31">
        <v>45307</v>
      </c>
      <c r="B151" s="30" t="s">
        <v>117</v>
      </c>
      <c r="C151" s="30">
        <v>44538.5</v>
      </c>
      <c r="D151" s="30">
        <v>45745</v>
      </c>
      <c r="E151" s="30">
        <v>44103.199999999997</v>
      </c>
      <c r="F151" s="30">
        <v>45308.800000000003</v>
      </c>
      <c r="G151" s="30">
        <v>200602</v>
      </c>
    </row>
    <row r="152" spans="1:7" x14ac:dyDescent="0.6">
      <c r="A152" s="31">
        <v>45308</v>
      </c>
      <c r="B152" s="30" t="s">
        <v>117</v>
      </c>
      <c r="C152" s="30">
        <v>45299.8</v>
      </c>
      <c r="D152" s="30">
        <v>45376.9</v>
      </c>
      <c r="E152" s="30">
        <v>44304.9</v>
      </c>
      <c r="F152" s="30">
        <v>44925.5</v>
      </c>
      <c r="G152" s="30">
        <v>102160</v>
      </c>
    </row>
    <row r="153" spans="1:7" x14ac:dyDescent="0.6">
      <c r="A153" s="31">
        <v>45309</v>
      </c>
      <c r="B153" s="30" t="s">
        <v>117</v>
      </c>
      <c r="C153" s="30">
        <v>44921.4</v>
      </c>
      <c r="D153" s="30">
        <v>45048</v>
      </c>
      <c r="E153" s="30">
        <v>42531.1</v>
      </c>
      <c r="F153" s="30">
        <v>43016.800000000003</v>
      </c>
      <c r="G153" s="30">
        <v>373696</v>
      </c>
    </row>
    <row r="154" spans="1:7" x14ac:dyDescent="0.6">
      <c r="A154" s="31">
        <v>45310</v>
      </c>
      <c r="B154" s="30" t="s">
        <v>117</v>
      </c>
      <c r="C154" s="30">
        <v>43016.7</v>
      </c>
      <c r="D154" s="30">
        <v>44026.5</v>
      </c>
      <c r="E154" s="30">
        <v>41749.800000000003</v>
      </c>
      <c r="F154" s="30">
        <v>43470.2</v>
      </c>
      <c r="G154" s="30">
        <v>417241</v>
      </c>
    </row>
    <row r="155" spans="1:7" x14ac:dyDescent="0.6">
      <c r="A155" s="31">
        <v>45311</v>
      </c>
      <c r="B155" s="30" t="s">
        <v>117</v>
      </c>
      <c r="C155" s="30">
        <v>43470.5</v>
      </c>
      <c r="D155" s="30">
        <v>43796.800000000003</v>
      </c>
      <c r="E155" s="30">
        <v>43254.8</v>
      </c>
      <c r="F155" s="30">
        <v>43611.5</v>
      </c>
      <c r="G155" s="30">
        <v>133597</v>
      </c>
    </row>
    <row r="156" spans="1:7" x14ac:dyDescent="0.6">
      <c r="A156" s="31">
        <v>45312</v>
      </c>
      <c r="B156" s="30" t="s">
        <v>117</v>
      </c>
      <c r="C156" s="30">
        <v>43645.7</v>
      </c>
      <c r="D156" s="30">
        <v>43899.9</v>
      </c>
      <c r="E156" s="30">
        <v>43487.6</v>
      </c>
      <c r="F156" s="30">
        <v>43565</v>
      </c>
      <c r="G156" s="30">
        <v>106723</v>
      </c>
    </row>
    <row r="157" spans="1:7" x14ac:dyDescent="0.6">
      <c r="A157" s="31">
        <v>45313</v>
      </c>
      <c r="B157" s="30" t="s">
        <v>117</v>
      </c>
      <c r="C157" s="30">
        <v>43580.4</v>
      </c>
      <c r="D157" s="30">
        <v>43702.400000000001</v>
      </c>
      <c r="E157" s="30">
        <v>40786.6</v>
      </c>
      <c r="F157" s="30">
        <v>41055.5</v>
      </c>
      <c r="G157" s="30">
        <v>448318</v>
      </c>
    </row>
    <row r="158" spans="1:7" x14ac:dyDescent="0.6">
      <c r="A158" s="31">
        <v>45314</v>
      </c>
      <c r="B158" s="30" t="s">
        <v>117</v>
      </c>
      <c r="C158" s="30">
        <v>41055.4</v>
      </c>
      <c r="D158" s="30">
        <v>41789.5</v>
      </c>
      <c r="E158" s="30">
        <v>40030.400000000001</v>
      </c>
      <c r="F158" s="30">
        <v>41511.1</v>
      </c>
      <c r="G158" s="30">
        <v>264673</v>
      </c>
    </row>
    <row r="159" spans="1:7" x14ac:dyDescent="0.6">
      <c r="A159" s="31">
        <v>45315</v>
      </c>
      <c r="B159" s="30" t="s">
        <v>117</v>
      </c>
      <c r="C159" s="30">
        <v>41509.300000000003</v>
      </c>
      <c r="D159" s="30">
        <v>42245.9</v>
      </c>
      <c r="E159" s="30">
        <v>41134.400000000001</v>
      </c>
      <c r="F159" s="30">
        <v>41766.1</v>
      </c>
      <c r="G159" s="30">
        <v>136085</v>
      </c>
    </row>
    <row r="160" spans="1:7" x14ac:dyDescent="0.6">
      <c r="A160" s="31">
        <v>45316</v>
      </c>
      <c r="B160" s="30" t="s">
        <v>117</v>
      </c>
      <c r="C160" s="30">
        <v>41772.9</v>
      </c>
      <c r="D160" s="30">
        <v>42087.5</v>
      </c>
      <c r="E160" s="30">
        <v>41272.699999999997</v>
      </c>
      <c r="F160" s="30">
        <v>41724.9</v>
      </c>
      <c r="G160" s="30">
        <v>85122</v>
      </c>
    </row>
    <row r="161" spans="1:7" x14ac:dyDescent="0.6">
      <c r="A161" s="31">
        <v>45317</v>
      </c>
      <c r="B161" s="30" t="s">
        <v>117</v>
      </c>
      <c r="C161" s="30">
        <v>41705</v>
      </c>
      <c r="D161" s="30">
        <v>44071.9</v>
      </c>
      <c r="E161" s="30">
        <v>41555.9</v>
      </c>
      <c r="F161" s="30">
        <v>43592.5</v>
      </c>
      <c r="G161" s="30">
        <v>168628</v>
      </c>
    </row>
    <row r="162" spans="1:7" x14ac:dyDescent="0.6">
      <c r="A162" s="31">
        <v>45318</v>
      </c>
      <c r="B162" s="30" t="s">
        <v>117</v>
      </c>
      <c r="C162" s="30">
        <v>43592.5</v>
      </c>
      <c r="D162" s="30">
        <v>44124.4</v>
      </c>
      <c r="E162" s="30">
        <v>43271.7</v>
      </c>
      <c r="F162" s="30">
        <v>44037.7</v>
      </c>
      <c r="G162" s="30">
        <v>207246</v>
      </c>
    </row>
    <row r="163" spans="1:7" x14ac:dyDescent="0.6">
      <c r="A163" s="31">
        <v>45319</v>
      </c>
      <c r="B163" s="30" t="s">
        <v>117</v>
      </c>
      <c r="C163" s="30">
        <v>44038.8</v>
      </c>
      <c r="D163" s="30">
        <v>44790</v>
      </c>
      <c r="E163" s="30">
        <v>43400.1</v>
      </c>
      <c r="F163" s="30">
        <v>43859.8</v>
      </c>
      <c r="G163" s="30">
        <v>161401</v>
      </c>
    </row>
    <row r="164" spans="1:7" x14ac:dyDescent="0.6">
      <c r="A164" s="31">
        <v>45320</v>
      </c>
      <c r="B164" s="30" t="s">
        <v>117</v>
      </c>
      <c r="C164" s="30">
        <v>43851</v>
      </c>
      <c r="D164" s="30">
        <v>45267.3</v>
      </c>
      <c r="E164" s="30">
        <v>43635.6</v>
      </c>
      <c r="F164" s="30">
        <v>45248.9</v>
      </c>
      <c r="G164" s="30">
        <v>142074</v>
      </c>
    </row>
    <row r="165" spans="1:7" x14ac:dyDescent="0.6">
      <c r="A165" s="31">
        <v>45321</v>
      </c>
      <c r="B165" s="30" t="s">
        <v>117</v>
      </c>
      <c r="C165" s="30">
        <v>45249</v>
      </c>
      <c r="D165" s="30">
        <v>45849.9</v>
      </c>
      <c r="E165" s="30">
        <v>44549.3</v>
      </c>
      <c r="F165" s="30">
        <v>44834.8</v>
      </c>
      <c r="G165" s="30">
        <v>181225</v>
      </c>
    </row>
    <row r="166" spans="1:7" x14ac:dyDescent="0.6">
      <c r="A166" s="31">
        <v>45322</v>
      </c>
      <c r="B166" s="30" t="s">
        <v>117</v>
      </c>
      <c r="C166" s="30">
        <v>44813.4</v>
      </c>
      <c r="D166" s="30">
        <v>45709.4</v>
      </c>
      <c r="E166" s="30">
        <v>44128.7</v>
      </c>
      <c r="F166" s="30">
        <v>44426</v>
      </c>
      <c r="G166" s="30">
        <v>210074</v>
      </c>
    </row>
    <row r="167" spans="1:7" x14ac:dyDescent="0.6">
      <c r="A167" s="31">
        <v>45323</v>
      </c>
      <c r="B167" s="30" t="s">
        <v>117</v>
      </c>
      <c r="C167" s="30">
        <v>44426</v>
      </c>
      <c r="D167" s="30">
        <v>45095.6</v>
      </c>
      <c r="E167" s="30">
        <v>43522.7</v>
      </c>
      <c r="F167" s="30">
        <v>44823</v>
      </c>
      <c r="G167" s="30">
        <v>263171</v>
      </c>
    </row>
    <row r="168" spans="1:7" x14ac:dyDescent="0.6">
      <c r="A168" s="31">
        <v>45324</v>
      </c>
      <c r="B168" s="30" t="s">
        <v>117</v>
      </c>
      <c r="C168" s="30">
        <v>44843</v>
      </c>
      <c r="D168" s="30">
        <v>45329.4</v>
      </c>
      <c r="E168" s="30">
        <v>44313.3</v>
      </c>
      <c r="F168" s="30">
        <v>44989.8</v>
      </c>
      <c r="G168" s="30">
        <v>122588</v>
      </c>
    </row>
    <row r="169" spans="1:7" x14ac:dyDescent="0.6">
      <c r="A169" s="31">
        <v>45325</v>
      </c>
      <c r="B169" s="30" t="s">
        <v>117</v>
      </c>
      <c r="C169" s="30">
        <v>44999.199999999997</v>
      </c>
      <c r="D169" s="30">
        <v>45196.5</v>
      </c>
      <c r="E169" s="30">
        <v>44663.1</v>
      </c>
      <c r="F169" s="30">
        <v>44757.8</v>
      </c>
      <c r="G169" s="30">
        <v>42554</v>
      </c>
    </row>
    <row r="170" spans="1:7" x14ac:dyDescent="0.6">
      <c r="A170" s="31">
        <v>45326</v>
      </c>
      <c r="B170" s="30" t="s">
        <v>117</v>
      </c>
      <c r="C170" s="30">
        <v>44757.7</v>
      </c>
      <c r="D170" s="30">
        <v>44886.6</v>
      </c>
      <c r="E170" s="30">
        <v>43953.599999999999</v>
      </c>
      <c r="F170" s="30">
        <v>44333</v>
      </c>
      <c r="G170" s="30">
        <v>149244</v>
      </c>
    </row>
    <row r="171" spans="1:7" x14ac:dyDescent="0.6">
      <c r="A171" s="31">
        <v>45327</v>
      </c>
      <c r="B171" s="30" t="s">
        <v>117</v>
      </c>
      <c r="C171" s="30">
        <v>44333</v>
      </c>
      <c r="D171" s="30">
        <v>45359.199999999997</v>
      </c>
      <c r="E171" s="30">
        <v>44000.1</v>
      </c>
      <c r="F171" s="30">
        <v>44467.4</v>
      </c>
      <c r="G171" s="30">
        <v>266387</v>
      </c>
    </row>
    <row r="172" spans="1:7" x14ac:dyDescent="0.6">
      <c r="A172" s="31">
        <v>45328</v>
      </c>
      <c r="B172" s="30" t="s">
        <v>117</v>
      </c>
      <c r="C172" s="30">
        <v>44466.9</v>
      </c>
      <c r="D172" s="30">
        <v>45186.9</v>
      </c>
      <c r="E172" s="30">
        <v>44319.9</v>
      </c>
      <c r="F172" s="30">
        <v>44881.599999999999</v>
      </c>
      <c r="G172" s="30">
        <v>108514</v>
      </c>
    </row>
    <row r="173" spans="1:7" x14ac:dyDescent="0.6">
      <c r="A173" s="31">
        <v>45329</v>
      </c>
      <c r="B173" s="30" t="s">
        <v>117</v>
      </c>
      <c r="C173" s="30">
        <v>44873.4</v>
      </c>
      <c r="D173" s="30">
        <v>46257</v>
      </c>
      <c r="E173" s="30">
        <v>44555</v>
      </c>
      <c r="F173" s="30">
        <v>46175.9</v>
      </c>
      <c r="G173" s="30">
        <v>160555</v>
      </c>
    </row>
    <row r="174" spans="1:7" x14ac:dyDescent="0.6">
      <c r="A174" s="31">
        <v>45330</v>
      </c>
      <c r="B174" s="30" t="s">
        <v>117</v>
      </c>
      <c r="C174" s="30">
        <v>46208</v>
      </c>
      <c r="D174" s="30">
        <v>47536.2</v>
      </c>
      <c r="E174" s="30">
        <v>46194.6</v>
      </c>
      <c r="F174" s="30">
        <v>47192.800000000003</v>
      </c>
      <c r="G174" s="30">
        <v>218999</v>
      </c>
    </row>
    <row r="175" spans="1:7" x14ac:dyDescent="0.6">
      <c r="A175" s="31">
        <v>45331</v>
      </c>
      <c r="B175" s="30" t="s">
        <v>117</v>
      </c>
      <c r="C175" s="30">
        <v>47200.7</v>
      </c>
      <c r="D175" s="30">
        <v>50260.4</v>
      </c>
      <c r="E175" s="30">
        <v>47146.400000000001</v>
      </c>
      <c r="F175" s="30">
        <v>49061</v>
      </c>
      <c r="G175" s="30">
        <v>363543</v>
      </c>
    </row>
    <row r="176" spans="1:7" x14ac:dyDescent="0.6">
      <c r="A176" s="31">
        <v>45332</v>
      </c>
      <c r="B176" s="30" t="s">
        <v>117</v>
      </c>
      <c r="C176" s="30">
        <v>49066.3</v>
      </c>
      <c r="D176" s="30">
        <v>50136.2</v>
      </c>
      <c r="E176" s="30">
        <v>48715.1</v>
      </c>
      <c r="F176" s="30">
        <v>49680.2</v>
      </c>
      <c r="G176" s="30">
        <v>126185</v>
      </c>
    </row>
    <row r="177" spans="1:7" x14ac:dyDescent="0.6">
      <c r="A177" s="31">
        <v>45333</v>
      </c>
      <c r="B177" s="30" t="s">
        <v>117</v>
      </c>
      <c r="C177" s="30">
        <v>49680.2</v>
      </c>
      <c r="D177" s="30">
        <v>50597.4</v>
      </c>
      <c r="E177" s="30">
        <v>49485.3</v>
      </c>
      <c r="F177" s="30">
        <v>50450.3</v>
      </c>
      <c r="G177" s="30">
        <v>323270</v>
      </c>
    </row>
    <row r="178" spans="1:7" x14ac:dyDescent="0.6">
      <c r="A178" s="31">
        <v>45334</v>
      </c>
      <c r="B178" s="30" t="s">
        <v>117</v>
      </c>
      <c r="C178" s="30">
        <v>50450.400000000001</v>
      </c>
      <c r="D178" s="30">
        <v>52747.5</v>
      </c>
      <c r="E178" s="30">
        <v>49882.8</v>
      </c>
      <c r="F178" s="30">
        <v>52277</v>
      </c>
      <c r="G178" s="30">
        <v>453570</v>
      </c>
    </row>
    <row r="179" spans="1:7" x14ac:dyDescent="0.6">
      <c r="A179" s="31">
        <v>45335</v>
      </c>
      <c r="B179" s="30" t="s">
        <v>117</v>
      </c>
      <c r="C179" s="30">
        <v>52266</v>
      </c>
      <c r="D179" s="30">
        <v>52775</v>
      </c>
      <c r="E179" s="30">
        <v>50401.9</v>
      </c>
      <c r="F179" s="30">
        <v>51981.599999999999</v>
      </c>
      <c r="G179" s="30">
        <v>379477</v>
      </c>
    </row>
    <row r="180" spans="1:7" x14ac:dyDescent="0.6">
      <c r="A180" s="31">
        <v>45336</v>
      </c>
      <c r="B180" s="30" t="s">
        <v>117</v>
      </c>
      <c r="C180" s="30">
        <v>51972.1</v>
      </c>
      <c r="D180" s="30">
        <v>54708.9</v>
      </c>
      <c r="E180" s="30">
        <v>51458.400000000001</v>
      </c>
      <c r="F180" s="30">
        <v>54394</v>
      </c>
      <c r="G180" s="30">
        <v>403680</v>
      </c>
    </row>
    <row r="181" spans="1:7" x14ac:dyDescent="0.6">
      <c r="A181" s="31">
        <v>45337</v>
      </c>
      <c r="B181" s="30" t="s">
        <v>117</v>
      </c>
      <c r="C181" s="30">
        <v>54399.7</v>
      </c>
      <c r="D181" s="30">
        <v>55449</v>
      </c>
      <c r="E181" s="30">
        <v>53923.4</v>
      </c>
      <c r="F181" s="30">
        <v>54578.400000000001</v>
      </c>
      <c r="G181" s="30">
        <v>515025</v>
      </c>
    </row>
    <row r="182" spans="1:7" x14ac:dyDescent="0.6">
      <c r="A182" s="31">
        <v>45338</v>
      </c>
      <c r="B182" s="30" t="s">
        <v>117</v>
      </c>
      <c r="C182" s="30">
        <v>54584.6</v>
      </c>
      <c r="D182" s="30">
        <v>55328.1</v>
      </c>
      <c r="E182" s="30">
        <v>54245.599999999999</v>
      </c>
      <c r="F182" s="30">
        <v>54817.9</v>
      </c>
      <c r="G182" s="30">
        <v>270350</v>
      </c>
    </row>
    <row r="183" spans="1:7" x14ac:dyDescent="0.6">
      <c r="A183" s="31">
        <v>45339</v>
      </c>
      <c r="B183" s="30" t="s">
        <v>117</v>
      </c>
      <c r="C183" s="30">
        <v>54817.9</v>
      </c>
      <c r="D183" s="30">
        <v>54860.5</v>
      </c>
      <c r="E183" s="30">
        <v>53027.4</v>
      </c>
      <c r="F183" s="30">
        <v>54194</v>
      </c>
      <c r="G183" s="30">
        <v>336920</v>
      </c>
    </row>
    <row r="184" spans="1:7" x14ac:dyDescent="0.6">
      <c r="A184" s="31">
        <v>45340</v>
      </c>
      <c r="B184" s="30" t="s">
        <v>117</v>
      </c>
      <c r="C184" s="30">
        <v>54199.5</v>
      </c>
      <c r="D184" s="30">
        <v>55186.400000000001</v>
      </c>
      <c r="E184" s="30">
        <v>53692.2</v>
      </c>
      <c r="F184" s="30">
        <v>54934.9</v>
      </c>
      <c r="G184" s="30">
        <v>174010</v>
      </c>
    </row>
    <row r="185" spans="1:7" x14ac:dyDescent="0.6">
      <c r="A185" s="31">
        <v>45341</v>
      </c>
      <c r="B185" s="30" t="s">
        <v>117</v>
      </c>
      <c r="C185" s="30">
        <v>54946.5</v>
      </c>
      <c r="D185" s="30">
        <v>55424.6</v>
      </c>
      <c r="E185" s="30">
        <v>54477.2</v>
      </c>
      <c r="F185" s="30">
        <v>54560.5</v>
      </c>
      <c r="G185" s="30">
        <v>237008</v>
      </c>
    </row>
    <row r="186" spans="1:7" x14ac:dyDescent="0.6">
      <c r="A186" s="31">
        <v>45342</v>
      </c>
      <c r="B186" s="30" t="s">
        <v>117</v>
      </c>
      <c r="C186" s="30">
        <v>54557.8</v>
      </c>
      <c r="D186" s="30">
        <v>56277.3</v>
      </c>
      <c r="E186" s="30">
        <v>53462.3</v>
      </c>
      <c r="F186" s="30">
        <v>55158.9</v>
      </c>
      <c r="G186" s="30">
        <v>671202</v>
      </c>
    </row>
    <row r="187" spans="1:7" x14ac:dyDescent="0.6">
      <c r="A187" s="31">
        <v>45343</v>
      </c>
      <c r="B187" s="30" t="s">
        <v>117</v>
      </c>
      <c r="C187" s="30">
        <v>55157.599999999999</v>
      </c>
      <c r="D187" s="30">
        <v>55260.5</v>
      </c>
      <c r="E187" s="30">
        <v>53306.1</v>
      </c>
      <c r="F187" s="30">
        <v>54734.3</v>
      </c>
      <c r="G187" s="30">
        <v>367817</v>
      </c>
    </row>
    <row r="188" spans="1:7" x14ac:dyDescent="0.6">
      <c r="A188" s="31">
        <v>45344</v>
      </c>
      <c r="B188" s="30" t="s">
        <v>117</v>
      </c>
      <c r="C188" s="30">
        <v>54695.3</v>
      </c>
      <c r="D188" s="30">
        <v>54945.3</v>
      </c>
      <c r="E188" s="30">
        <v>53680.9</v>
      </c>
      <c r="F188" s="30">
        <v>54083</v>
      </c>
      <c r="G188" s="30">
        <v>272800</v>
      </c>
    </row>
    <row r="189" spans="1:7" x14ac:dyDescent="0.6">
      <c r="A189" s="31">
        <v>45345</v>
      </c>
      <c r="B189" s="30" t="s">
        <v>117</v>
      </c>
      <c r="C189" s="30">
        <v>54082.9</v>
      </c>
      <c r="D189" s="30">
        <v>54338.2</v>
      </c>
      <c r="E189" s="30">
        <v>53318.9</v>
      </c>
      <c r="F189" s="30">
        <v>53552</v>
      </c>
      <c r="G189" s="30">
        <v>296817</v>
      </c>
    </row>
    <row r="190" spans="1:7" x14ac:dyDescent="0.6">
      <c r="A190" s="31">
        <v>45346</v>
      </c>
      <c r="B190" s="30" t="s">
        <v>117</v>
      </c>
      <c r="C190" s="30">
        <v>53560.1</v>
      </c>
      <c r="D190" s="30">
        <v>54600.4</v>
      </c>
      <c r="E190" s="30">
        <v>53333.1</v>
      </c>
      <c r="F190" s="30">
        <v>54465.7</v>
      </c>
      <c r="G190" s="30">
        <v>164127</v>
      </c>
    </row>
    <row r="191" spans="1:7" x14ac:dyDescent="0.6">
      <c r="A191" s="31">
        <v>45347</v>
      </c>
      <c r="B191" s="30" t="s">
        <v>117</v>
      </c>
      <c r="C191" s="30">
        <v>54465.7</v>
      </c>
      <c r="D191" s="30">
        <v>54917.3</v>
      </c>
      <c r="E191" s="30">
        <v>54168</v>
      </c>
      <c r="F191" s="30">
        <v>54681.1</v>
      </c>
      <c r="G191" s="30">
        <v>201944</v>
      </c>
    </row>
    <row r="192" spans="1:7" x14ac:dyDescent="0.6">
      <c r="A192" s="31">
        <v>45348</v>
      </c>
      <c r="B192" s="30" t="s">
        <v>117</v>
      </c>
      <c r="C192" s="30">
        <v>54686.8</v>
      </c>
      <c r="D192" s="30">
        <v>58286.400000000001</v>
      </c>
      <c r="E192" s="30">
        <v>53708.9</v>
      </c>
      <c r="F192" s="30">
        <v>57721.9</v>
      </c>
      <c r="G192" s="30">
        <v>642373</v>
      </c>
    </row>
    <row r="193" spans="1:7" x14ac:dyDescent="0.6">
      <c r="A193" s="31">
        <v>45349</v>
      </c>
      <c r="B193" s="30" t="s">
        <v>117</v>
      </c>
      <c r="C193" s="30">
        <v>57722.8</v>
      </c>
      <c r="D193" s="30">
        <v>61162.1</v>
      </c>
      <c r="E193" s="30">
        <v>57722.8</v>
      </c>
      <c r="F193" s="30">
        <v>60516.2</v>
      </c>
      <c r="G193" s="30">
        <v>1172377</v>
      </c>
    </row>
    <row r="194" spans="1:7" x14ac:dyDescent="0.6">
      <c r="A194" s="31">
        <v>45350</v>
      </c>
      <c r="B194" s="30" t="s">
        <v>117</v>
      </c>
      <c r="C194" s="30">
        <v>60542.1</v>
      </c>
      <c r="D194" s="30">
        <v>68274.2</v>
      </c>
      <c r="E194" s="30">
        <v>60121.4</v>
      </c>
      <c r="F194" s="30">
        <v>66075.399999999994</v>
      </c>
      <c r="G194" s="30">
        <v>2089035</v>
      </c>
    </row>
    <row r="195" spans="1:7" x14ac:dyDescent="0.6">
      <c r="A195" s="31">
        <v>45351</v>
      </c>
      <c r="B195" s="30" t="s">
        <v>117</v>
      </c>
      <c r="C195" s="30">
        <v>66064.600000000006</v>
      </c>
      <c r="D195" s="30">
        <v>67433.600000000006</v>
      </c>
      <c r="E195" s="30">
        <v>63881</v>
      </c>
      <c r="F195" s="30">
        <v>64810.8</v>
      </c>
      <c r="G195" s="30">
        <v>1085568</v>
      </c>
    </row>
    <row r="196" spans="1:7" x14ac:dyDescent="0.6">
      <c r="A196" s="31">
        <v>45352</v>
      </c>
      <c r="B196" s="30" t="s">
        <v>117</v>
      </c>
      <c r="C196" s="30">
        <v>64798.5</v>
      </c>
      <c r="D196" s="30">
        <v>66932.5</v>
      </c>
      <c r="E196" s="30">
        <v>64381.8</v>
      </c>
      <c r="F196" s="30">
        <v>66100.600000000006</v>
      </c>
      <c r="G196" s="30">
        <v>565075</v>
      </c>
    </row>
    <row r="197" spans="1:7" x14ac:dyDescent="0.6">
      <c r="A197" s="31">
        <v>45353</v>
      </c>
      <c r="B197" s="30" t="s">
        <v>117</v>
      </c>
      <c r="C197" s="30">
        <v>66101.7</v>
      </c>
      <c r="D197" s="30">
        <v>66208.600000000006</v>
      </c>
      <c r="E197" s="30">
        <v>65273.4</v>
      </c>
      <c r="F197" s="30">
        <v>65760.100000000006</v>
      </c>
      <c r="G197" s="30">
        <v>268476</v>
      </c>
    </row>
    <row r="198" spans="1:7" x14ac:dyDescent="0.6">
      <c r="A198" s="31">
        <v>45354</v>
      </c>
      <c r="B198" s="30" t="s">
        <v>117</v>
      </c>
      <c r="C198" s="30">
        <v>65762.7</v>
      </c>
      <c r="D198" s="30">
        <v>67546.7</v>
      </c>
      <c r="E198" s="30">
        <v>65200</v>
      </c>
      <c r="F198" s="30">
        <v>67416.600000000006</v>
      </c>
      <c r="G198" s="30">
        <v>500468</v>
      </c>
    </row>
    <row r="199" spans="1:7" x14ac:dyDescent="0.6">
      <c r="A199" s="31">
        <v>45355</v>
      </c>
      <c r="B199" s="30" t="s">
        <v>117</v>
      </c>
      <c r="C199" s="30">
        <v>67404.2</v>
      </c>
      <c r="D199" s="30">
        <v>73473.3</v>
      </c>
      <c r="E199" s="30">
        <v>66670</v>
      </c>
      <c r="F199" s="30">
        <v>73210.399999999994</v>
      </c>
      <c r="G199" s="30">
        <v>2032479</v>
      </c>
    </row>
    <row r="200" spans="1:7" x14ac:dyDescent="0.6">
      <c r="A200" s="31">
        <v>45356</v>
      </c>
      <c r="B200" s="30" t="s">
        <v>117</v>
      </c>
      <c r="C200" s="30">
        <v>73213</v>
      </c>
      <c r="D200" s="30">
        <v>74873</v>
      </c>
      <c r="E200" s="30">
        <v>63729.3</v>
      </c>
      <c r="F200" s="30">
        <v>68647.100000000006</v>
      </c>
      <c r="G200" s="30">
        <v>4361436</v>
      </c>
    </row>
    <row r="201" spans="1:7" x14ac:dyDescent="0.6">
      <c r="A201" s="31">
        <v>45357</v>
      </c>
      <c r="B201" s="30" t="s">
        <v>117</v>
      </c>
      <c r="C201" s="30">
        <v>68637.7</v>
      </c>
      <c r="D201" s="30">
        <v>72757.3</v>
      </c>
      <c r="E201" s="30">
        <v>67406.399999999994</v>
      </c>
      <c r="F201" s="30">
        <v>71169.8</v>
      </c>
      <c r="G201" s="30">
        <v>1866098</v>
      </c>
    </row>
    <row r="202" spans="1:7" x14ac:dyDescent="0.6">
      <c r="A202" s="31">
        <v>45358</v>
      </c>
      <c r="B202" s="30" t="s">
        <v>117</v>
      </c>
      <c r="C202" s="30">
        <v>71179.100000000006</v>
      </c>
      <c r="D202" s="30">
        <v>72931</v>
      </c>
      <c r="E202" s="30">
        <v>70236.399999999994</v>
      </c>
      <c r="F202" s="30">
        <v>71646</v>
      </c>
      <c r="G202" s="30">
        <v>953284</v>
      </c>
    </row>
    <row r="203" spans="1:7" x14ac:dyDescent="0.6">
      <c r="A203" s="31">
        <v>45359</v>
      </c>
      <c r="B203" s="30" t="s">
        <v>117</v>
      </c>
      <c r="C203" s="30">
        <v>71646.100000000006</v>
      </c>
      <c r="D203" s="30">
        <v>75293.3</v>
      </c>
      <c r="E203" s="30">
        <v>70853.399999999994</v>
      </c>
      <c r="F203" s="30">
        <v>72893.8</v>
      </c>
      <c r="G203" s="30">
        <v>1516687</v>
      </c>
    </row>
    <row r="204" spans="1:7" x14ac:dyDescent="0.6">
      <c r="A204" s="31">
        <v>45360</v>
      </c>
      <c r="B204" s="30" t="s">
        <v>117</v>
      </c>
      <c r="C204" s="30">
        <v>72866.8</v>
      </c>
      <c r="D204" s="30">
        <v>73411.399999999994</v>
      </c>
      <c r="E204" s="30">
        <v>72565.399999999994</v>
      </c>
      <c r="F204" s="30">
        <v>73252.5</v>
      </c>
      <c r="G204" s="30">
        <v>207403</v>
      </c>
    </row>
    <row r="205" spans="1:7" x14ac:dyDescent="0.6">
      <c r="A205" s="31">
        <v>45361</v>
      </c>
      <c r="B205" s="30" t="s">
        <v>117</v>
      </c>
      <c r="C205" s="30">
        <v>73255.600000000006</v>
      </c>
      <c r="D205" s="30">
        <v>75232.899999999994</v>
      </c>
      <c r="E205" s="30">
        <v>73200.3</v>
      </c>
      <c r="F205" s="30">
        <v>74435.199999999997</v>
      </c>
      <c r="G205" s="30">
        <v>903114</v>
      </c>
    </row>
    <row r="206" spans="1:7" x14ac:dyDescent="0.6">
      <c r="A206" s="31">
        <v>45362</v>
      </c>
      <c r="B206" s="30" t="s">
        <v>117</v>
      </c>
      <c r="C206" s="30">
        <v>74432</v>
      </c>
      <c r="D206" s="30">
        <v>78248.7</v>
      </c>
      <c r="E206" s="30">
        <v>72041.600000000006</v>
      </c>
      <c r="F206" s="30">
        <v>77450.3</v>
      </c>
      <c r="G206" s="30">
        <v>2112203</v>
      </c>
    </row>
    <row r="207" spans="1:7" x14ac:dyDescent="0.6">
      <c r="A207" s="31">
        <v>45363</v>
      </c>
      <c r="B207" s="30" t="s">
        <v>117</v>
      </c>
      <c r="C207" s="30">
        <v>77441.7</v>
      </c>
      <c r="D207" s="30">
        <v>78353</v>
      </c>
      <c r="E207" s="30">
        <v>73304.3</v>
      </c>
      <c r="F207" s="30">
        <v>76678.8</v>
      </c>
      <c r="G207" s="30">
        <v>1550277</v>
      </c>
    </row>
    <row r="208" spans="1:7" x14ac:dyDescent="0.6">
      <c r="A208" s="31">
        <v>45364</v>
      </c>
      <c r="B208" s="30" t="s">
        <v>117</v>
      </c>
      <c r="C208" s="30">
        <v>76658.600000000006</v>
      </c>
      <c r="D208" s="30">
        <v>79359</v>
      </c>
      <c r="E208" s="30">
        <v>76507.399999999994</v>
      </c>
      <c r="F208" s="30">
        <v>78068.800000000003</v>
      </c>
      <c r="G208" s="30">
        <v>1062371</v>
      </c>
    </row>
    <row r="209" spans="1:7" x14ac:dyDescent="0.6">
      <c r="A209" s="31">
        <v>45365</v>
      </c>
      <c r="B209" s="30" t="s">
        <v>117</v>
      </c>
      <c r="C209" s="30">
        <v>78081.600000000006</v>
      </c>
      <c r="D209" s="30">
        <v>78996.7</v>
      </c>
      <c r="E209" s="30">
        <v>73096</v>
      </c>
      <c r="F209" s="30">
        <v>76380</v>
      </c>
      <c r="G209" s="30">
        <v>1875322</v>
      </c>
    </row>
    <row r="210" spans="1:7" x14ac:dyDescent="0.6">
      <c r="A210" s="31">
        <v>45366</v>
      </c>
      <c r="B210" s="30" t="s">
        <v>117</v>
      </c>
      <c r="C210" s="30">
        <v>76380.100000000006</v>
      </c>
      <c r="D210" s="30">
        <v>77509.399999999994</v>
      </c>
      <c r="E210" s="30">
        <v>70000</v>
      </c>
      <c r="F210" s="30">
        <v>74453.5</v>
      </c>
      <c r="G210" s="30">
        <v>2966160</v>
      </c>
    </row>
    <row r="211" spans="1:7" x14ac:dyDescent="0.6">
      <c r="A211" s="31">
        <v>45367</v>
      </c>
      <c r="B211" s="30" t="s">
        <v>117</v>
      </c>
      <c r="C211" s="30">
        <v>74457.600000000006</v>
      </c>
      <c r="D211" s="30">
        <v>75179</v>
      </c>
      <c r="E211" s="30">
        <v>69115.100000000006</v>
      </c>
      <c r="F211" s="30">
        <v>69646.2</v>
      </c>
      <c r="G211" s="30">
        <v>1308300</v>
      </c>
    </row>
    <row r="212" spans="1:7" x14ac:dyDescent="0.6">
      <c r="A212" s="31">
        <v>45368</v>
      </c>
      <c r="B212" s="30" t="s">
        <v>117</v>
      </c>
      <c r="C212" s="30">
        <v>69638.7</v>
      </c>
      <c r="D212" s="30">
        <v>74072.800000000003</v>
      </c>
      <c r="E212" s="30">
        <v>68865</v>
      </c>
      <c r="F212" s="30">
        <v>73476.2</v>
      </c>
      <c r="G212" s="30">
        <v>1134955</v>
      </c>
    </row>
    <row r="213" spans="1:7" x14ac:dyDescent="0.6">
      <c r="A213" s="31">
        <v>45369</v>
      </c>
      <c r="B213" s="30" t="s">
        <v>117</v>
      </c>
      <c r="C213" s="30">
        <v>73478.7</v>
      </c>
      <c r="D213" s="30">
        <v>74143.3</v>
      </c>
      <c r="E213" s="30">
        <v>71028</v>
      </c>
      <c r="F213" s="30">
        <v>71893.3</v>
      </c>
      <c r="G213" s="30">
        <v>1107519</v>
      </c>
    </row>
    <row r="214" spans="1:7" x14ac:dyDescent="0.6">
      <c r="A214" s="31">
        <v>45370</v>
      </c>
      <c r="B214" s="30" t="s">
        <v>117</v>
      </c>
      <c r="C214" s="30">
        <v>71888.399999999994</v>
      </c>
      <c r="D214" s="30">
        <v>72396.800000000003</v>
      </c>
      <c r="E214" s="30">
        <v>65285</v>
      </c>
      <c r="F214" s="30">
        <v>65483.1</v>
      </c>
      <c r="G214" s="30">
        <v>4284548</v>
      </c>
    </row>
    <row r="215" spans="1:7" x14ac:dyDescent="0.6">
      <c r="A215" s="31">
        <v>45371</v>
      </c>
      <c r="B215" s="30" t="s">
        <v>117</v>
      </c>
      <c r="C215" s="30">
        <v>65480.3</v>
      </c>
      <c r="D215" s="30">
        <v>73018.100000000006</v>
      </c>
      <c r="E215" s="30">
        <v>64402.6</v>
      </c>
      <c r="F215" s="30">
        <v>72714.3</v>
      </c>
      <c r="G215" s="30">
        <v>3989932</v>
      </c>
    </row>
    <row r="216" spans="1:7" x14ac:dyDescent="0.6">
      <c r="A216" s="31">
        <v>45372</v>
      </c>
      <c r="B216" s="30" t="s">
        <v>117</v>
      </c>
      <c r="C216" s="30">
        <v>72719.3</v>
      </c>
      <c r="D216" s="30">
        <v>73234</v>
      </c>
      <c r="E216" s="30">
        <v>68757.100000000006</v>
      </c>
      <c r="F216" s="30">
        <v>69724.800000000003</v>
      </c>
      <c r="G216" s="30">
        <v>1900219</v>
      </c>
    </row>
    <row r="217" spans="1:7" x14ac:dyDescent="0.6">
      <c r="A217" s="31">
        <v>45373</v>
      </c>
      <c r="B217" s="30" t="s">
        <v>117</v>
      </c>
      <c r="C217" s="30">
        <v>69732.7</v>
      </c>
      <c r="D217" s="30">
        <v>70923.5</v>
      </c>
      <c r="E217" s="30">
        <v>66120.3</v>
      </c>
      <c r="F217" s="30">
        <v>67776.7</v>
      </c>
      <c r="G217" s="30">
        <v>1692878</v>
      </c>
    </row>
    <row r="218" spans="1:7" x14ac:dyDescent="0.6">
      <c r="A218" s="31">
        <v>45374</v>
      </c>
      <c r="B218" s="30" t="s">
        <v>117</v>
      </c>
      <c r="C218" s="30">
        <v>67793</v>
      </c>
      <c r="D218" s="30">
        <v>70062.5</v>
      </c>
      <c r="E218" s="30">
        <v>66882</v>
      </c>
      <c r="F218" s="30">
        <v>67843.600000000006</v>
      </c>
      <c r="G218" s="30">
        <v>784536</v>
      </c>
    </row>
    <row r="219" spans="1:7" x14ac:dyDescent="0.6">
      <c r="A219" s="31">
        <v>45375</v>
      </c>
      <c r="B219" s="30" t="s">
        <v>117</v>
      </c>
      <c r="C219" s="30">
        <v>67821.8</v>
      </c>
      <c r="D219" s="30">
        <v>71847.600000000006</v>
      </c>
      <c r="E219" s="30">
        <v>67563.199999999997</v>
      </c>
      <c r="F219" s="30">
        <v>71455.8</v>
      </c>
      <c r="G219" s="30">
        <v>893851</v>
      </c>
    </row>
    <row r="220" spans="1:7" x14ac:dyDescent="0.6">
      <c r="A220" s="31">
        <v>45376</v>
      </c>
      <c r="B220" s="30" t="s">
        <v>117</v>
      </c>
      <c r="C220" s="30">
        <v>71455.899999999994</v>
      </c>
      <c r="D220" s="30">
        <v>75998</v>
      </c>
      <c r="E220" s="30">
        <v>70472.600000000006</v>
      </c>
      <c r="F220" s="30">
        <v>74176.899999999994</v>
      </c>
      <c r="G220" s="30">
        <v>2187031</v>
      </c>
    </row>
    <row r="221" spans="1:7" x14ac:dyDescent="0.6">
      <c r="A221" s="31">
        <v>45377</v>
      </c>
      <c r="B221" s="30" t="s">
        <v>117</v>
      </c>
      <c r="C221" s="30">
        <v>74157.8</v>
      </c>
      <c r="D221" s="30">
        <v>76126</v>
      </c>
      <c r="E221" s="30">
        <v>73614.399999999994</v>
      </c>
      <c r="F221" s="30">
        <v>74412.100000000006</v>
      </c>
      <c r="G221" s="30">
        <v>1486555</v>
      </c>
    </row>
    <row r="222" spans="1:7" x14ac:dyDescent="0.6">
      <c r="A222" s="31">
        <v>45378</v>
      </c>
      <c r="B222" s="30" t="s">
        <v>117</v>
      </c>
      <c r="C222" s="30">
        <v>74422.2</v>
      </c>
      <c r="D222" s="30">
        <v>76374.899999999994</v>
      </c>
      <c r="E222" s="30">
        <v>72783.899999999994</v>
      </c>
      <c r="F222" s="30">
        <v>73897.2</v>
      </c>
      <c r="G222" s="30">
        <v>2190386</v>
      </c>
    </row>
    <row r="223" spans="1:7" x14ac:dyDescent="0.6">
      <c r="A223" s="31">
        <v>45379</v>
      </c>
      <c r="B223" s="30" t="s">
        <v>117</v>
      </c>
      <c r="C223" s="30">
        <v>73906.7</v>
      </c>
      <c r="D223" s="30">
        <v>76546.8</v>
      </c>
      <c r="E223" s="30">
        <v>73301.100000000006</v>
      </c>
      <c r="F223" s="30">
        <v>75388.899999999994</v>
      </c>
      <c r="G223" s="30">
        <v>1096833</v>
      </c>
    </row>
    <row r="224" spans="1:7" x14ac:dyDescent="0.6">
      <c r="A224" s="31">
        <v>45380</v>
      </c>
      <c r="B224" s="30" t="s">
        <v>117</v>
      </c>
      <c r="C224" s="30">
        <v>75388.899999999994</v>
      </c>
      <c r="D224" s="30">
        <v>75447.100000000006</v>
      </c>
      <c r="E224" s="30">
        <v>73457</v>
      </c>
      <c r="F224" s="30">
        <v>74592.7</v>
      </c>
      <c r="G224" s="30">
        <v>1613438</v>
      </c>
    </row>
    <row r="225" spans="1:7" x14ac:dyDescent="0.6">
      <c r="A225" s="31">
        <v>45381</v>
      </c>
      <c r="B225" s="30" t="s">
        <v>117</v>
      </c>
      <c r="C225" s="30">
        <v>74588.600000000006</v>
      </c>
      <c r="D225" s="30">
        <v>75393.899999999994</v>
      </c>
      <c r="E225" s="30">
        <v>74399.8</v>
      </c>
      <c r="F225" s="30">
        <v>74509.3</v>
      </c>
      <c r="G225" s="30">
        <v>533575</v>
      </c>
    </row>
    <row r="226" spans="1:7" x14ac:dyDescent="0.6">
      <c r="A226" s="31">
        <v>45382</v>
      </c>
      <c r="B226" s="30" t="s">
        <v>117</v>
      </c>
      <c r="C226" s="30">
        <v>74493.399999999994</v>
      </c>
      <c r="D226" s="30">
        <v>77873.2</v>
      </c>
      <c r="E226" s="30">
        <v>74449.8</v>
      </c>
      <c r="F226" s="30">
        <v>77730.3</v>
      </c>
      <c r="G226" s="30">
        <v>1092818</v>
      </c>
    </row>
    <row r="227" spans="1:7" x14ac:dyDescent="0.6">
      <c r="A227" s="31">
        <v>45383</v>
      </c>
      <c r="B227" s="30" t="s">
        <v>117</v>
      </c>
      <c r="C227" s="30">
        <v>77730.3</v>
      </c>
      <c r="D227" s="30">
        <v>77750.100000000006</v>
      </c>
      <c r="E227" s="30">
        <v>72912.399999999994</v>
      </c>
      <c r="F227" s="30">
        <v>74578.899999999994</v>
      </c>
      <c r="G227" s="30">
        <v>2024931</v>
      </c>
    </row>
    <row r="228" spans="1:7" x14ac:dyDescent="0.6">
      <c r="A228" s="31">
        <v>45384</v>
      </c>
      <c r="B228" s="30" t="s">
        <v>117</v>
      </c>
      <c r="C228" s="30">
        <v>74578.8</v>
      </c>
      <c r="D228" s="30">
        <v>74614.5</v>
      </c>
      <c r="E228" s="30">
        <v>68220.399999999994</v>
      </c>
      <c r="F228" s="30">
        <v>69280</v>
      </c>
      <c r="G228" s="30">
        <v>2977391</v>
      </c>
    </row>
    <row r="229" spans="1:7" x14ac:dyDescent="0.6">
      <c r="A229" s="31">
        <v>45385</v>
      </c>
      <c r="B229" s="30" t="s">
        <v>117</v>
      </c>
      <c r="C229" s="30">
        <v>69279.8</v>
      </c>
      <c r="D229" s="30">
        <v>69968.7</v>
      </c>
      <c r="E229" s="30">
        <v>67769.8</v>
      </c>
      <c r="F229" s="30">
        <v>68701</v>
      </c>
      <c r="G229" s="30">
        <v>4030529</v>
      </c>
    </row>
    <row r="230" spans="1:7" x14ac:dyDescent="0.6">
      <c r="A230" s="31">
        <v>45386</v>
      </c>
      <c r="B230" s="30" t="s">
        <v>117</v>
      </c>
      <c r="C230" s="30">
        <v>68700.899999999994</v>
      </c>
      <c r="D230" s="30">
        <v>73128.800000000003</v>
      </c>
      <c r="E230" s="30">
        <v>67900.899999999994</v>
      </c>
      <c r="F230" s="30">
        <v>71785</v>
      </c>
      <c r="G230" s="30">
        <v>2694847</v>
      </c>
    </row>
    <row r="231" spans="1:7" x14ac:dyDescent="0.6">
      <c r="A231" s="31">
        <v>45387</v>
      </c>
      <c r="B231" s="30" t="s">
        <v>117</v>
      </c>
      <c r="C231" s="30">
        <v>71795.5</v>
      </c>
      <c r="D231" s="30">
        <v>72031</v>
      </c>
      <c r="E231" s="30">
        <v>68951.899999999994</v>
      </c>
      <c r="F231" s="30">
        <v>70941.600000000006</v>
      </c>
      <c r="G231" s="30">
        <v>1825708</v>
      </c>
    </row>
    <row r="232" spans="1:7" x14ac:dyDescent="0.6">
      <c r="A232" s="31">
        <v>45388</v>
      </c>
      <c r="B232" s="30" t="s">
        <v>117</v>
      </c>
      <c r="C232" s="30">
        <v>70957.3</v>
      </c>
      <c r="D232" s="30">
        <v>72679.5</v>
      </c>
      <c r="E232" s="30">
        <v>70468.7</v>
      </c>
      <c r="F232" s="30">
        <v>71667.899999999994</v>
      </c>
      <c r="G232" s="30">
        <v>787844</v>
      </c>
    </row>
    <row r="233" spans="1:7" x14ac:dyDescent="0.6">
      <c r="A233" s="31">
        <v>45389</v>
      </c>
      <c r="B233" s="30" t="s">
        <v>117</v>
      </c>
      <c r="C233" s="30">
        <v>71681.3</v>
      </c>
      <c r="D233" s="30">
        <v>73222.600000000006</v>
      </c>
      <c r="E233" s="30">
        <v>71606.7</v>
      </c>
      <c r="F233" s="30">
        <v>72121.3</v>
      </c>
      <c r="G233" s="30">
        <v>1163006</v>
      </c>
    </row>
    <row r="234" spans="1:7" x14ac:dyDescent="0.6">
      <c r="A234" s="31">
        <v>45390</v>
      </c>
      <c r="B234" s="30" t="s">
        <v>117</v>
      </c>
      <c r="C234" s="30">
        <v>72110.600000000006</v>
      </c>
      <c r="D234" s="30">
        <v>76642.8</v>
      </c>
      <c r="E234" s="30">
        <v>71825.899999999994</v>
      </c>
      <c r="F234" s="30">
        <v>75057.899999999994</v>
      </c>
      <c r="G234" s="30">
        <v>2465780</v>
      </c>
    </row>
    <row r="235" spans="1:7" x14ac:dyDescent="0.6">
      <c r="A235" s="31">
        <v>45391</v>
      </c>
      <c r="B235" s="30" t="s">
        <v>117</v>
      </c>
      <c r="C235" s="30">
        <v>75066.600000000006</v>
      </c>
      <c r="D235" s="30">
        <v>75250.100000000006</v>
      </c>
      <c r="E235" s="30">
        <v>70948.100000000006</v>
      </c>
      <c r="F235" s="30">
        <v>71944</v>
      </c>
      <c r="G235" s="30">
        <v>2507508</v>
      </c>
    </row>
    <row r="236" spans="1:7" x14ac:dyDescent="0.6">
      <c r="A236" s="31">
        <v>45392</v>
      </c>
      <c r="B236" s="30" t="s">
        <v>117</v>
      </c>
      <c r="C236" s="30">
        <v>71925.7</v>
      </c>
      <c r="D236" s="30">
        <v>74054.600000000006</v>
      </c>
      <c r="E236" s="30">
        <v>70324.7</v>
      </c>
      <c r="F236" s="30">
        <v>73535.3</v>
      </c>
      <c r="G236" s="30">
        <v>1797693</v>
      </c>
    </row>
    <row r="237" spans="1:7" x14ac:dyDescent="0.6">
      <c r="A237" s="31">
        <v>45393</v>
      </c>
      <c r="B237" s="30" t="s">
        <v>117</v>
      </c>
      <c r="C237" s="30">
        <v>73533.899999999994</v>
      </c>
      <c r="D237" s="30">
        <v>74271.600000000006</v>
      </c>
      <c r="E237" s="30">
        <v>72185</v>
      </c>
      <c r="F237" s="30">
        <v>72784.100000000006</v>
      </c>
      <c r="G237" s="30">
        <v>1243378</v>
      </c>
    </row>
    <row r="238" spans="1:7" x14ac:dyDescent="0.6">
      <c r="A238" s="31">
        <v>45394</v>
      </c>
      <c r="B238" s="30" t="s">
        <v>117</v>
      </c>
      <c r="C238" s="30">
        <v>72717.899999999994</v>
      </c>
      <c r="D238" s="30">
        <v>74047.100000000006</v>
      </c>
      <c r="E238" s="30">
        <v>66138.899999999994</v>
      </c>
      <c r="F238" s="30">
        <v>69075.5</v>
      </c>
      <c r="G238" s="30">
        <v>4641477</v>
      </c>
    </row>
    <row r="239" spans="1:7" x14ac:dyDescent="0.6">
      <c r="A239" s="31">
        <v>45395</v>
      </c>
      <c r="B239" s="30" t="s">
        <v>117</v>
      </c>
      <c r="C239" s="30">
        <v>69063.5</v>
      </c>
      <c r="D239" s="30">
        <v>69915</v>
      </c>
      <c r="E239" s="30">
        <v>60666.1</v>
      </c>
      <c r="F239" s="30">
        <v>65228.800000000003</v>
      </c>
      <c r="G239" s="30">
        <v>4375552</v>
      </c>
    </row>
    <row r="240" spans="1:7" x14ac:dyDescent="0.6">
      <c r="A240" s="31">
        <v>45396</v>
      </c>
      <c r="B240" s="30" t="s">
        <v>117</v>
      </c>
      <c r="C240" s="30">
        <v>65236</v>
      </c>
      <c r="D240" s="30">
        <v>67470.8</v>
      </c>
      <c r="E240" s="30">
        <v>63454.1</v>
      </c>
      <c r="F240" s="30">
        <v>67290.2</v>
      </c>
      <c r="G240" s="30">
        <v>2125995</v>
      </c>
    </row>
    <row r="241" spans="1:7" x14ac:dyDescent="0.6">
      <c r="A241" s="31">
        <v>45397</v>
      </c>
      <c r="B241" s="30" t="s">
        <v>117</v>
      </c>
      <c r="C241" s="30">
        <v>67275.7</v>
      </c>
      <c r="D241" s="30">
        <v>68764.800000000003</v>
      </c>
      <c r="E241" s="30">
        <v>63576.9</v>
      </c>
      <c r="F241" s="30">
        <v>64835.1</v>
      </c>
      <c r="G241" s="30">
        <v>1813538</v>
      </c>
    </row>
    <row r="242" spans="1:7" x14ac:dyDescent="0.6">
      <c r="A242" s="31">
        <v>45398</v>
      </c>
      <c r="B242" s="30" t="s">
        <v>117</v>
      </c>
      <c r="C242" s="30">
        <v>64818.8</v>
      </c>
      <c r="D242" s="30">
        <v>65675</v>
      </c>
      <c r="E242" s="30">
        <v>62815</v>
      </c>
      <c r="F242" s="30">
        <v>65168.1</v>
      </c>
      <c r="G242" s="30">
        <v>1570741</v>
      </c>
    </row>
    <row r="243" spans="1:7" x14ac:dyDescent="0.6">
      <c r="A243" s="31">
        <v>45399</v>
      </c>
      <c r="B243" s="30" t="s">
        <v>117</v>
      </c>
      <c r="C243" s="30">
        <v>65152.2</v>
      </c>
      <c r="D243" s="30">
        <v>65971.100000000006</v>
      </c>
      <c r="E243" s="30">
        <v>60694.5</v>
      </c>
      <c r="F243" s="30">
        <v>62365.4</v>
      </c>
      <c r="G243" s="30">
        <v>1904373</v>
      </c>
    </row>
    <row r="244" spans="1:7" x14ac:dyDescent="0.6">
      <c r="A244" s="31">
        <v>45400</v>
      </c>
      <c r="B244" s="30" t="s">
        <v>117</v>
      </c>
      <c r="C244" s="30">
        <v>62375.6</v>
      </c>
      <c r="D244" s="30">
        <v>65479.1</v>
      </c>
      <c r="E244" s="30">
        <v>61961.9</v>
      </c>
      <c r="F244" s="30">
        <v>64776.9</v>
      </c>
      <c r="G244" s="30">
        <v>1214412</v>
      </c>
    </row>
    <row r="245" spans="1:7" x14ac:dyDescent="0.6">
      <c r="A245" s="31">
        <v>45401</v>
      </c>
      <c r="B245" s="30" t="s">
        <v>117</v>
      </c>
      <c r="C245" s="30">
        <v>64768.9</v>
      </c>
      <c r="D245" s="30">
        <v>66800</v>
      </c>
      <c r="E245" s="30">
        <v>60671.7</v>
      </c>
      <c r="F245" s="30">
        <v>64678.8</v>
      </c>
      <c r="G245" s="30">
        <v>3107795</v>
      </c>
    </row>
    <row r="246" spans="1:7" x14ac:dyDescent="0.6">
      <c r="A246" s="31">
        <v>45402</v>
      </c>
      <c r="B246" s="30" t="s">
        <v>117</v>
      </c>
      <c r="C246" s="30">
        <v>64687.4</v>
      </c>
      <c r="D246" s="30">
        <v>66536.7</v>
      </c>
      <c r="E246" s="30">
        <v>64001.5</v>
      </c>
      <c r="F246" s="30">
        <v>66099</v>
      </c>
      <c r="G246" s="30">
        <v>870425</v>
      </c>
    </row>
    <row r="247" spans="1:7" x14ac:dyDescent="0.6">
      <c r="A247" s="31">
        <v>45403</v>
      </c>
      <c r="B247" s="30" t="s">
        <v>117</v>
      </c>
      <c r="C247" s="30">
        <v>66089.899999999994</v>
      </c>
      <c r="D247" s="30">
        <v>66908.899999999994</v>
      </c>
      <c r="E247" s="30">
        <v>65361.3</v>
      </c>
      <c r="F247" s="30">
        <v>66098</v>
      </c>
      <c r="G247" s="30">
        <v>660737</v>
      </c>
    </row>
    <row r="248" spans="1:7" x14ac:dyDescent="0.6">
      <c r="A248" s="31">
        <v>45404</v>
      </c>
      <c r="B248" s="30" t="s">
        <v>117</v>
      </c>
      <c r="C248" s="30">
        <v>66098</v>
      </c>
      <c r="D248" s="30">
        <v>68539.199999999997</v>
      </c>
      <c r="E248" s="30">
        <v>65696.399999999994</v>
      </c>
      <c r="F248" s="30">
        <v>68111.8</v>
      </c>
      <c r="G248" s="30">
        <v>2050286</v>
      </c>
    </row>
    <row r="249" spans="1:7" x14ac:dyDescent="0.6">
      <c r="A249" s="31">
        <v>45405</v>
      </c>
      <c r="B249" s="30" t="s">
        <v>117</v>
      </c>
      <c r="C249" s="30">
        <v>68105.600000000006</v>
      </c>
      <c r="D249" s="30">
        <v>68478.8</v>
      </c>
      <c r="E249" s="30">
        <v>66984.7</v>
      </c>
      <c r="F249" s="30">
        <v>67650.8</v>
      </c>
      <c r="G249" s="30">
        <v>903249</v>
      </c>
    </row>
    <row r="250" spans="1:7" x14ac:dyDescent="0.6">
      <c r="A250" s="31">
        <v>45406</v>
      </c>
      <c r="B250" s="30" t="s">
        <v>117</v>
      </c>
      <c r="C250" s="30">
        <v>67650.8</v>
      </c>
      <c r="D250" s="30">
        <v>68387</v>
      </c>
      <c r="E250" s="30">
        <v>64728.4</v>
      </c>
      <c r="F250" s="30">
        <v>65479.199999999997</v>
      </c>
      <c r="G250" s="30">
        <v>1397924</v>
      </c>
    </row>
    <row r="251" spans="1:7" x14ac:dyDescent="0.6">
      <c r="A251" s="31">
        <v>45407</v>
      </c>
      <c r="B251" s="30" t="s">
        <v>117</v>
      </c>
      <c r="C251" s="30">
        <v>65461.2</v>
      </c>
      <c r="D251" s="30">
        <v>66385.399999999994</v>
      </c>
      <c r="E251" s="30">
        <v>63787.199999999997</v>
      </c>
      <c r="F251" s="30">
        <v>65485.9</v>
      </c>
      <c r="G251" s="30">
        <v>1126468</v>
      </c>
    </row>
    <row r="252" spans="1:7" x14ac:dyDescent="0.6">
      <c r="A252" s="31">
        <v>45408</v>
      </c>
      <c r="B252" s="30" t="s">
        <v>117</v>
      </c>
      <c r="C252" s="30">
        <v>65503.8</v>
      </c>
      <c r="D252" s="30">
        <v>65796.5</v>
      </c>
      <c r="E252" s="30">
        <v>64198.3</v>
      </c>
      <c r="F252" s="30">
        <v>64624.2</v>
      </c>
      <c r="G252" s="30">
        <v>733729</v>
      </c>
    </row>
    <row r="253" spans="1:7" x14ac:dyDescent="0.6">
      <c r="A253" s="31">
        <v>45409</v>
      </c>
      <c r="B253" s="30" t="s">
        <v>117</v>
      </c>
      <c r="C253" s="30">
        <v>64624.3</v>
      </c>
      <c r="D253" s="30">
        <v>64773.8</v>
      </c>
      <c r="E253" s="30">
        <v>63003.8</v>
      </c>
      <c r="F253" s="30">
        <v>64317.7</v>
      </c>
      <c r="G253" s="30">
        <v>644246</v>
      </c>
    </row>
    <row r="254" spans="1:7" x14ac:dyDescent="0.6">
      <c r="A254" s="31">
        <v>45410</v>
      </c>
      <c r="B254" s="30" t="s">
        <v>117</v>
      </c>
      <c r="C254" s="30">
        <v>64329.7</v>
      </c>
      <c r="D254" s="30">
        <v>65289.9</v>
      </c>
      <c r="E254" s="30">
        <v>63504.9</v>
      </c>
      <c r="F254" s="30">
        <v>63935</v>
      </c>
      <c r="G254" s="30">
        <v>511165</v>
      </c>
    </row>
    <row r="255" spans="1:7" x14ac:dyDescent="0.6">
      <c r="A255" s="31">
        <v>45411</v>
      </c>
      <c r="B255" s="30" t="s">
        <v>117</v>
      </c>
      <c r="C255" s="30">
        <v>63945.8</v>
      </c>
      <c r="D255" s="30">
        <v>65045.599999999999</v>
      </c>
      <c r="E255" s="30">
        <v>62567.5</v>
      </c>
      <c r="F255" s="30">
        <v>64711.8</v>
      </c>
      <c r="G255" s="30">
        <v>840688</v>
      </c>
    </row>
    <row r="256" spans="1:7" x14ac:dyDescent="0.6">
      <c r="A256" s="31">
        <v>45412</v>
      </c>
      <c r="B256" s="30" t="s">
        <v>117</v>
      </c>
      <c r="C256" s="30">
        <v>64718.3</v>
      </c>
      <c r="D256" s="30">
        <v>65616.3</v>
      </c>
      <c r="E256" s="30">
        <v>59766</v>
      </c>
      <c r="F256" s="30">
        <v>61335.3</v>
      </c>
      <c r="G256" s="30">
        <v>2072085</v>
      </c>
    </row>
    <row r="257" spans="1:7" x14ac:dyDescent="0.6">
      <c r="A257" s="31">
        <v>45413</v>
      </c>
      <c r="B257" s="30" t="s">
        <v>117</v>
      </c>
      <c r="C257" s="30">
        <v>61335.3</v>
      </c>
      <c r="D257" s="30">
        <v>61461.599999999999</v>
      </c>
      <c r="E257" s="30">
        <v>56729.1</v>
      </c>
      <c r="F257" s="30">
        <v>58794</v>
      </c>
      <c r="G257" s="30">
        <v>4375141</v>
      </c>
    </row>
    <row r="258" spans="1:7" x14ac:dyDescent="0.6">
      <c r="A258" s="31">
        <v>45414</v>
      </c>
      <c r="B258" s="30" t="s">
        <v>117</v>
      </c>
      <c r="C258" s="30">
        <v>58793.599999999999</v>
      </c>
      <c r="D258" s="30">
        <v>60294.6</v>
      </c>
      <c r="E258" s="30">
        <v>57414.2</v>
      </c>
      <c r="F258" s="30">
        <v>59612.9</v>
      </c>
      <c r="G258" s="30">
        <v>874419</v>
      </c>
    </row>
    <row r="259" spans="1:7" x14ac:dyDescent="0.6">
      <c r="A259" s="31">
        <v>45415</v>
      </c>
      <c r="B259" s="30" t="s">
        <v>117</v>
      </c>
      <c r="C259" s="30">
        <v>59622.6</v>
      </c>
      <c r="D259" s="30">
        <v>64109.7</v>
      </c>
      <c r="E259" s="30">
        <v>59353.4</v>
      </c>
      <c r="F259" s="30">
        <v>63674.400000000001</v>
      </c>
      <c r="G259" s="30">
        <v>1314339</v>
      </c>
    </row>
    <row r="260" spans="1:7" x14ac:dyDescent="0.6">
      <c r="A260" s="31">
        <v>45416</v>
      </c>
      <c r="B260" s="30" t="s">
        <v>117</v>
      </c>
      <c r="C260" s="30">
        <v>63674.3</v>
      </c>
      <c r="D260" s="30">
        <v>65399.9</v>
      </c>
      <c r="E260" s="30">
        <v>63365.7</v>
      </c>
      <c r="F260" s="30">
        <v>64729.2</v>
      </c>
      <c r="G260" s="30">
        <v>676942</v>
      </c>
    </row>
    <row r="261" spans="1:7" x14ac:dyDescent="0.6">
      <c r="A261" s="31">
        <v>45417</v>
      </c>
      <c r="B261" s="30" t="s">
        <v>117</v>
      </c>
      <c r="C261" s="30">
        <v>64752.1</v>
      </c>
      <c r="D261" s="30">
        <v>65390</v>
      </c>
      <c r="E261" s="30">
        <v>63688.2</v>
      </c>
      <c r="F261" s="30">
        <v>64826</v>
      </c>
      <c r="G261" s="30">
        <v>559245</v>
      </c>
    </row>
    <row r="262" spans="1:7" x14ac:dyDescent="0.6">
      <c r="A262" s="31">
        <v>45418</v>
      </c>
      <c r="B262" s="30" t="s">
        <v>117</v>
      </c>
      <c r="C262" s="30">
        <v>64845.7</v>
      </c>
      <c r="D262" s="30">
        <v>66384.899999999994</v>
      </c>
      <c r="E262" s="30">
        <v>63507</v>
      </c>
      <c r="F262" s="30">
        <v>63962</v>
      </c>
      <c r="G262" s="30">
        <v>931332</v>
      </c>
    </row>
    <row r="263" spans="1:7" x14ac:dyDescent="0.6">
      <c r="A263" s="31">
        <v>45419</v>
      </c>
      <c r="B263" s="30" t="s">
        <v>117</v>
      </c>
      <c r="C263" s="30">
        <v>63976</v>
      </c>
      <c r="D263" s="30">
        <v>65205.1</v>
      </c>
      <c r="E263" s="30">
        <v>62942.2</v>
      </c>
      <c r="F263" s="30">
        <v>63019.4</v>
      </c>
      <c r="G263" s="30">
        <v>731700</v>
      </c>
    </row>
    <row r="264" spans="1:7" x14ac:dyDescent="0.6">
      <c r="A264" s="31">
        <v>45420</v>
      </c>
      <c r="B264" s="30" t="s">
        <v>117</v>
      </c>
      <c r="C264" s="30">
        <v>63007.1</v>
      </c>
      <c r="D264" s="30">
        <v>63712.3</v>
      </c>
      <c r="E264" s="30">
        <v>61471.199999999997</v>
      </c>
      <c r="F264" s="30">
        <v>61793.1</v>
      </c>
      <c r="G264" s="30">
        <v>706948</v>
      </c>
    </row>
    <row r="265" spans="1:7" x14ac:dyDescent="0.6">
      <c r="A265" s="31">
        <v>45421</v>
      </c>
      <c r="B265" s="30" t="s">
        <v>117</v>
      </c>
      <c r="C265" s="30">
        <v>61793.2</v>
      </c>
      <c r="D265" s="30">
        <v>64175.9</v>
      </c>
      <c r="E265" s="30">
        <v>61267.199999999997</v>
      </c>
      <c r="F265" s="30">
        <v>63814.400000000001</v>
      </c>
      <c r="G265" s="30">
        <v>836176</v>
      </c>
    </row>
    <row r="266" spans="1:7" x14ac:dyDescent="0.6">
      <c r="A266" s="31">
        <v>45422</v>
      </c>
      <c r="B266" s="30" t="s">
        <v>117</v>
      </c>
      <c r="C266" s="30">
        <v>63814.400000000001</v>
      </c>
      <c r="D266" s="30">
        <v>64147.4</v>
      </c>
      <c r="E266" s="30">
        <v>60768</v>
      </c>
      <c r="F266" s="30">
        <v>61412</v>
      </c>
      <c r="G266" s="30">
        <v>907102</v>
      </c>
    </row>
    <row r="267" spans="1:7" x14ac:dyDescent="0.6">
      <c r="A267" s="31">
        <v>45423</v>
      </c>
      <c r="B267" s="30" t="s">
        <v>117</v>
      </c>
      <c r="C267" s="30">
        <v>61420.1</v>
      </c>
      <c r="D267" s="30">
        <v>62174</v>
      </c>
      <c r="E267" s="30">
        <v>61107.3</v>
      </c>
      <c r="F267" s="30">
        <v>61447.5</v>
      </c>
      <c r="G267" s="30">
        <v>241066</v>
      </c>
    </row>
    <row r="268" spans="1:7" x14ac:dyDescent="0.6">
      <c r="A268" s="31">
        <v>45424</v>
      </c>
      <c r="B268" s="30" t="s">
        <v>117</v>
      </c>
      <c r="C268" s="30">
        <v>61453.7</v>
      </c>
      <c r="D268" s="30">
        <v>62530.6</v>
      </c>
      <c r="E268" s="30">
        <v>61236.3</v>
      </c>
      <c r="F268" s="30">
        <v>62125</v>
      </c>
      <c r="G268" s="30">
        <v>276985</v>
      </c>
    </row>
    <row r="269" spans="1:7" x14ac:dyDescent="0.6">
      <c r="A269" s="31">
        <v>45425</v>
      </c>
      <c r="B269" s="30" t="s">
        <v>117</v>
      </c>
      <c r="C269" s="30">
        <v>62121.1</v>
      </c>
      <c r="D269" s="30">
        <v>64138.2</v>
      </c>
      <c r="E269" s="30">
        <v>61369.9</v>
      </c>
      <c r="F269" s="30">
        <v>63602.2</v>
      </c>
      <c r="G269" s="30">
        <v>717965</v>
      </c>
    </row>
    <row r="270" spans="1:7" x14ac:dyDescent="0.6">
      <c r="A270" s="31">
        <v>45426</v>
      </c>
      <c r="B270" s="30" t="s">
        <v>117</v>
      </c>
      <c r="C270" s="30">
        <v>63587</v>
      </c>
      <c r="D270" s="30">
        <v>63785.8</v>
      </c>
      <c r="E270" s="30">
        <v>61697.1</v>
      </c>
      <c r="F270" s="30">
        <v>62204.800000000003</v>
      </c>
      <c r="G270" s="30">
        <v>705738</v>
      </c>
    </row>
    <row r="271" spans="1:7" x14ac:dyDescent="0.6">
      <c r="A271" s="31">
        <v>45427</v>
      </c>
      <c r="B271" s="30" t="s">
        <v>117</v>
      </c>
      <c r="C271" s="30">
        <v>62204.800000000003</v>
      </c>
      <c r="D271" s="30">
        <v>67183.5</v>
      </c>
      <c r="E271" s="30">
        <v>61909.599999999999</v>
      </c>
      <c r="F271" s="30">
        <v>66972.800000000003</v>
      </c>
      <c r="G271" s="30">
        <v>1382341</v>
      </c>
    </row>
    <row r="272" spans="1:7" x14ac:dyDescent="0.6">
      <c r="A272" s="31">
        <v>45428</v>
      </c>
      <c r="B272" s="30" t="s">
        <v>117</v>
      </c>
      <c r="C272" s="30">
        <v>66976.600000000006</v>
      </c>
      <c r="D272" s="30">
        <v>67555.199999999997</v>
      </c>
      <c r="E272" s="30">
        <v>65264.800000000003</v>
      </c>
      <c r="F272" s="30">
        <v>65926.3</v>
      </c>
      <c r="G272" s="30">
        <v>916072</v>
      </c>
    </row>
    <row r="273" spans="1:7" x14ac:dyDescent="0.6">
      <c r="A273" s="31">
        <v>45429</v>
      </c>
      <c r="B273" s="30" t="s">
        <v>117</v>
      </c>
      <c r="C273" s="30">
        <v>65932</v>
      </c>
      <c r="D273" s="30">
        <v>68234.600000000006</v>
      </c>
      <c r="E273" s="30">
        <v>65794.899999999994</v>
      </c>
      <c r="F273" s="30">
        <v>67808.3</v>
      </c>
      <c r="G273" s="30">
        <v>521362</v>
      </c>
    </row>
    <row r="274" spans="1:7" x14ac:dyDescent="0.6">
      <c r="A274" s="31">
        <v>45430</v>
      </c>
      <c r="B274" s="30" t="s">
        <v>117</v>
      </c>
      <c r="C274" s="30">
        <v>67762</v>
      </c>
      <c r="D274" s="30">
        <v>68161.5</v>
      </c>
      <c r="E274" s="30">
        <v>67348.7</v>
      </c>
      <c r="F274" s="30">
        <v>67683.399999999994</v>
      </c>
      <c r="G274" s="30">
        <v>228948</v>
      </c>
    </row>
    <row r="275" spans="1:7" x14ac:dyDescent="0.6">
      <c r="A275" s="31">
        <v>45431</v>
      </c>
      <c r="B275" s="30" t="s">
        <v>117</v>
      </c>
      <c r="C275" s="30">
        <v>67683.399999999994</v>
      </c>
      <c r="D275" s="30">
        <v>68555</v>
      </c>
      <c r="E275" s="30">
        <v>66612.2</v>
      </c>
      <c r="F275" s="30">
        <v>66969.600000000006</v>
      </c>
      <c r="G275" s="30">
        <v>549919</v>
      </c>
    </row>
    <row r="276" spans="1:7" x14ac:dyDescent="0.6">
      <c r="A276" s="31">
        <v>45432</v>
      </c>
      <c r="B276" s="30" t="s">
        <v>117</v>
      </c>
      <c r="C276" s="30">
        <v>66973.899999999994</v>
      </c>
      <c r="D276" s="30">
        <v>72496.7</v>
      </c>
      <c r="E276" s="30">
        <v>66748</v>
      </c>
      <c r="F276" s="30">
        <v>72258.3</v>
      </c>
      <c r="G276" s="30">
        <v>1479209</v>
      </c>
    </row>
    <row r="277" spans="1:7" x14ac:dyDescent="0.6">
      <c r="A277" s="31">
        <v>45433</v>
      </c>
      <c r="B277" s="30" t="s">
        <v>117</v>
      </c>
      <c r="C277" s="30">
        <v>72252</v>
      </c>
      <c r="D277" s="30">
        <v>72857.3</v>
      </c>
      <c r="E277" s="30">
        <v>70064</v>
      </c>
      <c r="F277" s="30">
        <v>71075</v>
      </c>
      <c r="G277" s="30">
        <v>1370659</v>
      </c>
    </row>
    <row r="278" spans="1:7" x14ac:dyDescent="0.6">
      <c r="A278" s="31">
        <v>45434</v>
      </c>
      <c r="B278" s="30" t="s">
        <v>117</v>
      </c>
      <c r="C278" s="30">
        <v>71088.600000000006</v>
      </c>
      <c r="D278" s="30">
        <v>71585.100000000006</v>
      </c>
      <c r="E278" s="30">
        <v>69750.100000000006</v>
      </c>
      <c r="F278" s="30">
        <v>70070.600000000006</v>
      </c>
      <c r="G278" s="30">
        <v>765915</v>
      </c>
    </row>
    <row r="279" spans="1:7" x14ac:dyDescent="0.6">
      <c r="A279" s="31">
        <v>45435</v>
      </c>
      <c r="B279" s="30" t="s">
        <v>117</v>
      </c>
      <c r="C279" s="30">
        <v>70068</v>
      </c>
      <c r="D279" s="30">
        <v>70975.199999999997</v>
      </c>
      <c r="E279" s="30">
        <v>66969.5</v>
      </c>
      <c r="F279" s="30">
        <v>68811.899999999994</v>
      </c>
      <c r="G279" s="30">
        <v>1071499</v>
      </c>
    </row>
    <row r="280" spans="1:7" x14ac:dyDescent="0.6">
      <c r="A280" s="31">
        <v>45436</v>
      </c>
      <c r="B280" s="30" t="s">
        <v>117</v>
      </c>
      <c r="C280" s="30">
        <v>68812.399999999994</v>
      </c>
      <c r="D280" s="30">
        <v>70059.8</v>
      </c>
      <c r="E280" s="30">
        <v>67365.600000000006</v>
      </c>
      <c r="F280" s="30">
        <v>69340.899999999994</v>
      </c>
      <c r="G280" s="30">
        <v>483463</v>
      </c>
    </row>
    <row r="281" spans="1:7" x14ac:dyDescent="0.6">
      <c r="A281" s="31">
        <v>45437</v>
      </c>
      <c r="B281" s="30" t="s">
        <v>117</v>
      </c>
      <c r="C281" s="30">
        <v>69340.899999999994</v>
      </c>
      <c r="D281" s="30">
        <v>70273.399999999994</v>
      </c>
      <c r="E281" s="30">
        <v>69201.8</v>
      </c>
      <c r="F281" s="30">
        <v>70010.399999999994</v>
      </c>
      <c r="G281" s="30">
        <v>374043</v>
      </c>
    </row>
    <row r="282" spans="1:7" x14ac:dyDescent="0.6">
      <c r="A282" s="31">
        <v>45438</v>
      </c>
      <c r="B282" s="30" t="s">
        <v>117</v>
      </c>
      <c r="C282" s="30">
        <v>70016.3</v>
      </c>
      <c r="D282" s="30">
        <v>70284</v>
      </c>
      <c r="E282" s="30">
        <v>68817.100000000006</v>
      </c>
      <c r="F282" s="30">
        <v>69184.7</v>
      </c>
      <c r="G282" s="30">
        <v>305685</v>
      </c>
    </row>
    <row r="283" spans="1:7" x14ac:dyDescent="0.6">
      <c r="A283" s="31">
        <v>45439</v>
      </c>
      <c r="B283" s="30" t="s">
        <v>117</v>
      </c>
      <c r="C283" s="30">
        <v>69184.600000000006</v>
      </c>
      <c r="D283" s="30">
        <v>71473.899999999994</v>
      </c>
      <c r="E283" s="30">
        <v>68955.199999999997</v>
      </c>
      <c r="F283" s="30">
        <v>70193.100000000006</v>
      </c>
      <c r="G283" s="30">
        <v>699196</v>
      </c>
    </row>
    <row r="284" spans="1:7" x14ac:dyDescent="0.6">
      <c r="A284" s="31">
        <v>45440</v>
      </c>
      <c r="B284" s="30" t="s">
        <v>117</v>
      </c>
      <c r="C284" s="30">
        <v>70184.600000000006</v>
      </c>
      <c r="D284" s="30">
        <v>70346.600000000006</v>
      </c>
      <c r="E284" s="30">
        <v>68000.100000000006</v>
      </c>
      <c r="F284" s="30">
        <v>69147.3</v>
      </c>
      <c r="G284" s="30">
        <v>1035529</v>
      </c>
    </row>
    <row r="285" spans="1:7" x14ac:dyDescent="0.6">
      <c r="A285" s="31">
        <v>45441</v>
      </c>
      <c r="B285" s="30" t="s">
        <v>117</v>
      </c>
      <c r="C285" s="30">
        <v>69153.899999999994</v>
      </c>
      <c r="D285" s="30">
        <v>69673.399999999994</v>
      </c>
      <c r="E285" s="30">
        <v>67735.8</v>
      </c>
      <c r="F285" s="30">
        <v>68233.8</v>
      </c>
      <c r="G285" s="30">
        <v>621454</v>
      </c>
    </row>
    <row r="286" spans="1:7" x14ac:dyDescent="0.6">
      <c r="A286" s="31">
        <v>45442</v>
      </c>
      <c r="B286" s="30" t="s">
        <v>117</v>
      </c>
      <c r="C286" s="30">
        <v>68217.100000000006</v>
      </c>
      <c r="D286" s="30">
        <v>70063.8</v>
      </c>
      <c r="E286" s="30">
        <v>67693.600000000006</v>
      </c>
      <c r="F286" s="30">
        <v>68885</v>
      </c>
      <c r="G286" s="30">
        <v>921537</v>
      </c>
    </row>
    <row r="287" spans="1:7" x14ac:dyDescent="0.6">
      <c r="A287" s="31">
        <v>45443</v>
      </c>
      <c r="B287" s="30" t="s">
        <v>117</v>
      </c>
      <c r="C287" s="30">
        <v>68868.800000000003</v>
      </c>
      <c r="D287" s="30">
        <v>69551.8</v>
      </c>
      <c r="E287" s="30">
        <v>67052.2</v>
      </c>
      <c r="F287" s="30">
        <v>68063.399999999994</v>
      </c>
      <c r="G287" s="30">
        <v>742314</v>
      </c>
    </row>
    <row r="288" spans="1:7" x14ac:dyDescent="0.6">
      <c r="A288" s="31">
        <v>45444</v>
      </c>
      <c r="B288" s="30" t="s">
        <v>117</v>
      </c>
      <c r="C288" s="30">
        <v>68061.600000000006</v>
      </c>
      <c r="D288" s="30">
        <v>68425.7</v>
      </c>
      <c r="E288" s="30">
        <v>67953.5</v>
      </c>
      <c r="F288" s="30">
        <v>68348.600000000006</v>
      </c>
      <c r="G288" s="30">
        <v>225885</v>
      </c>
    </row>
    <row r="289" spans="1:7" x14ac:dyDescent="0.6">
      <c r="A289" s="31">
        <v>45445</v>
      </c>
      <c r="B289" s="30" t="s">
        <v>117</v>
      </c>
      <c r="C289" s="30">
        <v>68343.8</v>
      </c>
      <c r="D289" s="30">
        <v>69080.800000000003</v>
      </c>
      <c r="E289" s="30">
        <v>67825.3</v>
      </c>
      <c r="F289" s="30">
        <v>68350</v>
      </c>
      <c r="G289" s="30">
        <v>453590</v>
      </c>
    </row>
    <row r="290" spans="1:7" x14ac:dyDescent="0.6">
      <c r="A290" s="31">
        <v>45446</v>
      </c>
      <c r="B290" s="30" t="s">
        <v>117</v>
      </c>
      <c r="C290" s="30">
        <v>68342.5</v>
      </c>
      <c r="D290" s="30">
        <v>71000</v>
      </c>
      <c r="E290" s="30">
        <v>68169.399999999994</v>
      </c>
      <c r="F290" s="30">
        <v>69371.100000000006</v>
      </c>
      <c r="G290" s="30">
        <v>1177271</v>
      </c>
    </row>
    <row r="291" spans="1:7" x14ac:dyDescent="0.6">
      <c r="A291" s="31">
        <v>45447</v>
      </c>
      <c r="B291" s="30" t="s">
        <v>117</v>
      </c>
      <c r="C291" s="30">
        <v>69381.3</v>
      </c>
      <c r="D291" s="30">
        <v>71635.199999999997</v>
      </c>
      <c r="E291" s="30">
        <v>69095.7</v>
      </c>
      <c r="F291" s="30">
        <v>71084.3</v>
      </c>
      <c r="G291" s="30">
        <v>827386</v>
      </c>
    </row>
    <row r="292" spans="1:7" x14ac:dyDescent="0.6">
      <c r="A292" s="31">
        <v>45448</v>
      </c>
      <c r="B292" s="30" t="s">
        <v>117</v>
      </c>
      <c r="C292" s="30">
        <v>71081.2</v>
      </c>
      <c r="D292" s="30">
        <v>72316.2</v>
      </c>
      <c r="E292" s="30">
        <v>70889.100000000006</v>
      </c>
      <c r="F292" s="30">
        <v>71551.100000000006</v>
      </c>
      <c r="G292" s="30">
        <v>954363</v>
      </c>
    </row>
    <row r="293" spans="1:7" x14ac:dyDescent="0.6">
      <c r="A293" s="31">
        <v>45449</v>
      </c>
      <c r="B293" s="30" t="s">
        <v>117</v>
      </c>
      <c r="C293" s="30">
        <v>71554</v>
      </c>
      <c r="D293" s="30">
        <v>72123</v>
      </c>
      <c r="E293" s="30">
        <v>70584.899999999994</v>
      </c>
      <c r="F293" s="30">
        <v>71255.600000000006</v>
      </c>
      <c r="G293" s="30">
        <v>510036</v>
      </c>
    </row>
    <row r="294" spans="1:7" x14ac:dyDescent="0.6">
      <c r="A294" s="31">
        <v>45450</v>
      </c>
      <c r="B294" s="30" t="s">
        <v>117</v>
      </c>
      <c r="C294" s="30">
        <v>71262.100000000006</v>
      </c>
      <c r="D294" s="30">
        <v>72571.399999999994</v>
      </c>
      <c r="E294" s="30">
        <v>68756.2</v>
      </c>
      <c r="F294" s="30">
        <v>69720.100000000006</v>
      </c>
      <c r="G294" s="30">
        <v>1457963</v>
      </c>
    </row>
    <row r="295" spans="1:7" x14ac:dyDescent="0.6">
      <c r="A295" s="31">
        <v>45451</v>
      </c>
      <c r="B295" s="30" t="s">
        <v>117</v>
      </c>
      <c r="C295" s="30">
        <v>69720.100000000006</v>
      </c>
      <c r="D295" s="30">
        <v>69958.399999999994</v>
      </c>
      <c r="E295" s="30">
        <v>69559.7</v>
      </c>
      <c r="F295" s="30">
        <v>69708.399999999994</v>
      </c>
      <c r="G295" s="30">
        <v>192983</v>
      </c>
    </row>
    <row r="296" spans="1:7" x14ac:dyDescent="0.6">
      <c r="A296" s="31">
        <v>45452</v>
      </c>
      <c r="B296" s="30" t="s">
        <v>117</v>
      </c>
      <c r="C296" s="30">
        <v>69701.600000000006</v>
      </c>
      <c r="D296" s="30">
        <v>70270.8</v>
      </c>
      <c r="E296" s="30">
        <v>69481</v>
      </c>
      <c r="F296" s="30">
        <v>70047.899999999994</v>
      </c>
      <c r="G296" s="30">
        <v>219867</v>
      </c>
    </row>
    <row r="297" spans="1:7" x14ac:dyDescent="0.6">
      <c r="A297" s="31">
        <v>45453</v>
      </c>
      <c r="B297" s="30" t="s">
        <v>117</v>
      </c>
      <c r="C297" s="30">
        <v>70044.3</v>
      </c>
      <c r="D297" s="30">
        <v>70574.899999999994</v>
      </c>
      <c r="E297" s="30">
        <v>69511.600000000006</v>
      </c>
      <c r="F297" s="30">
        <v>69895.899999999994</v>
      </c>
      <c r="G297" s="30">
        <v>496054</v>
      </c>
    </row>
    <row r="298" spans="1:7" x14ac:dyDescent="0.6">
      <c r="A298" s="31">
        <v>45454</v>
      </c>
      <c r="B298" s="30" t="s">
        <v>117</v>
      </c>
      <c r="C298" s="30">
        <v>69885.399999999994</v>
      </c>
      <c r="D298" s="30">
        <v>69936.3</v>
      </c>
      <c r="E298" s="30">
        <v>66236.600000000006</v>
      </c>
      <c r="F298" s="30">
        <v>67621.7</v>
      </c>
      <c r="G298" s="30">
        <v>1580463</v>
      </c>
    </row>
    <row r="299" spans="1:7" x14ac:dyDescent="0.6">
      <c r="A299" s="31">
        <v>45455</v>
      </c>
      <c r="B299" s="30" t="s">
        <v>117</v>
      </c>
      <c r="C299" s="30">
        <v>67617.3</v>
      </c>
      <c r="D299" s="30">
        <v>70391.899999999994</v>
      </c>
      <c r="E299" s="30">
        <v>67188.600000000006</v>
      </c>
      <c r="F299" s="30">
        <v>68558.5</v>
      </c>
      <c r="G299" s="30">
        <v>975351</v>
      </c>
    </row>
    <row r="300" spans="1:7" x14ac:dyDescent="0.6">
      <c r="A300" s="31">
        <v>45456</v>
      </c>
      <c r="B300" s="30" t="s">
        <v>117</v>
      </c>
      <c r="C300" s="30">
        <v>68579.600000000006</v>
      </c>
      <c r="D300" s="30">
        <v>68723.5</v>
      </c>
      <c r="E300" s="30">
        <v>66500</v>
      </c>
      <c r="F300" s="30">
        <v>67047.8</v>
      </c>
      <c r="G300" s="30">
        <v>632180</v>
      </c>
    </row>
    <row r="301" spans="1:7" x14ac:dyDescent="0.6">
      <c r="A301" s="31">
        <v>45457</v>
      </c>
      <c r="B301" s="30" t="s">
        <v>117</v>
      </c>
      <c r="C301" s="30">
        <v>67059.5</v>
      </c>
      <c r="D301" s="30">
        <v>67622.5</v>
      </c>
      <c r="E301" s="30">
        <v>65223.4</v>
      </c>
      <c r="F301" s="30">
        <v>66232.5</v>
      </c>
      <c r="G301" s="30">
        <v>560487</v>
      </c>
    </row>
    <row r="302" spans="1:7" x14ac:dyDescent="0.6">
      <c r="A302" s="31">
        <v>45458</v>
      </c>
      <c r="B302" s="30" t="s">
        <v>117</v>
      </c>
      <c r="C302" s="30">
        <v>66232</v>
      </c>
      <c r="D302" s="30">
        <v>66620</v>
      </c>
      <c r="E302" s="30">
        <v>65989</v>
      </c>
      <c r="F302" s="30">
        <v>66369.100000000006</v>
      </c>
      <c r="G302" s="30">
        <v>181446</v>
      </c>
    </row>
    <row r="303" spans="1:7" x14ac:dyDescent="0.6">
      <c r="A303" s="31">
        <v>45459</v>
      </c>
      <c r="B303" s="30" t="s">
        <v>117</v>
      </c>
      <c r="C303" s="30">
        <v>66359</v>
      </c>
      <c r="D303" s="30">
        <v>67154</v>
      </c>
      <c r="E303" s="30">
        <v>66170.5</v>
      </c>
      <c r="F303" s="30">
        <v>66863.199999999997</v>
      </c>
      <c r="G303" s="30">
        <v>130584</v>
      </c>
    </row>
    <row r="304" spans="1:7" x14ac:dyDescent="0.6">
      <c r="A304" s="31">
        <v>45460</v>
      </c>
      <c r="B304" s="30" t="s">
        <v>117</v>
      </c>
      <c r="C304" s="30">
        <v>66862.899999999994</v>
      </c>
      <c r="D304" s="30">
        <v>67449.899999999994</v>
      </c>
      <c r="E304" s="30">
        <v>65211.4</v>
      </c>
      <c r="F304" s="30">
        <v>66682.600000000006</v>
      </c>
      <c r="G304" s="30">
        <v>483322</v>
      </c>
    </row>
    <row r="305" spans="1:7" x14ac:dyDescent="0.6">
      <c r="A305" s="31">
        <v>45461</v>
      </c>
      <c r="B305" s="30" t="s">
        <v>117</v>
      </c>
      <c r="C305" s="30">
        <v>66664.7</v>
      </c>
      <c r="D305" s="30">
        <v>66752.399999999994</v>
      </c>
      <c r="E305" s="30">
        <v>64167.1</v>
      </c>
      <c r="F305" s="30">
        <v>65320</v>
      </c>
      <c r="G305" s="30">
        <v>1078643</v>
      </c>
    </row>
    <row r="306" spans="1:7" x14ac:dyDescent="0.6">
      <c r="A306" s="31">
        <v>45462</v>
      </c>
      <c r="B306" s="30" t="s">
        <v>117</v>
      </c>
      <c r="C306" s="30">
        <v>65318.9</v>
      </c>
      <c r="D306" s="30">
        <v>65899.899999999994</v>
      </c>
      <c r="E306" s="30">
        <v>64738.3</v>
      </c>
      <c r="F306" s="30">
        <v>65085</v>
      </c>
      <c r="G306" s="30">
        <v>337879</v>
      </c>
    </row>
    <row r="307" spans="1:7" x14ac:dyDescent="0.6">
      <c r="A307" s="31">
        <v>45463</v>
      </c>
      <c r="B307" s="30" t="s">
        <v>117</v>
      </c>
      <c r="C307" s="30">
        <v>65085</v>
      </c>
      <c r="D307" s="30">
        <v>66633.2</v>
      </c>
      <c r="E307" s="30">
        <v>64643.8</v>
      </c>
      <c r="F307" s="30">
        <v>64951.9</v>
      </c>
      <c r="G307" s="30">
        <v>598232</v>
      </c>
    </row>
    <row r="308" spans="1:7" x14ac:dyDescent="0.6">
      <c r="A308" s="31">
        <v>45464</v>
      </c>
      <c r="B308" s="30" t="s">
        <v>117</v>
      </c>
      <c r="C308" s="30">
        <v>64951.9</v>
      </c>
      <c r="D308" s="30">
        <v>65196.3</v>
      </c>
      <c r="E308" s="30">
        <v>63438.8</v>
      </c>
      <c r="F308" s="30">
        <v>64228.1</v>
      </c>
      <c r="G308" s="30">
        <v>801740</v>
      </c>
    </row>
    <row r="309" spans="1:7" x14ac:dyDescent="0.6">
      <c r="A309" s="31">
        <v>45465</v>
      </c>
      <c r="B309" s="30" t="s">
        <v>117</v>
      </c>
      <c r="C309" s="30">
        <v>64246</v>
      </c>
      <c r="D309" s="30">
        <v>64616</v>
      </c>
      <c r="E309" s="30">
        <v>64035</v>
      </c>
      <c r="F309" s="30">
        <v>64346.6</v>
      </c>
      <c r="G309" s="30">
        <v>85020</v>
      </c>
    </row>
    <row r="310" spans="1:7" x14ac:dyDescent="0.6">
      <c r="A310" s="31">
        <v>45466</v>
      </c>
      <c r="B310" s="30" t="s">
        <v>117</v>
      </c>
      <c r="C310" s="30">
        <v>64330.5</v>
      </c>
      <c r="D310" s="30">
        <v>64581.4</v>
      </c>
      <c r="E310" s="30">
        <v>63000</v>
      </c>
      <c r="F310" s="30">
        <v>63260.1</v>
      </c>
      <c r="G310" s="30">
        <v>201386</v>
      </c>
    </row>
    <row r="311" spans="1:7" x14ac:dyDescent="0.6">
      <c r="A311" s="31">
        <v>45467</v>
      </c>
      <c r="B311" s="30" t="s">
        <v>117</v>
      </c>
      <c r="C311" s="30">
        <v>63260</v>
      </c>
      <c r="D311" s="30">
        <v>63440.1</v>
      </c>
      <c r="E311" s="30">
        <v>58419.8</v>
      </c>
      <c r="F311" s="30">
        <v>60372</v>
      </c>
      <c r="G311" s="30">
        <v>1624087</v>
      </c>
    </row>
    <row r="312" spans="1:7" x14ac:dyDescent="0.6">
      <c r="A312" s="31">
        <v>45468</v>
      </c>
      <c r="B312" s="30" t="s">
        <v>117</v>
      </c>
      <c r="C312" s="30">
        <v>60372</v>
      </c>
      <c r="D312" s="30">
        <v>62512.3</v>
      </c>
      <c r="E312" s="30">
        <v>60335.199999999997</v>
      </c>
      <c r="F312" s="30">
        <v>61876.9</v>
      </c>
      <c r="G312" s="30">
        <v>694682</v>
      </c>
    </row>
    <row r="313" spans="1:7" x14ac:dyDescent="0.6">
      <c r="A313" s="31">
        <v>45469</v>
      </c>
      <c r="B313" s="30" t="s">
        <v>117</v>
      </c>
      <c r="C313" s="30">
        <v>61884.4</v>
      </c>
      <c r="D313" s="30">
        <v>62597.3</v>
      </c>
      <c r="E313" s="30">
        <v>60748.9</v>
      </c>
      <c r="F313" s="30">
        <v>60923.9</v>
      </c>
      <c r="G313" s="30">
        <v>717394</v>
      </c>
    </row>
    <row r="314" spans="1:7" x14ac:dyDescent="0.6">
      <c r="A314" s="31">
        <v>45470</v>
      </c>
      <c r="B314" s="30" t="s">
        <v>117</v>
      </c>
      <c r="C314" s="30">
        <v>60928.3</v>
      </c>
      <c r="D314" s="30">
        <v>62398.9</v>
      </c>
      <c r="E314" s="30">
        <v>60635.3</v>
      </c>
      <c r="F314" s="30">
        <v>61702.2</v>
      </c>
      <c r="G314" s="30">
        <v>768714</v>
      </c>
    </row>
    <row r="315" spans="1:7" x14ac:dyDescent="0.6">
      <c r="A315" s="31">
        <v>45471</v>
      </c>
      <c r="B315" s="30" t="s">
        <v>117</v>
      </c>
      <c r="C315" s="30">
        <v>61702.1</v>
      </c>
      <c r="D315" s="30">
        <v>62213.1</v>
      </c>
      <c r="E315" s="30">
        <v>61400</v>
      </c>
      <c r="F315" s="30">
        <v>61410</v>
      </c>
      <c r="G315" s="30">
        <v>280759</v>
      </c>
    </row>
    <row r="316" spans="1:7" x14ac:dyDescent="0.6">
      <c r="A316" s="31">
        <v>45198</v>
      </c>
      <c r="B316" s="30" t="s">
        <v>116</v>
      </c>
      <c r="C316" s="30">
        <v>27015.5</v>
      </c>
      <c r="D316" s="30">
        <v>27767.9</v>
      </c>
      <c r="E316" s="30">
        <v>27015.5</v>
      </c>
      <c r="F316" s="30">
        <v>27572.6</v>
      </c>
      <c r="G316" s="30">
        <v>126046</v>
      </c>
    </row>
    <row r="317" spans="1:7" x14ac:dyDescent="0.6">
      <c r="A317" s="31">
        <v>45199</v>
      </c>
      <c r="B317" s="30" t="s">
        <v>116</v>
      </c>
      <c r="C317" s="30">
        <v>27569.1</v>
      </c>
      <c r="D317" s="30">
        <v>27761.200000000001</v>
      </c>
      <c r="E317" s="30">
        <v>27549.5</v>
      </c>
      <c r="F317" s="30">
        <v>27637.599999999999</v>
      </c>
      <c r="G317" s="30">
        <v>46517</v>
      </c>
    </row>
    <row r="318" spans="1:7" x14ac:dyDescent="0.6">
      <c r="A318" s="31">
        <v>45200</v>
      </c>
      <c r="B318" s="30" t="s">
        <v>116</v>
      </c>
      <c r="C318" s="30">
        <v>27637.4</v>
      </c>
      <c r="D318" s="30">
        <v>29034.5</v>
      </c>
      <c r="E318" s="30">
        <v>27622.5</v>
      </c>
      <c r="F318" s="30">
        <v>28735.8</v>
      </c>
      <c r="G318" s="30">
        <v>188460</v>
      </c>
    </row>
    <row r="319" spans="1:7" x14ac:dyDescent="0.6">
      <c r="A319" s="31">
        <v>45201</v>
      </c>
      <c r="B319" s="30" t="s">
        <v>116</v>
      </c>
      <c r="C319" s="30">
        <v>28757.9</v>
      </c>
      <c r="D319" s="30">
        <v>29344</v>
      </c>
      <c r="E319" s="30">
        <v>28006.9</v>
      </c>
      <c r="F319" s="30">
        <v>28232.3</v>
      </c>
      <c r="G319" s="30">
        <v>239154</v>
      </c>
    </row>
    <row r="320" spans="1:7" x14ac:dyDescent="0.6">
      <c r="A320" s="31">
        <v>45202</v>
      </c>
      <c r="B320" s="30" t="s">
        <v>116</v>
      </c>
      <c r="C320" s="30">
        <v>28233.4</v>
      </c>
      <c r="D320" s="30">
        <v>28412.2</v>
      </c>
      <c r="E320" s="30">
        <v>27906.9</v>
      </c>
      <c r="F320" s="30">
        <v>28190.9</v>
      </c>
      <c r="G320" s="30">
        <v>194052</v>
      </c>
    </row>
    <row r="321" spans="1:7" x14ac:dyDescent="0.6">
      <c r="A321" s="31">
        <v>45203</v>
      </c>
      <c r="B321" s="30" t="s">
        <v>116</v>
      </c>
      <c r="C321" s="30">
        <v>28188</v>
      </c>
      <c r="D321" s="30">
        <v>28618.799999999999</v>
      </c>
      <c r="E321" s="30">
        <v>27980.799999999999</v>
      </c>
      <c r="F321" s="30">
        <v>28552.400000000001</v>
      </c>
      <c r="G321" s="30">
        <v>87144</v>
      </c>
    </row>
    <row r="322" spans="1:7" x14ac:dyDescent="0.6">
      <c r="A322" s="31">
        <v>45204</v>
      </c>
      <c r="B322" s="30" t="s">
        <v>116</v>
      </c>
      <c r="C322" s="30">
        <v>28548.9</v>
      </c>
      <c r="D322" s="30">
        <v>28905.599999999999</v>
      </c>
      <c r="E322" s="30">
        <v>28113.7</v>
      </c>
      <c r="F322" s="30">
        <v>28147.9</v>
      </c>
      <c r="G322" s="30">
        <v>156160</v>
      </c>
    </row>
    <row r="323" spans="1:7" x14ac:dyDescent="0.6">
      <c r="A323" s="31">
        <v>45205</v>
      </c>
      <c r="B323" s="30" t="s">
        <v>116</v>
      </c>
      <c r="C323" s="30">
        <v>28148.400000000001</v>
      </c>
      <c r="D323" s="30">
        <v>29091.200000000001</v>
      </c>
      <c r="E323" s="30">
        <v>27911</v>
      </c>
      <c r="F323" s="30">
        <v>28695.599999999999</v>
      </c>
      <c r="G323" s="30">
        <v>160049</v>
      </c>
    </row>
    <row r="324" spans="1:7" x14ac:dyDescent="0.6">
      <c r="A324" s="31">
        <v>45206</v>
      </c>
      <c r="B324" s="30" t="s">
        <v>116</v>
      </c>
      <c r="C324" s="30">
        <v>28693.599999999999</v>
      </c>
      <c r="D324" s="30">
        <v>28766.1</v>
      </c>
      <c r="E324" s="30">
        <v>28579.7</v>
      </c>
      <c r="F324" s="30">
        <v>28696.5</v>
      </c>
      <c r="G324" s="30">
        <v>48399</v>
      </c>
    </row>
    <row r="325" spans="1:7" x14ac:dyDescent="0.6">
      <c r="A325" s="31">
        <v>45207</v>
      </c>
      <c r="B325" s="30" t="s">
        <v>116</v>
      </c>
      <c r="C325" s="30">
        <v>28696.400000000001</v>
      </c>
      <c r="D325" s="30">
        <v>28827.8</v>
      </c>
      <c r="E325" s="30">
        <v>28417.9</v>
      </c>
      <c r="F325" s="30">
        <v>28652.400000000001</v>
      </c>
      <c r="G325" s="30">
        <v>49122</v>
      </c>
    </row>
    <row r="326" spans="1:7" x14ac:dyDescent="0.6">
      <c r="A326" s="31">
        <v>45208</v>
      </c>
      <c r="B326" s="30" t="s">
        <v>116</v>
      </c>
      <c r="C326" s="30">
        <v>28657.5</v>
      </c>
      <c r="D326" s="30">
        <v>28727.1</v>
      </c>
      <c r="E326" s="30">
        <v>27975.1</v>
      </c>
      <c r="F326" s="30">
        <v>28304</v>
      </c>
      <c r="G326" s="30">
        <v>139855</v>
      </c>
    </row>
    <row r="327" spans="1:7" x14ac:dyDescent="0.6">
      <c r="A327" s="31">
        <v>45209</v>
      </c>
      <c r="B327" s="30" t="s">
        <v>116</v>
      </c>
      <c r="C327" s="30">
        <v>28307.8</v>
      </c>
      <c r="D327" s="30">
        <v>28454.7</v>
      </c>
      <c r="E327" s="30">
        <v>27992.799999999999</v>
      </c>
      <c r="F327" s="30">
        <v>28091.7</v>
      </c>
      <c r="G327" s="30">
        <v>80999</v>
      </c>
    </row>
    <row r="328" spans="1:7" x14ac:dyDescent="0.6">
      <c r="A328" s="31">
        <v>45210</v>
      </c>
      <c r="B328" s="30" t="s">
        <v>116</v>
      </c>
      <c r="C328" s="30">
        <v>28097.200000000001</v>
      </c>
      <c r="D328" s="30">
        <v>28185.200000000001</v>
      </c>
      <c r="E328" s="30">
        <v>27111.599999999999</v>
      </c>
      <c r="F328" s="30">
        <v>27468.3</v>
      </c>
      <c r="G328" s="30">
        <v>149172</v>
      </c>
    </row>
    <row r="329" spans="1:7" x14ac:dyDescent="0.6">
      <c r="A329" s="31">
        <v>45211</v>
      </c>
      <c r="B329" s="30" t="s">
        <v>116</v>
      </c>
      <c r="C329" s="30">
        <v>27471.200000000001</v>
      </c>
      <c r="D329" s="30">
        <v>27539.3</v>
      </c>
      <c r="E329" s="30">
        <v>27099</v>
      </c>
      <c r="F329" s="30">
        <v>27329.7</v>
      </c>
      <c r="G329" s="30">
        <v>78331</v>
      </c>
    </row>
    <row r="330" spans="1:7" x14ac:dyDescent="0.6">
      <c r="A330" s="31">
        <v>45212</v>
      </c>
      <c r="B330" s="30" t="s">
        <v>116</v>
      </c>
      <c r="C330" s="30">
        <v>27326</v>
      </c>
      <c r="D330" s="30">
        <v>27684.3</v>
      </c>
      <c r="E330" s="30">
        <v>27223.5</v>
      </c>
      <c r="F330" s="30">
        <v>27419.9</v>
      </c>
      <c r="G330" s="30">
        <v>97951</v>
      </c>
    </row>
    <row r="331" spans="1:7" x14ac:dyDescent="0.6">
      <c r="A331" s="31">
        <v>45213</v>
      </c>
      <c r="B331" s="30" t="s">
        <v>116</v>
      </c>
      <c r="C331" s="30">
        <v>27419.7</v>
      </c>
      <c r="D331" s="30">
        <v>27550.2</v>
      </c>
      <c r="E331" s="30">
        <v>27329.4</v>
      </c>
      <c r="F331" s="30">
        <v>27406.3</v>
      </c>
      <c r="G331" s="30">
        <v>36836</v>
      </c>
    </row>
    <row r="332" spans="1:7" x14ac:dyDescent="0.6">
      <c r="A332" s="31">
        <v>45214</v>
      </c>
      <c r="B332" s="30" t="s">
        <v>116</v>
      </c>
      <c r="C332" s="30">
        <v>27406.2</v>
      </c>
      <c r="D332" s="30">
        <v>27857.4</v>
      </c>
      <c r="E332" s="30">
        <v>27338.7</v>
      </c>
      <c r="F332" s="30">
        <v>27717.9</v>
      </c>
      <c r="G332" s="30">
        <v>53854</v>
      </c>
    </row>
    <row r="333" spans="1:7" x14ac:dyDescent="0.6">
      <c r="A333" s="31">
        <v>45215</v>
      </c>
      <c r="B333" s="30" t="s">
        <v>116</v>
      </c>
      <c r="C333" s="30">
        <v>27723.599999999999</v>
      </c>
      <c r="D333" s="30">
        <v>31211.4</v>
      </c>
      <c r="E333" s="30">
        <v>27672.799999999999</v>
      </c>
      <c r="F333" s="30">
        <v>29121</v>
      </c>
      <c r="G333" s="30">
        <v>397848</v>
      </c>
    </row>
    <row r="334" spans="1:7" x14ac:dyDescent="0.6">
      <c r="A334" s="31">
        <v>45216</v>
      </c>
      <c r="B334" s="30" t="s">
        <v>116</v>
      </c>
      <c r="C334" s="30">
        <v>29121.7</v>
      </c>
      <c r="D334" s="30">
        <v>29231.7</v>
      </c>
      <c r="E334" s="30">
        <v>28695.8</v>
      </c>
      <c r="F334" s="30">
        <v>29002.5</v>
      </c>
      <c r="G334" s="30">
        <v>117629</v>
      </c>
    </row>
    <row r="335" spans="1:7" x14ac:dyDescent="0.6">
      <c r="A335" s="31">
        <v>45217</v>
      </c>
      <c r="B335" s="30" t="s">
        <v>116</v>
      </c>
      <c r="C335" s="30">
        <v>29000.1</v>
      </c>
      <c r="D335" s="30">
        <v>29625.200000000001</v>
      </c>
      <c r="E335" s="30">
        <v>28751.599999999999</v>
      </c>
      <c r="F335" s="30">
        <v>28925</v>
      </c>
      <c r="G335" s="30">
        <v>117655</v>
      </c>
    </row>
    <row r="336" spans="1:7" x14ac:dyDescent="0.6">
      <c r="A336" s="31">
        <v>45218</v>
      </c>
      <c r="B336" s="30" t="s">
        <v>116</v>
      </c>
      <c r="C336" s="30">
        <v>28924.5</v>
      </c>
      <c r="D336" s="30">
        <v>29536.5</v>
      </c>
      <c r="E336" s="30">
        <v>28700.1</v>
      </c>
      <c r="F336" s="30">
        <v>29324.9</v>
      </c>
      <c r="G336" s="30">
        <v>91153</v>
      </c>
    </row>
    <row r="337" spans="1:7" x14ac:dyDescent="0.6">
      <c r="A337" s="31">
        <v>45219</v>
      </c>
      <c r="B337" s="30" t="s">
        <v>116</v>
      </c>
      <c r="C337" s="30">
        <v>29324.9</v>
      </c>
      <c r="D337" s="30">
        <v>30894.799999999999</v>
      </c>
      <c r="E337" s="30">
        <v>29200</v>
      </c>
      <c r="F337" s="30">
        <v>30295.200000000001</v>
      </c>
      <c r="G337" s="30">
        <v>221773</v>
      </c>
    </row>
    <row r="338" spans="1:7" x14ac:dyDescent="0.6">
      <c r="A338" s="31">
        <v>45220</v>
      </c>
      <c r="B338" s="30" t="s">
        <v>116</v>
      </c>
      <c r="C338" s="30">
        <v>30283.9</v>
      </c>
      <c r="D338" s="30">
        <v>31007</v>
      </c>
      <c r="E338" s="30">
        <v>30067.8</v>
      </c>
      <c r="F338" s="30">
        <v>30525.9</v>
      </c>
      <c r="G338" s="30">
        <v>120730</v>
      </c>
    </row>
    <row r="339" spans="1:7" x14ac:dyDescent="0.6">
      <c r="A339" s="31">
        <v>45221</v>
      </c>
      <c r="B339" s="30" t="s">
        <v>116</v>
      </c>
      <c r="C339" s="30">
        <v>30521.3</v>
      </c>
      <c r="D339" s="30">
        <v>30894.7</v>
      </c>
      <c r="E339" s="30">
        <v>30273.8</v>
      </c>
      <c r="F339" s="30">
        <v>30632.6</v>
      </c>
      <c r="G339" s="30">
        <v>104644</v>
      </c>
    </row>
    <row r="340" spans="1:7" x14ac:dyDescent="0.6">
      <c r="A340" s="31">
        <v>45222</v>
      </c>
      <c r="B340" s="30" t="s">
        <v>116</v>
      </c>
      <c r="C340" s="30">
        <v>30644.1</v>
      </c>
      <c r="D340" s="30">
        <v>36605</v>
      </c>
      <c r="E340" s="30">
        <v>30525</v>
      </c>
      <c r="F340" s="30">
        <v>33833.599999999999</v>
      </c>
      <c r="G340" s="30">
        <v>469096</v>
      </c>
    </row>
    <row r="341" spans="1:7" x14ac:dyDescent="0.6">
      <c r="A341" s="31">
        <v>45223</v>
      </c>
      <c r="B341" s="30" t="s">
        <v>116</v>
      </c>
      <c r="C341" s="30">
        <v>33833.199999999997</v>
      </c>
      <c r="D341" s="30">
        <v>36109.300000000003</v>
      </c>
      <c r="E341" s="30">
        <v>33616.9</v>
      </c>
      <c r="F341" s="30">
        <v>34750</v>
      </c>
      <c r="G341" s="30">
        <v>555626</v>
      </c>
    </row>
    <row r="342" spans="1:7" x14ac:dyDescent="0.6">
      <c r="A342" s="31">
        <v>45224</v>
      </c>
      <c r="B342" s="30" t="s">
        <v>116</v>
      </c>
      <c r="C342" s="30">
        <v>34741.300000000003</v>
      </c>
      <c r="D342" s="30">
        <v>36109.9</v>
      </c>
      <c r="E342" s="30">
        <v>34531.9</v>
      </c>
      <c r="F342" s="30">
        <v>35510.699999999997</v>
      </c>
      <c r="G342" s="30">
        <v>343786</v>
      </c>
    </row>
    <row r="343" spans="1:7" x14ac:dyDescent="0.6">
      <c r="A343" s="31">
        <v>45225</v>
      </c>
      <c r="B343" s="30" t="s">
        <v>116</v>
      </c>
      <c r="C343" s="30">
        <v>35498.5</v>
      </c>
      <c r="D343" s="30">
        <v>35863.300000000003</v>
      </c>
      <c r="E343" s="30">
        <v>34743.199999999997</v>
      </c>
      <c r="F343" s="30">
        <v>35183.5</v>
      </c>
      <c r="G343" s="30">
        <v>252012</v>
      </c>
    </row>
    <row r="344" spans="1:7" x14ac:dyDescent="0.6">
      <c r="A344" s="31">
        <v>45226</v>
      </c>
      <c r="B344" s="30" t="s">
        <v>116</v>
      </c>
      <c r="C344" s="30">
        <v>35183.300000000003</v>
      </c>
      <c r="D344" s="30">
        <v>35308</v>
      </c>
      <c r="E344" s="30">
        <v>34334.199999999997</v>
      </c>
      <c r="F344" s="30">
        <v>34908</v>
      </c>
      <c r="G344" s="30">
        <v>159601</v>
      </c>
    </row>
    <row r="345" spans="1:7" x14ac:dyDescent="0.6">
      <c r="A345" s="31">
        <v>45227</v>
      </c>
      <c r="B345" s="30" t="s">
        <v>116</v>
      </c>
      <c r="C345" s="30">
        <v>34907.1</v>
      </c>
      <c r="D345" s="30">
        <v>35562.1</v>
      </c>
      <c r="E345" s="30">
        <v>34886.5</v>
      </c>
      <c r="F345" s="30">
        <v>35125.1</v>
      </c>
      <c r="G345" s="30">
        <v>101446</v>
      </c>
    </row>
    <row r="346" spans="1:7" x14ac:dyDescent="0.6">
      <c r="A346" s="31">
        <v>45228</v>
      </c>
      <c r="B346" s="30" t="s">
        <v>116</v>
      </c>
      <c r="C346" s="30">
        <v>35116.300000000003</v>
      </c>
      <c r="D346" s="30">
        <v>35838.300000000003</v>
      </c>
      <c r="E346" s="30">
        <v>34974.9</v>
      </c>
      <c r="F346" s="30">
        <v>35606.400000000001</v>
      </c>
      <c r="G346" s="30">
        <v>146208</v>
      </c>
    </row>
    <row r="347" spans="1:7" x14ac:dyDescent="0.6">
      <c r="A347" s="31">
        <v>45229</v>
      </c>
      <c r="B347" s="30" t="s">
        <v>116</v>
      </c>
      <c r="C347" s="30">
        <v>35611.699999999997</v>
      </c>
      <c r="D347" s="30">
        <v>35982</v>
      </c>
      <c r="E347" s="30">
        <v>35123.300000000003</v>
      </c>
      <c r="F347" s="30">
        <v>35584.199999999997</v>
      </c>
      <c r="G347" s="30">
        <v>150857</v>
      </c>
    </row>
    <row r="348" spans="1:7" x14ac:dyDescent="0.6">
      <c r="A348" s="31">
        <v>45230</v>
      </c>
      <c r="B348" s="30" t="s">
        <v>116</v>
      </c>
      <c r="C348" s="30">
        <v>35596.9</v>
      </c>
      <c r="D348" s="30">
        <v>35838.300000000003</v>
      </c>
      <c r="E348" s="30">
        <v>35100.1</v>
      </c>
      <c r="F348" s="30">
        <v>35764.300000000003</v>
      </c>
      <c r="G348" s="30">
        <v>94103</v>
      </c>
    </row>
    <row r="349" spans="1:7" x14ac:dyDescent="0.6">
      <c r="A349" s="31">
        <v>45231</v>
      </c>
      <c r="B349" s="30" t="s">
        <v>116</v>
      </c>
      <c r="C349" s="30">
        <v>35774.5</v>
      </c>
      <c r="D349" s="30">
        <v>36944.6</v>
      </c>
      <c r="E349" s="30">
        <v>35233</v>
      </c>
      <c r="F349" s="30">
        <v>36726.199999999997</v>
      </c>
      <c r="G349" s="30">
        <v>253428</v>
      </c>
    </row>
    <row r="350" spans="1:7" x14ac:dyDescent="0.6">
      <c r="A350" s="31">
        <v>45232</v>
      </c>
      <c r="B350" s="30" t="s">
        <v>116</v>
      </c>
      <c r="C350" s="30">
        <v>36746.400000000001</v>
      </c>
      <c r="D350" s="30">
        <v>37360.800000000003</v>
      </c>
      <c r="E350" s="30">
        <v>35460</v>
      </c>
      <c r="F350" s="30">
        <v>36172.199999999997</v>
      </c>
      <c r="G350" s="30">
        <v>404179</v>
      </c>
    </row>
    <row r="351" spans="1:7" x14ac:dyDescent="0.6">
      <c r="A351" s="31">
        <v>45233</v>
      </c>
      <c r="B351" s="30" t="s">
        <v>116</v>
      </c>
      <c r="C351" s="30">
        <v>36173.9</v>
      </c>
      <c r="D351" s="30">
        <v>36173.9</v>
      </c>
      <c r="E351" s="30">
        <v>35328.300000000003</v>
      </c>
      <c r="F351" s="30">
        <v>35918.400000000001</v>
      </c>
      <c r="G351" s="30">
        <v>170564</v>
      </c>
    </row>
    <row r="352" spans="1:7" x14ac:dyDescent="0.6">
      <c r="A352" s="31">
        <v>45234</v>
      </c>
      <c r="B352" s="30" t="s">
        <v>116</v>
      </c>
      <c r="C352" s="30">
        <v>35918.300000000003</v>
      </c>
      <c r="D352" s="30">
        <v>36488.5</v>
      </c>
      <c r="E352" s="30">
        <v>35792.5</v>
      </c>
      <c r="F352" s="30">
        <v>36320.1</v>
      </c>
      <c r="G352" s="30">
        <v>92691</v>
      </c>
    </row>
    <row r="353" spans="1:7" x14ac:dyDescent="0.6">
      <c r="A353" s="31">
        <v>45235</v>
      </c>
      <c r="B353" s="30" t="s">
        <v>116</v>
      </c>
      <c r="C353" s="30">
        <v>36325.800000000003</v>
      </c>
      <c r="D353" s="30">
        <v>36720</v>
      </c>
      <c r="E353" s="30">
        <v>35700.1</v>
      </c>
      <c r="F353" s="30">
        <v>36319.9</v>
      </c>
      <c r="G353" s="30">
        <v>122327</v>
      </c>
    </row>
    <row r="354" spans="1:7" x14ac:dyDescent="0.6">
      <c r="A354" s="31">
        <v>45236</v>
      </c>
      <c r="B354" s="30" t="s">
        <v>116</v>
      </c>
      <c r="C354" s="30">
        <v>36317.699999999997</v>
      </c>
      <c r="D354" s="30">
        <v>36533.9</v>
      </c>
      <c r="E354" s="30">
        <v>36008.5</v>
      </c>
      <c r="F354" s="30">
        <v>36313.9</v>
      </c>
      <c r="G354" s="30">
        <v>106673</v>
      </c>
    </row>
    <row r="355" spans="1:7" x14ac:dyDescent="0.6">
      <c r="A355" s="31">
        <v>45237</v>
      </c>
      <c r="B355" s="30" t="s">
        <v>116</v>
      </c>
      <c r="C355" s="30">
        <v>36317.1</v>
      </c>
      <c r="D355" s="30">
        <v>37266</v>
      </c>
      <c r="E355" s="30">
        <v>35726.800000000003</v>
      </c>
      <c r="F355" s="30">
        <v>36732.5</v>
      </c>
      <c r="G355" s="30">
        <v>221429</v>
      </c>
    </row>
    <row r="356" spans="1:7" x14ac:dyDescent="0.6">
      <c r="A356" s="31">
        <v>45238</v>
      </c>
      <c r="B356" s="30" t="s">
        <v>116</v>
      </c>
      <c r="C356" s="30">
        <v>36727.699999999997</v>
      </c>
      <c r="D356" s="30">
        <v>37515.9</v>
      </c>
      <c r="E356" s="30">
        <v>36284.400000000001</v>
      </c>
      <c r="F356" s="30">
        <v>36943.9</v>
      </c>
      <c r="G356" s="30">
        <v>185579</v>
      </c>
    </row>
    <row r="357" spans="1:7" x14ac:dyDescent="0.6">
      <c r="A357" s="31">
        <v>45239</v>
      </c>
      <c r="B357" s="30" t="s">
        <v>116</v>
      </c>
      <c r="C357" s="30">
        <v>36956.800000000003</v>
      </c>
      <c r="D357" s="30">
        <v>39495.599999999999</v>
      </c>
      <c r="E357" s="30">
        <v>36857.1</v>
      </c>
      <c r="F357" s="30">
        <v>38008.1</v>
      </c>
      <c r="G357" s="30">
        <v>567282</v>
      </c>
    </row>
    <row r="358" spans="1:7" x14ac:dyDescent="0.6">
      <c r="A358" s="31">
        <v>45240</v>
      </c>
      <c r="B358" s="30" t="s">
        <v>116</v>
      </c>
      <c r="C358" s="30">
        <v>37992.9</v>
      </c>
      <c r="D358" s="30">
        <v>38879.5</v>
      </c>
      <c r="E358" s="30">
        <v>37641</v>
      </c>
      <c r="F358" s="30">
        <v>38666.400000000001</v>
      </c>
      <c r="G358" s="30">
        <v>334054</v>
      </c>
    </row>
    <row r="359" spans="1:7" x14ac:dyDescent="0.6">
      <c r="A359" s="31">
        <v>45241</v>
      </c>
      <c r="B359" s="30" t="s">
        <v>116</v>
      </c>
      <c r="C359" s="30">
        <v>38684.300000000003</v>
      </c>
      <c r="D359" s="30">
        <v>38769.199999999997</v>
      </c>
      <c r="E359" s="30">
        <v>37864.800000000003</v>
      </c>
      <c r="F359" s="30">
        <v>38477.5</v>
      </c>
      <c r="G359" s="30">
        <v>97798</v>
      </c>
    </row>
    <row r="360" spans="1:7" x14ac:dyDescent="0.6">
      <c r="A360" s="31">
        <v>45242</v>
      </c>
      <c r="B360" s="30" t="s">
        <v>116</v>
      </c>
      <c r="C360" s="30">
        <v>38465.5</v>
      </c>
      <c r="D360" s="30">
        <v>38564.6</v>
      </c>
      <c r="E360" s="30">
        <v>37968.6</v>
      </c>
      <c r="F360" s="30">
        <v>38398.199999999997</v>
      </c>
      <c r="G360" s="30">
        <v>72411</v>
      </c>
    </row>
    <row r="361" spans="1:7" x14ac:dyDescent="0.6">
      <c r="A361" s="31">
        <v>45243</v>
      </c>
      <c r="B361" s="30" t="s">
        <v>116</v>
      </c>
      <c r="C361" s="30">
        <v>38398.1</v>
      </c>
      <c r="D361" s="30">
        <v>38773</v>
      </c>
      <c r="E361" s="30">
        <v>37709</v>
      </c>
      <c r="F361" s="30">
        <v>37829.800000000003</v>
      </c>
      <c r="G361" s="30">
        <v>168694</v>
      </c>
    </row>
    <row r="362" spans="1:7" x14ac:dyDescent="0.6">
      <c r="A362" s="31">
        <v>45244</v>
      </c>
      <c r="B362" s="30" t="s">
        <v>116</v>
      </c>
      <c r="C362" s="30">
        <v>37827.199999999997</v>
      </c>
      <c r="D362" s="30">
        <v>38151.599999999999</v>
      </c>
      <c r="E362" s="30">
        <v>35930</v>
      </c>
      <c r="F362" s="30">
        <v>36854</v>
      </c>
      <c r="G362" s="30">
        <v>377065</v>
      </c>
    </row>
    <row r="363" spans="1:7" x14ac:dyDescent="0.6">
      <c r="A363" s="31">
        <v>45245</v>
      </c>
      <c r="B363" s="30" t="s">
        <v>116</v>
      </c>
      <c r="C363" s="30">
        <v>36842.5</v>
      </c>
      <c r="D363" s="30">
        <v>39433.300000000003</v>
      </c>
      <c r="E363" s="30">
        <v>36660.1</v>
      </c>
      <c r="F363" s="30">
        <v>39326.699999999997</v>
      </c>
      <c r="G363" s="30">
        <v>318558</v>
      </c>
    </row>
    <row r="364" spans="1:7" x14ac:dyDescent="0.6">
      <c r="A364" s="31">
        <v>45246</v>
      </c>
      <c r="B364" s="30" t="s">
        <v>116</v>
      </c>
      <c r="C364" s="30">
        <v>39330</v>
      </c>
      <c r="D364" s="30">
        <v>39404.5</v>
      </c>
      <c r="E364" s="30">
        <v>36681.699999999997</v>
      </c>
      <c r="F364" s="30">
        <v>37390</v>
      </c>
      <c r="G364" s="30">
        <v>335264</v>
      </c>
    </row>
    <row r="365" spans="1:7" x14ac:dyDescent="0.6">
      <c r="A365" s="31">
        <v>45247</v>
      </c>
      <c r="B365" s="30" t="s">
        <v>116</v>
      </c>
      <c r="C365" s="30">
        <v>37393.5</v>
      </c>
      <c r="D365" s="30">
        <v>38245.599999999999</v>
      </c>
      <c r="E365" s="30">
        <v>37074.9</v>
      </c>
      <c r="F365" s="30">
        <v>37850</v>
      </c>
      <c r="G365" s="30">
        <v>199466</v>
      </c>
    </row>
    <row r="366" spans="1:7" x14ac:dyDescent="0.6">
      <c r="A366" s="31">
        <v>45248</v>
      </c>
      <c r="B366" s="30" t="s">
        <v>116</v>
      </c>
      <c r="C366" s="30">
        <v>37839.9</v>
      </c>
      <c r="D366" s="30">
        <v>38074.6</v>
      </c>
      <c r="E366" s="30">
        <v>37282.1</v>
      </c>
      <c r="F366" s="30">
        <v>37699.800000000003</v>
      </c>
      <c r="G366" s="30">
        <v>87861</v>
      </c>
    </row>
    <row r="367" spans="1:7" x14ac:dyDescent="0.6">
      <c r="A367" s="31">
        <v>45249</v>
      </c>
      <c r="B367" s="30" t="s">
        <v>116</v>
      </c>
      <c r="C367" s="30">
        <v>37704.1</v>
      </c>
      <c r="D367" s="30">
        <v>38744</v>
      </c>
      <c r="E367" s="30">
        <v>37500.199999999997</v>
      </c>
      <c r="F367" s="30">
        <v>38584.699999999997</v>
      </c>
      <c r="G367" s="30">
        <v>113612</v>
      </c>
    </row>
    <row r="368" spans="1:7" x14ac:dyDescent="0.6">
      <c r="A368" s="31">
        <v>45250</v>
      </c>
      <c r="B368" s="30" t="s">
        <v>116</v>
      </c>
      <c r="C368" s="30">
        <v>38606.5</v>
      </c>
      <c r="D368" s="30">
        <v>38987.599999999999</v>
      </c>
      <c r="E368" s="30">
        <v>37830</v>
      </c>
      <c r="F368" s="30">
        <v>38667.4</v>
      </c>
      <c r="G368" s="30">
        <v>235223</v>
      </c>
    </row>
    <row r="369" spans="1:7" x14ac:dyDescent="0.6">
      <c r="A369" s="31">
        <v>45251</v>
      </c>
      <c r="B369" s="30" t="s">
        <v>116</v>
      </c>
      <c r="C369" s="30">
        <v>38642.199999999997</v>
      </c>
      <c r="D369" s="30">
        <v>38893.800000000003</v>
      </c>
      <c r="E369" s="30">
        <v>36668.300000000003</v>
      </c>
      <c r="F369" s="30">
        <v>36680.300000000003</v>
      </c>
      <c r="G369" s="30">
        <v>309450</v>
      </c>
    </row>
    <row r="370" spans="1:7" x14ac:dyDescent="0.6">
      <c r="A370" s="31">
        <v>45252</v>
      </c>
      <c r="B370" s="30" t="s">
        <v>116</v>
      </c>
      <c r="C370" s="30">
        <v>36666</v>
      </c>
      <c r="D370" s="30">
        <v>39070.699999999997</v>
      </c>
      <c r="E370" s="30">
        <v>36548.199999999997</v>
      </c>
      <c r="F370" s="30">
        <v>38611.1</v>
      </c>
      <c r="G370" s="30">
        <v>228616</v>
      </c>
    </row>
    <row r="371" spans="1:7" x14ac:dyDescent="0.6">
      <c r="A371" s="31">
        <v>45253</v>
      </c>
      <c r="B371" s="30" t="s">
        <v>116</v>
      </c>
      <c r="C371" s="30">
        <v>38608.699999999997</v>
      </c>
      <c r="D371" s="30">
        <v>38868.5</v>
      </c>
      <c r="E371" s="30">
        <v>38011</v>
      </c>
      <c r="F371" s="30">
        <v>38521.699999999997</v>
      </c>
      <c r="G371" s="30">
        <v>154716</v>
      </c>
    </row>
    <row r="372" spans="1:7" x14ac:dyDescent="0.6">
      <c r="A372" s="31">
        <v>45254</v>
      </c>
      <c r="B372" s="30" t="s">
        <v>116</v>
      </c>
      <c r="C372" s="30">
        <v>38523.300000000003</v>
      </c>
      <c r="D372" s="30">
        <v>39804.400000000001</v>
      </c>
      <c r="E372" s="30">
        <v>38490.6</v>
      </c>
      <c r="F372" s="30">
        <v>38996.6</v>
      </c>
      <c r="G372" s="30">
        <v>310247</v>
      </c>
    </row>
    <row r="373" spans="1:7" x14ac:dyDescent="0.6">
      <c r="A373" s="31">
        <v>45255</v>
      </c>
      <c r="B373" s="30" t="s">
        <v>116</v>
      </c>
      <c r="C373" s="30">
        <v>38974.400000000001</v>
      </c>
      <c r="D373" s="30">
        <v>39197.599999999999</v>
      </c>
      <c r="E373" s="30">
        <v>38880.400000000001</v>
      </c>
      <c r="F373" s="30">
        <v>39096.400000000001</v>
      </c>
      <c r="G373" s="30">
        <v>57870</v>
      </c>
    </row>
    <row r="374" spans="1:7" x14ac:dyDescent="0.6">
      <c r="A374" s="31">
        <v>45256</v>
      </c>
      <c r="B374" s="30" t="s">
        <v>116</v>
      </c>
      <c r="C374" s="30">
        <v>39089.800000000003</v>
      </c>
      <c r="D374" s="30">
        <v>39134</v>
      </c>
      <c r="E374" s="30">
        <v>38408.9</v>
      </c>
      <c r="F374" s="30">
        <v>38735</v>
      </c>
      <c r="G374" s="30">
        <v>95498</v>
      </c>
    </row>
    <row r="375" spans="1:7" x14ac:dyDescent="0.6">
      <c r="A375" s="31">
        <v>45257</v>
      </c>
      <c r="B375" s="30" t="s">
        <v>116</v>
      </c>
      <c r="C375" s="30">
        <v>38742.1</v>
      </c>
      <c r="D375" s="30">
        <v>38872.5</v>
      </c>
      <c r="E375" s="30">
        <v>37823.800000000003</v>
      </c>
      <c r="F375" s="30">
        <v>38414.300000000003</v>
      </c>
      <c r="G375" s="30">
        <v>154779</v>
      </c>
    </row>
    <row r="376" spans="1:7" x14ac:dyDescent="0.6">
      <c r="A376" s="31">
        <v>45258</v>
      </c>
      <c r="B376" s="30" t="s">
        <v>116</v>
      </c>
      <c r="C376" s="30">
        <v>38423.800000000003</v>
      </c>
      <c r="D376" s="30">
        <v>39618.5</v>
      </c>
      <c r="E376" s="30">
        <v>38030.1</v>
      </c>
      <c r="F376" s="30">
        <v>38999.599999999999</v>
      </c>
      <c r="G376" s="30">
        <v>156723</v>
      </c>
    </row>
    <row r="377" spans="1:7" x14ac:dyDescent="0.6">
      <c r="A377" s="31">
        <v>45259</v>
      </c>
      <c r="B377" s="30" t="s">
        <v>116</v>
      </c>
      <c r="C377" s="30">
        <v>39010.6</v>
      </c>
      <c r="D377" s="30">
        <v>39711.199999999997</v>
      </c>
      <c r="E377" s="30">
        <v>38703.9</v>
      </c>
      <c r="F377" s="30">
        <v>39006.5</v>
      </c>
      <c r="G377" s="30">
        <v>154217</v>
      </c>
    </row>
    <row r="378" spans="1:7" x14ac:dyDescent="0.6">
      <c r="A378" s="31">
        <v>45260</v>
      </c>
      <c r="B378" s="30" t="s">
        <v>116</v>
      </c>
      <c r="C378" s="30">
        <v>38996.1</v>
      </c>
      <c r="D378" s="30">
        <v>39322.800000000003</v>
      </c>
      <c r="E378" s="30">
        <v>38607.4</v>
      </c>
      <c r="F378" s="30">
        <v>38874</v>
      </c>
      <c r="G378" s="30">
        <v>82894</v>
      </c>
    </row>
    <row r="379" spans="1:7" x14ac:dyDescent="0.6">
      <c r="A379" s="31">
        <v>45261</v>
      </c>
      <c r="B379" s="30" t="s">
        <v>116</v>
      </c>
      <c r="C379" s="30">
        <v>38888.199999999997</v>
      </c>
      <c r="D379" s="30">
        <v>40293.300000000003</v>
      </c>
      <c r="E379" s="30">
        <v>38767.300000000003</v>
      </c>
      <c r="F379" s="30">
        <v>39958.400000000001</v>
      </c>
      <c r="G379" s="30">
        <v>322416</v>
      </c>
    </row>
    <row r="380" spans="1:7" x14ac:dyDescent="0.6">
      <c r="A380" s="31">
        <v>45262</v>
      </c>
      <c r="B380" s="30" t="s">
        <v>116</v>
      </c>
      <c r="C380" s="30">
        <v>39962.9</v>
      </c>
      <c r="D380" s="30">
        <v>41122.5</v>
      </c>
      <c r="E380" s="30">
        <v>39918.5</v>
      </c>
      <c r="F380" s="30">
        <v>40737</v>
      </c>
      <c r="G380" s="30">
        <v>258155</v>
      </c>
    </row>
    <row r="381" spans="1:7" x14ac:dyDescent="0.6">
      <c r="A381" s="31">
        <v>45263</v>
      </c>
      <c r="B381" s="30" t="s">
        <v>116</v>
      </c>
      <c r="C381" s="30">
        <v>40741.1</v>
      </c>
      <c r="D381" s="30">
        <v>41665.9</v>
      </c>
      <c r="E381" s="30">
        <v>40552.300000000003</v>
      </c>
      <c r="F381" s="30">
        <v>41302.9</v>
      </c>
      <c r="G381" s="30">
        <v>206001</v>
      </c>
    </row>
    <row r="382" spans="1:7" x14ac:dyDescent="0.6">
      <c r="A382" s="31">
        <v>45264</v>
      </c>
      <c r="B382" s="30" t="s">
        <v>116</v>
      </c>
      <c r="C382" s="30">
        <v>41307.9</v>
      </c>
      <c r="D382" s="30">
        <v>43909</v>
      </c>
      <c r="E382" s="30">
        <v>41307.9</v>
      </c>
      <c r="F382" s="30">
        <v>43442.7</v>
      </c>
      <c r="G382" s="30">
        <v>565974</v>
      </c>
    </row>
    <row r="383" spans="1:7" x14ac:dyDescent="0.6">
      <c r="A383" s="31">
        <v>45265</v>
      </c>
      <c r="B383" s="30" t="s">
        <v>116</v>
      </c>
      <c r="C383" s="30">
        <v>43428.2</v>
      </c>
      <c r="D383" s="30">
        <v>45831.9</v>
      </c>
      <c r="E383" s="30">
        <v>42800.7</v>
      </c>
      <c r="F383" s="30">
        <v>45409.4</v>
      </c>
      <c r="G383" s="30">
        <v>704735</v>
      </c>
    </row>
    <row r="384" spans="1:7" x14ac:dyDescent="0.6">
      <c r="A384" s="31">
        <v>45266</v>
      </c>
      <c r="B384" s="30" t="s">
        <v>116</v>
      </c>
      <c r="C384" s="30">
        <v>45420.5</v>
      </c>
      <c r="D384" s="30">
        <v>45624.7</v>
      </c>
      <c r="E384" s="30">
        <v>44600</v>
      </c>
      <c r="F384" s="30">
        <v>45071.8</v>
      </c>
      <c r="G384" s="30">
        <v>320069</v>
      </c>
    </row>
    <row r="385" spans="1:7" x14ac:dyDescent="0.6">
      <c r="A385" s="31">
        <v>45267</v>
      </c>
      <c r="B385" s="30" t="s">
        <v>116</v>
      </c>
      <c r="C385" s="30">
        <v>45064</v>
      </c>
      <c r="D385" s="30">
        <v>45363.5</v>
      </c>
      <c r="E385" s="30">
        <v>44064.2</v>
      </c>
      <c r="F385" s="30">
        <v>44564.4</v>
      </c>
      <c r="G385" s="30">
        <v>292861</v>
      </c>
    </row>
    <row r="386" spans="1:7" x14ac:dyDescent="0.6">
      <c r="A386" s="31">
        <v>45268</v>
      </c>
      <c r="B386" s="30" t="s">
        <v>116</v>
      </c>
      <c r="C386" s="30">
        <v>44551.8</v>
      </c>
      <c r="D386" s="30">
        <v>46110.9</v>
      </c>
      <c r="E386" s="30">
        <v>44376.4</v>
      </c>
      <c r="F386" s="30">
        <v>45533.7</v>
      </c>
      <c r="G386" s="30">
        <v>320166</v>
      </c>
    </row>
    <row r="387" spans="1:7" x14ac:dyDescent="0.6">
      <c r="A387" s="31">
        <v>45269</v>
      </c>
      <c r="B387" s="30" t="s">
        <v>116</v>
      </c>
      <c r="C387" s="30">
        <v>45558.5</v>
      </c>
      <c r="D387" s="30">
        <v>45771.4</v>
      </c>
      <c r="E387" s="30">
        <v>44910</v>
      </c>
      <c r="F387" s="30">
        <v>45082.9</v>
      </c>
      <c r="G387" s="30">
        <v>175580</v>
      </c>
    </row>
    <row r="388" spans="1:7" x14ac:dyDescent="0.6">
      <c r="A388" s="31">
        <v>45270</v>
      </c>
      <c r="B388" s="30" t="s">
        <v>116</v>
      </c>
      <c r="C388" s="30">
        <v>45086.3</v>
      </c>
      <c r="D388" s="30">
        <v>45468.2</v>
      </c>
      <c r="E388" s="30">
        <v>44937.3</v>
      </c>
      <c r="F388" s="30">
        <v>45166.6</v>
      </c>
      <c r="G388" s="30">
        <v>131513</v>
      </c>
    </row>
    <row r="389" spans="1:7" x14ac:dyDescent="0.6">
      <c r="A389" s="31">
        <v>45271</v>
      </c>
      <c r="B389" s="30" t="s">
        <v>116</v>
      </c>
      <c r="C389" s="30">
        <v>45164.9</v>
      </c>
      <c r="D389" s="30">
        <v>45190.7</v>
      </c>
      <c r="E389" s="30">
        <v>41412.800000000003</v>
      </c>
      <c r="F389" s="30">
        <v>42602.9</v>
      </c>
      <c r="G389" s="30">
        <v>655226</v>
      </c>
    </row>
    <row r="390" spans="1:7" x14ac:dyDescent="0.6">
      <c r="A390" s="31">
        <v>45272</v>
      </c>
      <c r="B390" s="30" t="s">
        <v>116</v>
      </c>
      <c r="C390" s="30">
        <v>42590.2</v>
      </c>
      <c r="D390" s="30">
        <v>43514.6</v>
      </c>
      <c r="E390" s="30">
        <v>41906.9</v>
      </c>
      <c r="F390" s="30">
        <v>42778.8</v>
      </c>
      <c r="G390" s="30">
        <v>470105</v>
      </c>
    </row>
    <row r="391" spans="1:7" x14ac:dyDescent="0.6">
      <c r="A391" s="31">
        <v>45273</v>
      </c>
      <c r="B391" s="30" t="s">
        <v>116</v>
      </c>
      <c r="C391" s="30">
        <v>42782.400000000001</v>
      </c>
      <c r="D391" s="30">
        <v>44862.5</v>
      </c>
      <c r="E391" s="30">
        <v>41816.800000000003</v>
      </c>
      <c r="F391" s="30">
        <v>44174.2</v>
      </c>
      <c r="G391" s="30">
        <v>601921</v>
      </c>
    </row>
    <row r="392" spans="1:7" x14ac:dyDescent="0.6">
      <c r="A392" s="31">
        <v>45274</v>
      </c>
      <c r="B392" s="30" t="s">
        <v>116</v>
      </c>
      <c r="C392" s="30">
        <v>44198.1</v>
      </c>
      <c r="D392" s="30">
        <v>44747.3</v>
      </c>
      <c r="E392" s="30">
        <v>42546.8</v>
      </c>
      <c r="F392" s="30">
        <v>44286.5</v>
      </c>
      <c r="G392" s="30">
        <v>407633</v>
      </c>
    </row>
    <row r="393" spans="1:7" x14ac:dyDescent="0.6">
      <c r="A393" s="31">
        <v>45275</v>
      </c>
      <c r="B393" s="30" t="s">
        <v>116</v>
      </c>
      <c r="C393" s="30">
        <v>44297.7</v>
      </c>
      <c r="D393" s="30">
        <v>44398.8</v>
      </c>
      <c r="E393" s="30">
        <v>42809.3</v>
      </c>
      <c r="F393" s="30">
        <v>43172.6</v>
      </c>
      <c r="G393" s="30">
        <v>309754</v>
      </c>
    </row>
    <row r="394" spans="1:7" x14ac:dyDescent="0.6">
      <c r="A394" s="31">
        <v>45276</v>
      </c>
      <c r="B394" s="30" t="s">
        <v>116</v>
      </c>
      <c r="C394" s="30">
        <v>43144.7</v>
      </c>
      <c r="D394" s="30">
        <v>44014.8</v>
      </c>
      <c r="E394" s="30">
        <v>42834.5</v>
      </c>
      <c r="F394" s="30">
        <v>43520.7</v>
      </c>
      <c r="G394" s="30">
        <v>204087</v>
      </c>
    </row>
    <row r="395" spans="1:7" x14ac:dyDescent="0.6">
      <c r="A395" s="31">
        <v>45277</v>
      </c>
      <c r="B395" s="30" t="s">
        <v>116</v>
      </c>
      <c r="C395" s="30">
        <v>43514.8</v>
      </c>
      <c r="D395" s="30">
        <v>43658.5</v>
      </c>
      <c r="E395" s="30">
        <v>42440.1</v>
      </c>
      <c r="F395" s="30">
        <v>42545.9</v>
      </c>
      <c r="G395" s="30">
        <v>194210</v>
      </c>
    </row>
    <row r="396" spans="1:7" x14ac:dyDescent="0.6">
      <c r="A396" s="31">
        <v>45278</v>
      </c>
      <c r="B396" s="30" t="s">
        <v>116</v>
      </c>
      <c r="C396" s="30">
        <v>42540.2</v>
      </c>
      <c r="D396" s="30">
        <v>44046</v>
      </c>
      <c r="E396" s="30">
        <v>41624.699999999997</v>
      </c>
      <c r="F396" s="30">
        <v>43941.9</v>
      </c>
      <c r="G396" s="30">
        <v>353112</v>
      </c>
    </row>
    <row r="397" spans="1:7" x14ac:dyDescent="0.6">
      <c r="A397" s="31">
        <v>45279</v>
      </c>
      <c r="B397" s="30" t="s">
        <v>116</v>
      </c>
      <c r="C397" s="30">
        <v>43966.7</v>
      </c>
      <c r="D397" s="30">
        <v>44813.8</v>
      </c>
      <c r="E397" s="30">
        <v>43062.2</v>
      </c>
      <c r="F397" s="30">
        <v>43549.2</v>
      </c>
      <c r="G397" s="30">
        <v>390520</v>
      </c>
    </row>
    <row r="398" spans="1:7" x14ac:dyDescent="0.6">
      <c r="A398" s="31">
        <v>45280</v>
      </c>
      <c r="B398" s="30" t="s">
        <v>116</v>
      </c>
      <c r="C398" s="30">
        <v>43547.1</v>
      </c>
      <c r="D398" s="30">
        <v>45759.6</v>
      </c>
      <c r="E398" s="30">
        <v>43485.1</v>
      </c>
      <c r="F398" s="30">
        <v>45201.1</v>
      </c>
      <c r="G398" s="30">
        <v>748712</v>
      </c>
    </row>
    <row r="399" spans="1:7" x14ac:dyDescent="0.6">
      <c r="A399" s="31">
        <v>45281</v>
      </c>
      <c r="B399" s="30" t="s">
        <v>116</v>
      </c>
      <c r="C399" s="30">
        <v>45209.1</v>
      </c>
      <c r="D399" s="30">
        <v>45834.400000000001</v>
      </c>
      <c r="E399" s="30">
        <v>44716.7</v>
      </c>
      <c r="F399" s="30">
        <v>45500.6</v>
      </c>
      <c r="G399" s="30">
        <v>529938</v>
      </c>
    </row>
    <row r="400" spans="1:7" x14ac:dyDescent="0.6">
      <c r="A400" s="31">
        <v>45282</v>
      </c>
      <c r="B400" s="30" t="s">
        <v>116</v>
      </c>
      <c r="C400" s="30">
        <v>45504.1</v>
      </c>
      <c r="D400" s="30">
        <v>46090.7</v>
      </c>
      <c r="E400" s="30">
        <v>44948</v>
      </c>
      <c r="F400" s="30">
        <v>45646.8</v>
      </c>
      <c r="G400" s="30">
        <v>298310</v>
      </c>
    </row>
    <row r="401" spans="1:7" x14ac:dyDescent="0.6">
      <c r="A401" s="31">
        <v>45283</v>
      </c>
      <c r="B401" s="30" t="s">
        <v>116</v>
      </c>
      <c r="C401" s="30">
        <v>45649.5</v>
      </c>
      <c r="D401" s="30">
        <v>45668.800000000003</v>
      </c>
      <c r="E401" s="30">
        <v>44901</v>
      </c>
      <c r="F401" s="30">
        <v>45337.5</v>
      </c>
      <c r="G401" s="30">
        <v>165279</v>
      </c>
    </row>
    <row r="402" spans="1:7" x14ac:dyDescent="0.6">
      <c r="A402" s="31">
        <v>45284</v>
      </c>
      <c r="B402" s="30" t="s">
        <v>116</v>
      </c>
      <c r="C402" s="30">
        <v>45340.6</v>
      </c>
      <c r="D402" s="30">
        <v>45638</v>
      </c>
      <c r="E402" s="30">
        <v>44057.8</v>
      </c>
      <c r="F402" s="30">
        <v>44560.1</v>
      </c>
      <c r="G402" s="30">
        <v>338533</v>
      </c>
    </row>
    <row r="403" spans="1:7" x14ac:dyDescent="0.6">
      <c r="A403" s="31">
        <v>45285</v>
      </c>
      <c r="B403" s="30" t="s">
        <v>116</v>
      </c>
      <c r="C403" s="30">
        <v>44538.400000000001</v>
      </c>
      <c r="D403" s="30">
        <v>45470.400000000001</v>
      </c>
      <c r="E403" s="30">
        <v>44236.6</v>
      </c>
      <c r="F403" s="30">
        <v>45285.8</v>
      </c>
      <c r="G403" s="30">
        <v>499325</v>
      </c>
    </row>
    <row r="404" spans="1:7" x14ac:dyDescent="0.6">
      <c r="A404" s="31">
        <v>45286</v>
      </c>
      <c r="B404" s="30" t="s">
        <v>116</v>
      </c>
      <c r="C404" s="30">
        <v>45291.9</v>
      </c>
      <c r="D404" s="30">
        <v>45301.5</v>
      </c>
      <c r="E404" s="30">
        <v>43252</v>
      </c>
      <c r="F404" s="30">
        <v>44121.3</v>
      </c>
      <c r="G404" s="30">
        <v>621934</v>
      </c>
    </row>
    <row r="405" spans="1:7" x14ac:dyDescent="0.6">
      <c r="A405" s="31">
        <v>45287</v>
      </c>
      <c r="B405" s="30" t="s">
        <v>116</v>
      </c>
      <c r="C405" s="30">
        <v>44134.5</v>
      </c>
      <c r="D405" s="30">
        <v>45491.8</v>
      </c>
      <c r="E405" s="30">
        <v>43770.3</v>
      </c>
      <c r="F405" s="30">
        <v>45245.9</v>
      </c>
      <c r="G405" s="30">
        <v>473809</v>
      </c>
    </row>
    <row r="406" spans="1:7" x14ac:dyDescent="0.6">
      <c r="A406" s="31">
        <v>45288</v>
      </c>
      <c r="B406" s="30" t="s">
        <v>116</v>
      </c>
      <c r="C406" s="30">
        <v>45240.7</v>
      </c>
      <c r="D406" s="30">
        <v>45633.1</v>
      </c>
      <c r="E406" s="30">
        <v>43954.7</v>
      </c>
      <c r="F406" s="30">
        <v>44273.3</v>
      </c>
      <c r="G406" s="30">
        <v>637769</v>
      </c>
    </row>
    <row r="407" spans="1:7" x14ac:dyDescent="0.6">
      <c r="A407" s="31">
        <v>45289</v>
      </c>
      <c r="B407" s="30" t="s">
        <v>116</v>
      </c>
      <c r="C407" s="30">
        <v>44270.400000000001</v>
      </c>
      <c r="D407" s="30">
        <v>44876.800000000003</v>
      </c>
      <c r="E407" s="30">
        <v>43015</v>
      </c>
      <c r="F407" s="30">
        <v>43882.5</v>
      </c>
      <c r="G407" s="30">
        <v>859049</v>
      </c>
    </row>
    <row r="408" spans="1:7" x14ac:dyDescent="0.6">
      <c r="A408" s="31">
        <v>45290</v>
      </c>
      <c r="B408" s="30" t="s">
        <v>116</v>
      </c>
      <c r="C408" s="30">
        <v>43875.7</v>
      </c>
      <c r="D408" s="30">
        <v>44589.5</v>
      </c>
      <c r="E408" s="30">
        <v>43250.1</v>
      </c>
      <c r="F408" s="30">
        <v>44153.2</v>
      </c>
      <c r="G408" s="30">
        <v>323493</v>
      </c>
    </row>
    <row r="409" spans="1:7" x14ac:dyDescent="0.6">
      <c r="A409" s="31">
        <v>45291</v>
      </c>
      <c r="B409" s="30" t="s">
        <v>116</v>
      </c>
      <c r="C409" s="30">
        <v>44157.1</v>
      </c>
      <c r="D409" s="30">
        <v>45161.8</v>
      </c>
      <c r="E409" s="30">
        <v>44057.4</v>
      </c>
      <c r="F409" s="30">
        <v>44386.9</v>
      </c>
      <c r="G409" s="30">
        <v>517215</v>
      </c>
    </row>
    <row r="410" spans="1:7" x14ac:dyDescent="0.6">
      <c r="A410" s="31">
        <v>45292</v>
      </c>
      <c r="B410" s="30" t="s">
        <v>116</v>
      </c>
      <c r="C410" s="30">
        <v>44379.6</v>
      </c>
      <c r="D410" s="30">
        <v>46488.6</v>
      </c>
      <c r="E410" s="30">
        <v>44280</v>
      </c>
      <c r="F410" s="30">
        <v>46481</v>
      </c>
      <c r="G410" s="30">
        <v>713278</v>
      </c>
    </row>
    <row r="411" spans="1:7" x14ac:dyDescent="0.6">
      <c r="A411" s="31">
        <v>45293</v>
      </c>
      <c r="B411" s="30" t="s">
        <v>116</v>
      </c>
      <c r="C411" s="30">
        <v>46488.5</v>
      </c>
      <c r="D411" s="30">
        <v>48456.5</v>
      </c>
      <c r="E411" s="30">
        <v>46459.7</v>
      </c>
      <c r="F411" s="30">
        <v>47100.5</v>
      </c>
      <c r="G411" s="30">
        <v>1474018</v>
      </c>
    </row>
    <row r="412" spans="1:7" x14ac:dyDescent="0.6">
      <c r="A412" s="31">
        <v>45294</v>
      </c>
      <c r="B412" s="30" t="s">
        <v>116</v>
      </c>
      <c r="C412" s="30">
        <v>47110.2</v>
      </c>
      <c r="D412" s="30">
        <v>47861.4</v>
      </c>
      <c r="E412" s="30">
        <v>41600</v>
      </c>
      <c r="F412" s="30">
        <v>44427.5</v>
      </c>
      <c r="G412" s="30">
        <v>2476357</v>
      </c>
    </row>
    <row r="413" spans="1:7" x14ac:dyDescent="0.6">
      <c r="A413" s="31">
        <v>45295</v>
      </c>
      <c r="B413" s="30" t="s">
        <v>116</v>
      </c>
      <c r="C413" s="30">
        <v>44425.599999999999</v>
      </c>
      <c r="D413" s="30">
        <v>46562.6</v>
      </c>
      <c r="E413" s="30">
        <v>44195.9</v>
      </c>
      <c r="F413" s="30">
        <v>45852.4</v>
      </c>
      <c r="G413" s="30">
        <v>702748</v>
      </c>
    </row>
    <row r="414" spans="1:7" x14ac:dyDescent="0.6">
      <c r="A414" s="31">
        <v>45296</v>
      </c>
      <c r="B414" s="30" t="s">
        <v>116</v>
      </c>
      <c r="C414" s="30">
        <v>45884.3</v>
      </c>
      <c r="D414" s="30">
        <v>45971.199999999997</v>
      </c>
      <c r="E414" s="30">
        <v>43886.6</v>
      </c>
      <c r="F414" s="30">
        <v>45542.7</v>
      </c>
      <c r="G414" s="30">
        <v>1031082</v>
      </c>
    </row>
    <row r="415" spans="1:7" x14ac:dyDescent="0.6">
      <c r="A415" s="31">
        <v>45297</v>
      </c>
      <c r="B415" s="30" t="s">
        <v>116</v>
      </c>
      <c r="C415" s="30">
        <v>45556.5</v>
      </c>
      <c r="D415" s="30">
        <v>45598.7</v>
      </c>
      <c r="E415" s="30">
        <v>44633</v>
      </c>
      <c r="F415" s="30">
        <v>45327.5</v>
      </c>
      <c r="G415" s="30">
        <v>268599</v>
      </c>
    </row>
    <row r="416" spans="1:7" x14ac:dyDescent="0.6">
      <c r="A416" s="31">
        <v>45298</v>
      </c>
      <c r="B416" s="30" t="s">
        <v>116</v>
      </c>
      <c r="C416" s="30">
        <v>45328.5</v>
      </c>
      <c r="D416" s="30">
        <v>45877.4</v>
      </c>
      <c r="E416" s="30">
        <v>44953.3</v>
      </c>
      <c r="F416" s="30">
        <v>45308.7</v>
      </c>
      <c r="G416" s="30">
        <v>212247</v>
      </c>
    </row>
    <row r="417" spans="1:7" x14ac:dyDescent="0.6">
      <c r="A417" s="31">
        <v>45299</v>
      </c>
      <c r="B417" s="30" t="s">
        <v>116</v>
      </c>
      <c r="C417" s="30">
        <v>45318.9</v>
      </c>
      <c r="D417" s="30">
        <v>48819.8</v>
      </c>
      <c r="E417" s="30">
        <v>44489.2</v>
      </c>
      <c r="F417" s="30">
        <v>48440.1</v>
      </c>
      <c r="G417" s="30">
        <v>933191</v>
      </c>
    </row>
    <row r="418" spans="1:7" x14ac:dyDescent="0.6">
      <c r="A418" s="31">
        <v>45300</v>
      </c>
      <c r="B418" s="30" t="s">
        <v>116</v>
      </c>
      <c r="C418" s="30">
        <v>48451.4</v>
      </c>
      <c r="D418" s="30">
        <v>49486.6</v>
      </c>
      <c r="E418" s="30">
        <v>46066</v>
      </c>
      <c r="F418" s="30">
        <v>47467.6</v>
      </c>
      <c r="G418" s="30">
        <v>1409063</v>
      </c>
    </row>
    <row r="419" spans="1:7" x14ac:dyDescent="0.6">
      <c r="A419" s="31">
        <v>45301</v>
      </c>
      <c r="B419" s="30" t="s">
        <v>116</v>
      </c>
      <c r="C419" s="30">
        <v>47460.9</v>
      </c>
      <c r="D419" s="30">
        <v>49091</v>
      </c>
      <c r="E419" s="30">
        <v>45403.6</v>
      </c>
      <c r="F419" s="30">
        <v>48015.1</v>
      </c>
      <c r="G419" s="30">
        <v>1443573</v>
      </c>
    </row>
    <row r="420" spans="1:7" x14ac:dyDescent="0.6">
      <c r="A420" s="31">
        <v>45302</v>
      </c>
      <c r="B420" s="30" t="s">
        <v>116</v>
      </c>
      <c r="C420" s="30">
        <v>48030.7</v>
      </c>
      <c r="D420" s="30">
        <v>50322.2</v>
      </c>
      <c r="E420" s="30">
        <v>46617.5</v>
      </c>
      <c r="F420" s="30">
        <v>47514.2</v>
      </c>
      <c r="G420" s="30">
        <v>1256757</v>
      </c>
    </row>
    <row r="421" spans="1:7" x14ac:dyDescent="0.6">
      <c r="A421" s="31">
        <v>45303</v>
      </c>
      <c r="B421" s="30" t="s">
        <v>116</v>
      </c>
      <c r="C421" s="30">
        <v>47510</v>
      </c>
      <c r="D421" s="30">
        <v>47578</v>
      </c>
      <c r="E421" s="30">
        <v>42050</v>
      </c>
      <c r="F421" s="30">
        <v>43710.7</v>
      </c>
      <c r="G421" s="30">
        <v>1293480</v>
      </c>
    </row>
    <row r="422" spans="1:7" x14ac:dyDescent="0.6">
      <c r="A422" s="31">
        <v>45304</v>
      </c>
      <c r="B422" s="30" t="s">
        <v>116</v>
      </c>
      <c r="C422" s="30">
        <v>43710.7</v>
      </c>
      <c r="D422" s="30">
        <v>44183.199999999997</v>
      </c>
      <c r="E422" s="30">
        <v>43366.8</v>
      </c>
      <c r="F422" s="30">
        <v>43587.199999999997</v>
      </c>
      <c r="G422" s="30">
        <v>729982</v>
      </c>
    </row>
    <row r="423" spans="1:7" x14ac:dyDescent="0.6">
      <c r="A423" s="31">
        <v>45305</v>
      </c>
      <c r="B423" s="30" t="s">
        <v>116</v>
      </c>
      <c r="C423" s="30">
        <v>43568.4</v>
      </c>
      <c r="D423" s="30">
        <v>43694.5</v>
      </c>
      <c r="E423" s="30">
        <v>42430</v>
      </c>
      <c r="F423" s="30">
        <v>42446.3</v>
      </c>
      <c r="G423" s="30">
        <v>669265</v>
      </c>
    </row>
    <row r="424" spans="1:7" x14ac:dyDescent="0.6">
      <c r="A424" s="31">
        <v>45306</v>
      </c>
      <c r="B424" s="30" t="s">
        <v>116</v>
      </c>
      <c r="C424" s="30">
        <v>42442</v>
      </c>
      <c r="D424" s="30">
        <v>44104.1</v>
      </c>
      <c r="E424" s="30">
        <v>42430</v>
      </c>
      <c r="F424" s="30">
        <v>43235.6</v>
      </c>
      <c r="G424" s="30">
        <v>533029</v>
      </c>
    </row>
    <row r="425" spans="1:7" x14ac:dyDescent="0.6">
      <c r="A425" s="31">
        <v>45307</v>
      </c>
      <c r="B425" s="30" t="s">
        <v>116</v>
      </c>
      <c r="C425" s="30">
        <v>43243.5</v>
      </c>
      <c r="D425" s="30">
        <v>44401.8</v>
      </c>
      <c r="E425" s="30">
        <v>42758.2</v>
      </c>
      <c r="F425" s="30">
        <v>43937.4</v>
      </c>
      <c r="G425" s="30">
        <v>435499</v>
      </c>
    </row>
    <row r="426" spans="1:7" x14ac:dyDescent="0.6">
      <c r="A426" s="31">
        <v>45308</v>
      </c>
      <c r="B426" s="30" t="s">
        <v>116</v>
      </c>
      <c r="C426" s="30">
        <v>43956</v>
      </c>
      <c r="D426" s="30">
        <v>44012.4</v>
      </c>
      <c r="E426" s="30">
        <v>42983.5</v>
      </c>
      <c r="F426" s="30">
        <v>43576.7</v>
      </c>
      <c r="G426" s="30">
        <v>315682</v>
      </c>
    </row>
    <row r="427" spans="1:7" x14ac:dyDescent="0.6">
      <c r="A427" s="31">
        <v>45309</v>
      </c>
      <c r="B427" s="30" t="s">
        <v>116</v>
      </c>
      <c r="C427" s="30">
        <v>43576.2</v>
      </c>
      <c r="D427" s="30">
        <v>43740</v>
      </c>
      <c r="E427" s="30">
        <v>41398.1</v>
      </c>
      <c r="F427" s="30">
        <v>41948.6</v>
      </c>
      <c r="G427" s="30">
        <v>726095</v>
      </c>
    </row>
    <row r="428" spans="1:7" x14ac:dyDescent="0.6">
      <c r="A428" s="31">
        <v>45310</v>
      </c>
      <c r="B428" s="30" t="s">
        <v>116</v>
      </c>
      <c r="C428" s="30">
        <v>41948.7</v>
      </c>
      <c r="D428" s="30">
        <v>42899.9</v>
      </c>
      <c r="E428" s="30">
        <v>40801.699999999997</v>
      </c>
      <c r="F428" s="30">
        <v>42350.7</v>
      </c>
      <c r="G428" s="30">
        <v>862395</v>
      </c>
    </row>
    <row r="429" spans="1:7" x14ac:dyDescent="0.6">
      <c r="A429" s="31">
        <v>45311</v>
      </c>
      <c r="B429" s="30" t="s">
        <v>116</v>
      </c>
      <c r="C429" s="30">
        <v>42357.9</v>
      </c>
      <c r="D429" s="30">
        <v>42585.7</v>
      </c>
      <c r="E429" s="30">
        <v>42142.8</v>
      </c>
      <c r="F429" s="30">
        <v>42399.6</v>
      </c>
      <c r="G429" s="30">
        <v>162382</v>
      </c>
    </row>
    <row r="430" spans="1:7" x14ac:dyDescent="0.6">
      <c r="A430" s="31">
        <v>45312</v>
      </c>
      <c r="B430" s="30" t="s">
        <v>116</v>
      </c>
      <c r="C430" s="30">
        <v>42403.6</v>
      </c>
      <c r="D430" s="30">
        <v>42595</v>
      </c>
      <c r="E430" s="30">
        <v>42190</v>
      </c>
      <c r="F430" s="30">
        <v>42263.5</v>
      </c>
      <c r="G430" s="30">
        <v>98992</v>
      </c>
    </row>
    <row r="431" spans="1:7" x14ac:dyDescent="0.6">
      <c r="A431" s="31">
        <v>45313</v>
      </c>
      <c r="B431" s="30" t="s">
        <v>116</v>
      </c>
      <c r="C431" s="30">
        <v>42267.3</v>
      </c>
      <c r="D431" s="30">
        <v>42383.199999999997</v>
      </c>
      <c r="E431" s="30">
        <v>40000</v>
      </c>
      <c r="F431" s="30">
        <v>40096.300000000003</v>
      </c>
      <c r="G431" s="30">
        <v>749402</v>
      </c>
    </row>
    <row r="432" spans="1:7" x14ac:dyDescent="0.6">
      <c r="A432" s="31">
        <v>45314</v>
      </c>
      <c r="B432" s="30" t="s">
        <v>116</v>
      </c>
      <c r="C432" s="30">
        <v>40097.5</v>
      </c>
      <c r="D432" s="30">
        <v>40774</v>
      </c>
      <c r="E432" s="30">
        <v>39108</v>
      </c>
      <c r="F432" s="30">
        <v>40499.599999999999</v>
      </c>
      <c r="G432" s="30">
        <v>600807</v>
      </c>
    </row>
    <row r="433" spans="1:7" x14ac:dyDescent="0.6">
      <c r="A433" s="31">
        <v>45315</v>
      </c>
      <c r="B433" s="30" t="s">
        <v>116</v>
      </c>
      <c r="C433" s="30">
        <v>40477.599999999999</v>
      </c>
      <c r="D433" s="30">
        <v>41199.9</v>
      </c>
      <c r="E433" s="30">
        <v>40094.1</v>
      </c>
      <c r="F433" s="30">
        <v>40723.699999999997</v>
      </c>
      <c r="G433" s="30">
        <v>329011</v>
      </c>
    </row>
    <row r="434" spans="1:7" x14ac:dyDescent="0.6">
      <c r="A434" s="31">
        <v>45316</v>
      </c>
      <c r="B434" s="30" t="s">
        <v>116</v>
      </c>
      <c r="C434" s="30">
        <v>40733.9</v>
      </c>
      <c r="D434" s="30">
        <v>40950</v>
      </c>
      <c r="E434" s="30">
        <v>40173.199999999997</v>
      </c>
      <c r="F434" s="30">
        <v>40578.300000000003</v>
      </c>
      <c r="G434" s="30">
        <v>255938</v>
      </c>
    </row>
    <row r="435" spans="1:7" x14ac:dyDescent="0.6">
      <c r="A435" s="31">
        <v>45317</v>
      </c>
      <c r="B435" s="30" t="s">
        <v>116</v>
      </c>
      <c r="C435" s="30">
        <v>40592.400000000001</v>
      </c>
      <c r="D435" s="30">
        <v>42938.6</v>
      </c>
      <c r="E435" s="30">
        <v>40455.599999999999</v>
      </c>
      <c r="F435" s="30">
        <v>42490</v>
      </c>
      <c r="G435" s="30">
        <v>613291</v>
      </c>
    </row>
    <row r="436" spans="1:7" x14ac:dyDescent="0.6">
      <c r="A436" s="31">
        <v>45318</v>
      </c>
      <c r="B436" s="30" t="s">
        <v>116</v>
      </c>
      <c r="C436" s="30">
        <v>42490</v>
      </c>
      <c r="D436" s="30">
        <v>42861.5</v>
      </c>
      <c r="E436" s="30">
        <v>42052.6</v>
      </c>
      <c r="F436" s="30">
        <v>42780.2</v>
      </c>
      <c r="G436" s="30">
        <v>256913</v>
      </c>
    </row>
    <row r="437" spans="1:7" x14ac:dyDescent="0.6">
      <c r="A437" s="31">
        <v>45319</v>
      </c>
      <c r="B437" s="30" t="s">
        <v>116</v>
      </c>
      <c r="C437" s="30">
        <v>42782.2</v>
      </c>
      <c r="D437" s="30">
        <v>43549.4</v>
      </c>
      <c r="E437" s="30">
        <v>42250.1</v>
      </c>
      <c r="F437" s="30">
        <v>42682</v>
      </c>
      <c r="G437" s="30">
        <v>361722</v>
      </c>
    </row>
    <row r="438" spans="1:7" x14ac:dyDescent="0.6">
      <c r="A438" s="31">
        <v>45320</v>
      </c>
      <c r="B438" s="30" t="s">
        <v>116</v>
      </c>
      <c r="C438" s="30">
        <v>42674.8</v>
      </c>
      <c r="D438" s="30">
        <v>44055.6</v>
      </c>
      <c r="E438" s="30">
        <v>42467.5</v>
      </c>
      <c r="F438" s="30">
        <v>43996.3</v>
      </c>
      <c r="G438" s="30">
        <v>390767</v>
      </c>
    </row>
    <row r="439" spans="1:7" x14ac:dyDescent="0.6">
      <c r="A439" s="31">
        <v>45321</v>
      </c>
      <c r="B439" s="30" t="s">
        <v>116</v>
      </c>
      <c r="C439" s="30">
        <v>43991.9</v>
      </c>
      <c r="D439" s="30">
        <v>44604</v>
      </c>
      <c r="E439" s="30">
        <v>43361.2</v>
      </c>
      <c r="F439" s="30">
        <v>43642.8</v>
      </c>
      <c r="G439" s="30">
        <v>466678</v>
      </c>
    </row>
    <row r="440" spans="1:7" x14ac:dyDescent="0.6">
      <c r="A440" s="31">
        <v>45322</v>
      </c>
      <c r="B440" s="30" t="s">
        <v>116</v>
      </c>
      <c r="C440" s="30">
        <v>43636.800000000003</v>
      </c>
      <c r="D440" s="30">
        <v>44448</v>
      </c>
      <c r="E440" s="30">
        <v>42882.6</v>
      </c>
      <c r="F440" s="30">
        <v>43146.3</v>
      </c>
      <c r="G440" s="30">
        <v>485263</v>
      </c>
    </row>
    <row r="441" spans="1:7" x14ac:dyDescent="0.6">
      <c r="A441" s="31">
        <v>45323</v>
      </c>
      <c r="B441" s="30" t="s">
        <v>116</v>
      </c>
      <c r="C441" s="30">
        <v>43138.1</v>
      </c>
      <c r="D441" s="30">
        <v>43856.1</v>
      </c>
      <c r="E441" s="30">
        <v>42391.3</v>
      </c>
      <c r="F441" s="30">
        <v>43649.2</v>
      </c>
      <c r="G441" s="30">
        <v>526543</v>
      </c>
    </row>
    <row r="442" spans="1:7" x14ac:dyDescent="0.6">
      <c r="A442" s="31">
        <v>45324</v>
      </c>
      <c r="B442" s="30" t="s">
        <v>116</v>
      </c>
      <c r="C442" s="30">
        <v>43650</v>
      </c>
      <c r="D442" s="30">
        <v>44100.6</v>
      </c>
      <c r="E442" s="30">
        <v>43159.4</v>
      </c>
      <c r="F442" s="30">
        <v>43774.2</v>
      </c>
      <c r="G442" s="30">
        <v>406152</v>
      </c>
    </row>
    <row r="443" spans="1:7" x14ac:dyDescent="0.6">
      <c r="A443" s="31">
        <v>45325</v>
      </c>
      <c r="B443" s="30" t="s">
        <v>116</v>
      </c>
      <c r="C443" s="30">
        <v>43815.5</v>
      </c>
      <c r="D443" s="30">
        <v>43979.5</v>
      </c>
      <c r="E443" s="30">
        <v>43444.800000000003</v>
      </c>
      <c r="F443" s="30">
        <v>43514.5</v>
      </c>
      <c r="G443" s="30">
        <v>94347</v>
      </c>
    </row>
    <row r="444" spans="1:7" x14ac:dyDescent="0.6">
      <c r="A444" s="31">
        <v>45326</v>
      </c>
      <c r="B444" s="30" t="s">
        <v>116</v>
      </c>
      <c r="C444" s="30">
        <v>43544</v>
      </c>
      <c r="D444" s="30">
        <v>43666.400000000001</v>
      </c>
      <c r="E444" s="30">
        <v>42732.4</v>
      </c>
      <c r="F444" s="30">
        <v>43127.5</v>
      </c>
      <c r="G444" s="30">
        <v>138019</v>
      </c>
    </row>
    <row r="445" spans="1:7" x14ac:dyDescent="0.6">
      <c r="A445" s="31">
        <v>45327</v>
      </c>
      <c r="B445" s="30" t="s">
        <v>116</v>
      </c>
      <c r="C445" s="30">
        <v>43132.2</v>
      </c>
      <c r="D445" s="30">
        <v>44147.4</v>
      </c>
      <c r="E445" s="30">
        <v>42771.6</v>
      </c>
      <c r="F445" s="30">
        <v>43203.1</v>
      </c>
      <c r="G445" s="30">
        <v>267779</v>
      </c>
    </row>
    <row r="446" spans="1:7" x14ac:dyDescent="0.6">
      <c r="A446" s="31">
        <v>45328</v>
      </c>
      <c r="B446" s="30" t="s">
        <v>116</v>
      </c>
      <c r="C446" s="30">
        <v>43198.400000000001</v>
      </c>
      <c r="D446" s="30">
        <v>43972.6</v>
      </c>
      <c r="E446" s="30">
        <v>43027.9</v>
      </c>
      <c r="F446" s="30">
        <v>43670</v>
      </c>
      <c r="G446" s="30">
        <v>341063</v>
      </c>
    </row>
    <row r="447" spans="1:7" x14ac:dyDescent="0.6">
      <c r="A447" s="31">
        <v>45329</v>
      </c>
      <c r="B447" s="30" t="s">
        <v>116</v>
      </c>
      <c r="C447" s="30">
        <v>43680.5</v>
      </c>
      <c r="D447" s="30">
        <v>45040.9</v>
      </c>
      <c r="E447" s="30">
        <v>43332.6</v>
      </c>
      <c r="F447" s="30">
        <v>44989.5</v>
      </c>
      <c r="G447" s="30">
        <v>368915</v>
      </c>
    </row>
    <row r="448" spans="1:7" x14ac:dyDescent="0.6">
      <c r="A448" s="31">
        <v>45330</v>
      </c>
      <c r="B448" s="30" t="s">
        <v>116</v>
      </c>
      <c r="C448" s="30">
        <v>44984.7</v>
      </c>
      <c r="D448" s="30">
        <v>46270.1</v>
      </c>
      <c r="E448" s="30">
        <v>44977.7</v>
      </c>
      <c r="F448" s="30">
        <v>45911.7</v>
      </c>
      <c r="G448" s="30">
        <v>535309</v>
      </c>
    </row>
    <row r="449" spans="1:7" x14ac:dyDescent="0.6">
      <c r="A449" s="31">
        <v>45331</v>
      </c>
      <c r="B449" s="30" t="s">
        <v>116</v>
      </c>
      <c r="C449" s="30">
        <v>45911.7</v>
      </c>
      <c r="D449" s="30">
        <v>48895</v>
      </c>
      <c r="E449" s="30">
        <v>45852.9</v>
      </c>
      <c r="F449" s="30">
        <v>47763.199999999997</v>
      </c>
      <c r="G449" s="30">
        <v>1076406</v>
      </c>
    </row>
    <row r="450" spans="1:7" x14ac:dyDescent="0.6">
      <c r="A450" s="31">
        <v>45332</v>
      </c>
      <c r="B450" s="30" t="s">
        <v>116</v>
      </c>
      <c r="C450" s="30">
        <v>47769.3</v>
      </c>
      <c r="D450" s="30">
        <v>48885.5</v>
      </c>
      <c r="E450" s="30">
        <v>47516.9</v>
      </c>
      <c r="F450" s="30">
        <v>48455</v>
      </c>
      <c r="G450" s="30">
        <v>267198</v>
      </c>
    </row>
    <row r="451" spans="1:7" x14ac:dyDescent="0.6">
      <c r="A451" s="31">
        <v>45333</v>
      </c>
      <c r="B451" s="30" t="s">
        <v>116</v>
      </c>
      <c r="C451" s="30">
        <v>48450.3</v>
      </c>
      <c r="D451" s="30">
        <v>49384.1</v>
      </c>
      <c r="E451" s="30">
        <v>48252.7</v>
      </c>
      <c r="F451" s="30">
        <v>49055.9</v>
      </c>
      <c r="G451" s="30">
        <v>482025</v>
      </c>
    </row>
    <row r="452" spans="1:7" x14ac:dyDescent="0.6">
      <c r="A452" s="31">
        <v>45334</v>
      </c>
      <c r="B452" s="30" t="s">
        <v>116</v>
      </c>
      <c r="C452" s="30">
        <v>49085.1</v>
      </c>
      <c r="D452" s="30">
        <v>51242.3</v>
      </c>
      <c r="E452" s="30">
        <v>48452.6</v>
      </c>
      <c r="F452" s="30">
        <v>50789.3</v>
      </c>
      <c r="G452" s="30">
        <v>701313</v>
      </c>
    </row>
    <row r="453" spans="1:7" x14ac:dyDescent="0.6">
      <c r="A453" s="31">
        <v>45335</v>
      </c>
      <c r="B453" s="30" t="s">
        <v>116</v>
      </c>
      <c r="C453" s="30">
        <v>50789.3</v>
      </c>
      <c r="D453" s="30">
        <v>51292.5</v>
      </c>
      <c r="E453" s="30">
        <v>48937.8</v>
      </c>
      <c r="F453" s="30">
        <v>50370.3</v>
      </c>
      <c r="G453" s="30">
        <v>1055868</v>
      </c>
    </row>
    <row r="454" spans="1:7" x14ac:dyDescent="0.6">
      <c r="A454" s="31">
        <v>45336</v>
      </c>
      <c r="B454" s="30" t="s">
        <v>116</v>
      </c>
      <c r="C454" s="30">
        <v>50364.4</v>
      </c>
      <c r="D454" s="30">
        <v>52859.1</v>
      </c>
      <c r="E454" s="30">
        <v>49850.1</v>
      </c>
      <c r="F454" s="30">
        <v>52617.9</v>
      </c>
      <c r="G454" s="30">
        <v>845743</v>
      </c>
    </row>
    <row r="455" spans="1:7" x14ac:dyDescent="0.6">
      <c r="A455" s="31">
        <v>45337</v>
      </c>
      <c r="B455" s="30" t="s">
        <v>116</v>
      </c>
      <c r="C455" s="30">
        <v>52625.5</v>
      </c>
      <c r="D455" s="30">
        <v>53581.4</v>
      </c>
      <c r="E455" s="30">
        <v>52085.1</v>
      </c>
      <c r="F455" s="30">
        <v>52723.5</v>
      </c>
      <c r="G455" s="30">
        <v>585002</v>
      </c>
    </row>
    <row r="456" spans="1:7" x14ac:dyDescent="0.6">
      <c r="A456" s="31">
        <v>45338</v>
      </c>
      <c r="B456" s="30" t="s">
        <v>116</v>
      </c>
      <c r="C456" s="30">
        <v>52723.6</v>
      </c>
      <c r="D456" s="30">
        <v>53430.6</v>
      </c>
      <c r="E456" s="30">
        <v>52359</v>
      </c>
      <c r="F456" s="30">
        <v>52921.1</v>
      </c>
      <c r="G456" s="30">
        <v>364303</v>
      </c>
    </row>
    <row r="457" spans="1:7" x14ac:dyDescent="0.6">
      <c r="A457" s="31">
        <v>45339</v>
      </c>
      <c r="B457" s="30" t="s">
        <v>116</v>
      </c>
      <c r="C457" s="30">
        <v>52921.1</v>
      </c>
      <c r="D457" s="30">
        <v>52964.1</v>
      </c>
      <c r="E457" s="30">
        <v>51381</v>
      </c>
      <c r="F457" s="30">
        <v>52486.8</v>
      </c>
      <c r="G457" s="30">
        <v>454918</v>
      </c>
    </row>
    <row r="458" spans="1:7" x14ac:dyDescent="0.6">
      <c r="A458" s="31">
        <v>45340</v>
      </c>
      <c r="B458" s="30" t="s">
        <v>116</v>
      </c>
      <c r="C458" s="30">
        <v>52486.8</v>
      </c>
      <c r="D458" s="30">
        <v>53287</v>
      </c>
      <c r="E458" s="30">
        <v>52005.7</v>
      </c>
      <c r="F458" s="30">
        <v>53011.7</v>
      </c>
      <c r="G458" s="30">
        <v>209144</v>
      </c>
    </row>
    <row r="459" spans="1:7" x14ac:dyDescent="0.6">
      <c r="A459" s="31">
        <v>45341</v>
      </c>
      <c r="B459" s="30" t="s">
        <v>116</v>
      </c>
      <c r="C459" s="30">
        <v>53036.800000000003</v>
      </c>
      <c r="D459" s="30">
        <v>53472.4</v>
      </c>
      <c r="E459" s="30">
        <v>52612</v>
      </c>
      <c r="F459" s="30">
        <v>52669.599999999999</v>
      </c>
      <c r="G459" s="30">
        <v>318326</v>
      </c>
    </row>
    <row r="460" spans="1:7" x14ac:dyDescent="0.6">
      <c r="A460" s="31">
        <v>45342</v>
      </c>
      <c r="B460" s="30" t="s">
        <v>116</v>
      </c>
      <c r="C460" s="30">
        <v>52664.3</v>
      </c>
      <c r="D460" s="30">
        <v>54000</v>
      </c>
      <c r="E460" s="30">
        <v>51467</v>
      </c>
      <c r="F460" s="30">
        <v>53071.6</v>
      </c>
      <c r="G460" s="30">
        <v>1023235</v>
      </c>
    </row>
    <row r="461" spans="1:7" x14ac:dyDescent="0.6">
      <c r="A461" s="31">
        <v>45343</v>
      </c>
      <c r="B461" s="30" t="s">
        <v>116</v>
      </c>
      <c r="C461" s="30">
        <v>53079.7</v>
      </c>
      <c r="D461" s="30">
        <v>53190.1</v>
      </c>
      <c r="E461" s="30">
        <v>51214.400000000001</v>
      </c>
      <c r="F461" s="30">
        <v>52545.9</v>
      </c>
      <c r="G461" s="30">
        <v>724517</v>
      </c>
    </row>
    <row r="462" spans="1:7" x14ac:dyDescent="0.6">
      <c r="A462" s="31">
        <v>45344</v>
      </c>
      <c r="B462" s="30" t="s">
        <v>116</v>
      </c>
      <c r="C462" s="30">
        <v>52552.1</v>
      </c>
      <c r="D462" s="30">
        <v>52862.7</v>
      </c>
      <c r="E462" s="30">
        <v>51665.2</v>
      </c>
      <c r="F462" s="30">
        <v>52020.3</v>
      </c>
      <c r="G462" s="30">
        <v>518803</v>
      </c>
    </row>
    <row r="463" spans="1:7" x14ac:dyDescent="0.6">
      <c r="A463" s="31">
        <v>45345</v>
      </c>
      <c r="B463" s="30" t="s">
        <v>116</v>
      </c>
      <c r="C463" s="30">
        <v>52011.9</v>
      </c>
      <c r="D463" s="30">
        <v>52260.3</v>
      </c>
      <c r="E463" s="30">
        <v>51250</v>
      </c>
      <c r="F463" s="30">
        <v>51483.9</v>
      </c>
      <c r="G463" s="30">
        <v>653595</v>
      </c>
    </row>
    <row r="464" spans="1:7" x14ac:dyDescent="0.6">
      <c r="A464" s="31">
        <v>45346</v>
      </c>
      <c r="B464" s="30" t="s">
        <v>116</v>
      </c>
      <c r="C464" s="30">
        <v>51483.8</v>
      </c>
      <c r="D464" s="30">
        <v>52535.4</v>
      </c>
      <c r="E464" s="30">
        <v>51312.5</v>
      </c>
      <c r="F464" s="30">
        <v>52415.1</v>
      </c>
      <c r="G464" s="30">
        <v>275772</v>
      </c>
    </row>
    <row r="465" spans="1:7" x14ac:dyDescent="0.6">
      <c r="A465" s="31">
        <v>45347</v>
      </c>
      <c r="B465" s="30" t="s">
        <v>116</v>
      </c>
      <c r="C465" s="30">
        <v>52411</v>
      </c>
      <c r="D465" s="30">
        <v>52858.3</v>
      </c>
      <c r="E465" s="30">
        <v>52150</v>
      </c>
      <c r="F465" s="30">
        <v>52626.400000000001</v>
      </c>
      <c r="G465" s="30">
        <v>341900</v>
      </c>
    </row>
    <row r="466" spans="1:7" x14ac:dyDescent="0.6">
      <c r="A466" s="31">
        <v>45348</v>
      </c>
      <c r="B466" s="30" t="s">
        <v>116</v>
      </c>
      <c r="C466" s="30">
        <v>52634.5</v>
      </c>
      <c r="D466" s="30">
        <v>55973.5</v>
      </c>
      <c r="E466" s="30">
        <v>51644.2</v>
      </c>
      <c r="F466" s="30">
        <v>55504.800000000003</v>
      </c>
      <c r="G466" s="30">
        <v>1524225</v>
      </c>
    </row>
    <row r="467" spans="1:7" x14ac:dyDescent="0.6">
      <c r="A467" s="31">
        <v>45349</v>
      </c>
      <c r="B467" s="30" t="s">
        <v>116</v>
      </c>
      <c r="C467" s="30">
        <v>55503.9</v>
      </c>
      <c r="D467" s="30">
        <v>58687.199999999997</v>
      </c>
      <c r="E467" s="30">
        <v>55446.2</v>
      </c>
      <c r="F467" s="30">
        <v>58092.1</v>
      </c>
      <c r="G467" s="30">
        <v>1961218</v>
      </c>
    </row>
    <row r="468" spans="1:7" x14ac:dyDescent="0.6">
      <c r="A468" s="31">
        <v>45350</v>
      </c>
      <c r="B468" s="30" t="s">
        <v>116</v>
      </c>
      <c r="C468" s="30">
        <v>58094.3</v>
      </c>
      <c r="D468" s="30">
        <v>65331.8</v>
      </c>
      <c r="E468" s="30">
        <v>57683</v>
      </c>
      <c r="F468" s="30">
        <v>63416.7</v>
      </c>
      <c r="G468" s="30">
        <v>4044758</v>
      </c>
    </row>
    <row r="469" spans="1:7" x14ac:dyDescent="0.6">
      <c r="A469" s="31">
        <v>45351</v>
      </c>
      <c r="B469" s="30" t="s">
        <v>116</v>
      </c>
      <c r="C469" s="30">
        <v>63416.1</v>
      </c>
      <c r="D469" s="30">
        <v>64801.7</v>
      </c>
      <c r="E469" s="30">
        <v>61228.800000000003</v>
      </c>
      <c r="F469" s="30">
        <v>62130.3</v>
      </c>
      <c r="G469" s="30">
        <v>2064644</v>
      </c>
    </row>
    <row r="470" spans="1:7" x14ac:dyDescent="0.6">
      <c r="A470" s="31">
        <v>45352</v>
      </c>
      <c r="B470" s="30" t="s">
        <v>116</v>
      </c>
      <c r="C470" s="30">
        <v>62120.6</v>
      </c>
      <c r="D470" s="30">
        <v>64174.6</v>
      </c>
      <c r="E470" s="30">
        <v>61777.7</v>
      </c>
      <c r="F470" s="30">
        <v>63370</v>
      </c>
      <c r="G470" s="30">
        <v>953236</v>
      </c>
    </row>
    <row r="471" spans="1:7" x14ac:dyDescent="0.6">
      <c r="A471" s="31">
        <v>45353</v>
      </c>
      <c r="B471" s="30" t="s">
        <v>116</v>
      </c>
      <c r="C471" s="30">
        <v>63369.9</v>
      </c>
      <c r="D471" s="30">
        <v>63434.7</v>
      </c>
      <c r="E471" s="30">
        <v>62512.4</v>
      </c>
      <c r="F471" s="30">
        <v>62950.8</v>
      </c>
      <c r="G471" s="30">
        <v>468954</v>
      </c>
    </row>
    <row r="472" spans="1:7" x14ac:dyDescent="0.6">
      <c r="A472" s="31">
        <v>45354</v>
      </c>
      <c r="B472" s="30" t="s">
        <v>116</v>
      </c>
      <c r="C472" s="30">
        <v>62944.2</v>
      </c>
      <c r="D472" s="30">
        <v>64400</v>
      </c>
      <c r="E472" s="30">
        <v>62400.1</v>
      </c>
      <c r="F472" s="30">
        <v>64213.8</v>
      </c>
      <c r="G472" s="30">
        <v>855500</v>
      </c>
    </row>
    <row r="473" spans="1:7" x14ac:dyDescent="0.6">
      <c r="A473" s="31">
        <v>45355</v>
      </c>
      <c r="B473" s="30" t="s">
        <v>116</v>
      </c>
      <c r="C473" s="30">
        <v>64212.800000000003</v>
      </c>
      <c r="D473" s="30">
        <v>70150.100000000006</v>
      </c>
      <c r="E473" s="30">
        <v>63467.3</v>
      </c>
      <c r="F473" s="30">
        <v>69772.800000000003</v>
      </c>
      <c r="G473" s="30">
        <v>5299884</v>
      </c>
    </row>
    <row r="474" spans="1:7" x14ac:dyDescent="0.6">
      <c r="A474" s="31">
        <v>45356</v>
      </c>
      <c r="B474" s="30" t="s">
        <v>116</v>
      </c>
      <c r="C474" s="30">
        <v>69785.899999999994</v>
      </c>
      <c r="D474" s="30">
        <v>71186.3</v>
      </c>
      <c r="E474" s="30">
        <v>60699.3</v>
      </c>
      <c r="F474" s="30">
        <v>65339.8</v>
      </c>
      <c r="G474" s="30">
        <v>7127038</v>
      </c>
    </row>
    <row r="475" spans="1:7" x14ac:dyDescent="0.6">
      <c r="A475" s="31">
        <v>45357</v>
      </c>
      <c r="B475" s="30" t="s">
        <v>116</v>
      </c>
      <c r="C475" s="30">
        <v>65326.3</v>
      </c>
      <c r="D475" s="30">
        <v>69280.7</v>
      </c>
      <c r="E475" s="30">
        <v>64171.3</v>
      </c>
      <c r="F475" s="30">
        <v>67399.3</v>
      </c>
      <c r="G475" s="30">
        <v>2963126</v>
      </c>
    </row>
    <row r="476" spans="1:7" x14ac:dyDescent="0.6">
      <c r="A476" s="31">
        <v>45358</v>
      </c>
      <c r="B476" s="30" t="s">
        <v>116</v>
      </c>
      <c r="C476" s="30">
        <v>67406.3</v>
      </c>
      <c r="D476" s="30">
        <v>69405.8</v>
      </c>
      <c r="E476" s="30">
        <v>66676.899999999994</v>
      </c>
      <c r="F476" s="30">
        <v>68233.7</v>
      </c>
      <c r="G476" s="30">
        <v>1357154</v>
      </c>
    </row>
    <row r="477" spans="1:7" x14ac:dyDescent="0.6">
      <c r="A477" s="31">
        <v>45359</v>
      </c>
      <c r="B477" s="30" t="s">
        <v>116</v>
      </c>
      <c r="C477" s="30">
        <v>68233.8</v>
      </c>
      <c r="D477" s="30">
        <v>71689.399999999994</v>
      </c>
      <c r="E477" s="30">
        <v>67369.8</v>
      </c>
      <c r="F477" s="30">
        <v>69367</v>
      </c>
      <c r="G477" s="30">
        <v>2825351</v>
      </c>
    </row>
    <row r="478" spans="1:7" x14ac:dyDescent="0.6">
      <c r="A478" s="31">
        <v>45360</v>
      </c>
      <c r="B478" s="30" t="s">
        <v>116</v>
      </c>
      <c r="C478" s="30">
        <v>69369.600000000006</v>
      </c>
      <c r="D478" s="30">
        <v>69874</v>
      </c>
      <c r="E478" s="30">
        <v>69209.100000000006</v>
      </c>
      <c r="F478" s="30">
        <v>69613.600000000006</v>
      </c>
      <c r="G478" s="30">
        <v>633631</v>
      </c>
    </row>
    <row r="479" spans="1:7" x14ac:dyDescent="0.6">
      <c r="A479" s="31">
        <v>45361</v>
      </c>
      <c r="B479" s="30" t="s">
        <v>116</v>
      </c>
      <c r="C479" s="30">
        <v>69613.899999999994</v>
      </c>
      <c r="D479" s="30">
        <v>71510.3</v>
      </c>
      <c r="E479" s="30">
        <v>69460.899999999994</v>
      </c>
      <c r="F479" s="30">
        <v>70327.7</v>
      </c>
      <c r="G479" s="30">
        <v>1287941</v>
      </c>
    </row>
    <row r="480" spans="1:7" x14ac:dyDescent="0.6">
      <c r="A480" s="31">
        <v>45362</v>
      </c>
      <c r="B480" s="30" t="s">
        <v>116</v>
      </c>
      <c r="C480" s="30">
        <v>70323.7</v>
      </c>
      <c r="D480" s="30">
        <v>74393.8</v>
      </c>
      <c r="E480" s="30">
        <v>68252.800000000003</v>
      </c>
      <c r="F480" s="30">
        <v>73648.2</v>
      </c>
      <c r="G480" s="30">
        <v>2432894</v>
      </c>
    </row>
    <row r="481" spans="1:7" x14ac:dyDescent="0.6">
      <c r="A481" s="31">
        <v>45363</v>
      </c>
      <c r="B481" s="30" t="s">
        <v>116</v>
      </c>
      <c r="C481" s="30">
        <v>73648.2</v>
      </c>
      <c r="D481" s="30">
        <v>74600</v>
      </c>
      <c r="E481" s="30">
        <v>69889.399999999994</v>
      </c>
      <c r="F481" s="30">
        <v>72769.5</v>
      </c>
      <c r="G481" s="30">
        <v>2317950</v>
      </c>
    </row>
    <row r="482" spans="1:7" x14ac:dyDescent="0.6">
      <c r="A482" s="31">
        <v>45364</v>
      </c>
      <c r="B482" s="30" t="s">
        <v>116</v>
      </c>
      <c r="C482" s="30">
        <v>72761.7</v>
      </c>
      <c r="D482" s="30">
        <v>75271.899999999994</v>
      </c>
      <c r="E482" s="30">
        <v>72655.399999999994</v>
      </c>
      <c r="F482" s="30">
        <v>74189.7</v>
      </c>
      <c r="G482" s="30">
        <v>1384862</v>
      </c>
    </row>
    <row r="483" spans="1:7" x14ac:dyDescent="0.6">
      <c r="A483" s="31">
        <v>45365</v>
      </c>
      <c r="B483" s="30" t="s">
        <v>116</v>
      </c>
      <c r="C483" s="30">
        <v>74189.7</v>
      </c>
      <c r="D483" s="30">
        <v>74934.100000000006</v>
      </c>
      <c r="E483" s="30">
        <v>69666</v>
      </c>
      <c r="F483" s="30">
        <v>72488.5</v>
      </c>
      <c r="G483" s="30">
        <v>2221351</v>
      </c>
    </row>
    <row r="484" spans="1:7" x14ac:dyDescent="0.6">
      <c r="A484" s="31">
        <v>45366</v>
      </c>
      <c r="B484" s="30" t="s">
        <v>116</v>
      </c>
      <c r="C484" s="30">
        <v>72516.800000000003</v>
      </c>
      <c r="D484" s="30">
        <v>73612.2</v>
      </c>
      <c r="E484" s="30">
        <v>66386.899999999994</v>
      </c>
      <c r="F484" s="30">
        <v>70450</v>
      </c>
      <c r="G484" s="30">
        <v>3282326</v>
      </c>
    </row>
    <row r="485" spans="1:7" x14ac:dyDescent="0.6">
      <c r="A485" s="31">
        <v>45367</v>
      </c>
      <c r="B485" s="30" t="s">
        <v>116</v>
      </c>
      <c r="C485" s="30">
        <v>70466.2</v>
      </c>
      <c r="D485" s="30">
        <v>70989.899999999994</v>
      </c>
      <c r="E485" s="30">
        <v>65536.2</v>
      </c>
      <c r="F485" s="30">
        <v>66037.899999999994</v>
      </c>
      <c r="G485" s="30">
        <v>1054504</v>
      </c>
    </row>
    <row r="486" spans="1:7" x14ac:dyDescent="0.6">
      <c r="A486" s="31">
        <v>45368</v>
      </c>
      <c r="B486" s="30" t="s">
        <v>116</v>
      </c>
      <c r="C486" s="30">
        <v>66023.8</v>
      </c>
      <c r="D486" s="30">
        <v>69707.7</v>
      </c>
      <c r="E486" s="30">
        <v>65320.1</v>
      </c>
      <c r="F486" s="30">
        <v>69161.7</v>
      </c>
      <c r="G486" s="30">
        <v>1288987</v>
      </c>
    </row>
    <row r="487" spans="1:7" x14ac:dyDescent="0.6">
      <c r="A487" s="31">
        <v>45369</v>
      </c>
      <c r="B487" s="30" t="s">
        <v>116</v>
      </c>
      <c r="C487" s="30">
        <v>69171.100000000006</v>
      </c>
      <c r="D487" s="30">
        <v>69798.8</v>
      </c>
      <c r="E487" s="30">
        <v>67250.100000000006</v>
      </c>
      <c r="F487" s="30">
        <v>68042.100000000006</v>
      </c>
      <c r="G487" s="30">
        <v>1212201</v>
      </c>
    </row>
    <row r="488" spans="1:7" x14ac:dyDescent="0.6">
      <c r="A488" s="31">
        <v>45370</v>
      </c>
      <c r="B488" s="30" t="s">
        <v>116</v>
      </c>
      <c r="C488" s="30">
        <v>68042</v>
      </c>
      <c r="D488" s="30">
        <v>68583.7</v>
      </c>
      <c r="E488" s="30">
        <v>61704.6</v>
      </c>
      <c r="F488" s="30">
        <v>62023.199999999997</v>
      </c>
      <c r="G488" s="30">
        <v>4586314</v>
      </c>
    </row>
    <row r="489" spans="1:7" x14ac:dyDescent="0.6">
      <c r="A489" s="31">
        <v>45371</v>
      </c>
      <c r="B489" s="30" t="s">
        <v>116</v>
      </c>
      <c r="C489" s="30">
        <v>62010.3</v>
      </c>
      <c r="D489" s="30">
        <v>68450</v>
      </c>
      <c r="E489" s="30">
        <v>60956.3</v>
      </c>
      <c r="F489" s="30">
        <v>68210.2</v>
      </c>
      <c r="G489" s="30">
        <v>1671899</v>
      </c>
    </row>
    <row r="490" spans="1:7" x14ac:dyDescent="0.6">
      <c r="A490" s="31">
        <v>45372</v>
      </c>
      <c r="B490" s="30" t="s">
        <v>116</v>
      </c>
      <c r="C490" s="30">
        <v>68199.3</v>
      </c>
      <c r="D490" s="30">
        <v>68602.5</v>
      </c>
      <c r="E490" s="30">
        <v>64832.5</v>
      </c>
      <c r="F490" s="30">
        <v>65763.3</v>
      </c>
      <c r="G490" s="30">
        <v>1057629</v>
      </c>
    </row>
    <row r="491" spans="1:7" x14ac:dyDescent="0.6">
      <c r="A491" s="31">
        <v>45373</v>
      </c>
      <c r="B491" s="30" t="s">
        <v>116</v>
      </c>
      <c r="C491" s="30">
        <v>65757.399999999994</v>
      </c>
      <c r="D491" s="30">
        <v>66805.5</v>
      </c>
      <c r="E491" s="30">
        <v>62485.4</v>
      </c>
      <c r="F491" s="30">
        <v>64035.6</v>
      </c>
      <c r="G491" s="30">
        <v>1086535</v>
      </c>
    </row>
    <row r="492" spans="1:7" x14ac:dyDescent="0.6">
      <c r="A492" s="31">
        <v>45374</v>
      </c>
      <c r="B492" s="30" t="s">
        <v>116</v>
      </c>
      <c r="C492" s="30">
        <v>64034</v>
      </c>
      <c r="D492" s="30">
        <v>66200.399999999994</v>
      </c>
      <c r="E492" s="30">
        <v>63219.6</v>
      </c>
      <c r="F492" s="30">
        <v>64166.6</v>
      </c>
      <c r="G492" s="30">
        <v>605957</v>
      </c>
    </row>
    <row r="493" spans="1:7" x14ac:dyDescent="0.6">
      <c r="A493" s="31">
        <v>45375</v>
      </c>
      <c r="B493" s="30" t="s">
        <v>116</v>
      </c>
      <c r="C493" s="30">
        <v>64152.5</v>
      </c>
      <c r="D493" s="30">
        <v>67858.600000000006</v>
      </c>
      <c r="E493" s="30">
        <v>63964.1</v>
      </c>
      <c r="F493" s="30">
        <v>67421.600000000006</v>
      </c>
      <c r="G493" s="30">
        <v>444853</v>
      </c>
    </row>
    <row r="494" spans="1:7" x14ac:dyDescent="0.6">
      <c r="A494" s="31">
        <v>45376</v>
      </c>
      <c r="B494" s="30" t="s">
        <v>116</v>
      </c>
      <c r="C494" s="30">
        <v>67452.100000000006</v>
      </c>
      <c r="D494" s="30">
        <v>71401.100000000006</v>
      </c>
      <c r="E494" s="30">
        <v>66560.899999999994</v>
      </c>
      <c r="F494" s="30">
        <v>70101.399999999994</v>
      </c>
      <c r="G494" s="30">
        <v>1280355</v>
      </c>
    </row>
    <row r="495" spans="1:7" x14ac:dyDescent="0.6">
      <c r="A495" s="31">
        <v>45377</v>
      </c>
      <c r="B495" s="30" t="s">
        <v>116</v>
      </c>
      <c r="C495" s="30">
        <v>70096.800000000003</v>
      </c>
      <c r="D495" s="30">
        <v>71750</v>
      </c>
      <c r="E495" s="30">
        <v>69500.399999999994</v>
      </c>
      <c r="F495" s="30">
        <v>70217.8</v>
      </c>
      <c r="G495" s="30">
        <v>967552</v>
      </c>
    </row>
    <row r="496" spans="1:7" x14ac:dyDescent="0.6">
      <c r="A496" s="31">
        <v>45378</v>
      </c>
      <c r="B496" s="30" t="s">
        <v>116</v>
      </c>
      <c r="C496" s="30">
        <v>70217.100000000006</v>
      </c>
      <c r="D496" s="30">
        <v>72016.899999999994</v>
      </c>
      <c r="E496" s="30">
        <v>68611.399999999994</v>
      </c>
      <c r="F496" s="30">
        <v>69661.3</v>
      </c>
      <c r="G496" s="30">
        <v>1133930</v>
      </c>
    </row>
    <row r="497" spans="1:7" x14ac:dyDescent="0.6">
      <c r="A497" s="31">
        <v>45379</v>
      </c>
      <c r="B497" s="30" t="s">
        <v>116</v>
      </c>
      <c r="C497" s="30">
        <v>69684.899999999994</v>
      </c>
      <c r="D497" s="30">
        <v>71725</v>
      </c>
      <c r="E497" s="30">
        <v>69140.2</v>
      </c>
      <c r="F497" s="30">
        <v>70878.2</v>
      </c>
      <c r="G497" s="30">
        <v>1390866</v>
      </c>
    </row>
    <row r="498" spans="1:7" x14ac:dyDescent="0.6">
      <c r="A498" s="31">
        <v>45380</v>
      </c>
      <c r="B498" s="30" t="s">
        <v>116</v>
      </c>
      <c r="C498" s="30">
        <v>70878.100000000006</v>
      </c>
      <c r="D498" s="30">
        <v>70989.8</v>
      </c>
      <c r="E498" s="30">
        <v>69849.100000000006</v>
      </c>
      <c r="F498" s="30">
        <v>70127.600000000006</v>
      </c>
      <c r="G498" s="30">
        <v>293949</v>
      </c>
    </row>
    <row r="499" spans="1:7" x14ac:dyDescent="0.6">
      <c r="A499" s="31">
        <v>45107</v>
      </c>
      <c r="B499" s="30" t="s">
        <v>115</v>
      </c>
      <c r="C499" s="30">
        <v>31580.6</v>
      </c>
      <c r="D499" s="30">
        <v>32092.400000000001</v>
      </c>
      <c r="E499" s="30">
        <v>30384.799999999999</v>
      </c>
      <c r="F499" s="30">
        <v>31396.9</v>
      </c>
      <c r="G499" s="30">
        <v>745608</v>
      </c>
    </row>
    <row r="500" spans="1:7" x14ac:dyDescent="0.6">
      <c r="A500" s="31">
        <v>45108</v>
      </c>
      <c r="B500" s="30" t="s">
        <v>115</v>
      </c>
      <c r="C500" s="30">
        <v>31399.599999999999</v>
      </c>
      <c r="D500" s="30">
        <v>31619.4</v>
      </c>
      <c r="E500" s="30">
        <v>31241</v>
      </c>
      <c r="F500" s="30">
        <v>31548.7</v>
      </c>
      <c r="G500" s="30">
        <v>54564</v>
      </c>
    </row>
    <row r="501" spans="1:7" x14ac:dyDescent="0.6">
      <c r="A501" s="31">
        <v>45109</v>
      </c>
      <c r="B501" s="30" t="s">
        <v>115</v>
      </c>
      <c r="C501" s="30">
        <v>31548</v>
      </c>
      <c r="D501" s="30">
        <v>31791.9</v>
      </c>
      <c r="E501" s="30">
        <v>31105.9</v>
      </c>
      <c r="F501" s="30">
        <v>31605.5</v>
      </c>
      <c r="G501" s="30">
        <v>139790</v>
      </c>
    </row>
    <row r="502" spans="1:7" x14ac:dyDescent="0.6">
      <c r="A502" s="31">
        <v>45110</v>
      </c>
      <c r="B502" s="30" t="s">
        <v>115</v>
      </c>
      <c r="C502" s="30">
        <v>31604.3</v>
      </c>
      <c r="D502" s="30">
        <v>32441</v>
      </c>
      <c r="E502" s="30">
        <v>31584</v>
      </c>
      <c r="F502" s="30">
        <v>32190.7</v>
      </c>
      <c r="G502" s="30">
        <v>276246</v>
      </c>
    </row>
    <row r="503" spans="1:7" x14ac:dyDescent="0.6">
      <c r="A503" s="31">
        <v>45111</v>
      </c>
      <c r="B503" s="30" t="s">
        <v>115</v>
      </c>
      <c r="C503" s="30">
        <v>32200</v>
      </c>
      <c r="D503" s="30">
        <v>32377.1</v>
      </c>
      <c r="E503" s="30">
        <v>31578.2</v>
      </c>
      <c r="F503" s="30">
        <v>31721.9</v>
      </c>
      <c r="G503" s="30">
        <v>209269</v>
      </c>
    </row>
    <row r="504" spans="1:7" x14ac:dyDescent="0.6">
      <c r="A504" s="31">
        <v>45112</v>
      </c>
      <c r="B504" s="30" t="s">
        <v>115</v>
      </c>
      <c r="C504" s="30">
        <v>31721.8</v>
      </c>
      <c r="D504" s="30">
        <v>31888.6</v>
      </c>
      <c r="E504" s="30">
        <v>31083.3</v>
      </c>
      <c r="F504" s="30">
        <v>31391.7</v>
      </c>
      <c r="G504" s="30">
        <v>273775</v>
      </c>
    </row>
    <row r="505" spans="1:7" x14ac:dyDescent="0.6">
      <c r="A505" s="31">
        <v>45113</v>
      </c>
      <c r="B505" s="30" t="s">
        <v>115</v>
      </c>
      <c r="C505" s="30">
        <v>31385.1</v>
      </c>
      <c r="D505" s="30">
        <v>32485.3</v>
      </c>
      <c r="E505" s="30">
        <v>30693.3</v>
      </c>
      <c r="F505" s="30">
        <v>30734.400000000001</v>
      </c>
      <c r="G505" s="30">
        <v>364922</v>
      </c>
    </row>
    <row r="506" spans="1:7" x14ac:dyDescent="0.6">
      <c r="A506" s="31">
        <v>45114</v>
      </c>
      <c r="B506" s="30" t="s">
        <v>115</v>
      </c>
      <c r="C506" s="30">
        <v>30721.8</v>
      </c>
      <c r="D506" s="30">
        <v>31325.3</v>
      </c>
      <c r="E506" s="30">
        <v>30530.5</v>
      </c>
      <c r="F506" s="30">
        <v>31217.4</v>
      </c>
      <c r="G506" s="30">
        <v>185731</v>
      </c>
    </row>
    <row r="507" spans="1:7" x14ac:dyDescent="0.6">
      <c r="A507" s="31">
        <v>45115</v>
      </c>
      <c r="B507" s="30" t="s">
        <v>115</v>
      </c>
      <c r="C507" s="30">
        <v>31217.1</v>
      </c>
      <c r="D507" s="30">
        <v>31251.8</v>
      </c>
      <c r="E507" s="30">
        <v>30900.7</v>
      </c>
      <c r="F507" s="30">
        <v>31159.3</v>
      </c>
      <c r="G507" s="30">
        <v>58192</v>
      </c>
    </row>
    <row r="508" spans="1:7" x14ac:dyDescent="0.6">
      <c r="A508" s="31">
        <v>45116</v>
      </c>
      <c r="B508" s="30" t="s">
        <v>115</v>
      </c>
      <c r="C508" s="30">
        <v>31161.599999999999</v>
      </c>
      <c r="D508" s="30">
        <v>31319.599999999999</v>
      </c>
      <c r="E508" s="30">
        <v>30948.7</v>
      </c>
      <c r="F508" s="30">
        <v>31056.5</v>
      </c>
      <c r="G508" s="30">
        <v>85420</v>
      </c>
    </row>
    <row r="509" spans="1:7" x14ac:dyDescent="0.6">
      <c r="A509" s="31">
        <v>45117</v>
      </c>
      <c r="B509" s="30" t="s">
        <v>115</v>
      </c>
      <c r="C509" s="30">
        <v>31056.6</v>
      </c>
      <c r="D509" s="30">
        <v>31959</v>
      </c>
      <c r="E509" s="30">
        <v>30838</v>
      </c>
      <c r="F509" s="30">
        <v>31295.7</v>
      </c>
      <c r="G509" s="30">
        <v>182770</v>
      </c>
    </row>
    <row r="510" spans="1:7" x14ac:dyDescent="0.6">
      <c r="A510" s="31">
        <v>45118</v>
      </c>
      <c r="B510" s="30" t="s">
        <v>115</v>
      </c>
      <c r="C510" s="30">
        <v>31300.6</v>
      </c>
      <c r="D510" s="30">
        <v>31763.4</v>
      </c>
      <c r="E510" s="30">
        <v>31209</v>
      </c>
      <c r="F510" s="30">
        <v>31567.7</v>
      </c>
      <c r="G510" s="30">
        <v>129482</v>
      </c>
    </row>
    <row r="511" spans="1:7" x14ac:dyDescent="0.6">
      <c r="A511" s="31">
        <v>45119</v>
      </c>
      <c r="B511" s="30" t="s">
        <v>115</v>
      </c>
      <c r="C511" s="30">
        <v>31568.2</v>
      </c>
      <c r="D511" s="30">
        <v>31922.3</v>
      </c>
      <c r="E511" s="30">
        <v>31132.6</v>
      </c>
      <c r="F511" s="30">
        <v>31307.8</v>
      </c>
      <c r="G511" s="30">
        <v>173171</v>
      </c>
    </row>
    <row r="512" spans="1:7" x14ac:dyDescent="0.6">
      <c r="A512" s="31">
        <v>45120</v>
      </c>
      <c r="B512" s="30" t="s">
        <v>115</v>
      </c>
      <c r="C512" s="30">
        <v>31307.7</v>
      </c>
      <c r="D512" s="30">
        <v>32871</v>
      </c>
      <c r="E512" s="30">
        <v>31183.3</v>
      </c>
      <c r="F512" s="30">
        <v>32492</v>
      </c>
      <c r="G512" s="30">
        <v>417958</v>
      </c>
    </row>
    <row r="513" spans="1:7" x14ac:dyDescent="0.6">
      <c r="A513" s="31">
        <v>45121</v>
      </c>
      <c r="B513" s="30" t="s">
        <v>115</v>
      </c>
      <c r="C513" s="30">
        <v>32490.3</v>
      </c>
      <c r="D513" s="30">
        <v>32693.7</v>
      </c>
      <c r="E513" s="30">
        <v>30869.8</v>
      </c>
      <c r="F513" s="30">
        <v>31289.7</v>
      </c>
      <c r="G513" s="30">
        <v>331293</v>
      </c>
    </row>
    <row r="514" spans="1:7" x14ac:dyDescent="0.6">
      <c r="A514" s="31">
        <v>45122</v>
      </c>
      <c r="B514" s="30" t="s">
        <v>115</v>
      </c>
      <c r="C514" s="30">
        <v>31280</v>
      </c>
      <c r="D514" s="30">
        <v>31361.7</v>
      </c>
      <c r="E514" s="30">
        <v>31186.799999999999</v>
      </c>
      <c r="F514" s="30">
        <v>31224.2</v>
      </c>
      <c r="G514" s="30">
        <v>74052</v>
      </c>
    </row>
    <row r="515" spans="1:7" x14ac:dyDescent="0.6">
      <c r="A515" s="31">
        <v>45123</v>
      </c>
      <c r="B515" s="30" t="s">
        <v>115</v>
      </c>
      <c r="C515" s="30">
        <v>31225.3</v>
      </c>
      <c r="D515" s="30">
        <v>31373.8</v>
      </c>
      <c r="E515" s="30">
        <v>30967.3</v>
      </c>
      <c r="F515" s="30">
        <v>31157.8</v>
      </c>
      <c r="G515" s="30">
        <v>90777</v>
      </c>
    </row>
    <row r="516" spans="1:7" x14ac:dyDescent="0.6">
      <c r="A516" s="31">
        <v>45124</v>
      </c>
      <c r="B516" s="30" t="s">
        <v>115</v>
      </c>
      <c r="C516" s="30">
        <v>31157.8</v>
      </c>
      <c r="D516" s="30">
        <v>31248.400000000001</v>
      </c>
      <c r="E516" s="30">
        <v>30550</v>
      </c>
      <c r="F516" s="30">
        <v>31052.400000000001</v>
      </c>
      <c r="G516" s="30">
        <v>145811</v>
      </c>
    </row>
    <row r="517" spans="1:7" x14ac:dyDescent="0.6">
      <c r="A517" s="31">
        <v>45125</v>
      </c>
      <c r="B517" s="30" t="s">
        <v>115</v>
      </c>
      <c r="C517" s="30">
        <v>31046.1</v>
      </c>
      <c r="D517" s="30">
        <v>31156.7</v>
      </c>
      <c r="E517" s="30">
        <v>30387</v>
      </c>
      <c r="F517" s="30">
        <v>30770.1</v>
      </c>
      <c r="G517" s="30">
        <v>134168</v>
      </c>
    </row>
    <row r="518" spans="1:7" x14ac:dyDescent="0.6">
      <c r="A518" s="31">
        <v>45126</v>
      </c>
      <c r="B518" s="30" t="s">
        <v>115</v>
      </c>
      <c r="C518" s="30">
        <v>30764.9</v>
      </c>
      <c r="D518" s="30">
        <v>31115.7</v>
      </c>
      <c r="E518" s="30">
        <v>30661.7</v>
      </c>
      <c r="F518" s="30">
        <v>30804.5</v>
      </c>
      <c r="G518" s="30">
        <v>89407</v>
      </c>
    </row>
    <row r="519" spans="1:7" x14ac:dyDescent="0.6">
      <c r="A519" s="31">
        <v>45127</v>
      </c>
      <c r="B519" s="30" t="s">
        <v>115</v>
      </c>
      <c r="C519" s="30">
        <v>30805.7</v>
      </c>
      <c r="D519" s="30">
        <v>31345.8</v>
      </c>
      <c r="E519" s="30">
        <v>30436.2</v>
      </c>
      <c r="F519" s="30">
        <v>30691.200000000001</v>
      </c>
      <c r="G519" s="30">
        <v>147520</v>
      </c>
    </row>
    <row r="520" spans="1:7" x14ac:dyDescent="0.6">
      <c r="A520" s="31">
        <v>45128</v>
      </c>
      <c r="B520" s="30" t="s">
        <v>115</v>
      </c>
      <c r="C520" s="30">
        <v>30701.3</v>
      </c>
      <c r="D520" s="30">
        <v>30971.9</v>
      </c>
      <c r="E520" s="30">
        <v>30621.1</v>
      </c>
      <c r="F520" s="30">
        <v>30796</v>
      </c>
      <c r="G520" s="30">
        <v>81446</v>
      </c>
    </row>
    <row r="521" spans="1:7" x14ac:dyDescent="0.6">
      <c r="A521" s="31">
        <v>45129</v>
      </c>
      <c r="B521" s="30" t="s">
        <v>115</v>
      </c>
      <c r="C521" s="30">
        <v>30799.5</v>
      </c>
      <c r="D521" s="30">
        <v>30899.9</v>
      </c>
      <c r="E521" s="30">
        <v>30487.5</v>
      </c>
      <c r="F521" s="30">
        <v>30666.7</v>
      </c>
      <c r="G521" s="30">
        <v>42112</v>
      </c>
    </row>
    <row r="522" spans="1:7" x14ac:dyDescent="0.6">
      <c r="A522" s="31">
        <v>45130</v>
      </c>
      <c r="B522" s="30" t="s">
        <v>115</v>
      </c>
      <c r="C522" s="30">
        <v>30673.3</v>
      </c>
      <c r="D522" s="30">
        <v>31250</v>
      </c>
      <c r="E522" s="30">
        <v>30610.1</v>
      </c>
      <c r="F522" s="30">
        <v>30973.200000000001</v>
      </c>
      <c r="G522" s="30">
        <v>75886</v>
      </c>
    </row>
    <row r="523" spans="1:7" x14ac:dyDescent="0.6">
      <c r="A523" s="31">
        <v>45131</v>
      </c>
      <c r="B523" s="30" t="s">
        <v>115</v>
      </c>
      <c r="C523" s="30">
        <v>30977.8</v>
      </c>
      <c r="D523" s="30">
        <v>30980.9</v>
      </c>
      <c r="E523" s="30">
        <v>29650</v>
      </c>
      <c r="F523" s="30">
        <v>29985.599999999999</v>
      </c>
      <c r="G523" s="30">
        <v>197453</v>
      </c>
    </row>
    <row r="524" spans="1:7" x14ac:dyDescent="0.6">
      <c r="A524" s="31">
        <v>45132</v>
      </c>
      <c r="B524" s="30" t="s">
        <v>115</v>
      </c>
      <c r="C524" s="30">
        <v>29984.9</v>
      </c>
      <c r="D524" s="30">
        <v>30180.5</v>
      </c>
      <c r="E524" s="30">
        <v>29861.3</v>
      </c>
      <c r="F524" s="30">
        <v>30043.1</v>
      </c>
      <c r="G524" s="30">
        <v>54569</v>
      </c>
    </row>
    <row r="525" spans="1:7" x14ac:dyDescent="0.6">
      <c r="A525" s="31">
        <v>45133</v>
      </c>
      <c r="B525" s="30" t="s">
        <v>115</v>
      </c>
      <c r="C525" s="30">
        <v>30034.5</v>
      </c>
      <c r="D525" s="30">
        <v>30531.4</v>
      </c>
      <c r="E525" s="30">
        <v>29907.4</v>
      </c>
      <c r="F525" s="30">
        <v>30194.7</v>
      </c>
      <c r="G525" s="30">
        <v>193962</v>
      </c>
    </row>
    <row r="526" spans="1:7" x14ac:dyDescent="0.6">
      <c r="A526" s="31">
        <v>45134</v>
      </c>
      <c r="B526" s="30" t="s">
        <v>115</v>
      </c>
      <c r="C526" s="30">
        <v>30194.400000000001</v>
      </c>
      <c r="D526" s="30">
        <v>30436.799999999999</v>
      </c>
      <c r="E526" s="30">
        <v>29868.6</v>
      </c>
      <c r="F526" s="30">
        <v>29998.6</v>
      </c>
      <c r="G526" s="30">
        <v>122632</v>
      </c>
    </row>
    <row r="527" spans="1:7" x14ac:dyDescent="0.6">
      <c r="A527" s="31">
        <v>45135</v>
      </c>
      <c r="B527" s="30" t="s">
        <v>115</v>
      </c>
      <c r="C527" s="30">
        <v>29998.799999999999</v>
      </c>
      <c r="D527" s="30">
        <v>30367.7</v>
      </c>
      <c r="E527" s="30">
        <v>29908.3</v>
      </c>
      <c r="F527" s="30">
        <v>30126</v>
      </c>
      <c r="G527" s="30">
        <v>83256</v>
      </c>
    </row>
    <row r="528" spans="1:7" x14ac:dyDescent="0.6">
      <c r="A528" s="31">
        <v>45136</v>
      </c>
      <c r="B528" s="30" t="s">
        <v>115</v>
      </c>
      <c r="C528" s="30">
        <v>30125.9</v>
      </c>
      <c r="D528" s="30">
        <v>30219.4</v>
      </c>
      <c r="E528" s="30">
        <v>30059.9</v>
      </c>
      <c r="F528" s="30">
        <v>30157.1</v>
      </c>
      <c r="G528" s="30">
        <v>20816</v>
      </c>
    </row>
    <row r="529" spans="1:7" x14ac:dyDescent="0.6">
      <c r="A529" s="31">
        <v>45137</v>
      </c>
      <c r="B529" s="30" t="s">
        <v>115</v>
      </c>
      <c r="C529" s="30">
        <v>30156.400000000001</v>
      </c>
      <c r="D529" s="30">
        <v>30260.9</v>
      </c>
      <c r="E529" s="30">
        <v>29820.1</v>
      </c>
      <c r="F529" s="30">
        <v>30068.5</v>
      </c>
      <c r="G529" s="30">
        <v>69405</v>
      </c>
    </row>
    <row r="530" spans="1:7" x14ac:dyDescent="0.6">
      <c r="A530" s="31">
        <v>45138</v>
      </c>
      <c r="B530" s="30" t="s">
        <v>115</v>
      </c>
      <c r="C530" s="30">
        <v>30088.6</v>
      </c>
      <c r="D530" s="30">
        <v>30348</v>
      </c>
      <c r="E530" s="30">
        <v>29910.2</v>
      </c>
      <c r="F530" s="30">
        <v>30036.3</v>
      </c>
      <c r="G530" s="30">
        <v>59168</v>
      </c>
    </row>
    <row r="531" spans="1:7" x14ac:dyDescent="0.6">
      <c r="A531" s="31">
        <v>45139</v>
      </c>
      <c r="B531" s="30" t="s">
        <v>115</v>
      </c>
      <c r="C531" s="30">
        <v>30030.6</v>
      </c>
      <c r="D531" s="30">
        <v>30571.4</v>
      </c>
      <c r="E531" s="30">
        <v>29341.599999999999</v>
      </c>
      <c r="F531" s="30">
        <v>30531.1</v>
      </c>
      <c r="G531" s="30">
        <v>175692</v>
      </c>
    </row>
    <row r="532" spans="1:7" x14ac:dyDescent="0.6">
      <c r="A532" s="31">
        <v>45140</v>
      </c>
      <c r="B532" s="30" t="s">
        <v>115</v>
      </c>
      <c r="C532" s="30">
        <v>30542.6</v>
      </c>
      <c r="D532" s="30">
        <v>30900</v>
      </c>
      <c r="E532" s="30">
        <v>29708.1</v>
      </c>
      <c r="F532" s="30">
        <v>29976.7</v>
      </c>
      <c r="G532" s="30">
        <v>211955</v>
      </c>
    </row>
    <row r="533" spans="1:7" x14ac:dyDescent="0.6">
      <c r="A533" s="31">
        <v>45141</v>
      </c>
      <c r="B533" s="30" t="s">
        <v>115</v>
      </c>
      <c r="C533" s="30">
        <v>29984.6</v>
      </c>
      <c r="D533" s="30">
        <v>30252.5</v>
      </c>
      <c r="E533" s="30">
        <v>29755</v>
      </c>
      <c r="F533" s="30">
        <v>29992.2</v>
      </c>
      <c r="G533" s="30">
        <v>102758</v>
      </c>
    </row>
    <row r="534" spans="1:7" x14ac:dyDescent="0.6">
      <c r="A534" s="31">
        <v>45142</v>
      </c>
      <c r="B534" s="30" t="s">
        <v>115</v>
      </c>
      <c r="C534" s="30">
        <v>29992.1</v>
      </c>
      <c r="D534" s="30">
        <v>30130.2</v>
      </c>
      <c r="E534" s="30">
        <v>29561.200000000001</v>
      </c>
      <c r="F534" s="30">
        <v>29879.1</v>
      </c>
      <c r="G534" s="30">
        <v>96515</v>
      </c>
    </row>
    <row r="535" spans="1:7" x14ac:dyDescent="0.6">
      <c r="A535" s="31">
        <v>45143</v>
      </c>
      <c r="B535" s="30" t="s">
        <v>115</v>
      </c>
      <c r="C535" s="30">
        <v>29879.1</v>
      </c>
      <c r="D535" s="30">
        <v>29922.3</v>
      </c>
      <c r="E535" s="30">
        <v>29754.7</v>
      </c>
      <c r="F535" s="30">
        <v>29854.5</v>
      </c>
      <c r="G535" s="30">
        <v>19651</v>
      </c>
    </row>
    <row r="536" spans="1:7" x14ac:dyDescent="0.6">
      <c r="A536" s="31">
        <v>45144</v>
      </c>
      <c r="B536" s="30" t="s">
        <v>115</v>
      </c>
      <c r="C536" s="30">
        <v>29841.5</v>
      </c>
      <c r="D536" s="30">
        <v>29990.2</v>
      </c>
      <c r="E536" s="30">
        <v>29759.4</v>
      </c>
      <c r="F536" s="30">
        <v>29856.2</v>
      </c>
      <c r="G536" s="30">
        <v>43474</v>
      </c>
    </row>
    <row r="537" spans="1:7" x14ac:dyDescent="0.6">
      <c r="A537" s="31">
        <v>45145</v>
      </c>
      <c r="B537" s="30" t="s">
        <v>115</v>
      </c>
      <c r="C537" s="30">
        <v>29850.7</v>
      </c>
      <c r="D537" s="30">
        <v>30100</v>
      </c>
      <c r="E537" s="30">
        <v>29466</v>
      </c>
      <c r="F537" s="30">
        <v>30028.1</v>
      </c>
      <c r="G537" s="30">
        <v>118355</v>
      </c>
    </row>
    <row r="538" spans="1:7" x14ac:dyDescent="0.6">
      <c r="A538" s="31">
        <v>45146</v>
      </c>
      <c r="B538" s="30" t="s">
        <v>115</v>
      </c>
      <c r="C538" s="30">
        <v>30035.4</v>
      </c>
      <c r="D538" s="30">
        <v>31106.5</v>
      </c>
      <c r="E538" s="30">
        <v>29975.9</v>
      </c>
      <c r="F538" s="30">
        <v>30630.6</v>
      </c>
      <c r="G538" s="30">
        <v>197596</v>
      </c>
    </row>
    <row r="539" spans="1:7" x14ac:dyDescent="0.6">
      <c r="A539" s="31">
        <v>45147</v>
      </c>
      <c r="B539" s="30" t="s">
        <v>115</v>
      </c>
      <c r="C539" s="30">
        <v>30625</v>
      </c>
      <c r="D539" s="30">
        <v>30999.4</v>
      </c>
      <c r="E539" s="30">
        <v>30185.4</v>
      </c>
      <c r="F539" s="30">
        <v>30403.599999999999</v>
      </c>
      <c r="G539" s="30">
        <v>161006</v>
      </c>
    </row>
    <row r="540" spans="1:7" x14ac:dyDescent="0.6">
      <c r="A540" s="31">
        <v>45148</v>
      </c>
      <c r="B540" s="30" t="s">
        <v>115</v>
      </c>
      <c r="C540" s="30">
        <v>30407.1</v>
      </c>
      <c r="D540" s="30">
        <v>30563</v>
      </c>
      <c r="E540" s="30">
        <v>30118.3</v>
      </c>
      <c r="F540" s="30">
        <v>30247</v>
      </c>
      <c r="G540" s="30">
        <v>49645</v>
      </c>
    </row>
    <row r="541" spans="1:7" x14ac:dyDescent="0.6">
      <c r="A541" s="31">
        <v>45149</v>
      </c>
      <c r="B541" s="30" t="s">
        <v>115</v>
      </c>
      <c r="C541" s="30">
        <v>30246.9</v>
      </c>
      <c r="D541" s="30">
        <v>30355.8</v>
      </c>
      <c r="E541" s="30">
        <v>30030.9</v>
      </c>
      <c r="F541" s="30">
        <v>30212</v>
      </c>
      <c r="G541" s="30">
        <v>86602</v>
      </c>
    </row>
    <row r="542" spans="1:7" x14ac:dyDescent="0.6">
      <c r="A542" s="31">
        <v>45150</v>
      </c>
      <c r="B542" s="30" t="s">
        <v>115</v>
      </c>
      <c r="C542" s="30">
        <v>30212</v>
      </c>
      <c r="D542" s="30">
        <v>30283.200000000001</v>
      </c>
      <c r="E542" s="30">
        <v>30166.1</v>
      </c>
      <c r="F542" s="30">
        <v>30220.5</v>
      </c>
      <c r="G542" s="30">
        <v>18707</v>
      </c>
    </row>
    <row r="543" spans="1:7" x14ac:dyDescent="0.6">
      <c r="A543" s="31">
        <v>45151</v>
      </c>
      <c r="B543" s="30" t="s">
        <v>115</v>
      </c>
      <c r="C543" s="30">
        <v>30220.5</v>
      </c>
      <c r="D543" s="30">
        <v>30254.3</v>
      </c>
      <c r="E543" s="30">
        <v>30046.3</v>
      </c>
      <c r="F543" s="30">
        <v>30084.9</v>
      </c>
      <c r="G543" s="30">
        <v>44859</v>
      </c>
    </row>
    <row r="544" spans="1:7" x14ac:dyDescent="0.6">
      <c r="A544" s="31">
        <v>45152</v>
      </c>
      <c r="B544" s="30" t="s">
        <v>115</v>
      </c>
      <c r="C544" s="30">
        <v>30075.200000000001</v>
      </c>
      <c r="D544" s="30">
        <v>30477.9</v>
      </c>
      <c r="E544" s="30">
        <v>29870.1</v>
      </c>
      <c r="F544" s="30">
        <v>30213.1</v>
      </c>
      <c r="G544" s="30">
        <v>163835</v>
      </c>
    </row>
    <row r="545" spans="1:7" x14ac:dyDescent="0.6">
      <c r="A545" s="31">
        <v>45153</v>
      </c>
      <c r="B545" s="30" t="s">
        <v>115</v>
      </c>
      <c r="C545" s="30">
        <v>30206.5</v>
      </c>
      <c r="D545" s="30">
        <v>30281.5</v>
      </c>
      <c r="E545" s="30">
        <v>29852.9</v>
      </c>
      <c r="F545" s="30">
        <v>29964.2</v>
      </c>
      <c r="G545" s="30">
        <v>96093</v>
      </c>
    </row>
    <row r="546" spans="1:7" x14ac:dyDescent="0.6">
      <c r="A546" s="31">
        <v>45154</v>
      </c>
      <c r="B546" s="30" t="s">
        <v>115</v>
      </c>
      <c r="C546" s="30">
        <v>29963.4</v>
      </c>
      <c r="D546" s="30">
        <v>30023.5</v>
      </c>
      <c r="E546" s="30">
        <v>29472</v>
      </c>
      <c r="F546" s="30">
        <v>29479.599999999999</v>
      </c>
      <c r="G546" s="30">
        <v>177860</v>
      </c>
    </row>
    <row r="547" spans="1:7" x14ac:dyDescent="0.6">
      <c r="A547" s="31">
        <v>45155</v>
      </c>
      <c r="B547" s="30" t="s">
        <v>115</v>
      </c>
      <c r="C547" s="30">
        <v>29477.1</v>
      </c>
      <c r="D547" s="30">
        <v>29526.7</v>
      </c>
      <c r="E547" s="30">
        <v>25022</v>
      </c>
      <c r="F547" s="30">
        <v>27185.200000000001</v>
      </c>
      <c r="G547" s="30">
        <v>1002957</v>
      </c>
    </row>
    <row r="548" spans="1:7" x14ac:dyDescent="0.6">
      <c r="A548" s="31">
        <v>45156</v>
      </c>
      <c r="B548" s="30" t="s">
        <v>115</v>
      </c>
      <c r="C548" s="30">
        <v>27173.599999999999</v>
      </c>
      <c r="D548" s="30">
        <v>27391.7</v>
      </c>
      <c r="E548" s="30">
        <v>26133.7</v>
      </c>
      <c r="F548" s="30">
        <v>26623</v>
      </c>
      <c r="G548" s="30">
        <v>299765</v>
      </c>
    </row>
    <row r="549" spans="1:7" x14ac:dyDescent="0.6">
      <c r="A549" s="31">
        <v>45157</v>
      </c>
      <c r="B549" s="30" t="s">
        <v>115</v>
      </c>
      <c r="C549" s="30">
        <v>26629.5</v>
      </c>
      <c r="D549" s="30">
        <v>26831</v>
      </c>
      <c r="E549" s="30">
        <v>26351.1</v>
      </c>
      <c r="F549" s="30">
        <v>26650.2</v>
      </c>
      <c r="G549" s="30">
        <v>98865</v>
      </c>
    </row>
    <row r="550" spans="1:7" x14ac:dyDescent="0.6">
      <c r="A550" s="31">
        <v>45158</v>
      </c>
      <c r="B550" s="30" t="s">
        <v>115</v>
      </c>
      <c r="C550" s="30">
        <v>26656.3</v>
      </c>
      <c r="D550" s="30">
        <v>26845.4</v>
      </c>
      <c r="E550" s="30">
        <v>26508.3</v>
      </c>
      <c r="F550" s="30">
        <v>26734.9</v>
      </c>
      <c r="G550" s="30">
        <v>58863</v>
      </c>
    </row>
    <row r="551" spans="1:7" x14ac:dyDescent="0.6">
      <c r="A551" s="31">
        <v>45159</v>
      </c>
      <c r="B551" s="30" t="s">
        <v>115</v>
      </c>
      <c r="C551" s="30">
        <v>26734.799999999999</v>
      </c>
      <c r="D551" s="30">
        <v>26800</v>
      </c>
      <c r="E551" s="30">
        <v>26338.1</v>
      </c>
      <c r="F551" s="30">
        <v>26647.7</v>
      </c>
      <c r="G551" s="30">
        <v>116552</v>
      </c>
    </row>
    <row r="552" spans="1:7" x14ac:dyDescent="0.6">
      <c r="A552" s="31">
        <v>45160</v>
      </c>
      <c r="B552" s="30" t="s">
        <v>115</v>
      </c>
      <c r="C552" s="30">
        <v>26651.9</v>
      </c>
      <c r="D552" s="30">
        <v>26668.6</v>
      </c>
      <c r="E552" s="30">
        <v>25714</v>
      </c>
      <c r="F552" s="30">
        <v>26547.4</v>
      </c>
      <c r="G552" s="30">
        <v>205117</v>
      </c>
    </row>
    <row r="553" spans="1:7" x14ac:dyDescent="0.6">
      <c r="A553" s="31">
        <v>45161</v>
      </c>
      <c r="B553" s="30" t="s">
        <v>115</v>
      </c>
      <c r="C553" s="30">
        <v>26549.1</v>
      </c>
      <c r="D553" s="30">
        <v>27334.5</v>
      </c>
      <c r="E553" s="30">
        <v>26300.6</v>
      </c>
      <c r="F553" s="30">
        <v>26941.7</v>
      </c>
      <c r="G553" s="30">
        <v>236397</v>
      </c>
    </row>
    <row r="554" spans="1:7" x14ac:dyDescent="0.6">
      <c r="A554" s="31">
        <v>45162</v>
      </c>
      <c r="B554" s="30" t="s">
        <v>115</v>
      </c>
      <c r="C554" s="30">
        <v>26939.5</v>
      </c>
      <c r="D554" s="30">
        <v>27076.400000000001</v>
      </c>
      <c r="E554" s="30">
        <v>26334.5</v>
      </c>
      <c r="F554" s="30">
        <v>26659.4</v>
      </c>
      <c r="G554" s="30">
        <v>104900</v>
      </c>
    </row>
    <row r="555" spans="1:7" x14ac:dyDescent="0.6">
      <c r="A555" s="31">
        <v>45163</v>
      </c>
      <c r="B555" s="30" t="s">
        <v>115</v>
      </c>
      <c r="C555" s="30">
        <v>26672.799999999999</v>
      </c>
      <c r="D555" s="30">
        <v>26788.799999999999</v>
      </c>
      <c r="E555" s="30">
        <v>26243.9</v>
      </c>
      <c r="F555" s="30">
        <v>26520</v>
      </c>
      <c r="G555" s="30">
        <v>99339</v>
      </c>
    </row>
    <row r="556" spans="1:7" x14ac:dyDescent="0.6">
      <c r="A556" s="31">
        <v>45164</v>
      </c>
      <c r="B556" s="30" t="s">
        <v>115</v>
      </c>
      <c r="C556" s="30">
        <v>26520.1</v>
      </c>
      <c r="D556" s="30">
        <v>26591.3</v>
      </c>
      <c r="E556" s="30">
        <v>26447.7</v>
      </c>
      <c r="F556" s="30">
        <v>26491.7</v>
      </c>
      <c r="G556" s="30">
        <v>18445</v>
      </c>
    </row>
    <row r="557" spans="1:7" x14ac:dyDescent="0.6">
      <c r="A557" s="31">
        <v>45165</v>
      </c>
      <c r="B557" s="30" t="s">
        <v>115</v>
      </c>
      <c r="C557" s="30">
        <v>26485.1</v>
      </c>
      <c r="D557" s="30">
        <v>26636.1</v>
      </c>
      <c r="E557" s="30">
        <v>26438</v>
      </c>
      <c r="F557" s="30">
        <v>26555.3</v>
      </c>
      <c r="G557" s="30">
        <v>24411</v>
      </c>
    </row>
    <row r="558" spans="1:7" x14ac:dyDescent="0.6">
      <c r="A558" s="31">
        <v>45166</v>
      </c>
      <c r="B558" s="30" t="s">
        <v>115</v>
      </c>
      <c r="C558" s="30">
        <v>26555.4</v>
      </c>
      <c r="D558" s="30">
        <v>26699.7</v>
      </c>
      <c r="E558" s="30">
        <v>26300.1</v>
      </c>
      <c r="F558" s="30">
        <v>26565</v>
      </c>
      <c r="G558" s="30">
        <v>69516</v>
      </c>
    </row>
    <row r="559" spans="1:7" x14ac:dyDescent="0.6">
      <c r="A559" s="31">
        <v>45167</v>
      </c>
      <c r="B559" s="30" t="s">
        <v>115</v>
      </c>
      <c r="C559" s="30">
        <v>26564.9</v>
      </c>
      <c r="D559" s="30">
        <v>28648.7</v>
      </c>
      <c r="E559" s="30">
        <v>26353.1</v>
      </c>
      <c r="F559" s="30">
        <v>28199.5</v>
      </c>
      <c r="G559" s="30">
        <v>475082</v>
      </c>
    </row>
    <row r="560" spans="1:7" x14ac:dyDescent="0.6">
      <c r="A560" s="31">
        <v>45168</v>
      </c>
      <c r="B560" s="30" t="s">
        <v>115</v>
      </c>
      <c r="C560" s="30">
        <v>28201.1</v>
      </c>
      <c r="D560" s="30">
        <v>28251.7</v>
      </c>
      <c r="E560" s="30">
        <v>27455.1</v>
      </c>
      <c r="F560" s="30">
        <v>27746.400000000001</v>
      </c>
      <c r="G560" s="30">
        <v>230694</v>
      </c>
    </row>
    <row r="561" spans="1:7" x14ac:dyDescent="0.6">
      <c r="A561" s="31">
        <v>45169</v>
      </c>
      <c r="B561" s="30" t="s">
        <v>115</v>
      </c>
      <c r="C561" s="30">
        <v>27746.1</v>
      </c>
      <c r="D561" s="30">
        <v>28049.9</v>
      </c>
      <c r="E561" s="30">
        <v>25996</v>
      </c>
      <c r="F561" s="30">
        <v>26337.5</v>
      </c>
      <c r="G561" s="30">
        <v>339042</v>
      </c>
    </row>
    <row r="562" spans="1:7" x14ac:dyDescent="0.6">
      <c r="A562" s="31">
        <v>45170</v>
      </c>
      <c r="B562" s="30" t="s">
        <v>115</v>
      </c>
      <c r="C562" s="30">
        <v>26334.799999999999</v>
      </c>
      <c r="D562" s="30">
        <v>26563.9</v>
      </c>
      <c r="E562" s="30">
        <v>25727.4</v>
      </c>
      <c r="F562" s="30">
        <v>26223.7</v>
      </c>
      <c r="G562" s="30">
        <v>139579</v>
      </c>
    </row>
    <row r="563" spans="1:7" x14ac:dyDescent="0.6">
      <c r="A563" s="31">
        <v>45171</v>
      </c>
      <c r="B563" s="30" t="s">
        <v>115</v>
      </c>
      <c r="C563" s="30">
        <v>26211.3</v>
      </c>
      <c r="D563" s="30">
        <v>26388.5</v>
      </c>
      <c r="E563" s="30">
        <v>26154.5</v>
      </c>
      <c r="F563" s="30">
        <v>26271.3</v>
      </c>
      <c r="G563" s="30">
        <v>47659</v>
      </c>
    </row>
    <row r="564" spans="1:7" x14ac:dyDescent="0.6">
      <c r="A564" s="31">
        <v>45172</v>
      </c>
      <c r="B564" s="30" t="s">
        <v>115</v>
      </c>
      <c r="C564" s="30">
        <v>26274.3</v>
      </c>
      <c r="D564" s="30">
        <v>26550.9</v>
      </c>
      <c r="E564" s="30">
        <v>26206.799999999999</v>
      </c>
      <c r="F564" s="30">
        <v>26381.4</v>
      </c>
      <c r="G564" s="30">
        <v>69795</v>
      </c>
    </row>
    <row r="565" spans="1:7" x14ac:dyDescent="0.6">
      <c r="A565" s="31">
        <v>45173</v>
      </c>
      <c r="B565" s="30" t="s">
        <v>115</v>
      </c>
      <c r="C565" s="30">
        <v>26375.3</v>
      </c>
      <c r="D565" s="30">
        <v>26510.400000000001</v>
      </c>
      <c r="E565" s="30">
        <v>26028.5</v>
      </c>
      <c r="F565" s="30">
        <v>26220.9</v>
      </c>
      <c r="G565" s="30">
        <v>113139</v>
      </c>
    </row>
    <row r="566" spans="1:7" x14ac:dyDescent="0.6">
      <c r="A566" s="31">
        <v>45174</v>
      </c>
      <c r="B566" s="30" t="s">
        <v>115</v>
      </c>
      <c r="C566" s="30">
        <v>26228.799999999999</v>
      </c>
      <c r="D566" s="30">
        <v>26293.5</v>
      </c>
      <c r="E566" s="30">
        <v>25943</v>
      </c>
      <c r="F566" s="30">
        <v>26182.7</v>
      </c>
      <c r="G566" s="30">
        <v>93592</v>
      </c>
    </row>
    <row r="567" spans="1:7" x14ac:dyDescent="0.6">
      <c r="A567" s="31">
        <v>45175</v>
      </c>
      <c r="B567" s="30" t="s">
        <v>115</v>
      </c>
      <c r="C567" s="30">
        <v>26187.3</v>
      </c>
      <c r="D567" s="30">
        <v>26427.7</v>
      </c>
      <c r="E567" s="30">
        <v>25730</v>
      </c>
      <c r="F567" s="30">
        <v>26148.5</v>
      </c>
      <c r="G567" s="30">
        <v>184034</v>
      </c>
    </row>
    <row r="568" spans="1:7" x14ac:dyDescent="0.6">
      <c r="A568" s="31">
        <v>45176</v>
      </c>
      <c r="B568" s="30" t="s">
        <v>115</v>
      </c>
      <c r="C568" s="30">
        <v>26148.5</v>
      </c>
      <c r="D568" s="30">
        <v>26856.799999999999</v>
      </c>
      <c r="E568" s="30">
        <v>25968.6</v>
      </c>
      <c r="F568" s="30">
        <v>26649.200000000001</v>
      </c>
      <c r="G568" s="30">
        <v>217592</v>
      </c>
    </row>
    <row r="569" spans="1:7" x14ac:dyDescent="0.6">
      <c r="A569" s="31">
        <v>45177</v>
      </c>
      <c r="B569" s="30" t="s">
        <v>115</v>
      </c>
      <c r="C569" s="30">
        <v>26652.5</v>
      </c>
      <c r="D569" s="30">
        <v>26840.5</v>
      </c>
      <c r="E569" s="30">
        <v>25993.1</v>
      </c>
      <c r="F569" s="30">
        <v>26279</v>
      </c>
      <c r="G569" s="30">
        <v>207074</v>
      </c>
    </row>
    <row r="570" spans="1:7" x14ac:dyDescent="0.6">
      <c r="A570" s="31">
        <v>45178</v>
      </c>
      <c r="B570" s="30" t="s">
        <v>115</v>
      </c>
      <c r="C570" s="30">
        <v>26283.8</v>
      </c>
      <c r="D570" s="30">
        <v>26304.400000000001</v>
      </c>
      <c r="E570" s="30">
        <v>26146.5</v>
      </c>
      <c r="F570" s="30">
        <v>26253.599999999999</v>
      </c>
      <c r="G570" s="30">
        <v>27183</v>
      </c>
    </row>
    <row r="571" spans="1:7" x14ac:dyDescent="0.6">
      <c r="A571" s="31">
        <v>45179</v>
      </c>
      <c r="B571" s="30" t="s">
        <v>115</v>
      </c>
      <c r="C571" s="30">
        <v>26255.7</v>
      </c>
      <c r="D571" s="30">
        <v>26396.9</v>
      </c>
      <c r="E571" s="30">
        <v>25895.7</v>
      </c>
      <c r="F571" s="30">
        <v>26188.9</v>
      </c>
      <c r="G571" s="30">
        <v>102914</v>
      </c>
    </row>
    <row r="572" spans="1:7" x14ac:dyDescent="0.6">
      <c r="A572" s="31">
        <v>45180</v>
      </c>
      <c r="B572" s="30" t="s">
        <v>115</v>
      </c>
      <c r="C572" s="30">
        <v>26193.1</v>
      </c>
      <c r="D572" s="30">
        <v>26249.200000000001</v>
      </c>
      <c r="E572" s="30">
        <v>25230.7</v>
      </c>
      <c r="F572" s="30">
        <v>25505.1</v>
      </c>
      <c r="G572" s="30">
        <v>250297</v>
      </c>
    </row>
    <row r="573" spans="1:7" x14ac:dyDescent="0.6">
      <c r="A573" s="31">
        <v>45181</v>
      </c>
      <c r="B573" s="30" t="s">
        <v>115</v>
      </c>
      <c r="C573" s="30">
        <v>25505.8</v>
      </c>
      <c r="D573" s="30">
        <v>26952.2</v>
      </c>
      <c r="E573" s="30">
        <v>25468.1</v>
      </c>
      <c r="F573" s="30">
        <v>26186.9</v>
      </c>
      <c r="G573" s="30">
        <v>420640</v>
      </c>
    </row>
    <row r="574" spans="1:7" x14ac:dyDescent="0.6">
      <c r="A574" s="31">
        <v>45182</v>
      </c>
      <c r="B574" s="30" t="s">
        <v>115</v>
      </c>
      <c r="C574" s="30">
        <v>26190</v>
      </c>
      <c r="D574" s="30">
        <v>26754.6</v>
      </c>
      <c r="E574" s="30">
        <v>26115</v>
      </c>
      <c r="F574" s="30">
        <v>26567.3</v>
      </c>
      <c r="G574" s="30">
        <v>180602</v>
      </c>
    </row>
    <row r="575" spans="1:7" x14ac:dyDescent="0.6">
      <c r="A575" s="31">
        <v>45183</v>
      </c>
      <c r="B575" s="30" t="s">
        <v>115</v>
      </c>
      <c r="C575" s="30">
        <v>26567.3</v>
      </c>
      <c r="D575" s="30">
        <v>27230</v>
      </c>
      <c r="E575" s="30">
        <v>26466.3</v>
      </c>
      <c r="F575" s="30">
        <v>26885.5</v>
      </c>
      <c r="G575" s="30">
        <v>242450</v>
      </c>
    </row>
    <row r="576" spans="1:7" x14ac:dyDescent="0.6">
      <c r="A576" s="31">
        <v>45184</v>
      </c>
      <c r="B576" s="30" t="s">
        <v>115</v>
      </c>
      <c r="C576" s="30">
        <v>26879.7</v>
      </c>
      <c r="D576" s="30">
        <v>27240.3</v>
      </c>
      <c r="E576" s="30">
        <v>26550.1</v>
      </c>
      <c r="F576" s="30">
        <v>26945.5</v>
      </c>
      <c r="G576" s="30">
        <v>183500</v>
      </c>
    </row>
    <row r="577" spans="1:7" x14ac:dyDescent="0.6">
      <c r="A577" s="31">
        <v>45185</v>
      </c>
      <c r="B577" s="30" t="s">
        <v>115</v>
      </c>
      <c r="C577" s="30">
        <v>26939.599999999999</v>
      </c>
      <c r="D577" s="30">
        <v>27123.3</v>
      </c>
      <c r="E577" s="30">
        <v>26780</v>
      </c>
      <c r="F577" s="30">
        <v>26895.8</v>
      </c>
      <c r="G577" s="30">
        <v>77306</v>
      </c>
    </row>
    <row r="578" spans="1:7" x14ac:dyDescent="0.6">
      <c r="A578" s="31">
        <v>45186</v>
      </c>
      <c r="B578" s="30" t="s">
        <v>115</v>
      </c>
      <c r="C578" s="30">
        <v>26897.7</v>
      </c>
      <c r="D578" s="30">
        <v>26941</v>
      </c>
      <c r="E578" s="30">
        <v>26722.400000000001</v>
      </c>
      <c r="F578" s="30">
        <v>26842.3</v>
      </c>
      <c r="G578" s="30">
        <v>61433</v>
      </c>
    </row>
    <row r="579" spans="1:7" x14ac:dyDescent="0.6">
      <c r="A579" s="31">
        <v>45187</v>
      </c>
      <c r="B579" s="30" t="s">
        <v>115</v>
      </c>
      <c r="C579" s="30">
        <v>26844.799999999999</v>
      </c>
      <c r="D579" s="30">
        <v>27760</v>
      </c>
      <c r="E579" s="30">
        <v>26696</v>
      </c>
      <c r="F579" s="30">
        <v>27090.5</v>
      </c>
      <c r="G579" s="30">
        <v>405224</v>
      </c>
    </row>
    <row r="580" spans="1:7" x14ac:dyDescent="0.6">
      <c r="A580" s="31">
        <v>45188</v>
      </c>
      <c r="B580" s="30" t="s">
        <v>115</v>
      </c>
      <c r="C580" s="30">
        <v>27083.5</v>
      </c>
      <c r="D580" s="30">
        <v>27837.4</v>
      </c>
      <c r="E580" s="30">
        <v>26985.9</v>
      </c>
      <c r="F580" s="30">
        <v>27535.8</v>
      </c>
      <c r="G580" s="30">
        <v>575758</v>
      </c>
    </row>
    <row r="581" spans="1:7" x14ac:dyDescent="0.6">
      <c r="A581" s="31">
        <v>45189</v>
      </c>
      <c r="B581" s="30" t="s">
        <v>115</v>
      </c>
      <c r="C581" s="30">
        <v>27542</v>
      </c>
      <c r="D581" s="30">
        <v>27731</v>
      </c>
      <c r="E581" s="30">
        <v>27106.6</v>
      </c>
      <c r="F581" s="30">
        <v>27445.9</v>
      </c>
      <c r="G581" s="30">
        <v>237092</v>
      </c>
    </row>
    <row r="582" spans="1:7" x14ac:dyDescent="0.6">
      <c r="A582" s="31">
        <v>45190</v>
      </c>
      <c r="B582" s="30" t="s">
        <v>115</v>
      </c>
      <c r="C582" s="30">
        <v>27445.9</v>
      </c>
      <c r="D582" s="30">
        <v>27490.6</v>
      </c>
      <c r="E582" s="30">
        <v>26675.4</v>
      </c>
      <c r="F582" s="30">
        <v>26884.6</v>
      </c>
      <c r="G582" s="30">
        <v>269817</v>
      </c>
    </row>
    <row r="583" spans="1:7" x14ac:dyDescent="0.6">
      <c r="A583" s="31">
        <v>45191</v>
      </c>
      <c r="B583" s="30" t="s">
        <v>115</v>
      </c>
      <c r="C583" s="30">
        <v>26883.8</v>
      </c>
      <c r="D583" s="30">
        <v>27065.5</v>
      </c>
      <c r="E583" s="30">
        <v>26785.599999999999</v>
      </c>
      <c r="F583" s="30">
        <v>26893</v>
      </c>
      <c r="G583" s="30">
        <v>150829</v>
      </c>
    </row>
    <row r="584" spans="1:7" x14ac:dyDescent="0.6">
      <c r="A584" s="31">
        <v>45192</v>
      </c>
      <c r="B584" s="30" t="s">
        <v>115</v>
      </c>
      <c r="C584" s="30">
        <v>26897</v>
      </c>
      <c r="D584" s="30">
        <v>26952.9</v>
      </c>
      <c r="E584" s="30">
        <v>26816.9</v>
      </c>
      <c r="F584" s="30">
        <v>26894.400000000001</v>
      </c>
      <c r="G584" s="30">
        <v>56305</v>
      </c>
    </row>
    <row r="585" spans="1:7" x14ac:dyDescent="0.6">
      <c r="A585" s="31">
        <v>45193</v>
      </c>
      <c r="B585" s="30" t="s">
        <v>115</v>
      </c>
      <c r="C585" s="30">
        <v>26892.3</v>
      </c>
      <c r="D585" s="30">
        <v>27037.3</v>
      </c>
      <c r="E585" s="30">
        <v>26355.1</v>
      </c>
      <c r="F585" s="30">
        <v>26536</v>
      </c>
      <c r="G585" s="30">
        <v>121634</v>
      </c>
    </row>
    <row r="586" spans="1:7" x14ac:dyDescent="0.6">
      <c r="A586" s="31">
        <v>45194</v>
      </c>
      <c r="B586" s="30" t="s">
        <v>115</v>
      </c>
      <c r="C586" s="30">
        <v>26538.5</v>
      </c>
      <c r="D586" s="30">
        <v>26753.9</v>
      </c>
      <c r="E586" s="30">
        <v>26277.200000000001</v>
      </c>
      <c r="F586" s="30">
        <v>26599</v>
      </c>
      <c r="G586" s="30">
        <v>235879</v>
      </c>
    </row>
    <row r="587" spans="1:7" x14ac:dyDescent="0.6">
      <c r="A587" s="31">
        <v>45195</v>
      </c>
      <c r="B587" s="30" t="s">
        <v>115</v>
      </c>
      <c r="C587" s="30">
        <v>26598.3</v>
      </c>
      <c r="D587" s="30">
        <v>26680</v>
      </c>
      <c r="E587" s="30">
        <v>26377.200000000001</v>
      </c>
      <c r="F587" s="30">
        <v>26501.7</v>
      </c>
      <c r="G587" s="30">
        <v>124703</v>
      </c>
    </row>
    <row r="588" spans="1:7" x14ac:dyDescent="0.6">
      <c r="A588" s="31">
        <v>45196</v>
      </c>
      <c r="B588" s="30" t="s">
        <v>115</v>
      </c>
      <c r="C588" s="30">
        <v>26501.8</v>
      </c>
      <c r="D588" s="30">
        <v>27233.8</v>
      </c>
      <c r="E588" s="30">
        <v>26426.2</v>
      </c>
      <c r="F588" s="30">
        <v>26691.3</v>
      </c>
      <c r="G588" s="30">
        <v>432286</v>
      </c>
    </row>
    <row r="589" spans="1:7" x14ac:dyDescent="0.6">
      <c r="A589" s="31">
        <v>45197</v>
      </c>
      <c r="B589" s="30" t="s">
        <v>115</v>
      </c>
      <c r="C589" s="30">
        <v>26688.400000000001</v>
      </c>
      <c r="D589" s="30">
        <v>27682.400000000001</v>
      </c>
      <c r="E589" s="30">
        <v>26654.7</v>
      </c>
      <c r="F589" s="30">
        <v>27390.3</v>
      </c>
      <c r="G589" s="30">
        <v>357313</v>
      </c>
    </row>
    <row r="590" spans="1:7" x14ac:dyDescent="0.6">
      <c r="A590" s="31">
        <v>45198</v>
      </c>
      <c r="B590" s="30" t="s">
        <v>115</v>
      </c>
      <c r="C590" s="30">
        <v>27390.3</v>
      </c>
      <c r="D590" s="30">
        <v>27588.799999999999</v>
      </c>
      <c r="E590" s="30">
        <v>26913.1</v>
      </c>
      <c r="F590" s="30">
        <v>27208.9</v>
      </c>
      <c r="G590" s="30">
        <v>366753</v>
      </c>
    </row>
    <row r="591" spans="1:7" x14ac:dyDescent="0.6">
      <c r="A591" s="31">
        <v>45199</v>
      </c>
      <c r="B591" s="30" t="s">
        <v>115</v>
      </c>
      <c r="C591" s="30">
        <v>27209</v>
      </c>
      <c r="D591" s="30">
        <v>27403.1</v>
      </c>
      <c r="E591" s="30">
        <v>27187.9</v>
      </c>
      <c r="F591" s="30">
        <v>27261.5</v>
      </c>
      <c r="G591" s="30">
        <v>78432</v>
      </c>
    </row>
    <row r="592" spans="1:7" x14ac:dyDescent="0.6">
      <c r="A592" s="31">
        <v>45200</v>
      </c>
      <c r="B592" s="30" t="s">
        <v>115</v>
      </c>
      <c r="C592" s="30">
        <v>27261.4</v>
      </c>
      <c r="D592" s="30">
        <v>28616.799999999999</v>
      </c>
      <c r="E592" s="30">
        <v>27254.9</v>
      </c>
      <c r="F592" s="30">
        <v>28356.2</v>
      </c>
      <c r="G592" s="30">
        <v>316619</v>
      </c>
    </row>
    <row r="593" spans="1:7" x14ac:dyDescent="0.6">
      <c r="A593" s="31">
        <v>45201</v>
      </c>
      <c r="B593" s="30" t="s">
        <v>115</v>
      </c>
      <c r="C593" s="30">
        <v>28354.3</v>
      </c>
      <c r="D593" s="30">
        <v>28948.6</v>
      </c>
      <c r="E593" s="30">
        <v>27610.2</v>
      </c>
      <c r="F593" s="30">
        <v>27844.6</v>
      </c>
      <c r="G593" s="30">
        <v>760735</v>
      </c>
    </row>
    <row r="594" spans="1:7" x14ac:dyDescent="0.6">
      <c r="A594" s="31">
        <v>45202</v>
      </c>
      <c r="B594" s="30" t="s">
        <v>115</v>
      </c>
      <c r="C594" s="30">
        <v>27836</v>
      </c>
      <c r="D594" s="30">
        <v>28015.7</v>
      </c>
      <c r="E594" s="30">
        <v>27484.6</v>
      </c>
      <c r="F594" s="30">
        <v>27764.5</v>
      </c>
      <c r="G594" s="30">
        <v>346199</v>
      </c>
    </row>
    <row r="595" spans="1:7" x14ac:dyDescent="0.6">
      <c r="A595" s="31">
        <v>45203</v>
      </c>
      <c r="B595" s="30" t="s">
        <v>115</v>
      </c>
      <c r="C595" s="30">
        <v>27758.799999999999</v>
      </c>
      <c r="D595" s="30">
        <v>28182.2</v>
      </c>
      <c r="E595" s="30">
        <v>27530.5</v>
      </c>
      <c r="F595" s="30">
        <v>28123.1</v>
      </c>
      <c r="G595" s="30">
        <v>241380</v>
      </c>
    </row>
    <row r="596" spans="1:7" x14ac:dyDescent="0.6">
      <c r="A596" s="31">
        <v>45204</v>
      </c>
      <c r="B596" s="30" t="s">
        <v>115</v>
      </c>
      <c r="C596" s="30">
        <v>28121.200000000001</v>
      </c>
      <c r="D596" s="30">
        <v>28468.6</v>
      </c>
      <c r="E596" s="30">
        <v>27677.1</v>
      </c>
      <c r="F596" s="30">
        <v>27742.3</v>
      </c>
      <c r="G596" s="30">
        <v>308949</v>
      </c>
    </row>
    <row r="597" spans="1:7" x14ac:dyDescent="0.6">
      <c r="A597" s="31">
        <v>45205</v>
      </c>
      <c r="B597" s="30" t="s">
        <v>115</v>
      </c>
      <c r="C597" s="30">
        <v>27742.3</v>
      </c>
      <c r="D597" s="30">
        <v>28690.2</v>
      </c>
      <c r="E597" s="30">
        <v>27495.4</v>
      </c>
      <c r="F597" s="30">
        <v>28285</v>
      </c>
      <c r="G597" s="30">
        <v>381497</v>
      </c>
    </row>
    <row r="598" spans="1:7" x14ac:dyDescent="0.6">
      <c r="A598" s="31">
        <v>45206</v>
      </c>
      <c r="B598" s="30" t="s">
        <v>115</v>
      </c>
      <c r="C598" s="30">
        <v>28281.3</v>
      </c>
      <c r="D598" s="30">
        <v>28371.1</v>
      </c>
      <c r="E598" s="30">
        <v>28185.200000000001</v>
      </c>
      <c r="F598" s="30">
        <v>28297.1</v>
      </c>
      <c r="G598" s="30">
        <v>96768</v>
      </c>
    </row>
    <row r="599" spans="1:7" x14ac:dyDescent="0.6">
      <c r="A599" s="31">
        <v>45207</v>
      </c>
      <c r="B599" s="30" t="s">
        <v>115</v>
      </c>
      <c r="C599" s="30">
        <v>28293.5</v>
      </c>
      <c r="D599" s="30">
        <v>28441.7</v>
      </c>
      <c r="E599" s="30">
        <v>28013.4</v>
      </c>
      <c r="F599" s="30">
        <v>28282.7</v>
      </c>
      <c r="G599" s="30">
        <v>182178</v>
      </c>
    </row>
    <row r="600" spans="1:7" x14ac:dyDescent="0.6">
      <c r="A600" s="31">
        <v>45208</v>
      </c>
      <c r="B600" s="30" t="s">
        <v>115</v>
      </c>
      <c r="C600" s="30">
        <v>28278.3</v>
      </c>
      <c r="D600" s="30">
        <v>28341</v>
      </c>
      <c r="E600" s="30">
        <v>27568.3</v>
      </c>
      <c r="F600" s="30">
        <v>27928.400000000001</v>
      </c>
      <c r="G600" s="30">
        <v>387899</v>
      </c>
    </row>
    <row r="601" spans="1:7" x14ac:dyDescent="0.6">
      <c r="A601" s="31">
        <v>45209</v>
      </c>
      <c r="B601" s="30" t="s">
        <v>115</v>
      </c>
      <c r="C601" s="30">
        <v>27922.1</v>
      </c>
      <c r="D601" s="30">
        <v>28066.400000000001</v>
      </c>
      <c r="E601" s="30">
        <v>27614.2</v>
      </c>
      <c r="F601" s="30">
        <v>27702.9</v>
      </c>
      <c r="G601" s="30">
        <v>180016</v>
      </c>
    </row>
    <row r="602" spans="1:7" x14ac:dyDescent="0.6">
      <c r="A602" s="31">
        <v>45210</v>
      </c>
      <c r="B602" s="30" t="s">
        <v>115</v>
      </c>
      <c r="C602" s="30">
        <v>27702.3</v>
      </c>
      <c r="D602" s="30">
        <v>27787.7</v>
      </c>
      <c r="E602" s="30">
        <v>26723.7</v>
      </c>
      <c r="F602" s="30">
        <v>27106.3</v>
      </c>
      <c r="G602" s="30">
        <v>369592</v>
      </c>
    </row>
    <row r="603" spans="1:7" x14ac:dyDescent="0.6">
      <c r="A603" s="31">
        <v>45211</v>
      </c>
      <c r="B603" s="30" t="s">
        <v>115</v>
      </c>
      <c r="C603" s="30">
        <v>27101.8</v>
      </c>
      <c r="D603" s="30">
        <v>27169.7</v>
      </c>
      <c r="E603" s="30">
        <v>26776</v>
      </c>
      <c r="F603" s="30">
        <v>27005.1</v>
      </c>
      <c r="G603" s="30">
        <v>148523</v>
      </c>
    </row>
    <row r="604" spans="1:7" x14ac:dyDescent="0.6">
      <c r="A604" s="31">
        <v>45212</v>
      </c>
      <c r="B604" s="30" t="s">
        <v>115</v>
      </c>
      <c r="C604" s="30">
        <v>26995.8</v>
      </c>
      <c r="D604" s="30">
        <v>27362.1</v>
      </c>
      <c r="E604" s="30">
        <v>26880.400000000001</v>
      </c>
      <c r="F604" s="30">
        <v>27079.1</v>
      </c>
      <c r="G604" s="30">
        <v>169790</v>
      </c>
    </row>
    <row r="605" spans="1:7" x14ac:dyDescent="0.6">
      <c r="A605" s="31">
        <v>45213</v>
      </c>
      <c r="B605" s="30" t="s">
        <v>115</v>
      </c>
      <c r="C605" s="30">
        <v>27081.1</v>
      </c>
      <c r="D605" s="30">
        <v>27215.7</v>
      </c>
      <c r="E605" s="30">
        <v>27012.400000000001</v>
      </c>
      <c r="F605" s="30">
        <v>27088.3</v>
      </c>
      <c r="G605" s="30">
        <v>71783</v>
      </c>
    </row>
    <row r="606" spans="1:7" x14ac:dyDescent="0.6">
      <c r="A606" s="31">
        <v>45214</v>
      </c>
      <c r="B606" s="30" t="s">
        <v>115</v>
      </c>
      <c r="C606" s="30">
        <v>27089.4</v>
      </c>
      <c r="D606" s="30">
        <v>27539.599999999999</v>
      </c>
      <c r="E606" s="30">
        <v>27031.9</v>
      </c>
      <c r="F606" s="30">
        <v>27407.8</v>
      </c>
      <c r="G606" s="30">
        <v>122646</v>
      </c>
    </row>
    <row r="607" spans="1:7" x14ac:dyDescent="0.6">
      <c r="A607" s="31">
        <v>45215</v>
      </c>
      <c r="B607" s="30" t="s">
        <v>115</v>
      </c>
      <c r="C607" s="30">
        <v>27403.9</v>
      </c>
      <c r="D607" s="30">
        <v>30831.7</v>
      </c>
      <c r="E607" s="30">
        <v>27365.599999999999</v>
      </c>
      <c r="F607" s="30">
        <v>28788.7</v>
      </c>
      <c r="G607" s="30">
        <v>1087941</v>
      </c>
    </row>
    <row r="608" spans="1:7" x14ac:dyDescent="0.6">
      <c r="A608" s="31">
        <v>45216</v>
      </c>
      <c r="B608" s="30" t="s">
        <v>115</v>
      </c>
      <c r="C608" s="30">
        <v>28788.799999999999</v>
      </c>
      <c r="D608" s="30">
        <v>28896.3</v>
      </c>
      <c r="E608" s="30">
        <v>28336.2</v>
      </c>
      <c r="F608" s="30">
        <v>28669.3</v>
      </c>
      <c r="G608" s="30">
        <v>275114</v>
      </c>
    </row>
    <row r="609" spans="1:7" x14ac:dyDescent="0.6">
      <c r="A609" s="31">
        <v>45217</v>
      </c>
      <c r="B609" s="30" t="s">
        <v>115</v>
      </c>
      <c r="C609" s="30">
        <v>28657.4</v>
      </c>
      <c r="D609" s="30">
        <v>29287.599999999999</v>
      </c>
      <c r="E609" s="30">
        <v>28399.5</v>
      </c>
      <c r="F609" s="30">
        <v>28595.5</v>
      </c>
      <c r="G609" s="30">
        <v>220695</v>
      </c>
    </row>
    <row r="610" spans="1:7" x14ac:dyDescent="0.6">
      <c r="A610" s="31">
        <v>45218</v>
      </c>
      <c r="B610" s="30" t="s">
        <v>115</v>
      </c>
      <c r="C610" s="30">
        <v>28595.4</v>
      </c>
      <c r="D610" s="30">
        <v>29193</v>
      </c>
      <c r="E610" s="30">
        <v>28360</v>
      </c>
      <c r="F610" s="30">
        <v>28975.200000000001</v>
      </c>
      <c r="G610" s="30">
        <v>253908</v>
      </c>
    </row>
    <row r="611" spans="1:7" x14ac:dyDescent="0.6">
      <c r="A611" s="31">
        <v>45219</v>
      </c>
      <c r="B611" s="30" t="s">
        <v>115</v>
      </c>
      <c r="C611" s="30">
        <v>28981.8</v>
      </c>
      <c r="D611" s="30">
        <v>30543.599999999999</v>
      </c>
      <c r="E611" s="30">
        <v>28847</v>
      </c>
      <c r="F611" s="30">
        <v>29914.2</v>
      </c>
      <c r="G611" s="30">
        <v>466992</v>
      </c>
    </row>
    <row r="612" spans="1:7" x14ac:dyDescent="0.6">
      <c r="A612" s="31">
        <v>45220</v>
      </c>
      <c r="B612" s="30" t="s">
        <v>115</v>
      </c>
      <c r="C612" s="30">
        <v>29914.2</v>
      </c>
      <c r="D612" s="30">
        <v>30669.7</v>
      </c>
      <c r="E612" s="30">
        <v>29701.7</v>
      </c>
      <c r="F612" s="30">
        <v>30151.3</v>
      </c>
      <c r="G612" s="30">
        <v>284554</v>
      </c>
    </row>
    <row r="613" spans="1:7" x14ac:dyDescent="0.6">
      <c r="A613" s="31">
        <v>45221</v>
      </c>
      <c r="B613" s="30" t="s">
        <v>115</v>
      </c>
      <c r="C613" s="30">
        <v>30152</v>
      </c>
      <c r="D613" s="30">
        <v>30528.6</v>
      </c>
      <c r="E613" s="30">
        <v>29878</v>
      </c>
      <c r="F613" s="30">
        <v>30256.2</v>
      </c>
      <c r="G613" s="30">
        <v>186558</v>
      </c>
    </row>
    <row r="614" spans="1:7" x14ac:dyDescent="0.6">
      <c r="A614" s="31">
        <v>45222</v>
      </c>
      <c r="B614" s="30" t="s">
        <v>115</v>
      </c>
      <c r="C614" s="30">
        <v>30257.4</v>
      </c>
      <c r="D614" s="30">
        <v>36253.4</v>
      </c>
      <c r="E614" s="30">
        <v>30146.3</v>
      </c>
      <c r="F614" s="30">
        <v>33408</v>
      </c>
      <c r="G614" s="30">
        <v>1184130</v>
      </c>
    </row>
    <row r="615" spans="1:7" x14ac:dyDescent="0.6">
      <c r="A615" s="31">
        <v>45223</v>
      </c>
      <c r="B615" s="30" t="s">
        <v>115</v>
      </c>
      <c r="C615" s="30">
        <v>33409.800000000003</v>
      </c>
      <c r="D615" s="30">
        <v>35653.800000000003</v>
      </c>
      <c r="E615" s="30">
        <v>33178.699999999997</v>
      </c>
      <c r="F615" s="30">
        <v>34321.699999999997</v>
      </c>
      <c r="G615" s="30">
        <v>1269277</v>
      </c>
    </row>
    <row r="616" spans="1:7" x14ac:dyDescent="0.6">
      <c r="A616" s="31">
        <v>45224</v>
      </c>
      <c r="B616" s="30" t="s">
        <v>115</v>
      </c>
      <c r="C616" s="30">
        <v>34321.800000000003</v>
      </c>
      <c r="D616" s="30">
        <v>35628.800000000003</v>
      </c>
      <c r="E616" s="30">
        <v>34106.800000000003</v>
      </c>
      <c r="F616" s="30">
        <v>34981.1</v>
      </c>
      <c r="G616" s="30">
        <v>666121</v>
      </c>
    </row>
    <row r="617" spans="1:7" x14ac:dyDescent="0.6">
      <c r="A617" s="31">
        <v>45225</v>
      </c>
      <c r="B617" s="30" t="s">
        <v>115</v>
      </c>
      <c r="C617" s="30">
        <v>34977.5</v>
      </c>
      <c r="D617" s="30">
        <v>35343.599999999999</v>
      </c>
      <c r="E617" s="30">
        <v>34208</v>
      </c>
      <c r="F617" s="30">
        <v>34637.699999999997</v>
      </c>
      <c r="G617" s="30">
        <v>491978</v>
      </c>
    </row>
    <row r="618" spans="1:7" x14ac:dyDescent="0.6">
      <c r="A618" s="31">
        <v>45226</v>
      </c>
      <c r="B618" s="30" t="s">
        <v>115</v>
      </c>
      <c r="C618" s="30">
        <v>34629.800000000003</v>
      </c>
      <c r="D618" s="30">
        <v>34746.400000000001</v>
      </c>
      <c r="E618" s="30">
        <v>33788.9</v>
      </c>
      <c r="F618" s="30">
        <v>34361.1</v>
      </c>
      <c r="G618" s="30">
        <v>409129</v>
      </c>
    </row>
    <row r="619" spans="1:7" x14ac:dyDescent="0.6">
      <c r="A619" s="31">
        <v>45227</v>
      </c>
      <c r="B619" s="30" t="s">
        <v>115</v>
      </c>
      <c r="C619" s="30">
        <v>34355.199999999997</v>
      </c>
      <c r="D619" s="30">
        <v>35000</v>
      </c>
      <c r="E619" s="30">
        <v>34327.599999999999</v>
      </c>
      <c r="F619" s="30">
        <v>34570</v>
      </c>
      <c r="G619" s="30">
        <v>290081</v>
      </c>
    </row>
    <row r="620" spans="1:7" x14ac:dyDescent="0.6">
      <c r="A620" s="31">
        <v>45228</v>
      </c>
      <c r="B620" s="30" t="s">
        <v>115</v>
      </c>
      <c r="C620" s="30">
        <v>34560.699999999997</v>
      </c>
      <c r="D620" s="30">
        <v>35271.9</v>
      </c>
      <c r="E620" s="30">
        <v>34401.1</v>
      </c>
      <c r="F620" s="30">
        <v>35021.199999999997</v>
      </c>
      <c r="G620" s="30">
        <v>321232</v>
      </c>
    </row>
    <row r="621" spans="1:7" x14ac:dyDescent="0.6">
      <c r="A621" s="31">
        <v>45229</v>
      </c>
      <c r="B621" s="30" t="s">
        <v>115</v>
      </c>
      <c r="C621" s="30">
        <v>35026.300000000003</v>
      </c>
      <c r="D621" s="30">
        <v>35399.9</v>
      </c>
      <c r="E621" s="30">
        <v>34539.9</v>
      </c>
      <c r="F621" s="30">
        <v>34994.1</v>
      </c>
      <c r="G621" s="30">
        <v>473478</v>
      </c>
    </row>
    <row r="622" spans="1:7" x14ac:dyDescent="0.6">
      <c r="A622" s="31">
        <v>45230</v>
      </c>
      <c r="B622" s="30" t="s">
        <v>115</v>
      </c>
      <c r="C622" s="30">
        <v>34990.199999999997</v>
      </c>
      <c r="D622" s="30">
        <v>35227.4</v>
      </c>
      <c r="E622" s="30">
        <v>34490</v>
      </c>
      <c r="F622" s="30">
        <v>35144.199999999997</v>
      </c>
      <c r="G622" s="30">
        <v>334336</v>
      </c>
    </row>
    <row r="623" spans="1:7" x14ac:dyDescent="0.6">
      <c r="A623" s="31">
        <v>45231</v>
      </c>
      <c r="B623" s="30" t="s">
        <v>115</v>
      </c>
      <c r="C623" s="30">
        <v>35147.599999999999</v>
      </c>
      <c r="D623" s="30">
        <v>36249.9</v>
      </c>
      <c r="E623" s="30">
        <v>34525.9</v>
      </c>
      <c r="F623" s="30">
        <v>35995.699999999997</v>
      </c>
      <c r="G623" s="30">
        <v>554077</v>
      </c>
    </row>
    <row r="624" spans="1:7" x14ac:dyDescent="0.6">
      <c r="A624" s="31">
        <v>45232</v>
      </c>
      <c r="B624" s="30" t="s">
        <v>115</v>
      </c>
      <c r="C624" s="30">
        <v>35997.1</v>
      </c>
      <c r="D624" s="30">
        <v>36627.5</v>
      </c>
      <c r="E624" s="30">
        <v>34782.1</v>
      </c>
      <c r="F624" s="30">
        <v>35455.800000000003</v>
      </c>
      <c r="G624" s="30">
        <v>665926</v>
      </c>
    </row>
    <row r="625" spans="1:7" x14ac:dyDescent="0.6">
      <c r="A625" s="31">
        <v>45233</v>
      </c>
      <c r="B625" s="30" t="s">
        <v>115</v>
      </c>
      <c r="C625" s="30">
        <v>35444.199999999997</v>
      </c>
      <c r="D625" s="30">
        <v>35447.1</v>
      </c>
      <c r="E625" s="30">
        <v>34611.800000000003</v>
      </c>
      <c r="F625" s="30">
        <v>35222.800000000003</v>
      </c>
      <c r="G625" s="30">
        <v>339950</v>
      </c>
    </row>
    <row r="626" spans="1:7" x14ac:dyDescent="0.6">
      <c r="A626" s="31">
        <v>45234</v>
      </c>
      <c r="B626" s="30" t="s">
        <v>115</v>
      </c>
      <c r="C626" s="30">
        <v>35217</v>
      </c>
      <c r="D626" s="30">
        <v>35776.9</v>
      </c>
      <c r="E626" s="30">
        <v>35085.699999999997</v>
      </c>
      <c r="F626" s="30">
        <v>35580</v>
      </c>
      <c r="G626" s="30">
        <v>161274</v>
      </c>
    </row>
    <row r="627" spans="1:7" x14ac:dyDescent="0.6">
      <c r="A627" s="31">
        <v>45235</v>
      </c>
      <c r="B627" s="30" t="s">
        <v>115</v>
      </c>
      <c r="C627" s="30">
        <v>35585.699999999997</v>
      </c>
      <c r="D627" s="30">
        <v>35949.300000000003</v>
      </c>
      <c r="E627" s="30">
        <v>34917</v>
      </c>
      <c r="F627" s="30">
        <v>35529.300000000003</v>
      </c>
      <c r="G627" s="30">
        <v>345503</v>
      </c>
    </row>
    <row r="628" spans="1:7" x14ac:dyDescent="0.6">
      <c r="A628" s="31">
        <v>45236</v>
      </c>
      <c r="B628" s="30" t="s">
        <v>115</v>
      </c>
      <c r="C628" s="30">
        <v>35530.6</v>
      </c>
      <c r="D628" s="30">
        <v>35796.9</v>
      </c>
      <c r="E628" s="30">
        <v>35227.199999999997</v>
      </c>
      <c r="F628" s="30">
        <v>35542.800000000003</v>
      </c>
      <c r="G628" s="30">
        <v>216658</v>
      </c>
    </row>
    <row r="629" spans="1:7" x14ac:dyDescent="0.6">
      <c r="A629" s="31">
        <v>45237</v>
      </c>
      <c r="B629" s="30" t="s">
        <v>115</v>
      </c>
      <c r="C629" s="30">
        <v>35551.300000000003</v>
      </c>
      <c r="D629" s="30">
        <v>36465.300000000003</v>
      </c>
      <c r="E629" s="30">
        <v>35015.4</v>
      </c>
      <c r="F629" s="30">
        <v>35958.9</v>
      </c>
      <c r="G629" s="30">
        <v>356388</v>
      </c>
    </row>
    <row r="630" spans="1:7" x14ac:dyDescent="0.6">
      <c r="A630" s="31">
        <v>45238</v>
      </c>
      <c r="B630" s="30" t="s">
        <v>115</v>
      </c>
      <c r="C630" s="30">
        <v>35944</v>
      </c>
      <c r="D630" s="30">
        <v>36741.9</v>
      </c>
      <c r="E630" s="30">
        <v>35565.1</v>
      </c>
      <c r="F630" s="30">
        <v>36145.5</v>
      </c>
      <c r="G630" s="30">
        <v>404722</v>
      </c>
    </row>
    <row r="631" spans="1:7" x14ac:dyDescent="0.6">
      <c r="A631" s="31">
        <v>45239</v>
      </c>
      <c r="B631" s="30" t="s">
        <v>115</v>
      </c>
      <c r="C631" s="30">
        <v>36153.4</v>
      </c>
      <c r="D631" s="30">
        <v>38677.199999999997</v>
      </c>
      <c r="E631" s="30">
        <v>36007.4</v>
      </c>
      <c r="F631" s="30">
        <v>37159.300000000003</v>
      </c>
      <c r="G631" s="30">
        <v>1550366</v>
      </c>
    </row>
    <row r="632" spans="1:7" x14ac:dyDescent="0.6">
      <c r="A632" s="31">
        <v>45240</v>
      </c>
      <c r="B632" s="30" t="s">
        <v>115</v>
      </c>
      <c r="C632" s="30">
        <v>37147.300000000003</v>
      </c>
      <c r="D632" s="30">
        <v>38037.9</v>
      </c>
      <c r="E632" s="30">
        <v>36851.1</v>
      </c>
      <c r="F632" s="30">
        <v>37816.1</v>
      </c>
      <c r="G632" s="30">
        <v>483049</v>
      </c>
    </row>
    <row r="633" spans="1:7" x14ac:dyDescent="0.6">
      <c r="A633" s="31">
        <v>45241</v>
      </c>
      <c r="B633" s="30" t="s">
        <v>115</v>
      </c>
      <c r="C633" s="30">
        <v>37830.300000000003</v>
      </c>
      <c r="D633" s="30">
        <v>37922.9</v>
      </c>
      <c r="E633" s="30">
        <v>37020.9</v>
      </c>
      <c r="F633" s="30">
        <v>37595.9</v>
      </c>
      <c r="G633" s="30">
        <v>247725</v>
      </c>
    </row>
    <row r="634" spans="1:7" x14ac:dyDescent="0.6">
      <c r="A634" s="31">
        <v>45242</v>
      </c>
      <c r="B634" s="30" t="s">
        <v>115</v>
      </c>
      <c r="C634" s="30">
        <v>37597.199999999997</v>
      </c>
      <c r="D634" s="30">
        <v>37689.9</v>
      </c>
      <c r="E634" s="30">
        <v>37097.800000000003</v>
      </c>
      <c r="F634" s="30">
        <v>37520</v>
      </c>
      <c r="G634" s="30">
        <v>145221</v>
      </c>
    </row>
    <row r="635" spans="1:7" x14ac:dyDescent="0.6">
      <c r="A635" s="31">
        <v>45243</v>
      </c>
      <c r="B635" s="30" t="s">
        <v>115</v>
      </c>
      <c r="C635" s="30">
        <v>37532.199999999997</v>
      </c>
      <c r="D635" s="30">
        <v>37890.6</v>
      </c>
      <c r="E635" s="30">
        <v>36746.300000000003</v>
      </c>
      <c r="F635" s="30">
        <v>36895.199999999997</v>
      </c>
      <c r="G635" s="30">
        <v>284288</v>
      </c>
    </row>
    <row r="636" spans="1:7" x14ac:dyDescent="0.6">
      <c r="A636" s="31">
        <v>45244</v>
      </c>
      <c r="B636" s="30" t="s">
        <v>115</v>
      </c>
      <c r="C636" s="30">
        <v>36893.699999999997</v>
      </c>
      <c r="D636" s="30">
        <v>37231.9</v>
      </c>
      <c r="E636" s="30">
        <v>34969.5</v>
      </c>
      <c r="F636" s="30">
        <v>36003.4</v>
      </c>
      <c r="G636" s="30">
        <v>764490</v>
      </c>
    </row>
    <row r="637" spans="1:7" x14ac:dyDescent="0.6">
      <c r="A637" s="31">
        <v>45245</v>
      </c>
      <c r="B637" s="30" t="s">
        <v>115</v>
      </c>
      <c r="C637" s="30">
        <v>35998.5</v>
      </c>
      <c r="D637" s="30">
        <v>38499.9</v>
      </c>
      <c r="E637" s="30">
        <v>35837.9</v>
      </c>
      <c r="F637" s="30">
        <v>38386.400000000001</v>
      </c>
      <c r="G637" s="30">
        <v>726148</v>
      </c>
    </row>
    <row r="638" spans="1:7" x14ac:dyDescent="0.6">
      <c r="A638" s="31">
        <v>45246</v>
      </c>
      <c r="B638" s="30" t="s">
        <v>115</v>
      </c>
      <c r="C638" s="30">
        <v>38390.1</v>
      </c>
      <c r="D638" s="30">
        <v>38449.599999999999</v>
      </c>
      <c r="E638" s="30">
        <v>35849.1</v>
      </c>
      <c r="F638" s="30">
        <v>36544.9</v>
      </c>
      <c r="G638" s="30">
        <v>637865</v>
      </c>
    </row>
    <row r="639" spans="1:7" x14ac:dyDescent="0.6">
      <c r="A639" s="31">
        <v>45247</v>
      </c>
      <c r="B639" s="30" t="s">
        <v>115</v>
      </c>
      <c r="C639" s="30">
        <v>36532.300000000003</v>
      </c>
      <c r="D639" s="30">
        <v>37349.800000000003</v>
      </c>
      <c r="E639" s="30">
        <v>36192</v>
      </c>
      <c r="F639" s="30">
        <v>37006.5</v>
      </c>
      <c r="G639" s="30">
        <v>415191</v>
      </c>
    </row>
    <row r="640" spans="1:7" x14ac:dyDescent="0.6">
      <c r="A640" s="31">
        <v>45248</v>
      </c>
      <c r="B640" s="30" t="s">
        <v>115</v>
      </c>
      <c r="C640" s="30">
        <v>37009.5</v>
      </c>
      <c r="D640" s="30">
        <v>37246.699999999997</v>
      </c>
      <c r="E640" s="30">
        <v>36525.199999999997</v>
      </c>
      <c r="F640" s="30">
        <v>36920.699999999997</v>
      </c>
      <c r="G640" s="30">
        <v>132444</v>
      </c>
    </row>
    <row r="641" spans="1:7" x14ac:dyDescent="0.6">
      <c r="A641" s="31">
        <v>45249</v>
      </c>
      <c r="B641" s="30" t="s">
        <v>115</v>
      </c>
      <c r="C641" s="30">
        <v>36931.199999999997</v>
      </c>
      <c r="D641" s="30">
        <v>37956.800000000003</v>
      </c>
      <c r="E641" s="30">
        <v>36746.1</v>
      </c>
      <c r="F641" s="30">
        <v>37786.300000000003</v>
      </c>
      <c r="G641" s="30">
        <v>277765</v>
      </c>
    </row>
    <row r="642" spans="1:7" x14ac:dyDescent="0.6">
      <c r="A642" s="31">
        <v>45250</v>
      </c>
      <c r="B642" s="30" t="s">
        <v>115</v>
      </c>
      <c r="C642" s="30">
        <v>37805.9</v>
      </c>
      <c r="D642" s="30">
        <v>38157</v>
      </c>
      <c r="E642" s="30">
        <v>36986</v>
      </c>
      <c r="F642" s="30">
        <v>37841.199999999997</v>
      </c>
      <c r="G642" s="30">
        <v>441844</v>
      </c>
    </row>
    <row r="643" spans="1:7" x14ac:dyDescent="0.6">
      <c r="A643" s="31">
        <v>45251</v>
      </c>
      <c r="B643" s="30" t="s">
        <v>115</v>
      </c>
      <c r="C643" s="30">
        <v>37834.1</v>
      </c>
      <c r="D643" s="30">
        <v>38064.5</v>
      </c>
      <c r="E643" s="30">
        <v>36016</v>
      </c>
      <c r="F643" s="30">
        <v>36016.1</v>
      </c>
      <c r="G643" s="30">
        <v>590938</v>
      </c>
    </row>
    <row r="644" spans="1:7" x14ac:dyDescent="0.6">
      <c r="A644" s="31">
        <v>45252</v>
      </c>
      <c r="B644" s="30" t="s">
        <v>115</v>
      </c>
      <c r="C644" s="30">
        <v>36016</v>
      </c>
      <c r="D644" s="30">
        <v>38250</v>
      </c>
      <c r="E644" s="30">
        <v>35883.599999999999</v>
      </c>
      <c r="F644" s="30">
        <v>37801.699999999997</v>
      </c>
      <c r="G644" s="30">
        <v>444609</v>
      </c>
    </row>
    <row r="645" spans="1:7" x14ac:dyDescent="0.6">
      <c r="A645" s="31">
        <v>45253</v>
      </c>
      <c r="B645" s="30" t="s">
        <v>115</v>
      </c>
      <c r="C645" s="30">
        <v>37805.699999999997</v>
      </c>
      <c r="D645" s="30">
        <v>38044.300000000003</v>
      </c>
      <c r="E645" s="30">
        <v>37216</v>
      </c>
      <c r="F645" s="30">
        <v>37667</v>
      </c>
      <c r="G645" s="30">
        <v>177515</v>
      </c>
    </row>
    <row r="646" spans="1:7" x14ac:dyDescent="0.6">
      <c r="A646" s="31">
        <v>45254</v>
      </c>
      <c r="B646" s="30" t="s">
        <v>115</v>
      </c>
      <c r="C646" s="30">
        <v>37684.5</v>
      </c>
      <c r="D646" s="30">
        <v>38880.5</v>
      </c>
      <c r="E646" s="30">
        <v>37626.9</v>
      </c>
      <c r="F646" s="30">
        <v>38128.199999999997</v>
      </c>
      <c r="G646" s="30">
        <v>504691</v>
      </c>
    </row>
    <row r="647" spans="1:7" x14ac:dyDescent="0.6">
      <c r="A647" s="31">
        <v>45255</v>
      </c>
      <c r="B647" s="30" t="s">
        <v>115</v>
      </c>
      <c r="C647" s="30">
        <v>38121.9</v>
      </c>
      <c r="D647" s="30">
        <v>38331.9</v>
      </c>
      <c r="E647" s="30">
        <v>38007.1</v>
      </c>
      <c r="F647" s="30">
        <v>38192.9</v>
      </c>
      <c r="G647" s="30">
        <v>131749</v>
      </c>
    </row>
    <row r="648" spans="1:7" x14ac:dyDescent="0.6">
      <c r="A648" s="31">
        <v>45256</v>
      </c>
      <c r="B648" s="30" t="s">
        <v>115</v>
      </c>
      <c r="C648" s="30">
        <v>38193</v>
      </c>
      <c r="D648" s="30">
        <v>38236.300000000003</v>
      </c>
      <c r="E648" s="30">
        <v>37500.1</v>
      </c>
      <c r="F648" s="30">
        <v>37849</v>
      </c>
      <c r="G648" s="30">
        <v>271749</v>
      </c>
    </row>
    <row r="649" spans="1:7" x14ac:dyDescent="0.6">
      <c r="A649" s="31">
        <v>45257</v>
      </c>
      <c r="B649" s="30" t="s">
        <v>115</v>
      </c>
      <c r="C649" s="30">
        <v>37831.4</v>
      </c>
      <c r="D649" s="30">
        <v>37961.599999999999</v>
      </c>
      <c r="E649" s="30">
        <v>36982.400000000001</v>
      </c>
      <c r="F649" s="30">
        <v>37553.4</v>
      </c>
      <c r="G649" s="30">
        <v>307122</v>
      </c>
    </row>
    <row r="650" spans="1:7" x14ac:dyDescent="0.6">
      <c r="A650" s="31">
        <v>45258</v>
      </c>
      <c r="B650" s="30" t="s">
        <v>115</v>
      </c>
      <c r="C650" s="30">
        <v>37550.1</v>
      </c>
      <c r="D650" s="30">
        <v>38758.6</v>
      </c>
      <c r="E650" s="30">
        <v>37181.800000000003</v>
      </c>
      <c r="F650" s="30">
        <v>38170.400000000001</v>
      </c>
      <c r="G650" s="30">
        <v>394281</v>
      </c>
    </row>
    <row r="651" spans="1:7" x14ac:dyDescent="0.6">
      <c r="A651" s="31">
        <v>45259</v>
      </c>
      <c r="B651" s="30" t="s">
        <v>115</v>
      </c>
      <c r="C651" s="30">
        <v>38182.1</v>
      </c>
      <c r="D651" s="30">
        <v>38827.1</v>
      </c>
      <c r="E651" s="30">
        <v>37801.9</v>
      </c>
      <c r="F651" s="30">
        <v>38133</v>
      </c>
      <c r="G651" s="30">
        <v>352832</v>
      </c>
    </row>
    <row r="652" spans="1:7" x14ac:dyDescent="0.6">
      <c r="A652" s="31">
        <v>45260</v>
      </c>
      <c r="B652" s="30" t="s">
        <v>115</v>
      </c>
      <c r="C652" s="30">
        <v>38122.699999999997</v>
      </c>
      <c r="D652" s="30">
        <v>38448.400000000001</v>
      </c>
      <c r="E652" s="30">
        <v>37739.4</v>
      </c>
      <c r="F652" s="30">
        <v>37996.800000000003</v>
      </c>
      <c r="G652" s="30">
        <v>192535</v>
      </c>
    </row>
    <row r="653" spans="1:7" x14ac:dyDescent="0.6">
      <c r="A653" s="31">
        <v>45261</v>
      </c>
      <c r="B653" s="30" t="s">
        <v>115</v>
      </c>
      <c r="C653" s="30">
        <v>38008.1</v>
      </c>
      <c r="D653" s="30">
        <v>39316.400000000001</v>
      </c>
      <c r="E653" s="30">
        <v>37897.1</v>
      </c>
      <c r="F653" s="30">
        <v>38979.300000000003</v>
      </c>
      <c r="G653" s="30">
        <v>496172</v>
      </c>
    </row>
    <row r="654" spans="1:7" x14ac:dyDescent="0.6">
      <c r="A654" s="31">
        <v>45262</v>
      </c>
      <c r="B654" s="30" t="s">
        <v>115</v>
      </c>
      <c r="C654" s="30">
        <v>38990.1</v>
      </c>
      <c r="D654" s="30">
        <v>40103.800000000003</v>
      </c>
      <c r="E654" s="30">
        <v>38940.5</v>
      </c>
      <c r="F654" s="30">
        <v>39751.1</v>
      </c>
      <c r="G654" s="30">
        <v>442769</v>
      </c>
    </row>
    <row r="655" spans="1:7" x14ac:dyDescent="0.6">
      <c r="A655" s="31">
        <v>45263</v>
      </c>
      <c r="B655" s="30" t="s">
        <v>115</v>
      </c>
      <c r="C655" s="30">
        <v>39748.1</v>
      </c>
      <c r="D655" s="30">
        <v>40675.199999999997</v>
      </c>
      <c r="E655" s="30">
        <v>39580.300000000003</v>
      </c>
      <c r="F655" s="30">
        <v>40279.800000000003</v>
      </c>
      <c r="G655" s="30">
        <v>316031</v>
      </c>
    </row>
    <row r="656" spans="1:7" x14ac:dyDescent="0.6">
      <c r="A656" s="31">
        <v>45264</v>
      </c>
      <c r="B656" s="30" t="s">
        <v>115</v>
      </c>
      <c r="C656" s="30">
        <v>40288.400000000001</v>
      </c>
      <c r="D656" s="30">
        <v>42770.3</v>
      </c>
      <c r="E656" s="30">
        <v>40288.400000000001</v>
      </c>
      <c r="F656" s="30">
        <v>42298</v>
      </c>
      <c r="G656" s="30">
        <v>910519</v>
      </c>
    </row>
    <row r="657" spans="1:7" x14ac:dyDescent="0.6">
      <c r="A657" s="31">
        <v>45265</v>
      </c>
      <c r="B657" s="30" t="s">
        <v>115</v>
      </c>
      <c r="C657" s="30">
        <v>42312.6</v>
      </c>
      <c r="D657" s="30">
        <v>44825.4</v>
      </c>
      <c r="E657" s="30">
        <v>41717.300000000003</v>
      </c>
      <c r="F657" s="30">
        <v>44368.2</v>
      </c>
      <c r="G657" s="30">
        <v>916357</v>
      </c>
    </row>
    <row r="658" spans="1:7" x14ac:dyDescent="0.6">
      <c r="A658" s="31">
        <v>45266</v>
      </c>
      <c r="B658" s="30" t="s">
        <v>115</v>
      </c>
      <c r="C658" s="30">
        <v>44371.7</v>
      </c>
      <c r="D658" s="30">
        <v>44579.3</v>
      </c>
      <c r="E658" s="30">
        <v>43624</v>
      </c>
      <c r="F658" s="30">
        <v>44004.3</v>
      </c>
      <c r="G658" s="30">
        <v>518998</v>
      </c>
    </row>
    <row r="659" spans="1:7" x14ac:dyDescent="0.6">
      <c r="A659" s="31">
        <v>45267</v>
      </c>
      <c r="B659" s="30" t="s">
        <v>115</v>
      </c>
      <c r="C659" s="30">
        <v>44002.8</v>
      </c>
      <c r="D659" s="30">
        <v>44340.4</v>
      </c>
      <c r="E659" s="30">
        <v>43063.8</v>
      </c>
      <c r="F659" s="30">
        <v>43528.9</v>
      </c>
      <c r="G659" s="30">
        <v>580084</v>
      </c>
    </row>
    <row r="660" spans="1:7" x14ac:dyDescent="0.6">
      <c r="A660" s="31">
        <v>45268</v>
      </c>
      <c r="B660" s="30" t="s">
        <v>115</v>
      </c>
      <c r="C660" s="30">
        <v>43525.599999999999</v>
      </c>
      <c r="D660" s="30">
        <v>45025.5</v>
      </c>
      <c r="E660" s="30">
        <v>43331.8</v>
      </c>
      <c r="F660" s="30">
        <v>44447.8</v>
      </c>
      <c r="G660" s="30">
        <v>432375</v>
      </c>
    </row>
    <row r="661" spans="1:7" x14ac:dyDescent="0.6">
      <c r="A661" s="31">
        <v>45269</v>
      </c>
      <c r="B661" s="30" t="s">
        <v>115</v>
      </c>
      <c r="C661" s="30">
        <v>44462.8</v>
      </c>
      <c r="D661" s="30">
        <v>44653.7</v>
      </c>
      <c r="E661" s="30">
        <v>43791.5</v>
      </c>
      <c r="F661" s="30">
        <v>43982.5</v>
      </c>
      <c r="G661" s="30">
        <v>237376</v>
      </c>
    </row>
    <row r="662" spans="1:7" x14ac:dyDescent="0.6">
      <c r="A662" s="31">
        <v>45270</v>
      </c>
      <c r="B662" s="30" t="s">
        <v>115</v>
      </c>
      <c r="C662" s="30">
        <v>43976.2</v>
      </c>
      <c r="D662" s="30">
        <v>44349</v>
      </c>
      <c r="E662" s="30">
        <v>43828.3</v>
      </c>
      <c r="F662" s="30">
        <v>44075.5</v>
      </c>
      <c r="G662" s="30">
        <v>222187</v>
      </c>
    </row>
    <row r="663" spans="1:7" x14ac:dyDescent="0.6">
      <c r="A663" s="31">
        <v>45271</v>
      </c>
      <c r="B663" s="30" t="s">
        <v>115</v>
      </c>
      <c r="C663" s="30">
        <v>44071.5</v>
      </c>
      <c r="D663" s="30">
        <v>44087.5</v>
      </c>
      <c r="E663" s="30">
        <v>40227.4</v>
      </c>
      <c r="F663" s="30">
        <v>41465.699999999997</v>
      </c>
      <c r="G663" s="30">
        <v>996851</v>
      </c>
    </row>
    <row r="664" spans="1:7" x14ac:dyDescent="0.6">
      <c r="A664" s="31">
        <v>45272</v>
      </c>
      <c r="B664" s="30" t="s">
        <v>115</v>
      </c>
      <c r="C664" s="30">
        <v>41442.199999999997</v>
      </c>
      <c r="D664" s="30">
        <v>42290</v>
      </c>
      <c r="E664" s="30">
        <v>40776.400000000001</v>
      </c>
      <c r="F664" s="30">
        <v>41625.199999999997</v>
      </c>
      <c r="G664" s="30">
        <v>683835</v>
      </c>
    </row>
    <row r="665" spans="1:7" x14ac:dyDescent="0.6">
      <c r="A665" s="31">
        <v>45273</v>
      </c>
      <c r="B665" s="30" t="s">
        <v>115</v>
      </c>
      <c r="C665" s="30">
        <v>41650</v>
      </c>
      <c r="D665" s="30">
        <v>43738.9</v>
      </c>
      <c r="E665" s="30">
        <v>40711.300000000003</v>
      </c>
      <c r="F665" s="30">
        <v>43090.2</v>
      </c>
      <c r="G665" s="30">
        <v>598549</v>
      </c>
    </row>
    <row r="666" spans="1:7" x14ac:dyDescent="0.6">
      <c r="A666" s="31">
        <v>45274</v>
      </c>
      <c r="B666" s="30" t="s">
        <v>115</v>
      </c>
      <c r="C666" s="30">
        <v>43115.199999999997</v>
      </c>
      <c r="D666" s="30">
        <v>43616</v>
      </c>
      <c r="E666" s="30">
        <v>41486.400000000001</v>
      </c>
      <c r="F666" s="30">
        <v>43210.3</v>
      </c>
      <c r="G666" s="30">
        <v>519556</v>
      </c>
    </row>
    <row r="667" spans="1:7" x14ac:dyDescent="0.6">
      <c r="A667" s="31">
        <v>45275</v>
      </c>
      <c r="B667" s="30" t="s">
        <v>115</v>
      </c>
      <c r="C667" s="30">
        <v>43229.8</v>
      </c>
      <c r="D667" s="30">
        <v>43272.5</v>
      </c>
      <c r="E667" s="30">
        <v>41787.9</v>
      </c>
      <c r="F667" s="30">
        <v>42085.1</v>
      </c>
      <c r="G667" s="30">
        <v>284658</v>
      </c>
    </row>
    <row r="668" spans="1:7" x14ac:dyDescent="0.6">
      <c r="A668" s="31">
        <v>45276</v>
      </c>
      <c r="B668" s="30" t="s">
        <v>115</v>
      </c>
      <c r="C668" s="30">
        <v>42094.3</v>
      </c>
      <c r="D668" s="30">
        <v>42926.6</v>
      </c>
      <c r="E668" s="30">
        <v>41773.199999999997</v>
      </c>
      <c r="F668" s="30">
        <v>42412.4</v>
      </c>
      <c r="G668" s="30">
        <v>159721</v>
      </c>
    </row>
    <row r="669" spans="1:7" x14ac:dyDescent="0.6">
      <c r="A669" s="31">
        <v>45277</v>
      </c>
      <c r="B669" s="30" t="s">
        <v>115</v>
      </c>
      <c r="C669" s="30">
        <v>42413.7</v>
      </c>
      <c r="D669" s="30">
        <v>42570.1</v>
      </c>
      <c r="E669" s="30">
        <v>41400</v>
      </c>
      <c r="F669" s="30">
        <v>41516.699999999997</v>
      </c>
      <c r="G669" s="30">
        <v>350004</v>
      </c>
    </row>
    <row r="670" spans="1:7" x14ac:dyDescent="0.6">
      <c r="A670" s="31">
        <v>45278</v>
      </c>
      <c r="B670" s="30" t="s">
        <v>115</v>
      </c>
      <c r="C670" s="30">
        <v>41510.400000000001</v>
      </c>
      <c r="D670" s="30">
        <v>42936.2</v>
      </c>
      <c r="E670" s="30">
        <v>40673.1</v>
      </c>
      <c r="F670" s="30">
        <v>42841.1</v>
      </c>
      <c r="G670" s="30">
        <v>419463</v>
      </c>
    </row>
    <row r="671" spans="1:7" x14ac:dyDescent="0.6">
      <c r="A671" s="31">
        <v>45279</v>
      </c>
      <c r="B671" s="30" t="s">
        <v>115</v>
      </c>
      <c r="C671" s="30">
        <v>42841.1</v>
      </c>
      <c r="D671" s="30">
        <v>43681.4</v>
      </c>
      <c r="E671" s="30">
        <v>41902.699999999997</v>
      </c>
      <c r="F671" s="30">
        <v>42369.1</v>
      </c>
      <c r="G671" s="30">
        <v>544493</v>
      </c>
    </row>
    <row r="672" spans="1:7" x14ac:dyDescent="0.6">
      <c r="A672" s="31">
        <v>45280</v>
      </c>
      <c r="B672" s="30" t="s">
        <v>115</v>
      </c>
      <c r="C672" s="30">
        <v>42369.8</v>
      </c>
      <c r="D672" s="30">
        <v>44479.199999999997</v>
      </c>
      <c r="E672" s="30">
        <v>42330</v>
      </c>
      <c r="F672" s="30">
        <v>43861.9</v>
      </c>
      <c r="G672" s="30">
        <v>616695</v>
      </c>
    </row>
    <row r="673" spans="1:7" x14ac:dyDescent="0.6">
      <c r="A673" s="31">
        <v>45281</v>
      </c>
      <c r="B673" s="30" t="s">
        <v>115</v>
      </c>
      <c r="C673" s="30">
        <v>43879.6</v>
      </c>
      <c r="D673" s="30">
        <v>44465.2</v>
      </c>
      <c r="E673" s="30">
        <v>43496.1</v>
      </c>
      <c r="F673" s="30">
        <v>44064.800000000003</v>
      </c>
      <c r="G673" s="30">
        <v>536732</v>
      </c>
    </row>
    <row r="674" spans="1:7" x14ac:dyDescent="0.6">
      <c r="A674" s="31">
        <v>45282</v>
      </c>
      <c r="B674" s="30" t="s">
        <v>115</v>
      </c>
      <c r="C674" s="30">
        <v>44062.6</v>
      </c>
      <c r="D674" s="30">
        <v>44656.7</v>
      </c>
      <c r="E674" s="30">
        <v>43578</v>
      </c>
      <c r="F674" s="30">
        <v>44171.7</v>
      </c>
      <c r="G674" s="30">
        <v>281455</v>
      </c>
    </row>
    <row r="675" spans="1:7" x14ac:dyDescent="0.6">
      <c r="A675" s="31">
        <v>45283</v>
      </c>
      <c r="B675" s="30" t="s">
        <v>115</v>
      </c>
      <c r="C675" s="30">
        <v>44183</v>
      </c>
      <c r="D675" s="30">
        <v>44193.2</v>
      </c>
      <c r="E675" s="30">
        <v>43473.4</v>
      </c>
      <c r="F675" s="30">
        <v>43882.3</v>
      </c>
      <c r="G675" s="30">
        <v>145925</v>
      </c>
    </row>
    <row r="676" spans="1:7" x14ac:dyDescent="0.6">
      <c r="A676" s="31">
        <v>45284</v>
      </c>
      <c r="B676" s="30" t="s">
        <v>115</v>
      </c>
      <c r="C676" s="30">
        <v>43882.1</v>
      </c>
      <c r="D676" s="30">
        <v>44135</v>
      </c>
      <c r="E676" s="30">
        <v>42666.400000000001</v>
      </c>
      <c r="F676" s="30">
        <v>43101.5</v>
      </c>
      <c r="G676" s="30">
        <v>346095</v>
      </c>
    </row>
    <row r="677" spans="1:7" x14ac:dyDescent="0.6">
      <c r="A677" s="31">
        <v>45285</v>
      </c>
      <c r="B677" s="30" t="s">
        <v>115</v>
      </c>
      <c r="C677" s="30">
        <v>43097.3</v>
      </c>
      <c r="D677" s="30">
        <v>43949.3</v>
      </c>
      <c r="E677" s="30">
        <v>42822.1</v>
      </c>
      <c r="F677" s="30">
        <v>43753.1</v>
      </c>
      <c r="G677" s="30">
        <v>338254</v>
      </c>
    </row>
    <row r="678" spans="1:7" x14ac:dyDescent="0.6">
      <c r="A678" s="31">
        <v>45286</v>
      </c>
      <c r="B678" s="30" t="s">
        <v>115</v>
      </c>
      <c r="C678" s="30">
        <v>43748.5</v>
      </c>
      <c r="D678" s="30">
        <v>43779</v>
      </c>
      <c r="E678" s="30">
        <v>41759.699999999997</v>
      </c>
      <c r="F678" s="30">
        <v>42624.5</v>
      </c>
      <c r="G678" s="30">
        <v>540895</v>
      </c>
    </row>
    <row r="679" spans="1:7" x14ac:dyDescent="0.6">
      <c r="A679" s="31">
        <v>45287</v>
      </c>
      <c r="B679" s="30" t="s">
        <v>115</v>
      </c>
      <c r="C679" s="30">
        <v>42634</v>
      </c>
      <c r="D679" s="30">
        <v>43780.4</v>
      </c>
      <c r="E679" s="30">
        <v>42209.8</v>
      </c>
      <c r="F679" s="30">
        <v>43560</v>
      </c>
      <c r="G679" s="30">
        <v>296106</v>
      </c>
    </row>
    <row r="680" spans="1:7" x14ac:dyDescent="0.6">
      <c r="A680" s="31">
        <v>45288</v>
      </c>
      <c r="B680" s="30" t="s">
        <v>115</v>
      </c>
      <c r="C680" s="30">
        <v>43560.1</v>
      </c>
      <c r="D680" s="30">
        <v>43913.2</v>
      </c>
      <c r="E680" s="30">
        <v>42390.9</v>
      </c>
      <c r="F680" s="30">
        <v>42726.3</v>
      </c>
      <c r="G680" s="30">
        <v>546636</v>
      </c>
    </row>
    <row r="681" spans="1:7" x14ac:dyDescent="0.6">
      <c r="A681" s="31">
        <v>45289</v>
      </c>
      <c r="B681" s="30" t="s">
        <v>115</v>
      </c>
      <c r="C681" s="30">
        <v>42699</v>
      </c>
      <c r="D681" s="30">
        <v>42888.5</v>
      </c>
      <c r="E681" s="30">
        <v>42212.2</v>
      </c>
      <c r="F681" s="30">
        <v>42521.1</v>
      </c>
      <c r="G681" s="30">
        <v>126518</v>
      </c>
    </row>
    <row r="682" spans="1:7" x14ac:dyDescent="0.6">
      <c r="A682" s="31">
        <v>45290</v>
      </c>
      <c r="B682" s="30" t="s">
        <v>115</v>
      </c>
      <c r="C682" s="30">
        <v>42521.1</v>
      </c>
      <c r="D682" s="30">
        <v>42521.1</v>
      </c>
      <c r="E682" s="30">
        <v>42521.1</v>
      </c>
      <c r="F682" s="30">
        <v>42521.1</v>
      </c>
      <c r="G682" s="30">
        <v>0</v>
      </c>
    </row>
    <row r="683" spans="1:7" x14ac:dyDescent="0.6">
      <c r="A683" s="31">
        <v>45291</v>
      </c>
      <c r="B683" s="30" t="s">
        <v>115</v>
      </c>
      <c r="C683" s="30">
        <v>42521.1</v>
      </c>
      <c r="D683" s="30">
        <v>42521.1</v>
      </c>
      <c r="E683" s="30">
        <v>42521.1</v>
      </c>
      <c r="F683" s="30">
        <v>42521.1</v>
      </c>
      <c r="G683" s="30">
        <v>0</v>
      </c>
    </row>
    <row r="684" spans="1:7" x14ac:dyDescent="0.6">
      <c r="A684" s="31">
        <v>45292</v>
      </c>
      <c r="B684" s="30" t="s">
        <v>115</v>
      </c>
      <c r="C684" s="30">
        <v>42521.1</v>
      </c>
      <c r="D684" s="30">
        <v>42521.1</v>
      </c>
      <c r="E684" s="30">
        <v>42521.1</v>
      </c>
      <c r="F684" s="30">
        <v>42521.1</v>
      </c>
      <c r="G684" s="30">
        <v>0</v>
      </c>
    </row>
    <row r="685" spans="1:7" x14ac:dyDescent="0.6">
      <c r="A685" s="31">
        <v>45293</v>
      </c>
      <c r="B685" s="30" t="s">
        <v>115</v>
      </c>
      <c r="C685" s="30">
        <v>42521.1</v>
      </c>
      <c r="D685" s="30">
        <v>42521.1</v>
      </c>
      <c r="E685" s="30">
        <v>42521.1</v>
      </c>
      <c r="F685" s="30">
        <v>42521.1</v>
      </c>
      <c r="G685" s="30">
        <v>0</v>
      </c>
    </row>
    <row r="686" spans="1:7" x14ac:dyDescent="0.6">
      <c r="A686" s="31">
        <v>45294</v>
      </c>
      <c r="B686" s="30" t="s">
        <v>115</v>
      </c>
      <c r="C686" s="30">
        <v>42521.1</v>
      </c>
      <c r="D686" s="30">
        <v>42521.1</v>
      </c>
      <c r="E686" s="30">
        <v>42521.1</v>
      </c>
      <c r="F686" s="30">
        <v>42521.1</v>
      </c>
      <c r="G686" s="30">
        <v>0</v>
      </c>
    </row>
    <row r="687" spans="1:7" x14ac:dyDescent="0.6">
      <c r="A687" s="31">
        <v>45295</v>
      </c>
      <c r="B687" s="30" t="s">
        <v>115</v>
      </c>
      <c r="C687" s="30">
        <v>42521.1</v>
      </c>
      <c r="D687" s="30">
        <v>42521.1</v>
      </c>
      <c r="E687" s="30">
        <v>42521.1</v>
      </c>
      <c r="F687" s="30">
        <v>42521.1</v>
      </c>
      <c r="G687" s="30">
        <v>0</v>
      </c>
    </row>
    <row r="688" spans="1:7" x14ac:dyDescent="0.6">
      <c r="A688" s="31">
        <v>45296</v>
      </c>
      <c r="B688" s="30" t="s">
        <v>115</v>
      </c>
      <c r="C688" s="30">
        <v>42521.1</v>
      </c>
      <c r="D688" s="30">
        <v>42521.1</v>
      </c>
      <c r="E688" s="30">
        <v>42521.1</v>
      </c>
      <c r="F688" s="30">
        <v>42521.1</v>
      </c>
      <c r="G688" s="30">
        <v>0</v>
      </c>
    </row>
    <row r="689" spans="1:7" x14ac:dyDescent="0.6">
      <c r="A689" s="31">
        <v>45297</v>
      </c>
      <c r="B689" s="30" t="s">
        <v>115</v>
      </c>
      <c r="C689" s="30">
        <v>42521.1</v>
      </c>
      <c r="D689" s="30">
        <v>42521.1</v>
      </c>
      <c r="E689" s="30">
        <v>42521.1</v>
      </c>
      <c r="F689" s="30">
        <v>42521.1</v>
      </c>
      <c r="G689" s="30">
        <v>0</v>
      </c>
    </row>
    <row r="690" spans="1:7" x14ac:dyDescent="0.6">
      <c r="A690" s="31">
        <v>45298</v>
      </c>
      <c r="B690" s="30" t="s">
        <v>115</v>
      </c>
      <c r="C690" s="30">
        <v>42521.1</v>
      </c>
      <c r="D690" s="30">
        <v>42521.1</v>
      </c>
      <c r="E690" s="30">
        <v>42521.1</v>
      </c>
      <c r="F690" s="30">
        <v>42521.1</v>
      </c>
      <c r="G690" s="30">
        <v>0</v>
      </c>
    </row>
    <row r="691" spans="1:7" x14ac:dyDescent="0.6">
      <c r="A691" s="31">
        <v>45299</v>
      </c>
      <c r="B691" s="30" t="s">
        <v>115</v>
      </c>
      <c r="C691" s="30">
        <v>42521.1</v>
      </c>
      <c r="D691" s="30">
        <v>42521.1</v>
      </c>
      <c r="E691" s="30">
        <v>42521.1</v>
      </c>
      <c r="F691" s="30">
        <v>42521.1</v>
      </c>
      <c r="G691" s="30">
        <v>0</v>
      </c>
    </row>
    <row r="692" spans="1:7" x14ac:dyDescent="0.6">
      <c r="A692" s="31">
        <v>45300</v>
      </c>
      <c r="B692" s="30" t="s">
        <v>115</v>
      </c>
      <c r="C692" s="30">
        <v>42521.1</v>
      </c>
      <c r="D692" s="30">
        <v>42521.1</v>
      </c>
      <c r="E692" s="30">
        <v>42521.1</v>
      </c>
      <c r="F692" s="30">
        <v>42521.1</v>
      </c>
      <c r="G692" s="30">
        <v>0</v>
      </c>
    </row>
    <row r="693" spans="1:7" x14ac:dyDescent="0.6">
      <c r="A693" s="31">
        <v>45016</v>
      </c>
      <c r="B693" s="30" t="s">
        <v>114</v>
      </c>
      <c r="C693" s="30">
        <v>28135.8</v>
      </c>
      <c r="D693" s="30">
        <v>29608.400000000001</v>
      </c>
      <c r="E693" s="30">
        <v>28135.8</v>
      </c>
      <c r="F693" s="30">
        <v>29269.8</v>
      </c>
      <c r="G693" s="30">
        <v>669898</v>
      </c>
    </row>
    <row r="694" spans="1:7" x14ac:dyDescent="0.6">
      <c r="A694" s="31">
        <v>45017</v>
      </c>
      <c r="B694" s="30" t="s">
        <v>114</v>
      </c>
      <c r="C694" s="30">
        <v>29256.1</v>
      </c>
      <c r="D694" s="30">
        <v>29642.7</v>
      </c>
      <c r="E694" s="30">
        <v>29008.7</v>
      </c>
      <c r="F694" s="30">
        <v>29251.4</v>
      </c>
      <c r="G694" s="30">
        <v>166938</v>
      </c>
    </row>
    <row r="695" spans="1:7" x14ac:dyDescent="0.6">
      <c r="A695" s="31">
        <v>45018</v>
      </c>
      <c r="B695" s="30" t="s">
        <v>114</v>
      </c>
      <c r="C695" s="30">
        <v>29257.599999999999</v>
      </c>
      <c r="D695" s="30">
        <v>29337.7</v>
      </c>
      <c r="E695" s="30">
        <v>28617.4</v>
      </c>
      <c r="F695" s="30">
        <v>28941.599999999999</v>
      </c>
      <c r="G695" s="30">
        <v>290429</v>
      </c>
    </row>
    <row r="696" spans="1:7" x14ac:dyDescent="0.6">
      <c r="A696" s="31">
        <v>45019</v>
      </c>
      <c r="B696" s="30" t="s">
        <v>114</v>
      </c>
      <c r="C696" s="30">
        <v>28920.9</v>
      </c>
      <c r="D696" s="30">
        <v>29350</v>
      </c>
      <c r="E696" s="30">
        <v>27882.9</v>
      </c>
      <c r="F696" s="30">
        <v>28535.200000000001</v>
      </c>
      <c r="G696" s="30">
        <v>755144</v>
      </c>
    </row>
    <row r="697" spans="1:7" x14ac:dyDescent="0.6">
      <c r="A697" s="31">
        <v>45020</v>
      </c>
      <c r="B697" s="30" t="s">
        <v>114</v>
      </c>
      <c r="C697" s="30">
        <v>28534.5</v>
      </c>
      <c r="D697" s="30">
        <v>29272</v>
      </c>
      <c r="E697" s="30">
        <v>28398.6</v>
      </c>
      <c r="F697" s="30">
        <v>28959.599999999999</v>
      </c>
      <c r="G697" s="30">
        <v>410667</v>
      </c>
    </row>
    <row r="698" spans="1:7" x14ac:dyDescent="0.6">
      <c r="A698" s="31">
        <v>45021</v>
      </c>
      <c r="B698" s="30" t="s">
        <v>114</v>
      </c>
      <c r="C698" s="30">
        <v>28969.200000000001</v>
      </c>
      <c r="D698" s="30">
        <v>29613.7</v>
      </c>
      <c r="E698" s="30">
        <v>28586.7</v>
      </c>
      <c r="F698" s="30">
        <v>28991.1</v>
      </c>
      <c r="G698" s="30">
        <v>539563</v>
      </c>
    </row>
    <row r="699" spans="1:7" x14ac:dyDescent="0.6">
      <c r="A699" s="31">
        <v>45022</v>
      </c>
      <c r="B699" s="30" t="s">
        <v>114</v>
      </c>
      <c r="C699" s="30">
        <v>28991</v>
      </c>
      <c r="D699" s="30">
        <v>28991</v>
      </c>
      <c r="E699" s="30">
        <v>28460.799999999999</v>
      </c>
      <c r="F699" s="30">
        <v>28804.7</v>
      </c>
      <c r="G699" s="30">
        <v>256329</v>
      </c>
    </row>
    <row r="700" spans="1:7" x14ac:dyDescent="0.6">
      <c r="A700" s="31">
        <v>45023</v>
      </c>
      <c r="B700" s="30" t="s">
        <v>114</v>
      </c>
      <c r="C700" s="30">
        <v>28800.3</v>
      </c>
      <c r="D700" s="30">
        <v>28877.8</v>
      </c>
      <c r="E700" s="30">
        <v>28513.200000000001</v>
      </c>
      <c r="F700" s="30">
        <v>28650.1</v>
      </c>
      <c r="G700" s="30">
        <v>120023</v>
      </c>
    </row>
    <row r="701" spans="1:7" x14ac:dyDescent="0.6">
      <c r="A701" s="31">
        <v>45024</v>
      </c>
      <c r="B701" s="30" t="s">
        <v>114</v>
      </c>
      <c r="C701" s="30">
        <v>28650.1</v>
      </c>
      <c r="D701" s="30">
        <v>28944.3</v>
      </c>
      <c r="E701" s="30">
        <v>28650</v>
      </c>
      <c r="F701" s="30">
        <v>28700.6</v>
      </c>
      <c r="G701" s="30">
        <v>93241</v>
      </c>
    </row>
    <row r="702" spans="1:7" x14ac:dyDescent="0.6">
      <c r="A702" s="31">
        <v>45025</v>
      </c>
      <c r="B702" s="30" t="s">
        <v>114</v>
      </c>
      <c r="C702" s="30">
        <v>28703.4</v>
      </c>
      <c r="D702" s="30">
        <v>29302.7</v>
      </c>
      <c r="E702" s="30">
        <v>28538.9</v>
      </c>
      <c r="F702" s="30">
        <v>29108</v>
      </c>
      <c r="G702" s="30">
        <v>215659</v>
      </c>
    </row>
    <row r="703" spans="1:7" x14ac:dyDescent="0.6">
      <c r="A703" s="31">
        <v>45026</v>
      </c>
      <c r="B703" s="30" t="s">
        <v>114</v>
      </c>
      <c r="C703" s="30">
        <v>29108.1</v>
      </c>
      <c r="D703" s="30">
        <v>30642.6</v>
      </c>
      <c r="E703" s="30">
        <v>28901.200000000001</v>
      </c>
      <c r="F703" s="30">
        <v>30464.6</v>
      </c>
      <c r="G703" s="30">
        <v>479019</v>
      </c>
    </row>
    <row r="704" spans="1:7" x14ac:dyDescent="0.6">
      <c r="A704" s="31">
        <v>45027</v>
      </c>
      <c r="B704" s="30" t="s">
        <v>114</v>
      </c>
      <c r="C704" s="30">
        <v>30461.1</v>
      </c>
      <c r="D704" s="30">
        <v>31345.5</v>
      </c>
      <c r="E704" s="30">
        <v>30416.3</v>
      </c>
      <c r="F704" s="30">
        <v>31006</v>
      </c>
      <c r="G704" s="30">
        <v>693972</v>
      </c>
    </row>
    <row r="705" spans="1:7" x14ac:dyDescent="0.6">
      <c r="A705" s="31">
        <v>45028</v>
      </c>
      <c r="B705" s="30" t="s">
        <v>114</v>
      </c>
      <c r="C705" s="30">
        <v>31006.1</v>
      </c>
      <c r="D705" s="30">
        <v>31246.9</v>
      </c>
      <c r="E705" s="30">
        <v>30402.5</v>
      </c>
      <c r="F705" s="30">
        <v>30688.2</v>
      </c>
      <c r="G705" s="30">
        <v>463944</v>
      </c>
    </row>
    <row r="706" spans="1:7" x14ac:dyDescent="0.6">
      <c r="A706" s="31">
        <v>45029</v>
      </c>
      <c r="B706" s="30" t="s">
        <v>114</v>
      </c>
      <c r="C706" s="30">
        <v>30694.400000000001</v>
      </c>
      <c r="D706" s="30">
        <v>31442.2</v>
      </c>
      <c r="E706" s="30">
        <v>30680</v>
      </c>
      <c r="F706" s="30">
        <v>31217.5</v>
      </c>
      <c r="G706" s="30">
        <v>325499</v>
      </c>
    </row>
    <row r="707" spans="1:7" x14ac:dyDescent="0.6">
      <c r="A707" s="31">
        <v>45030</v>
      </c>
      <c r="B707" s="30" t="s">
        <v>114</v>
      </c>
      <c r="C707" s="30">
        <v>31220.2</v>
      </c>
      <c r="D707" s="30">
        <v>31900</v>
      </c>
      <c r="E707" s="30">
        <v>30700</v>
      </c>
      <c r="F707" s="30">
        <v>31213.200000000001</v>
      </c>
      <c r="G707" s="30">
        <v>543964</v>
      </c>
    </row>
    <row r="708" spans="1:7" x14ac:dyDescent="0.6">
      <c r="A708" s="31">
        <v>45031</v>
      </c>
      <c r="B708" s="30" t="s">
        <v>114</v>
      </c>
      <c r="C708" s="30">
        <v>31212.2</v>
      </c>
      <c r="D708" s="30">
        <v>31349.4</v>
      </c>
      <c r="E708" s="30">
        <v>31011.5</v>
      </c>
      <c r="F708" s="30">
        <v>31099.3</v>
      </c>
      <c r="G708" s="30">
        <v>124379</v>
      </c>
    </row>
    <row r="709" spans="1:7" x14ac:dyDescent="0.6">
      <c r="A709" s="31">
        <v>45032</v>
      </c>
      <c r="B709" s="30" t="s">
        <v>114</v>
      </c>
      <c r="C709" s="30">
        <v>31096.799999999999</v>
      </c>
      <c r="D709" s="30">
        <v>31383.3</v>
      </c>
      <c r="E709" s="30">
        <v>30927.1</v>
      </c>
      <c r="F709" s="30">
        <v>31102.3</v>
      </c>
      <c r="G709" s="30">
        <v>160850</v>
      </c>
    </row>
    <row r="710" spans="1:7" x14ac:dyDescent="0.6">
      <c r="A710" s="31">
        <v>45033</v>
      </c>
      <c r="B710" s="30" t="s">
        <v>114</v>
      </c>
      <c r="C710" s="30">
        <v>31104.5</v>
      </c>
      <c r="D710" s="30">
        <v>31110</v>
      </c>
      <c r="E710" s="30">
        <v>29932.9</v>
      </c>
      <c r="F710" s="30">
        <v>30138.3</v>
      </c>
      <c r="G710" s="30">
        <v>353373</v>
      </c>
    </row>
    <row r="711" spans="1:7" x14ac:dyDescent="0.6">
      <c r="A711" s="31">
        <v>45034</v>
      </c>
      <c r="B711" s="30" t="s">
        <v>114</v>
      </c>
      <c r="C711" s="30">
        <v>30138.3</v>
      </c>
      <c r="D711" s="30">
        <v>31241.599999999999</v>
      </c>
      <c r="E711" s="30">
        <v>29800</v>
      </c>
      <c r="F711" s="30">
        <v>31144.2</v>
      </c>
      <c r="G711" s="30">
        <v>544033</v>
      </c>
    </row>
    <row r="712" spans="1:7" x14ac:dyDescent="0.6">
      <c r="A712" s="31">
        <v>45035</v>
      </c>
      <c r="B712" s="30" t="s">
        <v>114</v>
      </c>
      <c r="C712" s="30">
        <v>31136.1</v>
      </c>
      <c r="D712" s="30">
        <v>31192.799999999999</v>
      </c>
      <c r="E712" s="30">
        <v>29211.3</v>
      </c>
      <c r="F712" s="30">
        <v>29471.7</v>
      </c>
      <c r="G712" s="30">
        <v>658713</v>
      </c>
    </row>
    <row r="713" spans="1:7" x14ac:dyDescent="0.6">
      <c r="A713" s="31">
        <v>45036</v>
      </c>
      <c r="B713" s="30" t="s">
        <v>114</v>
      </c>
      <c r="C713" s="30">
        <v>29454.7</v>
      </c>
      <c r="D713" s="30">
        <v>29774.9</v>
      </c>
      <c r="E713" s="30">
        <v>28630</v>
      </c>
      <c r="F713" s="30">
        <v>28870.6</v>
      </c>
      <c r="G713" s="30">
        <v>675074</v>
      </c>
    </row>
    <row r="714" spans="1:7" x14ac:dyDescent="0.6">
      <c r="A714" s="31">
        <v>45037</v>
      </c>
      <c r="B714" s="30" t="s">
        <v>114</v>
      </c>
      <c r="C714" s="30">
        <v>28871.8</v>
      </c>
      <c r="D714" s="30">
        <v>29014.2</v>
      </c>
      <c r="E714" s="30">
        <v>27586.799999999999</v>
      </c>
      <c r="F714" s="30">
        <v>27777.3</v>
      </c>
      <c r="G714" s="30">
        <v>639586</v>
      </c>
    </row>
    <row r="715" spans="1:7" x14ac:dyDescent="0.6">
      <c r="A715" s="31">
        <v>45038</v>
      </c>
      <c r="B715" s="30" t="s">
        <v>114</v>
      </c>
      <c r="C715" s="30">
        <v>27776.7</v>
      </c>
      <c r="D715" s="30">
        <v>28332.400000000001</v>
      </c>
      <c r="E715" s="30">
        <v>27617.5</v>
      </c>
      <c r="F715" s="30">
        <v>28251.9</v>
      </c>
      <c r="G715" s="30">
        <v>236674</v>
      </c>
    </row>
    <row r="716" spans="1:7" x14ac:dyDescent="0.6">
      <c r="A716" s="31">
        <v>45039</v>
      </c>
      <c r="B716" s="30" t="s">
        <v>114</v>
      </c>
      <c r="C716" s="30">
        <v>28252</v>
      </c>
      <c r="D716" s="30">
        <v>28252</v>
      </c>
      <c r="E716" s="30">
        <v>27756.9</v>
      </c>
      <c r="F716" s="30">
        <v>28042.5</v>
      </c>
      <c r="G716" s="30">
        <v>221922</v>
      </c>
    </row>
    <row r="717" spans="1:7" x14ac:dyDescent="0.6">
      <c r="A717" s="31">
        <v>45040</v>
      </c>
      <c r="B717" s="30" t="s">
        <v>114</v>
      </c>
      <c r="C717" s="30">
        <v>28042.799999999999</v>
      </c>
      <c r="D717" s="30">
        <v>28471.599999999999</v>
      </c>
      <c r="E717" s="30">
        <v>27400</v>
      </c>
      <c r="F717" s="30">
        <v>27969.3</v>
      </c>
      <c r="G717" s="30">
        <v>362363</v>
      </c>
    </row>
    <row r="718" spans="1:7" x14ac:dyDescent="0.6">
      <c r="A718" s="31">
        <v>45041</v>
      </c>
      <c r="B718" s="30" t="s">
        <v>114</v>
      </c>
      <c r="C718" s="30">
        <v>27968.7</v>
      </c>
      <c r="D718" s="30">
        <v>28888.5</v>
      </c>
      <c r="E718" s="30">
        <v>27631.1</v>
      </c>
      <c r="F718" s="30">
        <v>28792.2</v>
      </c>
      <c r="G718" s="30">
        <v>313822</v>
      </c>
    </row>
    <row r="719" spans="1:7" x14ac:dyDescent="0.6">
      <c r="A719" s="31">
        <v>45042</v>
      </c>
      <c r="B719" s="30" t="s">
        <v>114</v>
      </c>
      <c r="C719" s="30">
        <v>28798.7</v>
      </c>
      <c r="D719" s="30">
        <v>30568</v>
      </c>
      <c r="E719" s="30">
        <v>27700</v>
      </c>
      <c r="F719" s="30">
        <v>28908</v>
      </c>
      <c r="G719" s="30">
        <v>973008</v>
      </c>
    </row>
    <row r="720" spans="1:7" x14ac:dyDescent="0.6">
      <c r="A720" s="31">
        <v>45043</v>
      </c>
      <c r="B720" s="30" t="s">
        <v>114</v>
      </c>
      <c r="C720" s="30">
        <v>28901.5</v>
      </c>
      <c r="D720" s="30">
        <v>30388.9</v>
      </c>
      <c r="E720" s="30">
        <v>28868.799999999999</v>
      </c>
      <c r="F720" s="30">
        <v>29966.1</v>
      </c>
      <c r="G720" s="30">
        <v>736256</v>
      </c>
    </row>
    <row r="721" spans="1:7" x14ac:dyDescent="0.6">
      <c r="A721" s="31">
        <v>45044</v>
      </c>
      <c r="B721" s="30" t="s">
        <v>114</v>
      </c>
      <c r="C721" s="30">
        <v>29965.3</v>
      </c>
      <c r="D721" s="30">
        <v>30088.799999999999</v>
      </c>
      <c r="E721" s="30">
        <v>29346.6</v>
      </c>
      <c r="F721" s="30">
        <v>29766.5</v>
      </c>
      <c r="G721" s="30">
        <v>310617</v>
      </c>
    </row>
    <row r="722" spans="1:7" x14ac:dyDescent="0.6">
      <c r="A722" s="31">
        <v>45045</v>
      </c>
      <c r="B722" s="30" t="s">
        <v>114</v>
      </c>
      <c r="C722" s="30">
        <v>29771.599999999999</v>
      </c>
      <c r="D722" s="30">
        <v>29918.400000000001</v>
      </c>
      <c r="E722" s="30">
        <v>29500</v>
      </c>
      <c r="F722" s="30">
        <v>29699.599999999999</v>
      </c>
      <c r="G722" s="30">
        <v>172112</v>
      </c>
    </row>
    <row r="723" spans="1:7" x14ac:dyDescent="0.6">
      <c r="A723" s="31">
        <v>45046</v>
      </c>
      <c r="B723" s="30" t="s">
        <v>114</v>
      </c>
      <c r="C723" s="30">
        <v>29699.7</v>
      </c>
      <c r="D723" s="30">
        <v>30460.400000000001</v>
      </c>
      <c r="E723" s="30">
        <v>29551.3</v>
      </c>
      <c r="F723" s="30">
        <v>29724.9</v>
      </c>
      <c r="G723" s="30">
        <v>343042</v>
      </c>
    </row>
    <row r="724" spans="1:7" x14ac:dyDescent="0.6">
      <c r="A724" s="31">
        <v>45047</v>
      </c>
      <c r="B724" s="30" t="s">
        <v>114</v>
      </c>
      <c r="C724" s="30">
        <v>29725.200000000001</v>
      </c>
      <c r="D724" s="30">
        <v>29820.400000000001</v>
      </c>
      <c r="E724" s="30">
        <v>28111.8</v>
      </c>
      <c r="F724" s="30">
        <v>28523</v>
      </c>
      <c r="G724" s="30">
        <v>620637</v>
      </c>
    </row>
    <row r="725" spans="1:7" x14ac:dyDescent="0.6">
      <c r="A725" s="31">
        <v>45048</v>
      </c>
      <c r="B725" s="30" t="s">
        <v>114</v>
      </c>
      <c r="C725" s="30">
        <v>28531.5</v>
      </c>
      <c r="D725" s="30">
        <v>29374.7</v>
      </c>
      <c r="E725" s="30">
        <v>28335.1</v>
      </c>
      <c r="F725" s="30">
        <v>29136.7</v>
      </c>
      <c r="G725" s="30">
        <v>308898</v>
      </c>
    </row>
    <row r="726" spans="1:7" x14ac:dyDescent="0.6">
      <c r="A726" s="31">
        <v>45049</v>
      </c>
      <c r="B726" s="30" t="s">
        <v>114</v>
      </c>
      <c r="C726" s="30">
        <v>29139.8</v>
      </c>
      <c r="D726" s="30">
        <v>29756.3</v>
      </c>
      <c r="E726" s="30">
        <v>28556.400000000001</v>
      </c>
      <c r="F726" s="30">
        <v>29506.799999999999</v>
      </c>
      <c r="G726" s="30">
        <v>508206</v>
      </c>
    </row>
    <row r="727" spans="1:7" x14ac:dyDescent="0.6">
      <c r="A727" s="31">
        <v>45050</v>
      </c>
      <c r="B727" s="30" t="s">
        <v>114</v>
      </c>
      <c r="C727" s="30">
        <v>29507.4</v>
      </c>
      <c r="D727" s="30">
        <v>29866.400000000001</v>
      </c>
      <c r="E727" s="30">
        <v>29148.5</v>
      </c>
      <c r="F727" s="30">
        <v>29321.5</v>
      </c>
      <c r="G727" s="30">
        <v>276778</v>
      </c>
    </row>
    <row r="728" spans="1:7" x14ac:dyDescent="0.6">
      <c r="A728" s="31">
        <v>45051</v>
      </c>
      <c r="B728" s="30" t="s">
        <v>114</v>
      </c>
      <c r="C728" s="30">
        <v>29330</v>
      </c>
      <c r="D728" s="30">
        <v>30189.200000000001</v>
      </c>
      <c r="E728" s="30">
        <v>29203.4</v>
      </c>
      <c r="F728" s="30">
        <v>29998</v>
      </c>
      <c r="G728" s="30">
        <v>446914</v>
      </c>
    </row>
    <row r="729" spans="1:7" x14ac:dyDescent="0.6">
      <c r="A729" s="31">
        <v>45052</v>
      </c>
      <c r="B729" s="30" t="s">
        <v>114</v>
      </c>
      <c r="C729" s="30">
        <v>29998</v>
      </c>
      <c r="D729" s="30">
        <v>30333.7</v>
      </c>
      <c r="E729" s="30">
        <v>28754.799999999999</v>
      </c>
      <c r="F729" s="30">
        <v>29260.2</v>
      </c>
      <c r="G729" s="30">
        <v>317287</v>
      </c>
    </row>
    <row r="730" spans="1:7" x14ac:dyDescent="0.6">
      <c r="A730" s="31">
        <v>45053</v>
      </c>
      <c r="B730" s="30" t="s">
        <v>114</v>
      </c>
      <c r="C730" s="30">
        <v>29258.799999999999</v>
      </c>
      <c r="D730" s="30">
        <v>29534.9</v>
      </c>
      <c r="E730" s="30">
        <v>28765</v>
      </c>
      <c r="F730" s="30">
        <v>28802.1</v>
      </c>
      <c r="G730" s="30">
        <v>418109</v>
      </c>
    </row>
    <row r="731" spans="1:7" x14ac:dyDescent="0.6">
      <c r="A731" s="31">
        <v>45054</v>
      </c>
      <c r="B731" s="30" t="s">
        <v>114</v>
      </c>
      <c r="C731" s="30">
        <v>28796.9</v>
      </c>
      <c r="D731" s="30">
        <v>29006.7</v>
      </c>
      <c r="E731" s="30">
        <v>27607.1</v>
      </c>
      <c r="F731" s="30">
        <v>28036.400000000001</v>
      </c>
      <c r="G731" s="30">
        <v>660463</v>
      </c>
    </row>
    <row r="732" spans="1:7" x14ac:dyDescent="0.6">
      <c r="A732" s="31">
        <v>45055</v>
      </c>
      <c r="B732" s="30" t="s">
        <v>114</v>
      </c>
      <c r="C732" s="30">
        <v>28029</v>
      </c>
      <c r="D732" s="30">
        <v>28161</v>
      </c>
      <c r="E732" s="30">
        <v>27681.3</v>
      </c>
      <c r="F732" s="30">
        <v>27973.5</v>
      </c>
      <c r="G732" s="30">
        <v>293062</v>
      </c>
    </row>
    <row r="733" spans="1:7" x14ac:dyDescent="0.6">
      <c r="A733" s="31">
        <v>45056</v>
      </c>
      <c r="B733" s="30" t="s">
        <v>114</v>
      </c>
      <c r="C733" s="30">
        <v>27965.599999999999</v>
      </c>
      <c r="D733" s="30">
        <v>28683.9</v>
      </c>
      <c r="E733" s="30">
        <v>27099.3</v>
      </c>
      <c r="F733" s="30">
        <v>27962.2</v>
      </c>
      <c r="G733" s="30">
        <v>734510</v>
      </c>
    </row>
    <row r="734" spans="1:7" x14ac:dyDescent="0.6">
      <c r="A734" s="31">
        <v>45057</v>
      </c>
      <c r="B734" s="30" t="s">
        <v>114</v>
      </c>
      <c r="C734" s="30">
        <v>27962.2</v>
      </c>
      <c r="D734" s="30">
        <v>27987.9</v>
      </c>
      <c r="E734" s="30">
        <v>27033</v>
      </c>
      <c r="F734" s="30">
        <v>27318.400000000001</v>
      </c>
      <c r="G734" s="30">
        <v>456223</v>
      </c>
    </row>
    <row r="735" spans="1:7" x14ac:dyDescent="0.6">
      <c r="A735" s="31">
        <v>45058</v>
      </c>
      <c r="B735" s="30" t="s">
        <v>114</v>
      </c>
      <c r="C735" s="30">
        <v>27319.7</v>
      </c>
      <c r="D735" s="30">
        <v>27420.400000000001</v>
      </c>
      <c r="E735" s="30">
        <v>26112</v>
      </c>
      <c r="F735" s="30">
        <v>27118.7</v>
      </c>
      <c r="G735" s="30">
        <v>646076</v>
      </c>
    </row>
    <row r="736" spans="1:7" x14ac:dyDescent="0.6">
      <c r="A736" s="31">
        <v>45059</v>
      </c>
      <c r="B736" s="30" t="s">
        <v>114</v>
      </c>
      <c r="C736" s="30">
        <v>27121.8</v>
      </c>
      <c r="D736" s="30">
        <v>27407.599999999999</v>
      </c>
      <c r="E736" s="30">
        <v>27028.1</v>
      </c>
      <c r="F736" s="30">
        <v>27117.4</v>
      </c>
      <c r="G736" s="30">
        <v>169758</v>
      </c>
    </row>
    <row r="737" spans="1:7" x14ac:dyDescent="0.6">
      <c r="A737" s="31">
        <v>45060</v>
      </c>
      <c r="B737" s="30" t="s">
        <v>114</v>
      </c>
      <c r="C737" s="30">
        <v>27117.4</v>
      </c>
      <c r="D737" s="30">
        <v>27593.9</v>
      </c>
      <c r="E737" s="30">
        <v>26915.8</v>
      </c>
      <c r="F737" s="30">
        <v>27287.1</v>
      </c>
      <c r="G737" s="30">
        <v>183713</v>
      </c>
    </row>
    <row r="738" spans="1:7" x14ac:dyDescent="0.6">
      <c r="A738" s="31">
        <v>45061</v>
      </c>
      <c r="B738" s="30" t="s">
        <v>114</v>
      </c>
      <c r="C738" s="30">
        <v>27287</v>
      </c>
      <c r="D738" s="30">
        <v>28056.799999999999</v>
      </c>
      <c r="E738" s="30">
        <v>27090.1</v>
      </c>
      <c r="F738" s="30">
        <v>27535.7</v>
      </c>
      <c r="G738" s="30">
        <v>446058</v>
      </c>
    </row>
    <row r="739" spans="1:7" x14ac:dyDescent="0.6">
      <c r="A739" s="31">
        <v>45062</v>
      </c>
      <c r="B739" s="30" t="s">
        <v>114</v>
      </c>
      <c r="C739" s="30">
        <v>27540.9</v>
      </c>
      <c r="D739" s="30">
        <v>27682.3</v>
      </c>
      <c r="E739" s="30">
        <v>27216.5</v>
      </c>
      <c r="F739" s="30">
        <v>27406.6</v>
      </c>
      <c r="G739" s="30">
        <v>447484</v>
      </c>
    </row>
    <row r="740" spans="1:7" x14ac:dyDescent="0.6">
      <c r="A740" s="31">
        <v>45063</v>
      </c>
      <c r="B740" s="30" t="s">
        <v>114</v>
      </c>
      <c r="C740" s="30">
        <v>27406.7</v>
      </c>
      <c r="D740" s="30">
        <v>27921.1</v>
      </c>
      <c r="E740" s="30">
        <v>26892.7</v>
      </c>
      <c r="F740" s="30">
        <v>27782.799999999999</v>
      </c>
      <c r="G740" s="30">
        <v>373428</v>
      </c>
    </row>
    <row r="741" spans="1:7" x14ac:dyDescent="0.6">
      <c r="A741" s="31">
        <v>45064</v>
      </c>
      <c r="B741" s="30" t="s">
        <v>114</v>
      </c>
      <c r="C741" s="30">
        <v>27783.5</v>
      </c>
      <c r="D741" s="30">
        <v>27870.3</v>
      </c>
      <c r="E741" s="30">
        <v>26661.4</v>
      </c>
      <c r="F741" s="30">
        <v>27148.6</v>
      </c>
      <c r="G741" s="30">
        <v>365031</v>
      </c>
    </row>
    <row r="742" spans="1:7" x14ac:dyDescent="0.6">
      <c r="A742" s="31">
        <v>45065</v>
      </c>
      <c r="B742" s="30" t="s">
        <v>114</v>
      </c>
      <c r="C742" s="30">
        <v>27155.9</v>
      </c>
      <c r="D742" s="30">
        <v>27531.4</v>
      </c>
      <c r="E742" s="30">
        <v>26926.2</v>
      </c>
      <c r="F742" s="30">
        <v>27223.1</v>
      </c>
      <c r="G742" s="30">
        <v>184950</v>
      </c>
    </row>
    <row r="743" spans="1:7" x14ac:dyDescent="0.6">
      <c r="A743" s="31">
        <v>45066</v>
      </c>
      <c r="B743" s="30" t="s">
        <v>114</v>
      </c>
      <c r="C743" s="30">
        <v>27223.200000000001</v>
      </c>
      <c r="D743" s="30">
        <v>27516.2</v>
      </c>
      <c r="E743" s="30">
        <v>27164</v>
      </c>
      <c r="F743" s="30">
        <v>27459.7</v>
      </c>
      <c r="G743" s="30">
        <v>46272</v>
      </c>
    </row>
    <row r="744" spans="1:7" x14ac:dyDescent="0.6">
      <c r="A744" s="31">
        <v>45067</v>
      </c>
      <c r="B744" s="30" t="s">
        <v>114</v>
      </c>
      <c r="C744" s="30">
        <v>27457.3</v>
      </c>
      <c r="D744" s="30">
        <v>27636.9</v>
      </c>
      <c r="E744" s="30">
        <v>27001.4</v>
      </c>
      <c r="F744" s="30">
        <v>27084.799999999999</v>
      </c>
      <c r="G744" s="30">
        <v>129816</v>
      </c>
    </row>
    <row r="745" spans="1:7" x14ac:dyDescent="0.6">
      <c r="A745" s="31">
        <v>45068</v>
      </c>
      <c r="B745" s="30" t="s">
        <v>114</v>
      </c>
      <c r="C745" s="30">
        <v>27084.7</v>
      </c>
      <c r="D745" s="30">
        <v>27449.8</v>
      </c>
      <c r="E745" s="30">
        <v>26862.799999999999</v>
      </c>
      <c r="F745" s="30">
        <v>27185.4</v>
      </c>
      <c r="G745" s="30">
        <v>140176</v>
      </c>
    </row>
    <row r="746" spans="1:7" x14ac:dyDescent="0.6">
      <c r="A746" s="31">
        <v>45069</v>
      </c>
      <c r="B746" s="30" t="s">
        <v>114</v>
      </c>
      <c r="C746" s="30">
        <v>27185.4</v>
      </c>
      <c r="D746" s="30">
        <v>27985.3</v>
      </c>
      <c r="E746" s="30">
        <v>27138.1</v>
      </c>
      <c r="F746" s="30">
        <v>27578.400000000001</v>
      </c>
      <c r="G746" s="30">
        <v>271145</v>
      </c>
    </row>
    <row r="747" spans="1:7" x14ac:dyDescent="0.6">
      <c r="A747" s="31">
        <v>45070</v>
      </c>
      <c r="B747" s="30" t="s">
        <v>114</v>
      </c>
      <c r="C747" s="30">
        <v>27578.9</v>
      </c>
      <c r="D747" s="30">
        <v>27585</v>
      </c>
      <c r="E747" s="30">
        <v>26380</v>
      </c>
      <c r="F747" s="30">
        <v>26654.7</v>
      </c>
      <c r="G747" s="30">
        <v>341953</v>
      </c>
    </row>
    <row r="748" spans="1:7" x14ac:dyDescent="0.6">
      <c r="A748" s="31">
        <v>45071</v>
      </c>
      <c r="B748" s="30" t="s">
        <v>114</v>
      </c>
      <c r="C748" s="30">
        <v>26651.1</v>
      </c>
      <c r="D748" s="30">
        <v>26962.799999999999</v>
      </c>
      <c r="E748" s="30">
        <v>26167.7</v>
      </c>
      <c r="F748" s="30">
        <v>26804.2</v>
      </c>
      <c r="G748" s="30">
        <v>278852</v>
      </c>
    </row>
    <row r="749" spans="1:7" x14ac:dyDescent="0.6">
      <c r="A749" s="31">
        <v>45072</v>
      </c>
      <c r="B749" s="30" t="s">
        <v>114</v>
      </c>
      <c r="C749" s="30">
        <v>26804.2</v>
      </c>
      <c r="D749" s="30">
        <v>27298.9</v>
      </c>
      <c r="E749" s="30">
        <v>26664.799999999999</v>
      </c>
      <c r="F749" s="30">
        <v>27056.9</v>
      </c>
      <c r="G749" s="30">
        <v>176336</v>
      </c>
    </row>
    <row r="750" spans="1:7" x14ac:dyDescent="0.6">
      <c r="A750" s="31">
        <v>45073</v>
      </c>
      <c r="B750" s="30" t="s">
        <v>114</v>
      </c>
      <c r="C750" s="30">
        <v>27056.2</v>
      </c>
      <c r="D750" s="30">
        <v>27261.599999999999</v>
      </c>
      <c r="E750" s="30">
        <v>26909.1</v>
      </c>
      <c r="F750" s="30">
        <v>27218</v>
      </c>
      <c r="G750" s="30">
        <v>109121</v>
      </c>
    </row>
    <row r="751" spans="1:7" x14ac:dyDescent="0.6">
      <c r="A751" s="31">
        <v>45074</v>
      </c>
      <c r="B751" s="30" t="s">
        <v>114</v>
      </c>
      <c r="C751" s="30">
        <v>27225.200000000001</v>
      </c>
      <c r="D751" s="30">
        <v>28699.5</v>
      </c>
      <c r="E751" s="30">
        <v>27133.9</v>
      </c>
      <c r="F751" s="30">
        <v>28463.200000000001</v>
      </c>
      <c r="G751" s="30">
        <v>264100</v>
      </c>
    </row>
    <row r="752" spans="1:7" x14ac:dyDescent="0.6">
      <c r="A752" s="31">
        <v>45075</v>
      </c>
      <c r="B752" s="30" t="s">
        <v>114</v>
      </c>
      <c r="C752" s="30">
        <v>28463.3</v>
      </c>
      <c r="D752" s="30">
        <v>28869.8</v>
      </c>
      <c r="E752" s="30">
        <v>27932.6</v>
      </c>
      <c r="F752" s="30">
        <v>28134.400000000001</v>
      </c>
      <c r="G752" s="30">
        <v>379857</v>
      </c>
    </row>
    <row r="753" spans="1:7" x14ac:dyDescent="0.6">
      <c r="A753" s="31">
        <v>45076</v>
      </c>
      <c r="B753" s="30" t="s">
        <v>114</v>
      </c>
      <c r="C753" s="30">
        <v>28141.200000000001</v>
      </c>
      <c r="D753" s="30">
        <v>28470.400000000001</v>
      </c>
      <c r="E753" s="30">
        <v>27935.5</v>
      </c>
      <c r="F753" s="30">
        <v>28088.400000000001</v>
      </c>
      <c r="G753" s="30">
        <v>217547</v>
      </c>
    </row>
    <row r="754" spans="1:7" x14ac:dyDescent="0.6">
      <c r="A754" s="31">
        <v>45077</v>
      </c>
      <c r="B754" s="30" t="s">
        <v>114</v>
      </c>
      <c r="C754" s="30">
        <v>28087.9</v>
      </c>
      <c r="D754" s="30">
        <v>28245.8</v>
      </c>
      <c r="E754" s="30">
        <v>27183.1</v>
      </c>
      <c r="F754" s="30">
        <v>27574.2</v>
      </c>
      <c r="G754" s="30">
        <v>333044</v>
      </c>
    </row>
    <row r="755" spans="1:7" x14ac:dyDescent="0.6">
      <c r="A755" s="31">
        <v>45078</v>
      </c>
      <c r="B755" s="30" t="s">
        <v>114</v>
      </c>
      <c r="C755" s="30">
        <v>27574.3</v>
      </c>
      <c r="D755" s="30">
        <v>27709.599999999999</v>
      </c>
      <c r="E755" s="30">
        <v>26854.3</v>
      </c>
      <c r="F755" s="30">
        <v>27114.400000000001</v>
      </c>
      <c r="G755" s="30">
        <v>341415</v>
      </c>
    </row>
    <row r="756" spans="1:7" x14ac:dyDescent="0.6">
      <c r="A756" s="31">
        <v>45079</v>
      </c>
      <c r="B756" s="30" t="s">
        <v>114</v>
      </c>
      <c r="C756" s="30">
        <v>27124.2</v>
      </c>
      <c r="D756" s="30">
        <v>27636.400000000001</v>
      </c>
      <c r="E756" s="30">
        <v>26791</v>
      </c>
      <c r="F756" s="30">
        <v>27579.599999999999</v>
      </c>
      <c r="G756" s="30">
        <v>330533</v>
      </c>
    </row>
    <row r="757" spans="1:7" x14ac:dyDescent="0.6">
      <c r="A757" s="31">
        <v>45080</v>
      </c>
      <c r="B757" s="30" t="s">
        <v>114</v>
      </c>
      <c r="C757" s="30">
        <v>27580.6</v>
      </c>
      <c r="D757" s="30">
        <v>27644.1</v>
      </c>
      <c r="E757" s="30">
        <v>27212.3</v>
      </c>
      <c r="F757" s="30">
        <v>27373.8</v>
      </c>
      <c r="G757" s="30">
        <v>127516</v>
      </c>
    </row>
    <row r="758" spans="1:7" x14ac:dyDescent="0.6">
      <c r="A758" s="31">
        <v>45081</v>
      </c>
      <c r="B758" s="30" t="s">
        <v>114</v>
      </c>
      <c r="C758" s="30">
        <v>27368.3</v>
      </c>
      <c r="D758" s="30">
        <v>27793.1</v>
      </c>
      <c r="E758" s="30">
        <v>27246.799999999999</v>
      </c>
      <c r="F758" s="30">
        <v>27431</v>
      </c>
      <c r="G758" s="30">
        <v>146167</v>
      </c>
    </row>
    <row r="759" spans="1:7" x14ac:dyDescent="0.6">
      <c r="A759" s="31">
        <v>45082</v>
      </c>
      <c r="B759" s="30" t="s">
        <v>114</v>
      </c>
      <c r="C759" s="30">
        <v>27419.8</v>
      </c>
      <c r="D759" s="30">
        <v>27429.7</v>
      </c>
      <c r="E759" s="30">
        <v>25678</v>
      </c>
      <c r="F759" s="30">
        <v>26002.799999999999</v>
      </c>
      <c r="G759" s="30">
        <v>637124</v>
      </c>
    </row>
    <row r="760" spans="1:7" x14ac:dyDescent="0.6">
      <c r="A760" s="31">
        <v>45083</v>
      </c>
      <c r="B760" s="30" t="s">
        <v>114</v>
      </c>
      <c r="C760" s="30">
        <v>26006.5</v>
      </c>
      <c r="D760" s="30">
        <v>27689</v>
      </c>
      <c r="E760" s="30">
        <v>25646.9</v>
      </c>
      <c r="F760" s="30">
        <v>27567</v>
      </c>
      <c r="G760" s="30">
        <v>607775</v>
      </c>
    </row>
    <row r="761" spans="1:7" x14ac:dyDescent="0.6">
      <c r="A761" s="31">
        <v>45084</v>
      </c>
      <c r="B761" s="30" t="s">
        <v>114</v>
      </c>
      <c r="C761" s="30">
        <v>27573.3</v>
      </c>
      <c r="D761" s="30">
        <v>27689</v>
      </c>
      <c r="E761" s="30">
        <v>26430.400000000001</v>
      </c>
      <c r="F761" s="30">
        <v>26646.2</v>
      </c>
      <c r="G761" s="30">
        <v>387843</v>
      </c>
    </row>
    <row r="762" spans="1:7" x14ac:dyDescent="0.6">
      <c r="A762" s="31">
        <v>45085</v>
      </c>
      <c r="B762" s="30" t="s">
        <v>114</v>
      </c>
      <c r="C762" s="30">
        <v>26646.1</v>
      </c>
      <c r="D762" s="30">
        <v>27154.5</v>
      </c>
      <c r="E762" s="30">
        <v>26517.3</v>
      </c>
      <c r="F762" s="30">
        <v>26816.9</v>
      </c>
      <c r="G762" s="30">
        <v>171230</v>
      </c>
    </row>
    <row r="763" spans="1:7" x14ac:dyDescent="0.6">
      <c r="A763" s="31">
        <v>45086</v>
      </c>
      <c r="B763" s="30" t="s">
        <v>114</v>
      </c>
      <c r="C763" s="30">
        <v>26818.3</v>
      </c>
      <c r="D763" s="30">
        <v>27133.7</v>
      </c>
      <c r="E763" s="30">
        <v>26581.1</v>
      </c>
      <c r="F763" s="30">
        <v>26810.3</v>
      </c>
      <c r="G763" s="30">
        <v>143342</v>
      </c>
    </row>
    <row r="764" spans="1:7" x14ac:dyDescent="0.6">
      <c r="A764" s="31">
        <v>45087</v>
      </c>
      <c r="B764" s="30" t="s">
        <v>114</v>
      </c>
      <c r="C764" s="30">
        <v>26810.3</v>
      </c>
      <c r="D764" s="30">
        <v>26857.1</v>
      </c>
      <c r="E764" s="30">
        <v>25661.8</v>
      </c>
      <c r="F764" s="30">
        <v>26160.5</v>
      </c>
      <c r="G764" s="30">
        <v>694531</v>
      </c>
    </row>
    <row r="765" spans="1:7" x14ac:dyDescent="0.6">
      <c r="A765" s="31">
        <v>45088</v>
      </c>
      <c r="B765" s="30" t="s">
        <v>114</v>
      </c>
      <c r="C765" s="30">
        <v>26156.7</v>
      </c>
      <c r="D765" s="30">
        <v>26548.9</v>
      </c>
      <c r="E765" s="30">
        <v>25930.3</v>
      </c>
      <c r="F765" s="30">
        <v>26271.3</v>
      </c>
      <c r="G765" s="30">
        <v>173493</v>
      </c>
    </row>
    <row r="766" spans="1:7" x14ac:dyDescent="0.6">
      <c r="A766" s="31">
        <v>45089</v>
      </c>
      <c r="B766" s="30" t="s">
        <v>114</v>
      </c>
      <c r="C766" s="30">
        <v>26268.5</v>
      </c>
      <c r="D766" s="30">
        <v>26453.9</v>
      </c>
      <c r="E766" s="30">
        <v>25915</v>
      </c>
      <c r="F766" s="30">
        <v>26247</v>
      </c>
      <c r="G766" s="30">
        <v>203339</v>
      </c>
    </row>
    <row r="767" spans="1:7" x14ac:dyDescent="0.6">
      <c r="A767" s="31">
        <v>45090</v>
      </c>
      <c r="B767" s="30" t="s">
        <v>114</v>
      </c>
      <c r="C767" s="30">
        <v>26247.599999999999</v>
      </c>
      <c r="D767" s="30">
        <v>26783.9</v>
      </c>
      <c r="E767" s="30">
        <v>26037.8</v>
      </c>
      <c r="F767" s="30">
        <v>26274.3</v>
      </c>
      <c r="G767" s="30">
        <v>273275</v>
      </c>
    </row>
    <row r="768" spans="1:7" x14ac:dyDescent="0.6">
      <c r="A768" s="31">
        <v>45091</v>
      </c>
      <c r="B768" s="30" t="s">
        <v>114</v>
      </c>
      <c r="C768" s="30">
        <v>26274.2</v>
      </c>
      <c r="D768" s="30">
        <v>26482.5</v>
      </c>
      <c r="E768" s="30">
        <v>25088.9</v>
      </c>
      <c r="F768" s="30">
        <v>25435.1</v>
      </c>
      <c r="G768" s="30">
        <v>445271</v>
      </c>
    </row>
    <row r="769" spans="1:7" x14ac:dyDescent="0.6">
      <c r="A769" s="31">
        <v>45092</v>
      </c>
      <c r="B769" s="30" t="s">
        <v>114</v>
      </c>
      <c r="C769" s="30">
        <v>25435.1</v>
      </c>
      <c r="D769" s="30">
        <v>26079.599999999999</v>
      </c>
      <c r="E769" s="30">
        <v>25040.9</v>
      </c>
      <c r="F769" s="30">
        <v>25917.7</v>
      </c>
      <c r="G769" s="30">
        <v>318685</v>
      </c>
    </row>
    <row r="770" spans="1:7" x14ac:dyDescent="0.6">
      <c r="A770" s="31">
        <v>45093</v>
      </c>
      <c r="B770" s="30" t="s">
        <v>114</v>
      </c>
      <c r="C770" s="30">
        <v>25906</v>
      </c>
      <c r="D770" s="30">
        <v>26888</v>
      </c>
      <c r="E770" s="30">
        <v>25481.5</v>
      </c>
      <c r="F770" s="30">
        <v>26698.2</v>
      </c>
      <c r="G770" s="30">
        <v>342225</v>
      </c>
    </row>
    <row r="771" spans="1:7" x14ac:dyDescent="0.6">
      <c r="A771" s="31">
        <v>45094</v>
      </c>
      <c r="B771" s="30" t="s">
        <v>114</v>
      </c>
      <c r="C771" s="30">
        <v>26698.3</v>
      </c>
      <c r="D771" s="30">
        <v>27250</v>
      </c>
      <c r="E771" s="30">
        <v>26539.5</v>
      </c>
      <c r="F771" s="30">
        <v>26909.5</v>
      </c>
      <c r="G771" s="30">
        <v>240912</v>
      </c>
    </row>
    <row r="772" spans="1:7" x14ac:dyDescent="0.6">
      <c r="A772" s="31">
        <v>45095</v>
      </c>
      <c r="B772" s="30" t="s">
        <v>114</v>
      </c>
      <c r="C772" s="30">
        <v>26904.2</v>
      </c>
      <c r="D772" s="30">
        <v>27133.7</v>
      </c>
      <c r="E772" s="30">
        <v>26606.9</v>
      </c>
      <c r="F772" s="30">
        <v>26742.1</v>
      </c>
      <c r="G772" s="30">
        <v>163182</v>
      </c>
    </row>
    <row r="773" spans="1:7" x14ac:dyDescent="0.6">
      <c r="A773" s="31">
        <v>45096</v>
      </c>
      <c r="B773" s="30" t="s">
        <v>114</v>
      </c>
      <c r="C773" s="30">
        <v>26744.3</v>
      </c>
      <c r="D773" s="30">
        <v>27486.3</v>
      </c>
      <c r="E773" s="30">
        <v>26671.9</v>
      </c>
      <c r="F773" s="30">
        <v>27282.5</v>
      </c>
      <c r="G773" s="30">
        <v>413326</v>
      </c>
    </row>
    <row r="774" spans="1:7" x14ac:dyDescent="0.6">
      <c r="A774" s="31">
        <v>45097</v>
      </c>
      <c r="B774" s="30" t="s">
        <v>114</v>
      </c>
      <c r="C774" s="30">
        <v>27277.9</v>
      </c>
      <c r="D774" s="30">
        <v>28845.599999999999</v>
      </c>
      <c r="E774" s="30">
        <v>27060.5</v>
      </c>
      <c r="F774" s="30">
        <v>28748.2</v>
      </c>
      <c r="G774" s="30">
        <v>736626</v>
      </c>
    </row>
    <row r="775" spans="1:7" x14ac:dyDescent="0.6">
      <c r="A775" s="31">
        <v>45098</v>
      </c>
      <c r="B775" s="30" t="s">
        <v>114</v>
      </c>
      <c r="C775" s="30">
        <v>28751.8</v>
      </c>
      <c r="D775" s="30">
        <v>31295.200000000001</v>
      </c>
      <c r="E775" s="30">
        <v>28712.3</v>
      </c>
      <c r="F775" s="30">
        <v>30428.6</v>
      </c>
      <c r="G775" s="30">
        <v>1069185</v>
      </c>
    </row>
    <row r="776" spans="1:7" x14ac:dyDescent="0.6">
      <c r="A776" s="31">
        <v>45099</v>
      </c>
      <c r="B776" s="30" t="s">
        <v>114</v>
      </c>
      <c r="C776" s="30">
        <v>30436.799999999999</v>
      </c>
      <c r="D776" s="30">
        <v>30964.799999999999</v>
      </c>
      <c r="E776" s="30">
        <v>29977.1</v>
      </c>
      <c r="F776" s="30">
        <v>30346.1</v>
      </c>
      <c r="G776" s="30">
        <v>439081</v>
      </c>
    </row>
    <row r="777" spans="1:7" x14ac:dyDescent="0.6">
      <c r="A777" s="31">
        <v>45100</v>
      </c>
      <c r="B777" s="30" t="s">
        <v>114</v>
      </c>
      <c r="C777" s="30">
        <v>30344.400000000001</v>
      </c>
      <c r="D777" s="30">
        <v>31963.7</v>
      </c>
      <c r="E777" s="30">
        <v>30273.4</v>
      </c>
      <c r="F777" s="30">
        <v>31187.9</v>
      </c>
      <c r="G777" s="30">
        <v>654851</v>
      </c>
    </row>
    <row r="778" spans="1:7" x14ac:dyDescent="0.6">
      <c r="A778" s="31">
        <v>45101</v>
      </c>
      <c r="B778" s="30" t="s">
        <v>114</v>
      </c>
      <c r="C778" s="30">
        <v>31191.8</v>
      </c>
      <c r="D778" s="30">
        <v>31316</v>
      </c>
      <c r="E778" s="30">
        <v>30737.200000000001</v>
      </c>
      <c r="F778" s="30">
        <v>31048.799999999999</v>
      </c>
      <c r="G778" s="30">
        <v>408754</v>
      </c>
    </row>
    <row r="779" spans="1:7" x14ac:dyDescent="0.6">
      <c r="A779" s="31">
        <v>45102</v>
      </c>
      <c r="B779" s="30" t="s">
        <v>114</v>
      </c>
      <c r="C779" s="30">
        <v>31048.7</v>
      </c>
      <c r="D779" s="30">
        <v>31566.400000000001</v>
      </c>
      <c r="E779" s="30">
        <v>30774.2</v>
      </c>
      <c r="F779" s="30">
        <v>30975.3</v>
      </c>
      <c r="G779" s="30">
        <v>411937</v>
      </c>
    </row>
    <row r="780" spans="1:7" x14ac:dyDescent="0.6">
      <c r="A780" s="31">
        <v>45103</v>
      </c>
      <c r="B780" s="30" t="s">
        <v>114</v>
      </c>
      <c r="C780" s="30">
        <v>30975.3</v>
      </c>
      <c r="D780" s="30">
        <v>31167.599999999999</v>
      </c>
      <c r="E780" s="30">
        <v>30358.5</v>
      </c>
      <c r="F780" s="30">
        <v>30718.7</v>
      </c>
      <c r="G780" s="30">
        <v>610615</v>
      </c>
    </row>
    <row r="781" spans="1:7" x14ac:dyDescent="0.6">
      <c r="A781" s="31">
        <v>45104</v>
      </c>
      <c r="B781" s="30" t="s">
        <v>114</v>
      </c>
      <c r="C781" s="30">
        <v>30718.7</v>
      </c>
      <c r="D781" s="30">
        <v>31484.9</v>
      </c>
      <c r="E781" s="30">
        <v>30670.400000000001</v>
      </c>
      <c r="F781" s="30">
        <v>31222.9</v>
      </c>
      <c r="G781" s="30">
        <v>563279</v>
      </c>
    </row>
    <row r="782" spans="1:7" x14ac:dyDescent="0.6">
      <c r="A782" s="31">
        <v>45105</v>
      </c>
      <c r="B782" s="30" t="s">
        <v>114</v>
      </c>
      <c r="C782" s="30">
        <v>31228.2</v>
      </c>
      <c r="D782" s="30">
        <v>31247</v>
      </c>
      <c r="E782" s="30">
        <v>30333</v>
      </c>
      <c r="F782" s="30">
        <v>30567.3</v>
      </c>
      <c r="G782" s="30">
        <v>486109</v>
      </c>
    </row>
    <row r="783" spans="1:7" x14ac:dyDescent="0.6">
      <c r="A783" s="31">
        <v>45106</v>
      </c>
      <c r="B783" s="30" t="s">
        <v>114</v>
      </c>
      <c r="C783" s="30">
        <v>30567.3</v>
      </c>
      <c r="D783" s="30">
        <v>31333</v>
      </c>
      <c r="E783" s="30">
        <v>30550.1</v>
      </c>
      <c r="F783" s="30">
        <v>30945.9</v>
      </c>
      <c r="G783" s="30">
        <v>504727</v>
      </c>
    </row>
    <row r="784" spans="1:7" x14ac:dyDescent="0.6">
      <c r="A784" s="31">
        <v>45107</v>
      </c>
      <c r="B784" s="30" t="s">
        <v>114</v>
      </c>
      <c r="C784" s="30">
        <v>30940.9</v>
      </c>
      <c r="D784" s="30">
        <v>31797.8</v>
      </c>
      <c r="E784" s="30">
        <v>29908.5</v>
      </c>
      <c r="F784" s="30">
        <v>30969.8</v>
      </c>
      <c r="G784" s="30">
        <v>2855428</v>
      </c>
    </row>
    <row r="785" spans="1:7" x14ac:dyDescent="0.6">
      <c r="A785" s="31">
        <v>45108</v>
      </c>
      <c r="B785" s="30" t="s">
        <v>114</v>
      </c>
      <c r="C785" s="30">
        <v>30971.3</v>
      </c>
      <c r="D785" s="30">
        <v>31179.599999999999</v>
      </c>
      <c r="E785" s="30">
        <v>30787.1</v>
      </c>
      <c r="F785" s="30">
        <v>31097.9</v>
      </c>
      <c r="G785" s="30">
        <v>197410</v>
      </c>
    </row>
    <row r="786" spans="1:7" x14ac:dyDescent="0.6">
      <c r="A786" s="31">
        <v>45109</v>
      </c>
      <c r="B786" s="30" t="s">
        <v>114</v>
      </c>
      <c r="C786" s="30">
        <v>31093.3</v>
      </c>
      <c r="D786" s="30">
        <v>31328</v>
      </c>
      <c r="E786" s="30">
        <v>30687.200000000001</v>
      </c>
      <c r="F786" s="30">
        <v>31149.7</v>
      </c>
      <c r="G786" s="30">
        <v>423412</v>
      </c>
    </row>
    <row r="787" spans="1:7" x14ac:dyDescent="0.6">
      <c r="A787" s="31">
        <v>45110</v>
      </c>
      <c r="B787" s="30" t="s">
        <v>114</v>
      </c>
      <c r="C787" s="30">
        <v>31145.200000000001</v>
      </c>
      <c r="D787" s="30">
        <v>31951.5</v>
      </c>
      <c r="E787" s="30">
        <v>31112.400000000001</v>
      </c>
      <c r="F787" s="30">
        <v>31704.5</v>
      </c>
      <c r="G787" s="30">
        <v>868649</v>
      </c>
    </row>
    <row r="788" spans="1:7" x14ac:dyDescent="0.6">
      <c r="A788" s="31">
        <v>45111</v>
      </c>
      <c r="B788" s="30" t="s">
        <v>114</v>
      </c>
      <c r="C788" s="30">
        <v>31713.3</v>
      </c>
      <c r="D788" s="30">
        <v>31893.3</v>
      </c>
      <c r="E788" s="30">
        <v>31132.2</v>
      </c>
      <c r="F788" s="30">
        <v>31262.6</v>
      </c>
      <c r="G788" s="30">
        <v>600763</v>
      </c>
    </row>
    <row r="789" spans="1:7" x14ac:dyDescent="0.6">
      <c r="A789" s="31">
        <v>45112</v>
      </c>
      <c r="B789" s="30" t="s">
        <v>114</v>
      </c>
      <c r="C789" s="30">
        <v>31262.5</v>
      </c>
      <c r="D789" s="30">
        <v>31375.9</v>
      </c>
      <c r="E789" s="30">
        <v>30688</v>
      </c>
      <c r="F789" s="30">
        <v>30990.3</v>
      </c>
      <c r="G789" s="30">
        <v>645752</v>
      </c>
    </row>
    <row r="790" spans="1:7" x14ac:dyDescent="0.6">
      <c r="A790" s="31">
        <v>45113</v>
      </c>
      <c r="B790" s="30" t="s">
        <v>114</v>
      </c>
      <c r="C790" s="30">
        <v>30990.3</v>
      </c>
      <c r="D790" s="30">
        <v>32087.4</v>
      </c>
      <c r="E790" s="30">
        <v>30328</v>
      </c>
      <c r="F790" s="30">
        <v>30363.200000000001</v>
      </c>
      <c r="G790" s="30">
        <v>1576869</v>
      </c>
    </row>
    <row r="791" spans="1:7" x14ac:dyDescent="0.6">
      <c r="A791" s="31">
        <v>45114</v>
      </c>
      <c r="B791" s="30" t="s">
        <v>114</v>
      </c>
      <c r="C791" s="30">
        <v>30351.9</v>
      </c>
      <c r="D791" s="30">
        <v>30927.599999999999</v>
      </c>
      <c r="E791" s="30">
        <v>30176.3</v>
      </c>
      <c r="F791" s="30">
        <v>30828.7</v>
      </c>
      <c r="G791" s="30">
        <v>575629</v>
      </c>
    </row>
    <row r="792" spans="1:7" x14ac:dyDescent="0.6">
      <c r="A792" s="31">
        <v>45115</v>
      </c>
      <c r="B792" s="30" t="s">
        <v>114</v>
      </c>
      <c r="C792" s="30">
        <v>30828.6</v>
      </c>
      <c r="D792" s="30">
        <v>30864.9</v>
      </c>
      <c r="E792" s="30">
        <v>30498.6</v>
      </c>
      <c r="F792" s="30">
        <v>30756.7</v>
      </c>
      <c r="G792" s="30">
        <v>159823</v>
      </c>
    </row>
    <row r="793" spans="1:7" x14ac:dyDescent="0.6">
      <c r="A793" s="31">
        <v>45116</v>
      </c>
      <c r="B793" s="30" t="s">
        <v>114</v>
      </c>
      <c r="C793" s="30">
        <v>30756.799999999999</v>
      </c>
      <c r="D793" s="30">
        <v>30934.2</v>
      </c>
      <c r="E793" s="30">
        <v>30544.3</v>
      </c>
      <c r="F793" s="30">
        <v>30646</v>
      </c>
      <c r="G793" s="30">
        <v>270620</v>
      </c>
    </row>
    <row r="794" spans="1:7" x14ac:dyDescent="0.6">
      <c r="A794" s="31">
        <v>45117</v>
      </c>
      <c r="B794" s="30" t="s">
        <v>114</v>
      </c>
      <c r="C794" s="30">
        <v>30646</v>
      </c>
      <c r="D794" s="30">
        <v>31572</v>
      </c>
      <c r="E794" s="30">
        <v>30410.1</v>
      </c>
      <c r="F794" s="30">
        <v>30918.2</v>
      </c>
      <c r="G794" s="30">
        <v>637871</v>
      </c>
    </row>
    <row r="795" spans="1:7" x14ac:dyDescent="0.6">
      <c r="A795" s="31">
        <v>45118</v>
      </c>
      <c r="B795" s="30" t="s">
        <v>114</v>
      </c>
      <c r="C795" s="30">
        <v>30918.3</v>
      </c>
      <c r="D795" s="30">
        <v>31336.799999999999</v>
      </c>
      <c r="E795" s="30">
        <v>30805.1</v>
      </c>
      <c r="F795" s="30">
        <v>31162.3</v>
      </c>
      <c r="G795" s="30">
        <v>435071</v>
      </c>
    </row>
    <row r="796" spans="1:7" x14ac:dyDescent="0.6">
      <c r="A796" s="31">
        <v>45119</v>
      </c>
      <c r="B796" s="30" t="s">
        <v>114</v>
      </c>
      <c r="C796" s="30">
        <v>31162.400000000001</v>
      </c>
      <c r="D796" s="30">
        <v>31500</v>
      </c>
      <c r="E796" s="30">
        <v>30684.6</v>
      </c>
      <c r="F796" s="30">
        <v>30900.5</v>
      </c>
      <c r="G796" s="30">
        <v>638094</v>
      </c>
    </row>
    <row r="797" spans="1:7" x14ac:dyDescent="0.6">
      <c r="A797" s="31">
        <v>45120</v>
      </c>
      <c r="B797" s="30" t="s">
        <v>114</v>
      </c>
      <c r="C797" s="30">
        <v>30899.5</v>
      </c>
      <c r="D797" s="30">
        <v>32420</v>
      </c>
      <c r="E797" s="30">
        <v>30760.1</v>
      </c>
      <c r="F797" s="30">
        <v>32010.6</v>
      </c>
      <c r="G797" s="30">
        <v>1524675</v>
      </c>
    </row>
    <row r="798" spans="1:7" x14ac:dyDescent="0.6">
      <c r="A798" s="31">
        <v>45121</v>
      </c>
      <c r="B798" s="30" t="s">
        <v>114</v>
      </c>
      <c r="C798" s="30">
        <v>32015.1</v>
      </c>
      <c r="D798" s="30">
        <v>32211.8</v>
      </c>
      <c r="E798" s="30">
        <v>30400.1</v>
      </c>
      <c r="F798" s="30">
        <v>30807.1</v>
      </c>
      <c r="G798" s="30">
        <v>1294100</v>
      </c>
    </row>
    <row r="799" spans="1:7" x14ac:dyDescent="0.6">
      <c r="A799" s="31">
        <v>45122</v>
      </c>
      <c r="B799" s="30" t="s">
        <v>114</v>
      </c>
      <c r="C799" s="30">
        <v>30806.400000000001</v>
      </c>
      <c r="D799" s="30">
        <v>30899.3</v>
      </c>
      <c r="E799" s="30">
        <v>30706.6</v>
      </c>
      <c r="F799" s="30">
        <v>30742</v>
      </c>
      <c r="G799" s="30">
        <v>146663</v>
      </c>
    </row>
    <row r="800" spans="1:7" x14ac:dyDescent="0.6">
      <c r="A800" s="31">
        <v>45123</v>
      </c>
      <c r="B800" s="30" t="s">
        <v>114</v>
      </c>
      <c r="C800" s="30">
        <v>30748.2</v>
      </c>
      <c r="D800" s="30">
        <v>30899</v>
      </c>
      <c r="E800" s="30">
        <v>30520</v>
      </c>
      <c r="F800" s="30">
        <v>30694.5</v>
      </c>
      <c r="G800" s="30">
        <v>261219</v>
      </c>
    </row>
    <row r="801" spans="1:7" x14ac:dyDescent="0.6">
      <c r="A801" s="31">
        <v>45124</v>
      </c>
      <c r="B801" s="30" t="s">
        <v>114</v>
      </c>
      <c r="C801" s="30">
        <v>30695.5</v>
      </c>
      <c r="D801" s="30">
        <v>30792.7</v>
      </c>
      <c r="E801" s="30">
        <v>30058</v>
      </c>
      <c r="F801" s="30">
        <v>30587.1</v>
      </c>
      <c r="G801" s="30">
        <v>475480</v>
      </c>
    </row>
    <row r="802" spans="1:7" x14ac:dyDescent="0.6">
      <c r="A802" s="31">
        <v>45125</v>
      </c>
      <c r="B802" s="30" t="s">
        <v>114</v>
      </c>
      <c r="C802" s="30">
        <v>30582.9</v>
      </c>
      <c r="D802" s="30">
        <v>30687.200000000001</v>
      </c>
      <c r="E802" s="30">
        <v>29843</v>
      </c>
      <c r="F802" s="30">
        <v>30293.9</v>
      </c>
      <c r="G802" s="30">
        <v>410377</v>
      </c>
    </row>
    <row r="803" spans="1:7" x14ac:dyDescent="0.6">
      <c r="A803" s="31">
        <v>45126</v>
      </c>
      <c r="B803" s="30" t="s">
        <v>114</v>
      </c>
      <c r="C803" s="30">
        <v>30291.1</v>
      </c>
      <c r="D803" s="30">
        <v>30644.2</v>
      </c>
      <c r="E803" s="30">
        <v>30177</v>
      </c>
      <c r="F803" s="30">
        <v>30329.1</v>
      </c>
      <c r="G803" s="30">
        <v>266282</v>
      </c>
    </row>
    <row r="804" spans="1:7" x14ac:dyDescent="0.6">
      <c r="A804" s="31">
        <v>45127</v>
      </c>
      <c r="B804" s="30" t="s">
        <v>114</v>
      </c>
      <c r="C804" s="30">
        <v>30327.4</v>
      </c>
      <c r="D804" s="30">
        <v>30855.200000000001</v>
      </c>
      <c r="E804" s="30">
        <v>29968.799999999999</v>
      </c>
      <c r="F804" s="30">
        <v>30230.3</v>
      </c>
      <c r="G804" s="30">
        <v>475301</v>
      </c>
    </row>
    <row r="805" spans="1:7" x14ac:dyDescent="0.6">
      <c r="A805" s="31">
        <v>45128</v>
      </c>
      <c r="B805" s="30" t="s">
        <v>114</v>
      </c>
      <c r="C805" s="30">
        <v>30230.3</v>
      </c>
      <c r="D805" s="30">
        <v>30491.1</v>
      </c>
      <c r="E805" s="30">
        <v>30145.7</v>
      </c>
      <c r="F805" s="30">
        <v>30321.4</v>
      </c>
      <c r="G805" s="30">
        <v>245939</v>
      </c>
    </row>
    <row r="806" spans="1:7" x14ac:dyDescent="0.6">
      <c r="A806" s="31">
        <v>45129</v>
      </c>
      <c r="B806" s="30" t="s">
        <v>114</v>
      </c>
      <c r="C806" s="30">
        <v>30321.5</v>
      </c>
      <c r="D806" s="30">
        <v>30424</v>
      </c>
      <c r="E806" s="30">
        <v>29997.200000000001</v>
      </c>
      <c r="F806" s="30">
        <v>30176.6</v>
      </c>
      <c r="G806" s="30">
        <v>122299</v>
      </c>
    </row>
    <row r="807" spans="1:7" x14ac:dyDescent="0.6">
      <c r="A807" s="31">
        <v>45130</v>
      </c>
      <c r="B807" s="30" t="s">
        <v>114</v>
      </c>
      <c r="C807" s="30">
        <v>30178.6</v>
      </c>
      <c r="D807" s="30">
        <v>30764.3</v>
      </c>
      <c r="E807" s="30">
        <v>30117.3</v>
      </c>
      <c r="F807" s="30">
        <v>30479.599999999999</v>
      </c>
      <c r="G807" s="30">
        <v>220935</v>
      </c>
    </row>
    <row r="808" spans="1:7" x14ac:dyDescent="0.6">
      <c r="A808" s="31">
        <v>45131</v>
      </c>
      <c r="B808" s="30" t="s">
        <v>114</v>
      </c>
      <c r="C808" s="30">
        <v>30475.3</v>
      </c>
      <c r="D808" s="30">
        <v>30489.3</v>
      </c>
      <c r="E808" s="30">
        <v>29188.7</v>
      </c>
      <c r="F808" s="30">
        <v>29519.3</v>
      </c>
      <c r="G808" s="30">
        <v>703476</v>
      </c>
    </row>
    <row r="809" spans="1:7" x14ac:dyDescent="0.6">
      <c r="A809" s="31">
        <v>45132</v>
      </c>
      <c r="B809" s="30" t="s">
        <v>114</v>
      </c>
      <c r="C809" s="30">
        <v>29517.599999999999</v>
      </c>
      <c r="D809" s="30">
        <v>29717.3</v>
      </c>
      <c r="E809" s="30">
        <v>29385.1</v>
      </c>
      <c r="F809" s="30">
        <v>29568.2</v>
      </c>
      <c r="G809" s="30">
        <v>187549</v>
      </c>
    </row>
    <row r="810" spans="1:7" x14ac:dyDescent="0.6">
      <c r="A810" s="31">
        <v>45133</v>
      </c>
      <c r="B810" s="30" t="s">
        <v>114</v>
      </c>
      <c r="C810" s="30">
        <v>29564.5</v>
      </c>
      <c r="D810" s="30">
        <v>30037.9</v>
      </c>
      <c r="E810" s="30">
        <v>29426.2</v>
      </c>
      <c r="F810" s="30">
        <v>29704</v>
      </c>
      <c r="G810" s="30">
        <v>402706</v>
      </c>
    </row>
    <row r="811" spans="1:7" x14ac:dyDescent="0.6">
      <c r="A811" s="31">
        <v>45134</v>
      </c>
      <c r="B811" s="30" t="s">
        <v>114</v>
      </c>
      <c r="C811" s="30">
        <v>29704</v>
      </c>
      <c r="D811" s="30">
        <v>29929.7</v>
      </c>
      <c r="E811" s="30">
        <v>29415.1</v>
      </c>
      <c r="F811" s="30">
        <v>29533.8</v>
      </c>
      <c r="G811" s="30">
        <v>221651</v>
      </c>
    </row>
    <row r="812" spans="1:7" x14ac:dyDescent="0.6">
      <c r="A812" s="31">
        <v>45135</v>
      </c>
      <c r="B812" s="30" t="s">
        <v>114</v>
      </c>
      <c r="C812" s="30">
        <v>29533.8</v>
      </c>
      <c r="D812" s="30">
        <v>29892.7</v>
      </c>
      <c r="E812" s="30">
        <v>29454.1</v>
      </c>
      <c r="F812" s="30">
        <v>29659.1</v>
      </c>
      <c r="G812" s="30">
        <v>206873</v>
      </c>
    </row>
    <row r="813" spans="1:7" x14ac:dyDescent="0.6">
      <c r="A813" s="31">
        <v>45136</v>
      </c>
      <c r="B813" s="30" t="s">
        <v>114</v>
      </c>
      <c r="C813" s="30">
        <v>29659.200000000001</v>
      </c>
      <c r="D813" s="30">
        <v>29746.400000000001</v>
      </c>
      <c r="E813" s="30">
        <v>29581.4</v>
      </c>
      <c r="F813" s="30">
        <v>29686.6</v>
      </c>
      <c r="G813" s="30">
        <v>73508</v>
      </c>
    </row>
    <row r="814" spans="1:7" x14ac:dyDescent="0.6">
      <c r="A814" s="31">
        <v>45137</v>
      </c>
      <c r="B814" s="30" t="s">
        <v>114</v>
      </c>
      <c r="C814" s="30">
        <v>29683.9</v>
      </c>
      <c r="D814" s="30">
        <v>29786.1</v>
      </c>
      <c r="E814" s="30">
        <v>29350.1</v>
      </c>
      <c r="F814" s="30">
        <v>29590.6</v>
      </c>
      <c r="G814" s="30">
        <v>254602</v>
      </c>
    </row>
    <row r="815" spans="1:7" x14ac:dyDescent="0.6">
      <c r="A815" s="31">
        <v>45138</v>
      </c>
      <c r="B815" s="30" t="s">
        <v>114</v>
      </c>
      <c r="C815" s="30">
        <v>29591.9</v>
      </c>
      <c r="D815" s="30">
        <v>29866.400000000001</v>
      </c>
      <c r="E815" s="30">
        <v>29433</v>
      </c>
      <c r="F815" s="30">
        <v>29543.4</v>
      </c>
      <c r="G815" s="30">
        <v>242818</v>
      </c>
    </row>
    <row r="816" spans="1:7" x14ac:dyDescent="0.6">
      <c r="A816" s="31">
        <v>45139</v>
      </c>
      <c r="B816" s="30" t="s">
        <v>114</v>
      </c>
      <c r="C816" s="30">
        <v>29543.4</v>
      </c>
      <c r="D816" s="30">
        <v>30065.5</v>
      </c>
      <c r="E816" s="30">
        <v>28860.1</v>
      </c>
      <c r="F816" s="30">
        <v>30036.1</v>
      </c>
      <c r="G816" s="30">
        <v>752138</v>
      </c>
    </row>
    <row r="817" spans="1:7" x14ac:dyDescent="0.6">
      <c r="A817" s="31">
        <v>45140</v>
      </c>
      <c r="B817" s="30" t="s">
        <v>114</v>
      </c>
      <c r="C817" s="30">
        <v>30032.6</v>
      </c>
      <c r="D817" s="30">
        <v>30411.599999999999</v>
      </c>
      <c r="E817" s="30">
        <v>29231.200000000001</v>
      </c>
      <c r="F817" s="30">
        <v>29516.9</v>
      </c>
      <c r="G817" s="30">
        <v>780909</v>
      </c>
    </row>
    <row r="818" spans="1:7" x14ac:dyDescent="0.6">
      <c r="A818" s="31">
        <v>45141</v>
      </c>
      <c r="B818" s="30" t="s">
        <v>114</v>
      </c>
      <c r="C818" s="30">
        <v>29518.1</v>
      </c>
      <c r="D818" s="30">
        <v>29762.799999999999</v>
      </c>
      <c r="E818" s="30">
        <v>29282.9</v>
      </c>
      <c r="F818" s="30">
        <v>29518</v>
      </c>
      <c r="G818" s="30">
        <v>353844</v>
      </c>
    </row>
    <row r="819" spans="1:7" x14ac:dyDescent="0.6">
      <c r="A819" s="31">
        <v>45142</v>
      </c>
      <c r="B819" s="30" t="s">
        <v>114</v>
      </c>
      <c r="C819" s="30">
        <v>29518</v>
      </c>
      <c r="D819" s="30">
        <v>29666.6</v>
      </c>
      <c r="E819" s="30">
        <v>29088</v>
      </c>
      <c r="F819" s="30">
        <v>29404.400000000001</v>
      </c>
      <c r="G819" s="30">
        <v>268276</v>
      </c>
    </row>
    <row r="820" spans="1:7" x14ac:dyDescent="0.6">
      <c r="A820" s="31">
        <v>45143</v>
      </c>
      <c r="B820" s="30" t="s">
        <v>114</v>
      </c>
      <c r="C820" s="30">
        <v>29404.3</v>
      </c>
      <c r="D820" s="30">
        <v>29450.1</v>
      </c>
      <c r="E820" s="30">
        <v>29302.2</v>
      </c>
      <c r="F820" s="30">
        <v>29405.7</v>
      </c>
      <c r="G820" s="30">
        <v>82487</v>
      </c>
    </row>
    <row r="821" spans="1:7" x14ac:dyDescent="0.6">
      <c r="A821" s="31">
        <v>45144</v>
      </c>
      <c r="B821" s="30" t="s">
        <v>114</v>
      </c>
      <c r="C821" s="30">
        <v>29405.7</v>
      </c>
      <c r="D821" s="30">
        <v>29521.9</v>
      </c>
      <c r="E821" s="30">
        <v>29289.7</v>
      </c>
      <c r="F821" s="30">
        <v>29389</v>
      </c>
      <c r="G821" s="30">
        <v>110843</v>
      </c>
    </row>
    <row r="822" spans="1:7" x14ac:dyDescent="0.6">
      <c r="A822" s="31">
        <v>45145</v>
      </c>
      <c r="B822" s="30" t="s">
        <v>114</v>
      </c>
      <c r="C822" s="30">
        <v>29389</v>
      </c>
      <c r="D822" s="30">
        <v>29588.6</v>
      </c>
      <c r="E822" s="30">
        <v>28976.799999999999</v>
      </c>
      <c r="F822" s="30">
        <v>29527.5</v>
      </c>
      <c r="G822" s="30">
        <v>365997</v>
      </c>
    </row>
    <row r="823" spans="1:7" x14ac:dyDescent="0.6">
      <c r="A823" s="31">
        <v>45146</v>
      </c>
      <c r="B823" s="30" t="s">
        <v>114</v>
      </c>
      <c r="C823" s="30">
        <v>29527.599999999999</v>
      </c>
      <c r="D823" s="30">
        <v>30572.3</v>
      </c>
      <c r="E823" s="30">
        <v>29463.200000000001</v>
      </c>
      <c r="F823" s="30">
        <v>30114.7</v>
      </c>
      <c r="G823" s="30">
        <v>729227</v>
      </c>
    </row>
    <row r="824" spans="1:7" x14ac:dyDescent="0.6">
      <c r="A824" s="31">
        <v>45147</v>
      </c>
      <c r="B824" s="30" t="s">
        <v>114</v>
      </c>
      <c r="C824" s="30">
        <v>30114.7</v>
      </c>
      <c r="D824" s="30">
        <v>30479.4</v>
      </c>
      <c r="E824" s="30">
        <v>29702.3</v>
      </c>
      <c r="F824" s="30">
        <v>29903</v>
      </c>
      <c r="G824" s="30">
        <v>384676</v>
      </c>
    </row>
    <row r="825" spans="1:7" x14ac:dyDescent="0.6">
      <c r="A825" s="31">
        <v>45148</v>
      </c>
      <c r="B825" s="30" t="s">
        <v>114</v>
      </c>
      <c r="C825" s="30">
        <v>29903.1</v>
      </c>
      <c r="D825" s="30">
        <v>30053</v>
      </c>
      <c r="E825" s="30">
        <v>29628.7</v>
      </c>
      <c r="F825" s="30">
        <v>29733.7</v>
      </c>
      <c r="G825" s="30">
        <v>289593</v>
      </c>
    </row>
    <row r="826" spans="1:7" x14ac:dyDescent="0.6">
      <c r="A826" s="31">
        <v>45149</v>
      </c>
      <c r="B826" s="30" t="s">
        <v>114</v>
      </c>
      <c r="C826" s="30">
        <v>29733.599999999999</v>
      </c>
      <c r="D826" s="30">
        <v>29856.5</v>
      </c>
      <c r="E826" s="30">
        <v>29489</v>
      </c>
      <c r="F826" s="30">
        <v>29710</v>
      </c>
      <c r="G826" s="30">
        <v>267789</v>
      </c>
    </row>
    <row r="827" spans="1:7" x14ac:dyDescent="0.6">
      <c r="A827" s="31">
        <v>45150</v>
      </c>
      <c r="B827" s="30" t="s">
        <v>114</v>
      </c>
      <c r="C827" s="30">
        <v>29710</v>
      </c>
      <c r="D827" s="30">
        <v>29774.1</v>
      </c>
      <c r="E827" s="30">
        <v>29659.7</v>
      </c>
      <c r="F827" s="30">
        <v>29713.9</v>
      </c>
      <c r="G827" s="30">
        <v>69557</v>
      </c>
    </row>
    <row r="828" spans="1:7" x14ac:dyDescent="0.6">
      <c r="A828" s="31">
        <v>45151</v>
      </c>
      <c r="B828" s="30" t="s">
        <v>114</v>
      </c>
      <c r="C828" s="30">
        <v>29714</v>
      </c>
      <c r="D828" s="30">
        <v>29739.3</v>
      </c>
      <c r="E828" s="30">
        <v>29545.7</v>
      </c>
      <c r="F828" s="30">
        <v>29568.7</v>
      </c>
      <c r="G828" s="30">
        <v>112768</v>
      </c>
    </row>
    <row r="829" spans="1:7" x14ac:dyDescent="0.6">
      <c r="A829" s="31">
        <v>45152</v>
      </c>
      <c r="B829" s="30" t="s">
        <v>114</v>
      </c>
      <c r="C829" s="30">
        <v>29568.6</v>
      </c>
      <c r="D829" s="30">
        <v>29987.200000000001</v>
      </c>
      <c r="E829" s="30">
        <v>29350.400000000001</v>
      </c>
      <c r="F829" s="30">
        <v>29721.200000000001</v>
      </c>
      <c r="G829" s="30">
        <v>448809</v>
      </c>
    </row>
    <row r="830" spans="1:7" x14ac:dyDescent="0.6">
      <c r="A830" s="31">
        <v>45153</v>
      </c>
      <c r="B830" s="30" t="s">
        <v>114</v>
      </c>
      <c r="C830" s="30">
        <v>29721.200000000001</v>
      </c>
      <c r="D830" s="30">
        <v>29780.1</v>
      </c>
      <c r="E830" s="30">
        <v>29359</v>
      </c>
      <c r="F830" s="30">
        <v>29454.1</v>
      </c>
      <c r="G830" s="30">
        <v>343529</v>
      </c>
    </row>
    <row r="831" spans="1:7" x14ac:dyDescent="0.6">
      <c r="A831" s="31">
        <v>45154</v>
      </c>
      <c r="B831" s="30" t="s">
        <v>114</v>
      </c>
      <c r="C831" s="30">
        <v>29454.1</v>
      </c>
      <c r="D831" s="30">
        <v>29511</v>
      </c>
      <c r="E831" s="30">
        <v>28967.8</v>
      </c>
      <c r="F831" s="30">
        <v>28975</v>
      </c>
      <c r="G831" s="30">
        <v>536453</v>
      </c>
    </row>
    <row r="832" spans="1:7" x14ac:dyDescent="0.6">
      <c r="A832" s="31">
        <v>45155</v>
      </c>
      <c r="B832" s="30" t="s">
        <v>114</v>
      </c>
      <c r="C832" s="30">
        <v>28974.9</v>
      </c>
      <c r="D832" s="30">
        <v>29020.400000000001</v>
      </c>
      <c r="E832" s="30">
        <v>24594.7</v>
      </c>
      <c r="F832" s="30">
        <v>26784.9</v>
      </c>
      <c r="G832" s="30">
        <v>2615266</v>
      </c>
    </row>
    <row r="833" spans="1:7" x14ac:dyDescent="0.6">
      <c r="A833" s="31">
        <v>45156</v>
      </c>
      <c r="B833" s="30" t="s">
        <v>114</v>
      </c>
      <c r="C833" s="30">
        <v>26784.9</v>
      </c>
      <c r="D833" s="30">
        <v>26982.2</v>
      </c>
      <c r="E833" s="30">
        <v>25759.200000000001</v>
      </c>
      <c r="F833" s="30">
        <v>26217.1</v>
      </c>
      <c r="G833" s="30">
        <v>1006300</v>
      </c>
    </row>
    <row r="834" spans="1:7" x14ac:dyDescent="0.6">
      <c r="A834" s="31">
        <v>45157</v>
      </c>
      <c r="B834" s="30" t="s">
        <v>114</v>
      </c>
      <c r="C834" s="30">
        <v>26219.599999999999</v>
      </c>
      <c r="D834" s="30">
        <v>26432.7</v>
      </c>
      <c r="E834" s="30">
        <v>25961</v>
      </c>
      <c r="F834" s="30">
        <v>26249.5</v>
      </c>
      <c r="G834" s="30">
        <v>260172</v>
      </c>
    </row>
    <row r="835" spans="1:7" x14ac:dyDescent="0.6">
      <c r="A835" s="31">
        <v>45158</v>
      </c>
      <c r="B835" s="30" t="s">
        <v>114</v>
      </c>
      <c r="C835" s="30">
        <v>26250.7</v>
      </c>
      <c r="D835" s="30">
        <v>26448.3</v>
      </c>
      <c r="E835" s="30">
        <v>26120.9</v>
      </c>
      <c r="F835" s="30">
        <v>26341.8</v>
      </c>
      <c r="G835" s="30">
        <v>186353</v>
      </c>
    </row>
    <row r="836" spans="1:7" x14ac:dyDescent="0.6">
      <c r="A836" s="31">
        <v>45159</v>
      </c>
      <c r="B836" s="30" t="s">
        <v>114</v>
      </c>
      <c r="C836" s="30">
        <v>26343.1</v>
      </c>
      <c r="D836" s="30">
        <v>26402.6</v>
      </c>
      <c r="E836" s="30">
        <v>25953.1</v>
      </c>
      <c r="F836" s="30">
        <v>26265.8</v>
      </c>
      <c r="G836" s="30">
        <v>392005</v>
      </c>
    </row>
    <row r="837" spans="1:7" x14ac:dyDescent="0.6">
      <c r="A837" s="31">
        <v>45160</v>
      </c>
      <c r="B837" s="30" t="s">
        <v>114</v>
      </c>
      <c r="C837" s="30">
        <v>26266.400000000001</v>
      </c>
      <c r="D837" s="30">
        <v>26276.799999999999</v>
      </c>
      <c r="E837" s="30">
        <v>25449</v>
      </c>
      <c r="F837" s="30">
        <v>26192.6</v>
      </c>
      <c r="G837" s="30">
        <v>626126</v>
      </c>
    </row>
    <row r="838" spans="1:7" x14ac:dyDescent="0.6">
      <c r="A838" s="31">
        <v>45161</v>
      </c>
      <c r="B838" s="30" t="s">
        <v>114</v>
      </c>
      <c r="C838" s="30">
        <v>26193.9</v>
      </c>
      <c r="D838" s="30">
        <v>26959.4</v>
      </c>
      <c r="E838" s="30">
        <v>25940.5</v>
      </c>
      <c r="F838" s="30">
        <v>26571.8</v>
      </c>
      <c r="G838" s="30">
        <v>756294</v>
      </c>
    </row>
    <row r="839" spans="1:7" x14ac:dyDescent="0.6">
      <c r="A839" s="31">
        <v>45162</v>
      </c>
      <c r="B839" s="30" t="s">
        <v>114</v>
      </c>
      <c r="C839" s="30">
        <v>26571.7</v>
      </c>
      <c r="D839" s="30">
        <v>26706.9</v>
      </c>
      <c r="E839" s="30">
        <v>25964.1</v>
      </c>
      <c r="F839" s="30">
        <v>26289.599999999999</v>
      </c>
      <c r="G839" s="30">
        <v>378965</v>
      </c>
    </row>
    <row r="840" spans="1:7" x14ac:dyDescent="0.6">
      <c r="A840" s="31">
        <v>45163</v>
      </c>
      <c r="B840" s="30" t="s">
        <v>114</v>
      </c>
      <c r="C840" s="30">
        <v>26288.6</v>
      </c>
      <c r="D840" s="30">
        <v>26427.8</v>
      </c>
      <c r="E840" s="30">
        <v>25888</v>
      </c>
      <c r="F840" s="30">
        <v>26155.599999999999</v>
      </c>
      <c r="G840" s="30">
        <v>344836</v>
      </c>
    </row>
    <row r="841" spans="1:7" x14ac:dyDescent="0.6">
      <c r="A841" s="31">
        <v>45164</v>
      </c>
      <c r="B841" s="30" t="s">
        <v>114</v>
      </c>
      <c r="C841" s="30">
        <v>26155.599999999999</v>
      </c>
      <c r="D841" s="30">
        <v>26222.400000000001</v>
      </c>
      <c r="E841" s="30">
        <v>26082.1</v>
      </c>
      <c r="F841" s="30">
        <v>26115.8</v>
      </c>
      <c r="G841" s="30">
        <v>54752</v>
      </c>
    </row>
    <row r="842" spans="1:7" x14ac:dyDescent="0.6">
      <c r="A842" s="31">
        <v>45165</v>
      </c>
      <c r="B842" s="30" t="s">
        <v>114</v>
      </c>
      <c r="C842" s="30">
        <v>26117</v>
      </c>
      <c r="D842" s="30">
        <v>26235.4</v>
      </c>
      <c r="E842" s="30">
        <v>26073</v>
      </c>
      <c r="F842" s="30">
        <v>26166.5</v>
      </c>
      <c r="G842" s="30">
        <v>188758</v>
      </c>
    </row>
    <row r="843" spans="1:7" x14ac:dyDescent="0.6">
      <c r="A843" s="31">
        <v>45166</v>
      </c>
      <c r="B843" s="30" t="s">
        <v>114</v>
      </c>
      <c r="C843" s="30">
        <v>26167.200000000001</v>
      </c>
      <c r="D843" s="30">
        <v>26305.5</v>
      </c>
      <c r="E843" s="30">
        <v>25915.7</v>
      </c>
      <c r="F843" s="30">
        <v>26169.3</v>
      </c>
      <c r="G843" s="30">
        <v>267795</v>
      </c>
    </row>
    <row r="844" spans="1:7" x14ac:dyDescent="0.6">
      <c r="A844" s="31">
        <v>45167</v>
      </c>
      <c r="B844" s="30" t="s">
        <v>114</v>
      </c>
      <c r="C844" s="30">
        <v>26169.200000000001</v>
      </c>
      <c r="D844" s="30">
        <v>28211</v>
      </c>
      <c r="E844" s="30">
        <v>25960.7</v>
      </c>
      <c r="F844" s="30">
        <v>27790.3</v>
      </c>
      <c r="G844" s="30">
        <v>1216733</v>
      </c>
    </row>
    <row r="845" spans="1:7" x14ac:dyDescent="0.6">
      <c r="A845" s="31">
        <v>45168</v>
      </c>
      <c r="B845" s="30" t="s">
        <v>114</v>
      </c>
      <c r="C845" s="30">
        <v>27790.3</v>
      </c>
      <c r="D845" s="30">
        <v>27838.3</v>
      </c>
      <c r="E845" s="30">
        <v>27067.3</v>
      </c>
      <c r="F845" s="30">
        <v>27365.1</v>
      </c>
      <c r="G845" s="30">
        <v>424046</v>
      </c>
    </row>
    <row r="846" spans="1:7" x14ac:dyDescent="0.6">
      <c r="A846" s="31">
        <v>45169</v>
      </c>
      <c r="B846" s="30" t="s">
        <v>114</v>
      </c>
      <c r="C846" s="30">
        <v>27365.1</v>
      </c>
      <c r="D846" s="30">
        <v>27653.9</v>
      </c>
      <c r="E846" s="30">
        <v>25674.6</v>
      </c>
      <c r="F846" s="30">
        <v>25962.2</v>
      </c>
      <c r="G846" s="30">
        <v>971630</v>
      </c>
    </row>
    <row r="847" spans="1:7" x14ac:dyDescent="0.6">
      <c r="A847" s="31">
        <v>45170</v>
      </c>
      <c r="B847" s="30" t="s">
        <v>114</v>
      </c>
      <c r="C847" s="30">
        <v>25959</v>
      </c>
      <c r="D847" s="30">
        <v>26177.200000000001</v>
      </c>
      <c r="E847" s="30">
        <v>25354.3</v>
      </c>
      <c r="F847" s="30">
        <v>25841.9</v>
      </c>
      <c r="G847" s="30">
        <v>623292</v>
      </c>
    </row>
    <row r="848" spans="1:7" x14ac:dyDescent="0.6">
      <c r="A848" s="31">
        <v>45171</v>
      </c>
      <c r="B848" s="30" t="s">
        <v>114</v>
      </c>
      <c r="C848" s="30">
        <v>25840.5</v>
      </c>
      <c r="D848" s="30">
        <v>26018.799999999999</v>
      </c>
      <c r="E848" s="30">
        <v>25783.5</v>
      </c>
      <c r="F848" s="30">
        <v>25897.4</v>
      </c>
      <c r="G848" s="30">
        <v>100105</v>
      </c>
    </row>
    <row r="849" spans="1:7" x14ac:dyDescent="0.6">
      <c r="A849" s="31">
        <v>45172</v>
      </c>
      <c r="B849" s="30" t="s">
        <v>114</v>
      </c>
      <c r="C849" s="30">
        <v>25901.200000000001</v>
      </c>
      <c r="D849" s="30">
        <v>26166.1</v>
      </c>
      <c r="E849" s="30">
        <v>25832.9</v>
      </c>
      <c r="F849" s="30">
        <v>25999.5</v>
      </c>
      <c r="G849" s="30">
        <v>155912</v>
      </c>
    </row>
    <row r="850" spans="1:7" x14ac:dyDescent="0.6">
      <c r="A850" s="31">
        <v>45173</v>
      </c>
      <c r="B850" s="30" t="s">
        <v>114</v>
      </c>
      <c r="C850" s="30">
        <v>25996.3</v>
      </c>
      <c r="D850" s="30">
        <v>26136.6</v>
      </c>
      <c r="E850" s="30">
        <v>25646.1</v>
      </c>
      <c r="F850" s="30">
        <v>25836.7</v>
      </c>
      <c r="G850" s="30">
        <v>246014</v>
      </c>
    </row>
    <row r="851" spans="1:7" x14ac:dyDescent="0.6">
      <c r="A851" s="31">
        <v>45174</v>
      </c>
      <c r="B851" s="30" t="s">
        <v>114</v>
      </c>
      <c r="C851" s="30">
        <v>25840.400000000001</v>
      </c>
      <c r="D851" s="30">
        <v>25933</v>
      </c>
      <c r="E851" s="30">
        <v>25566.5</v>
      </c>
      <c r="F851" s="30">
        <v>25809.9</v>
      </c>
      <c r="G851" s="30">
        <v>193392</v>
      </c>
    </row>
    <row r="852" spans="1:7" x14ac:dyDescent="0.6">
      <c r="A852" s="31">
        <v>45175</v>
      </c>
      <c r="B852" s="30" t="s">
        <v>114</v>
      </c>
      <c r="C852" s="30">
        <v>25810</v>
      </c>
      <c r="D852" s="30">
        <v>26060.2</v>
      </c>
      <c r="E852" s="30">
        <v>25367</v>
      </c>
      <c r="F852" s="30">
        <v>25783.3</v>
      </c>
      <c r="G852" s="30">
        <v>317919</v>
      </c>
    </row>
    <row r="853" spans="1:7" x14ac:dyDescent="0.6">
      <c r="A853" s="31">
        <v>45176</v>
      </c>
      <c r="B853" s="30" t="s">
        <v>114</v>
      </c>
      <c r="C853" s="30">
        <v>25779.7</v>
      </c>
      <c r="D853" s="30">
        <v>26470.3</v>
      </c>
      <c r="E853" s="30">
        <v>25633.7</v>
      </c>
      <c r="F853" s="30">
        <v>26288</v>
      </c>
      <c r="G853" s="30">
        <v>467982</v>
      </c>
    </row>
    <row r="854" spans="1:7" x14ac:dyDescent="0.6">
      <c r="A854" s="31">
        <v>45177</v>
      </c>
      <c r="B854" s="30" t="s">
        <v>114</v>
      </c>
      <c r="C854" s="30">
        <v>26288.400000000001</v>
      </c>
      <c r="D854" s="30">
        <v>26474.799999999999</v>
      </c>
      <c r="E854" s="30">
        <v>25674.7</v>
      </c>
      <c r="F854" s="30">
        <v>25922.1</v>
      </c>
      <c r="G854" s="30">
        <v>403106</v>
      </c>
    </row>
    <row r="855" spans="1:7" x14ac:dyDescent="0.6">
      <c r="A855" s="31">
        <v>45178</v>
      </c>
      <c r="B855" s="30" t="s">
        <v>114</v>
      </c>
      <c r="C855" s="30">
        <v>25927.4</v>
      </c>
      <c r="D855" s="30">
        <v>25954.2</v>
      </c>
      <c r="E855" s="30">
        <v>25806.2</v>
      </c>
      <c r="F855" s="30">
        <v>25912.1</v>
      </c>
      <c r="G855" s="30">
        <v>66016</v>
      </c>
    </row>
    <row r="856" spans="1:7" x14ac:dyDescent="0.6">
      <c r="A856" s="31">
        <v>45179</v>
      </c>
      <c r="B856" s="30" t="s">
        <v>114</v>
      </c>
      <c r="C856" s="30">
        <v>25912.1</v>
      </c>
      <c r="D856" s="30">
        <v>26040</v>
      </c>
      <c r="E856" s="30">
        <v>25560.5</v>
      </c>
      <c r="F856" s="30">
        <v>25840.1</v>
      </c>
      <c r="G856" s="30">
        <v>279046</v>
      </c>
    </row>
    <row r="857" spans="1:7" x14ac:dyDescent="0.6">
      <c r="A857" s="31">
        <v>45180</v>
      </c>
      <c r="B857" s="30" t="s">
        <v>114</v>
      </c>
      <c r="C857" s="30">
        <v>25838.3</v>
      </c>
      <c r="D857" s="30">
        <v>25905</v>
      </c>
      <c r="E857" s="30">
        <v>24887.599999999999</v>
      </c>
      <c r="F857" s="30">
        <v>25163.8</v>
      </c>
      <c r="G857" s="30">
        <v>830891</v>
      </c>
    </row>
    <row r="858" spans="1:7" x14ac:dyDescent="0.6">
      <c r="A858" s="31">
        <v>45181</v>
      </c>
      <c r="B858" s="30" t="s">
        <v>114</v>
      </c>
      <c r="C858" s="30">
        <v>25161.200000000001</v>
      </c>
      <c r="D858" s="30">
        <v>26584.2</v>
      </c>
      <c r="E858" s="30">
        <v>25135.8</v>
      </c>
      <c r="F858" s="30">
        <v>25844.799999999999</v>
      </c>
      <c r="G858" s="30">
        <v>1409280</v>
      </c>
    </row>
    <row r="859" spans="1:7" x14ac:dyDescent="0.6">
      <c r="A859" s="31">
        <v>45182</v>
      </c>
      <c r="B859" s="30" t="s">
        <v>114</v>
      </c>
      <c r="C859" s="30">
        <v>25849</v>
      </c>
      <c r="D859" s="30">
        <v>26426.3</v>
      </c>
      <c r="E859" s="30">
        <v>25776.1</v>
      </c>
      <c r="F859" s="30">
        <v>26232.2</v>
      </c>
      <c r="G859" s="30">
        <v>661601</v>
      </c>
    </row>
    <row r="860" spans="1:7" x14ac:dyDescent="0.6">
      <c r="A860" s="31">
        <v>45183</v>
      </c>
      <c r="B860" s="30" t="s">
        <v>114</v>
      </c>
      <c r="C860" s="30">
        <v>26232.2</v>
      </c>
      <c r="D860" s="30">
        <v>26888</v>
      </c>
      <c r="E860" s="30">
        <v>26137.200000000001</v>
      </c>
      <c r="F860" s="30">
        <v>26542.2</v>
      </c>
      <c r="G860" s="30">
        <v>667456</v>
      </c>
    </row>
    <row r="861" spans="1:7" x14ac:dyDescent="0.6">
      <c r="A861" s="31">
        <v>45184</v>
      </c>
      <c r="B861" s="30" t="s">
        <v>114</v>
      </c>
      <c r="C861" s="30">
        <v>26545.4</v>
      </c>
      <c r="D861" s="30">
        <v>26915.4</v>
      </c>
      <c r="E861" s="30">
        <v>26232.6</v>
      </c>
      <c r="F861" s="30">
        <v>26630.400000000001</v>
      </c>
      <c r="G861" s="30">
        <v>420935</v>
      </c>
    </row>
    <row r="862" spans="1:7" x14ac:dyDescent="0.6">
      <c r="A862" s="31">
        <v>45185</v>
      </c>
      <c r="B862" s="30" t="s">
        <v>114</v>
      </c>
      <c r="C862" s="30">
        <v>26629.5</v>
      </c>
      <c r="D862" s="30">
        <v>26807.200000000001</v>
      </c>
      <c r="E862" s="30">
        <v>26470.400000000001</v>
      </c>
      <c r="F862" s="30">
        <v>26580.799999999999</v>
      </c>
      <c r="G862" s="30">
        <v>248363</v>
      </c>
    </row>
    <row r="863" spans="1:7" x14ac:dyDescent="0.6">
      <c r="A863" s="31">
        <v>45186</v>
      </c>
      <c r="B863" s="30" t="s">
        <v>114</v>
      </c>
      <c r="C863" s="30">
        <v>26580.7</v>
      </c>
      <c r="D863" s="30">
        <v>26632.3</v>
      </c>
      <c r="E863" s="30">
        <v>26415.4</v>
      </c>
      <c r="F863" s="30">
        <v>26529.1</v>
      </c>
      <c r="G863" s="30">
        <v>176028</v>
      </c>
    </row>
    <row r="864" spans="1:7" x14ac:dyDescent="0.6">
      <c r="A864" s="31">
        <v>45187</v>
      </c>
      <c r="B864" s="30" t="s">
        <v>114</v>
      </c>
      <c r="C864" s="30">
        <v>26531.8</v>
      </c>
      <c r="D864" s="30">
        <v>27427.8</v>
      </c>
      <c r="E864" s="30">
        <v>26378.799999999999</v>
      </c>
      <c r="F864" s="30">
        <v>26774.2</v>
      </c>
      <c r="G864" s="30">
        <v>857867</v>
      </c>
    </row>
    <row r="865" spans="1:7" x14ac:dyDescent="0.6">
      <c r="A865" s="31">
        <v>45188</v>
      </c>
      <c r="B865" s="30" t="s">
        <v>114</v>
      </c>
      <c r="C865" s="30">
        <v>26772.2</v>
      </c>
      <c r="D865" s="30">
        <v>27505.200000000001</v>
      </c>
      <c r="E865" s="30">
        <v>26675.4</v>
      </c>
      <c r="F865" s="30">
        <v>27217.4</v>
      </c>
      <c r="G865" s="30">
        <v>905291</v>
      </c>
    </row>
    <row r="866" spans="1:7" x14ac:dyDescent="0.6">
      <c r="A866" s="31">
        <v>45189</v>
      </c>
      <c r="B866" s="30" t="s">
        <v>114</v>
      </c>
      <c r="C866" s="30">
        <v>27217.3</v>
      </c>
      <c r="D866" s="30">
        <v>27409.200000000001</v>
      </c>
      <c r="E866" s="30">
        <v>26760.1</v>
      </c>
      <c r="F866" s="30">
        <v>27135.4</v>
      </c>
      <c r="G866" s="30">
        <v>559894</v>
      </c>
    </row>
    <row r="867" spans="1:7" x14ac:dyDescent="0.6">
      <c r="A867" s="31">
        <v>45190</v>
      </c>
      <c r="B867" s="30" t="s">
        <v>114</v>
      </c>
      <c r="C867" s="30">
        <v>27129.7</v>
      </c>
      <c r="D867" s="30">
        <v>27169.8</v>
      </c>
      <c r="E867" s="30">
        <v>26378.7</v>
      </c>
      <c r="F867" s="30">
        <v>26563.200000000001</v>
      </c>
      <c r="G867" s="30">
        <v>590024</v>
      </c>
    </row>
    <row r="868" spans="1:7" x14ac:dyDescent="0.6">
      <c r="A868" s="31">
        <v>45191</v>
      </c>
      <c r="B868" s="30" t="s">
        <v>114</v>
      </c>
      <c r="C868" s="30">
        <v>26566.799999999999</v>
      </c>
      <c r="D868" s="30">
        <v>26750.7</v>
      </c>
      <c r="E868" s="30">
        <v>26470.400000000001</v>
      </c>
      <c r="F868" s="30">
        <v>26587.1</v>
      </c>
      <c r="G868" s="30">
        <v>296589</v>
      </c>
    </row>
    <row r="869" spans="1:7" x14ac:dyDescent="0.6">
      <c r="A869" s="31">
        <v>45192</v>
      </c>
      <c r="B869" s="30" t="s">
        <v>114</v>
      </c>
      <c r="C869" s="30">
        <v>26588.7</v>
      </c>
      <c r="D869" s="30">
        <v>26630.9</v>
      </c>
      <c r="E869" s="30">
        <v>26521.1</v>
      </c>
      <c r="F869" s="30">
        <v>26572.3</v>
      </c>
      <c r="G869" s="30">
        <v>82241</v>
      </c>
    </row>
    <row r="870" spans="1:7" x14ac:dyDescent="0.6">
      <c r="A870" s="31">
        <v>45193</v>
      </c>
      <c r="B870" s="30" t="s">
        <v>114</v>
      </c>
      <c r="C870" s="30">
        <v>26573.3</v>
      </c>
      <c r="D870" s="30">
        <v>26739.9</v>
      </c>
      <c r="E870" s="30">
        <v>26114</v>
      </c>
      <c r="F870" s="30">
        <v>26240.6</v>
      </c>
      <c r="G870" s="30">
        <v>215721</v>
      </c>
    </row>
    <row r="871" spans="1:7" x14ac:dyDescent="0.6">
      <c r="A871" s="31">
        <v>45194</v>
      </c>
      <c r="B871" s="30" t="s">
        <v>114</v>
      </c>
      <c r="C871" s="30">
        <v>26240.5</v>
      </c>
      <c r="D871" s="30">
        <v>26455</v>
      </c>
      <c r="E871" s="30">
        <v>25978</v>
      </c>
      <c r="F871" s="30">
        <v>26305.1</v>
      </c>
      <c r="G871" s="30">
        <v>396023</v>
      </c>
    </row>
    <row r="872" spans="1:7" x14ac:dyDescent="0.6">
      <c r="A872" s="31">
        <v>45195</v>
      </c>
      <c r="B872" s="30" t="s">
        <v>114</v>
      </c>
      <c r="C872" s="30">
        <v>26295.8</v>
      </c>
      <c r="D872" s="30">
        <v>26399</v>
      </c>
      <c r="E872" s="30">
        <v>26091.9</v>
      </c>
      <c r="F872" s="30">
        <v>26226.2</v>
      </c>
      <c r="G872" s="30">
        <v>232663</v>
      </c>
    </row>
    <row r="873" spans="1:7" x14ac:dyDescent="0.6">
      <c r="A873" s="31">
        <v>45196</v>
      </c>
      <c r="B873" s="30" t="s">
        <v>114</v>
      </c>
      <c r="C873" s="30">
        <v>26221.7</v>
      </c>
      <c r="D873" s="30">
        <v>26850</v>
      </c>
      <c r="E873" s="30">
        <v>26103.3</v>
      </c>
      <c r="F873" s="30">
        <v>26364.2</v>
      </c>
      <c r="G873" s="30">
        <v>384787</v>
      </c>
    </row>
    <row r="874" spans="1:7" x14ac:dyDescent="0.6">
      <c r="A874" s="31">
        <v>45197</v>
      </c>
      <c r="B874" s="30" t="s">
        <v>114</v>
      </c>
      <c r="C874" s="30">
        <v>26364.2</v>
      </c>
      <c r="D874" s="30">
        <v>27268</v>
      </c>
      <c r="E874" s="30">
        <v>26331.5</v>
      </c>
      <c r="F874" s="30">
        <v>26995.8</v>
      </c>
      <c r="G874" s="30">
        <v>537454</v>
      </c>
    </row>
    <row r="875" spans="1:7" x14ac:dyDescent="0.6">
      <c r="A875" s="31">
        <v>45198</v>
      </c>
      <c r="B875" s="30" t="s">
        <v>114</v>
      </c>
      <c r="C875" s="30">
        <v>26998.1</v>
      </c>
      <c r="D875" s="30">
        <v>27145.599999999999</v>
      </c>
      <c r="E875" s="30">
        <v>26869.5</v>
      </c>
      <c r="F875" s="30">
        <v>27123.599999999999</v>
      </c>
      <c r="G875" s="30">
        <v>109653</v>
      </c>
    </row>
    <row r="876" spans="1:7" x14ac:dyDescent="0.6">
      <c r="A876" s="31">
        <v>45199</v>
      </c>
      <c r="B876" s="30" t="s">
        <v>114</v>
      </c>
      <c r="C876" s="30">
        <v>27123.599999999999</v>
      </c>
      <c r="D876" s="30">
        <v>27123.599999999999</v>
      </c>
      <c r="E876" s="30">
        <v>27123.599999999999</v>
      </c>
      <c r="F876" s="30">
        <v>27123.599999999999</v>
      </c>
      <c r="G876" s="30">
        <v>0</v>
      </c>
    </row>
    <row r="877" spans="1:7" x14ac:dyDescent="0.6">
      <c r="A877" s="31">
        <v>45200</v>
      </c>
      <c r="B877" s="30" t="s">
        <v>114</v>
      </c>
      <c r="C877" s="30">
        <v>27123.599999999999</v>
      </c>
      <c r="D877" s="30">
        <v>27123.599999999999</v>
      </c>
      <c r="E877" s="30">
        <v>27123.599999999999</v>
      </c>
      <c r="F877" s="30">
        <v>27123.599999999999</v>
      </c>
      <c r="G877" s="30">
        <v>0</v>
      </c>
    </row>
    <row r="878" spans="1:7" x14ac:dyDescent="0.6">
      <c r="A878" s="31">
        <v>45201</v>
      </c>
      <c r="B878" s="30" t="s">
        <v>114</v>
      </c>
      <c r="C878" s="30">
        <v>27123.599999999999</v>
      </c>
      <c r="D878" s="30">
        <v>27123.599999999999</v>
      </c>
      <c r="E878" s="30">
        <v>27123.599999999999</v>
      </c>
      <c r="F878" s="30">
        <v>27123.599999999999</v>
      </c>
      <c r="G878" s="30">
        <v>0</v>
      </c>
    </row>
    <row r="879" spans="1:7" x14ac:dyDescent="0.6">
      <c r="A879" s="31">
        <v>45202</v>
      </c>
      <c r="B879" s="30" t="s">
        <v>114</v>
      </c>
      <c r="C879" s="30">
        <v>27123.599999999999</v>
      </c>
      <c r="D879" s="30">
        <v>27123.599999999999</v>
      </c>
      <c r="E879" s="30">
        <v>27123.599999999999</v>
      </c>
      <c r="F879" s="30">
        <v>27123.599999999999</v>
      </c>
      <c r="G879" s="30">
        <v>0</v>
      </c>
    </row>
    <row r="880" spans="1:7" x14ac:dyDescent="0.6">
      <c r="A880" s="31">
        <v>45203</v>
      </c>
      <c r="B880" s="30" t="s">
        <v>114</v>
      </c>
      <c r="C880" s="30">
        <v>27123.599999999999</v>
      </c>
      <c r="D880" s="30">
        <v>27123.599999999999</v>
      </c>
      <c r="E880" s="30">
        <v>27123.599999999999</v>
      </c>
      <c r="F880" s="30">
        <v>27123.599999999999</v>
      </c>
      <c r="G880" s="30">
        <v>0</v>
      </c>
    </row>
    <row r="881" spans="1:7" x14ac:dyDescent="0.6">
      <c r="A881" s="31">
        <v>45204</v>
      </c>
      <c r="B881" s="30" t="s">
        <v>114</v>
      </c>
      <c r="C881" s="30">
        <v>27123.599999999999</v>
      </c>
      <c r="D881" s="30">
        <v>27123.599999999999</v>
      </c>
      <c r="E881" s="30">
        <v>27123.599999999999</v>
      </c>
      <c r="F881" s="30">
        <v>27123.599999999999</v>
      </c>
      <c r="G881" s="30">
        <v>0</v>
      </c>
    </row>
    <row r="882" spans="1:7" x14ac:dyDescent="0.6">
      <c r="A882" s="31">
        <v>44925</v>
      </c>
      <c r="B882" s="30" t="s">
        <v>113</v>
      </c>
      <c r="C882" s="30">
        <v>18212.099999999999</v>
      </c>
      <c r="D882" s="30">
        <v>18212.099999999999</v>
      </c>
      <c r="E882" s="30">
        <v>16330.6</v>
      </c>
      <c r="F882" s="30">
        <v>16599.599999999999</v>
      </c>
      <c r="G882" s="30">
        <v>54367</v>
      </c>
    </row>
    <row r="883" spans="1:7" x14ac:dyDescent="0.6">
      <c r="A883" s="31">
        <v>44926</v>
      </c>
      <c r="B883" s="30" t="s">
        <v>113</v>
      </c>
      <c r="C883" s="30">
        <v>16599.7</v>
      </c>
      <c r="D883" s="30">
        <v>16637.099999999999</v>
      </c>
      <c r="E883" s="30">
        <v>16504.2</v>
      </c>
      <c r="F883" s="30">
        <v>16571.900000000001</v>
      </c>
      <c r="G883" s="30">
        <v>52265</v>
      </c>
    </row>
    <row r="884" spans="1:7" x14ac:dyDescent="0.6">
      <c r="A884" s="31">
        <v>44927</v>
      </c>
      <c r="B884" s="30" t="s">
        <v>113</v>
      </c>
      <c r="C884" s="30">
        <v>16569.400000000001</v>
      </c>
      <c r="D884" s="30">
        <v>16694.5</v>
      </c>
      <c r="E884" s="30">
        <v>16540.400000000001</v>
      </c>
      <c r="F884" s="30">
        <v>16688.5</v>
      </c>
      <c r="G884" s="30">
        <v>42768</v>
      </c>
    </row>
    <row r="885" spans="1:7" x14ac:dyDescent="0.6">
      <c r="A885" s="31">
        <v>44928</v>
      </c>
      <c r="B885" s="30" t="s">
        <v>113</v>
      </c>
      <c r="C885" s="30">
        <v>16690.599999999999</v>
      </c>
      <c r="D885" s="30">
        <v>16880.7</v>
      </c>
      <c r="E885" s="30">
        <v>16619.599999999999</v>
      </c>
      <c r="F885" s="30">
        <v>16757.8</v>
      </c>
      <c r="G885" s="30">
        <v>62166</v>
      </c>
    </row>
    <row r="886" spans="1:7" x14ac:dyDescent="0.6">
      <c r="A886" s="31">
        <v>44929</v>
      </c>
      <c r="B886" s="30" t="s">
        <v>113</v>
      </c>
      <c r="C886" s="30">
        <v>16755.400000000001</v>
      </c>
      <c r="D886" s="30">
        <v>16860.8</v>
      </c>
      <c r="E886" s="30">
        <v>16692.7</v>
      </c>
      <c r="F886" s="30">
        <v>16758.599999999999</v>
      </c>
      <c r="G886" s="30">
        <v>40779</v>
      </c>
    </row>
    <row r="887" spans="1:7" x14ac:dyDescent="0.6">
      <c r="A887" s="31">
        <v>44930</v>
      </c>
      <c r="B887" s="30" t="s">
        <v>113</v>
      </c>
      <c r="C887" s="30">
        <v>16752.8</v>
      </c>
      <c r="D887" s="30">
        <v>17121.2</v>
      </c>
      <c r="E887" s="30">
        <v>16743.8</v>
      </c>
      <c r="F887" s="30">
        <v>16987</v>
      </c>
      <c r="G887" s="30">
        <v>98001</v>
      </c>
    </row>
    <row r="888" spans="1:7" x14ac:dyDescent="0.6">
      <c r="A888" s="31">
        <v>44931</v>
      </c>
      <c r="B888" s="30" t="s">
        <v>113</v>
      </c>
      <c r="C888" s="30">
        <v>16986.7</v>
      </c>
      <c r="D888" s="30">
        <v>17023</v>
      </c>
      <c r="E888" s="30">
        <v>16901.599999999999</v>
      </c>
      <c r="F888" s="30">
        <v>16981</v>
      </c>
      <c r="G888" s="30">
        <v>43886</v>
      </c>
    </row>
    <row r="889" spans="1:7" x14ac:dyDescent="0.6">
      <c r="A889" s="31">
        <v>44932</v>
      </c>
      <c r="B889" s="30" t="s">
        <v>113</v>
      </c>
      <c r="C889" s="30">
        <v>16979.599999999999</v>
      </c>
      <c r="D889" s="30">
        <v>17194.599999999999</v>
      </c>
      <c r="E889" s="30">
        <v>16823.900000000001</v>
      </c>
      <c r="F889" s="30">
        <v>17114</v>
      </c>
      <c r="G889" s="30">
        <v>101070</v>
      </c>
    </row>
    <row r="890" spans="1:7" x14ac:dyDescent="0.6">
      <c r="A890" s="31">
        <v>44933</v>
      </c>
      <c r="B890" s="30" t="s">
        <v>113</v>
      </c>
      <c r="C890" s="30">
        <v>17114.099999999999</v>
      </c>
      <c r="D890" s="30">
        <v>17132.8</v>
      </c>
      <c r="E890" s="30">
        <v>17071.099999999999</v>
      </c>
      <c r="F890" s="30">
        <v>17101.8</v>
      </c>
      <c r="G890" s="30">
        <v>20302</v>
      </c>
    </row>
    <row r="891" spans="1:7" x14ac:dyDescent="0.6">
      <c r="A891" s="31">
        <v>44934</v>
      </c>
      <c r="B891" s="30" t="s">
        <v>113</v>
      </c>
      <c r="C891" s="30">
        <v>17102.8</v>
      </c>
      <c r="D891" s="30">
        <v>17346.599999999999</v>
      </c>
      <c r="E891" s="30">
        <v>17075.099999999999</v>
      </c>
      <c r="F891" s="30">
        <v>17296</v>
      </c>
      <c r="G891" s="30">
        <v>41276</v>
      </c>
    </row>
    <row r="892" spans="1:7" x14ac:dyDescent="0.6">
      <c r="A892" s="31">
        <v>44935</v>
      </c>
      <c r="B892" s="30" t="s">
        <v>113</v>
      </c>
      <c r="C892" s="30">
        <v>17305.099999999999</v>
      </c>
      <c r="D892" s="30">
        <v>17564.2</v>
      </c>
      <c r="E892" s="30">
        <v>17273.8</v>
      </c>
      <c r="F892" s="30">
        <v>17346.5</v>
      </c>
      <c r="G892" s="30">
        <v>139292</v>
      </c>
    </row>
    <row r="893" spans="1:7" x14ac:dyDescent="0.6">
      <c r="A893" s="31">
        <v>44936</v>
      </c>
      <c r="B893" s="30" t="s">
        <v>113</v>
      </c>
      <c r="C893" s="30">
        <v>17343.3</v>
      </c>
      <c r="D893" s="30">
        <v>17664.599999999999</v>
      </c>
      <c r="E893" s="30">
        <v>17312.099999999999</v>
      </c>
      <c r="F893" s="30">
        <v>17608.5</v>
      </c>
      <c r="G893" s="30">
        <v>114710</v>
      </c>
    </row>
    <row r="894" spans="1:7" x14ac:dyDescent="0.6">
      <c r="A894" s="31">
        <v>44937</v>
      </c>
      <c r="B894" s="30" t="s">
        <v>113</v>
      </c>
      <c r="C894" s="30">
        <v>17613.7</v>
      </c>
      <c r="D894" s="30">
        <v>18184.599999999999</v>
      </c>
      <c r="E894" s="30">
        <v>17490.900000000001</v>
      </c>
      <c r="F894" s="30">
        <v>18127.2</v>
      </c>
      <c r="G894" s="30">
        <v>120065</v>
      </c>
    </row>
    <row r="895" spans="1:7" x14ac:dyDescent="0.6">
      <c r="A895" s="31">
        <v>44938</v>
      </c>
      <c r="B895" s="30" t="s">
        <v>113</v>
      </c>
      <c r="C895" s="30">
        <v>18121.099999999999</v>
      </c>
      <c r="D895" s="30">
        <v>19322</v>
      </c>
      <c r="E895" s="30">
        <v>18088.7</v>
      </c>
      <c r="F895" s="30">
        <v>19073.099999999999</v>
      </c>
      <c r="G895" s="30">
        <v>729503</v>
      </c>
    </row>
    <row r="896" spans="1:7" x14ac:dyDescent="0.6">
      <c r="A896" s="31">
        <v>44939</v>
      </c>
      <c r="B896" s="30" t="s">
        <v>113</v>
      </c>
      <c r="C896" s="30">
        <v>19060.7</v>
      </c>
      <c r="D896" s="30">
        <v>20229.7</v>
      </c>
      <c r="E896" s="30">
        <v>18922.8</v>
      </c>
      <c r="F896" s="30">
        <v>20161.2</v>
      </c>
      <c r="G896" s="30">
        <v>354699</v>
      </c>
    </row>
    <row r="897" spans="1:7" x14ac:dyDescent="0.6">
      <c r="A897" s="31">
        <v>44940</v>
      </c>
      <c r="B897" s="30" t="s">
        <v>113</v>
      </c>
      <c r="C897" s="30">
        <v>20163.599999999999</v>
      </c>
      <c r="D897" s="30">
        <v>21755.1</v>
      </c>
      <c r="E897" s="30">
        <v>20130.900000000001</v>
      </c>
      <c r="F897" s="30">
        <v>21229.4</v>
      </c>
      <c r="G897" s="30">
        <v>877652</v>
      </c>
    </row>
    <row r="898" spans="1:7" x14ac:dyDescent="0.6">
      <c r="A898" s="31">
        <v>44941</v>
      </c>
      <c r="B898" s="30" t="s">
        <v>113</v>
      </c>
      <c r="C898" s="30">
        <v>21232.1</v>
      </c>
      <c r="D898" s="30">
        <v>21318.2</v>
      </c>
      <c r="E898" s="30">
        <v>20827.5</v>
      </c>
      <c r="F898" s="30">
        <v>21169.5</v>
      </c>
      <c r="G898" s="30">
        <v>336935</v>
      </c>
    </row>
    <row r="899" spans="1:7" x14ac:dyDescent="0.6">
      <c r="A899" s="31">
        <v>44942</v>
      </c>
      <c r="B899" s="30" t="s">
        <v>113</v>
      </c>
      <c r="C899" s="30">
        <v>21171.8</v>
      </c>
      <c r="D899" s="30">
        <v>21750</v>
      </c>
      <c r="E899" s="30">
        <v>20814</v>
      </c>
      <c r="F899" s="30">
        <v>21469.599999999999</v>
      </c>
      <c r="G899" s="30">
        <v>577437</v>
      </c>
    </row>
    <row r="900" spans="1:7" x14ac:dyDescent="0.6">
      <c r="A900" s="31">
        <v>44943</v>
      </c>
      <c r="B900" s="30" t="s">
        <v>113</v>
      </c>
      <c r="C900" s="30">
        <v>21478.1</v>
      </c>
      <c r="D900" s="30">
        <v>21987.4</v>
      </c>
      <c r="E900" s="30">
        <v>21136.400000000001</v>
      </c>
      <c r="F900" s="30">
        <v>21447.599999999999</v>
      </c>
      <c r="G900" s="30">
        <v>366223</v>
      </c>
    </row>
    <row r="901" spans="1:7" x14ac:dyDescent="0.6">
      <c r="A901" s="31">
        <v>44944</v>
      </c>
      <c r="B901" s="30" t="s">
        <v>113</v>
      </c>
      <c r="C901" s="30">
        <v>21445</v>
      </c>
      <c r="D901" s="30">
        <v>21985.9</v>
      </c>
      <c r="E901" s="30">
        <v>20686.400000000001</v>
      </c>
      <c r="F901" s="30">
        <v>20985.9</v>
      </c>
      <c r="G901" s="30">
        <v>529472</v>
      </c>
    </row>
    <row r="902" spans="1:7" x14ac:dyDescent="0.6">
      <c r="A902" s="31">
        <v>44945</v>
      </c>
      <c r="B902" s="30" t="s">
        <v>113</v>
      </c>
      <c r="C902" s="30">
        <v>20986.6</v>
      </c>
      <c r="D902" s="30">
        <v>21518.400000000001</v>
      </c>
      <c r="E902" s="30">
        <v>20970.099999999999</v>
      </c>
      <c r="F902" s="30">
        <v>21406.400000000001</v>
      </c>
      <c r="G902" s="30">
        <v>117125</v>
      </c>
    </row>
    <row r="903" spans="1:7" x14ac:dyDescent="0.6">
      <c r="A903" s="31">
        <v>44946</v>
      </c>
      <c r="B903" s="30" t="s">
        <v>113</v>
      </c>
      <c r="C903" s="30">
        <v>21403.4</v>
      </c>
      <c r="D903" s="30">
        <v>23129.8</v>
      </c>
      <c r="E903" s="30">
        <v>21191.3</v>
      </c>
      <c r="F903" s="30">
        <v>23032.7</v>
      </c>
      <c r="G903" s="30">
        <v>308534</v>
      </c>
    </row>
    <row r="904" spans="1:7" x14ac:dyDescent="0.6">
      <c r="A904" s="31">
        <v>44947</v>
      </c>
      <c r="B904" s="30" t="s">
        <v>113</v>
      </c>
      <c r="C904" s="30">
        <v>23031.599999999999</v>
      </c>
      <c r="D904" s="30">
        <v>23734.799999999999</v>
      </c>
      <c r="E904" s="30">
        <v>22760.6</v>
      </c>
      <c r="F904" s="30">
        <v>23140.5</v>
      </c>
      <c r="G904" s="30">
        <v>470595</v>
      </c>
    </row>
    <row r="905" spans="1:7" x14ac:dyDescent="0.6">
      <c r="A905" s="31">
        <v>44948</v>
      </c>
      <c r="B905" s="30" t="s">
        <v>113</v>
      </c>
      <c r="C905" s="30">
        <v>23134.9</v>
      </c>
      <c r="D905" s="30">
        <v>23440.9</v>
      </c>
      <c r="E905" s="30">
        <v>22658.3</v>
      </c>
      <c r="F905" s="30">
        <v>23058.7</v>
      </c>
      <c r="G905" s="30">
        <v>257552</v>
      </c>
    </row>
    <row r="906" spans="1:7" x14ac:dyDescent="0.6">
      <c r="A906" s="31">
        <v>44949</v>
      </c>
      <c r="B906" s="30" t="s">
        <v>113</v>
      </c>
      <c r="C906" s="30">
        <v>23051.1</v>
      </c>
      <c r="D906" s="30">
        <v>23543.7</v>
      </c>
      <c r="E906" s="30">
        <v>22869.9</v>
      </c>
      <c r="F906" s="30">
        <v>23281.7</v>
      </c>
      <c r="G906" s="30">
        <v>290607</v>
      </c>
    </row>
    <row r="907" spans="1:7" x14ac:dyDescent="0.6">
      <c r="A907" s="31">
        <v>44950</v>
      </c>
      <c r="B907" s="30" t="s">
        <v>113</v>
      </c>
      <c r="C907" s="30">
        <v>23267.3</v>
      </c>
      <c r="D907" s="30">
        <v>23565.8</v>
      </c>
      <c r="E907" s="30">
        <v>22856.7</v>
      </c>
      <c r="F907" s="30">
        <v>23040.2</v>
      </c>
      <c r="G907" s="30">
        <v>275306</v>
      </c>
    </row>
    <row r="908" spans="1:7" x14ac:dyDescent="0.6">
      <c r="A908" s="31">
        <v>44951</v>
      </c>
      <c r="B908" s="30" t="s">
        <v>113</v>
      </c>
      <c r="C908" s="30">
        <v>23010.6</v>
      </c>
      <c r="D908" s="30">
        <v>24255.7</v>
      </c>
      <c r="E908" s="30">
        <v>22704</v>
      </c>
      <c r="F908" s="30">
        <v>23479.3</v>
      </c>
      <c r="G908" s="30">
        <v>344431</v>
      </c>
    </row>
    <row r="909" spans="1:7" x14ac:dyDescent="0.6">
      <c r="A909" s="31">
        <v>44952</v>
      </c>
      <c r="B909" s="30" t="s">
        <v>113</v>
      </c>
      <c r="C909" s="30">
        <v>23485.4</v>
      </c>
      <c r="D909" s="30">
        <v>23709.200000000001</v>
      </c>
      <c r="E909" s="30">
        <v>23280.400000000001</v>
      </c>
      <c r="F909" s="30">
        <v>23461.200000000001</v>
      </c>
      <c r="G909" s="30">
        <v>248153</v>
      </c>
    </row>
    <row r="910" spans="1:7" x14ac:dyDescent="0.6">
      <c r="A910" s="31">
        <v>44953</v>
      </c>
      <c r="B910" s="30" t="s">
        <v>113</v>
      </c>
      <c r="C910" s="30">
        <v>23454.1</v>
      </c>
      <c r="D910" s="30">
        <v>23963</v>
      </c>
      <c r="E910" s="30">
        <v>22960.1</v>
      </c>
      <c r="F910" s="30">
        <v>23513.9</v>
      </c>
      <c r="G910" s="30">
        <v>290479</v>
      </c>
    </row>
    <row r="911" spans="1:7" x14ac:dyDescent="0.6">
      <c r="A911" s="31">
        <v>44954</v>
      </c>
      <c r="B911" s="30" t="s">
        <v>113</v>
      </c>
      <c r="C911" s="30">
        <v>23515.1</v>
      </c>
      <c r="D911" s="30">
        <v>23649.3</v>
      </c>
      <c r="E911" s="30">
        <v>23337.9</v>
      </c>
      <c r="F911" s="30">
        <v>23489.4</v>
      </c>
      <c r="G911" s="30">
        <v>67024</v>
      </c>
    </row>
    <row r="912" spans="1:7" x14ac:dyDescent="0.6">
      <c r="A912" s="31">
        <v>44955</v>
      </c>
      <c r="B912" s="30" t="s">
        <v>113</v>
      </c>
      <c r="C912" s="30">
        <v>23484.3</v>
      </c>
      <c r="D912" s="30">
        <v>24440</v>
      </c>
      <c r="E912" s="30">
        <v>23439.3</v>
      </c>
      <c r="F912" s="30">
        <v>24229.599999999999</v>
      </c>
      <c r="G912" s="30">
        <v>277655</v>
      </c>
    </row>
    <row r="913" spans="1:7" x14ac:dyDescent="0.6">
      <c r="A913" s="31">
        <v>44956</v>
      </c>
      <c r="B913" s="30" t="s">
        <v>113</v>
      </c>
      <c r="C913" s="30">
        <v>24221.7</v>
      </c>
      <c r="D913" s="30">
        <v>24279.599999999999</v>
      </c>
      <c r="E913" s="30">
        <v>22887.200000000001</v>
      </c>
      <c r="F913" s="30">
        <v>23252.3</v>
      </c>
      <c r="G913" s="30">
        <v>361709</v>
      </c>
    </row>
    <row r="914" spans="1:7" x14ac:dyDescent="0.6">
      <c r="A914" s="31">
        <v>44957</v>
      </c>
      <c r="B914" s="30" t="s">
        <v>113</v>
      </c>
      <c r="C914" s="30">
        <v>23254</v>
      </c>
      <c r="D914" s="30">
        <v>23760.1</v>
      </c>
      <c r="E914" s="30">
        <v>23153.7</v>
      </c>
      <c r="F914" s="30">
        <v>23596.799999999999</v>
      </c>
      <c r="G914" s="30">
        <v>175260</v>
      </c>
    </row>
    <row r="915" spans="1:7" x14ac:dyDescent="0.6">
      <c r="A915" s="31">
        <v>44958</v>
      </c>
      <c r="B915" s="30" t="s">
        <v>113</v>
      </c>
      <c r="C915" s="30">
        <v>23590.799999999999</v>
      </c>
      <c r="D915" s="30">
        <v>24317.7</v>
      </c>
      <c r="E915" s="30">
        <v>23238.1</v>
      </c>
      <c r="F915" s="30">
        <v>24221.3</v>
      </c>
      <c r="G915" s="30">
        <v>297823</v>
      </c>
    </row>
    <row r="916" spans="1:7" x14ac:dyDescent="0.6">
      <c r="A916" s="31">
        <v>44959</v>
      </c>
      <c r="B916" s="30" t="s">
        <v>113</v>
      </c>
      <c r="C916" s="30">
        <v>24229.4</v>
      </c>
      <c r="D916" s="30">
        <v>24779.9</v>
      </c>
      <c r="E916" s="30">
        <v>23857.5</v>
      </c>
      <c r="F916" s="30">
        <v>23963.9</v>
      </c>
      <c r="G916" s="30">
        <v>448764</v>
      </c>
    </row>
    <row r="917" spans="1:7" x14ac:dyDescent="0.6">
      <c r="A917" s="31">
        <v>44960</v>
      </c>
      <c r="B917" s="30" t="s">
        <v>113</v>
      </c>
      <c r="C917" s="30">
        <v>23964.9</v>
      </c>
      <c r="D917" s="30">
        <v>24198.799999999999</v>
      </c>
      <c r="E917" s="30">
        <v>23662.3</v>
      </c>
      <c r="F917" s="30">
        <v>23935.200000000001</v>
      </c>
      <c r="G917" s="30">
        <v>209912</v>
      </c>
    </row>
    <row r="918" spans="1:7" x14ac:dyDescent="0.6">
      <c r="A918" s="31">
        <v>44961</v>
      </c>
      <c r="B918" s="30" t="s">
        <v>113</v>
      </c>
      <c r="C918" s="30">
        <v>23924.2</v>
      </c>
      <c r="D918" s="30">
        <v>24068.2</v>
      </c>
      <c r="E918" s="30">
        <v>23719.7</v>
      </c>
      <c r="F918" s="30">
        <v>23787.7</v>
      </c>
      <c r="G918" s="30">
        <v>87371</v>
      </c>
    </row>
    <row r="919" spans="1:7" x14ac:dyDescent="0.6">
      <c r="A919" s="31">
        <v>44962</v>
      </c>
      <c r="B919" s="30" t="s">
        <v>113</v>
      </c>
      <c r="C919" s="30">
        <v>23793.5</v>
      </c>
      <c r="D919" s="30">
        <v>23889.5</v>
      </c>
      <c r="E919" s="30">
        <v>23165.1</v>
      </c>
      <c r="F919" s="30">
        <v>23352.2</v>
      </c>
      <c r="G919" s="30">
        <v>199317</v>
      </c>
    </row>
    <row r="920" spans="1:7" x14ac:dyDescent="0.6">
      <c r="A920" s="31">
        <v>44963</v>
      </c>
      <c r="B920" s="30" t="s">
        <v>113</v>
      </c>
      <c r="C920" s="30">
        <v>23349.8</v>
      </c>
      <c r="D920" s="30">
        <v>23568.9</v>
      </c>
      <c r="E920" s="30">
        <v>22957.5</v>
      </c>
      <c r="F920" s="30">
        <v>23142.7</v>
      </c>
      <c r="G920" s="30">
        <v>232211</v>
      </c>
    </row>
    <row r="921" spans="1:7" x14ac:dyDescent="0.6">
      <c r="A921" s="31">
        <v>44964</v>
      </c>
      <c r="B921" s="30" t="s">
        <v>113</v>
      </c>
      <c r="C921" s="30">
        <v>23156</v>
      </c>
      <c r="D921" s="30">
        <v>23767.9</v>
      </c>
      <c r="E921" s="30">
        <v>23138.7</v>
      </c>
      <c r="F921" s="30">
        <v>23668.3</v>
      </c>
      <c r="G921" s="30">
        <v>212434</v>
      </c>
    </row>
    <row r="922" spans="1:7" x14ac:dyDescent="0.6">
      <c r="A922" s="31">
        <v>44965</v>
      </c>
      <c r="B922" s="30" t="s">
        <v>113</v>
      </c>
      <c r="C922" s="30">
        <v>23659.200000000001</v>
      </c>
      <c r="D922" s="30">
        <v>23872.1</v>
      </c>
      <c r="E922" s="30">
        <v>23085.1</v>
      </c>
      <c r="F922" s="30">
        <v>23358.1</v>
      </c>
      <c r="G922" s="30">
        <v>183874</v>
      </c>
    </row>
    <row r="923" spans="1:7" x14ac:dyDescent="0.6">
      <c r="A923" s="31">
        <v>44966</v>
      </c>
      <c r="B923" s="30" t="s">
        <v>113</v>
      </c>
      <c r="C923" s="30">
        <v>23353.7</v>
      </c>
      <c r="D923" s="30">
        <v>23402.1</v>
      </c>
      <c r="E923" s="30">
        <v>22073.3</v>
      </c>
      <c r="F923" s="30">
        <v>22166.6</v>
      </c>
      <c r="G923" s="30">
        <v>675522</v>
      </c>
    </row>
    <row r="924" spans="1:7" x14ac:dyDescent="0.6">
      <c r="A924" s="31">
        <v>44967</v>
      </c>
      <c r="B924" s="30" t="s">
        <v>113</v>
      </c>
      <c r="C924" s="30">
        <v>22182.5</v>
      </c>
      <c r="D924" s="30">
        <v>22320.5</v>
      </c>
      <c r="E924" s="30">
        <v>21800.3</v>
      </c>
      <c r="F924" s="30">
        <v>21997.8</v>
      </c>
      <c r="G924" s="30">
        <v>282025</v>
      </c>
    </row>
    <row r="925" spans="1:7" x14ac:dyDescent="0.6">
      <c r="A925" s="31">
        <v>44968</v>
      </c>
      <c r="B925" s="30" t="s">
        <v>113</v>
      </c>
      <c r="C925" s="30">
        <v>21989.8</v>
      </c>
      <c r="D925" s="30">
        <v>22250.799999999999</v>
      </c>
      <c r="E925" s="30">
        <v>21964.6</v>
      </c>
      <c r="F925" s="30">
        <v>22208.5</v>
      </c>
      <c r="G925" s="30">
        <v>69525</v>
      </c>
    </row>
    <row r="926" spans="1:7" x14ac:dyDescent="0.6">
      <c r="A926" s="31">
        <v>44969</v>
      </c>
      <c r="B926" s="30" t="s">
        <v>113</v>
      </c>
      <c r="C926" s="30">
        <v>22211.8</v>
      </c>
      <c r="D926" s="30">
        <v>22440.5</v>
      </c>
      <c r="E926" s="30">
        <v>21995</v>
      </c>
      <c r="F926" s="30">
        <v>22148.6</v>
      </c>
      <c r="G926" s="30">
        <v>152404</v>
      </c>
    </row>
    <row r="927" spans="1:7" x14ac:dyDescent="0.6">
      <c r="A927" s="31">
        <v>44970</v>
      </c>
      <c r="B927" s="30" t="s">
        <v>113</v>
      </c>
      <c r="C927" s="30">
        <v>22139.200000000001</v>
      </c>
      <c r="D927" s="30">
        <v>22257.599999999999</v>
      </c>
      <c r="E927" s="30">
        <v>21688.6</v>
      </c>
      <c r="F927" s="30">
        <v>22156.1</v>
      </c>
      <c r="G927" s="30">
        <v>251767</v>
      </c>
    </row>
    <row r="928" spans="1:7" x14ac:dyDescent="0.6">
      <c r="A928" s="31">
        <v>44971</v>
      </c>
      <c r="B928" s="30" t="s">
        <v>113</v>
      </c>
      <c r="C928" s="30">
        <v>22152.3</v>
      </c>
      <c r="D928" s="30">
        <v>22719.9</v>
      </c>
      <c r="E928" s="30">
        <v>21889</v>
      </c>
      <c r="F928" s="30">
        <v>22607.3</v>
      </c>
      <c r="G928" s="30">
        <v>367747</v>
      </c>
    </row>
    <row r="929" spans="1:7" x14ac:dyDescent="0.6">
      <c r="A929" s="31">
        <v>44972</v>
      </c>
      <c r="B929" s="30" t="s">
        <v>113</v>
      </c>
      <c r="C929" s="30">
        <v>22606.1</v>
      </c>
      <c r="D929" s="30">
        <v>24870.3</v>
      </c>
      <c r="E929" s="30">
        <v>22445.599999999999</v>
      </c>
      <c r="F929" s="30">
        <v>24806.3</v>
      </c>
      <c r="G929" s="30">
        <v>958827</v>
      </c>
    </row>
    <row r="930" spans="1:7" x14ac:dyDescent="0.6">
      <c r="A930" s="31">
        <v>44973</v>
      </c>
      <c r="B930" s="30" t="s">
        <v>113</v>
      </c>
      <c r="C930" s="30">
        <v>24803.5</v>
      </c>
      <c r="D930" s="30">
        <v>25799.7</v>
      </c>
      <c r="E930" s="30">
        <v>24042.3</v>
      </c>
      <c r="F930" s="30">
        <v>24055.9</v>
      </c>
      <c r="G930" s="30">
        <v>944533</v>
      </c>
    </row>
    <row r="931" spans="1:7" x14ac:dyDescent="0.6">
      <c r="A931" s="31">
        <v>44974</v>
      </c>
      <c r="B931" s="30" t="s">
        <v>113</v>
      </c>
      <c r="C931" s="30">
        <v>24053.9</v>
      </c>
      <c r="D931" s="30">
        <v>25609.4</v>
      </c>
      <c r="E931" s="30">
        <v>23889.599999999999</v>
      </c>
      <c r="F931" s="30">
        <v>25141.4</v>
      </c>
      <c r="G931" s="30">
        <v>611022</v>
      </c>
    </row>
    <row r="932" spans="1:7" x14ac:dyDescent="0.6">
      <c r="A932" s="31">
        <v>44975</v>
      </c>
      <c r="B932" s="30" t="s">
        <v>113</v>
      </c>
      <c r="C932" s="30">
        <v>25150.1</v>
      </c>
      <c r="D932" s="30">
        <v>25509.599999999999</v>
      </c>
      <c r="E932" s="30">
        <v>25043</v>
      </c>
      <c r="F932" s="30">
        <v>25288.2</v>
      </c>
      <c r="G932" s="30">
        <v>252885</v>
      </c>
    </row>
    <row r="933" spans="1:7" x14ac:dyDescent="0.6">
      <c r="A933" s="31">
        <v>44976</v>
      </c>
      <c r="B933" s="30" t="s">
        <v>113</v>
      </c>
      <c r="C933" s="30">
        <v>25288</v>
      </c>
      <c r="D933" s="30">
        <v>25874.1</v>
      </c>
      <c r="E933" s="30">
        <v>24800.400000000001</v>
      </c>
      <c r="F933" s="30">
        <v>24890.2</v>
      </c>
      <c r="G933" s="30">
        <v>435296</v>
      </c>
    </row>
    <row r="934" spans="1:7" x14ac:dyDescent="0.6">
      <c r="A934" s="31">
        <v>44977</v>
      </c>
      <c r="B934" s="30" t="s">
        <v>113</v>
      </c>
      <c r="C934" s="30">
        <v>24877.3</v>
      </c>
      <c r="D934" s="30">
        <v>25745.4</v>
      </c>
      <c r="E934" s="30">
        <v>24438.6</v>
      </c>
      <c r="F934" s="30">
        <v>25489.8</v>
      </c>
      <c r="G934" s="30">
        <v>542894</v>
      </c>
    </row>
    <row r="935" spans="1:7" x14ac:dyDescent="0.6">
      <c r="A935" s="31">
        <v>44978</v>
      </c>
      <c r="B935" s="30" t="s">
        <v>113</v>
      </c>
      <c r="C935" s="30">
        <v>25485.1</v>
      </c>
      <c r="D935" s="30">
        <v>25957.1</v>
      </c>
      <c r="E935" s="30">
        <v>24773.1</v>
      </c>
      <c r="F935" s="30">
        <v>25094.3</v>
      </c>
      <c r="G935" s="30">
        <v>603978</v>
      </c>
    </row>
    <row r="936" spans="1:7" x14ac:dyDescent="0.6">
      <c r="A936" s="31">
        <v>44979</v>
      </c>
      <c r="B936" s="30" t="s">
        <v>113</v>
      </c>
      <c r="C936" s="30">
        <v>25097.4</v>
      </c>
      <c r="D936" s="30">
        <v>25118.9</v>
      </c>
      <c r="E936" s="30">
        <v>24158.3</v>
      </c>
      <c r="F936" s="30">
        <v>24798.799999999999</v>
      </c>
      <c r="G936" s="30">
        <v>657541</v>
      </c>
    </row>
    <row r="937" spans="1:7" x14ac:dyDescent="0.6">
      <c r="A937" s="31">
        <v>44980</v>
      </c>
      <c r="B937" s="30" t="s">
        <v>113</v>
      </c>
      <c r="C937" s="30">
        <v>24801.1</v>
      </c>
      <c r="D937" s="30">
        <v>25266.400000000001</v>
      </c>
      <c r="E937" s="30">
        <v>24228.3</v>
      </c>
      <c r="F937" s="30">
        <v>24550.799999999999</v>
      </c>
      <c r="G937" s="30">
        <v>572418</v>
      </c>
    </row>
    <row r="938" spans="1:7" x14ac:dyDescent="0.6">
      <c r="A938" s="31">
        <v>44981</v>
      </c>
      <c r="B938" s="30" t="s">
        <v>113</v>
      </c>
      <c r="C938" s="30">
        <v>24553.599999999999</v>
      </c>
      <c r="D938" s="30">
        <v>24740.400000000001</v>
      </c>
      <c r="E938" s="30">
        <v>23273.4</v>
      </c>
      <c r="F938" s="30">
        <v>23799.7</v>
      </c>
      <c r="G938" s="30">
        <v>585269</v>
      </c>
    </row>
    <row r="939" spans="1:7" x14ac:dyDescent="0.6">
      <c r="A939" s="31">
        <v>44982</v>
      </c>
      <c r="B939" s="30" t="s">
        <v>113</v>
      </c>
      <c r="C939" s="30">
        <v>23795.7</v>
      </c>
      <c r="D939" s="30">
        <v>23830.2</v>
      </c>
      <c r="E939" s="30">
        <v>23323.5</v>
      </c>
      <c r="F939" s="30">
        <v>23780.9</v>
      </c>
      <c r="G939" s="30">
        <v>213730</v>
      </c>
    </row>
    <row r="940" spans="1:7" x14ac:dyDescent="0.6">
      <c r="A940" s="31">
        <v>44983</v>
      </c>
      <c r="B940" s="30" t="s">
        <v>113</v>
      </c>
      <c r="C940" s="30">
        <v>23772</v>
      </c>
      <c r="D940" s="30">
        <v>24338.3</v>
      </c>
      <c r="E940" s="30">
        <v>23670.1</v>
      </c>
      <c r="F940" s="30">
        <v>24223</v>
      </c>
      <c r="G940" s="30">
        <v>265021</v>
      </c>
    </row>
    <row r="941" spans="1:7" x14ac:dyDescent="0.6">
      <c r="A941" s="31">
        <v>44984</v>
      </c>
      <c r="B941" s="30" t="s">
        <v>113</v>
      </c>
      <c r="C941" s="30">
        <v>24222.5</v>
      </c>
      <c r="D941" s="30">
        <v>24594.1</v>
      </c>
      <c r="E941" s="30">
        <v>23736.1</v>
      </c>
      <c r="F941" s="30">
        <v>24137.4</v>
      </c>
      <c r="G941" s="30">
        <v>545597</v>
      </c>
    </row>
    <row r="942" spans="1:7" x14ac:dyDescent="0.6">
      <c r="A942" s="31">
        <v>44985</v>
      </c>
      <c r="B942" s="30" t="s">
        <v>113</v>
      </c>
      <c r="C942" s="30">
        <v>24124.799999999999</v>
      </c>
      <c r="D942" s="30">
        <v>24206.799999999999</v>
      </c>
      <c r="E942" s="30">
        <v>23616</v>
      </c>
      <c r="F942" s="30">
        <v>23701.4</v>
      </c>
      <c r="G942" s="30">
        <v>305761</v>
      </c>
    </row>
    <row r="943" spans="1:7" x14ac:dyDescent="0.6">
      <c r="A943" s="31">
        <v>44986</v>
      </c>
      <c r="B943" s="30" t="s">
        <v>113</v>
      </c>
      <c r="C943" s="30">
        <v>23711.5</v>
      </c>
      <c r="D943" s="30">
        <v>24648.5</v>
      </c>
      <c r="E943" s="30">
        <v>23602.3</v>
      </c>
      <c r="F943" s="30">
        <v>24259.3</v>
      </c>
      <c r="G943" s="30">
        <v>370773</v>
      </c>
    </row>
    <row r="944" spans="1:7" x14ac:dyDescent="0.6">
      <c r="A944" s="31">
        <v>44987</v>
      </c>
      <c r="B944" s="30" t="s">
        <v>113</v>
      </c>
      <c r="C944" s="30">
        <v>24256.9</v>
      </c>
      <c r="D944" s="30">
        <v>24425.4</v>
      </c>
      <c r="E944" s="30">
        <v>23764.2</v>
      </c>
      <c r="F944" s="30">
        <v>24028</v>
      </c>
      <c r="G944" s="30">
        <v>189188</v>
      </c>
    </row>
    <row r="945" spans="1:7" x14ac:dyDescent="0.6">
      <c r="A945" s="31">
        <v>44988</v>
      </c>
      <c r="B945" s="30" t="s">
        <v>113</v>
      </c>
      <c r="C945" s="30">
        <v>24028.1</v>
      </c>
      <c r="D945" s="30">
        <v>24035.7</v>
      </c>
      <c r="E945" s="30">
        <v>22338.9</v>
      </c>
      <c r="F945" s="30">
        <v>22810.799999999999</v>
      </c>
      <c r="G945" s="30">
        <v>684915</v>
      </c>
    </row>
    <row r="946" spans="1:7" x14ac:dyDescent="0.6">
      <c r="A946" s="31">
        <v>44989</v>
      </c>
      <c r="B946" s="30" t="s">
        <v>113</v>
      </c>
      <c r="C946" s="30">
        <v>22812.9</v>
      </c>
      <c r="D946" s="30">
        <v>22857.7</v>
      </c>
      <c r="E946" s="30">
        <v>22611</v>
      </c>
      <c r="F946" s="30">
        <v>22784.7</v>
      </c>
      <c r="G946" s="30">
        <v>71275</v>
      </c>
    </row>
    <row r="947" spans="1:7" x14ac:dyDescent="0.6">
      <c r="A947" s="31">
        <v>44990</v>
      </c>
      <c r="B947" s="30" t="s">
        <v>113</v>
      </c>
      <c r="C947" s="30">
        <v>22783.8</v>
      </c>
      <c r="D947" s="30">
        <v>23103.8</v>
      </c>
      <c r="E947" s="30">
        <v>22625.7</v>
      </c>
      <c r="F947" s="30">
        <v>22865.3</v>
      </c>
      <c r="G947" s="30">
        <v>237190</v>
      </c>
    </row>
    <row r="948" spans="1:7" x14ac:dyDescent="0.6">
      <c r="A948" s="31">
        <v>44991</v>
      </c>
      <c r="B948" s="30" t="s">
        <v>113</v>
      </c>
      <c r="C948" s="30">
        <v>22861.7</v>
      </c>
      <c r="D948" s="30">
        <v>23022.9</v>
      </c>
      <c r="E948" s="30">
        <v>22686.1</v>
      </c>
      <c r="F948" s="30">
        <v>22822.5</v>
      </c>
      <c r="G948" s="30">
        <v>205985</v>
      </c>
    </row>
    <row r="949" spans="1:7" x14ac:dyDescent="0.6">
      <c r="A949" s="31">
        <v>44992</v>
      </c>
      <c r="B949" s="30" t="s">
        <v>113</v>
      </c>
      <c r="C949" s="30">
        <v>22824.2</v>
      </c>
      <c r="D949" s="30">
        <v>22984.9</v>
      </c>
      <c r="E949" s="30">
        <v>22315.9</v>
      </c>
      <c r="F949" s="30">
        <v>22600.1</v>
      </c>
      <c r="G949" s="30">
        <v>601780</v>
      </c>
    </row>
    <row r="950" spans="1:7" x14ac:dyDescent="0.6">
      <c r="A950" s="31">
        <v>44993</v>
      </c>
      <c r="B950" s="30" t="s">
        <v>113</v>
      </c>
      <c r="C950" s="30">
        <v>22603.9</v>
      </c>
      <c r="D950" s="30">
        <v>22692.799999999999</v>
      </c>
      <c r="E950" s="30">
        <v>21910</v>
      </c>
      <c r="F950" s="30">
        <v>22053.4</v>
      </c>
      <c r="G950" s="30">
        <v>571613</v>
      </c>
    </row>
    <row r="951" spans="1:7" x14ac:dyDescent="0.6">
      <c r="A951" s="31">
        <v>44994</v>
      </c>
      <c r="B951" s="30" t="s">
        <v>113</v>
      </c>
      <c r="C951" s="30">
        <v>22053.3</v>
      </c>
      <c r="D951" s="30">
        <v>22186.5</v>
      </c>
      <c r="E951" s="30">
        <v>20336</v>
      </c>
      <c r="F951" s="30">
        <v>20696.8</v>
      </c>
      <c r="G951" s="30">
        <v>1023557</v>
      </c>
    </row>
    <row r="952" spans="1:7" x14ac:dyDescent="0.6">
      <c r="A952" s="31">
        <v>44995</v>
      </c>
      <c r="B952" s="30" t="s">
        <v>113</v>
      </c>
      <c r="C952" s="30">
        <v>20692.099999999999</v>
      </c>
      <c r="D952" s="30">
        <v>20692.099999999999</v>
      </c>
      <c r="E952" s="30">
        <v>19761.2</v>
      </c>
      <c r="F952" s="30">
        <v>20428.2</v>
      </c>
      <c r="G952" s="30">
        <v>1857641</v>
      </c>
    </row>
    <row r="953" spans="1:7" x14ac:dyDescent="0.6">
      <c r="A953" s="31">
        <v>44996</v>
      </c>
      <c r="B953" s="30" t="s">
        <v>113</v>
      </c>
      <c r="C953" s="30">
        <v>20428.2</v>
      </c>
      <c r="D953" s="30">
        <v>21029.5</v>
      </c>
      <c r="E953" s="30">
        <v>19942.099999999999</v>
      </c>
      <c r="F953" s="30">
        <v>20542</v>
      </c>
      <c r="G953" s="30">
        <v>1348172</v>
      </c>
    </row>
    <row r="954" spans="1:7" x14ac:dyDescent="0.6">
      <c r="A954" s="31">
        <v>44997</v>
      </c>
      <c r="B954" s="30" t="s">
        <v>113</v>
      </c>
      <c r="C954" s="30">
        <v>20528.599999999999</v>
      </c>
      <c r="D954" s="30">
        <v>22308.799999999999</v>
      </c>
      <c r="E954" s="30">
        <v>20345.3</v>
      </c>
      <c r="F954" s="30">
        <v>22160</v>
      </c>
      <c r="G954" s="30">
        <v>1347813</v>
      </c>
    </row>
    <row r="955" spans="1:7" x14ac:dyDescent="0.6">
      <c r="A955" s="31">
        <v>44998</v>
      </c>
      <c r="B955" s="30" t="s">
        <v>113</v>
      </c>
      <c r="C955" s="30">
        <v>22158.1</v>
      </c>
      <c r="D955" s="30">
        <v>24865.599999999999</v>
      </c>
      <c r="E955" s="30">
        <v>21948.2</v>
      </c>
      <c r="F955" s="30">
        <v>24367.4</v>
      </c>
      <c r="G955" s="30">
        <v>2728816</v>
      </c>
    </row>
    <row r="956" spans="1:7" x14ac:dyDescent="0.6">
      <c r="A956" s="31">
        <v>44999</v>
      </c>
      <c r="B956" s="30" t="s">
        <v>113</v>
      </c>
      <c r="C956" s="30">
        <v>24373.8</v>
      </c>
      <c r="D956" s="30">
        <v>26834.7</v>
      </c>
      <c r="E956" s="30">
        <v>24230</v>
      </c>
      <c r="F956" s="30">
        <v>24999.1</v>
      </c>
      <c r="G956" s="30">
        <v>2518050</v>
      </c>
    </row>
    <row r="957" spans="1:7" x14ac:dyDescent="0.6">
      <c r="A957" s="31">
        <v>45000</v>
      </c>
      <c r="B957" s="30" t="s">
        <v>113</v>
      </c>
      <c r="C957" s="30">
        <v>24987.8</v>
      </c>
      <c r="D957" s="30">
        <v>25597.8</v>
      </c>
      <c r="E957" s="30">
        <v>24160.9</v>
      </c>
      <c r="F957" s="30">
        <v>24563.200000000001</v>
      </c>
      <c r="G957" s="30">
        <v>1885273</v>
      </c>
    </row>
    <row r="958" spans="1:7" x14ac:dyDescent="0.6">
      <c r="A958" s="31">
        <v>45001</v>
      </c>
      <c r="B958" s="30" t="s">
        <v>113</v>
      </c>
      <c r="C958" s="30">
        <v>24563.4</v>
      </c>
      <c r="D958" s="30">
        <v>25418.3</v>
      </c>
      <c r="E958" s="30">
        <v>24408</v>
      </c>
      <c r="F958" s="30">
        <v>25229.5</v>
      </c>
      <c r="G958" s="30">
        <v>795639</v>
      </c>
    </row>
    <row r="959" spans="1:7" x14ac:dyDescent="0.6">
      <c r="A959" s="31">
        <v>45002</v>
      </c>
      <c r="B959" s="30" t="s">
        <v>113</v>
      </c>
      <c r="C959" s="30">
        <v>25240</v>
      </c>
      <c r="D959" s="30">
        <v>28053.1</v>
      </c>
      <c r="E959" s="30">
        <v>25120</v>
      </c>
      <c r="F959" s="30">
        <v>27655.1</v>
      </c>
      <c r="G959" s="30">
        <v>1433061</v>
      </c>
    </row>
    <row r="960" spans="1:7" x14ac:dyDescent="0.6">
      <c r="A960" s="31">
        <v>45003</v>
      </c>
      <c r="B960" s="30" t="s">
        <v>113</v>
      </c>
      <c r="C960" s="30">
        <v>27669.5</v>
      </c>
      <c r="D960" s="30">
        <v>28000</v>
      </c>
      <c r="E960" s="30">
        <v>26849.599999999999</v>
      </c>
      <c r="F960" s="30">
        <v>27194.5</v>
      </c>
      <c r="G960" s="30">
        <v>873516</v>
      </c>
    </row>
    <row r="961" spans="1:7" x14ac:dyDescent="0.6">
      <c r="A961" s="31">
        <v>45004</v>
      </c>
      <c r="B961" s="30" t="s">
        <v>113</v>
      </c>
      <c r="C961" s="30">
        <v>27194</v>
      </c>
      <c r="D961" s="30">
        <v>28699.8</v>
      </c>
      <c r="E961" s="30">
        <v>27100.1</v>
      </c>
      <c r="F961" s="30">
        <v>28273.4</v>
      </c>
      <c r="G961" s="30">
        <v>785054</v>
      </c>
    </row>
    <row r="962" spans="1:7" x14ac:dyDescent="0.6">
      <c r="A962" s="31">
        <v>45005</v>
      </c>
      <c r="B962" s="30" t="s">
        <v>113</v>
      </c>
      <c r="C962" s="30">
        <v>28275.8</v>
      </c>
      <c r="D962" s="30">
        <v>28799.9</v>
      </c>
      <c r="E962" s="30">
        <v>27407.1</v>
      </c>
      <c r="F962" s="30">
        <v>28030.400000000001</v>
      </c>
      <c r="G962" s="30">
        <v>971955</v>
      </c>
    </row>
    <row r="963" spans="1:7" x14ac:dyDescent="0.6">
      <c r="A963" s="31">
        <v>45006</v>
      </c>
      <c r="B963" s="30" t="s">
        <v>113</v>
      </c>
      <c r="C963" s="30">
        <v>28025.1</v>
      </c>
      <c r="D963" s="30">
        <v>28741.200000000001</v>
      </c>
      <c r="E963" s="30">
        <v>27588.3</v>
      </c>
      <c r="F963" s="30">
        <v>28386.400000000001</v>
      </c>
      <c r="G963" s="30">
        <v>700955</v>
      </c>
    </row>
    <row r="964" spans="1:7" x14ac:dyDescent="0.6">
      <c r="A964" s="31">
        <v>45007</v>
      </c>
      <c r="B964" s="30" t="s">
        <v>113</v>
      </c>
      <c r="C964" s="30">
        <v>28387.3</v>
      </c>
      <c r="D964" s="30">
        <v>29182.2</v>
      </c>
      <c r="E964" s="30">
        <v>26802.9</v>
      </c>
      <c r="F964" s="30">
        <v>27492.7</v>
      </c>
      <c r="G964" s="30">
        <v>1644965</v>
      </c>
    </row>
    <row r="965" spans="1:7" x14ac:dyDescent="0.6">
      <c r="A965" s="31">
        <v>45008</v>
      </c>
      <c r="B965" s="30" t="s">
        <v>113</v>
      </c>
      <c r="C965" s="30">
        <v>27501.1</v>
      </c>
      <c r="D965" s="30">
        <v>29160.799999999999</v>
      </c>
      <c r="E965" s="30">
        <v>27337.3</v>
      </c>
      <c r="F965" s="30">
        <v>28565.7</v>
      </c>
      <c r="G965" s="30">
        <v>1405567</v>
      </c>
    </row>
    <row r="966" spans="1:7" x14ac:dyDescent="0.6">
      <c r="A966" s="31">
        <v>45009</v>
      </c>
      <c r="B966" s="30" t="s">
        <v>113</v>
      </c>
      <c r="C966" s="30">
        <v>28562.9</v>
      </c>
      <c r="D966" s="30">
        <v>28652.7</v>
      </c>
      <c r="E966" s="30">
        <v>27217.8</v>
      </c>
      <c r="F966" s="30">
        <v>27724.5</v>
      </c>
      <c r="G966" s="30">
        <v>1326792</v>
      </c>
    </row>
    <row r="967" spans="1:7" x14ac:dyDescent="0.6">
      <c r="A967" s="31">
        <v>45010</v>
      </c>
      <c r="B967" s="30" t="s">
        <v>113</v>
      </c>
      <c r="C967" s="30">
        <v>27726.400000000001</v>
      </c>
      <c r="D967" s="30">
        <v>28104</v>
      </c>
      <c r="E967" s="30">
        <v>27426</v>
      </c>
      <c r="F967" s="30">
        <v>27782.400000000001</v>
      </c>
      <c r="G967" s="30">
        <v>594809</v>
      </c>
    </row>
    <row r="968" spans="1:7" x14ac:dyDescent="0.6">
      <c r="A968" s="31">
        <v>45011</v>
      </c>
      <c r="B968" s="30" t="s">
        <v>113</v>
      </c>
      <c r="C968" s="30">
        <v>27768.5</v>
      </c>
      <c r="D968" s="30">
        <v>28566.400000000001</v>
      </c>
      <c r="E968" s="30">
        <v>27725.9</v>
      </c>
      <c r="F968" s="30">
        <v>28290.1</v>
      </c>
      <c r="G968" s="30">
        <v>627343</v>
      </c>
    </row>
    <row r="969" spans="1:7" x14ac:dyDescent="0.6">
      <c r="A969" s="31">
        <v>45012</v>
      </c>
      <c r="B969" s="30" t="s">
        <v>113</v>
      </c>
      <c r="C969" s="30">
        <v>28290.1</v>
      </c>
      <c r="D969" s="30">
        <v>28345.7</v>
      </c>
      <c r="E969" s="30">
        <v>26801</v>
      </c>
      <c r="F969" s="30">
        <v>27417.8</v>
      </c>
      <c r="G969" s="30">
        <v>1128457</v>
      </c>
    </row>
    <row r="970" spans="1:7" x14ac:dyDescent="0.6">
      <c r="A970" s="31">
        <v>45013</v>
      </c>
      <c r="B970" s="30" t="s">
        <v>113</v>
      </c>
      <c r="C970" s="30">
        <v>27422.1</v>
      </c>
      <c r="D970" s="30">
        <v>27803.3</v>
      </c>
      <c r="E970" s="30">
        <v>26899.1</v>
      </c>
      <c r="F970" s="30">
        <v>27571.5</v>
      </c>
      <c r="G970" s="30">
        <v>727152</v>
      </c>
    </row>
    <row r="971" spans="1:7" x14ac:dyDescent="0.6">
      <c r="A971" s="31">
        <v>45014</v>
      </c>
      <c r="B971" s="30" t="s">
        <v>113</v>
      </c>
      <c r="C971" s="30">
        <v>27583.5</v>
      </c>
      <c r="D971" s="30">
        <v>29026.799999999999</v>
      </c>
      <c r="E971" s="30">
        <v>27558.2</v>
      </c>
      <c r="F971" s="30">
        <v>28711.3</v>
      </c>
      <c r="G971" s="30">
        <v>987306</v>
      </c>
    </row>
    <row r="972" spans="1:7" x14ac:dyDescent="0.6">
      <c r="A972" s="31">
        <v>45015</v>
      </c>
      <c r="B972" s="30" t="s">
        <v>113</v>
      </c>
      <c r="C972" s="30">
        <v>28716.2</v>
      </c>
      <c r="D972" s="30">
        <v>29584</v>
      </c>
      <c r="E972" s="30">
        <v>27987.200000000001</v>
      </c>
      <c r="F972" s="30">
        <v>28401.3</v>
      </c>
      <c r="G972" s="30">
        <v>1501933</v>
      </c>
    </row>
    <row r="973" spans="1:7" x14ac:dyDescent="0.6">
      <c r="A973" s="31">
        <v>45016</v>
      </c>
      <c r="B973" s="30" t="s">
        <v>113</v>
      </c>
      <c r="C973" s="30">
        <v>28404</v>
      </c>
      <c r="D973" s="30">
        <v>29058.400000000001</v>
      </c>
      <c r="E973" s="30">
        <v>27840</v>
      </c>
      <c r="F973" s="30">
        <v>28844.3</v>
      </c>
      <c r="G973" s="30">
        <v>2754113</v>
      </c>
    </row>
    <row r="974" spans="1:7" x14ac:dyDescent="0.6">
      <c r="A974" s="31">
        <v>45017</v>
      </c>
      <c r="B974" s="30" t="s">
        <v>113</v>
      </c>
      <c r="C974" s="30">
        <v>28840.9</v>
      </c>
      <c r="D974" s="30">
        <v>29217.599999999999</v>
      </c>
      <c r="E974" s="30">
        <v>28596.1</v>
      </c>
      <c r="F974" s="30">
        <v>28829.8</v>
      </c>
      <c r="G974" s="30">
        <v>763400</v>
      </c>
    </row>
    <row r="975" spans="1:7" x14ac:dyDescent="0.6">
      <c r="A975" s="31">
        <v>45018</v>
      </c>
      <c r="B975" s="30" t="s">
        <v>113</v>
      </c>
      <c r="C975" s="30">
        <v>28829.7</v>
      </c>
      <c r="D975" s="30">
        <v>28916.5</v>
      </c>
      <c r="E975" s="30">
        <v>28220.1</v>
      </c>
      <c r="F975" s="30">
        <v>28550</v>
      </c>
      <c r="G975" s="30">
        <v>663680</v>
      </c>
    </row>
    <row r="976" spans="1:7" x14ac:dyDescent="0.6">
      <c r="A976" s="31">
        <v>45019</v>
      </c>
      <c r="B976" s="30" t="s">
        <v>113</v>
      </c>
      <c r="C976" s="30">
        <v>28543</v>
      </c>
      <c r="D976" s="30">
        <v>28939.9</v>
      </c>
      <c r="E976" s="30">
        <v>27666</v>
      </c>
      <c r="F976" s="30">
        <v>28169.599999999999</v>
      </c>
      <c r="G976" s="30">
        <v>1558000</v>
      </c>
    </row>
    <row r="977" spans="1:7" x14ac:dyDescent="0.6">
      <c r="A977" s="31">
        <v>45020</v>
      </c>
      <c r="B977" s="30" t="s">
        <v>113</v>
      </c>
      <c r="C977" s="30">
        <v>28164.7</v>
      </c>
      <c r="D977" s="30">
        <v>28856</v>
      </c>
      <c r="E977" s="30">
        <v>28028</v>
      </c>
      <c r="F977" s="30">
        <v>28531.9</v>
      </c>
      <c r="G977" s="30">
        <v>752711</v>
      </c>
    </row>
    <row r="978" spans="1:7" x14ac:dyDescent="0.6">
      <c r="A978" s="31">
        <v>45021</v>
      </c>
      <c r="B978" s="30" t="s">
        <v>113</v>
      </c>
      <c r="C978" s="30">
        <v>28531.9</v>
      </c>
      <c r="D978" s="30">
        <v>29196.799999999999</v>
      </c>
      <c r="E978" s="30">
        <v>28137.4</v>
      </c>
      <c r="F978" s="30">
        <v>28550.5</v>
      </c>
      <c r="G978" s="30">
        <v>1086399</v>
      </c>
    </row>
    <row r="979" spans="1:7" x14ac:dyDescent="0.6">
      <c r="A979" s="31">
        <v>45022</v>
      </c>
      <c r="B979" s="30" t="s">
        <v>113</v>
      </c>
      <c r="C979" s="30">
        <v>28548.1</v>
      </c>
      <c r="D979" s="30">
        <v>28555.1</v>
      </c>
      <c r="E979" s="30">
        <v>28021.7</v>
      </c>
      <c r="F979" s="30">
        <v>28367.1</v>
      </c>
      <c r="G979" s="30">
        <v>715240</v>
      </c>
    </row>
    <row r="980" spans="1:7" x14ac:dyDescent="0.6">
      <c r="A980" s="31">
        <v>45023</v>
      </c>
      <c r="B980" s="30" t="s">
        <v>113</v>
      </c>
      <c r="C980" s="30">
        <v>28374.400000000001</v>
      </c>
      <c r="D980" s="30">
        <v>28449.9</v>
      </c>
      <c r="E980" s="30">
        <v>28106.3</v>
      </c>
      <c r="F980" s="30">
        <v>28218.9</v>
      </c>
      <c r="G980" s="30">
        <v>229297</v>
      </c>
    </row>
    <row r="981" spans="1:7" x14ac:dyDescent="0.6">
      <c r="A981" s="31">
        <v>45024</v>
      </c>
      <c r="B981" s="30" t="s">
        <v>113</v>
      </c>
      <c r="C981" s="30">
        <v>28219</v>
      </c>
      <c r="D981" s="30">
        <v>28502</v>
      </c>
      <c r="E981" s="30">
        <v>28174.1</v>
      </c>
      <c r="F981" s="30">
        <v>28279.599999999999</v>
      </c>
      <c r="G981" s="30">
        <v>162337</v>
      </c>
    </row>
    <row r="982" spans="1:7" x14ac:dyDescent="0.6">
      <c r="A982" s="31">
        <v>45025</v>
      </c>
      <c r="B982" s="30" t="s">
        <v>113</v>
      </c>
      <c r="C982" s="30">
        <v>28283.8</v>
      </c>
      <c r="D982" s="30">
        <v>28914.5</v>
      </c>
      <c r="E982" s="30">
        <v>28133.4</v>
      </c>
      <c r="F982" s="30">
        <v>28703.599999999999</v>
      </c>
      <c r="G982" s="30">
        <v>554063</v>
      </c>
    </row>
    <row r="983" spans="1:7" x14ac:dyDescent="0.6">
      <c r="A983" s="31">
        <v>45026</v>
      </c>
      <c r="B983" s="30" t="s">
        <v>113</v>
      </c>
      <c r="C983" s="30">
        <v>28703.8</v>
      </c>
      <c r="D983" s="30">
        <v>30179.8</v>
      </c>
      <c r="E983" s="30">
        <v>28490.2</v>
      </c>
      <c r="F983" s="30">
        <v>30029.7</v>
      </c>
      <c r="G983" s="30">
        <v>1070741</v>
      </c>
    </row>
    <row r="984" spans="1:7" x14ac:dyDescent="0.6">
      <c r="A984" s="31">
        <v>45027</v>
      </c>
      <c r="B984" s="30" t="s">
        <v>113</v>
      </c>
      <c r="C984" s="30">
        <v>30029.7</v>
      </c>
      <c r="D984" s="30">
        <v>30928.1</v>
      </c>
      <c r="E984" s="30">
        <v>29990.3</v>
      </c>
      <c r="F984" s="30">
        <v>30563.4</v>
      </c>
      <c r="G984" s="30">
        <v>1171034</v>
      </c>
    </row>
    <row r="985" spans="1:7" x14ac:dyDescent="0.6">
      <c r="A985" s="31">
        <v>45028</v>
      </c>
      <c r="B985" s="30" t="s">
        <v>113</v>
      </c>
      <c r="C985" s="30">
        <v>30563.5</v>
      </c>
      <c r="D985" s="30">
        <v>30855</v>
      </c>
      <c r="E985" s="30">
        <v>30010.1</v>
      </c>
      <c r="F985" s="30">
        <v>30236.400000000001</v>
      </c>
      <c r="G985" s="30">
        <v>909850</v>
      </c>
    </row>
    <row r="986" spans="1:7" x14ac:dyDescent="0.6">
      <c r="A986" s="31">
        <v>45029</v>
      </c>
      <c r="B986" s="30" t="s">
        <v>113</v>
      </c>
      <c r="C986" s="30">
        <v>30236.400000000001</v>
      </c>
      <c r="D986" s="30">
        <v>30989.1</v>
      </c>
      <c r="E986" s="30">
        <v>30213.9</v>
      </c>
      <c r="F986" s="30">
        <v>30760.9</v>
      </c>
      <c r="G986" s="30">
        <v>712452</v>
      </c>
    </row>
    <row r="987" spans="1:7" x14ac:dyDescent="0.6">
      <c r="A987" s="31">
        <v>45030</v>
      </c>
      <c r="B987" s="30" t="s">
        <v>113</v>
      </c>
      <c r="C987" s="30">
        <v>30761.599999999999</v>
      </c>
      <c r="D987" s="30">
        <v>31464.6</v>
      </c>
      <c r="E987" s="30">
        <v>30274.799999999999</v>
      </c>
      <c r="F987" s="30">
        <v>30757.1</v>
      </c>
      <c r="G987" s="30">
        <v>1359343</v>
      </c>
    </row>
    <row r="988" spans="1:7" x14ac:dyDescent="0.6">
      <c r="A988" s="31">
        <v>45031</v>
      </c>
      <c r="B988" s="30" t="s">
        <v>113</v>
      </c>
      <c r="C988" s="30">
        <v>30757.1</v>
      </c>
      <c r="D988" s="30">
        <v>30895.3</v>
      </c>
      <c r="E988" s="30">
        <v>30546</v>
      </c>
      <c r="F988" s="30">
        <v>30640.6</v>
      </c>
      <c r="G988" s="30">
        <v>299170</v>
      </c>
    </row>
    <row r="989" spans="1:7" x14ac:dyDescent="0.6">
      <c r="A989" s="31">
        <v>45032</v>
      </c>
      <c r="B989" s="30" t="s">
        <v>113</v>
      </c>
      <c r="C989" s="30">
        <v>30640.6</v>
      </c>
      <c r="D989" s="30">
        <v>30919.8</v>
      </c>
      <c r="E989" s="30">
        <v>30448.7</v>
      </c>
      <c r="F989" s="30">
        <v>30651.9</v>
      </c>
      <c r="G989" s="30">
        <v>446473</v>
      </c>
    </row>
    <row r="990" spans="1:7" x14ac:dyDescent="0.6">
      <c r="A990" s="31">
        <v>45033</v>
      </c>
      <c r="B990" s="30" t="s">
        <v>113</v>
      </c>
      <c r="C990" s="30">
        <v>30660.2</v>
      </c>
      <c r="D990" s="30">
        <v>30675</v>
      </c>
      <c r="E990" s="30">
        <v>29513.9</v>
      </c>
      <c r="F990" s="30">
        <v>29701.4</v>
      </c>
      <c r="G990" s="30">
        <v>934174</v>
      </c>
    </row>
    <row r="991" spans="1:7" x14ac:dyDescent="0.6">
      <c r="A991" s="31">
        <v>45034</v>
      </c>
      <c r="B991" s="30" t="s">
        <v>113</v>
      </c>
      <c r="C991" s="30">
        <v>29708.9</v>
      </c>
      <c r="D991" s="30">
        <v>30828.9</v>
      </c>
      <c r="E991" s="30">
        <v>29360.1</v>
      </c>
      <c r="F991" s="30">
        <v>30714.400000000001</v>
      </c>
      <c r="G991" s="30">
        <v>1160814</v>
      </c>
    </row>
    <row r="992" spans="1:7" x14ac:dyDescent="0.6">
      <c r="A992" s="31">
        <v>45035</v>
      </c>
      <c r="B992" s="30" t="s">
        <v>113</v>
      </c>
      <c r="C992" s="30">
        <v>30711.599999999999</v>
      </c>
      <c r="D992" s="30">
        <v>30747.9</v>
      </c>
      <c r="E992" s="30">
        <v>28779.599999999999</v>
      </c>
      <c r="F992" s="30">
        <v>29056.2</v>
      </c>
      <c r="G992" s="30">
        <v>1641916</v>
      </c>
    </row>
    <row r="993" spans="1:7" x14ac:dyDescent="0.6">
      <c r="A993" s="31">
        <v>45036</v>
      </c>
      <c r="B993" s="30" t="s">
        <v>113</v>
      </c>
      <c r="C993" s="30">
        <v>29057.4</v>
      </c>
      <c r="D993" s="30">
        <v>29359.599999999999</v>
      </c>
      <c r="E993" s="30">
        <v>28249.1</v>
      </c>
      <c r="F993" s="30">
        <v>28482.799999999999</v>
      </c>
      <c r="G993" s="30">
        <v>939633</v>
      </c>
    </row>
    <row r="994" spans="1:7" x14ac:dyDescent="0.6">
      <c r="A994" s="31">
        <v>45037</v>
      </c>
      <c r="B994" s="30" t="s">
        <v>113</v>
      </c>
      <c r="C994" s="30">
        <v>28482.799999999999</v>
      </c>
      <c r="D994" s="30">
        <v>28623.4</v>
      </c>
      <c r="E994" s="30">
        <v>27222.2</v>
      </c>
      <c r="F994" s="30">
        <v>27406.799999999999</v>
      </c>
      <c r="G994" s="30">
        <v>1532672</v>
      </c>
    </row>
    <row r="995" spans="1:7" x14ac:dyDescent="0.6">
      <c r="A995" s="31">
        <v>45038</v>
      </c>
      <c r="B995" s="30" t="s">
        <v>113</v>
      </c>
      <c r="C995" s="30">
        <v>27405.8</v>
      </c>
      <c r="D995" s="30">
        <v>28008.9</v>
      </c>
      <c r="E995" s="30">
        <v>27251.7</v>
      </c>
      <c r="F995" s="30">
        <v>27938.799999999999</v>
      </c>
      <c r="G995" s="30">
        <v>606572</v>
      </c>
    </row>
    <row r="996" spans="1:7" x14ac:dyDescent="0.6">
      <c r="A996" s="31">
        <v>45039</v>
      </c>
      <c r="B996" s="30" t="s">
        <v>113</v>
      </c>
      <c r="C996" s="30">
        <v>27939</v>
      </c>
      <c r="D996" s="30">
        <v>27940.6</v>
      </c>
      <c r="E996" s="30">
        <v>27449.200000000001</v>
      </c>
      <c r="F996" s="30">
        <v>27744.5</v>
      </c>
      <c r="G996" s="30">
        <v>589406</v>
      </c>
    </row>
    <row r="997" spans="1:7" x14ac:dyDescent="0.6">
      <c r="A997" s="31">
        <v>45040</v>
      </c>
      <c r="B997" s="30" t="s">
        <v>113</v>
      </c>
      <c r="C997" s="30">
        <v>27736.2</v>
      </c>
      <c r="D997" s="30">
        <v>28167.599999999999</v>
      </c>
      <c r="E997" s="30">
        <v>27083.9</v>
      </c>
      <c r="F997" s="30">
        <v>27665.4</v>
      </c>
      <c r="G997" s="30">
        <v>969840</v>
      </c>
    </row>
    <row r="998" spans="1:7" x14ac:dyDescent="0.6">
      <c r="A998" s="31">
        <v>45041</v>
      </c>
      <c r="B998" s="30" t="s">
        <v>113</v>
      </c>
      <c r="C998" s="30">
        <v>27666.2</v>
      </c>
      <c r="D998" s="30">
        <v>28561.5</v>
      </c>
      <c r="E998" s="30">
        <v>27334.1</v>
      </c>
      <c r="F998" s="30">
        <v>28476.799999999999</v>
      </c>
      <c r="G998" s="30">
        <v>1025552</v>
      </c>
    </row>
    <row r="999" spans="1:7" x14ac:dyDescent="0.6">
      <c r="A999" s="31">
        <v>45042</v>
      </c>
      <c r="B999" s="30" t="s">
        <v>113</v>
      </c>
      <c r="C999" s="30">
        <v>28479.4</v>
      </c>
      <c r="D999" s="30">
        <v>30231.9</v>
      </c>
      <c r="E999" s="30">
        <v>27383.3</v>
      </c>
      <c r="F999" s="30">
        <v>28584.1</v>
      </c>
      <c r="G999" s="30">
        <v>2563753</v>
      </c>
    </row>
    <row r="1000" spans="1:7" x14ac:dyDescent="0.6">
      <c r="A1000" s="31">
        <v>45043</v>
      </c>
      <c r="B1000" s="30" t="s">
        <v>113</v>
      </c>
      <c r="C1000" s="30">
        <v>28575.5</v>
      </c>
      <c r="D1000" s="30">
        <v>30075.5</v>
      </c>
      <c r="E1000" s="30">
        <v>28537.599999999999</v>
      </c>
      <c r="F1000" s="30">
        <v>29653</v>
      </c>
      <c r="G1000" s="30">
        <v>1404279</v>
      </c>
    </row>
    <row r="1001" spans="1:7" x14ac:dyDescent="0.6">
      <c r="A1001" s="31">
        <v>45044</v>
      </c>
      <c r="B1001" s="30" t="s">
        <v>113</v>
      </c>
      <c r="C1001" s="30">
        <v>29652.9</v>
      </c>
      <c r="D1001" s="30">
        <v>29770.9</v>
      </c>
      <c r="E1001" s="30">
        <v>29028.6</v>
      </c>
      <c r="F1001" s="30">
        <v>29498.400000000001</v>
      </c>
      <c r="G1001" s="30">
        <v>879801</v>
      </c>
    </row>
    <row r="1002" spans="1:7" x14ac:dyDescent="0.6">
      <c r="A1002" s="31">
        <v>45045</v>
      </c>
      <c r="B1002" s="30" t="s">
        <v>113</v>
      </c>
      <c r="C1002" s="30">
        <v>29505.200000000001</v>
      </c>
      <c r="D1002" s="30">
        <v>29654.9</v>
      </c>
      <c r="E1002" s="30">
        <v>29224.3</v>
      </c>
      <c r="F1002" s="30">
        <v>29426.400000000001</v>
      </c>
      <c r="G1002" s="30">
        <v>476886</v>
      </c>
    </row>
    <row r="1003" spans="1:7" x14ac:dyDescent="0.6">
      <c r="A1003" s="31">
        <v>45046</v>
      </c>
      <c r="B1003" s="30" t="s">
        <v>113</v>
      </c>
      <c r="C1003" s="30">
        <v>29426.3</v>
      </c>
      <c r="D1003" s="30">
        <v>30182</v>
      </c>
      <c r="E1003" s="30">
        <v>29286.3</v>
      </c>
      <c r="F1003" s="30">
        <v>29438.7</v>
      </c>
      <c r="G1003" s="30">
        <v>751636</v>
      </c>
    </row>
    <row r="1004" spans="1:7" x14ac:dyDescent="0.6">
      <c r="A1004" s="31">
        <v>45047</v>
      </c>
      <c r="B1004" s="30" t="s">
        <v>113</v>
      </c>
      <c r="C1004" s="30">
        <v>29438.799999999999</v>
      </c>
      <c r="D1004" s="30">
        <v>29545.599999999999</v>
      </c>
      <c r="E1004" s="30">
        <v>27834.400000000001</v>
      </c>
      <c r="F1004" s="30">
        <v>28240.6</v>
      </c>
      <c r="G1004" s="30">
        <v>1480738</v>
      </c>
    </row>
    <row r="1005" spans="1:7" x14ac:dyDescent="0.6">
      <c r="A1005" s="31">
        <v>45048</v>
      </c>
      <c r="B1005" s="30" t="s">
        <v>113</v>
      </c>
      <c r="C1005" s="30">
        <v>28243.5</v>
      </c>
      <c r="D1005" s="30">
        <v>29134.799999999999</v>
      </c>
      <c r="E1005" s="30">
        <v>28040.1</v>
      </c>
      <c r="F1005" s="30">
        <v>28853.200000000001</v>
      </c>
      <c r="G1005" s="30">
        <v>912175</v>
      </c>
    </row>
    <row r="1006" spans="1:7" x14ac:dyDescent="0.6">
      <c r="A1006" s="31">
        <v>45049</v>
      </c>
      <c r="B1006" s="30" t="s">
        <v>113</v>
      </c>
      <c r="C1006" s="30">
        <v>28858.5</v>
      </c>
      <c r="D1006" s="30">
        <v>29469.9</v>
      </c>
      <c r="E1006" s="30">
        <v>28247.200000000001</v>
      </c>
      <c r="F1006" s="30">
        <v>29241.599999999999</v>
      </c>
      <c r="G1006" s="30">
        <v>1353777</v>
      </c>
    </row>
    <row r="1007" spans="1:7" x14ac:dyDescent="0.6">
      <c r="A1007" s="31">
        <v>45050</v>
      </c>
      <c r="B1007" s="30" t="s">
        <v>113</v>
      </c>
      <c r="C1007" s="30">
        <v>29241.599999999999</v>
      </c>
      <c r="D1007" s="30">
        <v>29589.200000000001</v>
      </c>
      <c r="E1007" s="30">
        <v>28850.2</v>
      </c>
      <c r="F1007" s="30">
        <v>29033</v>
      </c>
      <c r="G1007" s="30">
        <v>918094</v>
      </c>
    </row>
    <row r="1008" spans="1:7" x14ac:dyDescent="0.6">
      <c r="A1008" s="31">
        <v>45051</v>
      </c>
      <c r="B1008" s="30" t="s">
        <v>113</v>
      </c>
      <c r="C1008" s="30">
        <v>29036.400000000001</v>
      </c>
      <c r="D1008" s="30">
        <v>29910</v>
      </c>
      <c r="E1008" s="30">
        <v>28970.400000000001</v>
      </c>
      <c r="F1008" s="30">
        <v>29730.6</v>
      </c>
      <c r="G1008" s="30">
        <v>1306160</v>
      </c>
    </row>
    <row r="1009" spans="1:7" x14ac:dyDescent="0.6">
      <c r="A1009" s="31">
        <v>45052</v>
      </c>
      <c r="B1009" s="30" t="s">
        <v>113</v>
      </c>
      <c r="C1009" s="30">
        <v>29728</v>
      </c>
      <c r="D1009" s="30">
        <v>30069.200000000001</v>
      </c>
      <c r="E1009" s="30">
        <v>28491.8</v>
      </c>
      <c r="F1009" s="30">
        <v>28991.7</v>
      </c>
      <c r="G1009" s="30">
        <v>1091160</v>
      </c>
    </row>
    <row r="1010" spans="1:7" x14ac:dyDescent="0.6">
      <c r="A1010" s="31">
        <v>45053</v>
      </c>
      <c r="B1010" s="30" t="s">
        <v>113</v>
      </c>
      <c r="C1010" s="30">
        <v>28991.8</v>
      </c>
      <c r="D1010" s="30">
        <v>29284</v>
      </c>
      <c r="E1010" s="30">
        <v>28549.599999999999</v>
      </c>
      <c r="F1010" s="30">
        <v>28589.1</v>
      </c>
      <c r="G1010" s="30">
        <v>848007</v>
      </c>
    </row>
    <row r="1011" spans="1:7" x14ac:dyDescent="0.6">
      <c r="A1011" s="31">
        <v>45054</v>
      </c>
      <c r="B1011" s="30" t="s">
        <v>113</v>
      </c>
      <c r="C1011" s="30">
        <v>28592.3</v>
      </c>
      <c r="D1011" s="30">
        <v>28803.4</v>
      </c>
      <c r="E1011" s="30">
        <v>27379.5</v>
      </c>
      <c r="F1011" s="30">
        <v>27815.4</v>
      </c>
      <c r="G1011" s="30">
        <v>1679678</v>
      </c>
    </row>
    <row r="1012" spans="1:7" x14ac:dyDescent="0.6">
      <c r="A1012" s="31">
        <v>45055</v>
      </c>
      <c r="B1012" s="30" t="s">
        <v>113</v>
      </c>
      <c r="C1012" s="30">
        <v>27815.3</v>
      </c>
      <c r="D1012" s="30">
        <v>27958.400000000001</v>
      </c>
      <c r="E1012" s="30">
        <v>27483.9</v>
      </c>
      <c r="F1012" s="30">
        <v>27766</v>
      </c>
      <c r="G1012" s="30">
        <v>695926</v>
      </c>
    </row>
    <row r="1013" spans="1:7" x14ac:dyDescent="0.6">
      <c r="A1013" s="31">
        <v>45056</v>
      </c>
      <c r="B1013" s="30" t="s">
        <v>113</v>
      </c>
      <c r="C1013" s="30">
        <v>27766.1</v>
      </c>
      <c r="D1013" s="30">
        <v>28484</v>
      </c>
      <c r="E1013" s="30">
        <v>26830.9</v>
      </c>
      <c r="F1013" s="30">
        <v>27738.3</v>
      </c>
      <c r="G1013" s="30">
        <v>1500832</v>
      </c>
    </row>
    <row r="1014" spans="1:7" x14ac:dyDescent="0.6">
      <c r="A1014" s="31">
        <v>45057</v>
      </c>
      <c r="B1014" s="30" t="s">
        <v>113</v>
      </c>
      <c r="C1014" s="30">
        <v>27738.3</v>
      </c>
      <c r="D1014" s="30">
        <v>27764.7</v>
      </c>
      <c r="E1014" s="30">
        <v>26793.8</v>
      </c>
      <c r="F1014" s="30">
        <v>27080</v>
      </c>
      <c r="G1014" s="30">
        <v>1027972</v>
      </c>
    </row>
    <row r="1015" spans="1:7" x14ac:dyDescent="0.6">
      <c r="A1015" s="31">
        <v>45058</v>
      </c>
      <c r="B1015" s="30" t="s">
        <v>113</v>
      </c>
      <c r="C1015" s="30">
        <v>27080.1</v>
      </c>
      <c r="D1015" s="30">
        <v>27192.7</v>
      </c>
      <c r="E1015" s="30">
        <v>25860.400000000001</v>
      </c>
      <c r="F1015" s="30">
        <v>26903.5</v>
      </c>
      <c r="G1015" s="30">
        <v>1490706</v>
      </c>
    </row>
    <row r="1016" spans="1:7" x14ac:dyDescent="0.6">
      <c r="A1016" s="31">
        <v>45059</v>
      </c>
      <c r="B1016" s="30" t="s">
        <v>113</v>
      </c>
      <c r="C1016" s="30">
        <v>26904.2</v>
      </c>
      <c r="D1016" s="30">
        <v>27183.9</v>
      </c>
      <c r="E1016" s="30">
        <v>26801.8</v>
      </c>
      <c r="F1016" s="30">
        <v>26895.200000000001</v>
      </c>
      <c r="G1016" s="30">
        <v>450068</v>
      </c>
    </row>
    <row r="1017" spans="1:7" x14ac:dyDescent="0.6">
      <c r="A1017" s="31">
        <v>45060</v>
      </c>
      <c r="B1017" s="30" t="s">
        <v>113</v>
      </c>
      <c r="C1017" s="30">
        <v>26897</v>
      </c>
      <c r="D1017" s="30">
        <v>27350</v>
      </c>
      <c r="E1017" s="30">
        <v>26679.1</v>
      </c>
      <c r="F1017" s="30">
        <v>27034.799999999999</v>
      </c>
      <c r="G1017" s="30">
        <v>576364</v>
      </c>
    </row>
    <row r="1018" spans="1:7" x14ac:dyDescent="0.6">
      <c r="A1018" s="31">
        <v>45061</v>
      </c>
      <c r="B1018" s="30" t="s">
        <v>113</v>
      </c>
      <c r="C1018" s="30">
        <v>27036</v>
      </c>
      <c r="D1018" s="30">
        <v>27811</v>
      </c>
      <c r="E1018" s="30">
        <v>26824.2</v>
      </c>
      <c r="F1018" s="30">
        <v>27284.6</v>
      </c>
      <c r="G1018" s="30">
        <v>1115437</v>
      </c>
    </row>
    <row r="1019" spans="1:7" x14ac:dyDescent="0.6">
      <c r="A1019" s="31">
        <v>45062</v>
      </c>
      <c r="B1019" s="30" t="s">
        <v>113</v>
      </c>
      <c r="C1019" s="30">
        <v>27290.400000000001</v>
      </c>
      <c r="D1019" s="30">
        <v>27427.599999999999</v>
      </c>
      <c r="E1019" s="30">
        <v>26943.1</v>
      </c>
      <c r="F1019" s="30">
        <v>27147.7</v>
      </c>
      <c r="G1019" s="30">
        <v>1046204</v>
      </c>
    </row>
    <row r="1020" spans="1:7" x14ac:dyDescent="0.6">
      <c r="A1020" s="31">
        <v>45063</v>
      </c>
      <c r="B1020" s="30" t="s">
        <v>113</v>
      </c>
      <c r="C1020" s="30">
        <v>27147.8</v>
      </c>
      <c r="D1020" s="30">
        <v>27656.6</v>
      </c>
      <c r="E1020" s="30">
        <v>26638.799999999999</v>
      </c>
      <c r="F1020" s="30">
        <v>27523</v>
      </c>
      <c r="G1020" s="30">
        <v>979202</v>
      </c>
    </row>
    <row r="1021" spans="1:7" x14ac:dyDescent="0.6">
      <c r="A1021" s="31">
        <v>45064</v>
      </c>
      <c r="B1021" s="30" t="s">
        <v>113</v>
      </c>
      <c r="C1021" s="30">
        <v>27523.1</v>
      </c>
      <c r="D1021" s="30">
        <v>27612.3</v>
      </c>
      <c r="E1021" s="30">
        <v>26443.1</v>
      </c>
      <c r="F1021" s="30">
        <v>26916.6</v>
      </c>
      <c r="G1021" s="30">
        <v>890547</v>
      </c>
    </row>
    <row r="1022" spans="1:7" x14ac:dyDescent="0.6">
      <c r="A1022" s="31">
        <v>45065</v>
      </c>
      <c r="B1022" s="30" t="s">
        <v>113</v>
      </c>
      <c r="C1022" s="30">
        <v>26916.5</v>
      </c>
      <c r="D1022" s="30">
        <v>27312</v>
      </c>
      <c r="E1022" s="30">
        <v>26734.9</v>
      </c>
      <c r="F1022" s="30">
        <v>26988</v>
      </c>
      <c r="G1022" s="30">
        <v>480760</v>
      </c>
    </row>
    <row r="1023" spans="1:7" x14ac:dyDescent="0.6">
      <c r="A1023" s="31">
        <v>45066</v>
      </c>
      <c r="B1023" s="30" t="s">
        <v>113</v>
      </c>
      <c r="C1023" s="30">
        <v>26987.9</v>
      </c>
      <c r="D1023" s="30">
        <v>27283.5</v>
      </c>
      <c r="E1023" s="30">
        <v>26933.4</v>
      </c>
      <c r="F1023" s="30">
        <v>27228.2</v>
      </c>
      <c r="G1023" s="30">
        <v>201324</v>
      </c>
    </row>
    <row r="1024" spans="1:7" x14ac:dyDescent="0.6">
      <c r="A1024" s="31">
        <v>45067</v>
      </c>
      <c r="B1024" s="30" t="s">
        <v>113</v>
      </c>
      <c r="C1024" s="30">
        <v>27228.3</v>
      </c>
      <c r="D1024" s="30">
        <v>27410</v>
      </c>
      <c r="E1024" s="30">
        <v>26767.5</v>
      </c>
      <c r="F1024" s="30">
        <v>26849.1</v>
      </c>
      <c r="G1024" s="30">
        <v>430559</v>
      </c>
    </row>
    <row r="1025" spans="1:7" x14ac:dyDescent="0.6">
      <c r="A1025" s="31">
        <v>45068</v>
      </c>
      <c r="B1025" s="30" t="s">
        <v>113</v>
      </c>
      <c r="C1025" s="30">
        <v>26849.1</v>
      </c>
      <c r="D1025" s="30">
        <v>27241.599999999999</v>
      </c>
      <c r="E1025" s="30">
        <v>26615.599999999999</v>
      </c>
      <c r="F1025" s="30">
        <v>26961.8</v>
      </c>
      <c r="G1025" s="30">
        <v>684876</v>
      </c>
    </row>
    <row r="1026" spans="1:7" x14ac:dyDescent="0.6">
      <c r="A1026" s="31">
        <v>45069</v>
      </c>
      <c r="B1026" s="30" t="s">
        <v>113</v>
      </c>
      <c r="C1026" s="30">
        <v>26961.8</v>
      </c>
      <c r="D1026" s="30">
        <v>27661.9</v>
      </c>
      <c r="E1026" s="30">
        <v>26913.5</v>
      </c>
      <c r="F1026" s="30">
        <v>27360.7</v>
      </c>
      <c r="G1026" s="30">
        <v>786228</v>
      </c>
    </row>
    <row r="1027" spans="1:7" x14ac:dyDescent="0.6">
      <c r="A1027" s="31">
        <v>45070</v>
      </c>
      <c r="B1027" s="30" t="s">
        <v>113</v>
      </c>
      <c r="C1027" s="30">
        <v>27360.799999999999</v>
      </c>
      <c r="D1027" s="30">
        <v>27360.799999999999</v>
      </c>
      <c r="E1027" s="30">
        <v>26100</v>
      </c>
      <c r="F1027" s="30">
        <v>26424.2</v>
      </c>
      <c r="G1027" s="30">
        <v>1342374</v>
      </c>
    </row>
    <row r="1028" spans="1:7" x14ac:dyDescent="0.6">
      <c r="A1028" s="31">
        <v>45071</v>
      </c>
      <c r="B1028" s="30" t="s">
        <v>113</v>
      </c>
      <c r="C1028" s="30">
        <v>26420.2</v>
      </c>
      <c r="D1028" s="30">
        <v>26712.799999999999</v>
      </c>
      <c r="E1028" s="30">
        <v>25939.599999999999</v>
      </c>
      <c r="F1028" s="30">
        <v>26559.5</v>
      </c>
      <c r="G1028" s="30">
        <v>1021989</v>
      </c>
    </row>
    <row r="1029" spans="1:7" x14ac:dyDescent="0.6">
      <c r="A1029" s="31">
        <v>45072</v>
      </c>
      <c r="B1029" s="30" t="s">
        <v>113</v>
      </c>
      <c r="C1029" s="30">
        <v>26559.599999999999</v>
      </c>
      <c r="D1029" s="30">
        <v>27077</v>
      </c>
      <c r="E1029" s="30">
        <v>26420.400000000001</v>
      </c>
      <c r="F1029" s="30">
        <v>26828.2</v>
      </c>
      <c r="G1029" s="30">
        <v>611142</v>
      </c>
    </row>
    <row r="1030" spans="1:7" x14ac:dyDescent="0.6">
      <c r="A1030" s="31">
        <v>45073</v>
      </c>
      <c r="B1030" s="30" t="s">
        <v>113</v>
      </c>
      <c r="C1030" s="30">
        <v>26825.1</v>
      </c>
      <c r="D1030" s="30">
        <v>27018.1</v>
      </c>
      <c r="E1030" s="30">
        <v>26670.799999999999</v>
      </c>
      <c r="F1030" s="30">
        <v>26979.9</v>
      </c>
      <c r="G1030" s="30">
        <v>243400</v>
      </c>
    </row>
    <row r="1031" spans="1:7" x14ac:dyDescent="0.6">
      <c r="A1031" s="31">
        <v>45074</v>
      </c>
      <c r="B1031" s="30" t="s">
        <v>113</v>
      </c>
      <c r="C1031" s="30">
        <v>26980.7</v>
      </c>
      <c r="D1031" s="30">
        <v>28461.8</v>
      </c>
      <c r="E1031" s="30">
        <v>26881.9</v>
      </c>
      <c r="F1031" s="30">
        <v>28235.200000000001</v>
      </c>
      <c r="G1031" s="30">
        <v>891296</v>
      </c>
    </row>
    <row r="1032" spans="1:7" x14ac:dyDescent="0.6">
      <c r="A1032" s="31">
        <v>45075</v>
      </c>
      <c r="B1032" s="30" t="s">
        <v>113</v>
      </c>
      <c r="C1032" s="30">
        <v>28235.200000000001</v>
      </c>
      <c r="D1032" s="30">
        <v>28633.3</v>
      </c>
      <c r="E1032" s="30">
        <v>27684.6</v>
      </c>
      <c r="F1032" s="30">
        <v>27886.5</v>
      </c>
      <c r="G1032" s="30">
        <v>824123</v>
      </c>
    </row>
    <row r="1033" spans="1:7" x14ac:dyDescent="0.6">
      <c r="A1033" s="31">
        <v>45076</v>
      </c>
      <c r="B1033" s="30" t="s">
        <v>113</v>
      </c>
      <c r="C1033" s="30">
        <v>27886.6</v>
      </c>
      <c r="D1033" s="30">
        <v>28221.599999999999</v>
      </c>
      <c r="E1033" s="30">
        <v>27668.2</v>
      </c>
      <c r="F1033" s="30">
        <v>27849.599999999999</v>
      </c>
      <c r="G1033" s="30">
        <v>511263</v>
      </c>
    </row>
    <row r="1034" spans="1:7" x14ac:dyDescent="0.6">
      <c r="A1034" s="31">
        <v>45077</v>
      </c>
      <c r="B1034" s="30" t="s">
        <v>113</v>
      </c>
      <c r="C1034" s="30">
        <v>27849.5</v>
      </c>
      <c r="D1034" s="30">
        <v>27999.9</v>
      </c>
      <c r="E1034" s="30">
        <v>26936.5</v>
      </c>
      <c r="F1034" s="30">
        <v>27326.2</v>
      </c>
      <c r="G1034" s="30">
        <v>834277</v>
      </c>
    </row>
    <row r="1035" spans="1:7" x14ac:dyDescent="0.6">
      <c r="A1035" s="31">
        <v>45078</v>
      </c>
      <c r="B1035" s="30" t="s">
        <v>113</v>
      </c>
      <c r="C1035" s="30">
        <v>27321.9</v>
      </c>
      <c r="D1035" s="30">
        <v>27453.9</v>
      </c>
      <c r="E1035" s="30">
        <v>26691.5</v>
      </c>
      <c r="F1035" s="30">
        <v>26895.7</v>
      </c>
      <c r="G1035" s="30">
        <v>533075</v>
      </c>
    </row>
    <row r="1036" spans="1:7" x14ac:dyDescent="0.6">
      <c r="A1036" s="31">
        <v>45079</v>
      </c>
      <c r="B1036" s="30" t="s">
        <v>113</v>
      </c>
      <c r="C1036" s="30">
        <v>26908.2</v>
      </c>
      <c r="D1036" s="30">
        <v>27415</v>
      </c>
      <c r="E1036" s="30">
        <v>26586.5</v>
      </c>
      <c r="F1036" s="30">
        <v>27353.8</v>
      </c>
      <c r="G1036" s="30">
        <v>699991</v>
      </c>
    </row>
    <row r="1037" spans="1:7" x14ac:dyDescent="0.6">
      <c r="A1037" s="31">
        <v>45080</v>
      </c>
      <c r="B1037" s="30" t="s">
        <v>113</v>
      </c>
      <c r="C1037" s="30">
        <v>27353.8</v>
      </c>
      <c r="D1037" s="30">
        <v>27434.400000000001</v>
      </c>
      <c r="E1037" s="30">
        <v>27000.1</v>
      </c>
      <c r="F1037" s="30">
        <v>27162.9</v>
      </c>
      <c r="G1037" s="30">
        <v>237754</v>
      </c>
    </row>
    <row r="1038" spans="1:7" x14ac:dyDescent="0.6">
      <c r="A1038" s="31">
        <v>45081</v>
      </c>
      <c r="B1038" s="30" t="s">
        <v>113</v>
      </c>
      <c r="C1038" s="30">
        <v>27162.799999999999</v>
      </c>
      <c r="D1038" s="30">
        <v>27587.9</v>
      </c>
      <c r="E1038" s="30">
        <v>27038.5</v>
      </c>
      <c r="F1038" s="30">
        <v>27212.1</v>
      </c>
      <c r="G1038" s="30">
        <v>419333</v>
      </c>
    </row>
    <row r="1039" spans="1:7" x14ac:dyDescent="0.6">
      <c r="A1039" s="31">
        <v>45082</v>
      </c>
      <c r="B1039" s="30" t="s">
        <v>113</v>
      </c>
      <c r="C1039" s="30">
        <v>27204.3</v>
      </c>
      <c r="D1039" s="30">
        <v>27218.6</v>
      </c>
      <c r="E1039" s="30">
        <v>25426.5</v>
      </c>
      <c r="F1039" s="30">
        <v>25770.799999999999</v>
      </c>
      <c r="G1039" s="30">
        <v>1460715</v>
      </c>
    </row>
    <row r="1040" spans="1:7" x14ac:dyDescent="0.6">
      <c r="A1040" s="31">
        <v>45083</v>
      </c>
      <c r="B1040" s="30" t="s">
        <v>113</v>
      </c>
      <c r="C1040" s="30">
        <v>25773.200000000001</v>
      </c>
      <c r="D1040" s="30">
        <v>27465.8</v>
      </c>
      <c r="E1040" s="30">
        <v>25391.7</v>
      </c>
      <c r="F1040" s="30">
        <v>27333</v>
      </c>
      <c r="G1040" s="30">
        <v>1394728</v>
      </c>
    </row>
    <row r="1041" spans="1:7" x14ac:dyDescent="0.6">
      <c r="A1041" s="31">
        <v>45084</v>
      </c>
      <c r="B1041" s="30" t="s">
        <v>113</v>
      </c>
      <c r="C1041" s="30">
        <v>27333.9</v>
      </c>
      <c r="D1041" s="30">
        <v>27489.9</v>
      </c>
      <c r="E1041" s="30">
        <v>26213.1</v>
      </c>
      <c r="F1041" s="30">
        <v>26429.4</v>
      </c>
      <c r="G1041" s="30">
        <v>1205689</v>
      </c>
    </row>
    <row r="1042" spans="1:7" x14ac:dyDescent="0.6">
      <c r="A1042" s="31">
        <v>45085</v>
      </c>
      <c r="B1042" s="30" t="s">
        <v>113</v>
      </c>
      <c r="C1042" s="30">
        <v>26428.400000000001</v>
      </c>
      <c r="D1042" s="30">
        <v>26925.1</v>
      </c>
      <c r="E1042" s="30">
        <v>26290.1</v>
      </c>
      <c r="F1042" s="30">
        <v>26596.799999999999</v>
      </c>
      <c r="G1042" s="30">
        <v>444464</v>
      </c>
    </row>
    <row r="1043" spans="1:7" x14ac:dyDescent="0.6">
      <c r="A1043" s="31">
        <v>45086</v>
      </c>
      <c r="B1043" s="30" t="s">
        <v>113</v>
      </c>
      <c r="C1043" s="30">
        <v>26596.799999999999</v>
      </c>
      <c r="D1043" s="30">
        <v>26882.1</v>
      </c>
      <c r="E1043" s="30">
        <v>26360</v>
      </c>
      <c r="F1043" s="30">
        <v>26566.799999999999</v>
      </c>
      <c r="G1043" s="30">
        <v>601356</v>
      </c>
    </row>
    <row r="1044" spans="1:7" x14ac:dyDescent="0.6">
      <c r="A1044" s="31">
        <v>45087</v>
      </c>
      <c r="B1044" s="30" t="s">
        <v>113</v>
      </c>
      <c r="C1044" s="30">
        <v>26576.799999999999</v>
      </c>
      <c r="D1044" s="30">
        <v>26629.200000000001</v>
      </c>
      <c r="E1044" s="30">
        <v>25422.400000000001</v>
      </c>
      <c r="F1044" s="30">
        <v>25927.599999999999</v>
      </c>
      <c r="G1044" s="30">
        <v>1406001</v>
      </c>
    </row>
    <row r="1045" spans="1:7" x14ac:dyDescent="0.6">
      <c r="A1045" s="31">
        <v>45088</v>
      </c>
      <c r="B1045" s="30" t="s">
        <v>113</v>
      </c>
      <c r="C1045" s="30">
        <v>25927.599999999999</v>
      </c>
      <c r="D1045" s="30">
        <v>26300</v>
      </c>
      <c r="E1045" s="30">
        <v>25716.400000000001</v>
      </c>
      <c r="F1045" s="30">
        <v>26008.400000000001</v>
      </c>
      <c r="G1045" s="30">
        <v>394774</v>
      </c>
    </row>
    <row r="1046" spans="1:7" x14ac:dyDescent="0.6">
      <c r="A1046" s="31">
        <v>45089</v>
      </c>
      <c r="B1046" s="30" t="s">
        <v>113</v>
      </c>
      <c r="C1046" s="30">
        <v>26007</v>
      </c>
      <c r="D1046" s="30">
        <v>26193.9</v>
      </c>
      <c r="E1046" s="30">
        <v>25682.9</v>
      </c>
      <c r="F1046" s="30">
        <v>25985.4</v>
      </c>
      <c r="G1046" s="30">
        <v>486007</v>
      </c>
    </row>
    <row r="1047" spans="1:7" x14ac:dyDescent="0.6">
      <c r="A1047" s="31">
        <v>45090</v>
      </c>
      <c r="B1047" s="30" t="s">
        <v>113</v>
      </c>
      <c r="C1047" s="30">
        <v>25992.400000000001</v>
      </c>
      <c r="D1047" s="30">
        <v>26509.599999999999</v>
      </c>
      <c r="E1047" s="30">
        <v>25774.400000000001</v>
      </c>
      <c r="F1047" s="30">
        <v>25997.1</v>
      </c>
      <c r="G1047" s="30">
        <v>782572</v>
      </c>
    </row>
    <row r="1048" spans="1:7" x14ac:dyDescent="0.6">
      <c r="A1048" s="31">
        <v>45091</v>
      </c>
      <c r="B1048" s="30" t="s">
        <v>113</v>
      </c>
      <c r="C1048" s="30">
        <v>25996.1</v>
      </c>
      <c r="D1048" s="30">
        <v>26154.1</v>
      </c>
      <c r="E1048" s="30">
        <v>24806.799999999999</v>
      </c>
      <c r="F1048" s="30">
        <v>25150.5</v>
      </c>
      <c r="G1048" s="30">
        <v>999190</v>
      </c>
    </row>
    <row r="1049" spans="1:7" x14ac:dyDescent="0.6">
      <c r="A1049" s="31">
        <v>45092</v>
      </c>
      <c r="B1049" s="30" t="s">
        <v>113</v>
      </c>
      <c r="C1049" s="30">
        <v>25150.400000000001</v>
      </c>
      <c r="D1049" s="30">
        <v>25825.1</v>
      </c>
      <c r="E1049" s="30">
        <v>24809.3</v>
      </c>
      <c r="F1049" s="30">
        <v>25644.9</v>
      </c>
      <c r="G1049" s="30">
        <v>879281</v>
      </c>
    </row>
    <row r="1050" spans="1:7" x14ac:dyDescent="0.6">
      <c r="A1050" s="31">
        <v>45093</v>
      </c>
      <c r="B1050" s="30" t="s">
        <v>113</v>
      </c>
      <c r="C1050" s="30">
        <v>25642.7</v>
      </c>
      <c r="D1050" s="30">
        <v>26574</v>
      </c>
      <c r="E1050" s="30">
        <v>25194.3</v>
      </c>
      <c r="F1050" s="30">
        <v>26390.2</v>
      </c>
      <c r="G1050" s="30">
        <v>895259</v>
      </c>
    </row>
    <row r="1051" spans="1:7" x14ac:dyDescent="0.6">
      <c r="A1051" s="31">
        <v>45094</v>
      </c>
      <c r="B1051" s="30" t="s">
        <v>113</v>
      </c>
      <c r="C1051" s="30">
        <v>26390.2</v>
      </c>
      <c r="D1051" s="30">
        <v>26942.3</v>
      </c>
      <c r="E1051" s="30">
        <v>26214.3</v>
      </c>
      <c r="F1051" s="30">
        <v>26550.6</v>
      </c>
      <c r="G1051" s="30">
        <v>470195</v>
      </c>
    </row>
    <row r="1052" spans="1:7" x14ac:dyDescent="0.6">
      <c r="A1052" s="31">
        <v>45095</v>
      </c>
      <c r="B1052" s="30" t="s">
        <v>113</v>
      </c>
      <c r="C1052" s="30">
        <v>26550.6</v>
      </c>
      <c r="D1052" s="30">
        <v>26745.7</v>
      </c>
      <c r="E1052" s="30">
        <v>26281.9</v>
      </c>
      <c r="F1052" s="30">
        <v>26375.3</v>
      </c>
      <c r="G1052" s="30">
        <v>322835</v>
      </c>
    </row>
    <row r="1053" spans="1:7" x14ac:dyDescent="0.6">
      <c r="A1053" s="31">
        <v>45096</v>
      </c>
      <c r="B1053" s="30" t="s">
        <v>113</v>
      </c>
      <c r="C1053" s="30">
        <v>26360.6</v>
      </c>
      <c r="D1053" s="30">
        <v>27112</v>
      </c>
      <c r="E1053" s="30">
        <v>26288.1</v>
      </c>
      <c r="F1053" s="30">
        <v>26880.7</v>
      </c>
      <c r="G1053" s="30">
        <v>724481</v>
      </c>
    </row>
    <row r="1054" spans="1:7" x14ac:dyDescent="0.6">
      <c r="A1054" s="31">
        <v>45097</v>
      </c>
      <c r="B1054" s="30" t="s">
        <v>113</v>
      </c>
      <c r="C1054" s="30">
        <v>26880.799999999999</v>
      </c>
      <c r="D1054" s="30">
        <v>28440</v>
      </c>
      <c r="E1054" s="30">
        <v>26676.6</v>
      </c>
      <c r="F1054" s="30">
        <v>28338.5</v>
      </c>
      <c r="G1054" s="30">
        <v>1097889</v>
      </c>
    </row>
    <row r="1055" spans="1:7" x14ac:dyDescent="0.6">
      <c r="A1055" s="31">
        <v>45098</v>
      </c>
      <c r="B1055" s="30" t="s">
        <v>113</v>
      </c>
      <c r="C1055" s="30">
        <v>28345.200000000001</v>
      </c>
      <c r="D1055" s="30">
        <v>30905.3</v>
      </c>
      <c r="E1055" s="30">
        <v>28300.2</v>
      </c>
      <c r="F1055" s="30">
        <v>30074</v>
      </c>
      <c r="G1055" s="30">
        <v>1953453</v>
      </c>
    </row>
    <row r="1056" spans="1:7" x14ac:dyDescent="0.6">
      <c r="A1056" s="31">
        <v>45099</v>
      </c>
      <c r="B1056" s="30" t="s">
        <v>113</v>
      </c>
      <c r="C1056" s="30">
        <v>30074.1</v>
      </c>
      <c r="D1056" s="30">
        <v>30587.5</v>
      </c>
      <c r="E1056" s="30">
        <v>29558.400000000001</v>
      </c>
      <c r="F1056" s="30">
        <v>29930.6</v>
      </c>
      <c r="G1056" s="30">
        <v>601246</v>
      </c>
    </row>
    <row r="1057" spans="1:7" x14ac:dyDescent="0.6">
      <c r="A1057" s="31">
        <v>45100</v>
      </c>
      <c r="B1057" s="30" t="s">
        <v>113</v>
      </c>
      <c r="C1057" s="30">
        <v>29930.6</v>
      </c>
      <c r="D1057" s="30">
        <v>31532.1</v>
      </c>
      <c r="E1057" s="30">
        <v>29868.9</v>
      </c>
      <c r="F1057" s="30">
        <v>30750.6</v>
      </c>
      <c r="G1057" s="30">
        <v>981217</v>
      </c>
    </row>
    <row r="1058" spans="1:7" x14ac:dyDescent="0.6">
      <c r="A1058" s="31">
        <v>45101</v>
      </c>
      <c r="B1058" s="30" t="s">
        <v>113</v>
      </c>
      <c r="C1058" s="30">
        <v>30749.7</v>
      </c>
      <c r="D1058" s="30">
        <v>30861.9</v>
      </c>
      <c r="E1058" s="30">
        <v>30292.2</v>
      </c>
      <c r="F1058" s="30">
        <v>30584.5</v>
      </c>
      <c r="G1058" s="30">
        <v>349428</v>
      </c>
    </row>
    <row r="1059" spans="1:7" x14ac:dyDescent="0.6">
      <c r="A1059" s="31">
        <v>45102</v>
      </c>
      <c r="B1059" s="30" t="s">
        <v>113</v>
      </c>
      <c r="C1059" s="30">
        <v>30582.5</v>
      </c>
      <c r="D1059" s="30">
        <v>31083.8</v>
      </c>
      <c r="E1059" s="30">
        <v>30305</v>
      </c>
      <c r="F1059" s="30">
        <v>30500.9</v>
      </c>
      <c r="G1059" s="30">
        <v>274626</v>
      </c>
    </row>
    <row r="1060" spans="1:7" x14ac:dyDescent="0.6">
      <c r="A1060" s="31">
        <v>45103</v>
      </c>
      <c r="B1060" s="30" t="s">
        <v>113</v>
      </c>
      <c r="C1060" s="30">
        <v>30500.1</v>
      </c>
      <c r="D1060" s="30">
        <v>30700.1</v>
      </c>
      <c r="E1060" s="30">
        <v>29952</v>
      </c>
      <c r="F1060" s="30">
        <v>30282.799999999999</v>
      </c>
      <c r="G1060" s="30">
        <v>642920</v>
      </c>
    </row>
    <row r="1061" spans="1:7" x14ac:dyDescent="0.6">
      <c r="A1061" s="31">
        <v>45104</v>
      </c>
      <c r="B1061" s="30" t="s">
        <v>113</v>
      </c>
      <c r="C1061" s="30">
        <v>30278.5</v>
      </c>
      <c r="D1061" s="30">
        <v>30999</v>
      </c>
      <c r="E1061" s="30">
        <v>30238.1</v>
      </c>
      <c r="F1061" s="30">
        <v>30709.1</v>
      </c>
      <c r="G1061" s="30">
        <v>657393</v>
      </c>
    </row>
    <row r="1062" spans="1:7" x14ac:dyDescent="0.6">
      <c r="A1062" s="31">
        <v>45105</v>
      </c>
      <c r="B1062" s="30" t="s">
        <v>113</v>
      </c>
      <c r="C1062" s="30">
        <v>30711.5</v>
      </c>
      <c r="D1062" s="30">
        <v>30729.599999999999</v>
      </c>
      <c r="E1062" s="30">
        <v>29813.5</v>
      </c>
      <c r="F1062" s="30">
        <v>30060</v>
      </c>
      <c r="G1062" s="30">
        <v>536466</v>
      </c>
    </row>
    <row r="1063" spans="1:7" x14ac:dyDescent="0.6">
      <c r="A1063" s="31">
        <v>45106</v>
      </c>
      <c r="B1063" s="30" t="s">
        <v>113</v>
      </c>
      <c r="C1063" s="30">
        <v>30065.599999999999</v>
      </c>
      <c r="D1063" s="30">
        <v>30828.3</v>
      </c>
      <c r="E1063" s="30">
        <v>30027.4</v>
      </c>
      <c r="F1063" s="30">
        <v>30442.400000000001</v>
      </c>
      <c r="G1063" s="30">
        <v>602652</v>
      </c>
    </row>
    <row r="1064" spans="1:7" x14ac:dyDescent="0.6">
      <c r="A1064" s="31">
        <v>45107</v>
      </c>
      <c r="B1064" s="30" t="s">
        <v>113</v>
      </c>
      <c r="C1064" s="30">
        <v>30437</v>
      </c>
      <c r="D1064" s="30">
        <v>31271.8</v>
      </c>
      <c r="E1064" s="30">
        <v>30330.6</v>
      </c>
      <c r="F1064" s="30">
        <v>30733.599999999999</v>
      </c>
      <c r="G1064" s="30">
        <v>194030</v>
      </c>
    </row>
    <row r="1065" spans="1:7" x14ac:dyDescent="0.6">
      <c r="A1065" s="31">
        <v>44834</v>
      </c>
      <c r="B1065" s="30" t="s">
        <v>112</v>
      </c>
      <c r="C1065" s="30">
        <v>19596.599999999999</v>
      </c>
      <c r="D1065" s="30">
        <v>20287.2</v>
      </c>
      <c r="E1065" s="30">
        <v>19200</v>
      </c>
      <c r="F1065" s="30">
        <v>19557.099999999999</v>
      </c>
      <c r="G1065" s="30">
        <v>244732</v>
      </c>
    </row>
    <row r="1066" spans="1:7" x14ac:dyDescent="0.6">
      <c r="A1066" s="31">
        <v>44835</v>
      </c>
      <c r="B1066" s="30" t="s">
        <v>112</v>
      </c>
      <c r="C1066" s="30">
        <v>19557.099999999999</v>
      </c>
      <c r="D1066" s="30">
        <v>19614.3</v>
      </c>
      <c r="E1066" s="30">
        <v>19267.8</v>
      </c>
      <c r="F1066" s="30">
        <v>19456.099999999999</v>
      </c>
      <c r="G1066" s="30">
        <v>255443</v>
      </c>
    </row>
    <row r="1067" spans="1:7" x14ac:dyDescent="0.6">
      <c r="A1067" s="31">
        <v>44836</v>
      </c>
      <c r="B1067" s="30" t="s">
        <v>112</v>
      </c>
      <c r="C1067" s="30">
        <v>19446.599999999999</v>
      </c>
      <c r="D1067" s="30">
        <v>19555.900000000001</v>
      </c>
      <c r="E1067" s="30">
        <v>19029.099999999999</v>
      </c>
      <c r="F1067" s="30">
        <v>19190</v>
      </c>
      <c r="G1067" s="30">
        <v>338606</v>
      </c>
    </row>
    <row r="1068" spans="1:7" x14ac:dyDescent="0.6">
      <c r="A1068" s="31">
        <v>44837</v>
      </c>
      <c r="B1068" s="30" t="s">
        <v>112</v>
      </c>
      <c r="C1068" s="30">
        <v>19204.2</v>
      </c>
      <c r="D1068" s="30">
        <v>19870</v>
      </c>
      <c r="E1068" s="30">
        <v>19100.2</v>
      </c>
      <c r="F1068" s="30">
        <v>19777.2</v>
      </c>
      <c r="G1068" s="30">
        <v>575289</v>
      </c>
    </row>
    <row r="1069" spans="1:7" x14ac:dyDescent="0.6">
      <c r="A1069" s="31">
        <v>44838</v>
      </c>
      <c r="B1069" s="30" t="s">
        <v>112</v>
      </c>
      <c r="C1069" s="30">
        <v>19778</v>
      </c>
      <c r="D1069" s="30">
        <v>20599</v>
      </c>
      <c r="E1069" s="30">
        <v>19631.400000000001</v>
      </c>
      <c r="F1069" s="30">
        <v>20462.5</v>
      </c>
      <c r="G1069" s="30">
        <v>687052</v>
      </c>
    </row>
    <row r="1070" spans="1:7" x14ac:dyDescent="0.6">
      <c r="A1070" s="31">
        <v>44839</v>
      </c>
      <c r="B1070" s="30" t="s">
        <v>112</v>
      </c>
      <c r="C1070" s="30">
        <v>20465</v>
      </c>
      <c r="D1070" s="30">
        <v>20503</v>
      </c>
      <c r="E1070" s="30">
        <v>19874.400000000001</v>
      </c>
      <c r="F1070" s="30">
        <v>20282.900000000001</v>
      </c>
      <c r="G1070" s="30">
        <v>611449</v>
      </c>
    </row>
    <row r="1071" spans="1:7" x14ac:dyDescent="0.6">
      <c r="A1071" s="31">
        <v>44840</v>
      </c>
      <c r="B1071" s="30" t="s">
        <v>112</v>
      </c>
      <c r="C1071" s="30">
        <v>20278.7</v>
      </c>
      <c r="D1071" s="30">
        <v>20610.900000000001</v>
      </c>
      <c r="E1071" s="30">
        <v>19978.5</v>
      </c>
      <c r="F1071" s="30">
        <v>20084.8</v>
      </c>
      <c r="G1071" s="30">
        <v>807644</v>
      </c>
    </row>
    <row r="1072" spans="1:7" x14ac:dyDescent="0.6">
      <c r="A1072" s="31">
        <v>44841</v>
      </c>
      <c r="B1072" s="30" t="s">
        <v>112</v>
      </c>
      <c r="C1072" s="30">
        <v>20088.5</v>
      </c>
      <c r="D1072" s="30">
        <v>20213.2</v>
      </c>
      <c r="E1072" s="30">
        <v>19418</v>
      </c>
      <c r="F1072" s="30">
        <v>19630.3</v>
      </c>
      <c r="G1072" s="30">
        <v>404119</v>
      </c>
    </row>
    <row r="1073" spans="1:7" x14ac:dyDescent="0.6">
      <c r="A1073" s="31">
        <v>44842</v>
      </c>
      <c r="B1073" s="30" t="s">
        <v>112</v>
      </c>
      <c r="C1073" s="30">
        <v>19623.3</v>
      </c>
      <c r="D1073" s="30">
        <v>19735.7</v>
      </c>
      <c r="E1073" s="30">
        <v>19283.900000000001</v>
      </c>
      <c r="F1073" s="30">
        <v>19501.5</v>
      </c>
      <c r="G1073" s="30">
        <v>111587</v>
      </c>
    </row>
    <row r="1074" spans="1:7" x14ac:dyDescent="0.6">
      <c r="A1074" s="31">
        <v>44843</v>
      </c>
      <c r="B1074" s="30" t="s">
        <v>112</v>
      </c>
      <c r="C1074" s="30">
        <v>19509.8</v>
      </c>
      <c r="D1074" s="30">
        <v>19677.099999999999</v>
      </c>
      <c r="E1074" s="30">
        <v>19411</v>
      </c>
      <c r="F1074" s="30">
        <v>19575.3</v>
      </c>
      <c r="G1074" s="30">
        <v>148209</v>
      </c>
    </row>
    <row r="1075" spans="1:7" x14ac:dyDescent="0.6">
      <c r="A1075" s="31">
        <v>44844</v>
      </c>
      <c r="B1075" s="30" t="s">
        <v>112</v>
      </c>
      <c r="C1075" s="30">
        <v>19569.8</v>
      </c>
      <c r="D1075" s="30">
        <v>19661.3</v>
      </c>
      <c r="E1075" s="30">
        <v>19115.599999999999</v>
      </c>
      <c r="F1075" s="30">
        <v>19232.3</v>
      </c>
      <c r="G1075" s="30">
        <v>282542</v>
      </c>
    </row>
    <row r="1076" spans="1:7" x14ac:dyDescent="0.6">
      <c r="A1076" s="31">
        <v>44845</v>
      </c>
      <c r="B1076" s="30" t="s">
        <v>112</v>
      </c>
      <c r="C1076" s="30">
        <v>19228.400000000001</v>
      </c>
      <c r="D1076" s="30">
        <v>19384.8</v>
      </c>
      <c r="E1076" s="30">
        <v>18964.099999999999</v>
      </c>
      <c r="F1076" s="30">
        <v>19181.900000000001</v>
      </c>
      <c r="G1076" s="30">
        <v>288878</v>
      </c>
    </row>
    <row r="1077" spans="1:7" x14ac:dyDescent="0.6">
      <c r="A1077" s="31">
        <v>44846</v>
      </c>
      <c r="B1077" s="30" t="s">
        <v>112</v>
      </c>
      <c r="C1077" s="30">
        <v>19181.900000000001</v>
      </c>
      <c r="D1077" s="30">
        <v>19364.900000000001</v>
      </c>
      <c r="E1077" s="30">
        <v>19090.099999999999</v>
      </c>
      <c r="F1077" s="30">
        <v>19282.400000000001</v>
      </c>
      <c r="G1077" s="30">
        <v>209756</v>
      </c>
    </row>
    <row r="1078" spans="1:7" x14ac:dyDescent="0.6">
      <c r="A1078" s="31">
        <v>44847</v>
      </c>
      <c r="B1078" s="30" t="s">
        <v>112</v>
      </c>
      <c r="C1078" s="30">
        <v>19282.599999999999</v>
      </c>
      <c r="D1078" s="30">
        <v>19625.900000000001</v>
      </c>
      <c r="E1078" s="30">
        <v>18000</v>
      </c>
      <c r="F1078" s="30">
        <v>19497.2</v>
      </c>
      <c r="G1078" s="30">
        <v>773190</v>
      </c>
    </row>
    <row r="1079" spans="1:7" x14ac:dyDescent="0.6">
      <c r="A1079" s="31">
        <v>44848</v>
      </c>
      <c r="B1079" s="30" t="s">
        <v>112</v>
      </c>
      <c r="C1079" s="30">
        <v>19487.8</v>
      </c>
      <c r="D1079" s="30">
        <v>20076</v>
      </c>
      <c r="E1079" s="30">
        <v>19156.8</v>
      </c>
      <c r="F1079" s="30">
        <v>19265.7</v>
      </c>
      <c r="G1079" s="30">
        <v>319530</v>
      </c>
    </row>
    <row r="1080" spans="1:7" x14ac:dyDescent="0.6">
      <c r="A1080" s="31">
        <v>44849</v>
      </c>
      <c r="B1080" s="30" t="s">
        <v>112</v>
      </c>
      <c r="C1080" s="30">
        <v>19268.3</v>
      </c>
      <c r="D1080" s="30">
        <v>19302.2</v>
      </c>
      <c r="E1080" s="30">
        <v>19051</v>
      </c>
      <c r="F1080" s="30">
        <v>19144.099999999999</v>
      </c>
      <c r="G1080" s="30">
        <v>67629</v>
      </c>
    </row>
    <row r="1081" spans="1:7" x14ac:dyDescent="0.6">
      <c r="A1081" s="31">
        <v>44850</v>
      </c>
      <c r="B1081" s="30" t="s">
        <v>112</v>
      </c>
      <c r="C1081" s="30">
        <v>19143.8</v>
      </c>
      <c r="D1081" s="30">
        <v>19493.8</v>
      </c>
      <c r="E1081" s="30">
        <v>19143.8</v>
      </c>
      <c r="F1081" s="30">
        <v>19335.400000000001</v>
      </c>
      <c r="G1081" s="30">
        <v>101830</v>
      </c>
    </row>
    <row r="1082" spans="1:7" x14ac:dyDescent="0.6">
      <c r="A1082" s="31">
        <v>44851</v>
      </c>
      <c r="B1082" s="30" t="s">
        <v>112</v>
      </c>
      <c r="C1082" s="30">
        <v>19337.5</v>
      </c>
      <c r="D1082" s="30">
        <v>19769.2</v>
      </c>
      <c r="E1082" s="30">
        <v>19239.2</v>
      </c>
      <c r="F1082" s="30">
        <v>19651.3</v>
      </c>
      <c r="G1082" s="30">
        <v>187065</v>
      </c>
    </row>
    <row r="1083" spans="1:7" x14ac:dyDescent="0.6">
      <c r="A1083" s="31">
        <v>44852</v>
      </c>
      <c r="B1083" s="30" t="s">
        <v>112</v>
      </c>
      <c r="C1083" s="30">
        <v>19653.900000000001</v>
      </c>
      <c r="D1083" s="30">
        <v>19812.599999999999</v>
      </c>
      <c r="E1083" s="30">
        <v>19177</v>
      </c>
      <c r="F1083" s="30">
        <v>19424.8</v>
      </c>
      <c r="G1083" s="30">
        <v>231699</v>
      </c>
    </row>
    <row r="1084" spans="1:7" x14ac:dyDescent="0.6">
      <c r="A1084" s="31">
        <v>44853</v>
      </c>
      <c r="B1084" s="30" t="s">
        <v>112</v>
      </c>
      <c r="C1084" s="30">
        <v>19422.099999999999</v>
      </c>
      <c r="D1084" s="30">
        <v>19456.3</v>
      </c>
      <c r="E1084" s="30">
        <v>19162.400000000001</v>
      </c>
      <c r="F1084" s="30">
        <v>19237.2</v>
      </c>
      <c r="G1084" s="30">
        <v>148990</v>
      </c>
    </row>
    <row r="1085" spans="1:7" x14ac:dyDescent="0.6">
      <c r="A1085" s="31">
        <v>44854</v>
      </c>
      <c r="B1085" s="30" t="s">
        <v>112</v>
      </c>
      <c r="C1085" s="30">
        <v>19230.2</v>
      </c>
      <c r="D1085" s="30">
        <v>19452.400000000001</v>
      </c>
      <c r="E1085" s="30">
        <v>18990.099999999999</v>
      </c>
      <c r="F1085" s="30">
        <v>19137.5</v>
      </c>
      <c r="G1085" s="30">
        <v>226165</v>
      </c>
    </row>
    <row r="1086" spans="1:7" x14ac:dyDescent="0.6">
      <c r="A1086" s="31">
        <v>44855</v>
      </c>
      <c r="B1086" s="30" t="s">
        <v>112</v>
      </c>
      <c r="C1086" s="30">
        <v>19128.2</v>
      </c>
      <c r="D1086" s="30">
        <v>19359.2</v>
      </c>
      <c r="E1086" s="30">
        <v>18725.099999999999</v>
      </c>
      <c r="F1086" s="30">
        <v>19265.599999999999</v>
      </c>
      <c r="G1086" s="30">
        <v>168029</v>
      </c>
    </row>
    <row r="1087" spans="1:7" x14ac:dyDescent="0.6">
      <c r="A1087" s="31">
        <v>44856</v>
      </c>
      <c r="B1087" s="30" t="s">
        <v>112</v>
      </c>
      <c r="C1087" s="30">
        <v>19265.7</v>
      </c>
      <c r="D1087" s="30">
        <v>19359.8</v>
      </c>
      <c r="E1087" s="30">
        <v>19215.900000000001</v>
      </c>
      <c r="F1087" s="30">
        <v>19297.599999999999</v>
      </c>
      <c r="G1087" s="30">
        <v>39822</v>
      </c>
    </row>
    <row r="1088" spans="1:7" x14ac:dyDescent="0.6">
      <c r="A1088" s="31">
        <v>44857</v>
      </c>
      <c r="B1088" s="30" t="s">
        <v>112</v>
      </c>
      <c r="C1088" s="30">
        <v>19298.099999999999</v>
      </c>
      <c r="D1088" s="30">
        <v>19816.3</v>
      </c>
      <c r="E1088" s="30">
        <v>19168.5</v>
      </c>
      <c r="F1088" s="30">
        <v>19683.5</v>
      </c>
      <c r="G1088" s="30">
        <v>109349</v>
      </c>
    </row>
    <row r="1089" spans="1:7" x14ac:dyDescent="0.6">
      <c r="A1089" s="31">
        <v>44858</v>
      </c>
      <c r="B1089" s="30" t="s">
        <v>112</v>
      </c>
      <c r="C1089" s="30">
        <v>19686.400000000001</v>
      </c>
      <c r="D1089" s="30">
        <v>19708.5</v>
      </c>
      <c r="E1089" s="30">
        <v>19252.3</v>
      </c>
      <c r="F1089" s="30">
        <v>19425.599999999999</v>
      </c>
      <c r="G1089" s="30">
        <v>169210</v>
      </c>
    </row>
    <row r="1090" spans="1:7" x14ac:dyDescent="0.6">
      <c r="A1090" s="31">
        <v>44859</v>
      </c>
      <c r="B1090" s="30" t="s">
        <v>112</v>
      </c>
      <c r="C1090" s="30">
        <v>19428.400000000001</v>
      </c>
      <c r="D1090" s="30">
        <v>20560.3</v>
      </c>
      <c r="E1090" s="30">
        <v>19325.8</v>
      </c>
      <c r="F1090" s="30">
        <v>20251.599999999999</v>
      </c>
      <c r="G1090" s="30">
        <v>320548</v>
      </c>
    </row>
    <row r="1091" spans="1:7" x14ac:dyDescent="0.6">
      <c r="A1091" s="31">
        <v>44860</v>
      </c>
      <c r="B1091" s="30" t="s">
        <v>112</v>
      </c>
      <c r="C1091" s="30">
        <v>20244.3</v>
      </c>
      <c r="D1091" s="30">
        <v>21174.7</v>
      </c>
      <c r="E1091" s="30">
        <v>20217.5</v>
      </c>
      <c r="F1091" s="30">
        <v>20915.7</v>
      </c>
      <c r="G1091" s="30">
        <v>561385</v>
      </c>
    </row>
    <row r="1092" spans="1:7" x14ac:dyDescent="0.6">
      <c r="A1092" s="31">
        <v>44861</v>
      </c>
      <c r="B1092" s="30" t="s">
        <v>112</v>
      </c>
      <c r="C1092" s="30">
        <v>20918</v>
      </c>
      <c r="D1092" s="30">
        <v>21019.3</v>
      </c>
      <c r="E1092" s="30">
        <v>20343.5</v>
      </c>
      <c r="F1092" s="30">
        <v>20424.599999999999</v>
      </c>
      <c r="G1092" s="30">
        <v>411631</v>
      </c>
    </row>
    <row r="1093" spans="1:7" x14ac:dyDescent="0.6">
      <c r="A1093" s="31">
        <v>44862</v>
      </c>
      <c r="B1093" s="30" t="s">
        <v>112</v>
      </c>
      <c r="C1093" s="30">
        <v>20443.900000000001</v>
      </c>
      <c r="D1093" s="30">
        <v>20918.3</v>
      </c>
      <c r="E1093" s="30">
        <v>20120.599999999999</v>
      </c>
      <c r="F1093" s="30">
        <v>20754.2</v>
      </c>
      <c r="G1093" s="30">
        <v>320063</v>
      </c>
    </row>
    <row r="1094" spans="1:7" x14ac:dyDescent="0.6">
      <c r="A1094" s="31">
        <v>44863</v>
      </c>
      <c r="B1094" s="30" t="s">
        <v>112</v>
      </c>
      <c r="C1094" s="30">
        <v>20747.099999999999</v>
      </c>
      <c r="D1094" s="30">
        <v>21242.7</v>
      </c>
      <c r="E1094" s="30">
        <v>20722.599999999999</v>
      </c>
      <c r="F1094" s="30">
        <v>20975.1</v>
      </c>
      <c r="G1094" s="30">
        <v>243841</v>
      </c>
    </row>
    <row r="1095" spans="1:7" x14ac:dyDescent="0.6">
      <c r="A1095" s="31">
        <v>44864</v>
      </c>
      <c r="B1095" s="30" t="s">
        <v>112</v>
      </c>
      <c r="C1095" s="30">
        <v>20974.9</v>
      </c>
      <c r="D1095" s="30">
        <v>21099.9</v>
      </c>
      <c r="E1095" s="30">
        <v>20590.2</v>
      </c>
      <c r="F1095" s="30">
        <v>20778.599999999999</v>
      </c>
      <c r="G1095" s="30">
        <v>153068</v>
      </c>
    </row>
    <row r="1096" spans="1:7" x14ac:dyDescent="0.6">
      <c r="A1096" s="31">
        <v>44865</v>
      </c>
      <c r="B1096" s="30" t="s">
        <v>112</v>
      </c>
      <c r="C1096" s="30">
        <v>20776.900000000001</v>
      </c>
      <c r="D1096" s="30">
        <v>21010.6</v>
      </c>
      <c r="E1096" s="30">
        <v>20350.2</v>
      </c>
      <c r="F1096" s="30">
        <v>20636.599999999999</v>
      </c>
      <c r="G1096" s="30">
        <v>283323</v>
      </c>
    </row>
    <row r="1097" spans="1:7" x14ac:dyDescent="0.6">
      <c r="A1097" s="31">
        <v>44866</v>
      </c>
      <c r="B1097" s="30" t="s">
        <v>112</v>
      </c>
      <c r="C1097" s="30">
        <v>20628.7</v>
      </c>
      <c r="D1097" s="30">
        <v>20833.900000000001</v>
      </c>
      <c r="E1097" s="30">
        <v>20458.099999999999</v>
      </c>
      <c r="F1097" s="30">
        <v>20620.7</v>
      </c>
      <c r="G1097" s="30">
        <v>195584</v>
      </c>
    </row>
    <row r="1098" spans="1:7" x14ac:dyDescent="0.6">
      <c r="A1098" s="31">
        <v>44867</v>
      </c>
      <c r="B1098" s="30" t="s">
        <v>112</v>
      </c>
      <c r="C1098" s="30">
        <v>20618.5</v>
      </c>
      <c r="D1098" s="30">
        <v>20948.7</v>
      </c>
      <c r="E1098" s="30">
        <v>20173.599999999999</v>
      </c>
      <c r="F1098" s="30">
        <v>20278.5</v>
      </c>
      <c r="G1098" s="30">
        <v>418071</v>
      </c>
    </row>
    <row r="1099" spans="1:7" x14ac:dyDescent="0.6">
      <c r="A1099" s="31">
        <v>44868</v>
      </c>
      <c r="B1099" s="30" t="s">
        <v>112</v>
      </c>
      <c r="C1099" s="30">
        <v>20275.3</v>
      </c>
      <c r="D1099" s="30">
        <v>20526</v>
      </c>
      <c r="E1099" s="30">
        <v>20163.5</v>
      </c>
      <c r="F1099" s="30">
        <v>20336.8</v>
      </c>
      <c r="G1099" s="30">
        <v>183067</v>
      </c>
    </row>
    <row r="1100" spans="1:7" x14ac:dyDescent="0.6">
      <c r="A1100" s="31">
        <v>44869</v>
      </c>
      <c r="B1100" s="30" t="s">
        <v>112</v>
      </c>
      <c r="C1100" s="30">
        <v>20339.900000000001</v>
      </c>
      <c r="D1100" s="30">
        <v>21458.799999999999</v>
      </c>
      <c r="E1100" s="30">
        <v>20315.5</v>
      </c>
      <c r="F1100" s="30">
        <v>21309.9</v>
      </c>
      <c r="G1100" s="30">
        <v>531988</v>
      </c>
    </row>
    <row r="1101" spans="1:7" x14ac:dyDescent="0.6">
      <c r="A1101" s="31">
        <v>44870</v>
      </c>
      <c r="B1101" s="30" t="s">
        <v>112</v>
      </c>
      <c r="C1101" s="30">
        <v>21306.6</v>
      </c>
      <c r="D1101" s="30">
        <v>21654.9</v>
      </c>
      <c r="E1101" s="30">
        <v>21245</v>
      </c>
      <c r="F1101" s="30">
        <v>21486.5</v>
      </c>
      <c r="G1101" s="30">
        <v>186289</v>
      </c>
    </row>
    <row r="1102" spans="1:7" x14ac:dyDescent="0.6">
      <c r="A1102" s="31">
        <v>44871</v>
      </c>
      <c r="B1102" s="30" t="s">
        <v>112</v>
      </c>
      <c r="C1102" s="30">
        <v>21488.799999999999</v>
      </c>
      <c r="D1102" s="30">
        <v>21550.799999999999</v>
      </c>
      <c r="E1102" s="30">
        <v>21048.1</v>
      </c>
      <c r="F1102" s="30">
        <v>21083.5</v>
      </c>
      <c r="G1102" s="30">
        <v>153532</v>
      </c>
    </row>
    <row r="1103" spans="1:7" x14ac:dyDescent="0.6">
      <c r="A1103" s="31">
        <v>44872</v>
      </c>
      <c r="B1103" s="30" t="s">
        <v>112</v>
      </c>
      <c r="C1103" s="30">
        <v>21075.200000000001</v>
      </c>
      <c r="D1103" s="30">
        <v>21239.1</v>
      </c>
      <c r="E1103" s="30">
        <v>20520.3</v>
      </c>
      <c r="F1103" s="30">
        <v>20734.3</v>
      </c>
      <c r="G1103" s="30">
        <v>321832</v>
      </c>
    </row>
    <row r="1104" spans="1:7" x14ac:dyDescent="0.6">
      <c r="A1104" s="31">
        <v>44873</v>
      </c>
      <c r="B1104" s="30" t="s">
        <v>112</v>
      </c>
      <c r="C1104" s="30">
        <v>20733.2</v>
      </c>
      <c r="D1104" s="30">
        <v>20838.2</v>
      </c>
      <c r="E1104" s="30">
        <v>16829</v>
      </c>
      <c r="F1104" s="30">
        <v>18651.400000000001</v>
      </c>
      <c r="G1104" s="30">
        <v>1575958</v>
      </c>
    </row>
    <row r="1105" spans="1:7" x14ac:dyDescent="0.6">
      <c r="A1105" s="31">
        <v>44874</v>
      </c>
      <c r="B1105" s="30" t="s">
        <v>112</v>
      </c>
      <c r="C1105" s="30">
        <v>18652</v>
      </c>
      <c r="D1105" s="30">
        <v>18690.900000000001</v>
      </c>
      <c r="E1105" s="30">
        <v>15501.7</v>
      </c>
      <c r="F1105" s="30">
        <v>15909.4</v>
      </c>
      <c r="G1105" s="30">
        <v>1231449</v>
      </c>
    </row>
    <row r="1106" spans="1:7" x14ac:dyDescent="0.6">
      <c r="A1106" s="31">
        <v>44875</v>
      </c>
      <c r="B1106" s="30" t="s">
        <v>112</v>
      </c>
      <c r="C1106" s="30">
        <v>15912.9</v>
      </c>
      <c r="D1106" s="30">
        <v>18123.8</v>
      </c>
      <c r="E1106" s="30">
        <v>15740.9</v>
      </c>
      <c r="F1106" s="30">
        <v>17536</v>
      </c>
      <c r="G1106" s="30">
        <v>1116714</v>
      </c>
    </row>
    <row r="1107" spans="1:7" x14ac:dyDescent="0.6">
      <c r="A1107" s="31">
        <v>44876</v>
      </c>
      <c r="B1107" s="30" t="s">
        <v>112</v>
      </c>
      <c r="C1107" s="30">
        <v>17532.900000000001</v>
      </c>
      <c r="D1107" s="30">
        <v>17629.7</v>
      </c>
      <c r="E1107" s="30">
        <v>16333.4</v>
      </c>
      <c r="F1107" s="30">
        <v>17008.5</v>
      </c>
      <c r="G1107" s="30">
        <v>403502</v>
      </c>
    </row>
    <row r="1108" spans="1:7" x14ac:dyDescent="0.6">
      <c r="A1108" s="31">
        <v>44877</v>
      </c>
      <c r="B1108" s="30" t="s">
        <v>112</v>
      </c>
      <c r="C1108" s="30">
        <v>17027.099999999999</v>
      </c>
      <c r="D1108" s="30">
        <v>17076.599999999999</v>
      </c>
      <c r="E1108" s="30">
        <v>16522.5</v>
      </c>
      <c r="F1108" s="30">
        <v>16754.900000000001</v>
      </c>
      <c r="G1108" s="30">
        <v>124136</v>
      </c>
    </row>
    <row r="1109" spans="1:7" x14ac:dyDescent="0.6">
      <c r="A1109" s="31">
        <v>44878</v>
      </c>
      <c r="B1109" s="30" t="s">
        <v>112</v>
      </c>
      <c r="C1109" s="30">
        <v>16748.3</v>
      </c>
      <c r="D1109" s="30">
        <v>16919.900000000001</v>
      </c>
      <c r="E1109" s="30">
        <v>16196.2</v>
      </c>
      <c r="F1109" s="30">
        <v>16294.5</v>
      </c>
      <c r="G1109" s="30">
        <v>140601</v>
      </c>
    </row>
    <row r="1110" spans="1:7" x14ac:dyDescent="0.6">
      <c r="A1110" s="31">
        <v>44879</v>
      </c>
      <c r="B1110" s="30" t="s">
        <v>112</v>
      </c>
      <c r="C1110" s="30">
        <v>16290.8</v>
      </c>
      <c r="D1110" s="30">
        <v>17149.900000000001</v>
      </c>
      <c r="E1110" s="30">
        <v>15732.7</v>
      </c>
      <c r="F1110" s="30">
        <v>16555.400000000001</v>
      </c>
      <c r="G1110" s="30">
        <v>418931</v>
      </c>
    </row>
    <row r="1111" spans="1:7" x14ac:dyDescent="0.6">
      <c r="A1111" s="31">
        <v>44880</v>
      </c>
      <c r="B1111" s="30" t="s">
        <v>112</v>
      </c>
      <c r="C1111" s="30">
        <v>16559.5</v>
      </c>
      <c r="D1111" s="30">
        <v>17093.599999999999</v>
      </c>
      <c r="E1111" s="30">
        <v>16468.599999999999</v>
      </c>
      <c r="F1111" s="30">
        <v>16863.400000000001</v>
      </c>
      <c r="G1111" s="30">
        <v>283578</v>
      </c>
    </row>
    <row r="1112" spans="1:7" x14ac:dyDescent="0.6">
      <c r="A1112" s="31">
        <v>44881</v>
      </c>
      <c r="B1112" s="30" t="s">
        <v>112</v>
      </c>
      <c r="C1112" s="30">
        <v>16863.5</v>
      </c>
      <c r="D1112" s="30">
        <v>16991.099999999999</v>
      </c>
      <c r="E1112" s="30">
        <v>16329.8</v>
      </c>
      <c r="F1112" s="30">
        <v>16629.3</v>
      </c>
      <c r="G1112" s="30">
        <v>244395</v>
      </c>
    </row>
    <row r="1113" spans="1:7" x14ac:dyDescent="0.6">
      <c r="A1113" s="31">
        <v>44882</v>
      </c>
      <c r="B1113" s="30" t="s">
        <v>112</v>
      </c>
      <c r="C1113" s="30">
        <v>16640.400000000001</v>
      </c>
      <c r="D1113" s="30">
        <v>16722.5</v>
      </c>
      <c r="E1113" s="30">
        <v>16365.6</v>
      </c>
      <c r="F1113" s="30">
        <v>16652.400000000001</v>
      </c>
      <c r="G1113" s="30">
        <v>144898</v>
      </c>
    </row>
    <row r="1114" spans="1:7" x14ac:dyDescent="0.6">
      <c r="A1114" s="31">
        <v>44883</v>
      </c>
      <c r="B1114" s="30" t="s">
        <v>112</v>
      </c>
      <c r="C1114" s="30">
        <v>16645.599999999999</v>
      </c>
      <c r="D1114" s="30">
        <v>16945.900000000001</v>
      </c>
      <c r="E1114" s="30">
        <v>16490.2</v>
      </c>
      <c r="F1114" s="30">
        <v>16636.599999999999</v>
      </c>
      <c r="G1114" s="30">
        <v>222317</v>
      </c>
    </row>
    <row r="1115" spans="1:7" x14ac:dyDescent="0.6">
      <c r="A1115" s="31">
        <v>44884</v>
      </c>
      <c r="B1115" s="30" t="s">
        <v>112</v>
      </c>
      <c r="C1115" s="30">
        <v>16626.2</v>
      </c>
      <c r="D1115" s="30">
        <v>16750.900000000001</v>
      </c>
      <c r="E1115" s="30">
        <v>16469.7</v>
      </c>
      <c r="F1115" s="30">
        <v>16636.099999999999</v>
      </c>
      <c r="G1115" s="30">
        <v>52957</v>
      </c>
    </row>
    <row r="1116" spans="1:7" x14ac:dyDescent="0.6">
      <c r="A1116" s="31">
        <v>44885</v>
      </c>
      <c r="B1116" s="30" t="s">
        <v>112</v>
      </c>
      <c r="C1116" s="30">
        <v>16636</v>
      </c>
      <c r="D1116" s="30">
        <v>16686.599999999999</v>
      </c>
      <c r="E1116" s="30">
        <v>16100</v>
      </c>
      <c r="F1116" s="30">
        <v>16185.7</v>
      </c>
      <c r="G1116" s="30">
        <v>137173</v>
      </c>
    </row>
    <row r="1117" spans="1:7" x14ac:dyDescent="0.6">
      <c r="A1117" s="31">
        <v>44886</v>
      </c>
      <c r="B1117" s="30" t="s">
        <v>112</v>
      </c>
      <c r="C1117" s="30">
        <v>16181.7</v>
      </c>
      <c r="D1117" s="30">
        <v>16231</v>
      </c>
      <c r="E1117" s="30">
        <v>15360</v>
      </c>
      <c r="F1117" s="30">
        <v>15672.2</v>
      </c>
      <c r="G1117" s="30">
        <v>473468</v>
      </c>
    </row>
    <row r="1118" spans="1:7" x14ac:dyDescent="0.6">
      <c r="A1118" s="31">
        <v>44887</v>
      </c>
      <c r="B1118" s="30" t="s">
        <v>112</v>
      </c>
      <c r="C1118" s="30">
        <v>15685.1</v>
      </c>
      <c r="D1118" s="30">
        <v>16229.7</v>
      </c>
      <c r="E1118" s="30">
        <v>15518.1</v>
      </c>
      <c r="F1118" s="30">
        <v>16137.3</v>
      </c>
      <c r="G1118" s="30">
        <v>338388</v>
      </c>
    </row>
    <row r="1119" spans="1:7" x14ac:dyDescent="0.6">
      <c r="A1119" s="31">
        <v>44888</v>
      </c>
      <c r="B1119" s="30" t="s">
        <v>112</v>
      </c>
      <c r="C1119" s="30">
        <v>16137.4</v>
      </c>
      <c r="D1119" s="30">
        <v>16641.900000000001</v>
      </c>
      <c r="E1119" s="30">
        <v>16075.9</v>
      </c>
      <c r="F1119" s="30">
        <v>16545.7</v>
      </c>
      <c r="G1119" s="30">
        <v>365057</v>
      </c>
    </row>
    <row r="1120" spans="1:7" x14ac:dyDescent="0.6">
      <c r="A1120" s="31">
        <v>44889</v>
      </c>
      <c r="B1120" s="30" t="s">
        <v>112</v>
      </c>
      <c r="C1120" s="30">
        <v>16544.599999999999</v>
      </c>
      <c r="D1120" s="30">
        <v>16774.5</v>
      </c>
      <c r="E1120" s="30">
        <v>16403.400000000001</v>
      </c>
      <c r="F1120" s="30">
        <v>16555.599999999999</v>
      </c>
      <c r="G1120" s="30">
        <v>193020</v>
      </c>
    </row>
    <row r="1121" spans="1:7" x14ac:dyDescent="0.6">
      <c r="A1121" s="31">
        <v>44890</v>
      </c>
      <c r="B1121" s="30" t="s">
        <v>112</v>
      </c>
      <c r="C1121" s="30">
        <v>16542.2</v>
      </c>
      <c r="D1121" s="30">
        <v>16588.8</v>
      </c>
      <c r="E1121" s="30">
        <v>16277</v>
      </c>
      <c r="F1121" s="30">
        <v>16468.8</v>
      </c>
      <c r="G1121" s="30">
        <v>143287</v>
      </c>
    </row>
    <row r="1122" spans="1:7" x14ac:dyDescent="0.6">
      <c r="A1122" s="31">
        <v>44891</v>
      </c>
      <c r="B1122" s="30" t="s">
        <v>112</v>
      </c>
      <c r="C1122" s="30">
        <v>16476.099999999999</v>
      </c>
      <c r="D1122" s="30">
        <v>16654.099999999999</v>
      </c>
      <c r="E1122" s="30">
        <v>16322.8</v>
      </c>
      <c r="F1122" s="30">
        <v>16396.2</v>
      </c>
      <c r="G1122" s="30">
        <v>111701</v>
      </c>
    </row>
    <row r="1123" spans="1:7" x14ac:dyDescent="0.6">
      <c r="A1123" s="31">
        <v>44892</v>
      </c>
      <c r="B1123" s="30" t="s">
        <v>112</v>
      </c>
      <c r="C1123" s="30">
        <v>16392.7</v>
      </c>
      <c r="D1123" s="30">
        <v>16591.400000000001</v>
      </c>
      <c r="E1123" s="30">
        <v>16380.4</v>
      </c>
      <c r="F1123" s="30">
        <v>16410.5</v>
      </c>
      <c r="G1123" s="30">
        <v>72470</v>
      </c>
    </row>
    <row r="1124" spans="1:7" x14ac:dyDescent="0.6">
      <c r="A1124" s="31">
        <v>44893</v>
      </c>
      <c r="B1124" s="30" t="s">
        <v>112</v>
      </c>
      <c r="C1124" s="30">
        <v>16410.400000000001</v>
      </c>
      <c r="D1124" s="30">
        <v>16466.599999999999</v>
      </c>
      <c r="E1124" s="30">
        <v>15962.8</v>
      </c>
      <c r="F1124" s="30">
        <v>16164.9</v>
      </c>
      <c r="G1124" s="30">
        <v>246558</v>
      </c>
    </row>
    <row r="1125" spans="1:7" x14ac:dyDescent="0.6">
      <c r="A1125" s="31">
        <v>44894</v>
      </c>
      <c r="B1125" s="30" t="s">
        <v>112</v>
      </c>
      <c r="C1125" s="30">
        <v>16164.3</v>
      </c>
      <c r="D1125" s="30">
        <v>16544.8</v>
      </c>
      <c r="E1125" s="30">
        <v>16049.3</v>
      </c>
      <c r="F1125" s="30">
        <v>16408</v>
      </c>
      <c r="G1125" s="30">
        <v>240255</v>
      </c>
    </row>
    <row r="1126" spans="1:7" x14ac:dyDescent="0.6">
      <c r="A1126" s="31">
        <v>44895</v>
      </c>
      <c r="B1126" s="30" t="s">
        <v>112</v>
      </c>
      <c r="C1126" s="30">
        <v>16410</v>
      </c>
      <c r="D1126" s="30">
        <v>17261.599999999999</v>
      </c>
      <c r="E1126" s="30">
        <v>16393.8</v>
      </c>
      <c r="F1126" s="30">
        <v>17192</v>
      </c>
      <c r="G1126" s="30">
        <v>484717</v>
      </c>
    </row>
    <row r="1127" spans="1:7" x14ac:dyDescent="0.6">
      <c r="A1127" s="31">
        <v>44896</v>
      </c>
      <c r="B1127" s="30" t="s">
        <v>112</v>
      </c>
      <c r="C1127" s="30">
        <v>17188.900000000001</v>
      </c>
      <c r="D1127" s="30">
        <v>17322.099999999999</v>
      </c>
      <c r="E1127" s="30">
        <v>16854.099999999999</v>
      </c>
      <c r="F1127" s="30">
        <v>16962.7</v>
      </c>
      <c r="G1127" s="30">
        <v>321095</v>
      </c>
    </row>
    <row r="1128" spans="1:7" x14ac:dyDescent="0.6">
      <c r="A1128" s="31">
        <v>44897</v>
      </c>
      <c r="B1128" s="30" t="s">
        <v>112</v>
      </c>
      <c r="C1128" s="30">
        <v>16965.900000000001</v>
      </c>
      <c r="D1128" s="30">
        <v>17096.3</v>
      </c>
      <c r="E1128" s="30">
        <v>16766.599999999999</v>
      </c>
      <c r="F1128" s="30">
        <v>17096.3</v>
      </c>
      <c r="G1128" s="30">
        <v>222821</v>
      </c>
    </row>
    <row r="1129" spans="1:7" x14ac:dyDescent="0.6">
      <c r="A1129" s="31">
        <v>44898</v>
      </c>
      <c r="B1129" s="30" t="s">
        <v>112</v>
      </c>
      <c r="C1129" s="30">
        <v>17100</v>
      </c>
      <c r="D1129" s="30">
        <v>17161.400000000001</v>
      </c>
      <c r="E1129" s="30">
        <v>16866.599999999999</v>
      </c>
      <c r="F1129" s="30">
        <v>16886.599999999999</v>
      </c>
      <c r="G1129" s="30">
        <v>149407</v>
      </c>
    </row>
    <row r="1130" spans="1:7" x14ac:dyDescent="0.6">
      <c r="A1130" s="31">
        <v>44899</v>
      </c>
      <c r="B1130" s="30" t="s">
        <v>112</v>
      </c>
      <c r="C1130" s="30">
        <v>16886.400000000001</v>
      </c>
      <c r="D1130" s="30">
        <v>17230</v>
      </c>
      <c r="E1130" s="30">
        <v>16882.900000000001</v>
      </c>
      <c r="F1130" s="30">
        <v>17130.2</v>
      </c>
      <c r="G1130" s="30">
        <v>245804</v>
      </c>
    </row>
    <row r="1131" spans="1:7" x14ac:dyDescent="0.6">
      <c r="A1131" s="31">
        <v>44900</v>
      </c>
      <c r="B1131" s="30" t="s">
        <v>112</v>
      </c>
      <c r="C1131" s="30">
        <v>17126.599999999999</v>
      </c>
      <c r="D1131" s="30">
        <v>17531.099999999999</v>
      </c>
      <c r="E1131" s="30">
        <v>16903.099999999999</v>
      </c>
      <c r="F1131" s="30">
        <v>16989.3</v>
      </c>
      <c r="G1131" s="30">
        <v>742154</v>
      </c>
    </row>
    <row r="1132" spans="1:7" x14ac:dyDescent="0.6">
      <c r="A1132" s="31">
        <v>44901</v>
      </c>
      <c r="B1132" s="30" t="s">
        <v>112</v>
      </c>
      <c r="C1132" s="30">
        <v>16989.3</v>
      </c>
      <c r="D1132" s="30">
        <v>17152.8</v>
      </c>
      <c r="E1132" s="30">
        <v>16940.099999999999</v>
      </c>
      <c r="F1132" s="30">
        <v>17129</v>
      </c>
      <c r="G1132" s="30">
        <v>230407</v>
      </c>
    </row>
    <row r="1133" spans="1:7" x14ac:dyDescent="0.6">
      <c r="A1133" s="31">
        <v>44902</v>
      </c>
      <c r="B1133" s="30" t="s">
        <v>112</v>
      </c>
      <c r="C1133" s="30">
        <v>17131.900000000001</v>
      </c>
      <c r="D1133" s="30">
        <v>17186.7</v>
      </c>
      <c r="E1133" s="30">
        <v>16731.3</v>
      </c>
      <c r="F1133" s="30">
        <v>16860.2</v>
      </c>
      <c r="G1133" s="30">
        <v>294341</v>
      </c>
    </row>
    <row r="1134" spans="1:7" x14ac:dyDescent="0.6">
      <c r="A1134" s="31">
        <v>44903</v>
      </c>
      <c r="B1134" s="30" t="s">
        <v>112</v>
      </c>
      <c r="C1134" s="30">
        <v>16866.400000000001</v>
      </c>
      <c r="D1134" s="30">
        <v>17343.3</v>
      </c>
      <c r="E1134" s="30">
        <v>16750</v>
      </c>
      <c r="F1134" s="30">
        <v>17269.099999999999</v>
      </c>
      <c r="G1134" s="30">
        <v>340568</v>
      </c>
    </row>
    <row r="1135" spans="1:7" x14ac:dyDescent="0.6">
      <c r="A1135" s="31">
        <v>44904</v>
      </c>
      <c r="B1135" s="30" t="s">
        <v>112</v>
      </c>
      <c r="C1135" s="30">
        <v>17269.3</v>
      </c>
      <c r="D1135" s="30">
        <v>17397.5</v>
      </c>
      <c r="E1135" s="30">
        <v>17100.5</v>
      </c>
      <c r="F1135" s="30">
        <v>17164</v>
      </c>
      <c r="G1135" s="30">
        <v>253280</v>
      </c>
    </row>
    <row r="1136" spans="1:7" x14ac:dyDescent="0.6">
      <c r="A1136" s="31">
        <v>44905</v>
      </c>
      <c r="B1136" s="30" t="s">
        <v>112</v>
      </c>
      <c r="C1136" s="30">
        <v>17166.400000000001</v>
      </c>
      <c r="D1136" s="30">
        <v>17270.7</v>
      </c>
      <c r="E1136" s="30">
        <v>17135.2</v>
      </c>
      <c r="F1136" s="30">
        <v>17167.5</v>
      </c>
      <c r="G1136" s="30">
        <v>86183</v>
      </c>
    </row>
    <row r="1137" spans="1:7" x14ac:dyDescent="0.6">
      <c r="A1137" s="31">
        <v>44906</v>
      </c>
      <c r="B1137" s="30" t="s">
        <v>112</v>
      </c>
      <c r="C1137" s="30">
        <v>17169.8</v>
      </c>
      <c r="D1137" s="30">
        <v>17310</v>
      </c>
      <c r="E1137" s="30">
        <v>17113.099999999999</v>
      </c>
      <c r="F1137" s="30">
        <v>17123.7</v>
      </c>
      <c r="G1137" s="30">
        <v>105043</v>
      </c>
    </row>
    <row r="1138" spans="1:7" x14ac:dyDescent="0.6">
      <c r="A1138" s="31">
        <v>44907</v>
      </c>
      <c r="B1138" s="30" t="s">
        <v>112</v>
      </c>
      <c r="C1138" s="30">
        <v>17119.5</v>
      </c>
      <c r="D1138" s="30">
        <v>17292.5</v>
      </c>
      <c r="E1138" s="30">
        <v>16908.099999999999</v>
      </c>
      <c r="F1138" s="30">
        <v>17256.7</v>
      </c>
      <c r="G1138" s="30">
        <v>358268</v>
      </c>
    </row>
    <row r="1139" spans="1:7" x14ac:dyDescent="0.6">
      <c r="A1139" s="31">
        <v>44908</v>
      </c>
      <c r="B1139" s="30" t="s">
        <v>112</v>
      </c>
      <c r="C1139" s="30">
        <v>17256.7</v>
      </c>
      <c r="D1139" s="30">
        <v>18138.900000000001</v>
      </c>
      <c r="E1139" s="30">
        <v>17130.3</v>
      </c>
      <c r="F1139" s="30">
        <v>17854</v>
      </c>
      <c r="G1139" s="30">
        <v>601414</v>
      </c>
    </row>
    <row r="1140" spans="1:7" x14ac:dyDescent="0.6">
      <c r="A1140" s="31">
        <v>44909</v>
      </c>
      <c r="B1140" s="30" t="s">
        <v>112</v>
      </c>
      <c r="C1140" s="30">
        <v>17856</v>
      </c>
      <c r="D1140" s="30">
        <v>18503.900000000001</v>
      </c>
      <c r="E1140" s="30">
        <v>17780.099999999999</v>
      </c>
      <c r="F1140" s="30">
        <v>17915.3</v>
      </c>
      <c r="G1140" s="30">
        <v>929340</v>
      </c>
    </row>
    <row r="1141" spans="1:7" x14ac:dyDescent="0.6">
      <c r="A1141" s="31">
        <v>44910</v>
      </c>
      <c r="B1141" s="30" t="s">
        <v>112</v>
      </c>
      <c r="C1141" s="30">
        <v>17923.3</v>
      </c>
      <c r="D1141" s="30">
        <v>17963.599999999999</v>
      </c>
      <c r="E1141" s="30">
        <v>17308</v>
      </c>
      <c r="F1141" s="30">
        <v>17432.599999999999</v>
      </c>
      <c r="G1141" s="30">
        <v>481125</v>
      </c>
    </row>
    <row r="1142" spans="1:7" x14ac:dyDescent="0.6">
      <c r="A1142" s="31">
        <v>44911</v>
      </c>
      <c r="B1142" s="30" t="s">
        <v>112</v>
      </c>
      <c r="C1142" s="30">
        <v>17433.3</v>
      </c>
      <c r="D1142" s="30">
        <v>17604.8</v>
      </c>
      <c r="E1142" s="30">
        <v>16543.8</v>
      </c>
      <c r="F1142" s="30">
        <v>16645.7</v>
      </c>
      <c r="G1142" s="30">
        <v>702633</v>
      </c>
    </row>
    <row r="1143" spans="1:7" x14ac:dyDescent="0.6">
      <c r="A1143" s="31">
        <v>44912</v>
      </c>
      <c r="B1143" s="30" t="s">
        <v>112</v>
      </c>
      <c r="C1143" s="30">
        <v>16639.900000000001</v>
      </c>
      <c r="D1143" s="30">
        <v>16824.7</v>
      </c>
      <c r="E1143" s="30">
        <v>16606.400000000001</v>
      </c>
      <c r="F1143" s="30">
        <v>16816.7</v>
      </c>
      <c r="G1143" s="30">
        <v>229225</v>
      </c>
    </row>
    <row r="1144" spans="1:7" x14ac:dyDescent="0.6">
      <c r="A1144" s="31">
        <v>44913</v>
      </c>
      <c r="B1144" s="30" t="s">
        <v>112</v>
      </c>
      <c r="C1144" s="30">
        <v>16814.099999999999</v>
      </c>
      <c r="D1144" s="30">
        <v>16898.8</v>
      </c>
      <c r="E1144" s="30">
        <v>16711.7</v>
      </c>
      <c r="F1144" s="30">
        <v>16780.900000000001</v>
      </c>
      <c r="G1144" s="30">
        <v>131395</v>
      </c>
    </row>
    <row r="1145" spans="1:7" x14ac:dyDescent="0.6">
      <c r="A1145" s="31">
        <v>44914</v>
      </c>
      <c r="B1145" s="30" t="s">
        <v>112</v>
      </c>
      <c r="C1145" s="30">
        <v>16779.900000000001</v>
      </c>
      <c r="D1145" s="30">
        <v>16845.8</v>
      </c>
      <c r="E1145" s="30">
        <v>16256</v>
      </c>
      <c r="F1145" s="30">
        <v>16467.7</v>
      </c>
      <c r="G1145" s="30">
        <v>382338</v>
      </c>
    </row>
    <row r="1146" spans="1:7" x14ac:dyDescent="0.6">
      <c r="A1146" s="31">
        <v>44915</v>
      </c>
      <c r="B1146" s="30" t="s">
        <v>112</v>
      </c>
      <c r="C1146" s="30">
        <v>16467.900000000001</v>
      </c>
      <c r="D1146" s="30">
        <v>17089.2</v>
      </c>
      <c r="E1146" s="30">
        <v>16424.5</v>
      </c>
      <c r="F1146" s="30">
        <v>16931.599999999999</v>
      </c>
      <c r="G1146" s="30">
        <v>475007</v>
      </c>
    </row>
    <row r="1147" spans="1:7" x14ac:dyDescent="0.6">
      <c r="A1147" s="31">
        <v>44916</v>
      </c>
      <c r="B1147" s="30" t="s">
        <v>112</v>
      </c>
      <c r="C1147" s="30">
        <v>16931.7</v>
      </c>
      <c r="D1147" s="30">
        <v>16955.099999999999</v>
      </c>
      <c r="E1147" s="30">
        <v>16769.5</v>
      </c>
      <c r="F1147" s="30">
        <v>16864</v>
      </c>
      <c r="G1147" s="30">
        <v>127032</v>
      </c>
    </row>
    <row r="1148" spans="1:7" x14ac:dyDescent="0.6">
      <c r="A1148" s="31">
        <v>44917</v>
      </c>
      <c r="B1148" s="30" t="s">
        <v>112</v>
      </c>
      <c r="C1148" s="30">
        <v>16860.900000000001</v>
      </c>
      <c r="D1148" s="30">
        <v>16900.099999999999</v>
      </c>
      <c r="E1148" s="30">
        <v>16497.7</v>
      </c>
      <c r="F1148" s="30">
        <v>16824</v>
      </c>
      <c r="G1148" s="30">
        <v>464711</v>
      </c>
    </row>
    <row r="1149" spans="1:7" x14ac:dyDescent="0.6">
      <c r="A1149" s="31">
        <v>44918</v>
      </c>
      <c r="B1149" s="30" t="s">
        <v>112</v>
      </c>
      <c r="C1149" s="30">
        <v>16824</v>
      </c>
      <c r="D1149" s="30">
        <v>16972.7</v>
      </c>
      <c r="E1149" s="30">
        <v>16765.400000000001</v>
      </c>
      <c r="F1149" s="30">
        <v>16811.5</v>
      </c>
      <c r="G1149" s="30">
        <v>167731</v>
      </c>
    </row>
    <row r="1150" spans="1:7" x14ac:dyDescent="0.6">
      <c r="A1150" s="31">
        <v>44919</v>
      </c>
      <c r="B1150" s="30" t="s">
        <v>112</v>
      </c>
      <c r="C1150" s="30">
        <v>16811.5</v>
      </c>
      <c r="D1150" s="30">
        <v>16892.8</v>
      </c>
      <c r="E1150" s="30">
        <v>16808.400000000001</v>
      </c>
      <c r="F1150" s="30">
        <v>16862.2</v>
      </c>
      <c r="G1150" s="30">
        <v>43101</v>
      </c>
    </row>
    <row r="1151" spans="1:7" x14ac:dyDescent="0.6">
      <c r="A1151" s="31">
        <v>44920</v>
      </c>
      <c r="B1151" s="30" t="s">
        <v>112</v>
      </c>
      <c r="C1151" s="30">
        <v>16859.099999999999</v>
      </c>
      <c r="D1151" s="30">
        <v>16873.8</v>
      </c>
      <c r="E1151" s="30">
        <v>16704.8</v>
      </c>
      <c r="F1151" s="30">
        <v>16826.099999999999</v>
      </c>
      <c r="G1151" s="30">
        <v>121947</v>
      </c>
    </row>
    <row r="1152" spans="1:7" x14ac:dyDescent="0.6">
      <c r="A1152" s="31">
        <v>44921</v>
      </c>
      <c r="B1152" s="30" t="s">
        <v>112</v>
      </c>
      <c r="C1152" s="30">
        <v>16826.099999999999</v>
      </c>
      <c r="D1152" s="30">
        <v>16953</v>
      </c>
      <c r="E1152" s="30">
        <v>16806.2</v>
      </c>
      <c r="F1152" s="30">
        <v>16931.900000000001</v>
      </c>
      <c r="G1152" s="30">
        <v>112861</v>
      </c>
    </row>
    <row r="1153" spans="1:7" x14ac:dyDescent="0.6">
      <c r="A1153" s="31">
        <v>44922</v>
      </c>
      <c r="B1153" s="30" t="s">
        <v>112</v>
      </c>
      <c r="C1153" s="30">
        <v>16931.900000000001</v>
      </c>
      <c r="D1153" s="30">
        <v>16982.099999999999</v>
      </c>
      <c r="E1153" s="30">
        <v>16551.400000000001</v>
      </c>
      <c r="F1153" s="30">
        <v>16668.2</v>
      </c>
      <c r="G1153" s="30">
        <v>254685</v>
      </c>
    </row>
    <row r="1154" spans="1:7" x14ac:dyDescent="0.6">
      <c r="A1154" s="31">
        <v>44923</v>
      </c>
      <c r="B1154" s="30" t="s">
        <v>112</v>
      </c>
      <c r="C1154" s="30">
        <v>16668.2</v>
      </c>
      <c r="D1154" s="30">
        <v>16750.5</v>
      </c>
      <c r="E1154" s="30">
        <v>16440.2</v>
      </c>
      <c r="F1154" s="30">
        <v>16514.8</v>
      </c>
      <c r="G1154" s="30">
        <v>265050</v>
      </c>
    </row>
    <row r="1155" spans="1:7" x14ac:dyDescent="0.6">
      <c r="A1155" s="31">
        <v>44924</v>
      </c>
      <c r="B1155" s="30" t="s">
        <v>112</v>
      </c>
      <c r="C1155" s="30">
        <v>16513.599999999999</v>
      </c>
      <c r="D1155" s="30">
        <v>16620.599999999999</v>
      </c>
      <c r="E1155" s="30">
        <v>16455.3</v>
      </c>
      <c r="F1155" s="30">
        <v>16604.099999999999</v>
      </c>
      <c r="G1155" s="30">
        <v>142260</v>
      </c>
    </row>
    <row r="1156" spans="1:7" x14ac:dyDescent="0.6">
      <c r="A1156" s="31">
        <v>44925</v>
      </c>
      <c r="B1156" s="30" t="s">
        <v>112</v>
      </c>
      <c r="C1156" s="30">
        <v>16604.2</v>
      </c>
      <c r="D1156" s="30">
        <v>16625.2</v>
      </c>
      <c r="E1156" s="30">
        <v>16333.4</v>
      </c>
      <c r="F1156" s="30">
        <v>16575.3</v>
      </c>
      <c r="G1156" s="30">
        <v>668119</v>
      </c>
    </row>
    <row r="1157" spans="1:7" x14ac:dyDescent="0.6">
      <c r="A1157" s="31">
        <v>44926</v>
      </c>
      <c r="B1157" s="30" t="s">
        <v>112</v>
      </c>
      <c r="C1157" s="30">
        <v>16575.3</v>
      </c>
      <c r="D1157" s="30">
        <v>16641.8</v>
      </c>
      <c r="E1157" s="30">
        <v>16500.3</v>
      </c>
      <c r="F1157" s="30">
        <v>16563.099999999999</v>
      </c>
      <c r="G1157" s="30">
        <v>479438</v>
      </c>
    </row>
    <row r="1158" spans="1:7" x14ac:dyDescent="0.6">
      <c r="A1158" s="31">
        <v>44927</v>
      </c>
      <c r="B1158" s="30" t="s">
        <v>112</v>
      </c>
      <c r="C1158" s="30">
        <v>16564.5</v>
      </c>
      <c r="D1158" s="30">
        <v>16665.2</v>
      </c>
      <c r="E1158" s="30">
        <v>16522.2</v>
      </c>
      <c r="F1158" s="30">
        <v>16653.3</v>
      </c>
      <c r="G1158" s="30">
        <v>227053</v>
      </c>
    </row>
    <row r="1159" spans="1:7" x14ac:dyDescent="0.6">
      <c r="A1159" s="31">
        <v>44928</v>
      </c>
      <c r="B1159" s="30" t="s">
        <v>112</v>
      </c>
      <c r="C1159" s="30">
        <v>16652.2</v>
      </c>
      <c r="D1159" s="30">
        <v>16835.7</v>
      </c>
      <c r="E1159" s="30">
        <v>16584.5</v>
      </c>
      <c r="F1159" s="30">
        <v>16712.5</v>
      </c>
      <c r="G1159" s="30">
        <v>507393</v>
      </c>
    </row>
    <row r="1160" spans="1:7" x14ac:dyDescent="0.6">
      <c r="A1160" s="31">
        <v>44929</v>
      </c>
      <c r="B1160" s="30" t="s">
        <v>112</v>
      </c>
      <c r="C1160" s="30">
        <v>16712.400000000001</v>
      </c>
      <c r="D1160" s="30">
        <v>16815.099999999999</v>
      </c>
      <c r="E1160" s="30">
        <v>16666.599999999999</v>
      </c>
      <c r="F1160" s="30">
        <v>16720.7</v>
      </c>
      <c r="G1160" s="30">
        <v>469325</v>
      </c>
    </row>
    <row r="1161" spans="1:7" x14ac:dyDescent="0.6">
      <c r="A1161" s="31">
        <v>44930</v>
      </c>
      <c r="B1161" s="30" t="s">
        <v>112</v>
      </c>
      <c r="C1161" s="30">
        <v>16720.599999999999</v>
      </c>
      <c r="D1161" s="30">
        <v>17072.8</v>
      </c>
      <c r="E1161" s="30">
        <v>16702.099999999999</v>
      </c>
      <c r="F1161" s="30">
        <v>16935.3</v>
      </c>
      <c r="G1161" s="30">
        <v>655164</v>
      </c>
    </row>
    <row r="1162" spans="1:7" x14ac:dyDescent="0.6">
      <c r="A1162" s="31">
        <v>44931</v>
      </c>
      <c r="B1162" s="30" t="s">
        <v>112</v>
      </c>
      <c r="C1162" s="30">
        <v>16933.599999999999</v>
      </c>
      <c r="D1162" s="30">
        <v>16958.7</v>
      </c>
      <c r="E1162" s="30">
        <v>16830</v>
      </c>
      <c r="F1162" s="30">
        <v>16912</v>
      </c>
      <c r="G1162" s="30">
        <v>272100</v>
      </c>
    </row>
    <row r="1163" spans="1:7" x14ac:dyDescent="0.6">
      <c r="A1163" s="31">
        <v>44932</v>
      </c>
      <c r="B1163" s="30" t="s">
        <v>112</v>
      </c>
      <c r="C1163" s="30">
        <v>16912</v>
      </c>
      <c r="D1163" s="30">
        <v>17131.099999999999</v>
      </c>
      <c r="E1163" s="30">
        <v>16755.900000000001</v>
      </c>
      <c r="F1163" s="30">
        <v>17052.5</v>
      </c>
      <c r="G1163" s="30">
        <v>521759</v>
      </c>
    </row>
    <row r="1164" spans="1:7" x14ac:dyDescent="0.6">
      <c r="A1164" s="31">
        <v>44933</v>
      </c>
      <c r="B1164" s="30" t="s">
        <v>112</v>
      </c>
      <c r="C1164" s="30">
        <v>17052.5</v>
      </c>
      <c r="D1164" s="30">
        <v>17076.8</v>
      </c>
      <c r="E1164" s="30">
        <v>16997.3</v>
      </c>
      <c r="F1164" s="30">
        <v>17031.2</v>
      </c>
      <c r="G1164" s="30">
        <v>133388</v>
      </c>
    </row>
    <row r="1165" spans="1:7" x14ac:dyDescent="0.6">
      <c r="A1165" s="31">
        <v>44934</v>
      </c>
      <c r="B1165" s="30" t="s">
        <v>112</v>
      </c>
      <c r="C1165" s="30">
        <v>17031.3</v>
      </c>
      <c r="D1165" s="30">
        <v>17294.900000000001</v>
      </c>
      <c r="E1165" s="30">
        <v>16999.900000000001</v>
      </c>
      <c r="F1165" s="30">
        <v>17230.099999999999</v>
      </c>
      <c r="G1165" s="30">
        <v>298706</v>
      </c>
    </row>
    <row r="1166" spans="1:7" x14ac:dyDescent="0.6">
      <c r="A1166" s="31">
        <v>44935</v>
      </c>
      <c r="B1166" s="30" t="s">
        <v>112</v>
      </c>
      <c r="C1166" s="30">
        <v>17232.5</v>
      </c>
      <c r="D1166" s="30">
        <v>17507.099999999999</v>
      </c>
      <c r="E1166" s="30">
        <v>17213.5</v>
      </c>
      <c r="F1166" s="30">
        <v>17281.5</v>
      </c>
      <c r="G1166" s="30">
        <v>720485</v>
      </c>
    </row>
    <row r="1167" spans="1:7" x14ac:dyDescent="0.6">
      <c r="A1167" s="31">
        <v>44936</v>
      </c>
      <c r="B1167" s="30" t="s">
        <v>112</v>
      </c>
      <c r="C1167" s="30">
        <v>17279.400000000001</v>
      </c>
      <c r="D1167" s="30">
        <v>17598.599999999999</v>
      </c>
      <c r="E1167" s="30">
        <v>17256.599999999999</v>
      </c>
      <c r="F1167" s="30">
        <v>17554.2</v>
      </c>
      <c r="G1167" s="30">
        <v>400234</v>
      </c>
    </row>
    <row r="1168" spans="1:7" x14ac:dyDescent="0.6">
      <c r="A1168" s="31">
        <v>44937</v>
      </c>
      <c r="B1168" s="30" t="s">
        <v>112</v>
      </c>
      <c r="C1168" s="30">
        <v>17554.2</v>
      </c>
      <c r="D1168" s="30">
        <v>18121.099999999999</v>
      </c>
      <c r="E1168" s="30">
        <v>17422.2</v>
      </c>
      <c r="F1168" s="30">
        <v>18064.099999999999</v>
      </c>
      <c r="G1168" s="30">
        <v>467289</v>
      </c>
    </row>
    <row r="1169" spans="1:7" x14ac:dyDescent="0.6">
      <c r="A1169" s="31">
        <v>44938</v>
      </c>
      <c r="B1169" s="30" t="s">
        <v>112</v>
      </c>
      <c r="C1169" s="30">
        <v>18061.099999999999</v>
      </c>
      <c r="D1169" s="30">
        <v>19246.599999999999</v>
      </c>
      <c r="E1169" s="30">
        <v>18002.599999999999</v>
      </c>
      <c r="F1169" s="30">
        <v>18967.099999999999</v>
      </c>
      <c r="G1169" s="30">
        <v>2149638</v>
      </c>
    </row>
    <row r="1170" spans="1:7" x14ac:dyDescent="0.6">
      <c r="A1170" s="31">
        <v>44939</v>
      </c>
      <c r="B1170" s="30" t="s">
        <v>112</v>
      </c>
      <c r="C1170" s="30">
        <v>18967.099999999999</v>
      </c>
      <c r="D1170" s="30">
        <v>20130.7</v>
      </c>
      <c r="E1170" s="30">
        <v>18835.099999999999</v>
      </c>
      <c r="F1170" s="30">
        <v>20060.599999999999</v>
      </c>
      <c r="G1170" s="30">
        <v>1410035</v>
      </c>
    </row>
    <row r="1171" spans="1:7" x14ac:dyDescent="0.6">
      <c r="A1171" s="31">
        <v>44940</v>
      </c>
      <c r="B1171" s="30" t="s">
        <v>112</v>
      </c>
      <c r="C1171" s="30">
        <v>20059.5</v>
      </c>
      <c r="D1171" s="30">
        <v>21647.9</v>
      </c>
      <c r="E1171" s="30">
        <v>20018.8</v>
      </c>
      <c r="F1171" s="30">
        <v>21127.5</v>
      </c>
      <c r="G1171" s="30">
        <v>2304597</v>
      </c>
    </row>
    <row r="1172" spans="1:7" x14ac:dyDescent="0.6">
      <c r="A1172" s="31">
        <v>44941</v>
      </c>
      <c r="B1172" s="30" t="s">
        <v>112</v>
      </c>
      <c r="C1172" s="30">
        <v>21135.9</v>
      </c>
      <c r="D1172" s="30">
        <v>21248</v>
      </c>
      <c r="E1172" s="30">
        <v>20736.5</v>
      </c>
      <c r="F1172" s="30">
        <v>21058.3</v>
      </c>
      <c r="G1172" s="30">
        <v>1141561</v>
      </c>
    </row>
    <row r="1173" spans="1:7" x14ac:dyDescent="0.6">
      <c r="A1173" s="31">
        <v>44942</v>
      </c>
      <c r="B1173" s="30" t="s">
        <v>112</v>
      </c>
      <c r="C1173" s="30">
        <v>21057</v>
      </c>
      <c r="D1173" s="30">
        <v>21680</v>
      </c>
      <c r="E1173" s="30">
        <v>20785.3</v>
      </c>
      <c r="F1173" s="30">
        <v>21368.400000000001</v>
      </c>
      <c r="G1173" s="30">
        <v>1958417</v>
      </c>
    </row>
    <row r="1174" spans="1:7" x14ac:dyDescent="0.6">
      <c r="A1174" s="31">
        <v>44943</v>
      </c>
      <c r="B1174" s="30" t="s">
        <v>112</v>
      </c>
      <c r="C1174" s="30">
        <v>21368.3</v>
      </c>
      <c r="D1174" s="30">
        <v>21813.9</v>
      </c>
      <c r="E1174" s="30">
        <v>21012.3</v>
      </c>
      <c r="F1174" s="30">
        <v>21298.799999999999</v>
      </c>
      <c r="G1174" s="30">
        <v>1057555</v>
      </c>
    </row>
    <row r="1175" spans="1:7" x14ac:dyDescent="0.6">
      <c r="A1175" s="31">
        <v>44944</v>
      </c>
      <c r="B1175" s="30" t="s">
        <v>112</v>
      </c>
      <c r="C1175" s="30">
        <v>21298.799999999999</v>
      </c>
      <c r="D1175" s="30">
        <v>21854.7</v>
      </c>
      <c r="E1175" s="30">
        <v>20557.8</v>
      </c>
      <c r="F1175" s="30">
        <v>20848.599999999999</v>
      </c>
      <c r="G1175" s="30">
        <v>1579739</v>
      </c>
    </row>
    <row r="1176" spans="1:7" x14ac:dyDescent="0.6">
      <c r="A1176" s="31">
        <v>44945</v>
      </c>
      <c r="B1176" s="30" t="s">
        <v>112</v>
      </c>
      <c r="C1176" s="30">
        <v>20846.599999999999</v>
      </c>
      <c r="D1176" s="30">
        <v>21361.599999999999</v>
      </c>
      <c r="E1176" s="30">
        <v>20830</v>
      </c>
      <c r="F1176" s="30">
        <v>21252.1</v>
      </c>
      <c r="G1176" s="30">
        <v>326200</v>
      </c>
    </row>
    <row r="1177" spans="1:7" x14ac:dyDescent="0.6">
      <c r="A1177" s="31">
        <v>44946</v>
      </c>
      <c r="B1177" s="30" t="s">
        <v>112</v>
      </c>
      <c r="C1177" s="30">
        <v>21246.6</v>
      </c>
      <c r="D1177" s="30">
        <v>22956</v>
      </c>
      <c r="E1177" s="30">
        <v>21029</v>
      </c>
      <c r="F1177" s="30">
        <v>22871.8</v>
      </c>
      <c r="G1177" s="30">
        <v>955918</v>
      </c>
    </row>
    <row r="1178" spans="1:7" x14ac:dyDescent="0.6">
      <c r="A1178" s="31">
        <v>44947</v>
      </c>
      <c r="B1178" s="30" t="s">
        <v>112</v>
      </c>
      <c r="C1178" s="30">
        <v>22871.200000000001</v>
      </c>
      <c r="D1178" s="30">
        <v>23551.1</v>
      </c>
      <c r="E1178" s="30">
        <v>22625</v>
      </c>
      <c r="F1178" s="30">
        <v>22969.7</v>
      </c>
      <c r="G1178" s="30">
        <v>1034746</v>
      </c>
    </row>
    <row r="1179" spans="1:7" x14ac:dyDescent="0.6">
      <c r="A1179" s="31">
        <v>44948</v>
      </c>
      <c r="B1179" s="30" t="s">
        <v>112</v>
      </c>
      <c r="C1179" s="30">
        <v>22969.599999999999</v>
      </c>
      <c r="D1179" s="30">
        <v>23267.3</v>
      </c>
      <c r="E1179" s="30">
        <v>22484.1</v>
      </c>
      <c r="F1179" s="30">
        <v>22912.5</v>
      </c>
      <c r="G1179" s="30">
        <v>651534</v>
      </c>
    </row>
    <row r="1180" spans="1:7" x14ac:dyDescent="0.6">
      <c r="A1180" s="31">
        <v>44949</v>
      </c>
      <c r="B1180" s="30" t="s">
        <v>112</v>
      </c>
      <c r="C1180" s="30">
        <v>22904.9</v>
      </c>
      <c r="D1180" s="30">
        <v>23381.5</v>
      </c>
      <c r="E1180" s="30">
        <v>22685.599999999999</v>
      </c>
      <c r="F1180" s="30">
        <v>23116.2</v>
      </c>
      <c r="G1180" s="30">
        <v>633096</v>
      </c>
    </row>
    <row r="1181" spans="1:7" x14ac:dyDescent="0.6">
      <c r="A1181" s="31">
        <v>44950</v>
      </c>
      <c r="B1181" s="30" t="s">
        <v>112</v>
      </c>
      <c r="C1181" s="30">
        <v>23116.7</v>
      </c>
      <c r="D1181" s="30">
        <v>23386.6</v>
      </c>
      <c r="E1181" s="30">
        <v>22666</v>
      </c>
      <c r="F1181" s="30">
        <v>22839.5</v>
      </c>
      <c r="G1181" s="30">
        <v>698712</v>
      </c>
    </row>
    <row r="1182" spans="1:7" x14ac:dyDescent="0.6">
      <c r="A1182" s="31">
        <v>44951</v>
      </c>
      <c r="B1182" s="30" t="s">
        <v>112</v>
      </c>
      <c r="C1182" s="30">
        <v>22838</v>
      </c>
      <c r="D1182" s="30">
        <v>24071.4</v>
      </c>
      <c r="E1182" s="30">
        <v>22532.3</v>
      </c>
      <c r="F1182" s="30">
        <v>23282</v>
      </c>
      <c r="G1182" s="30">
        <v>1121329</v>
      </c>
    </row>
    <row r="1183" spans="1:7" x14ac:dyDescent="0.6">
      <c r="A1183" s="31">
        <v>44952</v>
      </c>
      <c r="B1183" s="30" t="s">
        <v>112</v>
      </c>
      <c r="C1183" s="30">
        <v>23287.1</v>
      </c>
      <c r="D1183" s="30">
        <v>23519.7</v>
      </c>
      <c r="E1183" s="30">
        <v>23062.2</v>
      </c>
      <c r="F1183" s="30">
        <v>23221.3</v>
      </c>
      <c r="G1183" s="30">
        <v>890255</v>
      </c>
    </row>
    <row r="1184" spans="1:7" x14ac:dyDescent="0.6">
      <c r="A1184" s="31">
        <v>44953</v>
      </c>
      <c r="B1184" s="30" t="s">
        <v>112</v>
      </c>
      <c r="C1184" s="30">
        <v>23220.2</v>
      </c>
      <c r="D1184" s="30">
        <v>23731.200000000001</v>
      </c>
      <c r="E1184" s="30">
        <v>22741.4</v>
      </c>
      <c r="F1184" s="30">
        <v>23287.1</v>
      </c>
      <c r="G1184" s="30">
        <v>892815</v>
      </c>
    </row>
    <row r="1185" spans="1:7" x14ac:dyDescent="0.6">
      <c r="A1185" s="31">
        <v>44954</v>
      </c>
      <c r="B1185" s="30" t="s">
        <v>112</v>
      </c>
      <c r="C1185" s="30">
        <v>23289.8</v>
      </c>
      <c r="D1185" s="30">
        <v>23406.400000000001</v>
      </c>
      <c r="E1185" s="30">
        <v>23087.8</v>
      </c>
      <c r="F1185" s="30">
        <v>23236.2</v>
      </c>
      <c r="G1185" s="30">
        <v>266762</v>
      </c>
    </row>
    <row r="1186" spans="1:7" x14ac:dyDescent="0.6">
      <c r="A1186" s="31">
        <v>44955</v>
      </c>
      <c r="B1186" s="30" t="s">
        <v>112</v>
      </c>
      <c r="C1186" s="30">
        <v>23235.599999999999</v>
      </c>
      <c r="D1186" s="30">
        <v>24199.7</v>
      </c>
      <c r="E1186" s="30">
        <v>23180.1</v>
      </c>
      <c r="F1186" s="30">
        <v>23991.3</v>
      </c>
      <c r="G1186" s="30">
        <v>973879</v>
      </c>
    </row>
    <row r="1187" spans="1:7" x14ac:dyDescent="0.6">
      <c r="A1187" s="31">
        <v>44956</v>
      </c>
      <c r="B1187" s="30" t="s">
        <v>112</v>
      </c>
      <c r="C1187" s="30">
        <v>23987.5</v>
      </c>
      <c r="D1187" s="30">
        <v>24039.3</v>
      </c>
      <c r="E1187" s="30">
        <v>22669</v>
      </c>
      <c r="F1187" s="30">
        <v>23019</v>
      </c>
      <c r="G1187" s="30">
        <v>1351969</v>
      </c>
    </row>
    <row r="1188" spans="1:7" x14ac:dyDescent="0.6">
      <c r="A1188" s="31">
        <v>44957</v>
      </c>
      <c r="B1188" s="30" t="s">
        <v>112</v>
      </c>
      <c r="C1188" s="30">
        <v>23021.9</v>
      </c>
      <c r="D1188" s="30">
        <v>23526.7</v>
      </c>
      <c r="E1188" s="30">
        <v>22913.4</v>
      </c>
      <c r="F1188" s="30">
        <v>23329</v>
      </c>
      <c r="G1188" s="30">
        <v>582790</v>
      </c>
    </row>
    <row r="1189" spans="1:7" x14ac:dyDescent="0.6">
      <c r="A1189" s="31">
        <v>44958</v>
      </c>
      <c r="B1189" s="30" t="s">
        <v>112</v>
      </c>
      <c r="C1189" s="30">
        <v>23330.3</v>
      </c>
      <c r="D1189" s="30">
        <v>24058.799999999999</v>
      </c>
      <c r="E1189" s="30">
        <v>22950</v>
      </c>
      <c r="F1189" s="30">
        <v>23959.7</v>
      </c>
      <c r="G1189" s="30">
        <v>1224877</v>
      </c>
    </row>
    <row r="1190" spans="1:7" x14ac:dyDescent="0.6">
      <c r="A1190" s="31">
        <v>44959</v>
      </c>
      <c r="B1190" s="30" t="s">
        <v>112</v>
      </c>
      <c r="C1190" s="30">
        <v>23962.1</v>
      </c>
      <c r="D1190" s="30">
        <v>24509.599999999999</v>
      </c>
      <c r="E1190" s="30">
        <v>23590.6</v>
      </c>
      <c r="F1190" s="30">
        <v>23709.599999999999</v>
      </c>
      <c r="G1190" s="30">
        <v>1326055</v>
      </c>
    </row>
    <row r="1191" spans="1:7" x14ac:dyDescent="0.6">
      <c r="A1191" s="31">
        <v>44960</v>
      </c>
      <c r="B1191" s="30" t="s">
        <v>112</v>
      </c>
      <c r="C1191" s="30">
        <v>23713.5</v>
      </c>
      <c r="D1191" s="30">
        <v>23945.1</v>
      </c>
      <c r="E1191" s="30">
        <v>23412.400000000001</v>
      </c>
      <c r="F1191" s="30">
        <v>23652.3</v>
      </c>
      <c r="G1191" s="30">
        <v>814971</v>
      </c>
    </row>
    <row r="1192" spans="1:7" x14ac:dyDescent="0.6">
      <c r="A1192" s="31">
        <v>44961</v>
      </c>
      <c r="B1192" s="30" t="s">
        <v>112</v>
      </c>
      <c r="C1192" s="30">
        <v>23652</v>
      </c>
      <c r="D1192" s="30">
        <v>23803</v>
      </c>
      <c r="E1192" s="30">
        <v>23455.8</v>
      </c>
      <c r="F1192" s="30">
        <v>23520</v>
      </c>
      <c r="G1192" s="30">
        <v>324584</v>
      </c>
    </row>
    <row r="1193" spans="1:7" x14ac:dyDescent="0.6">
      <c r="A1193" s="31">
        <v>44962</v>
      </c>
      <c r="B1193" s="30" t="s">
        <v>112</v>
      </c>
      <c r="C1193" s="30">
        <v>23519.9</v>
      </c>
      <c r="D1193" s="30">
        <v>23638.799999999999</v>
      </c>
      <c r="E1193" s="30">
        <v>22908.3</v>
      </c>
      <c r="F1193" s="30">
        <v>23109.3</v>
      </c>
      <c r="G1193" s="30">
        <v>579291</v>
      </c>
    </row>
    <row r="1194" spans="1:7" x14ac:dyDescent="0.6">
      <c r="A1194" s="31">
        <v>44963</v>
      </c>
      <c r="B1194" s="30" t="s">
        <v>112</v>
      </c>
      <c r="C1194" s="30">
        <v>23105.4</v>
      </c>
      <c r="D1194" s="30">
        <v>23343.599999999999</v>
      </c>
      <c r="E1194" s="30">
        <v>22788.400000000001</v>
      </c>
      <c r="F1194" s="30">
        <v>22944.799999999999</v>
      </c>
      <c r="G1194" s="30">
        <v>787508</v>
      </c>
    </row>
    <row r="1195" spans="1:7" x14ac:dyDescent="0.6">
      <c r="A1195" s="31">
        <v>44964</v>
      </c>
      <c r="B1195" s="30" t="s">
        <v>112</v>
      </c>
      <c r="C1195" s="30">
        <v>22946.400000000001</v>
      </c>
      <c r="D1195" s="30">
        <v>23533.7</v>
      </c>
      <c r="E1195" s="30">
        <v>22926.2</v>
      </c>
      <c r="F1195" s="30">
        <v>23421.599999999999</v>
      </c>
      <c r="G1195" s="30">
        <v>988122</v>
      </c>
    </row>
    <row r="1196" spans="1:7" x14ac:dyDescent="0.6">
      <c r="A1196" s="31">
        <v>44965</v>
      </c>
      <c r="B1196" s="30" t="s">
        <v>112</v>
      </c>
      <c r="C1196" s="30">
        <v>23403.4</v>
      </c>
      <c r="D1196" s="30">
        <v>23612.7</v>
      </c>
      <c r="E1196" s="30">
        <v>22830.3</v>
      </c>
      <c r="F1196" s="30">
        <v>23120.7</v>
      </c>
      <c r="G1196" s="30">
        <v>664247</v>
      </c>
    </row>
    <row r="1197" spans="1:7" x14ac:dyDescent="0.6">
      <c r="A1197" s="31">
        <v>44966</v>
      </c>
      <c r="B1197" s="30" t="s">
        <v>112</v>
      </c>
      <c r="C1197" s="30">
        <v>23120.799999999999</v>
      </c>
      <c r="D1197" s="30">
        <v>23167.9</v>
      </c>
      <c r="E1197" s="30">
        <v>21829.200000000001</v>
      </c>
      <c r="F1197" s="30">
        <v>21944.400000000001</v>
      </c>
      <c r="G1197" s="30">
        <v>1687060</v>
      </c>
    </row>
    <row r="1198" spans="1:7" x14ac:dyDescent="0.6">
      <c r="A1198" s="31">
        <v>44967</v>
      </c>
      <c r="B1198" s="30" t="s">
        <v>112</v>
      </c>
      <c r="C1198" s="30">
        <v>21944.400000000001</v>
      </c>
      <c r="D1198" s="30">
        <v>22080.3</v>
      </c>
      <c r="E1198" s="30">
        <v>21580</v>
      </c>
      <c r="F1198" s="30">
        <v>21762.400000000001</v>
      </c>
      <c r="G1198" s="30">
        <v>929462</v>
      </c>
    </row>
    <row r="1199" spans="1:7" x14ac:dyDescent="0.6">
      <c r="A1199" s="31">
        <v>44968</v>
      </c>
      <c r="B1199" s="30" t="s">
        <v>112</v>
      </c>
      <c r="C1199" s="30">
        <v>21758.9</v>
      </c>
      <c r="D1199" s="30">
        <v>22019.8</v>
      </c>
      <c r="E1199" s="30">
        <v>21732.3</v>
      </c>
      <c r="F1199" s="30">
        <v>21978.2</v>
      </c>
      <c r="G1199" s="30">
        <v>268409</v>
      </c>
    </row>
    <row r="1200" spans="1:7" x14ac:dyDescent="0.6">
      <c r="A1200" s="31">
        <v>44969</v>
      </c>
      <c r="B1200" s="30" t="s">
        <v>112</v>
      </c>
      <c r="C1200" s="30">
        <v>21980.799999999999</v>
      </c>
      <c r="D1200" s="30">
        <v>22212.6</v>
      </c>
      <c r="E1200" s="30">
        <v>21723.200000000001</v>
      </c>
      <c r="F1200" s="30">
        <v>21899.7</v>
      </c>
      <c r="G1200" s="30">
        <v>436159</v>
      </c>
    </row>
    <row r="1201" spans="1:7" x14ac:dyDescent="0.6">
      <c r="A1201" s="31">
        <v>44970</v>
      </c>
      <c r="B1201" s="30" t="s">
        <v>112</v>
      </c>
      <c r="C1201" s="30">
        <v>21899.5</v>
      </c>
      <c r="D1201" s="30">
        <v>22013.1</v>
      </c>
      <c r="E1201" s="30">
        <v>21433.3</v>
      </c>
      <c r="F1201" s="30">
        <v>21893.8</v>
      </c>
      <c r="G1201" s="30">
        <v>843250</v>
      </c>
    </row>
    <row r="1202" spans="1:7" x14ac:dyDescent="0.6">
      <c r="A1202" s="31">
        <v>44971</v>
      </c>
      <c r="B1202" s="30" t="s">
        <v>112</v>
      </c>
      <c r="C1202" s="30">
        <v>21896.2</v>
      </c>
      <c r="D1202" s="30">
        <v>22457.7</v>
      </c>
      <c r="E1202" s="30">
        <v>21650</v>
      </c>
      <c r="F1202" s="30">
        <v>22349.7</v>
      </c>
      <c r="G1202" s="30">
        <v>1399108</v>
      </c>
    </row>
    <row r="1203" spans="1:7" x14ac:dyDescent="0.6">
      <c r="A1203" s="31">
        <v>44972</v>
      </c>
      <c r="B1203" s="30" t="s">
        <v>112</v>
      </c>
      <c r="C1203" s="30">
        <v>22349.599999999999</v>
      </c>
      <c r="D1203" s="30">
        <v>24574.9</v>
      </c>
      <c r="E1203" s="30">
        <v>22201.1</v>
      </c>
      <c r="F1203" s="30">
        <v>24516.6</v>
      </c>
      <c r="G1203" s="30">
        <v>2489300</v>
      </c>
    </row>
    <row r="1204" spans="1:7" x14ac:dyDescent="0.6">
      <c r="A1204" s="31">
        <v>44973</v>
      </c>
      <c r="B1204" s="30" t="s">
        <v>112</v>
      </c>
      <c r="C1204" s="30">
        <v>24516.6</v>
      </c>
      <c r="D1204" s="30">
        <v>25459.200000000001</v>
      </c>
      <c r="E1204" s="30">
        <v>23681.599999999999</v>
      </c>
      <c r="F1204" s="30">
        <v>23685.5</v>
      </c>
      <c r="G1204" s="30">
        <v>3039106</v>
      </c>
    </row>
    <row r="1205" spans="1:7" x14ac:dyDescent="0.6">
      <c r="A1205" s="31">
        <v>44974</v>
      </c>
      <c r="B1205" s="30" t="s">
        <v>112</v>
      </c>
      <c r="C1205" s="30">
        <v>23684.3</v>
      </c>
      <c r="D1205" s="30">
        <v>25218.400000000001</v>
      </c>
      <c r="E1205" s="30">
        <v>23505</v>
      </c>
      <c r="F1205" s="30">
        <v>24750.5</v>
      </c>
      <c r="G1205" s="30">
        <v>2399166</v>
      </c>
    </row>
    <row r="1206" spans="1:7" x14ac:dyDescent="0.6">
      <c r="A1206" s="31">
        <v>44975</v>
      </c>
      <c r="B1206" s="30" t="s">
        <v>112</v>
      </c>
      <c r="C1206" s="30">
        <v>24754</v>
      </c>
      <c r="D1206" s="30">
        <v>25081.200000000001</v>
      </c>
      <c r="E1206" s="30">
        <v>24611.4</v>
      </c>
      <c r="F1206" s="30">
        <v>24829.599999999999</v>
      </c>
      <c r="G1206" s="30">
        <v>842198</v>
      </c>
    </row>
    <row r="1207" spans="1:7" x14ac:dyDescent="0.6">
      <c r="A1207" s="31">
        <v>44976</v>
      </c>
      <c r="B1207" s="30" t="s">
        <v>112</v>
      </c>
      <c r="C1207" s="30">
        <v>24826.6</v>
      </c>
      <c r="D1207" s="30">
        <v>25433.200000000001</v>
      </c>
      <c r="E1207" s="30">
        <v>24364.2</v>
      </c>
      <c r="F1207" s="30">
        <v>24473.200000000001</v>
      </c>
      <c r="G1207" s="30">
        <v>1725991</v>
      </c>
    </row>
    <row r="1208" spans="1:7" x14ac:dyDescent="0.6">
      <c r="A1208" s="31">
        <v>44977</v>
      </c>
      <c r="B1208" s="30" t="s">
        <v>112</v>
      </c>
      <c r="C1208" s="30">
        <v>24468.799999999999</v>
      </c>
      <c r="D1208" s="30">
        <v>25345.4</v>
      </c>
      <c r="E1208" s="30">
        <v>24037</v>
      </c>
      <c r="F1208" s="30">
        <v>25066.5</v>
      </c>
      <c r="G1208" s="30">
        <v>1670089</v>
      </c>
    </row>
    <row r="1209" spans="1:7" x14ac:dyDescent="0.6">
      <c r="A1209" s="31">
        <v>44978</v>
      </c>
      <c r="B1209" s="30" t="s">
        <v>112</v>
      </c>
      <c r="C1209" s="30">
        <v>25063.7</v>
      </c>
      <c r="D1209" s="30">
        <v>25532.6</v>
      </c>
      <c r="E1209" s="30">
        <v>24365.200000000001</v>
      </c>
      <c r="F1209" s="30">
        <v>24674.7</v>
      </c>
      <c r="G1209" s="30">
        <v>2121857</v>
      </c>
    </row>
    <row r="1210" spans="1:7" x14ac:dyDescent="0.6">
      <c r="A1210" s="31">
        <v>44979</v>
      </c>
      <c r="B1210" s="30" t="s">
        <v>112</v>
      </c>
      <c r="C1210" s="30">
        <v>24672.799999999999</v>
      </c>
      <c r="D1210" s="30">
        <v>24698.5</v>
      </c>
      <c r="E1210" s="30">
        <v>23756</v>
      </c>
      <c r="F1210" s="30">
        <v>24382.799999999999</v>
      </c>
      <c r="G1210" s="30">
        <v>2001566</v>
      </c>
    </row>
    <row r="1211" spans="1:7" x14ac:dyDescent="0.6">
      <c r="A1211" s="31">
        <v>44980</v>
      </c>
      <c r="B1211" s="30" t="s">
        <v>112</v>
      </c>
      <c r="C1211" s="30">
        <v>24380.799999999999</v>
      </c>
      <c r="D1211" s="30">
        <v>24803.200000000001</v>
      </c>
      <c r="E1211" s="30">
        <v>23773.9</v>
      </c>
      <c r="F1211" s="30">
        <v>24117.200000000001</v>
      </c>
      <c r="G1211" s="30">
        <v>2573401</v>
      </c>
    </row>
    <row r="1212" spans="1:7" x14ac:dyDescent="0.6">
      <c r="A1212" s="31">
        <v>44981</v>
      </c>
      <c r="B1212" s="30" t="s">
        <v>112</v>
      </c>
      <c r="C1212" s="30">
        <v>24122.2</v>
      </c>
      <c r="D1212" s="30">
        <v>24308.6</v>
      </c>
      <c r="E1212" s="30">
        <v>22981.8</v>
      </c>
      <c r="F1212" s="30">
        <v>23335.5</v>
      </c>
      <c r="G1212" s="30">
        <v>2430906</v>
      </c>
    </row>
    <row r="1213" spans="1:7" x14ac:dyDescent="0.6">
      <c r="A1213" s="31">
        <v>44982</v>
      </c>
      <c r="B1213" s="30" t="s">
        <v>112</v>
      </c>
      <c r="C1213" s="30">
        <v>23336.9</v>
      </c>
      <c r="D1213" s="30">
        <v>23367.7</v>
      </c>
      <c r="E1213" s="30">
        <v>22851</v>
      </c>
      <c r="F1213" s="30">
        <v>23317.9</v>
      </c>
      <c r="G1213" s="30">
        <v>694679</v>
      </c>
    </row>
    <row r="1214" spans="1:7" x14ac:dyDescent="0.6">
      <c r="A1214" s="31">
        <v>44983</v>
      </c>
      <c r="B1214" s="30" t="s">
        <v>112</v>
      </c>
      <c r="C1214" s="30">
        <v>23310.2</v>
      </c>
      <c r="D1214" s="30">
        <v>23835.5</v>
      </c>
      <c r="E1214" s="30">
        <v>23208.6</v>
      </c>
      <c r="F1214" s="30">
        <v>23700.799999999999</v>
      </c>
      <c r="G1214" s="30">
        <v>698690</v>
      </c>
    </row>
    <row r="1215" spans="1:7" x14ac:dyDescent="0.6">
      <c r="A1215" s="31">
        <v>44984</v>
      </c>
      <c r="B1215" s="30" t="s">
        <v>112</v>
      </c>
      <c r="C1215" s="30">
        <v>23699.1</v>
      </c>
      <c r="D1215" s="30">
        <v>24053.7</v>
      </c>
      <c r="E1215" s="30">
        <v>23244.799999999999</v>
      </c>
      <c r="F1215" s="30">
        <v>23630.5</v>
      </c>
      <c r="G1215" s="30">
        <v>1440418</v>
      </c>
    </row>
    <row r="1216" spans="1:7" x14ac:dyDescent="0.6">
      <c r="A1216" s="31">
        <v>44985</v>
      </c>
      <c r="B1216" s="30" t="s">
        <v>112</v>
      </c>
      <c r="C1216" s="30">
        <v>23628.5</v>
      </c>
      <c r="D1216" s="30">
        <v>23741.1</v>
      </c>
      <c r="E1216" s="30">
        <v>23150.2</v>
      </c>
      <c r="F1216" s="30">
        <v>23262.799999999999</v>
      </c>
      <c r="G1216" s="30">
        <v>815000</v>
      </c>
    </row>
    <row r="1217" spans="1:7" x14ac:dyDescent="0.6">
      <c r="A1217" s="31">
        <v>44986</v>
      </c>
      <c r="B1217" s="30" t="s">
        <v>112</v>
      </c>
      <c r="C1217" s="30">
        <v>23266.5</v>
      </c>
      <c r="D1217" s="30">
        <v>24166.799999999999</v>
      </c>
      <c r="E1217" s="30">
        <v>23147.5</v>
      </c>
      <c r="F1217" s="30">
        <v>23789</v>
      </c>
      <c r="G1217" s="30">
        <v>1093447</v>
      </c>
    </row>
    <row r="1218" spans="1:7" x14ac:dyDescent="0.6">
      <c r="A1218" s="31">
        <v>44987</v>
      </c>
      <c r="B1218" s="30" t="s">
        <v>112</v>
      </c>
      <c r="C1218" s="30">
        <v>23776.799999999999</v>
      </c>
      <c r="D1218" s="30">
        <v>23945</v>
      </c>
      <c r="E1218" s="30">
        <v>23310.400000000001</v>
      </c>
      <c r="F1218" s="30">
        <v>23588.6</v>
      </c>
      <c r="G1218" s="30">
        <v>926558</v>
      </c>
    </row>
    <row r="1219" spans="1:7" x14ac:dyDescent="0.6">
      <c r="A1219" s="31">
        <v>44988</v>
      </c>
      <c r="B1219" s="30" t="s">
        <v>112</v>
      </c>
      <c r="C1219" s="30">
        <v>23593</v>
      </c>
      <c r="D1219" s="30">
        <v>23602.5</v>
      </c>
      <c r="E1219" s="30">
        <v>22007.9</v>
      </c>
      <c r="F1219" s="30">
        <v>22446.799999999999</v>
      </c>
      <c r="G1219" s="30">
        <v>1637017</v>
      </c>
    </row>
    <row r="1220" spans="1:7" x14ac:dyDescent="0.6">
      <c r="A1220" s="31">
        <v>44989</v>
      </c>
      <c r="B1220" s="30" t="s">
        <v>112</v>
      </c>
      <c r="C1220" s="30">
        <v>22448.400000000001</v>
      </c>
      <c r="D1220" s="30">
        <v>22502.7</v>
      </c>
      <c r="E1220" s="30">
        <v>22236.799999999999</v>
      </c>
      <c r="F1220" s="30">
        <v>22427.4</v>
      </c>
      <c r="G1220" s="30">
        <v>205590</v>
      </c>
    </row>
    <row r="1221" spans="1:7" x14ac:dyDescent="0.6">
      <c r="A1221" s="31">
        <v>44990</v>
      </c>
      <c r="B1221" s="30" t="s">
        <v>112</v>
      </c>
      <c r="C1221" s="30">
        <v>22427.5</v>
      </c>
      <c r="D1221" s="30">
        <v>22739.5</v>
      </c>
      <c r="E1221" s="30">
        <v>22275</v>
      </c>
      <c r="F1221" s="30">
        <v>22512.400000000001</v>
      </c>
      <c r="G1221" s="30">
        <v>498278</v>
      </c>
    </row>
    <row r="1222" spans="1:7" x14ac:dyDescent="0.6">
      <c r="A1222" s="31">
        <v>44991</v>
      </c>
      <c r="B1222" s="30" t="s">
        <v>112</v>
      </c>
      <c r="C1222" s="30">
        <v>22515</v>
      </c>
      <c r="D1222" s="30">
        <v>22677.200000000001</v>
      </c>
      <c r="E1222" s="30">
        <v>22340.6</v>
      </c>
      <c r="F1222" s="30">
        <v>22472</v>
      </c>
      <c r="G1222" s="30">
        <v>659934</v>
      </c>
    </row>
    <row r="1223" spans="1:7" x14ac:dyDescent="0.6">
      <c r="A1223" s="31">
        <v>44992</v>
      </c>
      <c r="B1223" s="30" t="s">
        <v>112</v>
      </c>
      <c r="C1223" s="30">
        <v>22473.5</v>
      </c>
      <c r="D1223" s="30">
        <v>22637.599999999999</v>
      </c>
      <c r="E1223" s="30">
        <v>21984</v>
      </c>
      <c r="F1223" s="30">
        <v>22245.7</v>
      </c>
      <c r="G1223" s="30">
        <v>1301664</v>
      </c>
    </row>
    <row r="1224" spans="1:7" x14ac:dyDescent="0.6">
      <c r="A1224" s="31">
        <v>44993</v>
      </c>
      <c r="B1224" s="30" t="s">
        <v>112</v>
      </c>
      <c r="C1224" s="30">
        <v>22248.6</v>
      </c>
      <c r="D1224" s="30">
        <v>22334</v>
      </c>
      <c r="E1224" s="30">
        <v>21622.1</v>
      </c>
      <c r="F1224" s="30">
        <v>21758.3</v>
      </c>
      <c r="G1224" s="30">
        <v>1275614</v>
      </c>
    </row>
    <row r="1225" spans="1:7" x14ac:dyDescent="0.6">
      <c r="A1225" s="31">
        <v>44994</v>
      </c>
      <c r="B1225" s="30" t="s">
        <v>112</v>
      </c>
      <c r="C1225" s="30">
        <v>21755.1</v>
      </c>
      <c r="D1225" s="30">
        <v>21883.4</v>
      </c>
      <c r="E1225" s="30">
        <v>20077</v>
      </c>
      <c r="F1225" s="30">
        <v>20411.7</v>
      </c>
      <c r="G1225" s="30">
        <v>2789397</v>
      </c>
    </row>
    <row r="1226" spans="1:7" x14ac:dyDescent="0.6">
      <c r="A1226" s="31">
        <v>44995</v>
      </c>
      <c r="B1226" s="30" t="s">
        <v>112</v>
      </c>
      <c r="C1226" s="30">
        <v>20408.7</v>
      </c>
      <c r="D1226" s="30">
        <v>20410.599999999999</v>
      </c>
      <c r="E1226" s="30">
        <v>19561</v>
      </c>
      <c r="F1226" s="30">
        <v>20198.900000000001</v>
      </c>
      <c r="G1226" s="30">
        <v>4156774</v>
      </c>
    </row>
    <row r="1227" spans="1:7" x14ac:dyDescent="0.6">
      <c r="A1227" s="31">
        <v>44996</v>
      </c>
      <c r="B1227" s="30" t="s">
        <v>112</v>
      </c>
      <c r="C1227" s="30">
        <v>20198.900000000001</v>
      </c>
      <c r="D1227" s="30">
        <v>20797.7</v>
      </c>
      <c r="E1227" s="30">
        <v>19792.8</v>
      </c>
      <c r="F1227" s="30">
        <v>20470.7</v>
      </c>
      <c r="G1227" s="30">
        <v>2885985</v>
      </c>
    </row>
    <row r="1228" spans="1:7" x14ac:dyDescent="0.6">
      <c r="A1228" s="31">
        <v>44997</v>
      </c>
      <c r="B1228" s="30" t="s">
        <v>112</v>
      </c>
      <c r="C1228" s="30">
        <v>20470.8</v>
      </c>
      <c r="D1228" s="30">
        <v>22199.9</v>
      </c>
      <c r="E1228" s="30">
        <v>20290.400000000001</v>
      </c>
      <c r="F1228" s="30">
        <v>22050</v>
      </c>
      <c r="G1228" s="30">
        <v>3863916</v>
      </c>
    </row>
    <row r="1229" spans="1:7" x14ac:dyDescent="0.6">
      <c r="A1229" s="31">
        <v>44998</v>
      </c>
      <c r="B1229" s="30" t="s">
        <v>112</v>
      </c>
      <c r="C1229" s="30">
        <v>22050.3</v>
      </c>
      <c r="D1229" s="30">
        <v>24596.6</v>
      </c>
      <c r="E1229" s="30">
        <v>21837.1</v>
      </c>
      <c r="F1229" s="30">
        <v>24186.6</v>
      </c>
      <c r="G1229" s="30">
        <v>5576849</v>
      </c>
    </row>
    <row r="1230" spans="1:7" x14ac:dyDescent="0.6">
      <c r="A1230" s="31">
        <v>44999</v>
      </c>
      <c r="B1230" s="30" t="s">
        <v>112</v>
      </c>
      <c r="C1230" s="30">
        <v>24189.4</v>
      </c>
      <c r="D1230" s="30">
        <v>26594.5</v>
      </c>
      <c r="E1230" s="30">
        <v>24046.7</v>
      </c>
      <c r="F1230" s="30">
        <v>24778.1</v>
      </c>
      <c r="G1230" s="30">
        <v>6634381</v>
      </c>
    </row>
    <row r="1231" spans="1:7" x14ac:dyDescent="0.6">
      <c r="A1231" s="31">
        <v>45000</v>
      </c>
      <c r="B1231" s="30" t="s">
        <v>112</v>
      </c>
      <c r="C1231" s="30">
        <v>24773.5</v>
      </c>
      <c r="D1231" s="30">
        <v>25320</v>
      </c>
      <c r="E1231" s="30">
        <v>23943.7</v>
      </c>
      <c r="F1231" s="30">
        <v>24393</v>
      </c>
      <c r="G1231" s="30">
        <v>4079639</v>
      </c>
    </row>
    <row r="1232" spans="1:7" x14ac:dyDescent="0.6">
      <c r="A1232" s="31">
        <v>45001</v>
      </c>
      <c r="B1232" s="30" t="s">
        <v>112</v>
      </c>
      <c r="C1232" s="30">
        <v>24396</v>
      </c>
      <c r="D1232" s="30">
        <v>25251.3</v>
      </c>
      <c r="E1232" s="30">
        <v>24225.4</v>
      </c>
      <c r="F1232" s="30">
        <v>25056.2</v>
      </c>
      <c r="G1232" s="30">
        <v>2266527</v>
      </c>
    </row>
    <row r="1233" spans="1:7" x14ac:dyDescent="0.6">
      <c r="A1233" s="31">
        <v>45002</v>
      </c>
      <c r="B1233" s="30" t="s">
        <v>112</v>
      </c>
      <c r="C1233" s="30">
        <v>25060.2</v>
      </c>
      <c r="D1233" s="30">
        <v>27869.3</v>
      </c>
      <c r="E1233" s="30">
        <v>24952.7</v>
      </c>
      <c r="F1233" s="30">
        <v>27464.6</v>
      </c>
      <c r="G1233" s="30">
        <v>5337320</v>
      </c>
    </row>
    <row r="1234" spans="1:7" x14ac:dyDescent="0.6">
      <c r="A1234" s="31">
        <v>45003</v>
      </c>
      <c r="B1234" s="30" t="s">
        <v>112</v>
      </c>
      <c r="C1234" s="30">
        <v>27461.4</v>
      </c>
      <c r="D1234" s="30">
        <v>27829.200000000001</v>
      </c>
      <c r="E1234" s="30">
        <v>26800</v>
      </c>
      <c r="F1234" s="30">
        <v>26994.5</v>
      </c>
      <c r="G1234" s="30">
        <v>3973078</v>
      </c>
    </row>
    <row r="1235" spans="1:7" x14ac:dyDescent="0.6">
      <c r="A1235" s="31">
        <v>45004</v>
      </c>
      <c r="B1235" s="30" t="s">
        <v>112</v>
      </c>
      <c r="C1235" s="30">
        <v>27002.3</v>
      </c>
      <c r="D1235" s="30">
        <v>28521.7</v>
      </c>
      <c r="E1235" s="30">
        <v>26932.400000000001</v>
      </c>
      <c r="F1235" s="30">
        <v>28085.3</v>
      </c>
      <c r="G1235" s="30">
        <v>2961093</v>
      </c>
    </row>
    <row r="1236" spans="1:7" x14ac:dyDescent="0.6">
      <c r="A1236" s="31">
        <v>45005</v>
      </c>
      <c r="B1236" s="30" t="s">
        <v>112</v>
      </c>
      <c r="C1236" s="30">
        <v>28088.1</v>
      </c>
      <c r="D1236" s="30">
        <v>28600.1</v>
      </c>
      <c r="E1236" s="30">
        <v>27238.799999999999</v>
      </c>
      <c r="F1236" s="30">
        <v>27843.200000000001</v>
      </c>
      <c r="G1236" s="30">
        <v>3029336</v>
      </c>
    </row>
    <row r="1237" spans="1:7" x14ac:dyDescent="0.6">
      <c r="A1237" s="31">
        <v>45006</v>
      </c>
      <c r="B1237" s="30" t="s">
        <v>112</v>
      </c>
      <c r="C1237" s="30">
        <v>27842.9</v>
      </c>
      <c r="D1237" s="30">
        <v>28560.6</v>
      </c>
      <c r="E1237" s="30">
        <v>27400</v>
      </c>
      <c r="F1237" s="30">
        <v>28210.3</v>
      </c>
      <c r="G1237" s="30">
        <v>1631583</v>
      </c>
    </row>
    <row r="1238" spans="1:7" x14ac:dyDescent="0.6">
      <c r="A1238" s="31">
        <v>45007</v>
      </c>
      <c r="B1238" s="30" t="s">
        <v>112</v>
      </c>
      <c r="C1238" s="30">
        <v>28208.5</v>
      </c>
      <c r="D1238" s="30">
        <v>28984.799999999999</v>
      </c>
      <c r="E1238" s="30">
        <v>26668.1</v>
      </c>
      <c r="F1238" s="30">
        <v>27341.7</v>
      </c>
      <c r="G1238" s="30">
        <v>4464426</v>
      </c>
    </row>
    <row r="1239" spans="1:7" x14ac:dyDescent="0.6">
      <c r="A1239" s="31">
        <v>45008</v>
      </c>
      <c r="B1239" s="30" t="s">
        <v>112</v>
      </c>
      <c r="C1239" s="30">
        <v>27330.3</v>
      </c>
      <c r="D1239" s="30">
        <v>28889.5</v>
      </c>
      <c r="E1239" s="30">
        <v>27188.1</v>
      </c>
      <c r="F1239" s="30">
        <v>28377.599999999999</v>
      </c>
      <c r="G1239" s="30">
        <v>2545733</v>
      </c>
    </row>
    <row r="1240" spans="1:7" x14ac:dyDescent="0.6">
      <c r="A1240" s="31">
        <v>45009</v>
      </c>
      <c r="B1240" s="30" t="s">
        <v>112</v>
      </c>
      <c r="C1240" s="30">
        <v>28380.799999999999</v>
      </c>
      <c r="D1240" s="30">
        <v>28464.6</v>
      </c>
      <c r="E1240" s="30">
        <v>27035.7</v>
      </c>
      <c r="F1240" s="30">
        <v>27506.799999999999</v>
      </c>
      <c r="G1240" s="30">
        <v>1825117</v>
      </c>
    </row>
    <row r="1241" spans="1:7" x14ac:dyDescent="0.6">
      <c r="A1241" s="31">
        <v>45010</v>
      </c>
      <c r="B1241" s="30" t="s">
        <v>112</v>
      </c>
      <c r="C1241" s="30">
        <v>27506.9</v>
      </c>
      <c r="D1241" s="30">
        <v>27867.8</v>
      </c>
      <c r="E1241" s="30">
        <v>27201.3</v>
      </c>
      <c r="F1241" s="30">
        <v>27537.200000000001</v>
      </c>
      <c r="G1241" s="30">
        <v>530811</v>
      </c>
    </row>
    <row r="1242" spans="1:7" x14ac:dyDescent="0.6">
      <c r="A1242" s="31">
        <v>45011</v>
      </c>
      <c r="B1242" s="30" t="s">
        <v>112</v>
      </c>
      <c r="C1242" s="30">
        <v>27527.8</v>
      </c>
      <c r="D1242" s="30">
        <v>28285.9</v>
      </c>
      <c r="E1242" s="30">
        <v>27477.4</v>
      </c>
      <c r="F1242" s="30">
        <v>28031.599999999999</v>
      </c>
      <c r="G1242" s="30">
        <v>887146</v>
      </c>
    </row>
    <row r="1243" spans="1:7" x14ac:dyDescent="0.6">
      <c r="A1243" s="31">
        <v>45012</v>
      </c>
      <c r="B1243" s="30" t="s">
        <v>112</v>
      </c>
      <c r="C1243" s="30">
        <v>28022.5</v>
      </c>
      <c r="D1243" s="30">
        <v>28072.400000000001</v>
      </c>
      <c r="E1243" s="30">
        <v>26525.7</v>
      </c>
      <c r="F1243" s="30">
        <v>27147.5</v>
      </c>
      <c r="G1243" s="30">
        <v>1486420</v>
      </c>
    </row>
    <row r="1244" spans="1:7" x14ac:dyDescent="0.6">
      <c r="A1244" s="31">
        <v>45013</v>
      </c>
      <c r="B1244" s="30" t="s">
        <v>112</v>
      </c>
      <c r="C1244" s="30">
        <v>27154.2</v>
      </c>
      <c r="D1244" s="30">
        <v>27538.1</v>
      </c>
      <c r="E1244" s="30">
        <v>26645</v>
      </c>
      <c r="F1244" s="30">
        <v>27282.1</v>
      </c>
      <c r="G1244" s="30">
        <v>1633617</v>
      </c>
    </row>
    <row r="1245" spans="1:7" x14ac:dyDescent="0.6">
      <c r="A1245" s="31">
        <v>45014</v>
      </c>
      <c r="B1245" s="30" t="s">
        <v>112</v>
      </c>
      <c r="C1245" s="30">
        <v>27275.5</v>
      </c>
      <c r="D1245" s="30">
        <v>28682.799999999999</v>
      </c>
      <c r="E1245" s="30">
        <v>27264.9</v>
      </c>
      <c r="F1245" s="30">
        <v>28357.3</v>
      </c>
      <c r="G1245" s="30">
        <v>1677931</v>
      </c>
    </row>
    <row r="1246" spans="1:7" x14ac:dyDescent="0.6">
      <c r="A1246" s="31">
        <v>45015</v>
      </c>
      <c r="B1246" s="30" t="s">
        <v>112</v>
      </c>
      <c r="C1246" s="30">
        <v>28369</v>
      </c>
      <c r="D1246" s="30">
        <v>29222.6</v>
      </c>
      <c r="E1246" s="30">
        <v>27694.400000000001</v>
      </c>
      <c r="F1246" s="30">
        <v>28067.200000000001</v>
      </c>
      <c r="G1246" s="30">
        <v>2149430</v>
      </c>
    </row>
    <row r="1247" spans="1:7" x14ac:dyDescent="0.6">
      <c r="A1247" s="31">
        <v>45016</v>
      </c>
      <c r="B1247" s="30" t="s">
        <v>112</v>
      </c>
      <c r="C1247" s="30">
        <v>28054.1</v>
      </c>
      <c r="D1247" s="30">
        <v>28427.8</v>
      </c>
      <c r="E1247" s="30">
        <v>27695</v>
      </c>
      <c r="F1247" s="30">
        <v>27818</v>
      </c>
      <c r="G1247" s="30">
        <v>137941</v>
      </c>
    </row>
    <row r="1248" spans="1:7" x14ac:dyDescent="0.6">
      <c r="A1248" s="31">
        <v>44736</v>
      </c>
      <c r="B1248" s="30" t="s">
        <v>111</v>
      </c>
      <c r="C1248" s="30">
        <v>21053.7</v>
      </c>
      <c r="D1248" s="30">
        <v>21819.3</v>
      </c>
      <c r="E1248" s="30">
        <v>20735</v>
      </c>
      <c r="F1248" s="30">
        <v>21481.3</v>
      </c>
      <c r="G1248" s="30">
        <v>364554</v>
      </c>
    </row>
    <row r="1249" spans="1:7" x14ac:dyDescent="0.6">
      <c r="A1249" s="31">
        <v>44737</v>
      </c>
      <c r="B1249" s="30" t="s">
        <v>111</v>
      </c>
      <c r="C1249" s="30">
        <v>21485.599999999999</v>
      </c>
      <c r="D1249" s="30">
        <v>21885</v>
      </c>
      <c r="E1249" s="30">
        <v>21129.9</v>
      </c>
      <c r="F1249" s="30">
        <v>21727.599999999999</v>
      </c>
      <c r="G1249" s="30">
        <v>207758</v>
      </c>
    </row>
    <row r="1250" spans="1:7" x14ac:dyDescent="0.6">
      <c r="A1250" s="31">
        <v>44738</v>
      </c>
      <c r="B1250" s="30" t="s">
        <v>111</v>
      </c>
      <c r="C1250" s="30">
        <v>21719.200000000001</v>
      </c>
      <c r="D1250" s="30">
        <v>22134</v>
      </c>
      <c r="E1250" s="30">
        <v>21199.1</v>
      </c>
      <c r="F1250" s="30">
        <v>21290.5</v>
      </c>
      <c r="G1250" s="30">
        <v>270017</v>
      </c>
    </row>
    <row r="1251" spans="1:7" x14ac:dyDescent="0.6">
      <c r="A1251" s="31">
        <v>44739</v>
      </c>
      <c r="B1251" s="30" t="s">
        <v>111</v>
      </c>
      <c r="C1251" s="30">
        <v>21276.1</v>
      </c>
      <c r="D1251" s="30">
        <v>21780.1</v>
      </c>
      <c r="E1251" s="30">
        <v>20704.599999999999</v>
      </c>
      <c r="F1251" s="30">
        <v>20924.900000000001</v>
      </c>
      <c r="G1251" s="30">
        <v>385504</v>
      </c>
    </row>
    <row r="1252" spans="1:7" x14ac:dyDescent="0.6">
      <c r="A1252" s="31">
        <v>44740</v>
      </c>
      <c r="B1252" s="30" t="s">
        <v>111</v>
      </c>
      <c r="C1252" s="30">
        <v>20925.099999999999</v>
      </c>
      <c r="D1252" s="30">
        <v>21421.9</v>
      </c>
      <c r="E1252" s="30">
        <v>20351.2</v>
      </c>
      <c r="F1252" s="30">
        <v>20432.2</v>
      </c>
      <c r="G1252" s="30">
        <v>359919</v>
      </c>
    </row>
    <row r="1253" spans="1:7" x14ac:dyDescent="0.6">
      <c r="A1253" s="31">
        <v>44741</v>
      </c>
      <c r="B1253" s="30" t="s">
        <v>111</v>
      </c>
      <c r="C1253" s="30">
        <v>20431</v>
      </c>
      <c r="D1253" s="30">
        <v>20554.099999999999</v>
      </c>
      <c r="E1253" s="30">
        <v>19959.400000000001</v>
      </c>
      <c r="F1253" s="30">
        <v>20230.099999999999</v>
      </c>
      <c r="G1253" s="30">
        <v>514143</v>
      </c>
    </row>
    <row r="1254" spans="1:7" x14ac:dyDescent="0.6">
      <c r="A1254" s="31">
        <v>44742</v>
      </c>
      <c r="B1254" s="30" t="s">
        <v>111</v>
      </c>
      <c r="C1254" s="30">
        <v>20237.3</v>
      </c>
      <c r="D1254" s="30">
        <v>20275.8</v>
      </c>
      <c r="E1254" s="30">
        <v>18689.8</v>
      </c>
      <c r="F1254" s="30">
        <v>20066.3</v>
      </c>
      <c r="G1254" s="30">
        <v>704162</v>
      </c>
    </row>
    <row r="1255" spans="1:7" x14ac:dyDescent="0.6">
      <c r="A1255" s="31">
        <v>44743</v>
      </c>
      <c r="B1255" s="30" t="s">
        <v>111</v>
      </c>
      <c r="C1255" s="30">
        <v>20061.900000000001</v>
      </c>
      <c r="D1255" s="30">
        <v>21070.9</v>
      </c>
      <c r="E1255" s="30">
        <v>19082.599999999999</v>
      </c>
      <c r="F1255" s="30">
        <v>19396.8</v>
      </c>
      <c r="G1255" s="30">
        <v>611534</v>
      </c>
    </row>
    <row r="1256" spans="1:7" x14ac:dyDescent="0.6">
      <c r="A1256" s="31">
        <v>44744</v>
      </c>
      <c r="B1256" s="30" t="s">
        <v>111</v>
      </c>
      <c r="C1256" s="30">
        <v>19392</v>
      </c>
      <c r="D1256" s="30">
        <v>19567.8</v>
      </c>
      <c r="E1256" s="30">
        <v>19090</v>
      </c>
      <c r="F1256" s="30">
        <v>19361.400000000001</v>
      </c>
      <c r="G1256" s="30">
        <v>263682</v>
      </c>
    </row>
    <row r="1257" spans="1:7" x14ac:dyDescent="0.6">
      <c r="A1257" s="31">
        <v>44745</v>
      </c>
      <c r="B1257" s="30" t="s">
        <v>111</v>
      </c>
      <c r="C1257" s="30">
        <v>19362.3</v>
      </c>
      <c r="D1257" s="30">
        <v>19793.5</v>
      </c>
      <c r="E1257" s="30">
        <v>18887</v>
      </c>
      <c r="F1257" s="30">
        <v>19457.5</v>
      </c>
      <c r="G1257" s="30">
        <v>301122</v>
      </c>
    </row>
    <row r="1258" spans="1:7" x14ac:dyDescent="0.6">
      <c r="A1258" s="31">
        <v>44746</v>
      </c>
      <c r="B1258" s="30" t="s">
        <v>111</v>
      </c>
      <c r="C1258" s="30">
        <v>19461.400000000001</v>
      </c>
      <c r="D1258" s="30">
        <v>20540.5</v>
      </c>
      <c r="E1258" s="30">
        <v>19184</v>
      </c>
      <c r="F1258" s="30">
        <v>20420.7</v>
      </c>
      <c r="G1258" s="30">
        <v>323886</v>
      </c>
    </row>
    <row r="1259" spans="1:7" x14ac:dyDescent="0.6">
      <c r="A1259" s="31">
        <v>44747</v>
      </c>
      <c r="B1259" s="30" t="s">
        <v>111</v>
      </c>
      <c r="C1259" s="30">
        <v>20420.599999999999</v>
      </c>
      <c r="D1259" s="30">
        <v>20951</v>
      </c>
      <c r="E1259" s="30">
        <v>19484.099999999999</v>
      </c>
      <c r="F1259" s="30">
        <v>20399.400000000001</v>
      </c>
      <c r="G1259" s="30">
        <v>626349</v>
      </c>
    </row>
    <row r="1260" spans="1:7" x14ac:dyDescent="0.6">
      <c r="A1260" s="31">
        <v>44748</v>
      </c>
      <c r="B1260" s="30" t="s">
        <v>111</v>
      </c>
      <c r="C1260" s="30">
        <v>20383.599999999999</v>
      </c>
      <c r="D1260" s="30">
        <v>20875.099999999999</v>
      </c>
      <c r="E1260" s="30">
        <v>19961.400000000001</v>
      </c>
      <c r="F1260" s="30">
        <v>20766.599999999999</v>
      </c>
      <c r="G1260" s="30">
        <v>462117</v>
      </c>
    </row>
    <row r="1261" spans="1:7" x14ac:dyDescent="0.6">
      <c r="A1261" s="31">
        <v>44749</v>
      </c>
      <c r="B1261" s="30" t="s">
        <v>111</v>
      </c>
      <c r="C1261" s="30">
        <v>20766.5</v>
      </c>
      <c r="D1261" s="30">
        <v>22047.9</v>
      </c>
      <c r="E1261" s="30">
        <v>20445.3</v>
      </c>
      <c r="F1261" s="30">
        <v>21820</v>
      </c>
      <c r="G1261" s="30">
        <v>464555</v>
      </c>
    </row>
    <row r="1262" spans="1:7" x14ac:dyDescent="0.6">
      <c r="A1262" s="31">
        <v>44750</v>
      </c>
      <c r="B1262" s="30" t="s">
        <v>111</v>
      </c>
      <c r="C1262" s="30">
        <v>21842.400000000001</v>
      </c>
      <c r="D1262" s="30">
        <v>22771.4</v>
      </c>
      <c r="E1262" s="30">
        <v>21400</v>
      </c>
      <c r="F1262" s="30">
        <v>21795.4</v>
      </c>
      <c r="G1262" s="30">
        <v>763525</v>
      </c>
    </row>
    <row r="1263" spans="1:7" x14ac:dyDescent="0.6">
      <c r="A1263" s="31">
        <v>44751</v>
      </c>
      <c r="B1263" s="30" t="s">
        <v>111</v>
      </c>
      <c r="C1263" s="30">
        <v>21798.7</v>
      </c>
      <c r="D1263" s="30">
        <v>22192.6</v>
      </c>
      <c r="E1263" s="30">
        <v>21510.9</v>
      </c>
      <c r="F1263" s="30">
        <v>21803.200000000001</v>
      </c>
      <c r="G1263" s="30">
        <v>284883</v>
      </c>
    </row>
    <row r="1264" spans="1:7" x14ac:dyDescent="0.6">
      <c r="A1264" s="31">
        <v>44752</v>
      </c>
      <c r="B1264" s="30" t="s">
        <v>111</v>
      </c>
      <c r="C1264" s="30">
        <v>21806.1</v>
      </c>
      <c r="D1264" s="30">
        <v>21816.7</v>
      </c>
      <c r="E1264" s="30">
        <v>20834.3</v>
      </c>
      <c r="F1264" s="30">
        <v>21056.5</v>
      </c>
      <c r="G1264" s="30">
        <v>317479</v>
      </c>
    </row>
    <row r="1265" spans="1:7" x14ac:dyDescent="0.6">
      <c r="A1265" s="31">
        <v>44753</v>
      </c>
      <c r="B1265" s="30" t="s">
        <v>111</v>
      </c>
      <c r="C1265" s="30">
        <v>21054.400000000001</v>
      </c>
      <c r="D1265" s="30">
        <v>21054.400000000001</v>
      </c>
      <c r="E1265" s="30">
        <v>20062.599999999999</v>
      </c>
      <c r="F1265" s="30">
        <v>20135.099999999999</v>
      </c>
      <c r="G1265" s="30">
        <v>341016</v>
      </c>
    </row>
    <row r="1266" spans="1:7" x14ac:dyDescent="0.6">
      <c r="A1266" s="31">
        <v>44754</v>
      </c>
      <c r="B1266" s="30" t="s">
        <v>111</v>
      </c>
      <c r="C1266" s="30">
        <v>20139.900000000001</v>
      </c>
      <c r="D1266" s="30">
        <v>20225.599999999999</v>
      </c>
      <c r="E1266" s="30">
        <v>19404</v>
      </c>
      <c r="F1266" s="30">
        <v>19488.2</v>
      </c>
      <c r="G1266" s="30">
        <v>335533</v>
      </c>
    </row>
    <row r="1267" spans="1:7" x14ac:dyDescent="0.6">
      <c r="A1267" s="31">
        <v>44755</v>
      </c>
      <c r="B1267" s="30" t="s">
        <v>111</v>
      </c>
      <c r="C1267" s="30">
        <v>19502.8</v>
      </c>
      <c r="D1267" s="30">
        <v>20575.099999999999</v>
      </c>
      <c r="E1267" s="30">
        <v>19062.8</v>
      </c>
      <c r="F1267" s="30">
        <v>20426</v>
      </c>
      <c r="G1267" s="30">
        <v>653009</v>
      </c>
    </row>
    <row r="1268" spans="1:7" x14ac:dyDescent="0.6">
      <c r="A1268" s="31">
        <v>44756</v>
      </c>
      <c r="B1268" s="30" t="s">
        <v>111</v>
      </c>
      <c r="C1268" s="30">
        <v>20415.900000000001</v>
      </c>
      <c r="D1268" s="30">
        <v>21092.400000000001</v>
      </c>
      <c r="E1268" s="30">
        <v>19792</v>
      </c>
      <c r="F1268" s="30">
        <v>20781.3</v>
      </c>
      <c r="G1268" s="30">
        <v>473968</v>
      </c>
    </row>
    <row r="1269" spans="1:7" x14ac:dyDescent="0.6">
      <c r="A1269" s="31">
        <v>44757</v>
      </c>
      <c r="B1269" s="30" t="s">
        <v>111</v>
      </c>
      <c r="C1269" s="30">
        <v>20783.3</v>
      </c>
      <c r="D1269" s="30">
        <v>21409.8</v>
      </c>
      <c r="E1269" s="30">
        <v>20567.599999999999</v>
      </c>
      <c r="F1269" s="30">
        <v>21037.8</v>
      </c>
      <c r="G1269" s="30">
        <v>367509</v>
      </c>
    </row>
    <row r="1270" spans="1:7" x14ac:dyDescent="0.6">
      <c r="A1270" s="31">
        <v>44758</v>
      </c>
      <c r="B1270" s="30" t="s">
        <v>111</v>
      </c>
      <c r="C1270" s="30">
        <v>21037.7</v>
      </c>
      <c r="D1270" s="30">
        <v>21817.200000000001</v>
      </c>
      <c r="E1270" s="30">
        <v>20675.3</v>
      </c>
      <c r="F1270" s="30">
        <v>21421.7</v>
      </c>
      <c r="G1270" s="30">
        <v>333590</v>
      </c>
    </row>
    <row r="1271" spans="1:7" x14ac:dyDescent="0.6">
      <c r="A1271" s="31">
        <v>44759</v>
      </c>
      <c r="B1271" s="30" t="s">
        <v>111</v>
      </c>
      <c r="C1271" s="30">
        <v>21419.7</v>
      </c>
      <c r="D1271" s="30">
        <v>21910.2</v>
      </c>
      <c r="E1271" s="30">
        <v>20959.900000000001</v>
      </c>
      <c r="F1271" s="30">
        <v>21001.200000000001</v>
      </c>
      <c r="G1271" s="30">
        <v>235666</v>
      </c>
    </row>
    <row r="1272" spans="1:7" x14ac:dyDescent="0.6">
      <c r="A1272" s="31">
        <v>44760</v>
      </c>
      <c r="B1272" s="30" t="s">
        <v>111</v>
      </c>
      <c r="C1272" s="30">
        <v>21005.3</v>
      </c>
      <c r="D1272" s="30">
        <v>23050.2</v>
      </c>
      <c r="E1272" s="30">
        <v>20975</v>
      </c>
      <c r="F1272" s="30">
        <v>22718.2</v>
      </c>
      <c r="G1272" s="30">
        <v>901511</v>
      </c>
    </row>
    <row r="1273" spans="1:7" x14ac:dyDescent="0.6">
      <c r="A1273" s="31">
        <v>44761</v>
      </c>
      <c r="B1273" s="30" t="s">
        <v>111</v>
      </c>
      <c r="C1273" s="30">
        <v>22722.9</v>
      </c>
      <c r="D1273" s="30">
        <v>24163.200000000001</v>
      </c>
      <c r="E1273" s="30">
        <v>21832.7</v>
      </c>
      <c r="F1273" s="30">
        <v>23760</v>
      </c>
      <c r="G1273" s="30">
        <v>1278810</v>
      </c>
    </row>
    <row r="1274" spans="1:7" x14ac:dyDescent="0.6">
      <c r="A1274" s="31">
        <v>44762</v>
      </c>
      <c r="B1274" s="30" t="s">
        <v>111</v>
      </c>
      <c r="C1274" s="30">
        <v>23760</v>
      </c>
      <c r="D1274" s="30">
        <v>24649.200000000001</v>
      </c>
      <c r="E1274" s="30">
        <v>23249.1</v>
      </c>
      <c r="F1274" s="30">
        <v>23565.9</v>
      </c>
      <c r="G1274" s="30">
        <v>1018663</v>
      </c>
    </row>
    <row r="1275" spans="1:7" x14ac:dyDescent="0.6">
      <c r="A1275" s="31">
        <v>44763</v>
      </c>
      <c r="B1275" s="30" t="s">
        <v>111</v>
      </c>
      <c r="C1275" s="30">
        <v>23564.6</v>
      </c>
      <c r="D1275" s="30">
        <v>23784.1</v>
      </c>
      <c r="E1275" s="30">
        <v>22535.8</v>
      </c>
      <c r="F1275" s="30">
        <v>23404</v>
      </c>
      <c r="G1275" s="30">
        <v>1259330</v>
      </c>
    </row>
    <row r="1276" spans="1:7" x14ac:dyDescent="0.6">
      <c r="A1276" s="31">
        <v>44764</v>
      </c>
      <c r="B1276" s="30" t="s">
        <v>111</v>
      </c>
      <c r="C1276" s="30">
        <v>23396.400000000001</v>
      </c>
      <c r="D1276" s="30">
        <v>24011.200000000001</v>
      </c>
      <c r="E1276" s="30">
        <v>22707.4</v>
      </c>
      <c r="F1276" s="30">
        <v>22900.799999999999</v>
      </c>
      <c r="G1276" s="30">
        <v>525191</v>
      </c>
    </row>
    <row r="1277" spans="1:7" x14ac:dyDescent="0.6">
      <c r="A1277" s="31">
        <v>44765</v>
      </c>
      <c r="B1277" s="30" t="s">
        <v>111</v>
      </c>
      <c r="C1277" s="30">
        <v>22896.1</v>
      </c>
      <c r="D1277" s="30">
        <v>23233.3</v>
      </c>
      <c r="E1277" s="30">
        <v>22153.3</v>
      </c>
      <c r="F1277" s="30">
        <v>22671.3</v>
      </c>
      <c r="G1277" s="30">
        <v>427019</v>
      </c>
    </row>
    <row r="1278" spans="1:7" x14ac:dyDescent="0.6">
      <c r="A1278" s="31">
        <v>44766</v>
      </c>
      <c r="B1278" s="30" t="s">
        <v>111</v>
      </c>
      <c r="C1278" s="30">
        <v>22666.400000000001</v>
      </c>
      <c r="D1278" s="30">
        <v>23258.9</v>
      </c>
      <c r="E1278" s="30">
        <v>22483.1</v>
      </c>
      <c r="F1278" s="30">
        <v>22826.2</v>
      </c>
      <c r="G1278" s="30">
        <v>425704</v>
      </c>
    </row>
    <row r="1279" spans="1:7" x14ac:dyDescent="0.6">
      <c r="A1279" s="31">
        <v>44767</v>
      </c>
      <c r="B1279" s="30" t="s">
        <v>111</v>
      </c>
      <c r="C1279" s="30">
        <v>22815.9</v>
      </c>
      <c r="D1279" s="30">
        <v>22915</v>
      </c>
      <c r="E1279" s="30">
        <v>21485.1</v>
      </c>
      <c r="F1279" s="30">
        <v>21539.9</v>
      </c>
      <c r="G1279" s="30">
        <v>703420</v>
      </c>
    </row>
    <row r="1280" spans="1:7" x14ac:dyDescent="0.6">
      <c r="A1280" s="31">
        <v>44768</v>
      </c>
      <c r="B1280" s="30" t="s">
        <v>111</v>
      </c>
      <c r="C1280" s="30">
        <v>21543.7</v>
      </c>
      <c r="D1280" s="30">
        <v>21578.400000000001</v>
      </c>
      <c r="E1280" s="30">
        <v>20929.900000000001</v>
      </c>
      <c r="F1280" s="30">
        <v>21473</v>
      </c>
      <c r="G1280" s="30">
        <v>455104</v>
      </c>
    </row>
    <row r="1281" spans="1:7" x14ac:dyDescent="0.6">
      <c r="A1281" s="31">
        <v>44769</v>
      </c>
      <c r="B1281" s="30" t="s">
        <v>111</v>
      </c>
      <c r="C1281" s="30">
        <v>21476.400000000001</v>
      </c>
      <c r="D1281" s="30">
        <v>23382.400000000001</v>
      </c>
      <c r="E1281" s="30">
        <v>21268.6</v>
      </c>
      <c r="F1281" s="30">
        <v>23225.9</v>
      </c>
      <c r="G1281" s="30">
        <v>681714</v>
      </c>
    </row>
    <row r="1282" spans="1:7" x14ac:dyDescent="0.6">
      <c r="A1282" s="31">
        <v>44770</v>
      </c>
      <c r="B1282" s="30" t="s">
        <v>111</v>
      </c>
      <c r="C1282" s="30">
        <v>23227.5</v>
      </c>
      <c r="D1282" s="30">
        <v>24499</v>
      </c>
      <c r="E1282" s="30">
        <v>22840.9</v>
      </c>
      <c r="F1282" s="30">
        <v>24156.2</v>
      </c>
      <c r="G1282" s="30">
        <v>692480</v>
      </c>
    </row>
    <row r="1283" spans="1:7" x14ac:dyDescent="0.6">
      <c r="A1283" s="31">
        <v>44771</v>
      </c>
      <c r="B1283" s="30" t="s">
        <v>111</v>
      </c>
      <c r="C1283" s="30">
        <v>24157.9</v>
      </c>
      <c r="D1283" s="30">
        <v>24843.4</v>
      </c>
      <c r="E1283" s="30">
        <v>23790.1</v>
      </c>
      <c r="F1283" s="30">
        <v>24150.6</v>
      </c>
      <c r="G1283" s="30">
        <v>656593</v>
      </c>
    </row>
    <row r="1284" spans="1:7" x14ac:dyDescent="0.6">
      <c r="A1284" s="31">
        <v>44772</v>
      </c>
      <c r="B1284" s="30" t="s">
        <v>111</v>
      </c>
      <c r="C1284" s="30">
        <v>24158.3</v>
      </c>
      <c r="D1284" s="30">
        <v>25094.9</v>
      </c>
      <c r="E1284" s="30">
        <v>23842</v>
      </c>
      <c r="F1284" s="30">
        <v>23980.6</v>
      </c>
      <c r="G1284" s="30">
        <v>471136</v>
      </c>
    </row>
    <row r="1285" spans="1:7" x14ac:dyDescent="0.6">
      <c r="A1285" s="31">
        <v>44773</v>
      </c>
      <c r="B1285" s="30" t="s">
        <v>111</v>
      </c>
      <c r="C1285" s="30">
        <v>23987.200000000001</v>
      </c>
      <c r="D1285" s="30">
        <v>24532.2</v>
      </c>
      <c r="E1285" s="30">
        <v>23524.3</v>
      </c>
      <c r="F1285" s="30">
        <v>23626.7</v>
      </c>
      <c r="G1285" s="30">
        <v>448451</v>
      </c>
    </row>
    <row r="1286" spans="1:7" x14ac:dyDescent="0.6">
      <c r="A1286" s="31">
        <v>44774</v>
      </c>
      <c r="B1286" s="30" t="s">
        <v>111</v>
      </c>
      <c r="C1286" s="30">
        <v>23602.6</v>
      </c>
      <c r="D1286" s="30">
        <v>23806</v>
      </c>
      <c r="E1286" s="30">
        <v>23129.3</v>
      </c>
      <c r="F1286" s="30">
        <v>23558.9</v>
      </c>
      <c r="G1286" s="30">
        <v>383974</v>
      </c>
    </row>
    <row r="1287" spans="1:7" x14ac:dyDescent="0.6">
      <c r="A1287" s="31">
        <v>44775</v>
      </c>
      <c r="B1287" s="30" t="s">
        <v>111</v>
      </c>
      <c r="C1287" s="30">
        <v>23549.1</v>
      </c>
      <c r="D1287" s="30">
        <v>23765.599999999999</v>
      </c>
      <c r="E1287" s="30">
        <v>22934.6</v>
      </c>
      <c r="F1287" s="30">
        <v>23268.9</v>
      </c>
      <c r="G1287" s="30">
        <v>358207</v>
      </c>
    </row>
    <row r="1288" spans="1:7" x14ac:dyDescent="0.6">
      <c r="A1288" s="31">
        <v>44776</v>
      </c>
      <c r="B1288" s="30" t="s">
        <v>111</v>
      </c>
      <c r="C1288" s="30">
        <v>23268.9</v>
      </c>
      <c r="D1288" s="30">
        <v>23963.599999999999</v>
      </c>
      <c r="E1288" s="30">
        <v>22965</v>
      </c>
      <c r="F1288" s="30">
        <v>23097.8</v>
      </c>
      <c r="G1288" s="30">
        <v>361573</v>
      </c>
    </row>
    <row r="1289" spans="1:7" x14ac:dyDescent="0.6">
      <c r="A1289" s="31">
        <v>44777</v>
      </c>
      <c r="B1289" s="30" t="s">
        <v>111</v>
      </c>
      <c r="C1289" s="30">
        <v>23091.599999999999</v>
      </c>
      <c r="D1289" s="30">
        <v>23510.400000000001</v>
      </c>
      <c r="E1289" s="30">
        <v>22650</v>
      </c>
      <c r="F1289" s="30">
        <v>22869.8</v>
      </c>
      <c r="G1289" s="30">
        <v>352956</v>
      </c>
    </row>
    <row r="1290" spans="1:7" x14ac:dyDescent="0.6">
      <c r="A1290" s="31">
        <v>44778</v>
      </c>
      <c r="B1290" s="30" t="s">
        <v>111</v>
      </c>
      <c r="C1290" s="30">
        <v>22879.599999999999</v>
      </c>
      <c r="D1290" s="30">
        <v>23799.9</v>
      </c>
      <c r="E1290" s="30">
        <v>22852.5</v>
      </c>
      <c r="F1290" s="30">
        <v>23621</v>
      </c>
      <c r="G1290" s="30">
        <v>426165</v>
      </c>
    </row>
    <row r="1291" spans="1:7" x14ac:dyDescent="0.6">
      <c r="A1291" s="31">
        <v>44779</v>
      </c>
      <c r="B1291" s="30" t="s">
        <v>111</v>
      </c>
      <c r="C1291" s="30">
        <v>23626.1</v>
      </c>
      <c r="D1291" s="30">
        <v>23653.599999999999</v>
      </c>
      <c r="E1291" s="30">
        <v>23203.1</v>
      </c>
      <c r="F1291" s="30">
        <v>23252.400000000001</v>
      </c>
      <c r="G1291" s="30">
        <v>109648</v>
      </c>
    </row>
    <row r="1292" spans="1:7" x14ac:dyDescent="0.6">
      <c r="A1292" s="31">
        <v>44780</v>
      </c>
      <c r="B1292" s="30" t="s">
        <v>111</v>
      </c>
      <c r="C1292" s="30">
        <v>23253.599999999999</v>
      </c>
      <c r="D1292" s="30">
        <v>23696.7</v>
      </c>
      <c r="E1292" s="30">
        <v>23140.2</v>
      </c>
      <c r="F1292" s="30">
        <v>23463.3</v>
      </c>
      <c r="G1292" s="30">
        <v>154937</v>
      </c>
    </row>
    <row r="1293" spans="1:7" x14ac:dyDescent="0.6">
      <c r="A1293" s="31">
        <v>44781</v>
      </c>
      <c r="B1293" s="30" t="s">
        <v>111</v>
      </c>
      <c r="C1293" s="30">
        <v>23459.3</v>
      </c>
      <c r="D1293" s="30">
        <v>24583.599999999999</v>
      </c>
      <c r="E1293" s="30">
        <v>23434.799999999999</v>
      </c>
      <c r="F1293" s="30">
        <v>24121.9</v>
      </c>
      <c r="G1293" s="30">
        <v>383200</v>
      </c>
    </row>
    <row r="1294" spans="1:7" x14ac:dyDescent="0.6">
      <c r="A1294" s="31">
        <v>44782</v>
      </c>
      <c r="B1294" s="30" t="s">
        <v>111</v>
      </c>
      <c r="C1294" s="30">
        <v>24120.6</v>
      </c>
      <c r="D1294" s="30">
        <v>24228.400000000001</v>
      </c>
      <c r="E1294" s="30">
        <v>23100</v>
      </c>
      <c r="F1294" s="30">
        <v>23389.9</v>
      </c>
      <c r="G1294" s="30">
        <v>351941</v>
      </c>
    </row>
    <row r="1295" spans="1:7" x14ac:dyDescent="0.6">
      <c r="A1295" s="31">
        <v>44783</v>
      </c>
      <c r="B1295" s="30" t="s">
        <v>111</v>
      </c>
      <c r="C1295" s="30">
        <v>23397</v>
      </c>
      <c r="D1295" s="30">
        <v>24533.599999999999</v>
      </c>
      <c r="E1295" s="30">
        <v>22872.2</v>
      </c>
      <c r="F1295" s="30">
        <v>24245.7</v>
      </c>
      <c r="G1295" s="30">
        <v>765379</v>
      </c>
    </row>
    <row r="1296" spans="1:7" x14ac:dyDescent="0.6">
      <c r="A1296" s="31">
        <v>44784</v>
      </c>
      <c r="B1296" s="30" t="s">
        <v>111</v>
      </c>
      <c r="C1296" s="30">
        <v>24247.1</v>
      </c>
      <c r="D1296" s="30">
        <v>25300.799999999999</v>
      </c>
      <c r="E1296" s="30">
        <v>24143.5</v>
      </c>
      <c r="F1296" s="30">
        <v>24242.6</v>
      </c>
      <c r="G1296" s="30">
        <v>715140</v>
      </c>
    </row>
    <row r="1297" spans="1:7" x14ac:dyDescent="0.6">
      <c r="A1297" s="31">
        <v>44785</v>
      </c>
      <c r="B1297" s="30" t="s">
        <v>111</v>
      </c>
      <c r="C1297" s="30">
        <v>24236.5</v>
      </c>
      <c r="D1297" s="30">
        <v>24759.200000000001</v>
      </c>
      <c r="E1297" s="30">
        <v>23836.5</v>
      </c>
      <c r="F1297" s="30">
        <v>24703.8</v>
      </c>
      <c r="G1297" s="30">
        <v>420555</v>
      </c>
    </row>
    <row r="1298" spans="1:7" x14ac:dyDescent="0.6">
      <c r="A1298" s="31">
        <v>44786</v>
      </c>
      <c r="B1298" s="30" t="s">
        <v>111</v>
      </c>
      <c r="C1298" s="30">
        <v>24711.4</v>
      </c>
      <c r="D1298" s="30">
        <v>25196.7</v>
      </c>
      <c r="E1298" s="30">
        <v>24566</v>
      </c>
      <c r="F1298" s="30">
        <v>24716.799999999999</v>
      </c>
      <c r="G1298" s="30">
        <v>289477</v>
      </c>
    </row>
    <row r="1299" spans="1:7" x14ac:dyDescent="0.6">
      <c r="A1299" s="31">
        <v>44787</v>
      </c>
      <c r="B1299" s="30" t="s">
        <v>111</v>
      </c>
      <c r="C1299" s="30">
        <v>24719.4</v>
      </c>
      <c r="D1299" s="30">
        <v>25340.6</v>
      </c>
      <c r="E1299" s="30">
        <v>24393</v>
      </c>
      <c r="F1299" s="30">
        <v>24539.4</v>
      </c>
      <c r="G1299" s="30">
        <v>386390</v>
      </c>
    </row>
    <row r="1300" spans="1:7" x14ac:dyDescent="0.6">
      <c r="A1300" s="31">
        <v>44788</v>
      </c>
      <c r="B1300" s="30" t="s">
        <v>111</v>
      </c>
      <c r="C1300" s="30">
        <v>24553.4</v>
      </c>
      <c r="D1300" s="30">
        <v>25464.9</v>
      </c>
      <c r="E1300" s="30">
        <v>23967.4</v>
      </c>
      <c r="F1300" s="30">
        <v>24300.3</v>
      </c>
      <c r="G1300" s="30">
        <v>633054</v>
      </c>
    </row>
    <row r="1301" spans="1:7" x14ac:dyDescent="0.6">
      <c r="A1301" s="31">
        <v>44789</v>
      </c>
      <c r="B1301" s="30" t="s">
        <v>111</v>
      </c>
      <c r="C1301" s="30">
        <v>24300.2</v>
      </c>
      <c r="D1301" s="30">
        <v>24450</v>
      </c>
      <c r="E1301" s="30">
        <v>23881.7</v>
      </c>
      <c r="F1301" s="30">
        <v>24058</v>
      </c>
      <c r="G1301" s="30">
        <v>389786</v>
      </c>
    </row>
    <row r="1302" spans="1:7" x14ac:dyDescent="0.6">
      <c r="A1302" s="31">
        <v>44790</v>
      </c>
      <c r="B1302" s="30" t="s">
        <v>111</v>
      </c>
      <c r="C1302" s="30">
        <v>24055.5</v>
      </c>
      <c r="D1302" s="30">
        <v>24674.1</v>
      </c>
      <c r="E1302" s="30">
        <v>23350.1</v>
      </c>
      <c r="F1302" s="30">
        <v>23484.2</v>
      </c>
      <c r="G1302" s="30">
        <v>814950</v>
      </c>
    </row>
    <row r="1303" spans="1:7" x14ac:dyDescent="0.6">
      <c r="A1303" s="31">
        <v>44791</v>
      </c>
      <c r="B1303" s="30" t="s">
        <v>111</v>
      </c>
      <c r="C1303" s="30">
        <v>23482.6</v>
      </c>
      <c r="D1303" s="30">
        <v>23738.400000000001</v>
      </c>
      <c r="E1303" s="30">
        <v>23207.7</v>
      </c>
      <c r="F1303" s="30">
        <v>23292.6</v>
      </c>
      <c r="G1303" s="30">
        <v>443974</v>
      </c>
    </row>
    <row r="1304" spans="1:7" x14ac:dyDescent="0.6">
      <c r="A1304" s="31">
        <v>44792</v>
      </c>
      <c r="B1304" s="30" t="s">
        <v>111</v>
      </c>
      <c r="C1304" s="30">
        <v>23281.7</v>
      </c>
      <c r="D1304" s="30">
        <v>23299.599999999999</v>
      </c>
      <c r="E1304" s="30">
        <v>20822.400000000001</v>
      </c>
      <c r="F1304" s="30">
        <v>20925.3</v>
      </c>
      <c r="G1304" s="30">
        <v>1482975</v>
      </c>
    </row>
    <row r="1305" spans="1:7" x14ac:dyDescent="0.6">
      <c r="A1305" s="31">
        <v>44793</v>
      </c>
      <c r="B1305" s="30" t="s">
        <v>111</v>
      </c>
      <c r="C1305" s="30">
        <v>20925.400000000001</v>
      </c>
      <c r="D1305" s="30">
        <v>21469.9</v>
      </c>
      <c r="E1305" s="30">
        <v>20865.400000000001</v>
      </c>
      <c r="F1305" s="30">
        <v>21241.7</v>
      </c>
      <c r="G1305" s="30">
        <v>416654</v>
      </c>
    </row>
    <row r="1306" spans="1:7" x14ac:dyDescent="0.6">
      <c r="A1306" s="31">
        <v>44794</v>
      </c>
      <c r="B1306" s="30" t="s">
        <v>111</v>
      </c>
      <c r="C1306" s="30">
        <v>21252.799999999999</v>
      </c>
      <c r="D1306" s="30">
        <v>21905</v>
      </c>
      <c r="E1306" s="30">
        <v>21174.7</v>
      </c>
      <c r="F1306" s="30">
        <v>21622.7</v>
      </c>
      <c r="G1306" s="30">
        <v>274999</v>
      </c>
    </row>
    <row r="1307" spans="1:7" x14ac:dyDescent="0.6">
      <c r="A1307" s="31">
        <v>44795</v>
      </c>
      <c r="B1307" s="30" t="s">
        <v>111</v>
      </c>
      <c r="C1307" s="30">
        <v>21621.4</v>
      </c>
      <c r="D1307" s="30">
        <v>21634.6</v>
      </c>
      <c r="E1307" s="30">
        <v>20987.8</v>
      </c>
      <c r="F1307" s="30">
        <v>21485</v>
      </c>
      <c r="G1307" s="30">
        <v>505994</v>
      </c>
    </row>
    <row r="1308" spans="1:7" x14ac:dyDescent="0.6">
      <c r="A1308" s="31">
        <v>44796</v>
      </c>
      <c r="B1308" s="30" t="s">
        <v>111</v>
      </c>
      <c r="C1308" s="30">
        <v>21479.1</v>
      </c>
      <c r="D1308" s="30">
        <v>21780.799999999999</v>
      </c>
      <c r="E1308" s="30">
        <v>20963.7</v>
      </c>
      <c r="F1308" s="30">
        <v>21625.200000000001</v>
      </c>
      <c r="G1308" s="30">
        <v>496612</v>
      </c>
    </row>
    <row r="1309" spans="1:7" x14ac:dyDescent="0.6">
      <c r="A1309" s="31">
        <v>44797</v>
      </c>
      <c r="B1309" s="30" t="s">
        <v>111</v>
      </c>
      <c r="C1309" s="30">
        <v>21627.7</v>
      </c>
      <c r="D1309" s="30">
        <v>21994</v>
      </c>
      <c r="E1309" s="30">
        <v>21231.7</v>
      </c>
      <c r="F1309" s="30">
        <v>21439.3</v>
      </c>
      <c r="G1309" s="30">
        <v>494832</v>
      </c>
    </row>
    <row r="1310" spans="1:7" x14ac:dyDescent="0.6">
      <c r="A1310" s="31">
        <v>44798</v>
      </c>
      <c r="B1310" s="30" t="s">
        <v>111</v>
      </c>
      <c r="C1310" s="30">
        <v>21436.799999999999</v>
      </c>
      <c r="D1310" s="30">
        <v>21902.799999999999</v>
      </c>
      <c r="E1310" s="30">
        <v>21383</v>
      </c>
      <c r="F1310" s="30">
        <v>21631.5</v>
      </c>
      <c r="G1310" s="30">
        <v>278204</v>
      </c>
    </row>
    <row r="1311" spans="1:7" x14ac:dyDescent="0.6">
      <c r="A1311" s="31">
        <v>44799</v>
      </c>
      <c r="B1311" s="30" t="s">
        <v>111</v>
      </c>
      <c r="C1311" s="30">
        <v>21628.5</v>
      </c>
      <c r="D1311" s="30">
        <v>21948</v>
      </c>
      <c r="E1311" s="30">
        <v>20122.7</v>
      </c>
      <c r="F1311" s="30">
        <v>20256.8</v>
      </c>
      <c r="G1311" s="30">
        <v>942288</v>
      </c>
    </row>
    <row r="1312" spans="1:7" x14ac:dyDescent="0.6">
      <c r="A1312" s="31">
        <v>44800</v>
      </c>
      <c r="B1312" s="30" t="s">
        <v>111</v>
      </c>
      <c r="C1312" s="30">
        <v>20254.099999999999</v>
      </c>
      <c r="D1312" s="30">
        <v>20402</v>
      </c>
      <c r="E1312" s="30">
        <v>19777.099999999999</v>
      </c>
      <c r="F1312" s="30">
        <v>20030.099999999999</v>
      </c>
      <c r="G1312" s="30">
        <v>514254</v>
      </c>
    </row>
    <row r="1313" spans="1:7" x14ac:dyDescent="0.6">
      <c r="A1313" s="31">
        <v>44801</v>
      </c>
      <c r="B1313" s="30" t="s">
        <v>111</v>
      </c>
      <c r="C1313" s="30">
        <v>20032.3</v>
      </c>
      <c r="D1313" s="30">
        <v>20170.599999999999</v>
      </c>
      <c r="E1313" s="30">
        <v>19520</v>
      </c>
      <c r="F1313" s="30">
        <v>19551.099999999999</v>
      </c>
      <c r="G1313" s="30">
        <v>332316</v>
      </c>
    </row>
    <row r="1314" spans="1:7" x14ac:dyDescent="0.6">
      <c r="A1314" s="31">
        <v>44802</v>
      </c>
      <c r="B1314" s="30" t="s">
        <v>111</v>
      </c>
      <c r="C1314" s="30">
        <v>19554.900000000001</v>
      </c>
      <c r="D1314" s="30">
        <v>20457.599999999999</v>
      </c>
      <c r="E1314" s="30">
        <v>19540.7</v>
      </c>
      <c r="F1314" s="30">
        <v>20332</v>
      </c>
      <c r="G1314" s="30">
        <v>504736</v>
      </c>
    </row>
    <row r="1315" spans="1:7" x14ac:dyDescent="0.6">
      <c r="A1315" s="31">
        <v>44803</v>
      </c>
      <c r="B1315" s="30" t="s">
        <v>111</v>
      </c>
      <c r="C1315" s="30">
        <v>20323</v>
      </c>
      <c r="D1315" s="30">
        <v>20613.099999999999</v>
      </c>
      <c r="E1315" s="30">
        <v>19569.7</v>
      </c>
      <c r="F1315" s="30">
        <v>19823.400000000001</v>
      </c>
      <c r="G1315" s="30">
        <v>622755</v>
      </c>
    </row>
    <row r="1316" spans="1:7" x14ac:dyDescent="0.6">
      <c r="A1316" s="31">
        <v>44804</v>
      </c>
      <c r="B1316" s="30" t="s">
        <v>111</v>
      </c>
      <c r="C1316" s="30">
        <v>19832.599999999999</v>
      </c>
      <c r="D1316" s="30">
        <v>20536.599999999999</v>
      </c>
      <c r="E1316" s="30">
        <v>19821</v>
      </c>
      <c r="F1316" s="30">
        <v>20073.900000000001</v>
      </c>
      <c r="G1316" s="30">
        <v>458421</v>
      </c>
    </row>
    <row r="1317" spans="1:7" x14ac:dyDescent="0.6">
      <c r="A1317" s="31">
        <v>44805</v>
      </c>
      <c r="B1317" s="30" t="s">
        <v>111</v>
      </c>
      <c r="C1317" s="30">
        <v>20077.8</v>
      </c>
      <c r="D1317" s="30">
        <v>20241.8</v>
      </c>
      <c r="E1317" s="30">
        <v>19580</v>
      </c>
      <c r="F1317" s="30">
        <v>20164.3</v>
      </c>
      <c r="G1317" s="30">
        <v>468915</v>
      </c>
    </row>
    <row r="1318" spans="1:7" x14ac:dyDescent="0.6">
      <c r="A1318" s="31">
        <v>44806</v>
      </c>
      <c r="B1318" s="30" t="s">
        <v>111</v>
      </c>
      <c r="C1318" s="30">
        <v>20166.8</v>
      </c>
      <c r="D1318" s="30">
        <v>20507.599999999999</v>
      </c>
      <c r="E1318" s="30">
        <v>19778.900000000001</v>
      </c>
      <c r="F1318" s="30">
        <v>20016.5</v>
      </c>
      <c r="G1318" s="30">
        <v>472753</v>
      </c>
    </row>
    <row r="1319" spans="1:7" x14ac:dyDescent="0.6">
      <c r="A1319" s="31">
        <v>44807</v>
      </c>
      <c r="B1319" s="30" t="s">
        <v>111</v>
      </c>
      <c r="C1319" s="30">
        <v>20000</v>
      </c>
      <c r="D1319" s="30">
        <v>20114.5</v>
      </c>
      <c r="E1319" s="30">
        <v>19679.900000000001</v>
      </c>
      <c r="F1319" s="30">
        <v>19873.099999999999</v>
      </c>
      <c r="G1319" s="30">
        <v>167663</v>
      </c>
    </row>
    <row r="1320" spans="1:7" x14ac:dyDescent="0.6">
      <c r="A1320" s="31">
        <v>44808</v>
      </c>
      <c r="B1320" s="30" t="s">
        <v>111</v>
      </c>
      <c r="C1320" s="30">
        <v>19867.8</v>
      </c>
      <c r="D1320" s="30">
        <v>20062.900000000001</v>
      </c>
      <c r="E1320" s="30">
        <v>19617</v>
      </c>
      <c r="F1320" s="30">
        <v>20037.5</v>
      </c>
      <c r="G1320" s="30">
        <v>225124</v>
      </c>
    </row>
    <row r="1321" spans="1:7" x14ac:dyDescent="0.6">
      <c r="A1321" s="31">
        <v>44809</v>
      </c>
      <c r="B1321" s="30" t="s">
        <v>111</v>
      </c>
      <c r="C1321" s="30">
        <v>20040.7</v>
      </c>
      <c r="D1321" s="30">
        <v>20099.7</v>
      </c>
      <c r="E1321" s="30">
        <v>19675.900000000001</v>
      </c>
      <c r="F1321" s="30">
        <v>19827.400000000001</v>
      </c>
      <c r="G1321" s="30">
        <v>249995</v>
      </c>
    </row>
    <row r="1322" spans="1:7" x14ac:dyDescent="0.6">
      <c r="A1322" s="31">
        <v>44810</v>
      </c>
      <c r="B1322" s="30" t="s">
        <v>111</v>
      </c>
      <c r="C1322" s="30">
        <v>19834.2</v>
      </c>
      <c r="D1322" s="30">
        <v>20235.900000000001</v>
      </c>
      <c r="E1322" s="30">
        <v>18622.7</v>
      </c>
      <c r="F1322" s="30">
        <v>18803.2</v>
      </c>
      <c r="G1322" s="30">
        <v>743964</v>
      </c>
    </row>
    <row r="1323" spans="1:7" x14ac:dyDescent="0.6">
      <c r="A1323" s="31">
        <v>44811</v>
      </c>
      <c r="B1323" s="30" t="s">
        <v>111</v>
      </c>
      <c r="C1323" s="30">
        <v>18807.400000000001</v>
      </c>
      <c r="D1323" s="30">
        <v>19497.099999999999</v>
      </c>
      <c r="E1323" s="30">
        <v>18520.599999999999</v>
      </c>
      <c r="F1323" s="30">
        <v>19327</v>
      </c>
      <c r="G1323" s="30">
        <v>506896</v>
      </c>
    </row>
    <row r="1324" spans="1:7" x14ac:dyDescent="0.6">
      <c r="A1324" s="31">
        <v>44812</v>
      </c>
      <c r="B1324" s="30" t="s">
        <v>111</v>
      </c>
      <c r="C1324" s="30">
        <v>19329.599999999999</v>
      </c>
      <c r="D1324" s="30">
        <v>19518.7</v>
      </c>
      <c r="E1324" s="30">
        <v>19038.599999999999</v>
      </c>
      <c r="F1324" s="30">
        <v>19366.7</v>
      </c>
      <c r="G1324" s="30">
        <v>452321</v>
      </c>
    </row>
    <row r="1325" spans="1:7" x14ac:dyDescent="0.6">
      <c r="A1325" s="31">
        <v>44813</v>
      </c>
      <c r="B1325" s="30" t="s">
        <v>111</v>
      </c>
      <c r="C1325" s="30">
        <v>19368.599999999999</v>
      </c>
      <c r="D1325" s="30">
        <v>21762.9</v>
      </c>
      <c r="E1325" s="30">
        <v>19348.599999999999</v>
      </c>
      <c r="F1325" s="30">
        <v>21463.599999999999</v>
      </c>
      <c r="G1325" s="30">
        <v>972285</v>
      </c>
    </row>
    <row r="1326" spans="1:7" x14ac:dyDescent="0.6">
      <c r="A1326" s="31">
        <v>44814</v>
      </c>
      <c r="B1326" s="30" t="s">
        <v>111</v>
      </c>
      <c r="C1326" s="30">
        <v>21460.9</v>
      </c>
      <c r="D1326" s="30">
        <v>21918.5</v>
      </c>
      <c r="E1326" s="30">
        <v>21208.400000000001</v>
      </c>
      <c r="F1326" s="30">
        <v>21734.1</v>
      </c>
      <c r="G1326" s="30">
        <v>435710</v>
      </c>
    </row>
    <row r="1327" spans="1:7" x14ac:dyDescent="0.6">
      <c r="A1327" s="31">
        <v>44815</v>
      </c>
      <c r="B1327" s="30" t="s">
        <v>111</v>
      </c>
      <c r="C1327" s="30">
        <v>21736</v>
      </c>
      <c r="D1327" s="30">
        <v>21942.400000000001</v>
      </c>
      <c r="E1327" s="30">
        <v>21451.599999999999</v>
      </c>
      <c r="F1327" s="30">
        <v>21924.3</v>
      </c>
      <c r="G1327" s="30">
        <v>378439</v>
      </c>
    </row>
    <row r="1328" spans="1:7" x14ac:dyDescent="0.6">
      <c r="A1328" s="31">
        <v>44816</v>
      </c>
      <c r="B1328" s="30" t="s">
        <v>111</v>
      </c>
      <c r="C1328" s="30">
        <v>21913.8</v>
      </c>
      <c r="D1328" s="30">
        <v>22597.7</v>
      </c>
      <c r="E1328" s="30">
        <v>21615.7</v>
      </c>
      <c r="F1328" s="30">
        <v>22518.5</v>
      </c>
      <c r="G1328" s="30">
        <v>728548</v>
      </c>
    </row>
    <row r="1329" spans="1:7" x14ac:dyDescent="0.6">
      <c r="A1329" s="31">
        <v>44817</v>
      </c>
      <c r="B1329" s="30" t="s">
        <v>111</v>
      </c>
      <c r="C1329" s="30">
        <v>22515.200000000001</v>
      </c>
      <c r="D1329" s="30">
        <v>22913.8</v>
      </c>
      <c r="E1329" s="30">
        <v>19869.3</v>
      </c>
      <c r="F1329" s="30">
        <v>20191.7</v>
      </c>
      <c r="G1329" s="30">
        <v>1839246</v>
      </c>
    </row>
    <row r="1330" spans="1:7" x14ac:dyDescent="0.6">
      <c r="A1330" s="31">
        <v>44818</v>
      </c>
      <c r="B1330" s="30" t="s">
        <v>111</v>
      </c>
      <c r="C1330" s="30">
        <v>20188.2</v>
      </c>
      <c r="D1330" s="30">
        <v>20555.2</v>
      </c>
      <c r="E1330" s="30">
        <v>19634.599999999999</v>
      </c>
      <c r="F1330" s="30">
        <v>20265.8</v>
      </c>
      <c r="G1330" s="30">
        <v>838812</v>
      </c>
    </row>
    <row r="1331" spans="1:7" x14ac:dyDescent="0.6">
      <c r="A1331" s="31">
        <v>44819</v>
      </c>
      <c r="B1331" s="30" t="s">
        <v>111</v>
      </c>
      <c r="C1331" s="30">
        <v>20263.7</v>
      </c>
      <c r="D1331" s="30">
        <v>20356.400000000001</v>
      </c>
      <c r="E1331" s="30">
        <v>19531.400000000001</v>
      </c>
      <c r="F1331" s="30">
        <v>19741.900000000001</v>
      </c>
      <c r="G1331" s="30">
        <v>950540</v>
      </c>
    </row>
    <row r="1332" spans="1:7" x14ac:dyDescent="0.6">
      <c r="A1332" s="31">
        <v>44820</v>
      </c>
      <c r="B1332" s="30" t="s">
        <v>111</v>
      </c>
      <c r="C1332" s="30">
        <v>19741.900000000001</v>
      </c>
      <c r="D1332" s="30">
        <v>19935.900000000001</v>
      </c>
      <c r="E1332" s="30">
        <v>19365.400000000001</v>
      </c>
      <c r="F1332" s="30">
        <v>19848.5</v>
      </c>
      <c r="G1332" s="30">
        <v>609027</v>
      </c>
    </row>
    <row r="1333" spans="1:7" x14ac:dyDescent="0.6">
      <c r="A1333" s="31">
        <v>44821</v>
      </c>
      <c r="B1333" s="30" t="s">
        <v>111</v>
      </c>
      <c r="C1333" s="30">
        <v>19849.8</v>
      </c>
      <c r="D1333" s="30">
        <v>20227.900000000001</v>
      </c>
      <c r="E1333" s="30">
        <v>19783.400000000001</v>
      </c>
      <c r="F1333" s="30">
        <v>20161.8</v>
      </c>
      <c r="G1333" s="30">
        <v>312285</v>
      </c>
    </row>
    <row r="1334" spans="1:7" x14ac:dyDescent="0.6">
      <c r="A1334" s="31">
        <v>44822</v>
      </c>
      <c r="B1334" s="30" t="s">
        <v>111</v>
      </c>
      <c r="C1334" s="30">
        <v>20159.400000000001</v>
      </c>
      <c r="D1334" s="30">
        <v>20159.400000000001</v>
      </c>
      <c r="E1334" s="30">
        <v>19354.400000000001</v>
      </c>
      <c r="F1334" s="30">
        <v>19443.599999999999</v>
      </c>
      <c r="G1334" s="30">
        <v>612025</v>
      </c>
    </row>
    <row r="1335" spans="1:7" x14ac:dyDescent="0.6">
      <c r="A1335" s="31">
        <v>44823</v>
      </c>
      <c r="B1335" s="30" t="s">
        <v>111</v>
      </c>
      <c r="C1335" s="30">
        <v>19440.3</v>
      </c>
      <c r="D1335" s="30">
        <v>19722.3</v>
      </c>
      <c r="E1335" s="30">
        <v>18236</v>
      </c>
      <c r="F1335" s="30">
        <v>19568.7</v>
      </c>
      <c r="G1335" s="30">
        <v>1636851</v>
      </c>
    </row>
    <row r="1336" spans="1:7" x14ac:dyDescent="0.6">
      <c r="A1336" s="31">
        <v>44824</v>
      </c>
      <c r="B1336" s="30" t="s">
        <v>111</v>
      </c>
      <c r="C1336" s="30">
        <v>19567</v>
      </c>
      <c r="D1336" s="30">
        <v>19672.8</v>
      </c>
      <c r="E1336" s="30">
        <v>18753.400000000001</v>
      </c>
      <c r="F1336" s="30">
        <v>18908.2</v>
      </c>
      <c r="G1336" s="30">
        <v>1151492</v>
      </c>
    </row>
    <row r="1337" spans="1:7" x14ac:dyDescent="0.6">
      <c r="A1337" s="31">
        <v>44825</v>
      </c>
      <c r="B1337" s="30" t="s">
        <v>111</v>
      </c>
      <c r="C1337" s="30">
        <v>18908.2</v>
      </c>
      <c r="D1337" s="30">
        <v>19999.900000000001</v>
      </c>
      <c r="E1337" s="30">
        <v>17980.7</v>
      </c>
      <c r="F1337" s="30">
        <v>18487.8</v>
      </c>
      <c r="G1337" s="30">
        <v>1772731</v>
      </c>
    </row>
    <row r="1338" spans="1:7" x14ac:dyDescent="0.6">
      <c r="A1338" s="31">
        <v>44826</v>
      </c>
      <c r="B1338" s="30" t="s">
        <v>111</v>
      </c>
      <c r="C1338" s="30">
        <v>18489.400000000001</v>
      </c>
      <c r="D1338" s="30">
        <v>19580</v>
      </c>
      <c r="E1338" s="30">
        <v>18385.400000000001</v>
      </c>
      <c r="F1338" s="30">
        <v>19451.5</v>
      </c>
      <c r="G1338" s="30">
        <v>1997426</v>
      </c>
    </row>
    <row r="1339" spans="1:7" x14ac:dyDescent="0.6">
      <c r="A1339" s="31">
        <v>44827</v>
      </c>
      <c r="B1339" s="30" t="s">
        <v>111</v>
      </c>
      <c r="C1339" s="30">
        <v>19453.2</v>
      </c>
      <c r="D1339" s="30">
        <v>19557.8</v>
      </c>
      <c r="E1339" s="30">
        <v>18567.5</v>
      </c>
      <c r="F1339" s="30">
        <v>19345.599999999999</v>
      </c>
      <c r="G1339" s="30">
        <v>1164085</v>
      </c>
    </row>
    <row r="1340" spans="1:7" x14ac:dyDescent="0.6">
      <c r="A1340" s="31">
        <v>44828</v>
      </c>
      <c r="B1340" s="30" t="s">
        <v>111</v>
      </c>
      <c r="C1340" s="30">
        <v>19354.400000000001</v>
      </c>
      <c r="D1340" s="30">
        <v>19372.599999999999</v>
      </c>
      <c r="E1340" s="30">
        <v>18836.5</v>
      </c>
      <c r="F1340" s="30">
        <v>18957.099999999999</v>
      </c>
      <c r="G1340" s="30">
        <v>816121</v>
      </c>
    </row>
    <row r="1341" spans="1:7" x14ac:dyDescent="0.6">
      <c r="A1341" s="31">
        <v>44829</v>
      </c>
      <c r="B1341" s="30" t="s">
        <v>111</v>
      </c>
      <c r="C1341" s="30">
        <v>18946</v>
      </c>
      <c r="D1341" s="30">
        <v>19236.7</v>
      </c>
      <c r="E1341" s="30">
        <v>18658.7</v>
      </c>
      <c r="F1341" s="30">
        <v>18851.599999999999</v>
      </c>
      <c r="G1341" s="30">
        <v>680141</v>
      </c>
    </row>
    <row r="1342" spans="1:7" x14ac:dyDescent="0.6">
      <c r="A1342" s="31">
        <v>44830</v>
      </c>
      <c r="B1342" s="30" t="s">
        <v>111</v>
      </c>
      <c r="C1342" s="30">
        <v>18854.900000000001</v>
      </c>
      <c r="D1342" s="30">
        <v>19388.8</v>
      </c>
      <c r="E1342" s="30">
        <v>18722.599999999999</v>
      </c>
      <c r="F1342" s="30">
        <v>19277.5</v>
      </c>
      <c r="G1342" s="30">
        <v>951891</v>
      </c>
    </row>
    <row r="1343" spans="1:7" x14ac:dyDescent="0.6">
      <c r="A1343" s="31">
        <v>44831</v>
      </c>
      <c r="B1343" s="30" t="s">
        <v>111</v>
      </c>
      <c r="C1343" s="30">
        <v>19277.400000000001</v>
      </c>
      <c r="D1343" s="30">
        <v>20440</v>
      </c>
      <c r="E1343" s="30">
        <v>18842.8</v>
      </c>
      <c r="F1343" s="30">
        <v>19127</v>
      </c>
      <c r="G1343" s="30">
        <v>2440571</v>
      </c>
    </row>
    <row r="1344" spans="1:7" x14ac:dyDescent="0.6">
      <c r="A1344" s="31">
        <v>44832</v>
      </c>
      <c r="B1344" s="30" t="s">
        <v>111</v>
      </c>
      <c r="C1344" s="30">
        <v>19127.099999999999</v>
      </c>
      <c r="D1344" s="30">
        <v>19807.7</v>
      </c>
      <c r="E1344" s="30">
        <v>18494.3</v>
      </c>
      <c r="F1344" s="30">
        <v>19447.5</v>
      </c>
      <c r="G1344" s="30">
        <v>2280213</v>
      </c>
    </row>
    <row r="1345" spans="1:7" x14ac:dyDescent="0.6">
      <c r="A1345" s="31">
        <v>44833</v>
      </c>
      <c r="B1345" s="30" t="s">
        <v>111</v>
      </c>
      <c r="C1345" s="30">
        <v>19447.5</v>
      </c>
      <c r="D1345" s="30">
        <v>19667.900000000001</v>
      </c>
      <c r="E1345" s="30">
        <v>18847.5</v>
      </c>
      <c r="F1345" s="30">
        <v>19623.8</v>
      </c>
      <c r="G1345" s="30">
        <v>1879731</v>
      </c>
    </row>
    <row r="1346" spans="1:7" x14ac:dyDescent="0.6">
      <c r="A1346" s="31">
        <v>44834</v>
      </c>
      <c r="B1346" s="30" t="s">
        <v>111</v>
      </c>
      <c r="C1346" s="30">
        <v>19623.8</v>
      </c>
      <c r="D1346" s="30">
        <v>20253.5</v>
      </c>
      <c r="E1346" s="30">
        <v>19173.2</v>
      </c>
      <c r="F1346" s="30">
        <v>19495.5</v>
      </c>
      <c r="G1346" s="30">
        <v>3155765</v>
      </c>
    </row>
    <row r="1347" spans="1:7" x14ac:dyDescent="0.6">
      <c r="A1347" s="31">
        <v>44835</v>
      </c>
      <c r="B1347" s="30" t="s">
        <v>111</v>
      </c>
      <c r="C1347" s="30">
        <v>19497.400000000001</v>
      </c>
      <c r="D1347" s="30">
        <v>19556.5</v>
      </c>
      <c r="E1347" s="30">
        <v>19298.099999999999</v>
      </c>
      <c r="F1347" s="30">
        <v>19397.400000000001</v>
      </c>
      <c r="G1347" s="30">
        <v>869375</v>
      </c>
    </row>
    <row r="1348" spans="1:7" x14ac:dyDescent="0.6">
      <c r="A1348" s="31">
        <v>44836</v>
      </c>
      <c r="B1348" s="30" t="s">
        <v>111</v>
      </c>
      <c r="C1348" s="30">
        <v>19397.400000000001</v>
      </c>
      <c r="D1348" s="30">
        <v>19482.400000000001</v>
      </c>
      <c r="E1348" s="30">
        <v>19000</v>
      </c>
      <c r="F1348" s="30">
        <v>19127.8</v>
      </c>
      <c r="G1348" s="30">
        <v>1071192</v>
      </c>
    </row>
    <row r="1349" spans="1:7" x14ac:dyDescent="0.6">
      <c r="A1349" s="31">
        <v>44837</v>
      </c>
      <c r="B1349" s="30" t="s">
        <v>111</v>
      </c>
      <c r="C1349" s="30">
        <v>19131.2</v>
      </c>
      <c r="D1349" s="30">
        <v>19823.5</v>
      </c>
      <c r="E1349" s="30">
        <v>19036.099999999999</v>
      </c>
      <c r="F1349" s="30">
        <v>19730.599999999999</v>
      </c>
      <c r="G1349" s="30">
        <v>1410064</v>
      </c>
    </row>
    <row r="1350" spans="1:7" x14ac:dyDescent="0.6">
      <c r="A1350" s="31">
        <v>44838</v>
      </c>
      <c r="B1350" s="30" t="s">
        <v>111</v>
      </c>
      <c r="C1350" s="30">
        <v>19727.2</v>
      </c>
      <c r="D1350" s="30">
        <v>20567.3</v>
      </c>
      <c r="E1350" s="30">
        <v>19588.7</v>
      </c>
      <c r="F1350" s="30">
        <v>20439.8</v>
      </c>
      <c r="G1350" s="30">
        <v>1887915</v>
      </c>
    </row>
    <row r="1351" spans="1:7" x14ac:dyDescent="0.6">
      <c r="A1351" s="31">
        <v>44839</v>
      </c>
      <c r="B1351" s="30" t="s">
        <v>111</v>
      </c>
      <c r="C1351" s="30">
        <v>20439.7</v>
      </c>
      <c r="D1351" s="30">
        <v>20462.2</v>
      </c>
      <c r="E1351" s="30">
        <v>19811.2</v>
      </c>
      <c r="F1351" s="30">
        <v>20238.7</v>
      </c>
      <c r="G1351" s="30">
        <v>1542404</v>
      </c>
    </row>
    <row r="1352" spans="1:7" x14ac:dyDescent="0.6">
      <c r="A1352" s="31">
        <v>44840</v>
      </c>
      <c r="B1352" s="30" t="s">
        <v>111</v>
      </c>
      <c r="C1352" s="30">
        <v>20237.8</v>
      </c>
      <c r="D1352" s="30">
        <v>20545.599999999999</v>
      </c>
      <c r="E1352" s="30">
        <v>19933.7</v>
      </c>
      <c r="F1352" s="30">
        <v>20046.099999999999</v>
      </c>
      <c r="G1352" s="30">
        <v>1687938</v>
      </c>
    </row>
    <row r="1353" spans="1:7" x14ac:dyDescent="0.6">
      <c r="A1353" s="31">
        <v>44841</v>
      </c>
      <c r="B1353" s="30" t="s">
        <v>111</v>
      </c>
      <c r="C1353" s="30">
        <v>20046</v>
      </c>
      <c r="D1353" s="30">
        <v>20156.5</v>
      </c>
      <c r="E1353" s="30">
        <v>19384.599999999999</v>
      </c>
      <c r="F1353" s="30">
        <v>19588.099999999999</v>
      </c>
      <c r="G1353" s="30">
        <v>1249814</v>
      </c>
    </row>
    <row r="1354" spans="1:7" x14ac:dyDescent="0.6">
      <c r="A1354" s="31">
        <v>44842</v>
      </c>
      <c r="B1354" s="30" t="s">
        <v>111</v>
      </c>
      <c r="C1354" s="30">
        <v>19590.599999999999</v>
      </c>
      <c r="D1354" s="30">
        <v>19688.8</v>
      </c>
      <c r="E1354" s="30">
        <v>19286.400000000001</v>
      </c>
      <c r="F1354" s="30">
        <v>19466</v>
      </c>
      <c r="G1354" s="30">
        <v>412084</v>
      </c>
    </row>
    <row r="1355" spans="1:7" x14ac:dyDescent="0.6">
      <c r="A1355" s="31">
        <v>44843</v>
      </c>
      <c r="B1355" s="30" t="s">
        <v>111</v>
      </c>
      <c r="C1355" s="30">
        <v>19466</v>
      </c>
      <c r="D1355" s="30">
        <v>19618.3</v>
      </c>
      <c r="E1355" s="30">
        <v>19369.7</v>
      </c>
      <c r="F1355" s="30">
        <v>19510</v>
      </c>
      <c r="G1355" s="30">
        <v>473849</v>
      </c>
    </row>
    <row r="1356" spans="1:7" x14ac:dyDescent="0.6">
      <c r="A1356" s="31">
        <v>44844</v>
      </c>
      <c r="B1356" s="30" t="s">
        <v>111</v>
      </c>
      <c r="C1356" s="30">
        <v>19508.3</v>
      </c>
      <c r="D1356" s="30">
        <v>19593.2</v>
      </c>
      <c r="E1356" s="30">
        <v>19066.8</v>
      </c>
      <c r="F1356" s="30">
        <v>19181.5</v>
      </c>
      <c r="G1356" s="30">
        <v>946986</v>
      </c>
    </row>
    <row r="1357" spans="1:7" x14ac:dyDescent="0.6">
      <c r="A1357" s="31">
        <v>44845</v>
      </c>
      <c r="B1357" s="30" t="s">
        <v>111</v>
      </c>
      <c r="C1357" s="30">
        <v>19177.8</v>
      </c>
      <c r="D1357" s="30">
        <v>19332.099999999999</v>
      </c>
      <c r="E1357" s="30">
        <v>18913.7</v>
      </c>
      <c r="F1357" s="30">
        <v>19114.599999999999</v>
      </c>
      <c r="G1357" s="30">
        <v>1083419</v>
      </c>
    </row>
    <row r="1358" spans="1:7" x14ac:dyDescent="0.6">
      <c r="A1358" s="31">
        <v>44846</v>
      </c>
      <c r="B1358" s="30" t="s">
        <v>111</v>
      </c>
      <c r="C1358" s="30">
        <v>19114.599999999999</v>
      </c>
      <c r="D1358" s="30">
        <v>19297</v>
      </c>
      <c r="E1358" s="30">
        <v>19031.3</v>
      </c>
      <c r="F1358" s="30">
        <v>19217.7</v>
      </c>
      <c r="G1358" s="30">
        <v>697003</v>
      </c>
    </row>
    <row r="1359" spans="1:7" x14ac:dyDescent="0.6">
      <c r="A1359" s="31">
        <v>44847</v>
      </c>
      <c r="B1359" s="30" t="s">
        <v>111</v>
      </c>
      <c r="C1359" s="30">
        <v>19217.7</v>
      </c>
      <c r="D1359" s="30">
        <v>19572.5</v>
      </c>
      <c r="E1359" s="30">
        <v>17967.099999999999</v>
      </c>
      <c r="F1359" s="30">
        <v>19444.8</v>
      </c>
      <c r="G1359" s="30">
        <v>2755947</v>
      </c>
    </row>
    <row r="1360" spans="1:7" x14ac:dyDescent="0.6">
      <c r="A1360" s="31">
        <v>44848</v>
      </c>
      <c r="B1360" s="30" t="s">
        <v>111</v>
      </c>
      <c r="C1360" s="30">
        <v>19444.8</v>
      </c>
      <c r="D1360" s="30">
        <v>20031.099999999999</v>
      </c>
      <c r="E1360" s="30">
        <v>19110.8</v>
      </c>
      <c r="F1360" s="30">
        <v>19220.8</v>
      </c>
      <c r="G1360" s="30">
        <v>1428912</v>
      </c>
    </row>
    <row r="1361" spans="1:7" x14ac:dyDescent="0.6">
      <c r="A1361" s="31">
        <v>44849</v>
      </c>
      <c r="B1361" s="30" t="s">
        <v>111</v>
      </c>
      <c r="C1361" s="30">
        <v>19219.900000000001</v>
      </c>
      <c r="D1361" s="30">
        <v>19266</v>
      </c>
      <c r="E1361" s="30">
        <v>19009</v>
      </c>
      <c r="F1361" s="30">
        <v>19100.8</v>
      </c>
      <c r="G1361" s="30">
        <v>305462</v>
      </c>
    </row>
    <row r="1362" spans="1:7" x14ac:dyDescent="0.6">
      <c r="A1362" s="31">
        <v>44850</v>
      </c>
      <c r="B1362" s="30" t="s">
        <v>111</v>
      </c>
      <c r="C1362" s="30">
        <v>19100.900000000001</v>
      </c>
      <c r="D1362" s="30">
        <v>19465.400000000001</v>
      </c>
      <c r="E1362" s="30">
        <v>19100.900000000001</v>
      </c>
      <c r="F1362" s="30">
        <v>19300.400000000001</v>
      </c>
      <c r="G1362" s="30">
        <v>379977</v>
      </c>
    </row>
    <row r="1363" spans="1:7" x14ac:dyDescent="0.6">
      <c r="A1363" s="31">
        <v>44851</v>
      </c>
      <c r="B1363" s="30" t="s">
        <v>111</v>
      </c>
      <c r="C1363" s="30">
        <v>19302.2</v>
      </c>
      <c r="D1363" s="30">
        <v>19726.5</v>
      </c>
      <c r="E1363" s="30">
        <v>19200.7</v>
      </c>
      <c r="F1363" s="30">
        <v>19607.7</v>
      </c>
      <c r="G1363" s="30">
        <v>663248</v>
      </c>
    </row>
    <row r="1364" spans="1:7" x14ac:dyDescent="0.6">
      <c r="A1364" s="31">
        <v>44852</v>
      </c>
      <c r="B1364" s="30" t="s">
        <v>111</v>
      </c>
      <c r="C1364" s="30">
        <v>19607.7</v>
      </c>
      <c r="D1364" s="30">
        <v>19768.3</v>
      </c>
      <c r="E1364" s="30">
        <v>19127.5</v>
      </c>
      <c r="F1364" s="30">
        <v>19374.900000000001</v>
      </c>
      <c r="G1364" s="30">
        <v>916279</v>
      </c>
    </row>
    <row r="1365" spans="1:7" x14ac:dyDescent="0.6">
      <c r="A1365" s="31">
        <v>44853</v>
      </c>
      <c r="B1365" s="30" t="s">
        <v>111</v>
      </c>
      <c r="C1365" s="30">
        <v>19374.400000000001</v>
      </c>
      <c r="D1365" s="30">
        <v>19406.099999999999</v>
      </c>
      <c r="E1365" s="30">
        <v>19110.099999999999</v>
      </c>
      <c r="F1365" s="30">
        <v>19175.900000000001</v>
      </c>
      <c r="G1365" s="30">
        <v>530718</v>
      </c>
    </row>
    <row r="1366" spans="1:7" x14ac:dyDescent="0.6">
      <c r="A1366" s="31">
        <v>44854</v>
      </c>
      <c r="B1366" s="30" t="s">
        <v>111</v>
      </c>
      <c r="C1366" s="30">
        <v>19176</v>
      </c>
      <c r="D1366" s="30">
        <v>19404.2</v>
      </c>
      <c r="E1366" s="30">
        <v>18934.099999999999</v>
      </c>
      <c r="F1366" s="30">
        <v>19089.7</v>
      </c>
      <c r="G1366" s="30">
        <v>963641</v>
      </c>
    </row>
    <row r="1367" spans="1:7" x14ac:dyDescent="0.6">
      <c r="A1367" s="31">
        <v>44855</v>
      </c>
      <c r="B1367" s="30" t="s">
        <v>111</v>
      </c>
      <c r="C1367" s="30">
        <v>19085.2</v>
      </c>
      <c r="D1367" s="30">
        <v>19311.5</v>
      </c>
      <c r="E1367" s="30">
        <v>18684.099999999999</v>
      </c>
      <c r="F1367" s="30">
        <v>19218.8</v>
      </c>
      <c r="G1367" s="30">
        <v>866817</v>
      </c>
    </row>
    <row r="1368" spans="1:7" x14ac:dyDescent="0.6">
      <c r="A1368" s="31">
        <v>44856</v>
      </c>
      <c r="B1368" s="30" t="s">
        <v>111</v>
      </c>
      <c r="C1368" s="30">
        <v>19218.900000000001</v>
      </c>
      <c r="D1368" s="30">
        <v>19316.900000000001</v>
      </c>
      <c r="E1368" s="30">
        <v>19173</v>
      </c>
      <c r="F1368" s="30">
        <v>19264.3</v>
      </c>
      <c r="G1368" s="30">
        <v>182887</v>
      </c>
    </row>
    <row r="1369" spans="1:7" x14ac:dyDescent="0.6">
      <c r="A1369" s="31">
        <v>44857</v>
      </c>
      <c r="B1369" s="30" t="s">
        <v>111</v>
      </c>
      <c r="C1369" s="30">
        <v>19263.3</v>
      </c>
      <c r="D1369" s="30">
        <v>19780.5</v>
      </c>
      <c r="E1369" s="30">
        <v>19125.599999999999</v>
      </c>
      <c r="F1369" s="30">
        <v>19650.400000000001</v>
      </c>
      <c r="G1369" s="30">
        <v>482881</v>
      </c>
    </row>
    <row r="1370" spans="1:7" x14ac:dyDescent="0.6">
      <c r="A1370" s="31">
        <v>44858</v>
      </c>
      <c r="B1370" s="30" t="s">
        <v>111</v>
      </c>
      <c r="C1370" s="30">
        <v>19650.5</v>
      </c>
      <c r="D1370" s="30">
        <v>19682.099999999999</v>
      </c>
      <c r="E1370" s="30">
        <v>19199.8</v>
      </c>
      <c r="F1370" s="30">
        <v>19375.5</v>
      </c>
      <c r="G1370" s="30">
        <v>887139</v>
      </c>
    </row>
    <row r="1371" spans="1:7" x14ac:dyDescent="0.6">
      <c r="A1371" s="31">
        <v>44859</v>
      </c>
      <c r="B1371" s="30" t="s">
        <v>111</v>
      </c>
      <c r="C1371" s="30">
        <v>19374.2</v>
      </c>
      <c r="D1371" s="30">
        <v>20514.400000000001</v>
      </c>
      <c r="E1371" s="30">
        <v>19279.900000000001</v>
      </c>
      <c r="F1371" s="30">
        <v>20205.900000000001</v>
      </c>
      <c r="G1371" s="30">
        <v>1503675</v>
      </c>
    </row>
    <row r="1372" spans="1:7" x14ac:dyDescent="0.6">
      <c r="A1372" s="31">
        <v>44860</v>
      </c>
      <c r="B1372" s="30" t="s">
        <v>111</v>
      </c>
      <c r="C1372" s="30">
        <v>20199.8</v>
      </c>
      <c r="D1372" s="30">
        <v>21108.3</v>
      </c>
      <c r="E1372" s="30">
        <v>20169.7</v>
      </c>
      <c r="F1372" s="30">
        <v>20845.5</v>
      </c>
      <c r="G1372" s="30">
        <v>2171390</v>
      </c>
    </row>
    <row r="1373" spans="1:7" x14ac:dyDescent="0.6">
      <c r="A1373" s="31">
        <v>44861</v>
      </c>
      <c r="B1373" s="30" t="s">
        <v>111</v>
      </c>
      <c r="C1373" s="30">
        <v>20844.7</v>
      </c>
      <c r="D1373" s="30">
        <v>20950</v>
      </c>
      <c r="E1373" s="30">
        <v>20270.400000000001</v>
      </c>
      <c r="F1373" s="30">
        <v>20365.5</v>
      </c>
      <c r="G1373" s="30">
        <v>1229096</v>
      </c>
    </row>
    <row r="1374" spans="1:7" x14ac:dyDescent="0.6">
      <c r="A1374" s="31">
        <v>44862</v>
      </c>
      <c r="B1374" s="30" t="s">
        <v>111</v>
      </c>
      <c r="C1374" s="30">
        <v>20365.400000000001</v>
      </c>
      <c r="D1374" s="30">
        <v>20830.099999999999</v>
      </c>
      <c r="E1374" s="30">
        <v>20054.400000000001</v>
      </c>
      <c r="F1374" s="30">
        <v>20670.900000000001</v>
      </c>
      <c r="G1374" s="30">
        <v>1023165</v>
      </c>
    </row>
    <row r="1375" spans="1:7" x14ac:dyDescent="0.6">
      <c r="A1375" s="31">
        <v>44863</v>
      </c>
      <c r="B1375" s="30" t="s">
        <v>111</v>
      </c>
      <c r="C1375" s="30">
        <v>20669.5</v>
      </c>
      <c r="D1375" s="30">
        <v>21158.2</v>
      </c>
      <c r="E1375" s="30">
        <v>20636.400000000001</v>
      </c>
      <c r="F1375" s="30">
        <v>20879.3</v>
      </c>
      <c r="G1375" s="30">
        <v>808114</v>
      </c>
    </row>
    <row r="1376" spans="1:7" x14ac:dyDescent="0.6">
      <c r="A1376" s="31">
        <v>44864</v>
      </c>
      <c r="B1376" s="30" t="s">
        <v>111</v>
      </c>
      <c r="C1376" s="30">
        <v>20879.3</v>
      </c>
      <c r="D1376" s="30">
        <v>21004.799999999999</v>
      </c>
      <c r="E1376" s="30">
        <v>20572.900000000001</v>
      </c>
      <c r="F1376" s="30">
        <v>20689.099999999999</v>
      </c>
      <c r="G1376" s="30">
        <v>551777</v>
      </c>
    </row>
    <row r="1377" spans="1:7" x14ac:dyDescent="0.6">
      <c r="A1377" s="31">
        <v>44865</v>
      </c>
      <c r="B1377" s="30" t="s">
        <v>111</v>
      </c>
      <c r="C1377" s="30">
        <v>20689.5</v>
      </c>
      <c r="D1377" s="30">
        <v>20917.3</v>
      </c>
      <c r="E1377" s="30">
        <v>20288.099999999999</v>
      </c>
      <c r="F1377" s="30">
        <v>20556.3</v>
      </c>
      <c r="G1377" s="30">
        <v>948656</v>
      </c>
    </row>
    <row r="1378" spans="1:7" x14ac:dyDescent="0.6">
      <c r="A1378" s="31">
        <v>44866</v>
      </c>
      <c r="B1378" s="30" t="s">
        <v>111</v>
      </c>
      <c r="C1378" s="30">
        <v>20551.099999999999</v>
      </c>
      <c r="D1378" s="30">
        <v>20759.5</v>
      </c>
      <c r="E1378" s="30">
        <v>20382.599999999999</v>
      </c>
      <c r="F1378" s="30">
        <v>20544.5</v>
      </c>
      <c r="G1378" s="30">
        <v>608686</v>
      </c>
    </row>
    <row r="1379" spans="1:7" x14ac:dyDescent="0.6">
      <c r="A1379" s="31">
        <v>44867</v>
      </c>
      <c r="B1379" s="30" t="s">
        <v>111</v>
      </c>
      <c r="C1379" s="30">
        <v>20546.3</v>
      </c>
      <c r="D1379" s="30">
        <v>20877.599999999999</v>
      </c>
      <c r="E1379" s="30">
        <v>20100</v>
      </c>
      <c r="F1379" s="30">
        <v>20193.5</v>
      </c>
      <c r="G1379" s="30">
        <v>1849969</v>
      </c>
    </row>
    <row r="1380" spans="1:7" x14ac:dyDescent="0.6">
      <c r="A1380" s="31">
        <v>44868</v>
      </c>
      <c r="B1380" s="30" t="s">
        <v>111</v>
      </c>
      <c r="C1380" s="30">
        <v>20194.400000000001</v>
      </c>
      <c r="D1380" s="30">
        <v>20451.5</v>
      </c>
      <c r="E1380" s="30">
        <v>20080.2</v>
      </c>
      <c r="F1380" s="30">
        <v>20260.400000000001</v>
      </c>
      <c r="G1380" s="30">
        <v>644317</v>
      </c>
    </row>
    <row r="1381" spans="1:7" x14ac:dyDescent="0.6">
      <c r="A1381" s="31">
        <v>44869</v>
      </c>
      <c r="B1381" s="30" t="s">
        <v>111</v>
      </c>
      <c r="C1381" s="30">
        <v>20260.400000000001</v>
      </c>
      <c r="D1381" s="30">
        <v>21388</v>
      </c>
      <c r="E1381" s="30">
        <v>20238.7</v>
      </c>
      <c r="F1381" s="30">
        <v>21224.1</v>
      </c>
      <c r="G1381" s="30">
        <v>1921325</v>
      </c>
    </row>
    <row r="1382" spans="1:7" x14ac:dyDescent="0.6">
      <c r="A1382" s="31">
        <v>44870</v>
      </c>
      <c r="B1382" s="30" t="s">
        <v>111</v>
      </c>
      <c r="C1382" s="30">
        <v>21221.8</v>
      </c>
      <c r="D1382" s="30">
        <v>21562.400000000001</v>
      </c>
      <c r="E1382" s="30">
        <v>21154.2</v>
      </c>
      <c r="F1382" s="30">
        <v>21389.200000000001</v>
      </c>
      <c r="G1382" s="30">
        <v>784715</v>
      </c>
    </row>
    <row r="1383" spans="1:7" x14ac:dyDescent="0.6">
      <c r="A1383" s="31">
        <v>44871</v>
      </c>
      <c r="B1383" s="30" t="s">
        <v>111</v>
      </c>
      <c r="C1383" s="30">
        <v>21394.1</v>
      </c>
      <c r="D1383" s="30">
        <v>21456.799999999999</v>
      </c>
      <c r="E1383" s="30">
        <v>20953.900000000001</v>
      </c>
      <c r="F1383" s="30">
        <v>20989.7</v>
      </c>
      <c r="G1383" s="30">
        <v>583321</v>
      </c>
    </row>
    <row r="1384" spans="1:7" x14ac:dyDescent="0.6">
      <c r="A1384" s="31">
        <v>44872</v>
      </c>
      <c r="B1384" s="30" t="s">
        <v>111</v>
      </c>
      <c r="C1384" s="30">
        <v>20989.599999999999</v>
      </c>
      <c r="D1384" s="30">
        <v>21146.799999999999</v>
      </c>
      <c r="E1384" s="30">
        <v>20456.400000000001</v>
      </c>
      <c r="F1384" s="30">
        <v>20673.900000000001</v>
      </c>
      <c r="G1384" s="30">
        <v>1181099</v>
      </c>
    </row>
    <row r="1385" spans="1:7" x14ac:dyDescent="0.6">
      <c r="A1385" s="31">
        <v>44873</v>
      </c>
      <c r="B1385" s="30" t="s">
        <v>111</v>
      </c>
      <c r="C1385" s="30">
        <v>20663.900000000001</v>
      </c>
      <c r="D1385" s="30">
        <v>20756.599999999999</v>
      </c>
      <c r="E1385" s="30">
        <v>16686.099999999999</v>
      </c>
      <c r="F1385" s="30">
        <v>18593</v>
      </c>
      <c r="G1385" s="30">
        <v>7087541</v>
      </c>
    </row>
    <row r="1386" spans="1:7" x14ac:dyDescent="0.6">
      <c r="A1386" s="31">
        <v>44874</v>
      </c>
      <c r="B1386" s="30" t="s">
        <v>111</v>
      </c>
      <c r="C1386" s="30">
        <v>18591.3</v>
      </c>
      <c r="D1386" s="30">
        <v>18630.900000000001</v>
      </c>
      <c r="E1386" s="30">
        <v>15471.1</v>
      </c>
      <c r="F1386" s="30">
        <v>15871</v>
      </c>
      <c r="G1386" s="30">
        <v>7039637</v>
      </c>
    </row>
    <row r="1387" spans="1:7" x14ac:dyDescent="0.6">
      <c r="A1387" s="31">
        <v>44875</v>
      </c>
      <c r="B1387" s="30" t="s">
        <v>111</v>
      </c>
      <c r="C1387" s="30">
        <v>15875.8</v>
      </c>
      <c r="D1387" s="30">
        <v>18137.900000000001</v>
      </c>
      <c r="E1387" s="30">
        <v>15702</v>
      </c>
      <c r="F1387" s="30">
        <v>17481.5</v>
      </c>
      <c r="G1387" s="30">
        <v>4954558</v>
      </c>
    </row>
    <row r="1388" spans="1:7" x14ac:dyDescent="0.6">
      <c r="A1388" s="31">
        <v>44876</v>
      </c>
      <c r="B1388" s="30" t="s">
        <v>111</v>
      </c>
      <c r="C1388" s="30">
        <v>17479.099999999999</v>
      </c>
      <c r="D1388" s="30">
        <v>17570.900000000001</v>
      </c>
      <c r="E1388" s="30">
        <v>16280.1</v>
      </c>
      <c r="F1388" s="30">
        <v>16948.900000000001</v>
      </c>
      <c r="G1388" s="30">
        <v>2435762</v>
      </c>
    </row>
    <row r="1389" spans="1:7" x14ac:dyDescent="0.6">
      <c r="A1389" s="31">
        <v>44877</v>
      </c>
      <c r="B1389" s="30" t="s">
        <v>111</v>
      </c>
      <c r="C1389" s="30">
        <v>16950.599999999999</v>
      </c>
      <c r="D1389" s="30">
        <v>16998.900000000001</v>
      </c>
      <c r="E1389" s="30">
        <v>16421.599999999999</v>
      </c>
      <c r="F1389" s="30">
        <v>16676.099999999999</v>
      </c>
      <c r="G1389" s="30">
        <v>647762</v>
      </c>
    </row>
    <row r="1390" spans="1:7" x14ac:dyDescent="0.6">
      <c r="A1390" s="31">
        <v>44878</v>
      </c>
      <c r="B1390" s="30" t="s">
        <v>111</v>
      </c>
      <c r="C1390" s="30">
        <v>16677.5</v>
      </c>
      <c r="D1390" s="30">
        <v>16847.599999999999</v>
      </c>
      <c r="E1390" s="30">
        <v>16092.5</v>
      </c>
      <c r="F1390" s="30">
        <v>16209.8</v>
      </c>
      <c r="G1390" s="30">
        <v>410779</v>
      </c>
    </row>
    <row r="1391" spans="1:7" x14ac:dyDescent="0.6">
      <c r="A1391" s="31">
        <v>44879</v>
      </c>
      <c r="B1391" s="30" t="s">
        <v>111</v>
      </c>
      <c r="C1391" s="30">
        <v>16209.8</v>
      </c>
      <c r="D1391" s="30">
        <v>17087.400000000001</v>
      </c>
      <c r="E1391" s="30">
        <v>15671.6</v>
      </c>
      <c r="F1391" s="30">
        <v>16517.599999999999</v>
      </c>
      <c r="G1391" s="30">
        <v>1455000</v>
      </c>
    </row>
    <row r="1392" spans="1:7" x14ac:dyDescent="0.6">
      <c r="A1392" s="31">
        <v>44880</v>
      </c>
      <c r="B1392" s="30" t="s">
        <v>111</v>
      </c>
      <c r="C1392" s="30">
        <v>16511.400000000001</v>
      </c>
      <c r="D1392" s="30">
        <v>17040.8</v>
      </c>
      <c r="E1392" s="30">
        <v>16415.099999999999</v>
      </c>
      <c r="F1392" s="30">
        <v>16802.400000000001</v>
      </c>
      <c r="G1392" s="30">
        <v>835784</v>
      </c>
    </row>
    <row r="1393" spans="1:7" x14ac:dyDescent="0.6">
      <c r="A1393" s="31">
        <v>44881</v>
      </c>
      <c r="B1393" s="30" t="s">
        <v>111</v>
      </c>
      <c r="C1393" s="30">
        <v>16803.099999999999</v>
      </c>
      <c r="D1393" s="30">
        <v>16921.3</v>
      </c>
      <c r="E1393" s="30">
        <v>16280.6</v>
      </c>
      <c r="F1393" s="30">
        <v>16576.3</v>
      </c>
      <c r="G1393" s="30">
        <v>1098670</v>
      </c>
    </row>
    <row r="1394" spans="1:7" x14ac:dyDescent="0.6">
      <c r="A1394" s="31">
        <v>44882</v>
      </c>
      <c r="B1394" s="30" t="s">
        <v>111</v>
      </c>
      <c r="C1394" s="30">
        <v>16571.400000000001</v>
      </c>
      <c r="D1394" s="30">
        <v>16680</v>
      </c>
      <c r="E1394" s="30">
        <v>16320.9</v>
      </c>
      <c r="F1394" s="30">
        <v>16613.7</v>
      </c>
      <c r="G1394" s="30">
        <v>593524</v>
      </c>
    </row>
    <row r="1395" spans="1:7" x14ac:dyDescent="0.6">
      <c r="A1395" s="31">
        <v>44883</v>
      </c>
      <c r="B1395" s="30" t="s">
        <v>111</v>
      </c>
      <c r="C1395" s="30">
        <v>16614.5</v>
      </c>
      <c r="D1395" s="30">
        <v>16918.099999999999</v>
      </c>
      <c r="E1395" s="30">
        <v>16468.8</v>
      </c>
      <c r="F1395" s="30">
        <v>16597.400000000001</v>
      </c>
      <c r="G1395" s="30">
        <v>747075</v>
      </c>
    </row>
    <row r="1396" spans="1:7" x14ac:dyDescent="0.6">
      <c r="A1396" s="31">
        <v>44884</v>
      </c>
      <c r="B1396" s="30" t="s">
        <v>111</v>
      </c>
      <c r="C1396" s="30">
        <v>16597.5</v>
      </c>
      <c r="D1396" s="30">
        <v>16732.900000000001</v>
      </c>
      <c r="E1396" s="30">
        <v>16415.7</v>
      </c>
      <c r="F1396" s="30">
        <v>16612.2</v>
      </c>
      <c r="G1396" s="30">
        <v>255265</v>
      </c>
    </row>
    <row r="1397" spans="1:7" x14ac:dyDescent="0.6">
      <c r="A1397" s="31">
        <v>44885</v>
      </c>
      <c r="B1397" s="30" t="s">
        <v>111</v>
      </c>
      <c r="C1397" s="30">
        <v>16609.900000000001</v>
      </c>
      <c r="D1397" s="30">
        <v>16650.599999999999</v>
      </c>
      <c r="E1397" s="30">
        <v>16059.2</v>
      </c>
      <c r="F1397" s="30">
        <v>16149.5</v>
      </c>
      <c r="G1397" s="30">
        <v>554555</v>
      </c>
    </row>
    <row r="1398" spans="1:7" x14ac:dyDescent="0.6">
      <c r="A1398" s="31">
        <v>44886</v>
      </c>
      <c r="B1398" s="30" t="s">
        <v>111</v>
      </c>
      <c r="C1398" s="30">
        <v>16145</v>
      </c>
      <c r="D1398" s="30">
        <v>16186.2</v>
      </c>
      <c r="E1398" s="30">
        <v>15360.3</v>
      </c>
      <c r="F1398" s="30">
        <v>15671.2</v>
      </c>
      <c r="G1398" s="30">
        <v>1277864</v>
      </c>
    </row>
    <row r="1399" spans="1:7" x14ac:dyDescent="0.6">
      <c r="A1399" s="31">
        <v>44887</v>
      </c>
      <c r="B1399" s="30" t="s">
        <v>111</v>
      </c>
      <c r="C1399" s="30">
        <v>15670.9</v>
      </c>
      <c r="D1399" s="30">
        <v>16190.4</v>
      </c>
      <c r="E1399" s="30">
        <v>15483.3</v>
      </c>
      <c r="F1399" s="30">
        <v>16115.3</v>
      </c>
      <c r="G1399" s="30">
        <v>1052461</v>
      </c>
    </row>
    <row r="1400" spans="1:7" x14ac:dyDescent="0.6">
      <c r="A1400" s="31">
        <v>44888</v>
      </c>
      <c r="B1400" s="30" t="s">
        <v>111</v>
      </c>
      <c r="C1400" s="30">
        <v>16116.3</v>
      </c>
      <c r="D1400" s="30">
        <v>16619.2</v>
      </c>
      <c r="E1400" s="30">
        <v>16054.9</v>
      </c>
      <c r="F1400" s="30">
        <v>16516.599999999999</v>
      </c>
      <c r="G1400" s="30">
        <v>1012646</v>
      </c>
    </row>
    <row r="1401" spans="1:7" x14ac:dyDescent="0.6">
      <c r="A1401" s="31">
        <v>44889</v>
      </c>
      <c r="B1401" s="30" t="s">
        <v>111</v>
      </c>
      <c r="C1401" s="30">
        <v>16510.5</v>
      </c>
      <c r="D1401" s="30">
        <v>16726.7</v>
      </c>
      <c r="E1401" s="30">
        <v>16361.5</v>
      </c>
      <c r="F1401" s="30">
        <v>16507.7</v>
      </c>
      <c r="G1401" s="30">
        <v>394688</v>
      </c>
    </row>
    <row r="1402" spans="1:7" x14ac:dyDescent="0.6">
      <c r="A1402" s="31">
        <v>44890</v>
      </c>
      <c r="B1402" s="30" t="s">
        <v>111</v>
      </c>
      <c r="C1402" s="30">
        <v>16505.5</v>
      </c>
      <c r="D1402" s="30">
        <v>16553.8</v>
      </c>
      <c r="E1402" s="30">
        <v>16243.3</v>
      </c>
      <c r="F1402" s="30">
        <v>16445</v>
      </c>
      <c r="G1402" s="30">
        <v>372630</v>
      </c>
    </row>
    <row r="1403" spans="1:7" x14ac:dyDescent="0.6">
      <c r="A1403" s="31">
        <v>44891</v>
      </c>
      <c r="B1403" s="30" t="s">
        <v>111</v>
      </c>
      <c r="C1403" s="30">
        <v>16449.7</v>
      </c>
      <c r="D1403" s="30">
        <v>16629.5</v>
      </c>
      <c r="E1403" s="30">
        <v>16287</v>
      </c>
      <c r="F1403" s="30">
        <v>16370.8</v>
      </c>
      <c r="G1403" s="30">
        <v>355422</v>
      </c>
    </row>
    <row r="1404" spans="1:7" x14ac:dyDescent="0.6">
      <c r="A1404" s="31">
        <v>44892</v>
      </c>
      <c r="B1404" s="30" t="s">
        <v>111</v>
      </c>
      <c r="C1404" s="30">
        <v>16371.5</v>
      </c>
      <c r="D1404" s="30">
        <v>16542.5</v>
      </c>
      <c r="E1404" s="30">
        <v>16336.6</v>
      </c>
      <c r="F1404" s="30">
        <v>16355</v>
      </c>
      <c r="G1404" s="30">
        <v>271038</v>
      </c>
    </row>
    <row r="1405" spans="1:7" x14ac:dyDescent="0.6">
      <c r="A1405" s="31">
        <v>44893</v>
      </c>
      <c r="B1405" s="30" t="s">
        <v>111</v>
      </c>
      <c r="C1405" s="30">
        <v>16359.7</v>
      </c>
      <c r="D1405" s="30">
        <v>16411.599999999999</v>
      </c>
      <c r="E1405" s="30">
        <v>15923.6</v>
      </c>
      <c r="F1405" s="30">
        <v>16153.6</v>
      </c>
      <c r="G1405" s="30">
        <v>800616</v>
      </c>
    </row>
    <row r="1406" spans="1:7" x14ac:dyDescent="0.6">
      <c r="A1406" s="31">
        <v>44894</v>
      </c>
      <c r="B1406" s="30" t="s">
        <v>111</v>
      </c>
      <c r="C1406" s="30">
        <v>16150.8</v>
      </c>
      <c r="D1406" s="30">
        <v>16509.2</v>
      </c>
      <c r="E1406" s="30">
        <v>16037.3</v>
      </c>
      <c r="F1406" s="30">
        <v>16386.099999999999</v>
      </c>
      <c r="G1406" s="30">
        <v>714889</v>
      </c>
    </row>
    <row r="1407" spans="1:7" x14ac:dyDescent="0.6">
      <c r="A1407" s="31">
        <v>44895</v>
      </c>
      <c r="B1407" s="30" t="s">
        <v>111</v>
      </c>
      <c r="C1407" s="30">
        <v>16386.099999999999</v>
      </c>
      <c r="D1407" s="30">
        <v>17221.400000000001</v>
      </c>
      <c r="E1407" s="30">
        <v>16377.1</v>
      </c>
      <c r="F1407" s="30">
        <v>17146.400000000001</v>
      </c>
      <c r="G1407" s="30">
        <v>1512628</v>
      </c>
    </row>
    <row r="1408" spans="1:7" x14ac:dyDescent="0.6">
      <c r="A1408" s="31">
        <v>44896</v>
      </c>
      <c r="B1408" s="30" t="s">
        <v>111</v>
      </c>
      <c r="C1408" s="30">
        <v>17145.900000000001</v>
      </c>
      <c r="D1408" s="30">
        <v>17300</v>
      </c>
      <c r="E1408" s="30">
        <v>16838.5</v>
      </c>
      <c r="F1408" s="30">
        <v>16946.8</v>
      </c>
      <c r="G1408" s="30">
        <v>929702</v>
      </c>
    </row>
    <row r="1409" spans="1:7" x14ac:dyDescent="0.6">
      <c r="A1409" s="31">
        <v>44897</v>
      </c>
      <c r="B1409" s="30" t="s">
        <v>111</v>
      </c>
      <c r="C1409" s="30">
        <v>16946.8</v>
      </c>
      <c r="D1409" s="30">
        <v>17084.8</v>
      </c>
      <c r="E1409" s="30">
        <v>16764.8</v>
      </c>
      <c r="F1409" s="30">
        <v>17081.400000000001</v>
      </c>
      <c r="G1409" s="30">
        <v>680308</v>
      </c>
    </row>
    <row r="1410" spans="1:7" x14ac:dyDescent="0.6">
      <c r="A1410" s="31">
        <v>44898</v>
      </c>
      <c r="B1410" s="30" t="s">
        <v>111</v>
      </c>
      <c r="C1410" s="30">
        <v>17084.900000000001</v>
      </c>
      <c r="D1410" s="30">
        <v>17154.3</v>
      </c>
      <c r="E1410" s="30">
        <v>16848.400000000001</v>
      </c>
      <c r="F1410" s="30">
        <v>16868.3</v>
      </c>
      <c r="G1410" s="30">
        <v>436451</v>
      </c>
    </row>
    <row r="1411" spans="1:7" x14ac:dyDescent="0.6">
      <c r="A1411" s="31">
        <v>44899</v>
      </c>
      <c r="B1411" s="30" t="s">
        <v>111</v>
      </c>
      <c r="C1411" s="30">
        <v>16868.3</v>
      </c>
      <c r="D1411" s="30">
        <v>17205.3</v>
      </c>
      <c r="E1411" s="30">
        <v>16866.8</v>
      </c>
      <c r="F1411" s="30">
        <v>17105.400000000001</v>
      </c>
      <c r="G1411" s="30">
        <v>599632</v>
      </c>
    </row>
    <row r="1412" spans="1:7" x14ac:dyDescent="0.6">
      <c r="A1412" s="31">
        <v>44900</v>
      </c>
      <c r="B1412" s="30" t="s">
        <v>111</v>
      </c>
      <c r="C1412" s="30">
        <v>17105.3</v>
      </c>
      <c r="D1412" s="30">
        <v>17453.599999999999</v>
      </c>
      <c r="E1412" s="30">
        <v>16844.099999999999</v>
      </c>
      <c r="F1412" s="30">
        <v>16940.900000000001</v>
      </c>
      <c r="G1412" s="30">
        <v>1022567</v>
      </c>
    </row>
    <row r="1413" spans="1:7" x14ac:dyDescent="0.6">
      <c r="A1413" s="31">
        <v>44901</v>
      </c>
      <c r="B1413" s="30" t="s">
        <v>111</v>
      </c>
      <c r="C1413" s="30">
        <v>16941</v>
      </c>
      <c r="D1413" s="30">
        <v>17094.2</v>
      </c>
      <c r="E1413" s="30">
        <v>16891.2</v>
      </c>
      <c r="F1413" s="30">
        <v>17066.7</v>
      </c>
      <c r="G1413" s="30">
        <v>529645</v>
      </c>
    </row>
    <row r="1414" spans="1:7" x14ac:dyDescent="0.6">
      <c r="A1414" s="31">
        <v>44902</v>
      </c>
      <c r="B1414" s="30" t="s">
        <v>111</v>
      </c>
      <c r="C1414" s="30">
        <v>17066.7</v>
      </c>
      <c r="D1414" s="30">
        <v>17118.8</v>
      </c>
      <c r="E1414" s="30">
        <v>16663.099999999999</v>
      </c>
      <c r="F1414" s="30">
        <v>16818.400000000001</v>
      </c>
      <c r="G1414" s="30">
        <v>639379</v>
      </c>
    </row>
    <row r="1415" spans="1:7" x14ac:dyDescent="0.6">
      <c r="A1415" s="31">
        <v>44903</v>
      </c>
      <c r="B1415" s="30" t="s">
        <v>111</v>
      </c>
      <c r="C1415" s="30">
        <v>16818.5</v>
      </c>
      <c r="D1415" s="30">
        <v>17304.3</v>
      </c>
      <c r="E1415" s="30">
        <v>16718</v>
      </c>
      <c r="F1415" s="30">
        <v>17225.8</v>
      </c>
      <c r="G1415" s="30">
        <v>719390</v>
      </c>
    </row>
    <row r="1416" spans="1:7" x14ac:dyDescent="0.6">
      <c r="A1416" s="31">
        <v>44904</v>
      </c>
      <c r="B1416" s="30" t="s">
        <v>111</v>
      </c>
      <c r="C1416" s="30">
        <v>17224.2</v>
      </c>
      <c r="D1416" s="30">
        <v>17351.900000000001</v>
      </c>
      <c r="E1416" s="30">
        <v>17044.900000000001</v>
      </c>
      <c r="F1416" s="30">
        <v>17116.2</v>
      </c>
      <c r="G1416" s="30">
        <v>567906</v>
      </c>
    </row>
    <row r="1417" spans="1:7" x14ac:dyDescent="0.6">
      <c r="A1417" s="31">
        <v>44905</v>
      </c>
      <c r="B1417" s="30" t="s">
        <v>111</v>
      </c>
      <c r="C1417" s="30">
        <v>17117.5</v>
      </c>
      <c r="D1417" s="30">
        <v>17230.2</v>
      </c>
      <c r="E1417" s="30">
        <v>17091.7</v>
      </c>
      <c r="F1417" s="30">
        <v>17118.599999999999</v>
      </c>
      <c r="G1417" s="30">
        <v>249506</v>
      </c>
    </row>
    <row r="1418" spans="1:7" x14ac:dyDescent="0.6">
      <c r="A1418" s="31">
        <v>44906</v>
      </c>
      <c r="B1418" s="30" t="s">
        <v>111</v>
      </c>
      <c r="C1418" s="30">
        <v>17121</v>
      </c>
      <c r="D1418" s="30">
        <v>17271.900000000001</v>
      </c>
      <c r="E1418" s="30">
        <v>17074.7</v>
      </c>
      <c r="F1418" s="30">
        <v>17086.8</v>
      </c>
      <c r="G1418" s="30">
        <v>349932</v>
      </c>
    </row>
    <row r="1419" spans="1:7" x14ac:dyDescent="0.6">
      <c r="A1419" s="31">
        <v>44907</v>
      </c>
      <c r="B1419" s="30" t="s">
        <v>111</v>
      </c>
      <c r="C1419" s="30">
        <v>17084.2</v>
      </c>
      <c r="D1419" s="30">
        <v>17250</v>
      </c>
      <c r="E1419" s="30">
        <v>16867.400000000001</v>
      </c>
      <c r="F1419" s="30">
        <v>17214.8</v>
      </c>
      <c r="G1419" s="30">
        <v>898582</v>
      </c>
    </row>
    <row r="1420" spans="1:7" x14ac:dyDescent="0.6">
      <c r="A1420" s="31">
        <v>44908</v>
      </c>
      <c r="B1420" s="30" t="s">
        <v>111</v>
      </c>
      <c r="C1420" s="30">
        <v>17216.2</v>
      </c>
      <c r="D1420" s="30">
        <v>18076.900000000001</v>
      </c>
      <c r="E1420" s="30">
        <v>17093.7</v>
      </c>
      <c r="F1420" s="30">
        <v>17795.5</v>
      </c>
      <c r="G1420" s="30">
        <v>2060969</v>
      </c>
    </row>
    <row r="1421" spans="1:7" x14ac:dyDescent="0.6">
      <c r="A1421" s="31">
        <v>44909</v>
      </c>
      <c r="B1421" s="30" t="s">
        <v>111</v>
      </c>
      <c r="C1421" s="30">
        <v>17795.400000000001</v>
      </c>
      <c r="D1421" s="30">
        <v>18429.7</v>
      </c>
      <c r="E1421" s="30">
        <v>17703.900000000001</v>
      </c>
      <c r="F1421" s="30">
        <v>17841.900000000001</v>
      </c>
      <c r="G1421" s="30">
        <v>2352459</v>
      </c>
    </row>
    <row r="1422" spans="1:7" x14ac:dyDescent="0.6">
      <c r="A1422" s="31">
        <v>44910</v>
      </c>
      <c r="B1422" s="30" t="s">
        <v>111</v>
      </c>
      <c r="C1422" s="30">
        <v>17848.099999999999</v>
      </c>
      <c r="D1422" s="30">
        <v>17893.2</v>
      </c>
      <c r="E1422" s="30">
        <v>17300.099999999999</v>
      </c>
      <c r="F1422" s="30">
        <v>17384.2</v>
      </c>
      <c r="G1422" s="30">
        <v>1080880</v>
      </c>
    </row>
    <row r="1423" spans="1:7" x14ac:dyDescent="0.6">
      <c r="A1423" s="31">
        <v>44911</v>
      </c>
      <c r="B1423" s="30" t="s">
        <v>111</v>
      </c>
      <c r="C1423" s="30">
        <v>17384.2</v>
      </c>
      <c r="D1423" s="30">
        <v>17554.3</v>
      </c>
      <c r="E1423" s="30">
        <v>16528</v>
      </c>
      <c r="F1423" s="30">
        <v>16630.400000000001</v>
      </c>
      <c r="G1423" s="30">
        <v>1219522</v>
      </c>
    </row>
    <row r="1424" spans="1:7" x14ac:dyDescent="0.6">
      <c r="A1424" s="31">
        <v>44912</v>
      </c>
      <c r="B1424" s="30" t="s">
        <v>111</v>
      </c>
      <c r="C1424" s="30">
        <v>16628.5</v>
      </c>
      <c r="D1424" s="30">
        <v>16803.3</v>
      </c>
      <c r="E1424" s="30">
        <v>16589.8</v>
      </c>
      <c r="F1424" s="30">
        <v>16787.7</v>
      </c>
      <c r="G1424" s="30">
        <v>363388</v>
      </c>
    </row>
    <row r="1425" spans="1:7" x14ac:dyDescent="0.6">
      <c r="A1425" s="31">
        <v>44913</v>
      </c>
      <c r="B1425" s="30" t="s">
        <v>111</v>
      </c>
      <c r="C1425" s="30">
        <v>16787.8</v>
      </c>
      <c r="D1425" s="30">
        <v>16870.599999999999</v>
      </c>
      <c r="E1425" s="30">
        <v>16676.599999999999</v>
      </c>
      <c r="F1425" s="30">
        <v>16754.7</v>
      </c>
      <c r="G1425" s="30">
        <v>299835</v>
      </c>
    </row>
    <row r="1426" spans="1:7" x14ac:dyDescent="0.6">
      <c r="A1426" s="31">
        <v>44914</v>
      </c>
      <c r="B1426" s="30" t="s">
        <v>111</v>
      </c>
      <c r="C1426" s="30">
        <v>16752.900000000001</v>
      </c>
      <c r="D1426" s="30">
        <v>16823.900000000001</v>
      </c>
      <c r="E1426" s="30">
        <v>16261</v>
      </c>
      <c r="F1426" s="30">
        <v>16441.3</v>
      </c>
      <c r="G1426" s="30">
        <v>515366</v>
      </c>
    </row>
    <row r="1427" spans="1:7" x14ac:dyDescent="0.6">
      <c r="A1427" s="31">
        <v>44915</v>
      </c>
      <c r="B1427" s="30" t="s">
        <v>111</v>
      </c>
      <c r="C1427" s="30">
        <v>16438.900000000001</v>
      </c>
      <c r="D1427" s="30">
        <v>17073.599999999999</v>
      </c>
      <c r="E1427" s="30">
        <v>16393.5</v>
      </c>
      <c r="F1427" s="30">
        <v>16908</v>
      </c>
      <c r="G1427" s="30">
        <v>808204</v>
      </c>
    </row>
    <row r="1428" spans="1:7" x14ac:dyDescent="0.6">
      <c r="A1428" s="31">
        <v>44916</v>
      </c>
      <c r="B1428" s="30" t="s">
        <v>111</v>
      </c>
      <c r="C1428" s="30">
        <v>16904.3</v>
      </c>
      <c r="D1428" s="30">
        <v>16934</v>
      </c>
      <c r="E1428" s="30">
        <v>16744.400000000001</v>
      </c>
      <c r="F1428" s="30">
        <v>16844.5</v>
      </c>
      <c r="G1428" s="30">
        <v>232033</v>
      </c>
    </row>
    <row r="1429" spans="1:7" x14ac:dyDescent="0.6">
      <c r="A1429" s="31">
        <v>44917</v>
      </c>
      <c r="B1429" s="30" t="s">
        <v>111</v>
      </c>
      <c r="C1429" s="30">
        <v>16842.2</v>
      </c>
      <c r="D1429" s="30">
        <v>16887.099999999999</v>
      </c>
      <c r="E1429" s="30">
        <v>16561.900000000001</v>
      </c>
      <c r="F1429" s="30">
        <v>16839.2</v>
      </c>
      <c r="G1429" s="30">
        <v>535467</v>
      </c>
    </row>
    <row r="1430" spans="1:7" x14ac:dyDescent="0.6">
      <c r="A1430" s="31">
        <v>44918</v>
      </c>
      <c r="B1430" s="30" t="s">
        <v>111</v>
      </c>
      <c r="C1430" s="30">
        <v>16839.2</v>
      </c>
      <c r="D1430" s="30">
        <v>16970.7</v>
      </c>
      <c r="E1430" s="30">
        <v>16760.599999999999</v>
      </c>
      <c r="F1430" s="30">
        <v>16800.2</v>
      </c>
      <c r="G1430" s="30">
        <v>420676</v>
      </c>
    </row>
    <row r="1431" spans="1:7" x14ac:dyDescent="0.6">
      <c r="A1431" s="31">
        <v>44919</v>
      </c>
      <c r="B1431" s="30" t="s">
        <v>111</v>
      </c>
      <c r="C1431" s="30">
        <v>16800.099999999999</v>
      </c>
      <c r="D1431" s="30">
        <v>16887.8</v>
      </c>
      <c r="E1431" s="30">
        <v>16799.599999999999</v>
      </c>
      <c r="F1431" s="30">
        <v>16859.7</v>
      </c>
      <c r="G1431" s="30">
        <v>96604</v>
      </c>
    </row>
    <row r="1432" spans="1:7" x14ac:dyDescent="0.6">
      <c r="A1432" s="31">
        <v>44920</v>
      </c>
      <c r="B1432" s="30" t="s">
        <v>111</v>
      </c>
      <c r="C1432" s="30">
        <v>16858.2</v>
      </c>
      <c r="D1432" s="30">
        <v>16872.2</v>
      </c>
      <c r="E1432" s="30">
        <v>16736.400000000001</v>
      </c>
      <c r="F1432" s="30">
        <v>16856</v>
      </c>
      <c r="G1432" s="30">
        <v>184094</v>
      </c>
    </row>
    <row r="1433" spans="1:7" x14ac:dyDescent="0.6">
      <c r="A1433" s="31">
        <v>44921</v>
      </c>
      <c r="B1433" s="30" t="s">
        <v>111</v>
      </c>
      <c r="C1433" s="30">
        <v>16855.900000000001</v>
      </c>
      <c r="D1433" s="30">
        <v>16972</v>
      </c>
      <c r="E1433" s="30">
        <v>16823.8</v>
      </c>
      <c r="F1433" s="30">
        <v>16950.900000000001</v>
      </c>
      <c r="G1433" s="30">
        <v>242511</v>
      </c>
    </row>
    <row r="1434" spans="1:7" x14ac:dyDescent="0.6">
      <c r="A1434" s="31">
        <v>44922</v>
      </c>
      <c r="B1434" s="30" t="s">
        <v>111</v>
      </c>
      <c r="C1434" s="30">
        <v>16949.7</v>
      </c>
      <c r="D1434" s="30">
        <v>16999.900000000001</v>
      </c>
      <c r="E1434" s="30">
        <v>16622.099999999999</v>
      </c>
      <c r="F1434" s="30">
        <v>16727.3</v>
      </c>
      <c r="G1434" s="30">
        <v>364119</v>
      </c>
    </row>
    <row r="1435" spans="1:7" x14ac:dyDescent="0.6">
      <c r="A1435" s="31">
        <v>44923</v>
      </c>
      <c r="B1435" s="30" t="s">
        <v>111</v>
      </c>
      <c r="C1435" s="30">
        <v>16731</v>
      </c>
      <c r="D1435" s="30">
        <v>16817.8</v>
      </c>
      <c r="E1435" s="30">
        <v>16503.7</v>
      </c>
      <c r="F1435" s="30">
        <v>16584.599999999999</v>
      </c>
      <c r="G1435" s="30">
        <v>626653</v>
      </c>
    </row>
    <row r="1436" spans="1:7" x14ac:dyDescent="0.6">
      <c r="A1436" s="31">
        <v>44924</v>
      </c>
      <c r="B1436" s="30" t="s">
        <v>111</v>
      </c>
      <c r="C1436" s="30">
        <v>16584.599999999999</v>
      </c>
      <c r="D1436" s="30">
        <v>16697</v>
      </c>
      <c r="E1436" s="30">
        <v>16523.599999999999</v>
      </c>
      <c r="F1436" s="30">
        <v>16671.7</v>
      </c>
      <c r="G1436" s="30">
        <v>585477</v>
      </c>
    </row>
    <row r="1437" spans="1:7" x14ac:dyDescent="0.6">
      <c r="A1437" s="31">
        <v>44925</v>
      </c>
      <c r="B1437" s="30" t="s">
        <v>111</v>
      </c>
      <c r="C1437" s="30">
        <v>16668.900000000001</v>
      </c>
      <c r="D1437" s="30">
        <v>16679.900000000001</v>
      </c>
      <c r="E1437" s="30">
        <v>16471.8</v>
      </c>
      <c r="F1437" s="30">
        <v>16493</v>
      </c>
      <c r="G1437" s="30">
        <v>138683</v>
      </c>
    </row>
    <row r="1438" spans="1:7" x14ac:dyDescent="0.6">
      <c r="A1438" s="31">
        <v>44645</v>
      </c>
      <c r="B1438" s="30" t="s">
        <v>110</v>
      </c>
      <c r="C1438" s="30">
        <v>44313.4</v>
      </c>
      <c r="D1438" s="30">
        <v>46329.4</v>
      </c>
      <c r="E1438" s="30">
        <v>44313.4</v>
      </c>
      <c r="F1438" s="30">
        <v>45614.9</v>
      </c>
      <c r="G1438" s="30">
        <v>799051</v>
      </c>
    </row>
    <row r="1439" spans="1:7" x14ac:dyDescent="0.6">
      <c r="A1439" s="31">
        <v>44646</v>
      </c>
      <c r="B1439" s="30" t="s">
        <v>110</v>
      </c>
      <c r="C1439" s="30">
        <v>45614.9</v>
      </c>
      <c r="D1439" s="30">
        <v>46053.2</v>
      </c>
      <c r="E1439" s="30">
        <v>45333</v>
      </c>
      <c r="F1439" s="30">
        <v>45795.199999999997</v>
      </c>
      <c r="G1439" s="30">
        <v>298611</v>
      </c>
    </row>
    <row r="1440" spans="1:7" x14ac:dyDescent="0.6">
      <c r="A1440" s="31">
        <v>44647</v>
      </c>
      <c r="B1440" s="30" t="s">
        <v>110</v>
      </c>
      <c r="C1440" s="30">
        <v>45780.800000000003</v>
      </c>
      <c r="D1440" s="30">
        <v>48328.6</v>
      </c>
      <c r="E1440" s="30">
        <v>45700.6</v>
      </c>
      <c r="F1440" s="30">
        <v>48201.2</v>
      </c>
      <c r="G1440" s="30">
        <v>1044509</v>
      </c>
    </row>
    <row r="1441" spans="1:7" x14ac:dyDescent="0.6">
      <c r="A1441" s="31">
        <v>44648</v>
      </c>
      <c r="B1441" s="30" t="s">
        <v>110</v>
      </c>
      <c r="C1441" s="30">
        <v>48192</v>
      </c>
      <c r="D1441" s="30">
        <v>49629.5</v>
      </c>
      <c r="E1441" s="30">
        <v>48005.9</v>
      </c>
      <c r="F1441" s="30">
        <v>48564.9</v>
      </c>
      <c r="G1441" s="30">
        <v>1370020</v>
      </c>
    </row>
    <row r="1442" spans="1:7" x14ac:dyDescent="0.6">
      <c r="A1442" s="31">
        <v>44649</v>
      </c>
      <c r="B1442" s="30" t="s">
        <v>110</v>
      </c>
      <c r="C1442" s="30">
        <v>48561.3</v>
      </c>
      <c r="D1442" s="30">
        <v>49588.4</v>
      </c>
      <c r="E1442" s="30">
        <v>48382.6</v>
      </c>
      <c r="F1442" s="30">
        <v>48876.2</v>
      </c>
      <c r="G1442" s="30">
        <v>1180096</v>
      </c>
    </row>
    <row r="1443" spans="1:7" x14ac:dyDescent="0.6">
      <c r="A1443" s="31">
        <v>44650</v>
      </c>
      <c r="B1443" s="30" t="s">
        <v>110</v>
      </c>
      <c r="C1443" s="30">
        <v>48878.9</v>
      </c>
      <c r="D1443" s="30">
        <v>49171.8</v>
      </c>
      <c r="E1443" s="30">
        <v>47937.9</v>
      </c>
      <c r="F1443" s="30">
        <v>48494.5</v>
      </c>
      <c r="G1443" s="30">
        <v>779229</v>
      </c>
    </row>
    <row r="1444" spans="1:7" x14ac:dyDescent="0.6">
      <c r="A1444" s="31">
        <v>44651</v>
      </c>
      <c r="B1444" s="30" t="s">
        <v>110</v>
      </c>
      <c r="C1444" s="30">
        <v>48487.3</v>
      </c>
      <c r="D1444" s="30">
        <v>49086.6</v>
      </c>
      <c r="E1444" s="30">
        <v>46534.1</v>
      </c>
      <c r="F1444" s="30">
        <v>46874.5</v>
      </c>
      <c r="G1444" s="30">
        <v>1165211</v>
      </c>
    </row>
    <row r="1445" spans="1:7" x14ac:dyDescent="0.6">
      <c r="A1445" s="31">
        <v>44652</v>
      </c>
      <c r="B1445" s="30" t="s">
        <v>110</v>
      </c>
      <c r="C1445" s="30">
        <v>46859.7</v>
      </c>
      <c r="D1445" s="30">
        <v>48127.4</v>
      </c>
      <c r="E1445" s="30">
        <v>45515</v>
      </c>
      <c r="F1445" s="30">
        <v>47717.2</v>
      </c>
      <c r="G1445" s="30">
        <v>1584873</v>
      </c>
    </row>
    <row r="1446" spans="1:7" x14ac:dyDescent="0.6">
      <c r="A1446" s="31">
        <v>44653</v>
      </c>
      <c r="B1446" s="30" t="s">
        <v>110</v>
      </c>
      <c r="C1446" s="30">
        <v>47698.2</v>
      </c>
      <c r="D1446" s="30">
        <v>48699.6</v>
      </c>
      <c r="E1446" s="30">
        <v>47000</v>
      </c>
      <c r="F1446" s="30">
        <v>47213.2</v>
      </c>
      <c r="G1446" s="30">
        <v>1028432</v>
      </c>
    </row>
    <row r="1447" spans="1:7" x14ac:dyDescent="0.6">
      <c r="A1447" s="31">
        <v>44654</v>
      </c>
      <c r="B1447" s="30" t="s">
        <v>110</v>
      </c>
      <c r="C1447" s="30">
        <v>47213.2</v>
      </c>
      <c r="D1447" s="30">
        <v>48927</v>
      </c>
      <c r="E1447" s="30">
        <v>46914.3</v>
      </c>
      <c r="F1447" s="30">
        <v>47836.3</v>
      </c>
      <c r="G1447" s="30">
        <v>1001180</v>
      </c>
    </row>
    <row r="1448" spans="1:7" x14ac:dyDescent="0.6">
      <c r="A1448" s="31">
        <v>44655</v>
      </c>
      <c r="B1448" s="30" t="s">
        <v>110</v>
      </c>
      <c r="C1448" s="30">
        <v>47838.9</v>
      </c>
      <c r="D1448" s="30">
        <v>48332.3</v>
      </c>
      <c r="E1448" s="30">
        <v>46481.599999999999</v>
      </c>
      <c r="F1448" s="30">
        <v>48035</v>
      </c>
      <c r="G1448" s="30">
        <v>1127431</v>
      </c>
    </row>
    <row r="1449" spans="1:7" x14ac:dyDescent="0.6">
      <c r="A1449" s="31">
        <v>44656</v>
      </c>
      <c r="B1449" s="30" t="s">
        <v>110</v>
      </c>
      <c r="C1449" s="30">
        <v>48025.7</v>
      </c>
      <c r="D1449" s="30">
        <v>48653.7</v>
      </c>
      <c r="E1449" s="30">
        <v>46710.6</v>
      </c>
      <c r="F1449" s="30">
        <v>46871.8</v>
      </c>
      <c r="G1449" s="30">
        <v>920675</v>
      </c>
    </row>
    <row r="1450" spans="1:7" x14ac:dyDescent="0.6">
      <c r="A1450" s="31">
        <v>44657</v>
      </c>
      <c r="B1450" s="30" t="s">
        <v>110</v>
      </c>
      <c r="C1450" s="30">
        <v>46868.4</v>
      </c>
      <c r="D1450" s="30">
        <v>46876</v>
      </c>
      <c r="E1450" s="30">
        <v>44271.4</v>
      </c>
      <c r="F1450" s="30">
        <v>44333.599999999999</v>
      </c>
      <c r="G1450" s="30">
        <v>1197135</v>
      </c>
    </row>
    <row r="1451" spans="1:7" x14ac:dyDescent="0.6">
      <c r="A1451" s="31">
        <v>44658</v>
      </c>
      <c r="B1451" s="30" t="s">
        <v>110</v>
      </c>
      <c r="C1451" s="30">
        <v>44340.800000000003</v>
      </c>
      <c r="D1451" s="30">
        <v>45077.2</v>
      </c>
      <c r="E1451" s="30">
        <v>43865</v>
      </c>
      <c r="F1451" s="30">
        <v>44565.2</v>
      </c>
      <c r="G1451" s="30">
        <v>562330</v>
      </c>
    </row>
    <row r="1452" spans="1:7" x14ac:dyDescent="0.6">
      <c r="A1452" s="31">
        <v>44659</v>
      </c>
      <c r="B1452" s="30" t="s">
        <v>110</v>
      </c>
      <c r="C1452" s="30">
        <v>44559.6</v>
      </c>
      <c r="D1452" s="30">
        <v>45063.199999999997</v>
      </c>
      <c r="E1452" s="30">
        <v>43025.7</v>
      </c>
      <c r="F1452" s="30">
        <v>43168.6</v>
      </c>
      <c r="G1452" s="30">
        <v>857052</v>
      </c>
    </row>
    <row r="1453" spans="1:7" x14ac:dyDescent="0.6">
      <c r="A1453" s="31">
        <v>44660</v>
      </c>
      <c r="B1453" s="30" t="s">
        <v>110</v>
      </c>
      <c r="C1453" s="30">
        <v>43163.7</v>
      </c>
      <c r="D1453" s="30">
        <v>43698.7</v>
      </c>
      <c r="E1453" s="30">
        <v>43004.4</v>
      </c>
      <c r="F1453" s="30">
        <v>43639.6</v>
      </c>
      <c r="G1453" s="30">
        <v>268603</v>
      </c>
    </row>
    <row r="1454" spans="1:7" x14ac:dyDescent="0.6">
      <c r="A1454" s="31">
        <v>44661</v>
      </c>
      <c r="B1454" s="30" t="s">
        <v>110</v>
      </c>
      <c r="C1454" s="30">
        <v>43646.9</v>
      </c>
      <c r="D1454" s="30">
        <v>44331.3</v>
      </c>
      <c r="E1454" s="30">
        <v>42716.4</v>
      </c>
      <c r="F1454" s="30">
        <v>42996.6</v>
      </c>
      <c r="G1454" s="30">
        <v>329685</v>
      </c>
    </row>
    <row r="1455" spans="1:7" x14ac:dyDescent="0.6">
      <c r="A1455" s="31">
        <v>44662</v>
      </c>
      <c r="B1455" s="30" t="s">
        <v>110</v>
      </c>
      <c r="C1455" s="30">
        <v>43016.800000000003</v>
      </c>
      <c r="D1455" s="30">
        <v>43268</v>
      </c>
      <c r="E1455" s="30">
        <v>39904.800000000003</v>
      </c>
      <c r="F1455" s="30">
        <v>40207</v>
      </c>
      <c r="G1455" s="30">
        <v>1190268</v>
      </c>
    </row>
    <row r="1456" spans="1:7" x14ac:dyDescent="0.6">
      <c r="A1456" s="31">
        <v>44663</v>
      </c>
      <c r="B1456" s="30" t="s">
        <v>110</v>
      </c>
      <c r="C1456" s="30">
        <v>40235.699999999997</v>
      </c>
      <c r="D1456" s="30">
        <v>41399.800000000003</v>
      </c>
      <c r="E1456" s="30">
        <v>39894</v>
      </c>
      <c r="F1456" s="30">
        <v>40707.300000000003</v>
      </c>
      <c r="G1456" s="30">
        <v>1130504</v>
      </c>
    </row>
    <row r="1457" spans="1:7" x14ac:dyDescent="0.6">
      <c r="A1457" s="31">
        <v>44664</v>
      </c>
      <c r="B1457" s="30" t="s">
        <v>110</v>
      </c>
      <c r="C1457" s="30">
        <v>40717.4</v>
      </c>
      <c r="D1457" s="30">
        <v>42195.3</v>
      </c>
      <c r="E1457" s="30">
        <v>40211.699999999997</v>
      </c>
      <c r="F1457" s="30">
        <v>41737.800000000003</v>
      </c>
      <c r="G1457" s="30">
        <v>913694</v>
      </c>
    </row>
    <row r="1458" spans="1:7" x14ac:dyDescent="0.6">
      <c r="A1458" s="31">
        <v>44665</v>
      </c>
      <c r="B1458" s="30" t="s">
        <v>110</v>
      </c>
      <c r="C1458" s="30">
        <v>41758.400000000001</v>
      </c>
      <c r="D1458" s="30">
        <v>42119.8</v>
      </c>
      <c r="E1458" s="30">
        <v>40134.5</v>
      </c>
      <c r="F1458" s="30">
        <v>40524.9</v>
      </c>
      <c r="G1458" s="30">
        <v>757808</v>
      </c>
    </row>
    <row r="1459" spans="1:7" x14ac:dyDescent="0.6">
      <c r="A1459" s="31">
        <v>44666</v>
      </c>
      <c r="B1459" s="30" t="s">
        <v>110</v>
      </c>
      <c r="C1459" s="30">
        <v>40535.599999999999</v>
      </c>
      <c r="D1459" s="30">
        <v>41479.5</v>
      </c>
      <c r="E1459" s="30">
        <v>40330.5</v>
      </c>
      <c r="F1459" s="30">
        <v>41117.199999999997</v>
      </c>
      <c r="G1459" s="30">
        <v>422367</v>
      </c>
    </row>
    <row r="1460" spans="1:7" x14ac:dyDescent="0.6">
      <c r="A1460" s="31">
        <v>44667</v>
      </c>
      <c r="B1460" s="30" t="s">
        <v>110</v>
      </c>
      <c r="C1460" s="30">
        <v>41117.9</v>
      </c>
      <c r="D1460" s="30">
        <v>41298.800000000003</v>
      </c>
      <c r="E1460" s="30">
        <v>40582</v>
      </c>
      <c r="F1460" s="30">
        <v>40992.699999999997</v>
      </c>
      <c r="G1460" s="30">
        <v>360543</v>
      </c>
    </row>
    <row r="1461" spans="1:7" x14ac:dyDescent="0.6">
      <c r="A1461" s="31">
        <v>44668</v>
      </c>
      <c r="B1461" s="30" t="s">
        <v>110</v>
      </c>
      <c r="C1461" s="30">
        <v>40979.4</v>
      </c>
      <c r="D1461" s="30">
        <v>41213.800000000003</v>
      </c>
      <c r="E1461" s="30">
        <v>40119.1</v>
      </c>
      <c r="F1461" s="30">
        <v>40259.300000000003</v>
      </c>
      <c r="G1461" s="30">
        <v>399240</v>
      </c>
    </row>
    <row r="1462" spans="1:7" x14ac:dyDescent="0.6">
      <c r="A1462" s="31">
        <v>44669</v>
      </c>
      <c r="B1462" s="30" t="s">
        <v>110</v>
      </c>
      <c r="C1462" s="30">
        <v>40243.9</v>
      </c>
      <c r="D1462" s="30">
        <v>41710.300000000003</v>
      </c>
      <c r="E1462" s="30">
        <v>39061.300000000003</v>
      </c>
      <c r="F1462" s="30">
        <v>41351.699999999997</v>
      </c>
      <c r="G1462" s="30">
        <v>1109118</v>
      </c>
    </row>
    <row r="1463" spans="1:7" x14ac:dyDescent="0.6">
      <c r="A1463" s="31">
        <v>44670</v>
      </c>
      <c r="B1463" s="30" t="s">
        <v>110</v>
      </c>
      <c r="C1463" s="30">
        <v>41358.400000000001</v>
      </c>
      <c r="D1463" s="30">
        <v>42430.7</v>
      </c>
      <c r="E1463" s="30">
        <v>41146.199999999997</v>
      </c>
      <c r="F1463" s="30">
        <v>42195.8</v>
      </c>
      <c r="G1463" s="30">
        <v>648905</v>
      </c>
    </row>
    <row r="1464" spans="1:7" x14ac:dyDescent="0.6">
      <c r="A1464" s="31">
        <v>44671</v>
      </c>
      <c r="B1464" s="30" t="s">
        <v>110</v>
      </c>
      <c r="C1464" s="30">
        <v>42201.7</v>
      </c>
      <c r="D1464" s="30">
        <v>42941.7</v>
      </c>
      <c r="E1464" s="30">
        <v>41517.5</v>
      </c>
      <c r="F1464" s="30">
        <v>42031.4</v>
      </c>
      <c r="G1464" s="30">
        <v>1050606</v>
      </c>
    </row>
    <row r="1465" spans="1:7" x14ac:dyDescent="0.6">
      <c r="A1465" s="31">
        <v>44672</v>
      </c>
      <c r="B1465" s="30" t="s">
        <v>110</v>
      </c>
      <c r="C1465" s="30">
        <v>42036.6</v>
      </c>
      <c r="D1465" s="30">
        <v>43738.9</v>
      </c>
      <c r="E1465" s="30">
        <v>40350.800000000003</v>
      </c>
      <c r="F1465" s="30">
        <v>41101.300000000003</v>
      </c>
      <c r="G1465" s="30">
        <v>1438586</v>
      </c>
    </row>
    <row r="1466" spans="1:7" x14ac:dyDescent="0.6">
      <c r="A1466" s="31">
        <v>44673</v>
      </c>
      <c r="B1466" s="30" t="s">
        <v>110</v>
      </c>
      <c r="C1466" s="30">
        <v>41107.4</v>
      </c>
      <c r="D1466" s="30">
        <v>41409.699999999997</v>
      </c>
      <c r="E1466" s="30">
        <v>39719.5</v>
      </c>
      <c r="F1466" s="30">
        <v>40224.699999999997</v>
      </c>
      <c r="G1466" s="30">
        <v>1086629</v>
      </c>
    </row>
    <row r="1467" spans="1:7" x14ac:dyDescent="0.6">
      <c r="A1467" s="31">
        <v>44674</v>
      </c>
      <c r="B1467" s="30" t="s">
        <v>110</v>
      </c>
      <c r="C1467" s="30">
        <v>40227.699999999997</v>
      </c>
      <c r="D1467" s="30">
        <v>40500</v>
      </c>
      <c r="E1467" s="30">
        <v>39791</v>
      </c>
      <c r="F1467" s="30">
        <v>39916.6</v>
      </c>
      <c r="G1467" s="30">
        <v>290386</v>
      </c>
    </row>
    <row r="1468" spans="1:7" x14ac:dyDescent="0.6">
      <c r="A1468" s="31">
        <v>44675</v>
      </c>
      <c r="B1468" s="30" t="s">
        <v>110</v>
      </c>
      <c r="C1468" s="30">
        <v>39927.699999999997</v>
      </c>
      <c r="D1468" s="30">
        <v>40435.4</v>
      </c>
      <c r="E1468" s="30">
        <v>39343.9</v>
      </c>
      <c r="F1468" s="30">
        <v>39963.1</v>
      </c>
      <c r="G1468" s="30">
        <v>655630</v>
      </c>
    </row>
    <row r="1469" spans="1:7" x14ac:dyDescent="0.6">
      <c r="A1469" s="31">
        <v>44676</v>
      </c>
      <c r="B1469" s="30" t="s">
        <v>110</v>
      </c>
      <c r="C1469" s="30">
        <v>39959</v>
      </c>
      <c r="D1469" s="30">
        <v>41156</v>
      </c>
      <c r="E1469" s="30">
        <v>38631.699999999997</v>
      </c>
      <c r="F1469" s="30">
        <v>40958.9</v>
      </c>
      <c r="G1469" s="30">
        <v>1312524</v>
      </c>
    </row>
    <row r="1470" spans="1:7" x14ac:dyDescent="0.6">
      <c r="A1470" s="31">
        <v>44677</v>
      </c>
      <c r="B1470" s="30" t="s">
        <v>110</v>
      </c>
      <c r="C1470" s="30">
        <v>40965.9</v>
      </c>
      <c r="D1470" s="30">
        <v>41343.800000000003</v>
      </c>
      <c r="E1470" s="30">
        <v>38133.1</v>
      </c>
      <c r="F1470" s="30">
        <v>38597</v>
      </c>
      <c r="G1470" s="30">
        <v>961169</v>
      </c>
    </row>
    <row r="1471" spans="1:7" x14ac:dyDescent="0.6">
      <c r="A1471" s="31">
        <v>44678</v>
      </c>
      <c r="B1471" s="30" t="s">
        <v>110</v>
      </c>
      <c r="C1471" s="30">
        <v>38597</v>
      </c>
      <c r="D1471" s="30">
        <v>39983.300000000003</v>
      </c>
      <c r="E1471" s="30">
        <v>38332.300000000003</v>
      </c>
      <c r="F1471" s="30">
        <v>39741.1</v>
      </c>
      <c r="G1471" s="30">
        <v>968210</v>
      </c>
    </row>
    <row r="1472" spans="1:7" x14ac:dyDescent="0.6">
      <c r="A1472" s="31">
        <v>44679</v>
      </c>
      <c r="B1472" s="30" t="s">
        <v>110</v>
      </c>
      <c r="C1472" s="30">
        <v>39741</v>
      </c>
      <c r="D1472" s="30">
        <v>40873.300000000003</v>
      </c>
      <c r="E1472" s="30">
        <v>39348.400000000001</v>
      </c>
      <c r="F1472" s="30">
        <v>40282.199999999997</v>
      </c>
      <c r="G1472" s="30">
        <v>753922</v>
      </c>
    </row>
    <row r="1473" spans="1:7" x14ac:dyDescent="0.6">
      <c r="A1473" s="31">
        <v>44680</v>
      </c>
      <c r="B1473" s="30" t="s">
        <v>110</v>
      </c>
      <c r="C1473" s="30">
        <v>40273.1</v>
      </c>
      <c r="D1473" s="30">
        <v>40460.800000000003</v>
      </c>
      <c r="E1473" s="30">
        <v>38655.5</v>
      </c>
      <c r="F1473" s="30">
        <v>39102.1</v>
      </c>
      <c r="G1473" s="30">
        <v>768489</v>
      </c>
    </row>
    <row r="1474" spans="1:7" x14ac:dyDescent="0.6">
      <c r="A1474" s="31">
        <v>44681</v>
      </c>
      <c r="B1474" s="30" t="s">
        <v>110</v>
      </c>
      <c r="C1474" s="30">
        <v>39106.800000000003</v>
      </c>
      <c r="D1474" s="30">
        <v>39325.599999999999</v>
      </c>
      <c r="E1474" s="30">
        <v>38029.300000000003</v>
      </c>
      <c r="F1474" s="30">
        <v>38125.300000000003</v>
      </c>
      <c r="G1474" s="30">
        <v>303787</v>
      </c>
    </row>
    <row r="1475" spans="1:7" x14ac:dyDescent="0.6">
      <c r="A1475" s="31">
        <v>44682</v>
      </c>
      <c r="B1475" s="30" t="s">
        <v>110</v>
      </c>
      <c r="C1475" s="30">
        <v>38124.5</v>
      </c>
      <c r="D1475" s="30">
        <v>39208</v>
      </c>
      <c r="E1475" s="30">
        <v>37832.800000000003</v>
      </c>
      <c r="F1475" s="30">
        <v>38974.5</v>
      </c>
      <c r="G1475" s="30">
        <v>504878</v>
      </c>
    </row>
    <row r="1476" spans="1:7" x14ac:dyDescent="0.6">
      <c r="A1476" s="31">
        <v>44683</v>
      </c>
      <c r="B1476" s="30" t="s">
        <v>110</v>
      </c>
      <c r="C1476" s="30">
        <v>38963.300000000003</v>
      </c>
      <c r="D1476" s="30">
        <v>39680</v>
      </c>
      <c r="E1476" s="30">
        <v>38536</v>
      </c>
      <c r="F1476" s="30">
        <v>39028.1</v>
      </c>
      <c r="G1476" s="30">
        <v>688976</v>
      </c>
    </row>
    <row r="1477" spans="1:7" x14ac:dyDescent="0.6">
      <c r="A1477" s="31">
        <v>44684</v>
      </c>
      <c r="B1477" s="30" t="s">
        <v>110</v>
      </c>
      <c r="C1477" s="30">
        <v>39044.6</v>
      </c>
      <c r="D1477" s="30">
        <v>39174.6</v>
      </c>
      <c r="E1477" s="30">
        <v>37996.400000000001</v>
      </c>
      <c r="F1477" s="30">
        <v>38225.199999999997</v>
      </c>
      <c r="G1477" s="30">
        <v>592528</v>
      </c>
    </row>
    <row r="1478" spans="1:7" x14ac:dyDescent="0.6">
      <c r="A1478" s="31">
        <v>44685</v>
      </c>
      <c r="B1478" s="30" t="s">
        <v>110</v>
      </c>
      <c r="C1478" s="30">
        <v>38227.1</v>
      </c>
      <c r="D1478" s="30">
        <v>40594.300000000003</v>
      </c>
      <c r="E1478" s="30">
        <v>38153.1</v>
      </c>
      <c r="F1478" s="30">
        <v>40272.400000000001</v>
      </c>
      <c r="G1478" s="30">
        <v>1101435</v>
      </c>
    </row>
    <row r="1479" spans="1:7" x14ac:dyDescent="0.6">
      <c r="A1479" s="31">
        <v>44686</v>
      </c>
      <c r="B1479" s="30" t="s">
        <v>110</v>
      </c>
      <c r="C1479" s="30">
        <v>40275.599999999999</v>
      </c>
      <c r="D1479" s="30">
        <v>40478.300000000003</v>
      </c>
      <c r="E1479" s="30">
        <v>35968.1</v>
      </c>
      <c r="F1479" s="30">
        <v>36981.5</v>
      </c>
      <c r="G1479" s="30">
        <v>1316695</v>
      </c>
    </row>
    <row r="1480" spans="1:7" x14ac:dyDescent="0.6">
      <c r="A1480" s="31">
        <v>44687</v>
      </c>
      <c r="B1480" s="30" t="s">
        <v>110</v>
      </c>
      <c r="C1480" s="30">
        <v>36989.9</v>
      </c>
      <c r="D1480" s="30">
        <v>37116.9</v>
      </c>
      <c r="E1480" s="30">
        <v>35620.400000000001</v>
      </c>
      <c r="F1480" s="30">
        <v>36490.5</v>
      </c>
      <c r="G1480" s="30">
        <v>1174298</v>
      </c>
    </row>
    <row r="1481" spans="1:7" x14ac:dyDescent="0.6">
      <c r="A1481" s="31">
        <v>44688</v>
      </c>
      <c r="B1481" s="30" t="s">
        <v>110</v>
      </c>
      <c r="C1481" s="30">
        <v>36490.5</v>
      </c>
      <c r="D1481" s="30">
        <v>36630.699999999997</v>
      </c>
      <c r="E1481" s="30">
        <v>35124.5</v>
      </c>
      <c r="F1481" s="30">
        <v>35941.300000000003</v>
      </c>
      <c r="G1481" s="30">
        <v>455902</v>
      </c>
    </row>
    <row r="1482" spans="1:7" x14ac:dyDescent="0.6">
      <c r="A1482" s="31">
        <v>44689</v>
      </c>
      <c r="B1482" s="30" t="s">
        <v>110</v>
      </c>
      <c r="C1482" s="30">
        <v>35925.9</v>
      </c>
      <c r="D1482" s="30">
        <v>35957.599999999999</v>
      </c>
      <c r="E1482" s="30">
        <v>34096.6</v>
      </c>
      <c r="F1482" s="30">
        <v>34458.1</v>
      </c>
      <c r="G1482" s="30">
        <v>1023752</v>
      </c>
    </row>
    <row r="1483" spans="1:7" x14ac:dyDescent="0.6">
      <c r="A1483" s="31">
        <v>44690</v>
      </c>
      <c r="B1483" s="30" t="s">
        <v>110</v>
      </c>
      <c r="C1483" s="30">
        <v>34451.199999999997</v>
      </c>
      <c r="D1483" s="30">
        <v>34666</v>
      </c>
      <c r="E1483" s="30">
        <v>30360.2</v>
      </c>
      <c r="F1483" s="30">
        <v>30437.3</v>
      </c>
      <c r="G1483" s="30">
        <v>2460485</v>
      </c>
    </row>
    <row r="1484" spans="1:7" x14ac:dyDescent="0.6">
      <c r="A1484" s="31">
        <v>44691</v>
      </c>
      <c r="B1484" s="30" t="s">
        <v>110</v>
      </c>
      <c r="C1484" s="30">
        <v>30432.6</v>
      </c>
      <c r="D1484" s="30">
        <v>33069.300000000003</v>
      </c>
      <c r="E1484" s="30">
        <v>30073.599999999999</v>
      </c>
      <c r="F1484" s="30">
        <v>31398.5</v>
      </c>
      <c r="G1484" s="30">
        <v>2829692</v>
      </c>
    </row>
    <row r="1485" spans="1:7" x14ac:dyDescent="0.6">
      <c r="A1485" s="31">
        <v>44692</v>
      </c>
      <c r="B1485" s="30" t="s">
        <v>110</v>
      </c>
      <c r="C1485" s="30">
        <v>31372.799999999999</v>
      </c>
      <c r="D1485" s="30">
        <v>32618.400000000001</v>
      </c>
      <c r="E1485" s="30">
        <v>28046.5</v>
      </c>
      <c r="F1485" s="30">
        <v>29410.3</v>
      </c>
      <c r="G1485" s="30">
        <v>3523178</v>
      </c>
    </row>
    <row r="1486" spans="1:7" x14ac:dyDescent="0.6">
      <c r="A1486" s="31">
        <v>44693</v>
      </c>
      <c r="B1486" s="30" t="s">
        <v>110</v>
      </c>
      <c r="C1486" s="30">
        <v>29403.599999999999</v>
      </c>
      <c r="D1486" s="30">
        <v>30543.599999999999</v>
      </c>
      <c r="E1486" s="30">
        <v>25680.3</v>
      </c>
      <c r="F1486" s="30">
        <v>29314.2</v>
      </c>
      <c r="G1486" s="30">
        <v>3366743</v>
      </c>
    </row>
    <row r="1487" spans="1:7" x14ac:dyDescent="0.6">
      <c r="A1487" s="31">
        <v>44694</v>
      </c>
      <c r="B1487" s="30" t="s">
        <v>110</v>
      </c>
      <c r="C1487" s="30">
        <v>29310.400000000001</v>
      </c>
      <c r="D1487" s="30">
        <v>31393.1</v>
      </c>
      <c r="E1487" s="30">
        <v>29027.1</v>
      </c>
      <c r="F1487" s="30">
        <v>29590.6</v>
      </c>
      <c r="G1487" s="30">
        <v>1242493</v>
      </c>
    </row>
    <row r="1488" spans="1:7" x14ac:dyDescent="0.6">
      <c r="A1488" s="31">
        <v>44695</v>
      </c>
      <c r="B1488" s="30" t="s">
        <v>110</v>
      </c>
      <c r="C1488" s="30">
        <v>29604.3</v>
      </c>
      <c r="D1488" s="30">
        <v>30662.1</v>
      </c>
      <c r="E1488" s="30">
        <v>28918</v>
      </c>
      <c r="F1488" s="30">
        <v>30405.200000000001</v>
      </c>
      <c r="G1488" s="30">
        <v>799764</v>
      </c>
    </row>
    <row r="1489" spans="1:7" x14ac:dyDescent="0.6">
      <c r="A1489" s="31">
        <v>44696</v>
      </c>
      <c r="B1489" s="30" t="s">
        <v>110</v>
      </c>
      <c r="C1489" s="30">
        <v>30409.599999999999</v>
      </c>
      <c r="D1489" s="30">
        <v>31819.8</v>
      </c>
      <c r="E1489" s="30">
        <v>29809.5</v>
      </c>
      <c r="F1489" s="30">
        <v>31677.8</v>
      </c>
      <c r="G1489" s="30">
        <v>766088</v>
      </c>
    </row>
    <row r="1490" spans="1:7" x14ac:dyDescent="0.6">
      <c r="A1490" s="31">
        <v>44697</v>
      </c>
      <c r="B1490" s="30" t="s">
        <v>110</v>
      </c>
      <c r="C1490" s="30">
        <v>31651.9</v>
      </c>
      <c r="D1490" s="30">
        <v>31651.9</v>
      </c>
      <c r="E1490" s="30">
        <v>29406.3</v>
      </c>
      <c r="F1490" s="30">
        <v>30225.9</v>
      </c>
      <c r="G1490" s="30">
        <v>1323025</v>
      </c>
    </row>
    <row r="1491" spans="1:7" x14ac:dyDescent="0.6">
      <c r="A1491" s="31">
        <v>44698</v>
      </c>
      <c r="B1491" s="30" t="s">
        <v>110</v>
      </c>
      <c r="C1491" s="30">
        <v>30237.5</v>
      </c>
      <c r="D1491" s="30">
        <v>31194.2</v>
      </c>
      <c r="E1491" s="30">
        <v>29805.599999999999</v>
      </c>
      <c r="F1491" s="30">
        <v>30846.7</v>
      </c>
      <c r="G1491" s="30">
        <v>809780</v>
      </c>
    </row>
    <row r="1492" spans="1:7" x14ac:dyDescent="0.6">
      <c r="A1492" s="31">
        <v>44699</v>
      </c>
      <c r="B1492" s="30" t="s">
        <v>110</v>
      </c>
      <c r="C1492" s="30">
        <v>30838.799999999999</v>
      </c>
      <c r="D1492" s="30">
        <v>31110.6</v>
      </c>
      <c r="E1492" s="30">
        <v>28957.9</v>
      </c>
      <c r="F1492" s="30">
        <v>29016.9</v>
      </c>
      <c r="G1492" s="30">
        <v>848055</v>
      </c>
    </row>
    <row r="1493" spans="1:7" x14ac:dyDescent="0.6">
      <c r="A1493" s="31">
        <v>44700</v>
      </c>
      <c r="B1493" s="30" t="s">
        <v>110</v>
      </c>
      <c r="C1493" s="30">
        <v>29024.6</v>
      </c>
      <c r="D1493" s="30">
        <v>30918.7</v>
      </c>
      <c r="E1493" s="30">
        <v>28990.5</v>
      </c>
      <c r="F1493" s="30">
        <v>30714</v>
      </c>
      <c r="G1493" s="30">
        <v>771339</v>
      </c>
    </row>
    <row r="1494" spans="1:7" x14ac:dyDescent="0.6">
      <c r="A1494" s="31">
        <v>44701</v>
      </c>
      <c r="B1494" s="30" t="s">
        <v>110</v>
      </c>
      <c r="C1494" s="30">
        <v>30694.1</v>
      </c>
      <c r="D1494" s="30">
        <v>31160.799999999999</v>
      </c>
      <c r="E1494" s="30">
        <v>29037.1</v>
      </c>
      <c r="F1494" s="30">
        <v>29516.7</v>
      </c>
      <c r="G1494" s="30">
        <v>724234</v>
      </c>
    </row>
    <row r="1495" spans="1:7" x14ac:dyDescent="0.6">
      <c r="A1495" s="31">
        <v>44702</v>
      </c>
      <c r="B1495" s="30" t="s">
        <v>110</v>
      </c>
      <c r="C1495" s="30">
        <v>29521.200000000001</v>
      </c>
      <c r="D1495" s="30">
        <v>29999.8</v>
      </c>
      <c r="E1495" s="30">
        <v>29264.5</v>
      </c>
      <c r="F1495" s="30">
        <v>29761.7</v>
      </c>
      <c r="G1495" s="30">
        <v>264416</v>
      </c>
    </row>
    <row r="1496" spans="1:7" x14ac:dyDescent="0.6">
      <c r="A1496" s="31">
        <v>44703</v>
      </c>
      <c r="B1496" s="30" t="s">
        <v>110</v>
      </c>
      <c r="C1496" s="30">
        <v>29769.9</v>
      </c>
      <c r="D1496" s="30">
        <v>30840.2</v>
      </c>
      <c r="E1496" s="30">
        <v>29586.3</v>
      </c>
      <c r="F1496" s="30">
        <v>30630.5</v>
      </c>
      <c r="G1496" s="30">
        <v>466482</v>
      </c>
    </row>
    <row r="1497" spans="1:7" x14ac:dyDescent="0.6">
      <c r="A1497" s="31">
        <v>44704</v>
      </c>
      <c r="B1497" s="30" t="s">
        <v>110</v>
      </c>
      <c r="C1497" s="30">
        <v>30630.5</v>
      </c>
      <c r="D1497" s="30">
        <v>31024.3</v>
      </c>
      <c r="E1497" s="30">
        <v>29132.2</v>
      </c>
      <c r="F1497" s="30">
        <v>29382.5</v>
      </c>
      <c r="G1497" s="30">
        <v>820293</v>
      </c>
    </row>
    <row r="1498" spans="1:7" x14ac:dyDescent="0.6">
      <c r="A1498" s="31">
        <v>44705</v>
      </c>
      <c r="B1498" s="30" t="s">
        <v>110</v>
      </c>
      <c r="C1498" s="30">
        <v>29384.7</v>
      </c>
      <c r="D1498" s="30">
        <v>30151.599999999999</v>
      </c>
      <c r="E1498" s="30">
        <v>28945.599999999999</v>
      </c>
      <c r="F1498" s="30">
        <v>29940.400000000001</v>
      </c>
      <c r="G1498" s="30">
        <v>406420</v>
      </c>
    </row>
    <row r="1499" spans="1:7" x14ac:dyDescent="0.6">
      <c r="A1499" s="31">
        <v>44706</v>
      </c>
      <c r="B1499" s="30" t="s">
        <v>110</v>
      </c>
      <c r="C1499" s="30">
        <v>29947.599999999999</v>
      </c>
      <c r="D1499" s="30">
        <v>30527.7</v>
      </c>
      <c r="E1499" s="30">
        <v>29580</v>
      </c>
      <c r="F1499" s="30">
        <v>29764.799999999999</v>
      </c>
      <c r="G1499" s="30">
        <v>563371</v>
      </c>
    </row>
    <row r="1500" spans="1:7" x14ac:dyDescent="0.6">
      <c r="A1500" s="31">
        <v>44707</v>
      </c>
      <c r="B1500" s="30" t="s">
        <v>110</v>
      </c>
      <c r="C1500" s="30">
        <v>29764.799999999999</v>
      </c>
      <c r="D1500" s="30">
        <v>30126.9</v>
      </c>
      <c r="E1500" s="30">
        <v>28180.1</v>
      </c>
      <c r="F1500" s="30">
        <v>29448</v>
      </c>
      <c r="G1500" s="30">
        <v>947159</v>
      </c>
    </row>
    <row r="1501" spans="1:7" x14ac:dyDescent="0.6">
      <c r="A1501" s="31">
        <v>44708</v>
      </c>
      <c r="B1501" s="30" t="s">
        <v>110</v>
      </c>
      <c r="C1501" s="30">
        <v>29438.5</v>
      </c>
      <c r="D1501" s="30">
        <v>29643.4</v>
      </c>
      <c r="E1501" s="30">
        <v>28494.6</v>
      </c>
      <c r="F1501" s="30">
        <v>28799.9</v>
      </c>
      <c r="G1501" s="30">
        <v>938101</v>
      </c>
    </row>
    <row r="1502" spans="1:7" x14ac:dyDescent="0.6">
      <c r="A1502" s="31">
        <v>44709</v>
      </c>
      <c r="B1502" s="30" t="s">
        <v>110</v>
      </c>
      <c r="C1502" s="30">
        <v>28830.400000000001</v>
      </c>
      <c r="D1502" s="30">
        <v>29523.5</v>
      </c>
      <c r="E1502" s="30">
        <v>28754.400000000001</v>
      </c>
      <c r="F1502" s="30">
        <v>29290.799999999999</v>
      </c>
      <c r="G1502" s="30">
        <v>333431</v>
      </c>
    </row>
    <row r="1503" spans="1:7" x14ac:dyDescent="0.6">
      <c r="A1503" s="31">
        <v>44710</v>
      </c>
      <c r="B1503" s="30" t="s">
        <v>110</v>
      </c>
      <c r="C1503" s="30">
        <v>29284.3</v>
      </c>
      <c r="D1503" s="30">
        <v>29840.6</v>
      </c>
      <c r="E1503" s="30">
        <v>29069.9</v>
      </c>
      <c r="F1503" s="30">
        <v>29725.9</v>
      </c>
      <c r="G1503" s="30">
        <v>256359</v>
      </c>
    </row>
    <row r="1504" spans="1:7" x14ac:dyDescent="0.6">
      <c r="A1504" s="31">
        <v>44711</v>
      </c>
      <c r="B1504" s="30" t="s">
        <v>110</v>
      </c>
      <c r="C1504" s="30">
        <v>29716.2</v>
      </c>
      <c r="D1504" s="30">
        <v>32538.9</v>
      </c>
      <c r="E1504" s="30">
        <v>29545.3</v>
      </c>
      <c r="F1504" s="30">
        <v>32019.4</v>
      </c>
      <c r="G1504" s="30">
        <v>1153822</v>
      </c>
    </row>
    <row r="1505" spans="1:7" x14ac:dyDescent="0.6">
      <c r="A1505" s="31">
        <v>44712</v>
      </c>
      <c r="B1505" s="30" t="s">
        <v>110</v>
      </c>
      <c r="C1505" s="30">
        <v>32027.5</v>
      </c>
      <c r="D1505" s="30">
        <v>32797.699999999997</v>
      </c>
      <c r="E1505" s="30">
        <v>31591.200000000001</v>
      </c>
      <c r="F1505" s="30">
        <v>32174.3</v>
      </c>
      <c r="G1505" s="30">
        <v>1145963</v>
      </c>
    </row>
    <row r="1506" spans="1:7" x14ac:dyDescent="0.6">
      <c r="A1506" s="31">
        <v>44713</v>
      </c>
      <c r="B1506" s="30" t="s">
        <v>110</v>
      </c>
      <c r="C1506" s="30">
        <v>32177.1</v>
      </c>
      <c r="D1506" s="30">
        <v>32375.4</v>
      </c>
      <c r="E1506" s="30">
        <v>29617.8</v>
      </c>
      <c r="F1506" s="30">
        <v>30102.6</v>
      </c>
      <c r="G1506" s="30">
        <v>1085287</v>
      </c>
    </row>
    <row r="1507" spans="1:7" x14ac:dyDescent="0.6">
      <c r="A1507" s="31">
        <v>44714</v>
      </c>
      <c r="B1507" s="30" t="s">
        <v>110</v>
      </c>
      <c r="C1507" s="30">
        <v>30105.3</v>
      </c>
      <c r="D1507" s="30">
        <v>31017.3</v>
      </c>
      <c r="E1507" s="30">
        <v>29874.3</v>
      </c>
      <c r="F1507" s="30">
        <v>30759.8</v>
      </c>
      <c r="G1507" s="30">
        <v>969948</v>
      </c>
    </row>
    <row r="1508" spans="1:7" x14ac:dyDescent="0.6">
      <c r="A1508" s="31">
        <v>44715</v>
      </c>
      <c r="B1508" s="30" t="s">
        <v>110</v>
      </c>
      <c r="C1508" s="30">
        <v>30757.1</v>
      </c>
      <c r="D1508" s="30">
        <v>31021.1</v>
      </c>
      <c r="E1508" s="30">
        <v>29539.8</v>
      </c>
      <c r="F1508" s="30">
        <v>29969.4</v>
      </c>
      <c r="G1508" s="30">
        <v>485279</v>
      </c>
    </row>
    <row r="1509" spans="1:7" x14ac:dyDescent="0.6">
      <c r="A1509" s="31">
        <v>44716</v>
      </c>
      <c r="B1509" s="30" t="s">
        <v>110</v>
      </c>
      <c r="C1509" s="30">
        <v>29977.5</v>
      </c>
      <c r="D1509" s="30">
        <v>30268</v>
      </c>
      <c r="E1509" s="30">
        <v>29735.5</v>
      </c>
      <c r="F1509" s="30">
        <v>30150.6</v>
      </c>
      <c r="G1509" s="30">
        <v>185831</v>
      </c>
    </row>
    <row r="1510" spans="1:7" x14ac:dyDescent="0.6">
      <c r="A1510" s="31">
        <v>44717</v>
      </c>
      <c r="B1510" s="30" t="s">
        <v>110</v>
      </c>
      <c r="C1510" s="30">
        <v>30148.6</v>
      </c>
      <c r="D1510" s="30">
        <v>30466.2</v>
      </c>
      <c r="E1510" s="30">
        <v>29800</v>
      </c>
      <c r="F1510" s="30">
        <v>30177.7</v>
      </c>
      <c r="G1510" s="30">
        <v>235401</v>
      </c>
    </row>
    <row r="1511" spans="1:7" x14ac:dyDescent="0.6">
      <c r="A1511" s="31">
        <v>44718</v>
      </c>
      <c r="B1511" s="30" t="s">
        <v>110</v>
      </c>
      <c r="C1511" s="30">
        <v>30181.7</v>
      </c>
      <c r="D1511" s="30">
        <v>32086.3</v>
      </c>
      <c r="E1511" s="30">
        <v>30148.7</v>
      </c>
      <c r="F1511" s="30">
        <v>31683.1</v>
      </c>
      <c r="G1511" s="30">
        <v>610406</v>
      </c>
    </row>
    <row r="1512" spans="1:7" x14ac:dyDescent="0.6">
      <c r="A1512" s="31">
        <v>44719</v>
      </c>
      <c r="B1512" s="30" t="s">
        <v>110</v>
      </c>
      <c r="C1512" s="30">
        <v>31683.9</v>
      </c>
      <c r="D1512" s="30">
        <v>31855.9</v>
      </c>
      <c r="E1512" s="30">
        <v>29458.1</v>
      </c>
      <c r="F1512" s="30">
        <v>31392.3</v>
      </c>
      <c r="G1512" s="30">
        <v>1165107</v>
      </c>
    </row>
    <row r="1513" spans="1:7" x14ac:dyDescent="0.6">
      <c r="A1513" s="31">
        <v>44720</v>
      </c>
      <c r="B1513" s="30" t="s">
        <v>110</v>
      </c>
      <c r="C1513" s="30">
        <v>31398.799999999999</v>
      </c>
      <c r="D1513" s="30">
        <v>31589.9</v>
      </c>
      <c r="E1513" s="30">
        <v>30088.5</v>
      </c>
      <c r="F1513" s="30">
        <v>30430.1</v>
      </c>
      <c r="G1513" s="30">
        <v>799129</v>
      </c>
    </row>
    <row r="1514" spans="1:7" x14ac:dyDescent="0.6">
      <c r="A1514" s="31">
        <v>44721</v>
      </c>
      <c r="B1514" s="30" t="s">
        <v>110</v>
      </c>
      <c r="C1514" s="30">
        <v>30433</v>
      </c>
      <c r="D1514" s="30">
        <v>30969</v>
      </c>
      <c r="E1514" s="30">
        <v>30171.1</v>
      </c>
      <c r="F1514" s="30">
        <v>30355.7</v>
      </c>
      <c r="G1514" s="30">
        <v>342196</v>
      </c>
    </row>
    <row r="1515" spans="1:7" x14ac:dyDescent="0.6">
      <c r="A1515" s="31">
        <v>44722</v>
      </c>
      <c r="B1515" s="30" t="s">
        <v>110</v>
      </c>
      <c r="C1515" s="30">
        <v>30346</v>
      </c>
      <c r="D1515" s="30">
        <v>30606.1</v>
      </c>
      <c r="E1515" s="30">
        <v>29067.1</v>
      </c>
      <c r="F1515" s="30">
        <v>29302</v>
      </c>
      <c r="G1515" s="30">
        <v>1022202</v>
      </c>
    </row>
    <row r="1516" spans="1:7" x14ac:dyDescent="0.6">
      <c r="A1516" s="31">
        <v>44723</v>
      </c>
      <c r="B1516" s="30" t="s">
        <v>110</v>
      </c>
      <c r="C1516" s="30">
        <v>29311.7</v>
      </c>
      <c r="D1516" s="30">
        <v>29685.1</v>
      </c>
      <c r="E1516" s="30">
        <v>28311.1</v>
      </c>
      <c r="F1516" s="30">
        <v>28606.6</v>
      </c>
      <c r="G1516" s="30">
        <v>535474</v>
      </c>
    </row>
    <row r="1517" spans="1:7" x14ac:dyDescent="0.6">
      <c r="A1517" s="31">
        <v>44724</v>
      </c>
      <c r="B1517" s="30" t="s">
        <v>110</v>
      </c>
      <c r="C1517" s="30">
        <v>28631.5</v>
      </c>
      <c r="D1517" s="30">
        <v>28750</v>
      </c>
      <c r="E1517" s="30">
        <v>26745.9</v>
      </c>
      <c r="F1517" s="30">
        <v>26769.9</v>
      </c>
      <c r="G1517" s="30">
        <v>914759</v>
      </c>
    </row>
    <row r="1518" spans="1:7" x14ac:dyDescent="0.6">
      <c r="A1518" s="31">
        <v>44725</v>
      </c>
      <c r="B1518" s="30" t="s">
        <v>110</v>
      </c>
      <c r="C1518" s="30">
        <v>26761.7</v>
      </c>
      <c r="D1518" s="30">
        <v>27074.400000000001</v>
      </c>
      <c r="E1518" s="30">
        <v>22011.1</v>
      </c>
      <c r="F1518" s="30">
        <v>22582.2</v>
      </c>
      <c r="G1518" s="30">
        <v>3228876</v>
      </c>
    </row>
    <row r="1519" spans="1:7" x14ac:dyDescent="0.6">
      <c r="A1519" s="31">
        <v>44726</v>
      </c>
      <c r="B1519" s="30" t="s">
        <v>110</v>
      </c>
      <c r="C1519" s="30">
        <v>22584</v>
      </c>
      <c r="D1519" s="30">
        <v>23459</v>
      </c>
      <c r="E1519" s="30">
        <v>20904</v>
      </c>
      <c r="F1519" s="30">
        <v>22289</v>
      </c>
      <c r="G1519" s="30">
        <v>2379266</v>
      </c>
    </row>
    <row r="1520" spans="1:7" x14ac:dyDescent="0.6">
      <c r="A1520" s="31">
        <v>44727</v>
      </c>
      <c r="B1520" s="30" t="s">
        <v>110</v>
      </c>
      <c r="C1520" s="30">
        <v>22290.3</v>
      </c>
      <c r="D1520" s="30">
        <v>22940.7</v>
      </c>
      <c r="E1520" s="30">
        <v>20163.5</v>
      </c>
      <c r="F1520" s="30">
        <v>22661.1</v>
      </c>
      <c r="G1520" s="30">
        <v>3051289</v>
      </c>
    </row>
    <row r="1521" spans="1:7" x14ac:dyDescent="0.6">
      <c r="A1521" s="31">
        <v>44728</v>
      </c>
      <c r="B1521" s="30" t="s">
        <v>110</v>
      </c>
      <c r="C1521" s="30">
        <v>22661.200000000001</v>
      </c>
      <c r="D1521" s="30">
        <v>23088.3</v>
      </c>
      <c r="E1521" s="30">
        <v>20274.8</v>
      </c>
      <c r="F1521" s="30">
        <v>20442.099999999999</v>
      </c>
      <c r="G1521" s="30">
        <v>1623750</v>
      </c>
    </row>
    <row r="1522" spans="1:7" x14ac:dyDescent="0.6">
      <c r="A1522" s="31">
        <v>44729</v>
      </c>
      <c r="B1522" s="30" t="s">
        <v>110</v>
      </c>
      <c r="C1522" s="30">
        <v>20444.3</v>
      </c>
      <c r="D1522" s="30">
        <v>21440.6</v>
      </c>
      <c r="E1522" s="30">
        <v>20288.099999999999</v>
      </c>
      <c r="F1522" s="30">
        <v>20483.3</v>
      </c>
      <c r="G1522" s="30">
        <v>1241707</v>
      </c>
    </row>
    <row r="1523" spans="1:7" x14ac:dyDescent="0.6">
      <c r="A1523" s="31">
        <v>44730</v>
      </c>
      <c r="B1523" s="30" t="s">
        <v>110</v>
      </c>
      <c r="C1523" s="30">
        <v>20490.2</v>
      </c>
      <c r="D1523" s="30">
        <v>20814.599999999999</v>
      </c>
      <c r="E1523" s="30">
        <v>17661.099999999999</v>
      </c>
      <c r="F1523" s="30">
        <v>19057.900000000001</v>
      </c>
      <c r="G1523" s="30">
        <v>3502699</v>
      </c>
    </row>
    <row r="1524" spans="1:7" x14ac:dyDescent="0.6">
      <c r="A1524" s="31">
        <v>44731</v>
      </c>
      <c r="B1524" s="30" t="s">
        <v>110</v>
      </c>
      <c r="C1524" s="30">
        <v>19058</v>
      </c>
      <c r="D1524" s="30">
        <v>20948.2</v>
      </c>
      <c r="E1524" s="30">
        <v>18053</v>
      </c>
      <c r="F1524" s="30">
        <v>20709.3</v>
      </c>
      <c r="G1524" s="30">
        <v>2885371</v>
      </c>
    </row>
    <row r="1525" spans="1:7" x14ac:dyDescent="0.6">
      <c r="A1525" s="31">
        <v>44732</v>
      </c>
      <c r="B1525" s="30" t="s">
        <v>110</v>
      </c>
      <c r="C1525" s="30">
        <v>20705.2</v>
      </c>
      <c r="D1525" s="30">
        <v>21199.8</v>
      </c>
      <c r="E1525" s="30">
        <v>19750.099999999999</v>
      </c>
      <c r="F1525" s="30">
        <v>20672.099999999999</v>
      </c>
      <c r="G1525" s="30">
        <v>1651732</v>
      </c>
    </row>
    <row r="1526" spans="1:7" x14ac:dyDescent="0.6">
      <c r="A1526" s="31">
        <v>44733</v>
      </c>
      <c r="B1526" s="30" t="s">
        <v>110</v>
      </c>
      <c r="C1526" s="30">
        <v>20672.099999999999</v>
      </c>
      <c r="D1526" s="30">
        <v>21806.400000000001</v>
      </c>
      <c r="E1526" s="30">
        <v>20450.8</v>
      </c>
      <c r="F1526" s="30">
        <v>20794.400000000001</v>
      </c>
      <c r="G1526" s="30">
        <v>1579293</v>
      </c>
    </row>
    <row r="1527" spans="1:7" x14ac:dyDescent="0.6">
      <c r="A1527" s="31">
        <v>44734</v>
      </c>
      <c r="B1527" s="30" t="s">
        <v>110</v>
      </c>
      <c r="C1527" s="30">
        <v>20793.2</v>
      </c>
      <c r="D1527" s="30">
        <v>20951.3</v>
      </c>
      <c r="E1527" s="30">
        <v>19799.900000000001</v>
      </c>
      <c r="F1527" s="30">
        <v>20015.3</v>
      </c>
      <c r="G1527" s="30">
        <v>1684163</v>
      </c>
    </row>
    <row r="1528" spans="1:7" x14ac:dyDescent="0.6">
      <c r="A1528" s="31">
        <v>44735</v>
      </c>
      <c r="B1528" s="30" t="s">
        <v>110</v>
      </c>
      <c r="C1528" s="30">
        <v>20023.599999999999</v>
      </c>
      <c r="D1528" s="30">
        <v>21280.1</v>
      </c>
      <c r="E1528" s="30">
        <v>19919.5</v>
      </c>
      <c r="F1528" s="30">
        <v>21148.9</v>
      </c>
      <c r="G1528" s="30">
        <v>1745538</v>
      </c>
    </row>
    <row r="1529" spans="1:7" x14ac:dyDescent="0.6">
      <c r="A1529" s="31">
        <v>44736</v>
      </c>
      <c r="B1529" s="30" t="s">
        <v>110</v>
      </c>
      <c r="C1529" s="30">
        <v>21154.3</v>
      </c>
      <c r="D1529" s="30">
        <v>21605.3</v>
      </c>
      <c r="E1529" s="30">
        <v>20722.3</v>
      </c>
      <c r="F1529" s="30">
        <v>21276.1</v>
      </c>
      <c r="G1529" s="30">
        <v>1555075</v>
      </c>
    </row>
    <row r="1530" spans="1:7" x14ac:dyDescent="0.6">
      <c r="A1530" s="31">
        <v>44737</v>
      </c>
      <c r="B1530" s="30" t="s">
        <v>110</v>
      </c>
      <c r="C1530" s="30">
        <v>21282.9</v>
      </c>
      <c r="D1530" s="30">
        <v>21674.400000000001</v>
      </c>
      <c r="E1530" s="30">
        <v>20960</v>
      </c>
      <c r="F1530" s="30">
        <v>21539.7</v>
      </c>
      <c r="G1530" s="30">
        <v>1027999</v>
      </c>
    </row>
    <row r="1531" spans="1:7" x14ac:dyDescent="0.6">
      <c r="A1531" s="31">
        <v>44738</v>
      </c>
      <c r="B1531" s="30" t="s">
        <v>110</v>
      </c>
      <c r="C1531" s="30">
        <v>21533.9</v>
      </c>
      <c r="D1531" s="30">
        <v>21943</v>
      </c>
      <c r="E1531" s="30">
        <v>21011.3</v>
      </c>
      <c r="F1531" s="30">
        <v>21092.9</v>
      </c>
      <c r="G1531" s="30">
        <v>1021650</v>
      </c>
    </row>
    <row r="1532" spans="1:7" x14ac:dyDescent="0.6">
      <c r="A1532" s="31">
        <v>44739</v>
      </c>
      <c r="B1532" s="30" t="s">
        <v>110</v>
      </c>
      <c r="C1532" s="30">
        <v>21085.3</v>
      </c>
      <c r="D1532" s="30">
        <v>21610</v>
      </c>
      <c r="E1532" s="30">
        <v>20535</v>
      </c>
      <c r="F1532" s="30">
        <v>20762.3</v>
      </c>
      <c r="G1532" s="30">
        <v>1278920</v>
      </c>
    </row>
    <row r="1533" spans="1:7" x14ac:dyDescent="0.6">
      <c r="A1533" s="31">
        <v>44740</v>
      </c>
      <c r="B1533" s="30" t="s">
        <v>110</v>
      </c>
      <c r="C1533" s="30">
        <v>20768.900000000001</v>
      </c>
      <c r="D1533" s="30">
        <v>21254.5</v>
      </c>
      <c r="E1533" s="30">
        <v>20208.400000000001</v>
      </c>
      <c r="F1533" s="30">
        <v>20291.400000000001</v>
      </c>
      <c r="G1533" s="30">
        <v>1258081</v>
      </c>
    </row>
    <row r="1534" spans="1:7" x14ac:dyDescent="0.6">
      <c r="A1534" s="31">
        <v>44741</v>
      </c>
      <c r="B1534" s="30" t="s">
        <v>110</v>
      </c>
      <c r="C1534" s="30">
        <v>20294.8</v>
      </c>
      <c r="D1534" s="30">
        <v>20450</v>
      </c>
      <c r="E1534" s="30">
        <v>19850.7</v>
      </c>
      <c r="F1534" s="30">
        <v>20131.599999999999</v>
      </c>
      <c r="G1534" s="30">
        <v>1427930</v>
      </c>
    </row>
    <row r="1535" spans="1:7" x14ac:dyDescent="0.6">
      <c r="A1535" s="31">
        <v>44742</v>
      </c>
      <c r="B1535" s="30" t="s">
        <v>110</v>
      </c>
      <c r="C1535" s="30">
        <v>20137.599999999999</v>
      </c>
      <c r="D1535" s="30">
        <v>20185.099999999999</v>
      </c>
      <c r="E1535" s="30">
        <v>18586.400000000001</v>
      </c>
      <c r="F1535" s="30">
        <v>19957.599999999999</v>
      </c>
      <c r="G1535" s="30">
        <v>2468591</v>
      </c>
    </row>
    <row r="1536" spans="1:7" x14ac:dyDescent="0.6">
      <c r="A1536" s="31">
        <v>44743</v>
      </c>
      <c r="B1536" s="30" t="s">
        <v>110</v>
      </c>
      <c r="C1536" s="30">
        <v>19955.2</v>
      </c>
      <c r="D1536" s="30">
        <v>20990</v>
      </c>
      <c r="E1536" s="30">
        <v>19000</v>
      </c>
      <c r="F1536" s="30">
        <v>19295.7</v>
      </c>
      <c r="G1536" s="30">
        <v>3248250</v>
      </c>
    </row>
    <row r="1537" spans="1:7" x14ac:dyDescent="0.6">
      <c r="A1537" s="31">
        <v>44744</v>
      </c>
      <c r="B1537" s="30" t="s">
        <v>110</v>
      </c>
      <c r="C1537" s="30">
        <v>19299.8</v>
      </c>
      <c r="D1537" s="30">
        <v>19481.7</v>
      </c>
      <c r="E1537" s="30">
        <v>19000</v>
      </c>
      <c r="F1537" s="30">
        <v>19285.8</v>
      </c>
      <c r="G1537" s="30">
        <v>1135378</v>
      </c>
    </row>
    <row r="1538" spans="1:7" x14ac:dyDescent="0.6">
      <c r="A1538" s="31">
        <v>44745</v>
      </c>
      <c r="B1538" s="30" t="s">
        <v>110</v>
      </c>
      <c r="C1538" s="30">
        <v>19289.900000000001</v>
      </c>
      <c r="D1538" s="30">
        <v>19701.3</v>
      </c>
      <c r="E1538" s="30">
        <v>18823.8</v>
      </c>
      <c r="F1538" s="30">
        <v>19360.900000000001</v>
      </c>
      <c r="G1538" s="30">
        <v>1324503</v>
      </c>
    </row>
    <row r="1539" spans="1:7" x14ac:dyDescent="0.6">
      <c r="A1539" s="31">
        <v>44746</v>
      </c>
      <c r="B1539" s="30" t="s">
        <v>110</v>
      </c>
      <c r="C1539" s="30">
        <v>19363.3</v>
      </c>
      <c r="D1539" s="30">
        <v>20450</v>
      </c>
      <c r="E1539" s="30">
        <v>19100.099999999999</v>
      </c>
      <c r="F1539" s="30">
        <v>20325.3</v>
      </c>
      <c r="G1539" s="30">
        <v>1843710</v>
      </c>
    </row>
    <row r="1540" spans="1:7" x14ac:dyDescent="0.6">
      <c r="A1540" s="31">
        <v>44747</v>
      </c>
      <c r="B1540" s="30" t="s">
        <v>110</v>
      </c>
      <c r="C1540" s="30">
        <v>20321.900000000001</v>
      </c>
      <c r="D1540" s="30">
        <v>20837</v>
      </c>
      <c r="E1540" s="30">
        <v>19362.099999999999</v>
      </c>
      <c r="F1540" s="30">
        <v>20262.2</v>
      </c>
      <c r="G1540" s="30">
        <v>2482419</v>
      </c>
    </row>
    <row r="1541" spans="1:7" x14ac:dyDescent="0.6">
      <c r="A1541" s="31">
        <v>44748</v>
      </c>
      <c r="B1541" s="30" t="s">
        <v>110</v>
      </c>
      <c r="C1541" s="30">
        <v>20272.400000000001</v>
      </c>
      <c r="D1541" s="30">
        <v>20757.5</v>
      </c>
      <c r="E1541" s="30">
        <v>19850.099999999999</v>
      </c>
      <c r="F1541" s="30">
        <v>20656.599999999999</v>
      </c>
      <c r="G1541" s="30">
        <v>1811165</v>
      </c>
    </row>
    <row r="1542" spans="1:7" x14ac:dyDescent="0.6">
      <c r="A1542" s="31">
        <v>44749</v>
      </c>
      <c r="B1542" s="30" t="s">
        <v>110</v>
      </c>
      <c r="C1542" s="30">
        <v>20659.3</v>
      </c>
      <c r="D1542" s="30">
        <v>21918.6</v>
      </c>
      <c r="E1542" s="30">
        <v>20336.7</v>
      </c>
      <c r="F1542" s="30">
        <v>21695.599999999999</v>
      </c>
      <c r="G1542" s="30">
        <v>1927830</v>
      </c>
    </row>
    <row r="1543" spans="1:7" x14ac:dyDescent="0.6">
      <c r="A1543" s="31">
        <v>44750</v>
      </c>
      <c r="B1543" s="30" t="s">
        <v>110</v>
      </c>
      <c r="C1543" s="30">
        <v>21702.3</v>
      </c>
      <c r="D1543" s="30">
        <v>22650</v>
      </c>
      <c r="E1543" s="30">
        <v>21259.9</v>
      </c>
      <c r="F1543" s="30">
        <v>21638.400000000001</v>
      </c>
      <c r="G1543" s="30">
        <v>2821662</v>
      </c>
    </row>
    <row r="1544" spans="1:7" x14ac:dyDescent="0.6">
      <c r="A1544" s="31">
        <v>44751</v>
      </c>
      <c r="B1544" s="30" t="s">
        <v>110</v>
      </c>
      <c r="C1544" s="30">
        <v>21634.1</v>
      </c>
      <c r="D1544" s="30">
        <v>22042</v>
      </c>
      <c r="E1544" s="30">
        <v>21363.1</v>
      </c>
      <c r="F1544" s="30">
        <v>21652.5</v>
      </c>
      <c r="G1544" s="30">
        <v>1337416</v>
      </c>
    </row>
    <row r="1545" spans="1:7" x14ac:dyDescent="0.6">
      <c r="A1545" s="31">
        <v>44752</v>
      </c>
      <c r="B1545" s="30" t="s">
        <v>110</v>
      </c>
      <c r="C1545" s="30">
        <v>21652.6</v>
      </c>
      <c r="D1545" s="30">
        <v>21661.4</v>
      </c>
      <c r="E1545" s="30">
        <v>20709.900000000001</v>
      </c>
      <c r="F1545" s="30">
        <v>20912.400000000001</v>
      </c>
      <c r="G1545" s="30">
        <v>1348299</v>
      </c>
    </row>
    <row r="1546" spans="1:7" x14ac:dyDescent="0.6">
      <c r="A1546" s="31">
        <v>44753</v>
      </c>
      <c r="B1546" s="30" t="s">
        <v>110</v>
      </c>
      <c r="C1546" s="30">
        <v>20919.5</v>
      </c>
      <c r="D1546" s="30">
        <v>20924.400000000001</v>
      </c>
      <c r="E1546" s="30">
        <v>19925.099999999999</v>
      </c>
      <c r="F1546" s="30">
        <v>20006.2</v>
      </c>
      <c r="G1546" s="30">
        <v>1343212</v>
      </c>
    </row>
    <row r="1547" spans="1:7" x14ac:dyDescent="0.6">
      <c r="A1547" s="31">
        <v>44754</v>
      </c>
      <c r="B1547" s="30" t="s">
        <v>110</v>
      </c>
      <c r="C1547" s="30">
        <v>20006.5</v>
      </c>
      <c r="D1547" s="30">
        <v>20104.8</v>
      </c>
      <c r="E1547" s="30">
        <v>19278.2</v>
      </c>
      <c r="F1547" s="30">
        <v>19371.400000000001</v>
      </c>
      <c r="G1547" s="30">
        <v>1632497</v>
      </c>
    </row>
    <row r="1548" spans="1:7" x14ac:dyDescent="0.6">
      <c r="A1548" s="31">
        <v>44755</v>
      </c>
      <c r="B1548" s="30" t="s">
        <v>110</v>
      </c>
      <c r="C1548" s="30">
        <v>19370.599999999999</v>
      </c>
      <c r="D1548" s="30">
        <v>20400</v>
      </c>
      <c r="E1548" s="30">
        <v>18955.7</v>
      </c>
      <c r="F1548" s="30">
        <v>20291</v>
      </c>
      <c r="G1548" s="30">
        <v>3083003</v>
      </c>
    </row>
    <row r="1549" spans="1:7" x14ac:dyDescent="0.6">
      <c r="A1549" s="31">
        <v>44756</v>
      </c>
      <c r="B1549" s="30" t="s">
        <v>110</v>
      </c>
      <c r="C1549" s="30">
        <v>20283.5</v>
      </c>
      <c r="D1549" s="30">
        <v>20959.7</v>
      </c>
      <c r="E1549" s="30">
        <v>19671.900000000001</v>
      </c>
      <c r="F1549" s="30">
        <v>20654.7</v>
      </c>
      <c r="G1549" s="30">
        <v>2405629</v>
      </c>
    </row>
    <row r="1550" spans="1:7" x14ac:dyDescent="0.6">
      <c r="A1550" s="31">
        <v>44757</v>
      </c>
      <c r="B1550" s="30" t="s">
        <v>110</v>
      </c>
      <c r="C1550" s="30">
        <v>20656.900000000001</v>
      </c>
      <c r="D1550" s="30">
        <v>21265.1</v>
      </c>
      <c r="E1550" s="30">
        <v>20445.2</v>
      </c>
      <c r="F1550" s="30">
        <v>20904.400000000001</v>
      </c>
      <c r="G1550" s="30">
        <v>1565188</v>
      </c>
    </row>
    <row r="1551" spans="1:7" x14ac:dyDescent="0.6">
      <c r="A1551" s="31">
        <v>44758</v>
      </c>
      <c r="B1551" s="30" t="s">
        <v>110</v>
      </c>
      <c r="C1551" s="30">
        <v>20899.400000000001</v>
      </c>
      <c r="D1551" s="30">
        <v>21663.3</v>
      </c>
      <c r="E1551" s="30">
        <v>20540.3</v>
      </c>
      <c r="F1551" s="30">
        <v>21288.9</v>
      </c>
      <c r="G1551" s="30">
        <v>1714135</v>
      </c>
    </row>
    <row r="1552" spans="1:7" x14ac:dyDescent="0.6">
      <c r="A1552" s="31">
        <v>44759</v>
      </c>
      <c r="B1552" s="30" t="s">
        <v>110</v>
      </c>
      <c r="C1552" s="30">
        <v>21288.9</v>
      </c>
      <c r="D1552" s="30">
        <v>21760.6</v>
      </c>
      <c r="E1552" s="30">
        <v>20831.5</v>
      </c>
      <c r="F1552" s="30">
        <v>20868</v>
      </c>
      <c r="G1552" s="30">
        <v>1146394</v>
      </c>
    </row>
    <row r="1553" spans="1:7" x14ac:dyDescent="0.6">
      <c r="A1553" s="31">
        <v>44760</v>
      </c>
      <c r="B1553" s="30" t="s">
        <v>110</v>
      </c>
      <c r="C1553" s="30">
        <v>20879.400000000001</v>
      </c>
      <c r="D1553" s="30">
        <v>22888</v>
      </c>
      <c r="E1553" s="30">
        <v>20845.3</v>
      </c>
      <c r="F1553" s="30">
        <v>22558.6</v>
      </c>
      <c r="G1553" s="30">
        <v>3739611</v>
      </c>
    </row>
    <row r="1554" spans="1:7" x14ac:dyDescent="0.6">
      <c r="A1554" s="31">
        <v>44761</v>
      </c>
      <c r="B1554" s="30" t="s">
        <v>110</v>
      </c>
      <c r="C1554" s="30">
        <v>22554.1</v>
      </c>
      <c r="D1554" s="30">
        <v>23941.1</v>
      </c>
      <c r="E1554" s="30">
        <v>21683</v>
      </c>
      <c r="F1554" s="30">
        <v>23518.5</v>
      </c>
      <c r="G1554" s="30">
        <v>3418250</v>
      </c>
    </row>
    <row r="1555" spans="1:7" x14ac:dyDescent="0.6">
      <c r="A1555" s="31">
        <v>44762</v>
      </c>
      <c r="B1555" s="30" t="s">
        <v>110</v>
      </c>
      <c r="C1555" s="30">
        <v>23512.5</v>
      </c>
      <c r="D1555" s="30">
        <v>24417</v>
      </c>
      <c r="E1555" s="30">
        <v>23023.4</v>
      </c>
      <c r="F1555" s="30">
        <v>23349.8</v>
      </c>
      <c r="G1555" s="30">
        <v>2987700</v>
      </c>
    </row>
    <row r="1556" spans="1:7" x14ac:dyDescent="0.6">
      <c r="A1556" s="31">
        <v>44763</v>
      </c>
      <c r="B1556" s="30" t="s">
        <v>110</v>
      </c>
      <c r="C1556" s="30">
        <v>23350.2</v>
      </c>
      <c r="D1556" s="30">
        <v>23567.599999999999</v>
      </c>
      <c r="E1556" s="30">
        <v>22408.1</v>
      </c>
      <c r="F1556" s="30">
        <v>23233.7</v>
      </c>
      <c r="G1556" s="30">
        <v>2817382</v>
      </c>
    </row>
    <row r="1557" spans="1:7" x14ac:dyDescent="0.6">
      <c r="A1557" s="31">
        <v>44764</v>
      </c>
      <c r="B1557" s="30" t="s">
        <v>110</v>
      </c>
      <c r="C1557" s="30">
        <v>23224.9</v>
      </c>
      <c r="D1557" s="30">
        <v>23844.9</v>
      </c>
      <c r="E1557" s="30">
        <v>22566.9</v>
      </c>
      <c r="F1557" s="30">
        <v>22754.1</v>
      </c>
      <c r="G1557" s="30">
        <v>1726452</v>
      </c>
    </row>
    <row r="1558" spans="1:7" x14ac:dyDescent="0.6">
      <c r="A1558" s="31">
        <v>44765</v>
      </c>
      <c r="B1558" s="30" t="s">
        <v>110</v>
      </c>
      <c r="C1558" s="30">
        <v>22757.9</v>
      </c>
      <c r="D1558" s="30">
        <v>23076</v>
      </c>
      <c r="E1558" s="30">
        <v>22000</v>
      </c>
      <c r="F1558" s="30">
        <v>22526.9</v>
      </c>
      <c r="G1558" s="30">
        <v>1487982</v>
      </c>
    </row>
    <row r="1559" spans="1:7" x14ac:dyDescent="0.6">
      <c r="A1559" s="31">
        <v>44766</v>
      </c>
      <c r="B1559" s="30" t="s">
        <v>110</v>
      </c>
      <c r="C1559" s="30">
        <v>22520.799999999999</v>
      </c>
      <c r="D1559" s="30">
        <v>23104.3</v>
      </c>
      <c r="E1559" s="30">
        <v>22340</v>
      </c>
      <c r="F1559" s="30">
        <v>22670.9</v>
      </c>
      <c r="G1559" s="30">
        <v>1426064</v>
      </c>
    </row>
    <row r="1560" spans="1:7" x14ac:dyDescent="0.6">
      <c r="A1560" s="31">
        <v>44767</v>
      </c>
      <c r="B1560" s="30" t="s">
        <v>110</v>
      </c>
      <c r="C1560" s="30">
        <v>22665.8</v>
      </c>
      <c r="D1560" s="30">
        <v>22753.9</v>
      </c>
      <c r="E1560" s="30">
        <v>21316.3</v>
      </c>
      <c r="F1560" s="30">
        <v>21367.7</v>
      </c>
      <c r="G1560" s="30">
        <v>2179884</v>
      </c>
    </row>
    <row r="1561" spans="1:7" x14ac:dyDescent="0.6">
      <c r="A1561" s="31">
        <v>44768</v>
      </c>
      <c r="B1561" s="30" t="s">
        <v>110</v>
      </c>
      <c r="C1561" s="30">
        <v>21370.7</v>
      </c>
      <c r="D1561" s="30">
        <v>21408.1</v>
      </c>
      <c r="E1561" s="30">
        <v>20769.3</v>
      </c>
      <c r="F1561" s="30">
        <v>21319.3</v>
      </c>
      <c r="G1561" s="30">
        <v>1796684</v>
      </c>
    </row>
    <row r="1562" spans="1:7" x14ac:dyDescent="0.6">
      <c r="A1562" s="31">
        <v>44769</v>
      </c>
      <c r="B1562" s="30" t="s">
        <v>110</v>
      </c>
      <c r="C1562" s="30">
        <v>21326.3</v>
      </c>
      <c r="D1562" s="30">
        <v>23189.5</v>
      </c>
      <c r="E1562" s="30">
        <v>21112.9</v>
      </c>
      <c r="F1562" s="30">
        <v>23037.4</v>
      </c>
      <c r="G1562" s="30">
        <v>1968292</v>
      </c>
    </row>
    <row r="1563" spans="1:7" x14ac:dyDescent="0.6">
      <c r="A1563" s="31">
        <v>44770</v>
      </c>
      <c r="B1563" s="30" t="s">
        <v>110</v>
      </c>
      <c r="C1563" s="30">
        <v>23039.1</v>
      </c>
      <c r="D1563" s="30">
        <v>24305.4</v>
      </c>
      <c r="E1563" s="30">
        <v>22672.6</v>
      </c>
      <c r="F1563" s="30">
        <v>23958</v>
      </c>
      <c r="G1563" s="30">
        <v>2700844</v>
      </c>
    </row>
    <row r="1564" spans="1:7" x14ac:dyDescent="0.6">
      <c r="A1564" s="31">
        <v>44771</v>
      </c>
      <c r="B1564" s="30" t="s">
        <v>110</v>
      </c>
      <c r="C1564" s="30">
        <v>23956</v>
      </c>
      <c r="D1564" s="30">
        <v>24598.9</v>
      </c>
      <c r="E1564" s="30">
        <v>23555.7</v>
      </c>
      <c r="F1564" s="30">
        <v>23908.1</v>
      </c>
      <c r="G1564" s="30">
        <v>1960822</v>
      </c>
    </row>
    <row r="1565" spans="1:7" x14ac:dyDescent="0.6">
      <c r="A1565" s="31">
        <v>44772</v>
      </c>
      <c r="B1565" s="30" t="s">
        <v>110</v>
      </c>
      <c r="C1565" s="30">
        <v>23908.1</v>
      </c>
      <c r="D1565" s="30">
        <v>24817.5</v>
      </c>
      <c r="E1565" s="30">
        <v>23622.400000000001</v>
      </c>
      <c r="F1565" s="30">
        <v>23740.9</v>
      </c>
      <c r="G1565" s="30">
        <v>1832168</v>
      </c>
    </row>
    <row r="1566" spans="1:7" x14ac:dyDescent="0.6">
      <c r="A1566" s="31">
        <v>44773</v>
      </c>
      <c r="B1566" s="30" t="s">
        <v>110</v>
      </c>
      <c r="C1566" s="30">
        <v>23741.5</v>
      </c>
      <c r="D1566" s="30">
        <v>24310.3</v>
      </c>
      <c r="E1566" s="30">
        <v>23333.1</v>
      </c>
      <c r="F1566" s="30">
        <v>23403.200000000001</v>
      </c>
      <c r="G1566" s="30">
        <v>1616404</v>
      </c>
    </row>
    <row r="1567" spans="1:7" x14ac:dyDescent="0.6">
      <c r="A1567" s="31">
        <v>44774</v>
      </c>
      <c r="B1567" s="30" t="s">
        <v>110</v>
      </c>
      <c r="C1567" s="30">
        <v>23403.200000000001</v>
      </c>
      <c r="D1567" s="30">
        <v>23608</v>
      </c>
      <c r="E1567" s="30">
        <v>22933.599999999999</v>
      </c>
      <c r="F1567" s="30">
        <v>23372.5</v>
      </c>
      <c r="G1567" s="30">
        <v>1339089</v>
      </c>
    </row>
    <row r="1568" spans="1:7" x14ac:dyDescent="0.6">
      <c r="A1568" s="31">
        <v>44775</v>
      </c>
      <c r="B1568" s="30" t="s">
        <v>110</v>
      </c>
      <c r="C1568" s="30">
        <v>23359.1</v>
      </c>
      <c r="D1568" s="30">
        <v>23557.9</v>
      </c>
      <c r="E1568" s="30">
        <v>22738.799999999999</v>
      </c>
      <c r="F1568" s="30">
        <v>23068.400000000001</v>
      </c>
      <c r="G1568" s="30">
        <v>1601127</v>
      </c>
    </row>
    <row r="1569" spans="1:7" x14ac:dyDescent="0.6">
      <c r="A1569" s="31">
        <v>44776</v>
      </c>
      <c r="B1569" s="30" t="s">
        <v>110</v>
      </c>
      <c r="C1569" s="30">
        <v>23071.9</v>
      </c>
      <c r="D1569" s="30">
        <v>23771.3</v>
      </c>
      <c r="E1569" s="30">
        <v>22769.200000000001</v>
      </c>
      <c r="F1569" s="30">
        <v>22908.3</v>
      </c>
      <c r="G1569" s="30">
        <v>1469167</v>
      </c>
    </row>
    <row r="1570" spans="1:7" x14ac:dyDescent="0.6">
      <c r="A1570" s="31">
        <v>44777</v>
      </c>
      <c r="B1570" s="30" t="s">
        <v>110</v>
      </c>
      <c r="C1570" s="30">
        <v>22906.2</v>
      </c>
      <c r="D1570" s="30">
        <v>23307.3</v>
      </c>
      <c r="E1570" s="30">
        <v>22471</v>
      </c>
      <c r="F1570" s="30">
        <v>22688</v>
      </c>
      <c r="G1570" s="30">
        <v>1694368</v>
      </c>
    </row>
    <row r="1571" spans="1:7" x14ac:dyDescent="0.6">
      <c r="A1571" s="31">
        <v>44778</v>
      </c>
      <c r="B1571" s="30" t="s">
        <v>110</v>
      </c>
      <c r="C1571" s="30">
        <v>22689.200000000001</v>
      </c>
      <c r="D1571" s="30">
        <v>23577.200000000001</v>
      </c>
      <c r="E1571" s="30">
        <v>22659.3</v>
      </c>
      <c r="F1571" s="30">
        <v>23408.3</v>
      </c>
      <c r="G1571" s="30">
        <v>1924448</v>
      </c>
    </row>
    <row r="1572" spans="1:7" x14ac:dyDescent="0.6">
      <c r="A1572" s="31">
        <v>44779</v>
      </c>
      <c r="B1572" s="30" t="s">
        <v>110</v>
      </c>
      <c r="C1572" s="30">
        <v>23403.9</v>
      </c>
      <c r="D1572" s="30">
        <v>23452.9</v>
      </c>
      <c r="E1572" s="30">
        <v>22999</v>
      </c>
      <c r="F1572" s="30">
        <v>23042</v>
      </c>
      <c r="G1572" s="30">
        <v>595894</v>
      </c>
    </row>
    <row r="1573" spans="1:7" x14ac:dyDescent="0.6">
      <c r="A1573" s="31">
        <v>44780</v>
      </c>
      <c r="B1573" s="30" t="s">
        <v>110</v>
      </c>
      <c r="C1573" s="30">
        <v>23040.6</v>
      </c>
      <c r="D1573" s="30">
        <v>23507.200000000001</v>
      </c>
      <c r="E1573" s="30">
        <v>22931.7</v>
      </c>
      <c r="F1573" s="30">
        <v>23264.2</v>
      </c>
      <c r="G1573" s="30">
        <v>689172</v>
      </c>
    </row>
    <row r="1574" spans="1:7" x14ac:dyDescent="0.6">
      <c r="A1574" s="31">
        <v>44781</v>
      </c>
      <c r="B1574" s="30" t="s">
        <v>110</v>
      </c>
      <c r="C1574" s="30">
        <v>23268</v>
      </c>
      <c r="D1574" s="30">
        <v>24387.4</v>
      </c>
      <c r="E1574" s="30">
        <v>23249.3</v>
      </c>
      <c r="F1574" s="30">
        <v>23919.1</v>
      </c>
      <c r="G1574" s="30">
        <v>1947583</v>
      </c>
    </row>
    <row r="1575" spans="1:7" x14ac:dyDescent="0.6">
      <c r="A1575" s="31">
        <v>44782</v>
      </c>
      <c r="B1575" s="30" t="s">
        <v>110</v>
      </c>
      <c r="C1575" s="30">
        <v>23913.3</v>
      </c>
      <c r="D1575" s="30">
        <v>24026</v>
      </c>
      <c r="E1575" s="30">
        <v>22916.400000000001</v>
      </c>
      <c r="F1575" s="30">
        <v>23206.7</v>
      </c>
      <c r="G1575" s="30">
        <v>1610018</v>
      </c>
    </row>
    <row r="1576" spans="1:7" x14ac:dyDescent="0.6">
      <c r="A1576" s="31">
        <v>44783</v>
      </c>
      <c r="B1576" s="30" t="s">
        <v>110</v>
      </c>
      <c r="C1576" s="30">
        <v>23206.7</v>
      </c>
      <c r="D1576" s="30">
        <v>24338.9</v>
      </c>
      <c r="E1576" s="30">
        <v>22700.5</v>
      </c>
      <c r="F1576" s="30">
        <v>24052.3</v>
      </c>
      <c r="G1576" s="30">
        <v>2687169</v>
      </c>
    </row>
    <row r="1577" spans="1:7" x14ac:dyDescent="0.6">
      <c r="A1577" s="31">
        <v>44784</v>
      </c>
      <c r="B1577" s="30" t="s">
        <v>110</v>
      </c>
      <c r="C1577" s="30">
        <v>24049.599999999999</v>
      </c>
      <c r="D1577" s="30">
        <v>25019.8</v>
      </c>
      <c r="E1577" s="30">
        <v>23930.400000000001</v>
      </c>
      <c r="F1577" s="30">
        <v>24020.7</v>
      </c>
      <c r="G1577" s="30">
        <v>2422569</v>
      </c>
    </row>
    <row r="1578" spans="1:7" x14ac:dyDescent="0.6">
      <c r="A1578" s="31">
        <v>44785</v>
      </c>
      <c r="B1578" s="30" t="s">
        <v>110</v>
      </c>
      <c r="C1578" s="30">
        <v>24020.799999999999</v>
      </c>
      <c r="D1578" s="30">
        <v>24544.799999999999</v>
      </c>
      <c r="E1578" s="30">
        <v>23655.1</v>
      </c>
      <c r="F1578" s="30">
        <v>24492.400000000001</v>
      </c>
      <c r="G1578" s="30">
        <v>1420131</v>
      </c>
    </row>
    <row r="1579" spans="1:7" x14ac:dyDescent="0.6">
      <c r="A1579" s="31">
        <v>44786</v>
      </c>
      <c r="B1579" s="30" t="s">
        <v>110</v>
      </c>
      <c r="C1579" s="30">
        <v>24495.9</v>
      </c>
      <c r="D1579" s="30">
        <v>24989.3</v>
      </c>
      <c r="E1579" s="30">
        <v>24373.8</v>
      </c>
      <c r="F1579" s="30">
        <v>24514.2</v>
      </c>
      <c r="G1579" s="30">
        <v>1252684</v>
      </c>
    </row>
    <row r="1580" spans="1:7" x14ac:dyDescent="0.6">
      <c r="A1580" s="31">
        <v>44787</v>
      </c>
      <c r="B1580" s="30" t="s">
        <v>110</v>
      </c>
      <c r="C1580" s="30">
        <v>24515.8</v>
      </c>
      <c r="D1580" s="30">
        <v>25137</v>
      </c>
      <c r="E1580" s="30">
        <v>24209.599999999999</v>
      </c>
      <c r="F1580" s="30">
        <v>24373.9</v>
      </c>
      <c r="G1580" s="30">
        <v>1320072</v>
      </c>
    </row>
    <row r="1581" spans="1:7" x14ac:dyDescent="0.6">
      <c r="A1581" s="31">
        <v>44788</v>
      </c>
      <c r="B1581" s="30" t="s">
        <v>110</v>
      </c>
      <c r="C1581" s="30">
        <v>24373.8</v>
      </c>
      <c r="D1581" s="30">
        <v>25285.9</v>
      </c>
      <c r="E1581" s="30">
        <v>23772.799999999999</v>
      </c>
      <c r="F1581" s="30">
        <v>24110.1</v>
      </c>
      <c r="G1581" s="30">
        <v>3299206</v>
      </c>
    </row>
    <row r="1582" spans="1:7" x14ac:dyDescent="0.6">
      <c r="A1582" s="31">
        <v>44789</v>
      </c>
      <c r="B1582" s="30" t="s">
        <v>110</v>
      </c>
      <c r="C1582" s="30">
        <v>24108.5</v>
      </c>
      <c r="D1582" s="30">
        <v>24264.2</v>
      </c>
      <c r="E1582" s="30">
        <v>23681.1</v>
      </c>
      <c r="F1582" s="30">
        <v>23871.4</v>
      </c>
      <c r="G1582" s="30">
        <v>1529292</v>
      </c>
    </row>
    <row r="1583" spans="1:7" x14ac:dyDescent="0.6">
      <c r="A1583" s="31">
        <v>44790</v>
      </c>
      <c r="B1583" s="30" t="s">
        <v>110</v>
      </c>
      <c r="C1583" s="30">
        <v>23865.3</v>
      </c>
      <c r="D1583" s="30">
        <v>24482.400000000001</v>
      </c>
      <c r="E1583" s="30">
        <v>23150.1</v>
      </c>
      <c r="F1583" s="30">
        <v>23334.400000000001</v>
      </c>
      <c r="G1583" s="30">
        <v>2170816</v>
      </c>
    </row>
    <row r="1584" spans="1:7" x14ac:dyDescent="0.6">
      <c r="A1584" s="31">
        <v>44791</v>
      </c>
      <c r="B1584" s="30" t="s">
        <v>110</v>
      </c>
      <c r="C1584" s="30">
        <v>23334.3</v>
      </c>
      <c r="D1584" s="30">
        <v>23595.5</v>
      </c>
      <c r="E1584" s="30">
        <v>23096.2</v>
      </c>
      <c r="F1584" s="30">
        <v>23182</v>
      </c>
      <c r="G1584" s="30">
        <v>904389</v>
      </c>
    </row>
    <row r="1585" spans="1:7" x14ac:dyDescent="0.6">
      <c r="A1585" s="31">
        <v>44792</v>
      </c>
      <c r="B1585" s="30" t="s">
        <v>110</v>
      </c>
      <c r="C1585" s="30">
        <v>23182</v>
      </c>
      <c r="D1585" s="30">
        <v>23189.3</v>
      </c>
      <c r="E1585" s="30">
        <v>20775.7</v>
      </c>
      <c r="F1585" s="30">
        <v>20822.900000000001</v>
      </c>
      <c r="G1585" s="30">
        <v>4335145</v>
      </c>
    </row>
    <row r="1586" spans="1:7" x14ac:dyDescent="0.6">
      <c r="A1586" s="31">
        <v>44793</v>
      </c>
      <c r="B1586" s="30" t="s">
        <v>110</v>
      </c>
      <c r="C1586" s="30">
        <v>20822.900000000001</v>
      </c>
      <c r="D1586" s="30">
        <v>21360.1</v>
      </c>
      <c r="E1586" s="30">
        <v>20756.5</v>
      </c>
      <c r="F1586" s="30">
        <v>21135.8</v>
      </c>
      <c r="G1586" s="30">
        <v>1698511</v>
      </c>
    </row>
    <row r="1587" spans="1:7" x14ac:dyDescent="0.6">
      <c r="A1587" s="31">
        <v>44794</v>
      </c>
      <c r="B1587" s="30" t="s">
        <v>110</v>
      </c>
      <c r="C1587" s="30">
        <v>21140.3</v>
      </c>
      <c r="D1587" s="30">
        <v>21792.7</v>
      </c>
      <c r="E1587" s="30">
        <v>21068.799999999999</v>
      </c>
      <c r="F1587" s="30">
        <v>21521.200000000001</v>
      </c>
      <c r="G1587" s="30">
        <v>1203676</v>
      </c>
    </row>
    <row r="1588" spans="1:7" x14ac:dyDescent="0.6">
      <c r="A1588" s="31">
        <v>44795</v>
      </c>
      <c r="B1588" s="30" t="s">
        <v>110</v>
      </c>
      <c r="C1588" s="30">
        <v>21517.5</v>
      </c>
      <c r="D1588" s="30">
        <v>21530.400000000001</v>
      </c>
      <c r="E1588" s="30">
        <v>20891.5</v>
      </c>
      <c r="F1588" s="30">
        <v>21394.5</v>
      </c>
      <c r="G1588" s="30">
        <v>1429414</v>
      </c>
    </row>
    <row r="1589" spans="1:7" x14ac:dyDescent="0.6">
      <c r="A1589" s="31">
        <v>44796</v>
      </c>
      <c r="B1589" s="30" t="s">
        <v>110</v>
      </c>
      <c r="C1589" s="30">
        <v>21389.9</v>
      </c>
      <c r="D1589" s="30">
        <v>21692.2</v>
      </c>
      <c r="E1589" s="30">
        <v>20873.3</v>
      </c>
      <c r="F1589" s="30">
        <v>21532.1</v>
      </c>
      <c r="G1589" s="30">
        <v>1493289</v>
      </c>
    </row>
    <row r="1590" spans="1:7" x14ac:dyDescent="0.6">
      <c r="A1590" s="31">
        <v>44797</v>
      </c>
      <c r="B1590" s="30" t="s">
        <v>110</v>
      </c>
      <c r="C1590" s="30">
        <v>21536.6</v>
      </c>
      <c r="D1590" s="30">
        <v>21893.4</v>
      </c>
      <c r="E1590" s="30">
        <v>21140.799999999999</v>
      </c>
      <c r="F1590" s="30">
        <v>21352.7</v>
      </c>
      <c r="G1590" s="30">
        <v>1105497</v>
      </c>
    </row>
    <row r="1591" spans="1:7" x14ac:dyDescent="0.6">
      <c r="A1591" s="31">
        <v>44798</v>
      </c>
      <c r="B1591" s="30" t="s">
        <v>110</v>
      </c>
      <c r="C1591" s="30">
        <v>21354.5</v>
      </c>
      <c r="D1591" s="30">
        <v>21821.8</v>
      </c>
      <c r="E1591" s="30">
        <v>21304.2</v>
      </c>
      <c r="F1591" s="30">
        <v>21556.2</v>
      </c>
      <c r="G1591" s="30">
        <v>743082</v>
      </c>
    </row>
    <row r="1592" spans="1:7" x14ac:dyDescent="0.6">
      <c r="A1592" s="31">
        <v>44799</v>
      </c>
      <c r="B1592" s="30" t="s">
        <v>110</v>
      </c>
      <c r="C1592" s="30">
        <v>21556.2</v>
      </c>
      <c r="D1592" s="30">
        <v>21881.8</v>
      </c>
      <c r="E1592" s="30">
        <v>20081</v>
      </c>
      <c r="F1592" s="30">
        <v>20218.3</v>
      </c>
      <c r="G1592" s="30">
        <v>2768930</v>
      </c>
    </row>
    <row r="1593" spans="1:7" x14ac:dyDescent="0.6">
      <c r="A1593" s="31">
        <v>44800</v>
      </c>
      <c r="B1593" s="30" t="s">
        <v>110</v>
      </c>
      <c r="C1593" s="30">
        <v>20216.400000000001</v>
      </c>
      <c r="D1593" s="30">
        <v>20353.3</v>
      </c>
      <c r="E1593" s="30">
        <v>19758</v>
      </c>
      <c r="F1593" s="30">
        <v>20008.5</v>
      </c>
      <c r="G1593" s="30">
        <v>1425263</v>
      </c>
    </row>
    <row r="1594" spans="1:7" x14ac:dyDescent="0.6">
      <c r="A1594" s="31">
        <v>44801</v>
      </c>
      <c r="B1594" s="30" t="s">
        <v>110</v>
      </c>
      <c r="C1594" s="30">
        <v>20011</v>
      </c>
      <c r="D1594" s="30">
        <v>20137.900000000001</v>
      </c>
      <c r="E1594" s="30">
        <v>19485.599999999999</v>
      </c>
      <c r="F1594" s="30">
        <v>19519.5</v>
      </c>
      <c r="G1594" s="30">
        <v>1193325</v>
      </c>
    </row>
    <row r="1595" spans="1:7" x14ac:dyDescent="0.6">
      <c r="A1595" s="31">
        <v>44802</v>
      </c>
      <c r="B1595" s="30" t="s">
        <v>110</v>
      </c>
      <c r="C1595" s="30">
        <v>19524.400000000001</v>
      </c>
      <c r="D1595" s="30">
        <v>20427.400000000001</v>
      </c>
      <c r="E1595" s="30">
        <v>19519.7</v>
      </c>
      <c r="F1595" s="30">
        <v>20283.400000000001</v>
      </c>
      <c r="G1595" s="30">
        <v>1621570</v>
      </c>
    </row>
    <row r="1596" spans="1:7" x14ac:dyDescent="0.6">
      <c r="A1596" s="31">
        <v>44803</v>
      </c>
      <c r="B1596" s="30" t="s">
        <v>110</v>
      </c>
      <c r="C1596" s="30">
        <v>20280.099999999999</v>
      </c>
      <c r="D1596" s="30">
        <v>20583.400000000001</v>
      </c>
      <c r="E1596" s="30">
        <v>19521.900000000001</v>
      </c>
      <c r="F1596" s="30">
        <v>19788.7</v>
      </c>
      <c r="G1596" s="30">
        <v>1788936</v>
      </c>
    </row>
    <row r="1597" spans="1:7" x14ac:dyDescent="0.6">
      <c r="A1597" s="31">
        <v>44804</v>
      </c>
      <c r="B1597" s="30" t="s">
        <v>110</v>
      </c>
      <c r="C1597" s="30">
        <v>19795.2</v>
      </c>
      <c r="D1597" s="30">
        <v>20493</v>
      </c>
      <c r="E1597" s="30">
        <v>19783.900000000001</v>
      </c>
      <c r="F1597" s="30">
        <v>20033.099999999999</v>
      </c>
      <c r="G1597" s="30">
        <v>1900686</v>
      </c>
    </row>
    <row r="1598" spans="1:7" x14ac:dyDescent="0.6">
      <c r="A1598" s="31">
        <v>44805</v>
      </c>
      <c r="B1598" s="30" t="s">
        <v>110</v>
      </c>
      <c r="C1598" s="30">
        <v>20035.599999999999</v>
      </c>
      <c r="D1598" s="30">
        <v>20195.099999999999</v>
      </c>
      <c r="E1598" s="30">
        <v>19542.400000000001</v>
      </c>
      <c r="F1598" s="30">
        <v>20124.599999999999</v>
      </c>
      <c r="G1598" s="30">
        <v>1728911</v>
      </c>
    </row>
    <row r="1599" spans="1:7" x14ac:dyDescent="0.6">
      <c r="A1599" s="31">
        <v>44806</v>
      </c>
      <c r="B1599" s="30" t="s">
        <v>110</v>
      </c>
      <c r="C1599" s="30">
        <v>20126.7</v>
      </c>
      <c r="D1599" s="30">
        <v>20449.900000000001</v>
      </c>
      <c r="E1599" s="30">
        <v>19749.599999999999</v>
      </c>
      <c r="F1599" s="30">
        <v>19953</v>
      </c>
      <c r="G1599" s="30">
        <v>1759361</v>
      </c>
    </row>
    <row r="1600" spans="1:7" x14ac:dyDescent="0.6">
      <c r="A1600" s="31">
        <v>44807</v>
      </c>
      <c r="B1600" s="30" t="s">
        <v>110</v>
      </c>
      <c r="C1600" s="30">
        <v>19951.2</v>
      </c>
      <c r="D1600" s="30">
        <v>20057.599999999999</v>
      </c>
      <c r="E1600" s="30">
        <v>19648.099999999999</v>
      </c>
      <c r="F1600" s="30">
        <v>19824.7</v>
      </c>
      <c r="G1600" s="30">
        <v>544861</v>
      </c>
    </row>
    <row r="1601" spans="1:7" x14ac:dyDescent="0.6">
      <c r="A1601" s="31">
        <v>44808</v>
      </c>
      <c r="B1601" s="30" t="s">
        <v>110</v>
      </c>
      <c r="C1601" s="30">
        <v>19824.599999999999</v>
      </c>
      <c r="D1601" s="30">
        <v>20029</v>
      </c>
      <c r="E1601" s="30">
        <v>19551.400000000001</v>
      </c>
      <c r="F1601" s="30">
        <v>20005.8</v>
      </c>
      <c r="G1601" s="30">
        <v>739606</v>
      </c>
    </row>
    <row r="1602" spans="1:7" x14ac:dyDescent="0.6">
      <c r="A1602" s="31">
        <v>44809</v>
      </c>
      <c r="B1602" s="30" t="s">
        <v>110</v>
      </c>
      <c r="C1602" s="30">
        <v>20009.2</v>
      </c>
      <c r="D1602" s="30">
        <v>20064.2</v>
      </c>
      <c r="E1602" s="30">
        <v>19631.099999999999</v>
      </c>
      <c r="F1602" s="30">
        <v>19793.2</v>
      </c>
      <c r="G1602" s="30">
        <v>905939</v>
      </c>
    </row>
    <row r="1603" spans="1:7" x14ac:dyDescent="0.6">
      <c r="A1603" s="31">
        <v>44810</v>
      </c>
      <c r="B1603" s="30" t="s">
        <v>110</v>
      </c>
      <c r="C1603" s="30">
        <v>19793.2</v>
      </c>
      <c r="D1603" s="30">
        <v>20191.7</v>
      </c>
      <c r="E1603" s="30">
        <v>18616</v>
      </c>
      <c r="F1603" s="30">
        <v>18771.7</v>
      </c>
      <c r="G1603" s="30">
        <v>2693440</v>
      </c>
    </row>
    <row r="1604" spans="1:7" x14ac:dyDescent="0.6">
      <c r="A1604" s="31">
        <v>44811</v>
      </c>
      <c r="B1604" s="30" t="s">
        <v>110</v>
      </c>
      <c r="C1604" s="30">
        <v>18772.900000000001</v>
      </c>
      <c r="D1604" s="30">
        <v>19451.3</v>
      </c>
      <c r="E1604" s="30">
        <v>18499.3</v>
      </c>
      <c r="F1604" s="30">
        <v>19285.900000000001</v>
      </c>
      <c r="G1604" s="30">
        <v>1414212</v>
      </c>
    </row>
    <row r="1605" spans="1:7" x14ac:dyDescent="0.6">
      <c r="A1605" s="31">
        <v>44812</v>
      </c>
      <c r="B1605" s="30" t="s">
        <v>110</v>
      </c>
      <c r="C1605" s="30">
        <v>19285.900000000001</v>
      </c>
      <c r="D1605" s="30">
        <v>19454.2</v>
      </c>
      <c r="E1605" s="30">
        <v>19003.5</v>
      </c>
      <c r="F1605" s="30">
        <v>19314.3</v>
      </c>
      <c r="G1605" s="30">
        <v>1146740</v>
      </c>
    </row>
    <row r="1606" spans="1:7" x14ac:dyDescent="0.6">
      <c r="A1606" s="31">
        <v>44813</v>
      </c>
      <c r="B1606" s="30" t="s">
        <v>110</v>
      </c>
      <c r="C1606" s="30">
        <v>19312.900000000001</v>
      </c>
      <c r="D1606" s="30">
        <v>21677</v>
      </c>
      <c r="E1606" s="30">
        <v>19291.8</v>
      </c>
      <c r="F1606" s="30">
        <v>21386.7</v>
      </c>
      <c r="G1606" s="30">
        <v>2754292</v>
      </c>
    </row>
    <row r="1607" spans="1:7" x14ac:dyDescent="0.6">
      <c r="A1607" s="31">
        <v>44814</v>
      </c>
      <c r="B1607" s="30" t="s">
        <v>110</v>
      </c>
      <c r="C1607" s="30">
        <v>21386.6</v>
      </c>
      <c r="D1607" s="30">
        <v>21831.9</v>
      </c>
      <c r="E1607" s="30">
        <v>21139.3</v>
      </c>
      <c r="F1607" s="30">
        <v>21665.599999999999</v>
      </c>
      <c r="G1607" s="30">
        <v>1194675</v>
      </c>
    </row>
    <row r="1608" spans="1:7" x14ac:dyDescent="0.6">
      <c r="A1608" s="31">
        <v>44815</v>
      </c>
      <c r="B1608" s="30" t="s">
        <v>110</v>
      </c>
      <c r="C1608" s="30">
        <v>21665.599999999999</v>
      </c>
      <c r="D1608" s="30">
        <v>21877.5</v>
      </c>
      <c r="E1608" s="30">
        <v>21365.3</v>
      </c>
      <c r="F1608" s="30">
        <v>21845.5</v>
      </c>
      <c r="G1608" s="30">
        <v>1165040</v>
      </c>
    </row>
    <row r="1609" spans="1:7" x14ac:dyDescent="0.6">
      <c r="A1609" s="31">
        <v>44816</v>
      </c>
      <c r="B1609" s="30" t="s">
        <v>110</v>
      </c>
      <c r="C1609" s="30">
        <v>21841.3</v>
      </c>
      <c r="D1609" s="30">
        <v>22490.9</v>
      </c>
      <c r="E1609" s="30">
        <v>21543.1</v>
      </c>
      <c r="F1609" s="30">
        <v>22396.9</v>
      </c>
      <c r="G1609" s="30">
        <v>2739991</v>
      </c>
    </row>
    <row r="1610" spans="1:7" x14ac:dyDescent="0.6">
      <c r="A1610" s="31">
        <v>44817</v>
      </c>
      <c r="B1610" s="30" t="s">
        <v>110</v>
      </c>
      <c r="C1610" s="30">
        <v>22394.6</v>
      </c>
      <c r="D1610" s="30">
        <v>22815.1</v>
      </c>
      <c r="E1610" s="30">
        <v>19834.599999999999</v>
      </c>
      <c r="F1610" s="30">
        <v>20154.099999999999</v>
      </c>
      <c r="G1610" s="30">
        <v>4131159</v>
      </c>
    </row>
    <row r="1611" spans="1:7" x14ac:dyDescent="0.6">
      <c r="A1611" s="31">
        <v>44818</v>
      </c>
      <c r="B1611" s="30" t="s">
        <v>110</v>
      </c>
      <c r="C1611" s="30">
        <v>20151.7</v>
      </c>
      <c r="D1611" s="30">
        <v>20520</v>
      </c>
      <c r="E1611" s="30">
        <v>19603.099999999999</v>
      </c>
      <c r="F1611" s="30">
        <v>20214.7</v>
      </c>
      <c r="G1611" s="30">
        <v>1796024</v>
      </c>
    </row>
    <row r="1612" spans="1:7" x14ac:dyDescent="0.6">
      <c r="A1612" s="31">
        <v>44819</v>
      </c>
      <c r="B1612" s="30" t="s">
        <v>110</v>
      </c>
      <c r="C1612" s="30">
        <v>20214.7</v>
      </c>
      <c r="D1612" s="30">
        <v>20323.2</v>
      </c>
      <c r="E1612" s="30">
        <v>19472.2</v>
      </c>
      <c r="F1612" s="30">
        <v>19690.900000000001</v>
      </c>
      <c r="G1612" s="30">
        <v>1469930</v>
      </c>
    </row>
    <row r="1613" spans="1:7" x14ac:dyDescent="0.6">
      <c r="A1613" s="31">
        <v>44820</v>
      </c>
      <c r="B1613" s="30" t="s">
        <v>110</v>
      </c>
      <c r="C1613" s="30">
        <v>19695.3</v>
      </c>
      <c r="D1613" s="30">
        <v>19874.900000000001</v>
      </c>
      <c r="E1613" s="30">
        <v>19315.8</v>
      </c>
      <c r="F1613" s="30">
        <v>19785.599999999999</v>
      </c>
      <c r="G1613" s="30">
        <v>1339211</v>
      </c>
    </row>
    <row r="1614" spans="1:7" x14ac:dyDescent="0.6">
      <c r="A1614" s="31">
        <v>44821</v>
      </c>
      <c r="B1614" s="30" t="s">
        <v>110</v>
      </c>
      <c r="C1614" s="30">
        <v>19789.900000000001</v>
      </c>
      <c r="D1614" s="30">
        <v>20179.2</v>
      </c>
      <c r="E1614" s="30">
        <v>19742.599999999999</v>
      </c>
      <c r="F1614" s="30">
        <v>20103.8</v>
      </c>
      <c r="G1614" s="30">
        <v>565058</v>
      </c>
    </row>
    <row r="1615" spans="1:7" x14ac:dyDescent="0.6">
      <c r="A1615" s="31">
        <v>44822</v>
      </c>
      <c r="B1615" s="30" t="s">
        <v>110</v>
      </c>
      <c r="C1615" s="30">
        <v>20099.5</v>
      </c>
      <c r="D1615" s="30">
        <v>20099.5</v>
      </c>
      <c r="E1615" s="30">
        <v>19325.3</v>
      </c>
      <c r="F1615" s="30">
        <v>19407.7</v>
      </c>
      <c r="G1615" s="30">
        <v>1052611</v>
      </c>
    </row>
    <row r="1616" spans="1:7" x14ac:dyDescent="0.6">
      <c r="A1616" s="31">
        <v>44823</v>
      </c>
      <c r="B1616" s="30" t="s">
        <v>110</v>
      </c>
      <c r="C1616" s="30">
        <v>19404</v>
      </c>
      <c r="D1616" s="30">
        <v>19676.900000000001</v>
      </c>
      <c r="E1616" s="30">
        <v>18215.3</v>
      </c>
      <c r="F1616" s="30">
        <v>19527.5</v>
      </c>
      <c r="G1616" s="30">
        <v>1840820</v>
      </c>
    </row>
    <row r="1617" spans="1:7" x14ac:dyDescent="0.6">
      <c r="A1617" s="31">
        <v>44824</v>
      </c>
      <c r="B1617" s="30" t="s">
        <v>110</v>
      </c>
      <c r="C1617" s="30">
        <v>19530.599999999999</v>
      </c>
      <c r="D1617" s="30">
        <v>19625.2</v>
      </c>
      <c r="E1617" s="30">
        <v>18706.5</v>
      </c>
      <c r="F1617" s="30">
        <v>18863.400000000001</v>
      </c>
      <c r="G1617" s="30">
        <v>1289820</v>
      </c>
    </row>
    <row r="1618" spans="1:7" x14ac:dyDescent="0.6">
      <c r="A1618" s="31">
        <v>44825</v>
      </c>
      <c r="B1618" s="30" t="s">
        <v>110</v>
      </c>
      <c r="C1618" s="30">
        <v>18865.7</v>
      </c>
      <c r="D1618" s="30">
        <v>20000</v>
      </c>
      <c r="E1618" s="30">
        <v>18100</v>
      </c>
      <c r="F1618" s="30">
        <v>18455.400000000001</v>
      </c>
      <c r="G1618" s="30">
        <v>2518657</v>
      </c>
    </row>
    <row r="1619" spans="1:7" x14ac:dyDescent="0.6">
      <c r="A1619" s="31">
        <v>44826</v>
      </c>
      <c r="B1619" s="30" t="s">
        <v>110</v>
      </c>
      <c r="C1619" s="30">
        <v>18450.2</v>
      </c>
      <c r="D1619" s="30">
        <v>19522.599999999999</v>
      </c>
      <c r="E1619" s="30">
        <v>18348.900000000001</v>
      </c>
      <c r="F1619" s="30">
        <v>19401.099999999999</v>
      </c>
      <c r="G1619" s="30">
        <v>2573673</v>
      </c>
    </row>
    <row r="1620" spans="1:7" x14ac:dyDescent="0.6">
      <c r="A1620" s="31">
        <v>44827</v>
      </c>
      <c r="B1620" s="30" t="s">
        <v>110</v>
      </c>
      <c r="C1620" s="30">
        <v>19401.099999999999</v>
      </c>
      <c r="D1620" s="30">
        <v>19495.8</v>
      </c>
      <c r="E1620" s="30">
        <v>18531.7</v>
      </c>
      <c r="F1620" s="30">
        <v>19295.2</v>
      </c>
      <c r="G1620" s="30">
        <v>1802699</v>
      </c>
    </row>
    <row r="1621" spans="1:7" x14ac:dyDescent="0.6">
      <c r="A1621" s="31">
        <v>44828</v>
      </c>
      <c r="B1621" s="30" t="s">
        <v>110</v>
      </c>
      <c r="C1621" s="30">
        <v>19291.099999999999</v>
      </c>
      <c r="D1621" s="30">
        <v>19315.099999999999</v>
      </c>
      <c r="E1621" s="30">
        <v>18750.099999999999</v>
      </c>
      <c r="F1621" s="30">
        <v>18913.5</v>
      </c>
      <c r="G1621" s="30">
        <v>933438</v>
      </c>
    </row>
    <row r="1622" spans="1:7" x14ac:dyDescent="0.6">
      <c r="A1622" s="31">
        <v>44829</v>
      </c>
      <c r="B1622" s="30" t="s">
        <v>110</v>
      </c>
      <c r="C1622" s="30">
        <v>18908.599999999999</v>
      </c>
      <c r="D1622" s="30">
        <v>19185.2</v>
      </c>
      <c r="E1622" s="30">
        <v>18620.900000000001</v>
      </c>
      <c r="F1622" s="30">
        <v>18799.2</v>
      </c>
      <c r="G1622" s="30">
        <v>1020778</v>
      </c>
    </row>
    <row r="1623" spans="1:7" x14ac:dyDescent="0.6">
      <c r="A1623" s="31">
        <v>44830</v>
      </c>
      <c r="B1623" s="30" t="s">
        <v>110</v>
      </c>
      <c r="C1623" s="30">
        <v>18803.099999999999</v>
      </c>
      <c r="D1623" s="30">
        <v>19313.2</v>
      </c>
      <c r="E1623" s="30">
        <v>18675.599999999999</v>
      </c>
      <c r="F1623" s="30">
        <v>19224.7</v>
      </c>
      <c r="G1623" s="30">
        <v>1869803</v>
      </c>
    </row>
    <row r="1624" spans="1:7" x14ac:dyDescent="0.6">
      <c r="A1624" s="31">
        <v>44831</v>
      </c>
      <c r="B1624" s="30" t="s">
        <v>110</v>
      </c>
      <c r="C1624" s="30">
        <v>19226.8</v>
      </c>
      <c r="D1624" s="30">
        <v>20384.599999999999</v>
      </c>
      <c r="E1624" s="30">
        <v>18800</v>
      </c>
      <c r="F1624" s="30">
        <v>19073.3</v>
      </c>
      <c r="G1624" s="30">
        <v>2369492</v>
      </c>
    </row>
    <row r="1625" spans="1:7" x14ac:dyDescent="0.6">
      <c r="A1625" s="31">
        <v>44832</v>
      </c>
      <c r="B1625" s="30" t="s">
        <v>110</v>
      </c>
      <c r="C1625" s="30">
        <v>19072.7</v>
      </c>
      <c r="D1625" s="30">
        <v>19788.3</v>
      </c>
      <c r="E1625" s="30">
        <v>18456.599999999999</v>
      </c>
      <c r="F1625" s="30">
        <v>19421.599999999999</v>
      </c>
      <c r="G1625" s="30">
        <v>1783639</v>
      </c>
    </row>
    <row r="1626" spans="1:7" x14ac:dyDescent="0.6">
      <c r="A1626" s="31">
        <v>44833</v>
      </c>
      <c r="B1626" s="30" t="s">
        <v>110</v>
      </c>
      <c r="C1626" s="30">
        <v>19421.7</v>
      </c>
      <c r="D1626" s="30">
        <v>19651</v>
      </c>
      <c r="E1626" s="30">
        <v>18853.8</v>
      </c>
      <c r="F1626" s="30">
        <v>19609.900000000001</v>
      </c>
      <c r="G1626" s="30">
        <v>2229728</v>
      </c>
    </row>
    <row r="1627" spans="1:7" x14ac:dyDescent="0.6">
      <c r="A1627" s="31">
        <v>44834</v>
      </c>
      <c r="B1627" s="30" t="s">
        <v>110</v>
      </c>
      <c r="C1627" s="30">
        <v>19617.900000000001</v>
      </c>
      <c r="D1627" s="30">
        <v>19719.7</v>
      </c>
      <c r="E1627" s="30">
        <v>19315.900000000001</v>
      </c>
      <c r="F1627" s="30">
        <v>19574.900000000001</v>
      </c>
      <c r="G1627" s="30">
        <v>580394</v>
      </c>
    </row>
    <row r="1628" spans="1:7" x14ac:dyDescent="0.6">
      <c r="A1628" s="31">
        <v>44561</v>
      </c>
      <c r="B1628" s="30" t="s">
        <v>109</v>
      </c>
      <c r="C1628" s="30">
        <v>49578.8</v>
      </c>
      <c r="D1628" s="30">
        <v>50811.3</v>
      </c>
      <c r="E1628" s="30">
        <v>47556.2</v>
      </c>
      <c r="F1628" s="30">
        <v>48188.7</v>
      </c>
      <c r="G1628" s="30">
        <v>963069</v>
      </c>
    </row>
    <row r="1629" spans="1:7" x14ac:dyDescent="0.6">
      <c r="A1629" s="31">
        <v>44562</v>
      </c>
      <c r="B1629" s="30" t="s">
        <v>109</v>
      </c>
      <c r="C1629" s="30">
        <v>48188.7</v>
      </c>
      <c r="D1629" s="30">
        <v>50027.8</v>
      </c>
      <c r="E1629" s="30">
        <v>48178.5</v>
      </c>
      <c r="F1629" s="30">
        <v>49817.2</v>
      </c>
      <c r="G1629" s="30">
        <v>581955</v>
      </c>
    </row>
    <row r="1630" spans="1:7" x14ac:dyDescent="0.6">
      <c r="A1630" s="31">
        <v>44563</v>
      </c>
      <c r="B1630" s="30" t="s">
        <v>109</v>
      </c>
      <c r="C1630" s="30">
        <v>49814.7</v>
      </c>
      <c r="D1630" s="30">
        <v>50072.4</v>
      </c>
      <c r="E1630" s="30">
        <v>48641.5</v>
      </c>
      <c r="F1630" s="30">
        <v>49344.9</v>
      </c>
      <c r="G1630" s="30">
        <v>853030</v>
      </c>
    </row>
    <row r="1631" spans="1:7" x14ac:dyDescent="0.6">
      <c r="A1631" s="31">
        <v>44564</v>
      </c>
      <c r="B1631" s="30" t="s">
        <v>109</v>
      </c>
      <c r="C1631" s="30">
        <v>49345.5</v>
      </c>
      <c r="D1631" s="30">
        <v>49652.4</v>
      </c>
      <c r="E1631" s="30">
        <v>47630.7</v>
      </c>
      <c r="F1631" s="30">
        <v>48466.9</v>
      </c>
      <c r="G1631" s="30">
        <v>1398629</v>
      </c>
    </row>
    <row r="1632" spans="1:7" x14ac:dyDescent="0.6">
      <c r="A1632" s="31">
        <v>44565</v>
      </c>
      <c r="B1632" s="30" t="s">
        <v>109</v>
      </c>
      <c r="C1632" s="30">
        <v>48478.6</v>
      </c>
      <c r="D1632" s="30">
        <v>49620.4</v>
      </c>
      <c r="E1632" s="30">
        <v>47466.8</v>
      </c>
      <c r="F1632" s="30">
        <v>47798.400000000001</v>
      </c>
      <c r="G1632" s="30">
        <v>1453692</v>
      </c>
    </row>
    <row r="1633" spans="1:7" x14ac:dyDescent="0.6">
      <c r="A1633" s="31">
        <v>44566</v>
      </c>
      <c r="B1633" s="30" t="s">
        <v>109</v>
      </c>
      <c r="C1633" s="30">
        <v>47798.5</v>
      </c>
      <c r="D1633" s="30">
        <v>49130.9</v>
      </c>
      <c r="E1633" s="30">
        <v>44188.5</v>
      </c>
      <c r="F1633" s="30">
        <v>45236.2</v>
      </c>
      <c r="G1633" s="30">
        <v>2151237</v>
      </c>
    </row>
    <row r="1634" spans="1:7" x14ac:dyDescent="0.6">
      <c r="A1634" s="31">
        <v>44567</v>
      </c>
      <c r="B1634" s="30" t="s">
        <v>109</v>
      </c>
      <c r="C1634" s="30">
        <v>45241.7</v>
      </c>
      <c r="D1634" s="30">
        <v>45607.8</v>
      </c>
      <c r="E1634" s="30">
        <v>44120.800000000003</v>
      </c>
      <c r="F1634" s="30">
        <v>44749.4</v>
      </c>
      <c r="G1634" s="30">
        <v>1263379</v>
      </c>
    </row>
    <row r="1635" spans="1:7" x14ac:dyDescent="0.6">
      <c r="A1635" s="31">
        <v>44568</v>
      </c>
      <c r="B1635" s="30" t="s">
        <v>109</v>
      </c>
      <c r="C1635" s="30">
        <v>44749.3</v>
      </c>
      <c r="D1635" s="30">
        <v>44814.6</v>
      </c>
      <c r="E1635" s="30">
        <v>42062.5</v>
      </c>
      <c r="F1635" s="30">
        <v>43134.9</v>
      </c>
      <c r="G1635" s="30">
        <v>2380687</v>
      </c>
    </row>
    <row r="1636" spans="1:7" x14ac:dyDescent="0.6">
      <c r="A1636" s="31">
        <v>44569</v>
      </c>
      <c r="B1636" s="30" t="s">
        <v>109</v>
      </c>
      <c r="C1636" s="30">
        <v>43159.199999999997</v>
      </c>
      <c r="D1636" s="30">
        <v>43911.6</v>
      </c>
      <c r="E1636" s="30">
        <v>41989.7</v>
      </c>
      <c r="F1636" s="30">
        <v>43281.9</v>
      </c>
      <c r="G1636" s="30">
        <v>1143302</v>
      </c>
    </row>
    <row r="1637" spans="1:7" x14ac:dyDescent="0.6">
      <c r="A1637" s="31">
        <v>44570</v>
      </c>
      <c r="B1637" s="30" t="s">
        <v>109</v>
      </c>
      <c r="C1637" s="30">
        <v>43283.1</v>
      </c>
      <c r="D1637" s="30">
        <v>44375.6</v>
      </c>
      <c r="E1637" s="30">
        <v>42732.6</v>
      </c>
      <c r="F1637" s="30">
        <v>43417.3</v>
      </c>
      <c r="G1637" s="30">
        <v>700290</v>
      </c>
    </row>
    <row r="1638" spans="1:7" x14ac:dyDescent="0.6">
      <c r="A1638" s="31">
        <v>44571</v>
      </c>
      <c r="B1638" s="30" t="s">
        <v>109</v>
      </c>
      <c r="C1638" s="30">
        <v>43420.2</v>
      </c>
      <c r="D1638" s="30">
        <v>43827.3</v>
      </c>
      <c r="E1638" s="30">
        <v>40930</v>
      </c>
      <c r="F1638" s="30">
        <v>43317.3</v>
      </c>
      <c r="G1638" s="30">
        <v>2375506</v>
      </c>
    </row>
    <row r="1639" spans="1:7" x14ac:dyDescent="0.6">
      <c r="A1639" s="31">
        <v>44572</v>
      </c>
      <c r="B1639" s="30" t="s">
        <v>109</v>
      </c>
      <c r="C1639" s="30">
        <v>43316.7</v>
      </c>
      <c r="D1639" s="30">
        <v>44660.7</v>
      </c>
      <c r="E1639" s="30">
        <v>42736.7</v>
      </c>
      <c r="F1639" s="30">
        <v>44227</v>
      </c>
      <c r="G1639" s="30">
        <v>1430783</v>
      </c>
    </row>
    <row r="1640" spans="1:7" x14ac:dyDescent="0.6">
      <c r="A1640" s="31">
        <v>44573</v>
      </c>
      <c r="B1640" s="30" t="s">
        <v>109</v>
      </c>
      <c r="C1640" s="30">
        <v>44238.7</v>
      </c>
      <c r="D1640" s="30">
        <v>45885.2</v>
      </c>
      <c r="E1640" s="30">
        <v>43961.8</v>
      </c>
      <c r="F1640" s="30">
        <v>45402.9</v>
      </c>
      <c r="G1640" s="30">
        <v>1498395</v>
      </c>
    </row>
    <row r="1641" spans="1:7" x14ac:dyDescent="0.6">
      <c r="A1641" s="31">
        <v>44574</v>
      </c>
      <c r="B1641" s="30" t="s">
        <v>109</v>
      </c>
      <c r="C1641" s="30">
        <v>45422.8</v>
      </c>
      <c r="D1641" s="30">
        <v>45903.3</v>
      </c>
      <c r="E1641" s="30">
        <v>43739.6</v>
      </c>
      <c r="F1641" s="30">
        <v>43978.9</v>
      </c>
      <c r="G1641" s="30">
        <v>1157905</v>
      </c>
    </row>
    <row r="1642" spans="1:7" x14ac:dyDescent="0.6">
      <c r="A1642" s="31">
        <v>44575</v>
      </c>
      <c r="B1642" s="30" t="s">
        <v>109</v>
      </c>
      <c r="C1642" s="30">
        <v>43973.1</v>
      </c>
      <c r="D1642" s="30">
        <v>44944.4</v>
      </c>
      <c r="E1642" s="30">
        <v>43108</v>
      </c>
      <c r="F1642" s="30">
        <v>44524</v>
      </c>
      <c r="G1642" s="30">
        <v>1111929</v>
      </c>
    </row>
    <row r="1643" spans="1:7" x14ac:dyDescent="0.6">
      <c r="A1643" s="31">
        <v>44576</v>
      </c>
      <c r="B1643" s="30" t="s">
        <v>109</v>
      </c>
      <c r="C1643" s="30">
        <v>44524.5</v>
      </c>
      <c r="D1643" s="30">
        <v>45344.3</v>
      </c>
      <c r="E1643" s="30">
        <v>44004.2</v>
      </c>
      <c r="F1643" s="30">
        <v>44519.6</v>
      </c>
      <c r="G1643" s="30">
        <v>695035</v>
      </c>
    </row>
    <row r="1644" spans="1:7" x14ac:dyDescent="0.6">
      <c r="A1644" s="31">
        <v>44577</v>
      </c>
      <c r="B1644" s="30" t="s">
        <v>109</v>
      </c>
      <c r="C1644" s="30">
        <v>44518.1</v>
      </c>
      <c r="D1644" s="30">
        <v>44947.1</v>
      </c>
      <c r="E1644" s="30">
        <v>43996.2</v>
      </c>
      <c r="F1644" s="30">
        <v>44476.5</v>
      </c>
      <c r="G1644" s="30">
        <v>507976</v>
      </c>
    </row>
    <row r="1645" spans="1:7" x14ac:dyDescent="0.6">
      <c r="A1645" s="31">
        <v>44578</v>
      </c>
      <c r="B1645" s="30" t="s">
        <v>109</v>
      </c>
      <c r="C1645" s="30">
        <v>44488.4</v>
      </c>
      <c r="D1645" s="30">
        <v>44596.5</v>
      </c>
      <c r="E1645" s="30">
        <v>42727.7</v>
      </c>
      <c r="F1645" s="30">
        <v>43400.9</v>
      </c>
      <c r="G1645" s="30">
        <v>1065137</v>
      </c>
    </row>
    <row r="1646" spans="1:7" x14ac:dyDescent="0.6">
      <c r="A1646" s="31">
        <v>44579</v>
      </c>
      <c r="B1646" s="30" t="s">
        <v>109</v>
      </c>
      <c r="C1646" s="30">
        <v>43400.9</v>
      </c>
      <c r="D1646" s="30">
        <v>43882.2</v>
      </c>
      <c r="E1646" s="30">
        <v>42430.3</v>
      </c>
      <c r="F1646" s="30">
        <v>43531.8</v>
      </c>
      <c r="G1646" s="30">
        <v>997714</v>
      </c>
    </row>
    <row r="1647" spans="1:7" x14ac:dyDescent="0.6">
      <c r="A1647" s="31">
        <v>44580</v>
      </c>
      <c r="B1647" s="30" t="s">
        <v>109</v>
      </c>
      <c r="C1647" s="30">
        <v>43531.7</v>
      </c>
      <c r="D1647" s="30">
        <v>43710.6</v>
      </c>
      <c r="E1647" s="30">
        <v>42225.4</v>
      </c>
      <c r="F1647" s="30">
        <v>42629.599999999999</v>
      </c>
      <c r="G1647" s="30">
        <v>1588871</v>
      </c>
    </row>
    <row r="1648" spans="1:7" x14ac:dyDescent="0.6">
      <c r="A1648" s="31">
        <v>44581</v>
      </c>
      <c r="B1648" s="30" t="s">
        <v>109</v>
      </c>
      <c r="C1648" s="30">
        <v>42626.400000000001</v>
      </c>
      <c r="D1648" s="30">
        <v>44606.400000000001</v>
      </c>
      <c r="E1648" s="30">
        <v>41577</v>
      </c>
      <c r="F1648" s="30">
        <v>41714.199999999997</v>
      </c>
      <c r="G1648" s="30">
        <v>2278961</v>
      </c>
    </row>
    <row r="1649" spans="1:7" x14ac:dyDescent="0.6">
      <c r="A1649" s="31">
        <v>44582</v>
      </c>
      <c r="B1649" s="30" t="s">
        <v>109</v>
      </c>
      <c r="C1649" s="30">
        <v>41701.199999999997</v>
      </c>
      <c r="D1649" s="30">
        <v>42129.7</v>
      </c>
      <c r="E1649" s="30">
        <v>36186</v>
      </c>
      <c r="F1649" s="30">
        <v>37248.400000000001</v>
      </c>
      <c r="G1649" s="30">
        <v>3330998</v>
      </c>
    </row>
    <row r="1650" spans="1:7" x14ac:dyDescent="0.6">
      <c r="A1650" s="31">
        <v>44583</v>
      </c>
      <c r="B1650" s="30" t="s">
        <v>109</v>
      </c>
      <c r="C1650" s="30">
        <v>37237.300000000003</v>
      </c>
      <c r="D1650" s="30">
        <v>37625.1</v>
      </c>
      <c r="E1650" s="30">
        <v>34746.1</v>
      </c>
      <c r="F1650" s="30">
        <v>35954.800000000003</v>
      </c>
      <c r="G1650" s="30">
        <v>2859987</v>
      </c>
    </row>
    <row r="1651" spans="1:7" x14ac:dyDescent="0.6">
      <c r="A1651" s="31">
        <v>44584</v>
      </c>
      <c r="B1651" s="30" t="s">
        <v>109</v>
      </c>
      <c r="C1651" s="30">
        <v>35962.699999999997</v>
      </c>
      <c r="D1651" s="30">
        <v>37561.5</v>
      </c>
      <c r="E1651" s="30">
        <v>35517.5</v>
      </c>
      <c r="F1651" s="30">
        <v>37248.6</v>
      </c>
      <c r="G1651" s="30">
        <v>1491357</v>
      </c>
    </row>
    <row r="1652" spans="1:7" x14ac:dyDescent="0.6">
      <c r="A1652" s="31">
        <v>44585</v>
      </c>
      <c r="B1652" s="30" t="s">
        <v>109</v>
      </c>
      <c r="C1652" s="30">
        <v>37240.1</v>
      </c>
      <c r="D1652" s="30">
        <v>38517.599999999999</v>
      </c>
      <c r="E1652" s="30">
        <v>33722.300000000003</v>
      </c>
      <c r="F1652" s="30">
        <v>37631.5</v>
      </c>
      <c r="G1652" s="30">
        <v>4988618</v>
      </c>
    </row>
    <row r="1653" spans="1:7" x14ac:dyDescent="0.6">
      <c r="A1653" s="31">
        <v>44586</v>
      </c>
      <c r="B1653" s="30" t="s">
        <v>109</v>
      </c>
      <c r="C1653" s="30">
        <v>37631.599999999999</v>
      </c>
      <c r="D1653" s="30">
        <v>38567.1</v>
      </c>
      <c r="E1653" s="30">
        <v>36615.300000000003</v>
      </c>
      <c r="F1653" s="30">
        <v>37876.5</v>
      </c>
      <c r="G1653" s="30">
        <v>3443415</v>
      </c>
    </row>
    <row r="1654" spans="1:7" x14ac:dyDescent="0.6">
      <c r="A1654" s="31">
        <v>44587</v>
      </c>
      <c r="B1654" s="30" t="s">
        <v>109</v>
      </c>
      <c r="C1654" s="30">
        <v>37893.199999999997</v>
      </c>
      <c r="D1654" s="30">
        <v>39851.199999999997</v>
      </c>
      <c r="E1654" s="30">
        <v>37089.699999999997</v>
      </c>
      <c r="F1654" s="30">
        <v>37671.4</v>
      </c>
      <c r="G1654" s="30">
        <v>3515862</v>
      </c>
    </row>
    <row r="1655" spans="1:7" x14ac:dyDescent="0.6">
      <c r="A1655" s="31">
        <v>44588</v>
      </c>
      <c r="B1655" s="30" t="s">
        <v>109</v>
      </c>
      <c r="C1655" s="30">
        <v>37681.4</v>
      </c>
      <c r="D1655" s="30">
        <v>38056.199999999997</v>
      </c>
      <c r="E1655" s="30">
        <v>36272.400000000001</v>
      </c>
      <c r="F1655" s="30">
        <v>38015.199999999997</v>
      </c>
      <c r="G1655" s="30">
        <v>1861699</v>
      </c>
    </row>
    <row r="1656" spans="1:7" x14ac:dyDescent="0.6">
      <c r="A1656" s="31">
        <v>44589</v>
      </c>
      <c r="B1656" s="30" t="s">
        <v>109</v>
      </c>
      <c r="C1656" s="30">
        <v>37991.599999999999</v>
      </c>
      <c r="D1656" s="30">
        <v>38830.9</v>
      </c>
      <c r="E1656" s="30">
        <v>36940.300000000003</v>
      </c>
      <c r="F1656" s="30">
        <v>38523.199999999997</v>
      </c>
      <c r="G1656" s="30">
        <v>1412514</v>
      </c>
    </row>
    <row r="1657" spans="1:7" x14ac:dyDescent="0.6">
      <c r="A1657" s="31">
        <v>44590</v>
      </c>
      <c r="B1657" s="30" t="s">
        <v>109</v>
      </c>
      <c r="C1657" s="30">
        <v>38522.699999999997</v>
      </c>
      <c r="D1657" s="30">
        <v>39592.699999999997</v>
      </c>
      <c r="E1657" s="30">
        <v>38122.1</v>
      </c>
      <c r="F1657" s="30">
        <v>39011.199999999997</v>
      </c>
      <c r="G1657" s="30">
        <v>690267</v>
      </c>
    </row>
    <row r="1658" spans="1:7" x14ac:dyDescent="0.6">
      <c r="A1658" s="31">
        <v>44591</v>
      </c>
      <c r="B1658" s="30" t="s">
        <v>109</v>
      </c>
      <c r="C1658" s="30">
        <v>39026.800000000003</v>
      </c>
      <c r="D1658" s="30">
        <v>39221.599999999999</v>
      </c>
      <c r="E1658" s="30">
        <v>38165</v>
      </c>
      <c r="F1658" s="30">
        <v>38715.800000000003</v>
      </c>
      <c r="G1658" s="30">
        <v>579467</v>
      </c>
    </row>
    <row r="1659" spans="1:7" x14ac:dyDescent="0.6">
      <c r="A1659" s="31">
        <v>44592</v>
      </c>
      <c r="B1659" s="30" t="s">
        <v>109</v>
      </c>
      <c r="C1659" s="30">
        <v>38717.599999999999</v>
      </c>
      <c r="D1659" s="30">
        <v>39594.5</v>
      </c>
      <c r="E1659" s="30">
        <v>37430.1</v>
      </c>
      <c r="F1659" s="30">
        <v>39332.1</v>
      </c>
      <c r="G1659" s="30">
        <v>1231524</v>
      </c>
    </row>
    <row r="1660" spans="1:7" x14ac:dyDescent="0.6">
      <c r="A1660" s="31">
        <v>44593</v>
      </c>
      <c r="B1660" s="30" t="s">
        <v>109</v>
      </c>
      <c r="C1660" s="30">
        <v>39307.800000000003</v>
      </c>
      <c r="D1660" s="30">
        <v>40153.599999999999</v>
      </c>
      <c r="E1660" s="30">
        <v>38813.1</v>
      </c>
      <c r="F1660" s="30">
        <v>39542</v>
      </c>
      <c r="G1660" s="30">
        <v>1207143</v>
      </c>
    </row>
    <row r="1661" spans="1:7" x14ac:dyDescent="0.6">
      <c r="A1661" s="31">
        <v>44594</v>
      </c>
      <c r="B1661" s="30" t="s">
        <v>109</v>
      </c>
      <c r="C1661" s="30">
        <v>39532.6</v>
      </c>
      <c r="D1661" s="30">
        <v>39711.800000000003</v>
      </c>
      <c r="E1661" s="30">
        <v>37346.1</v>
      </c>
      <c r="F1661" s="30">
        <v>37684.6</v>
      </c>
      <c r="G1661" s="30">
        <v>1395498</v>
      </c>
    </row>
    <row r="1662" spans="1:7" x14ac:dyDescent="0.6">
      <c r="A1662" s="31">
        <v>44595</v>
      </c>
      <c r="B1662" s="30" t="s">
        <v>109</v>
      </c>
      <c r="C1662" s="30">
        <v>37693.300000000003</v>
      </c>
      <c r="D1662" s="30">
        <v>38083.300000000003</v>
      </c>
      <c r="E1662" s="30">
        <v>36950.1</v>
      </c>
      <c r="F1662" s="30">
        <v>38034.300000000003</v>
      </c>
      <c r="G1662" s="30">
        <v>1324790</v>
      </c>
    </row>
    <row r="1663" spans="1:7" x14ac:dyDescent="0.6">
      <c r="A1663" s="31">
        <v>44596</v>
      </c>
      <c r="B1663" s="30" t="s">
        <v>109</v>
      </c>
      <c r="C1663" s="30">
        <v>38027.300000000003</v>
      </c>
      <c r="D1663" s="30">
        <v>42587.9</v>
      </c>
      <c r="E1663" s="30">
        <v>37736.9</v>
      </c>
      <c r="F1663" s="30">
        <v>42431.4</v>
      </c>
      <c r="G1663" s="30">
        <v>2604075</v>
      </c>
    </row>
    <row r="1664" spans="1:7" x14ac:dyDescent="0.6">
      <c r="A1664" s="31">
        <v>44597</v>
      </c>
      <c r="B1664" s="30" t="s">
        <v>109</v>
      </c>
      <c r="C1664" s="30">
        <v>42427.3</v>
      </c>
      <c r="D1664" s="30">
        <v>42771.7</v>
      </c>
      <c r="E1664" s="30">
        <v>41757.5</v>
      </c>
      <c r="F1664" s="30">
        <v>42197.599999999999</v>
      </c>
      <c r="G1664" s="30">
        <v>1062932</v>
      </c>
    </row>
    <row r="1665" spans="1:7" x14ac:dyDescent="0.6">
      <c r="A1665" s="31">
        <v>44598</v>
      </c>
      <c r="B1665" s="30" t="s">
        <v>109</v>
      </c>
      <c r="C1665" s="30">
        <v>42192</v>
      </c>
      <c r="D1665" s="30">
        <v>43532.2</v>
      </c>
      <c r="E1665" s="30">
        <v>41927.800000000003</v>
      </c>
      <c r="F1665" s="30">
        <v>43223.1</v>
      </c>
      <c r="G1665" s="30">
        <v>986920</v>
      </c>
    </row>
    <row r="1666" spans="1:7" x14ac:dyDescent="0.6">
      <c r="A1666" s="31">
        <v>44599</v>
      </c>
      <c r="B1666" s="30" t="s">
        <v>109</v>
      </c>
      <c r="C1666" s="30">
        <v>43232</v>
      </c>
      <c r="D1666" s="30">
        <v>45399.9</v>
      </c>
      <c r="E1666" s="30">
        <v>42473.599999999999</v>
      </c>
      <c r="F1666" s="30">
        <v>44702.5</v>
      </c>
      <c r="G1666" s="30">
        <v>1949642</v>
      </c>
    </row>
    <row r="1667" spans="1:7" x14ac:dyDescent="0.6">
      <c r="A1667" s="31">
        <v>44600</v>
      </c>
      <c r="B1667" s="30" t="s">
        <v>109</v>
      </c>
      <c r="C1667" s="30">
        <v>44713</v>
      </c>
      <c r="D1667" s="30">
        <v>46447.199999999997</v>
      </c>
      <c r="E1667" s="30">
        <v>43446.5</v>
      </c>
      <c r="F1667" s="30">
        <v>44842.2</v>
      </c>
      <c r="G1667" s="30">
        <v>2800066</v>
      </c>
    </row>
    <row r="1668" spans="1:7" x14ac:dyDescent="0.6">
      <c r="A1668" s="31">
        <v>44601</v>
      </c>
      <c r="B1668" s="30" t="s">
        <v>109</v>
      </c>
      <c r="C1668" s="30">
        <v>44856.4</v>
      </c>
      <c r="D1668" s="30">
        <v>45600</v>
      </c>
      <c r="E1668" s="30">
        <v>43879.3</v>
      </c>
      <c r="F1668" s="30">
        <v>45149.2</v>
      </c>
      <c r="G1668" s="30">
        <v>1428621</v>
      </c>
    </row>
    <row r="1669" spans="1:7" x14ac:dyDescent="0.6">
      <c r="A1669" s="31">
        <v>44602</v>
      </c>
      <c r="B1669" s="30" t="s">
        <v>109</v>
      </c>
      <c r="C1669" s="30">
        <v>45149.2</v>
      </c>
      <c r="D1669" s="30">
        <v>46640.9</v>
      </c>
      <c r="E1669" s="30">
        <v>43884.1</v>
      </c>
      <c r="F1669" s="30">
        <v>44224.5</v>
      </c>
      <c r="G1669" s="30">
        <v>3277303</v>
      </c>
    </row>
    <row r="1670" spans="1:7" x14ac:dyDescent="0.6">
      <c r="A1670" s="31">
        <v>44603</v>
      </c>
      <c r="B1670" s="30" t="s">
        <v>109</v>
      </c>
      <c r="C1670" s="30">
        <v>44229.9</v>
      </c>
      <c r="D1670" s="30">
        <v>44791.6</v>
      </c>
      <c r="E1670" s="30">
        <v>42643.5</v>
      </c>
      <c r="F1670" s="30">
        <v>43103</v>
      </c>
      <c r="G1670" s="30">
        <v>2233377</v>
      </c>
    </row>
    <row r="1671" spans="1:7" x14ac:dyDescent="0.6">
      <c r="A1671" s="31">
        <v>44604</v>
      </c>
      <c r="B1671" s="30" t="s">
        <v>109</v>
      </c>
      <c r="C1671" s="30">
        <v>43102.1</v>
      </c>
      <c r="D1671" s="30">
        <v>43759.4</v>
      </c>
      <c r="E1671" s="30">
        <v>42403.7</v>
      </c>
      <c r="F1671" s="30">
        <v>42933.599999999999</v>
      </c>
      <c r="G1671" s="30">
        <v>1289572</v>
      </c>
    </row>
    <row r="1672" spans="1:7" x14ac:dyDescent="0.6">
      <c r="A1672" s="31">
        <v>44605</v>
      </c>
      <c r="B1672" s="30" t="s">
        <v>109</v>
      </c>
      <c r="C1672" s="30">
        <v>42933.599999999999</v>
      </c>
      <c r="D1672" s="30">
        <v>43520.800000000003</v>
      </c>
      <c r="E1672" s="30">
        <v>42566.400000000001</v>
      </c>
      <c r="F1672" s="30">
        <v>42755</v>
      </c>
      <c r="G1672" s="30">
        <v>756404</v>
      </c>
    </row>
    <row r="1673" spans="1:7" x14ac:dyDescent="0.6">
      <c r="A1673" s="31">
        <v>44606</v>
      </c>
      <c r="B1673" s="30" t="s">
        <v>109</v>
      </c>
      <c r="C1673" s="30">
        <v>42755</v>
      </c>
      <c r="D1673" s="30">
        <v>43539.7</v>
      </c>
      <c r="E1673" s="30">
        <v>42222.1</v>
      </c>
      <c r="F1673" s="30">
        <v>43220.1</v>
      </c>
      <c r="G1673" s="30">
        <v>1721392</v>
      </c>
    </row>
    <row r="1674" spans="1:7" x14ac:dyDescent="0.6">
      <c r="A1674" s="31">
        <v>44607</v>
      </c>
      <c r="B1674" s="30" t="s">
        <v>109</v>
      </c>
      <c r="C1674" s="30">
        <v>43225.9</v>
      </c>
      <c r="D1674" s="30">
        <v>45499.9</v>
      </c>
      <c r="E1674" s="30">
        <v>43101.5</v>
      </c>
      <c r="F1674" s="30">
        <v>45259.199999999997</v>
      </c>
      <c r="G1674" s="30">
        <v>1639784</v>
      </c>
    </row>
    <row r="1675" spans="1:7" x14ac:dyDescent="0.6">
      <c r="A1675" s="31">
        <v>44608</v>
      </c>
      <c r="B1675" s="30" t="s">
        <v>109</v>
      </c>
      <c r="C1675" s="30">
        <v>45285.3</v>
      </c>
      <c r="D1675" s="30">
        <v>45297.1</v>
      </c>
      <c r="E1675" s="30">
        <v>43990.7</v>
      </c>
      <c r="F1675" s="30">
        <v>44571</v>
      </c>
      <c r="G1675" s="30">
        <v>896385</v>
      </c>
    </row>
    <row r="1676" spans="1:7" x14ac:dyDescent="0.6">
      <c r="A1676" s="31">
        <v>44609</v>
      </c>
      <c r="B1676" s="30" t="s">
        <v>109</v>
      </c>
      <c r="C1676" s="30">
        <v>44566.400000000001</v>
      </c>
      <c r="D1676" s="30">
        <v>44844.4</v>
      </c>
      <c r="E1676" s="30">
        <v>40611</v>
      </c>
      <c r="F1676" s="30">
        <v>41101.800000000003</v>
      </c>
      <c r="G1676" s="30">
        <v>1927576</v>
      </c>
    </row>
    <row r="1677" spans="1:7" x14ac:dyDescent="0.6">
      <c r="A1677" s="31">
        <v>44610</v>
      </c>
      <c r="B1677" s="30" t="s">
        <v>109</v>
      </c>
      <c r="C1677" s="30">
        <v>41092.400000000001</v>
      </c>
      <c r="D1677" s="30">
        <v>41544</v>
      </c>
      <c r="E1677" s="30">
        <v>39945.699999999997</v>
      </c>
      <c r="F1677" s="30">
        <v>40556.5</v>
      </c>
      <c r="G1677" s="30">
        <v>1373046</v>
      </c>
    </row>
    <row r="1678" spans="1:7" x14ac:dyDescent="0.6">
      <c r="A1678" s="31">
        <v>44611</v>
      </c>
      <c r="B1678" s="30" t="s">
        <v>109</v>
      </c>
      <c r="C1678" s="30">
        <v>40535.800000000003</v>
      </c>
      <c r="D1678" s="30">
        <v>41014.9</v>
      </c>
      <c r="E1678" s="30">
        <v>40177.800000000003</v>
      </c>
      <c r="F1678" s="30">
        <v>40641</v>
      </c>
      <c r="G1678" s="30">
        <v>423826</v>
      </c>
    </row>
    <row r="1679" spans="1:7" x14ac:dyDescent="0.6">
      <c r="A1679" s="31">
        <v>44612</v>
      </c>
      <c r="B1679" s="30" t="s">
        <v>109</v>
      </c>
      <c r="C1679" s="30">
        <v>40637.4</v>
      </c>
      <c r="D1679" s="30">
        <v>40683.199999999997</v>
      </c>
      <c r="E1679" s="30">
        <v>38463.4</v>
      </c>
      <c r="F1679" s="30">
        <v>38850.1</v>
      </c>
      <c r="G1679" s="30">
        <v>989020</v>
      </c>
    </row>
    <row r="1680" spans="1:7" x14ac:dyDescent="0.6">
      <c r="A1680" s="31">
        <v>44613</v>
      </c>
      <c r="B1680" s="30" t="s">
        <v>109</v>
      </c>
      <c r="C1680" s="30">
        <v>38852.6</v>
      </c>
      <c r="D1680" s="30">
        <v>40009.9</v>
      </c>
      <c r="E1680" s="30">
        <v>37242.5</v>
      </c>
      <c r="F1680" s="30">
        <v>37494.9</v>
      </c>
      <c r="G1680" s="30">
        <v>2743202</v>
      </c>
    </row>
    <row r="1681" spans="1:7" x14ac:dyDescent="0.6">
      <c r="A1681" s="31">
        <v>44614</v>
      </c>
      <c r="B1681" s="30" t="s">
        <v>109</v>
      </c>
      <c r="C1681" s="30">
        <v>37477.699999999997</v>
      </c>
      <c r="D1681" s="30">
        <v>38873.9</v>
      </c>
      <c r="E1681" s="30">
        <v>36789.699999999997</v>
      </c>
      <c r="F1681" s="30">
        <v>38657.300000000003</v>
      </c>
      <c r="G1681" s="30">
        <v>2156107</v>
      </c>
    </row>
    <row r="1682" spans="1:7" x14ac:dyDescent="0.6">
      <c r="A1682" s="31">
        <v>44615</v>
      </c>
      <c r="B1682" s="30" t="s">
        <v>109</v>
      </c>
      <c r="C1682" s="30">
        <v>38647.1</v>
      </c>
      <c r="D1682" s="30">
        <v>39692.800000000003</v>
      </c>
      <c r="E1682" s="30">
        <v>37464.300000000003</v>
      </c>
      <c r="F1682" s="30">
        <v>37662.400000000001</v>
      </c>
      <c r="G1682" s="30">
        <v>1564047</v>
      </c>
    </row>
    <row r="1683" spans="1:7" x14ac:dyDescent="0.6">
      <c r="A1683" s="31">
        <v>44616</v>
      </c>
      <c r="B1683" s="30" t="s">
        <v>109</v>
      </c>
      <c r="C1683" s="30">
        <v>37678.9</v>
      </c>
      <c r="D1683" s="30">
        <v>40266.9</v>
      </c>
      <c r="E1683" s="30">
        <v>34579.9</v>
      </c>
      <c r="F1683" s="30">
        <v>38666.300000000003</v>
      </c>
      <c r="G1683" s="30">
        <v>3933865</v>
      </c>
    </row>
    <row r="1684" spans="1:7" x14ac:dyDescent="0.6">
      <c r="A1684" s="31">
        <v>44617</v>
      </c>
      <c r="B1684" s="30" t="s">
        <v>109</v>
      </c>
      <c r="C1684" s="30">
        <v>38667</v>
      </c>
      <c r="D1684" s="30">
        <v>40016.199999999997</v>
      </c>
      <c r="E1684" s="30">
        <v>38341</v>
      </c>
      <c r="F1684" s="30">
        <v>39532.9</v>
      </c>
      <c r="G1684" s="30">
        <v>1421439</v>
      </c>
    </row>
    <row r="1685" spans="1:7" x14ac:dyDescent="0.6">
      <c r="A1685" s="31">
        <v>44618</v>
      </c>
      <c r="B1685" s="30" t="s">
        <v>109</v>
      </c>
      <c r="C1685" s="30">
        <v>39558.1</v>
      </c>
      <c r="D1685" s="30">
        <v>40637.1</v>
      </c>
      <c r="E1685" s="30">
        <v>38865.699999999997</v>
      </c>
      <c r="F1685" s="30">
        <v>39366.699999999997</v>
      </c>
      <c r="G1685" s="30">
        <v>723963</v>
      </c>
    </row>
    <row r="1686" spans="1:7" x14ac:dyDescent="0.6">
      <c r="A1686" s="31">
        <v>44619</v>
      </c>
      <c r="B1686" s="30" t="s">
        <v>109</v>
      </c>
      <c r="C1686" s="30">
        <v>39380.6</v>
      </c>
      <c r="D1686" s="30">
        <v>40107</v>
      </c>
      <c r="E1686" s="30">
        <v>37168.699999999997</v>
      </c>
      <c r="F1686" s="30">
        <v>37838.9</v>
      </c>
      <c r="G1686" s="30">
        <v>1279741</v>
      </c>
    </row>
    <row r="1687" spans="1:7" x14ac:dyDescent="0.6">
      <c r="A1687" s="31">
        <v>44620</v>
      </c>
      <c r="B1687" s="30" t="s">
        <v>109</v>
      </c>
      <c r="C1687" s="30">
        <v>37838.800000000003</v>
      </c>
      <c r="D1687" s="30">
        <v>44499.9</v>
      </c>
      <c r="E1687" s="30">
        <v>37585.800000000003</v>
      </c>
      <c r="F1687" s="30">
        <v>43495</v>
      </c>
      <c r="G1687" s="30">
        <v>2175977</v>
      </c>
    </row>
    <row r="1688" spans="1:7" x14ac:dyDescent="0.6">
      <c r="A1688" s="31">
        <v>44621</v>
      </c>
      <c r="B1688" s="30" t="s">
        <v>109</v>
      </c>
      <c r="C1688" s="30">
        <v>43487.9</v>
      </c>
      <c r="D1688" s="30">
        <v>45374.1</v>
      </c>
      <c r="E1688" s="30">
        <v>43154.400000000001</v>
      </c>
      <c r="F1688" s="30">
        <v>44860.2</v>
      </c>
      <c r="G1688" s="30">
        <v>2369885</v>
      </c>
    </row>
    <row r="1689" spans="1:7" x14ac:dyDescent="0.6">
      <c r="A1689" s="31">
        <v>44622</v>
      </c>
      <c r="B1689" s="30" t="s">
        <v>109</v>
      </c>
      <c r="C1689" s="30">
        <v>44866</v>
      </c>
      <c r="D1689" s="30">
        <v>45844.1</v>
      </c>
      <c r="E1689" s="30">
        <v>43790.5</v>
      </c>
      <c r="F1689" s="30">
        <v>44382.9</v>
      </c>
      <c r="G1689" s="30">
        <v>2332802</v>
      </c>
    </row>
    <row r="1690" spans="1:7" x14ac:dyDescent="0.6">
      <c r="A1690" s="31">
        <v>44623</v>
      </c>
      <c r="B1690" s="30" t="s">
        <v>109</v>
      </c>
      <c r="C1690" s="30">
        <v>44376.3</v>
      </c>
      <c r="D1690" s="30">
        <v>44593</v>
      </c>
      <c r="E1690" s="30">
        <v>42322.6</v>
      </c>
      <c r="F1690" s="30">
        <v>42962</v>
      </c>
      <c r="G1690" s="30">
        <v>1195555</v>
      </c>
    </row>
    <row r="1691" spans="1:7" x14ac:dyDescent="0.6">
      <c r="A1691" s="31">
        <v>44624</v>
      </c>
      <c r="B1691" s="30" t="s">
        <v>109</v>
      </c>
      <c r="C1691" s="30">
        <v>42969.9</v>
      </c>
      <c r="D1691" s="30">
        <v>43027.7</v>
      </c>
      <c r="E1691" s="30">
        <v>39000.1</v>
      </c>
      <c r="F1691" s="30">
        <v>39612.9</v>
      </c>
      <c r="G1691" s="30">
        <v>2093521</v>
      </c>
    </row>
    <row r="1692" spans="1:7" x14ac:dyDescent="0.6">
      <c r="A1692" s="31">
        <v>44625</v>
      </c>
      <c r="B1692" s="30" t="s">
        <v>109</v>
      </c>
      <c r="C1692" s="30">
        <v>39612.800000000003</v>
      </c>
      <c r="D1692" s="30">
        <v>40081.5</v>
      </c>
      <c r="E1692" s="30">
        <v>39041.599999999999</v>
      </c>
      <c r="F1692" s="30">
        <v>39847.1</v>
      </c>
      <c r="G1692" s="30">
        <v>890333</v>
      </c>
    </row>
    <row r="1693" spans="1:7" x14ac:dyDescent="0.6">
      <c r="A1693" s="31">
        <v>44626</v>
      </c>
      <c r="B1693" s="30" t="s">
        <v>109</v>
      </c>
      <c r="C1693" s="30">
        <v>39847.199999999997</v>
      </c>
      <c r="D1693" s="30">
        <v>40150.800000000003</v>
      </c>
      <c r="E1693" s="30">
        <v>38475</v>
      </c>
      <c r="F1693" s="30">
        <v>38812.9</v>
      </c>
      <c r="G1693" s="30">
        <v>1158026</v>
      </c>
    </row>
    <row r="1694" spans="1:7" x14ac:dyDescent="0.6">
      <c r="A1694" s="31">
        <v>44627</v>
      </c>
      <c r="B1694" s="30" t="s">
        <v>109</v>
      </c>
      <c r="C1694" s="30">
        <v>38812.9</v>
      </c>
      <c r="D1694" s="30">
        <v>39948</v>
      </c>
      <c r="E1694" s="30">
        <v>37484.199999999997</v>
      </c>
      <c r="F1694" s="30">
        <v>38336</v>
      </c>
      <c r="G1694" s="30">
        <v>2078832</v>
      </c>
    </row>
    <row r="1695" spans="1:7" x14ac:dyDescent="0.6">
      <c r="A1695" s="31">
        <v>44628</v>
      </c>
      <c r="B1695" s="30" t="s">
        <v>109</v>
      </c>
      <c r="C1695" s="30">
        <v>38335.9</v>
      </c>
      <c r="D1695" s="30">
        <v>39738.9</v>
      </c>
      <c r="E1695" s="30">
        <v>38203.800000000003</v>
      </c>
      <c r="F1695" s="30">
        <v>39093.300000000003</v>
      </c>
      <c r="G1695" s="30">
        <v>1713800</v>
      </c>
    </row>
    <row r="1696" spans="1:7" x14ac:dyDescent="0.6">
      <c r="A1696" s="31">
        <v>44629</v>
      </c>
      <c r="B1696" s="30" t="s">
        <v>109</v>
      </c>
      <c r="C1696" s="30">
        <v>39105</v>
      </c>
      <c r="D1696" s="30">
        <v>42997.7</v>
      </c>
      <c r="E1696" s="30">
        <v>39014.6</v>
      </c>
      <c r="F1696" s="30">
        <v>42334.3</v>
      </c>
      <c r="G1696" s="30">
        <v>1918328</v>
      </c>
    </row>
    <row r="1697" spans="1:7" x14ac:dyDescent="0.6">
      <c r="A1697" s="31">
        <v>44630</v>
      </c>
      <c r="B1697" s="30" t="s">
        <v>109</v>
      </c>
      <c r="C1697" s="30">
        <v>42335.5</v>
      </c>
      <c r="D1697" s="30">
        <v>42413.8</v>
      </c>
      <c r="E1697" s="30">
        <v>38847.9</v>
      </c>
      <c r="F1697" s="30">
        <v>39735.9</v>
      </c>
      <c r="G1697" s="30">
        <v>2140822</v>
      </c>
    </row>
    <row r="1698" spans="1:7" x14ac:dyDescent="0.6">
      <c r="A1698" s="31">
        <v>44631</v>
      </c>
      <c r="B1698" s="30" t="s">
        <v>109</v>
      </c>
      <c r="C1698" s="30">
        <v>39742.1</v>
      </c>
      <c r="D1698" s="30">
        <v>40572.1</v>
      </c>
      <c r="E1698" s="30">
        <v>38538.199999999997</v>
      </c>
      <c r="F1698" s="30">
        <v>39033</v>
      </c>
      <c r="G1698" s="30">
        <v>1491697</v>
      </c>
    </row>
    <row r="1699" spans="1:7" x14ac:dyDescent="0.6">
      <c r="A1699" s="31">
        <v>44632</v>
      </c>
      <c r="B1699" s="30" t="s">
        <v>109</v>
      </c>
      <c r="C1699" s="30">
        <v>39030.800000000003</v>
      </c>
      <c r="D1699" s="30">
        <v>39842.199999999997</v>
      </c>
      <c r="E1699" s="30">
        <v>38952.400000000001</v>
      </c>
      <c r="F1699" s="30">
        <v>39134.400000000001</v>
      </c>
      <c r="G1699" s="30">
        <v>1024054</v>
      </c>
    </row>
    <row r="1700" spans="1:7" x14ac:dyDescent="0.6">
      <c r="A1700" s="31">
        <v>44633</v>
      </c>
      <c r="B1700" s="30" t="s">
        <v>109</v>
      </c>
      <c r="C1700" s="30">
        <v>39128.6</v>
      </c>
      <c r="D1700" s="30">
        <v>39664.6</v>
      </c>
      <c r="E1700" s="30">
        <v>37884</v>
      </c>
      <c r="F1700" s="30">
        <v>38080.5</v>
      </c>
      <c r="G1700" s="30">
        <v>867010</v>
      </c>
    </row>
    <row r="1701" spans="1:7" x14ac:dyDescent="0.6">
      <c r="A1701" s="31">
        <v>44634</v>
      </c>
      <c r="B1701" s="30" t="s">
        <v>109</v>
      </c>
      <c r="C1701" s="30">
        <v>38088</v>
      </c>
      <c r="D1701" s="30">
        <v>40382.699999999997</v>
      </c>
      <c r="E1701" s="30">
        <v>37870.199999999997</v>
      </c>
      <c r="F1701" s="30">
        <v>40062.1</v>
      </c>
      <c r="G1701" s="30">
        <v>1961601</v>
      </c>
    </row>
    <row r="1702" spans="1:7" x14ac:dyDescent="0.6">
      <c r="A1702" s="31">
        <v>44635</v>
      </c>
      <c r="B1702" s="30" t="s">
        <v>109</v>
      </c>
      <c r="C1702" s="30">
        <v>40064.800000000003</v>
      </c>
      <c r="D1702" s="30">
        <v>40330.400000000001</v>
      </c>
      <c r="E1702" s="30">
        <v>38453.300000000003</v>
      </c>
      <c r="F1702" s="30">
        <v>39695.4</v>
      </c>
      <c r="G1702" s="30">
        <v>1967029</v>
      </c>
    </row>
    <row r="1703" spans="1:7" x14ac:dyDescent="0.6">
      <c r="A1703" s="31">
        <v>44636</v>
      </c>
      <c r="B1703" s="30" t="s">
        <v>109</v>
      </c>
      <c r="C1703" s="30">
        <v>39693.5</v>
      </c>
      <c r="D1703" s="30">
        <v>42194.400000000001</v>
      </c>
      <c r="E1703" s="30">
        <v>39221.5</v>
      </c>
      <c r="F1703" s="30">
        <v>41603.5</v>
      </c>
      <c r="G1703" s="30">
        <v>3458336</v>
      </c>
    </row>
    <row r="1704" spans="1:7" x14ac:dyDescent="0.6">
      <c r="A1704" s="31">
        <v>44637</v>
      </c>
      <c r="B1704" s="30" t="s">
        <v>109</v>
      </c>
      <c r="C1704" s="30">
        <v>41611.300000000003</v>
      </c>
      <c r="D1704" s="30">
        <v>41976.7</v>
      </c>
      <c r="E1704" s="30">
        <v>40921.800000000003</v>
      </c>
      <c r="F1704" s="30">
        <v>41378.199999999997</v>
      </c>
      <c r="G1704" s="30">
        <v>1214304</v>
      </c>
    </row>
    <row r="1705" spans="1:7" x14ac:dyDescent="0.6">
      <c r="A1705" s="31">
        <v>44638</v>
      </c>
      <c r="B1705" s="30" t="s">
        <v>109</v>
      </c>
      <c r="C1705" s="30">
        <v>41378.199999999997</v>
      </c>
      <c r="D1705" s="30">
        <v>42850</v>
      </c>
      <c r="E1705" s="30">
        <v>40564.9</v>
      </c>
      <c r="F1705" s="30">
        <v>42253.3</v>
      </c>
      <c r="G1705" s="30">
        <v>1624969</v>
      </c>
    </row>
    <row r="1706" spans="1:7" x14ac:dyDescent="0.6">
      <c r="A1706" s="31">
        <v>44639</v>
      </c>
      <c r="B1706" s="30" t="s">
        <v>109</v>
      </c>
      <c r="C1706" s="30">
        <v>42243.7</v>
      </c>
      <c r="D1706" s="30">
        <v>42777</v>
      </c>
      <c r="E1706" s="30">
        <v>41939.300000000003</v>
      </c>
      <c r="F1706" s="30">
        <v>42607.7</v>
      </c>
      <c r="G1706" s="30">
        <v>1833947</v>
      </c>
    </row>
    <row r="1707" spans="1:7" x14ac:dyDescent="0.6">
      <c r="A1707" s="31">
        <v>44640</v>
      </c>
      <c r="B1707" s="30" t="s">
        <v>109</v>
      </c>
      <c r="C1707" s="30">
        <v>42604</v>
      </c>
      <c r="D1707" s="30">
        <v>42685.5</v>
      </c>
      <c r="E1707" s="30">
        <v>41266.800000000003</v>
      </c>
      <c r="F1707" s="30">
        <v>41652.1</v>
      </c>
      <c r="G1707" s="30">
        <v>1532358</v>
      </c>
    </row>
    <row r="1708" spans="1:7" x14ac:dyDescent="0.6">
      <c r="A1708" s="31">
        <v>44641</v>
      </c>
      <c r="B1708" s="30" t="s">
        <v>109</v>
      </c>
      <c r="C1708" s="30">
        <v>41663</v>
      </c>
      <c r="D1708" s="30">
        <v>41930</v>
      </c>
      <c r="E1708" s="30">
        <v>40835.4</v>
      </c>
      <c r="F1708" s="30">
        <v>41352.9</v>
      </c>
      <c r="G1708" s="30">
        <v>1674930</v>
      </c>
    </row>
    <row r="1709" spans="1:7" x14ac:dyDescent="0.6">
      <c r="A1709" s="31">
        <v>44642</v>
      </c>
      <c r="B1709" s="30" t="s">
        <v>109</v>
      </c>
      <c r="C1709" s="30">
        <v>41346.300000000003</v>
      </c>
      <c r="D1709" s="30">
        <v>43908.3</v>
      </c>
      <c r="E1709" s="30">
        <v>41236</v>
      </c>
      <c r="F1709" s="30">
        <v>42851.1</v>
      </c>
      <c r="G1709" s="30">
        <v>3048670</v>
      </c>
    </row>
    <row r="1710" spans="1:7" x14ac:dyDescent="0.6">
      <c r="A1710" s="31">
        <v>44643</v>
      </c>
      <c r="B1710" s="30" t="s">
        <v>109</v>
      </c>
      <c r="C1710" s="30">
        <v>42856.1</v>
      </c>
      <c r="D1710" s="30">
        <v>43549.9</v>
      </c>
      <c r="E1710" s="30">
        <v>42238.1</v>
      </c>
      <c r="F1710" s="30">
        <v>43404.3</v>
      </c>
      <c r="G1710" s="30">
        <v>1857563</v>
      </c>
    </row>
    <row r="1711" spans="1:7" x14ac:dyDescent="0.6">
      <c r="A1711" s="31">
        <v>44644</v>
      </c>
      <c r="B1711" s="30" t="s">
        <v>109</v>
      </c>
      <c r="C1711" s="30">
        <v>43404.3</v>
      </c>
      <c r="D1711" s="30">
        <v>44758.5</v>
      </c>
      <c r="E1711" s="30">
        <v>43077.5</v>
      </c>
      <c r="F1711" s="30">
        <v>44462.2</v>
      </c>
      <c r="G1711" s="30">
        <v>3036603</v>
      </c>
    </row>
    <row r="1712" spans="1:7" x14ac:dyDescent="0.6">
      <c r="A1712" s="31">
        <v>44645</v>
      </c>
      <c r="B1712" s="30" t="s">
        <v>109</v>
      </c>
      <c r="C1712" s="30">
        <v>44458.400000000001</v>
      </c>
      <c r="D1712" s="30">
        <v>45612.5</v>
      </c>
      <c r="E1712" s="30">
        <v>43976</v>
      </c>
      <c r="F1712" s="30">
        <v>44820.1</v>
      </c>
      <c r="G1712" s="30">
        <v>3293057</v>
      </c>
    </row>
    <row r="1713" spans="1:7" x14ac:dyDescent="0.6">
      <c r="A1713" s="31">
        <v>44646</v>
      </c>
      <c r="B1713" s="30" t="s">
        <v>109</v>
      </c>
      <c r="C1713" s="30">
        <v>44829.3</v>
      </c>
      <c r="D1713" s="30">
        <v>45284.800000000003</v>
      </c>
      <c r="E1713" s="30">
        <v>44580.5</v>
      </c>
      <c r="F1713" s="30">
        <v>45032</v>
      </c>
      <c r="G1713" s="30">
        <v>1427428</v>
      </c>
    </row>
    <row r="1714" spans="1:7" x14ac:dyDescent="0.6">
      <c r="A1714" s="31">
        <v>44647</v>
      </c>
      <c r="B1714" s="30" t="s">
        <v>109</v>
      </c>
      <c r="C1714" s="30">
        <v>45027.1</v>
      </c>
      <c r="D1714" s="30">
        <v>47479.1</v>
      </c>
      <c r="E1714" s="30">
        <v>44917.3</v>
      </c>
      <c r="F1714" s="30">
        <v>47363.4</v>
      </c>
      <c r="G1714" s="30">
        <v>3464862</v>
      </c>
    </row>
    <row r="1715" spans="1:7" x14ac:dyDescent="0.6">
      <c r="A1715" s="31">
        <v>44648</v>
      </c>
      <c r="B1715" s="30" t="s">
        <v>109</v>
      </c>
      <c r="C1715" s="30">
        <v>47360.4</v>
      </c>
      <c r="D1715" s="30">
        <v>48753.2</v>
      </c>
      <c r="E1715" s="30">
        <v>47208.5</v>
      </c>
      <c r="F1715" s="30">
        <v>47682.400000000001</v>
      </c>
      <c r="G1715" s="30">
        <v>3952951</v>
      </c>
    </row>
    <row r="1716" spans="1:7" x14ac:dyDescent="0.6">
      <c r="A1716" s="31">
        <v>44649</v>
      </c>
      <c r="B1716" s="30" t="s">
        <v>109</v>
      </c>
      <c r="C1716" s="30">
        <v>47682.400000000001</v>
      </c>
      <c r="D1716" s="30">
        <v>48657.9</v>
      </c>
      <c r="E1716" s="30">
        <v>47470.8</v>
      </c>
      <c r="F1716" s="30">
        <v>47987.5</v>
      </c>
      <c r="G1716" s="30">
        <v>3316117</v>
      </c>
    </row>
    <row r="1717" spans="1:7" x14ac:dyDescent="0.6">
      <c r="A1717" s="31">
        <v>44650</v>
      </c>
      <c r="B1717" s="30" t="s">
        <v>109</v>
      </c>
      <c r="C1717" s="30">
        <v>47985</v>
      </c>
      <c r="D1717" s="30">
        <v>48270.9</v>
      </c>
      <c r="E1717" s="30">
        <v>47013.2</v>
      </c>
      <c r="F1717" s="30">
        <v>47602.400000000001</v>
      </c>
      <c r="G1717" s="30">
        <v>2232489</v>
      </c>
    </row>
    <row r="1718" spans="1:7" x14ac:dyDescent="0.6">
      <c r="A1718" s="31">
        <v>44651</v>
      </c>
      <c r="B1718" s="30" t="s">
        <v>109</v>
      </c>
      <c r="C1718" s="30">
        <v>47604.9</v>
      </c>
      <c r="D1718" s="30">
        <v>48213.9</v>
      </c>
      <c r="E1718" s="30">
        <v>45683.3</v>
      </c>
      <c r="F1718" s="30">
        <v>46021.599999999999</v>
      </c>
      <c r="G1718" s="30">
        <v>2977911</v>
      </c>
    </row>
    <row r="1719" spans="1:7" x14ac:dyDescent="0.6">
      <c r="A1719" s="31">
        <v>44652</v>
      </c>
      <c r="B1719" s="30" t="s">
        <v>109</v>
      </c>
      <c r="C1719" s="30">
        <v>46018.5</v>
      </c>
      <c r="D1719" s="30">
        <v>47231.9</v>
      </c>
      <c r="E1719" s="30">
        <v>44623</v>
      </c>
      <c r="F1719" s="30">
        <v>46789.599999999999</v>
      </c>
      <c r="G1719" s="30">
        <v>4484457</v>
      </c>
    </row>
    <row r="1720" spans="1:7" x14ac:dyDescent="0.6">
      <c r="A1720" s="31">
        <v>44653</v>
      </c>
      <c r="B1720" s="30" t="s">
        <v>109</v>
      </c>
      <c r="C1720" s="30">
        <v>46799.9</v>
      </c>
      <c r="D1720" s="30">
        <v>47824.7</v>
      </c>
      <c r="E1720" s="30">
        <v>46129.9</v>
      </c>
      <c r="F1720" s="30">
        <v>46314.5</v>
      </c>
      <c r="G1720" s="30">
        <v>2445709</v>
      </c>
    </row>
    <row r="1721" spans="1:7" x14ac:dyDescent="0.6">
      <c r="A1721" s="31">
        <v>44654</v>
      </c>
      <c r="B1721" s="30" t="s">
        <v>109</v>
      </c>
      <c r="C1721" s="30">
        <v>46320.2</v>
      </c>
      <c r="D1721" s="30">
        <v>48036</v>
      </c>
      <c r="E1721" s="30">
        <v>46055</v>
      </c>
      <c r="F1721" s="30">
        <v>46944.7</v>
      </c>
      <c r="G1721" s="30">
        <v>2343995</v>
      </c>
    </row>
    <row r="1722" spans="1:7" x14ac:dyDescent="0.6">
      <c r="A1722" s="31">
        <v>44655</v>
      </c>
      <c r="B1722" s="30" t="s">
        <v>109</v>
      </c>
      <c r="C1722" s="30">
        <v>46944.7</v>
      </c>
      <c r="D1722" s="30">
        <v>47447.1</v>
      </c>
      <c r="E1722" s="30">
        <v>45612.4</v>
      </c>
      <c r="F1722" s="30">
        <v>47141.599999999999</v>
      </c>
      <c r="G1722" s="30">
        <v>2856909</v>
      </c>
    </row>
    <row r="1723" spans="1:7" x14ac:dyDescent="0.6">
      <c r="A1723" s="31">
        <v>44656</v>
      </c>
      <c r="B1723" s="30" t="s">
        <v>109</v>
      </c>
      <c r="C1723" s="30">
        <v>47136.6</v>
      </c>
      <c r="D1723" s="30">
        <v>47771.4</v>
      </c>
      <c r="E1723" s="30">
        <v>45839.4</v>
      </c>
      <c r="F1723" s="30">
        <v>45989.2</v>
      </c>
      <c r="G1723" s="30">
        <v>2704678</v>
      </c>
    </row>
    <row r="1724" spans="1:7" x14ac:dyDescent="0.6">
      <c r="A1724" s="31">
        <v>44657</v>
      </c>
      <c r="B1724" s="30" t="s">
        <v>109</v>
      </c>
      <c r="C1724" s="30">
        <v>45989.9</v>
      </c>
      <c r="D1724" s="30">
        <v>45997.4</v>
      </c>
      <c r="E1724" s="30">
        <v>43500</v>
      </c>
      <c r="F1724" s="30">
        <v>43545.2</v>
      </c>
      <c r="G1724" s="30">
        <v>4685185</v>
      </c>
    </row>
    <row r="1725" spans="1:7" x14ac:dyDescent="0.6">
      <c r="A1725" s="31">
        <v>44658</v>
      </c>
      <c r="B1725" s="30" t="s">
        <v>109</v>
      </c>
      <c r="C1725" s="30">
        <v>43539.3</v>
      </c>
      <c r="D1725" s="30">
        <v>44299.7</v>
      </c>
      <c r="E1725" s="30">
        <v>43053.5</v>
      </c>
      <c r="F1725" s="30">
        <v>43801.8</v>
      </c>
      <c r="G1725" s="30">
        <v>1994989</v>
      </c>
    </row>
    <row r="1726" spans="1:7" x14ac:dyDescent="0.6">
      <c r="A1726" s="31">
        <v>44659</v>
      </c>
      <c r="B1726" s="30" t="s">
        <v>109</v>
      </c>
      <c r="C1726" s="30">
        <v>43796.6</v>
      </c>
      <c r="D1726" s="30">
        <v>44333.4</v>
      </c>
      <c r="E1726" s="30">
        <v>42355</v>
      </c>
      <c r="F1726" s="30">
        <v>42519.9</v>
      </c>
      <c r="G1726" s="30">
        <v>3140344</v>
      </c>
    </row>
    <row r="1727" spans="1:7" x14ac:dyDescent="0.6">
      <c r="A1727" s="31">
        <v>44660</v>
      </c>
      <c r="B1727" s="30" t="s">
        <v>109</v>
      </c>
      <c r="C1727" s="30">
        <v>42519.9</v>
      </c>
      <c r="D1727" s="30">
        <v>43064</v>
      </c>
      <c r="E1727" s="30">
        <v>42367.3</v>
      </c>
      <c r="F1727" s="30">
        <v>43021.3</v>
      </c>
      <c r="G1727" s="30">
        <v>1118178</v>
      </c>
    </row>
    <row r="1728" spans="1:7" x14ac:dyDescent="0.6">
      <c r="A1728" s="31">
        <v>44661</v>
      </c>
      <c r="B1728" s="30" t="s">
        <v>109</v>
      </c>
      <c r="C1728" s="30">
        <v>43020.2</v>
      </c>
      <c r="D1728" s="30">
        <v>43725.1</v>
      </c>
      <c r="E1728" s="30">
        <v>42129.1</v>
      </c>
      <c r="F1728" s="30">
        <v>42423.6</v>
      </c>
      <c r="G1728" s="30">
        <v>1729003</v>
      </c>
    </row>
    <row r="1729" spans="1:7" x14ac:dyDescent="0.6">
      <c r="A1729" s="31">
        <v>44662</v>
      </c>
      <c r="B1729" s="30" t="s">
        <v>109</v>
      </c>
      <c r="C1729" s="30">
        <v>42426.7</v>
      </c>
      <c r="D1729" s="30">
        <v>42666.8</v>
      </c>
      <c r="E1729" s="30">
        <v>39402</v>
      </c>
      <c r="F1729" s="30">
        <v>39746.800000000003</v>
      </c>
      <c r="G1729" s="30">
        <v>5036557</v>
      </c>
    </row>
    <row r="1730" spans="1:7" x14ac:dyDescent="0.6">
      <c r="A1730" s="31">
        <v>44663</v>
      </c>
      <c r="B1730" s="30" t="s">
        <v>109</v>
      </c>
      <c r="C1730" s="30">
        <v>39751.300000000003</v>
      </c>
      <c r="D1730" s="30">
        <v>40922.699999999997</v>
      </c>
      <c r="E1730" s="30">
        <v>39438.699999999997</v>
      </c>
      <c r="F1730" s="30">
        <v>40244.6</v>
      </c>
      <c r="G1730" s="30">
        <v>4198816</v>
      </c>
    </row>
    <row r="1731" spans="1:7" x14ac:dyDescent="0.6">
      <c r="A1731" s="31">
        <v>44664</v>
      </c>
      <c r="B1731" s="30" t="s">
        <v>109</v>
      </c>
      <c r="C1731" s="30">
        <v>40252.300000000003</v>
      </c>
      <c r="D1731" s="30">
        <v>41750.300000000003</v>
      </c>
      <c r="E1731" s="30">
        <v>39744.9</v>
      </c>
      <c r="F1731" s="30">
        <v>41312.400000000001</v>
      </c>
      <c r="G1731" s="30">
        <v>3704107</v>
      </c>
    </row>
    <row r="1732" spans="1:7" x14ac:dyDescent="0.6">
      <c r="A1732" s="31">
        <v>44665</v>
      </c>
      <c r="B1732" s="30" t="s">
        <v>109</v>
      </c>
      <c r="C1732" s="30">
        <v>41318.9</v>
      </c>
      <c r="D1732" s="30">
        <v>41669.5</v>
      </c>
      <c r="E1732" s="30">
        <v>39686.5</v>
      </c>
      <c r="F1732" s="30">
        <v>40094.1</v>
      </c>
      <c r="G1732" s="30">
        <v>2462036</v>
      </c>
    </row>
    <row r="1733" spans="1:7" x14ac:dyDescent="0.6">
      <c r="A1733" s="31">
        <v>44666</v>
      </c>
      <c r="B1733" s="30" t="s">
        <v>109</v>
      </c>
      <c r="C1733" s="30">
        <v>40094.1</v>
      </c>
      <c r="D1733" s="30">
        <v>41040.400000000001</v>
      </c>
      <c r="E1733" s="30">
        <v>39902.9</v>
      </c>
      <c r="F1733" s="30">
        <v>40708.199999999997</v>
      </c>
      <c r="G1733" s="30">
        <v>1711638</v>
      </c>
    </row>
    <row r="1734" spans="1:7" x14ac:dyDescent="0.6">
      <c r="A1734" s="31">
        <v>44667</v>
      </c>
      <c r="B1734" s="30" t="s">
        <v>109</v>
      </c>
      <c r="C1734" s="30">
        <v>40701.4</v>
      </c>
      <c r="D1734" s="30">
        <v>40884.9</v>
      </c>
      <c r="E1734" s="30">
        <v>40177.5</v>
      </c>
      <c r="F1734" s="30">
        <v>40577.4</v>
      </c>
      <c r="G1734" s="30">
        <v>1783485</v>
      </c>
    </row>
    <row r="1735" spans="1:7" x14ac:dyDescent="0.6">
      <c r="A1735" s="31">
        <v>44668</v>
      </c>
      <c r="B1735" s="30" t="s">
        <v>109</v>
      </c>
      <c r="C1735" s="30">
        <v>40574.400000000001</v>
      </c>
      <c r="D1735" s="30">
        <v>40796.199999999997</v>
      </c>
      <c r="E1735" s="30">
        <v>39714</v>
      </c>
      <c r="F1735" s="30">
        <v>39845</v>
      </c>
      <c r="G1735" s="30">
        <v>1863635</v>
      </c>
    </row>
    <row r="1736" spans="1:7" x14ac:dyDescent="0.6">
      <c r="A1736" s="31">
        <v>44669</v>
      </c>
      <c r="B1736" s="30" t="s">
        <v>109</v>
      </c>
      <c r="C1736" s="30">
        <v>39845</v>
      </c>
      <c r="D1736" s="30">
        <v>41326.699999999997</v>
      </c>
      <c r="E1736" s="30">
        <v>38632</v>
      </c>
      <c r="F1736" s="30">
        <v>40969.699999999997</v>
      </c>
      <c r="G1736" s="30">
        <v>5741678</v>
      </c>
    </row>
    <row r="1737" spans="1:7" x14ac:dyDescent="0.6">
      <c r="A1737" s="31">
        <v>44670</v>
      </c>
      <c r="B1737" s="30" t="s">
        <v>109</v>
      </c>
      <c r="C1737" s="30">
        <v>40969.699999999997</v>
      </c>
      <c r="D1737" s="30">
        <v>42036.2</v>
      </c>
      <c r="E1737" s="30">
        <v>40755.300000000003</v>
      </c>
      <c r="F1737" s="30">
        <v>41720.699999999997</v>
      </c>
      <c r="G1737" s="30">
        <v>2475657</v>
      </c>
    </row>
    <row r="1738" spans="1:7" x14ac:dyDescent="0.6">
      <c r="A1738" s="31">
        <v>44671</v>
      </c>
      <c r="B1738" s="30" t="s">
        <v>109</v>
      </c>
      <c r="C1738" s="30">
        <v>41720.6</v>
      </c>
      <c r="D1738" s="30">
        <v>42414.3</v>
      </c>
      <c r="E1738" s="30">
        <v>41015.300000000003</v>
      </c>
      <c r="F1738" s="30">
        <v>41553.1</v>
      </c>
      <c r="G1738" s="30">
        <v>2985682</v>
      </c>
    </row>
    <row r="1739" spans="1:7" x14ac:dyDescent="0.6">
      <c r="A1739" s="31">
        <v>44672</v>
      </c>
      <c r="B1739" s="30" t="s">
        <v>109</v>
      </c>
      <c r="C1739" s="30">
        <v>41556.6</v>
      </c>
      <c r="D1739" s="30">
        <v>43206</v>
      </c>
      <c r="E1739" s="30">
        <v>39856.1</v>
      </c>
      <c r="F1739" s="30">
        <v>40623.4</v>
      </c>
      <c r="G1739" s="30">
        <v>4358041</v>
      </c>
    </row>
    <row r="1740" spans="1:7" x14ac:dyDescent="0.6">
      <c r="A1740" s="31">
        <v>44673</v>
      </c>
      <c r="B1740" s="30" t="s">
        <v>109</v>
      </c>
      <c r="C1740" s="30">
        <v>40623.300000000003</v>
      </c>
      <c r="D1740" s="30">
        <v>40932.6</v>
      </c>
      <c r="E1740" s="30">
        <v>39274.300000000003</v>
      </c>
      <c r="F1740" s="30">
        <v>39816</v>
      </c>
      <c r="G1740" s="30">
        <v>3618162</v>
      </c>
    </row>
    <row r="1741" spans="1:7" x14ac:dyDescent="0.6">
      <c r="A1741" s="31">
        <v>44674</v>
      </c>
      <c r="B1741" s="30" t="s">
        <v>109</v>
      </c>
      <c r="C1741" s="30">
        <v>39817.1</v>
      </c>
      <c r="D1741" s="30">
        <v>40126</v>
      </c>
      <c r="E1741" s="30">
        <v>39393.199999999997</v>
      </c>
      <c r="F1741" s="30">
        <v>39534.9</v>
      </c>
      <c r="G1741" s="30">
        <v>1030048</v>
      </c>
    </row>
    <row r="1742" spans="1:7" x14ac:dyDescent="0.6">
      <c r="A1742" s="31">
        <v>44675</v>
      </c>
      <c r="B1742" s="30" t="s">
        <v>109</v>
      </c>
      <c r="C1742" s="30">
        <v>39545.300000000003</v>
      </c>
      <c r="D1742" s="30">
        <v>40061.300000000003</v>
      </c>
      <c r="E1742" s="30">
        <v>38996.9</v>
      </c>
      <c r="F1742" s="30">
        <v>39565.699999999997</v>
      </c>
      <c r="G1742" s="30">
        <v>1844002</v>
      </c>
    </row>
    <row r="1743" spans="1:7" x14ac:dyDescent="0.6">
      <c r="A1743" s="31">
        <v>44676</v>
      </c>
      <c r="B1743" s="30" t="s">
        <v>109</v>
      </c>
      <c r="C1743" s="30">
        <v>39565.699999999997</v>
      </c>
      <c r="D1743" s="30">
        <v>40833.199999999997</v>
      </c>
      <c r="E1743" s="30">
        <v>38246</v>
      </c>
      <c r="F1743" s="30">
        <v>40593.800000000003</v>
      </c>
      <c r="G1743" s="30">
        <v>5846173</v>
      </c>
    </row>
    <row r="1744" spans="1:7" x14ac:dyDescent="0.6">
      <c r="A1744" s="31">
        <v>44677</v>
      </c>
      <c r="B1744" s="30" t="s">
        <v>109</v>
      </c>
      <c r="C1744" s="30">
        <v>40601.599999999999</v>
      </c>
      <c r="D1744" s="30">
        <v>40966.400000000001</v>
      </c>
      <c r="E1744" s="30">
        <v>37800</v>
      </c>
      <c r="F1744" s="30">
        <v>38226.1</v>
      </c>
      <c r="G1744" s="30">
        <v>5236867</v>
      </c>
    </row>
    <row r="1745" spans="1:7" x14ac:dyDescent="0.6">
      <c r="A1745" s="31">
        <v>44678</v>
      </c>
      <c r="B1745" s="30" t="s">
        <v>109</v>
      </c>
      <c r="C1745" s="30">
        <v>38224.9</v>
      </c>
      <c r="D1745" s="30">
        <v>39605.199999999997</v>
      </c>
      <c r="E1745" s="30">
        <v>37981.5</v>
      </c>
      <c r="F1745" s="30">
        <v>39358.400000000001</v>
      </c>
      <c r="G1745" s="30">
        <v>3631514</v>
      </c>
    </row>
    <row r="1746" spans="1:7" x14ac:dyDescent="0.6">
      <c r="A1746" s="31">
        <v>44679</v>
      </c>
      <c r="B1746" s="30" t="s">
        <v>109</v>
      </c>
      <c r="C1746" s="30">
        <v>39358.400000000001</v>
      </c>
      <c r="D1746" s="30">
        <v>40500</v>
      </c>
      <c r="E1746" s="30">
        <v>38985.4</v>
      </c>
      <c r="F1746" s="30">
        <v>39873.300000000003</v>
      </c>
      <c r="G1746" s="30">
        <v>3901983</v>
      </c>
    </row>
    <row r="1747" spans="1:7" x14ac:dyDescent="0.6">
      <c r="A1747" s="31">
        <v>44680</v>
      </c>
      <c r="B1747" s="30" t="s">
        <v>109</v>
      </c>
      <c r="C1747" s="30">
        <v>39864.699999999997</v>
      </c>
      <c r="D1747" s="30">
        <v>40044.9</v>
      </c>
      <c r="E1747" s="30">
        <v>38276.300000000003</v>
      </c>
      <c r="F1747" s="30">
        <v>38687.599999999999</v>
      </c>
      <c r="G1747" s="30">
        <v>2172218</v>
      </c>
    </row>
    <row r="1748" spans="1:7" x14ac:dyDescent="0.6">
      <c r="A1748" s="31">
        <v>44681</v>
      </c>
      <c r="B1748" s="30" t="s">
        <v>109</v>
      </c>
      <c r="C1748" s="30">
        <v>38691.300000000003</v>
      </c>
      <c r="D1748" s="30">
        <v>38899.800000000003</v>
      </c>
      <c r="E1748" s="30">
        <v>37646.1</v>
      </c>
      <c r="F1748" s="30">
        <v>37715.800000000003</v>
      </c>
      <c r="G1748" s="30">
        <v>1246710</v>
      </c>
    </row>
    <row r="1749" spans="1:7" x14ac:dyDescent="0.6">
      <c r="A1749" s="31">
        <v>44682</v>
      </c>
      <c r="B1749" s="30" t="s">
        <v>109</v>
      </c>
      <c r="C1749" s="30">
        <v>37717</v>
      </c>
      <c r="D1749" s="30">
        <v>38819.800000000003</v>
      </c>
      <c r="E1749" s="30">
        <v>37441.699999999997</v>
      </c>
      <c r="F1749" s="30">
        <v>38588.800000000003</v>
      </c>
      <c r="G1749" s="30">
        <v>1625230</v>
      </c>
    </row>
    <row r="1750" spans="1:7" x14ac:dyDescent="0.6">
      <c r="A1750" s="31">
        <v>44683</v>
      </c>
      <c r="B1750" s="30" t="s">
        <v>109</v>
      </c>
      <c r="C1750" s="30">
        <v>38576.1</v>
      </c>
      <c r="D1750" s="30">
        <v>39280.9</v>
      </c>
      <c r="E1750" s="30">
        <v>38156.400000000001</v>
      </c>
      <c r="F1750" s="30">
        <v>38630.5</v>
      </c>
      <c r="G1750" s="30">
        <v>2494409</v>
      </c>
    </row>
    <row r="1751" spans="1:7" x14ac:dyDescent="0.6">
      <c r="A1751" s="31">
        <v>44684</v>
      </c>
      <c r="B1751" s="30" t="s">
        <v>109</v>
      </c>
      <c r="C1751" s="30">
        <v>38634.300000000003</v>
      </c>
      <c r="D1751" s="30">
        <v>38766.199999999997</v>
      </c>
      <c r="E1751" s="30">
        <v>37604.1</v>
      </c>
      <c r="F1751" s="30">
        <v>37815.699999999997</v>
      </c>
      <c r="G1751" s="30">
        <v>1555624</v>
      </c>
    </row>
    <row r="1752" spans="1:7" x14ac:dyDescent="0.6">
      <c r="A1752" s="31">
        <v>44685</v>
      </c>
      <c r="B1752" s="30" t="s">
        <v>109</v>
      </c>
      <c r="C1752" s="30">
        <v>37815.699999999997</v>
      </c>
      <c r="D1752" s="30">
        <v>40215.800000000003</v>
      </c>
      <c r="E1752" s="30">
        <v>37751.599999999999</v>
      </c>
      <c r="F1752" s="30">
        <v>39866.300000000003</v>
      </c>
      <c r="G1752" s="30">
        <v>3303958</v>
      </c>
    </row>
    <row r="1753" spans="1:7" x14ac:dyDescent="0.6">
      <c r="A1753" s="31">
        <v>44686</v>
      </c>
      <c r="B1753" s="30" t="s">
        <v>109</v>
      </c>
      <c r="C1753" s="30">
        <v>39860.300000000003</v>
      </c>
      <c r="D1753" s="30">
        <v>40040.300000000003</v>
      </c>
      <c r="E1753" s="30">
        <v>35551.1</v>
      </c>
      <c r="F1753" s="30">
        <v>36592.699999999997</v>
      </c>
      <c r="G1753" s="30">
        <v>4306843</v>
      </c>
    </row>
    <row r="1754" spans="1:7" x14ac:dyDescent="0.6">
      <c r="A1754" s="31">
        <v>44687</v>
      </c>
      <c r="B1754" s="30" t="s">
        <v>109</v>
      </c>
      <c r="C1754" s="30">
        <v>36595.699999999997</v>
      </c>
      <c r="D1754" s="30">
        <v>36715.9</v>
      </c>
      <c r="E1754" s="30">
        <v>35300.699999999997</v>
      </c>
      <c r="F1754" s="30">
        <v>36120.800000000003</v>
      </c>
      <c r="G1754" s="30">
        <v>4063803</v>
      </c>
    </row>
    <row r="1755" spans="1:7" x14ac:dyDescent="0.6">
      <c r="A1755" s="31">
        <v>44688</v>
      </c>
      <c r="B1755" s="30" t="s">
        <v>109</v>
      </c>
      <c r="C1755" s="30">
        <v>36114.9</v>
      </c>
      <c r="D1755" s="30">
        <v>36275</v>
      </c>
      <c r="E1755" s="30">
        <v>34838.199999999997</v>
      </c>
      <c r="F1755" s="30">
        <v>35574.300000000003</v>
      </c>
      <c r="G1755" s="30">
        <v>1917089</v>
      </c>
    </row>
    <row r="1756" spans="1:7" x14ac:dyDescent="0.6">
      <c r="A1756" s="31">
        <v>44689</v>
      </c>
      <c r="B1756" s="30" t="s">
        <v>109</v>
      </c>
      <c r="C1756" s="30">
        <v>35568.6</v>
      </c>
      <c r="D1756" s="30">
        <v>35599.5</v>
      </c>
      <c r="E1756" s="30">
        <v>33710.6</v>
      </c>
      <c r="F1756" s="30">
        <v>34065.599999999999</v>
      </c>
      <c r="G1756" s="30">
        <v>4839644</v>
      </c>
    </row>
    <row r="1757" spans="1:7" x14ac:dyDescent="0.6">
      <c r="A1757" s="31">
        <v>44690</v>
      </c>
      <c r="B1757" s="30" t="s">
        <v>109</v>
      </c>
      <c r="C1757" s="30">
        <v>34068.400000000001</v>
      </c>
      <c r="D1757" s="30">
        <v>34273.9</v>
      </c>
      <c r="E1757" s="30">
        <v>30042.2</v>
      </c>
      <c r="F1757" s="30">
        <v>30133.1</v>
      </c>
      <c r="G1757" s="30">
        <v>9528191</v>
      </c>
    </row>
    <row r="1758" spans="1:7" x14ac:dyDescent="0.6">
      <c r="A1758" s="31">
        <v>44691</v>
      </c>
      <c r="B1758" s="30" t="s">
        <v>109</v>
      </c>
      <c r="C1758" s="30">
        <v>30125.200000000001</v>
      </c>
      <c r="D1758" s="30">
        <v>32725.200000000001</v>
      </c>
      <c r="E1758" s="30">
        <v>29767.200000000001</v>
      </c>
      <c r="F1758" s="30">
        <v>31103.4</v>
      </c>
      <c r="G1758" s="30">
        <v>8668303</v>
      </c>
    </row>
    <row r="1759" spans="1:7" x14ac:dyDescent="0.6">
      <c r="A1759" s="31">
        <v>44692</v>
      </c>
      <c r="B1759" s="30" t="s">
        <v>109</v>
      </c>
      <c r="C1759" s="30">
        <v>31099.599999999999</v>
      </c>
      <c r="D1759" s="30">
        <v>32278.3</v>
      </c>
      <c r="E1759" s="30">
        <v>27768.400000000001</v>
      </c>
      <c r="F1759" s="30">
        <v>29099.8</v>
      </c>
      <c r="G1759" s="30">
        <v>9679156</v>
      </c>
    </row>
    <row r="1760" spans="1:7" x14ac:dyDescent="0.6">
      <c r="A1760" s="31">
        <v>44693</v>
      </c>
      <c r="B1760" s="30" t="s">
        <v>109</v>
      </c>
      <c r="C1760" s="30">
        <v>29097</v>
      </c>
      <c r="D1760" s="30">
        <v>30235.4</v>
      </c>
      <c r="E1760" s="30">
        <v>25368.7</v>
      </c>
      <c r="F1760" s="30">
        <v>29072</v>
      </c>
      <c r="G1760" s="30">
        <v>11390377</v>
      </c>
    </row>
    <row r="1761" spans="1:7" x14ac:dyDescent="0.6">
      <c r="A1761" s="31">
        <v>44694</v>
      </c>
      <c r="B1761" s="30" t="s">
        <v>109</v>
      </c>
      <c r="C1761" s="30">
        <v>29081.599999999999</v>
      </c>
      <c r="D1761" s="30">
        <v>31107.4</v>
      </c>
      <c r="E1761" s="30">
        <v>28788.1</v>
      </c>
      <c r="F1761" s="30">
        <v>29342</v>
      </c>
      <c r="G1761" s="30">
        <v>4818656</v>
      </c>
    </row>
    <row r="1762" spans="1:7" x14ac:dyDescent="0.6">
      <c r="A1762" s="31">
        <v>44695</v>
      </c>
      <c r="B1762" s="30" t="s">
        <v>109</v>
      </c>
      <c r="C1762" s="30">
        <v>29339.8</v>
      </c>
      <c r="D1762" s="30">
        <v>30397.200000000001</v>
      </c>
      <c r="E1762" s="30">
        <v>28663.7</v>
      </c>
      <c r="F1762" s="30">
        <v>30130.1</v>
      </c>
      <c r="G1762" s="30">
        <v>2505546</v>
      </c>
    </row>
    <row r="1763" spans="1:7" x14ac:dyDescent="0.6">
      <c r="A1763" s="31">
        <v>44696</v>
      </c>
      <c r="B1763" s="30" t="s">
        <v>109</v>
      </c>
      <c r="C1763" s="30">
        <v>30132.9</v>
      </c>
      <c r="D1763" s="30">
        <v>31516.799999999999</v>
      </c>
      <c r="E1763" s="30">
        <v>29530.3</v>
      </c>
      <c r="F1763" s="30">
        <v>31368.6</v>
      </c>
      <c r="G1763" s="30">
        <v>2523397</v>
      </c>
    </row>
    <row r="1764" spans="1:7" x14ac:dyDescent="0.6">
      <c r="A1764" s="31">
        <v>44697</v>
      </c>
      <c r="B1764" s="30" t="s">
        <v>109</v>
      </c>
      <c r="C1764" s="30">
        <v>31373</v>
      </c>
      <c r="D1764" s="30">
        <v>31373</v>
      </c>
      <c r="E1764" s="30">
        <v>29112.3</v>
      </c>
      <c r="F1764" s="30">
        <v>29916.799999999999</v>
      </c>
      <c r="G1764" s="30">
        <v>3831020</v>
      </c>
    </row>
    <row r="1765" spans="1:7" x14ac:dyDescent="0.6">
      <c r="A1765" s="31">
        <v>44698</v>
      </c>
      <c r="B1765" s="30" t="s">
        <v>109</v>
      </c>
      <c r="C1765" s="30">
        <v>29916.799999999999</v>
      </c>
      <c r="D1765" s="30">
        <v>30838</v>
      </c>
      <c r="E1765" s="30">
        <v>29480.3</v>
      </c>
      <c r="F1765" s="30">
        <v>30503.4</v>
      </c>
      <c r="G1765" s="30">
        <v>2329882</v>
      </c>
    </row>
    <row r="1766" spans="1:7" x14ac:dyDescent="0.6">
      <c r="A1766" s="31">
        <v>44699</v>
      </c>
      <c r="B1766" s="30" t="s">
        <v>109</v>
      </c>
      <c r="C1766" s="30">
        <v>30503.4</v>
      </c>
      <c r="D1766" s="30">
        <v>30780.400000000001</v>
      </c>
      <c r="E1766" s="30">
        <v>28670.1</v>
      </c>
      <c r="F1766" s="30">
        <v>28729.599999999999</v>
      </c>
      <c r="G1766" s="30">
        <v>2215300</v>
      </c>
    </row>
    <row r="1767" spans="1:7" x14ac:dyDescent="0.6">
      <c r="A1767" s="31">
        <v>44700</v>
      </c>
      <c r="B1767" s="30" t="s">
        <v>109</v>
      </c>
      <c r="C1767" s="30">
        <v>28734.5</v>
      </c>
      <c r="D1767" s="30">
        <v>30619.599999999999</v>
      </c>
      <c r="E1767" s="30">
        <v>28705</v>
      </c>
      <c r="F1767" s="30">
        <v>30384.5</v>
      </c>
      <c r="G1767" s="30">
        <v>2467028</v>
      </c>
    </row>
    <row r="1768" spans="1:7" x14ac:dyDescent="0.6">
      <c r="A1768" s="31">
        <v>44701</v>
      </c>
      <c r="B1768" s="30" t="s">
        <v>109</v>
      </c>
      <c r="C1768" s="30">
        <v>30384.5</v>
      </c>
      <c r="D1768" s="30">
        <v>30832.9</v>
      </c>
      <c r="E1768" s="30">
        <v>28750.1</v>
      </c>
      <c r="F1768" s="30">
        <v>29243.9</v>
      </c>
      <c r="G1768" s="30">
        <v>2938207</v>
      </c>
    </row>
    <row r="1769" spans="1:7" x14ac:dyDescent="0.6">
      <c r="A1769" s="31">
        <v>44702</v>
      </c>
      <c r="B1769" s="30" t="s">
        <v>109</v>
      </c>
      <c r="C1769" s="30">
        <v>29244</v>
      </c>
      <c r="D1769" s="30">
        <v>29708.6</v>
      </c>
      <c r="E1769" s="30">
        <v>28979.8</v>
      </c>
      <c r="F1769" s="30">
        <v>29501</v>
      </c>
      <c r="G1769" s="30">
        <v>922388</v>
      </c>
    </row>
    <row r="1770" spans="1:7" x14ac:dyDescent="0.6">
      <c r="A1770" s="31">
        <v>44703</v>
      </c>
      <c r="B1770" s="30" t="s">
        <v>109</v>
      </c>
      <c r="C1770" s="30">
        <v>29489.200000000001</v>
      </c>
      <c r="D1770" s="30">
        <v>30570.6</v>
      </c>
      <c r="E1770" s="30">
        <v>29304.400000000001</v>
      </c>
      <c r="F1770" s="30">
        <v>30356</v>
      </c>
      <c r="G1770" s="30">
        <v>1596899</v>
      </c>
    </row>
    <row r="1771" spans="1:7" x14ac:dyDescent="0.6">
      <c r="A1771" s="31">
        <v>44704</v>
      </c>
      <c r="B1771" s="30" t="s">
        <v>109</v>
      </c>
      <c r="C1771" s="30">
        <v>30359.5</v>
      </c>
      <c r="D1771" s="30">
        <v>30742.7</v>
      </c>
      <c r="E1771" s="30">
        <v>28898.3</v>
      </c>
      <c r="F1771" s="30">
        <v>29145.1</v>
      </c>
      <c r="G1771" s="30">
        <v>2387773</v>
      </c>
    </row>
    <row r="1772" spans="1:7" x14ac:dyDescent="0.6">
      <c r="A1772" s="31">
        <v>44705</v>
      </c>
      <c r="B1772" s="30" t="s">
        <v>109</v>
      </c>
      <c r="C1772" s="30">
        <v>29151.1</v>
      </c>
      <c r="D1772" s="30">
        <v>29928.3</v>
      </c>
      <c r="E1772" s="30">
        <v>28694.799999999999</v>
      </c>
      <c r="F1772" s="30">
        <v>29711.200000000001</v>
      </c>
      <c r="G1772" s="30">
        <v>1652398</v>
      </c>
    </row>
    <row r="1773" spans="1:7" x14ac:dyDescent="0.6">
      <c r="A1773" s="31">
        <v>44706</v>
      </c>
      <c r="B1773" s="30" t="s">
        <v>109</v>
      </c>
      <c r="C1773" s="30">
        <v>29711.1</v>
      </c>
      <c r="D1773" s="30">
        <v>30291</v>
      </c>
      <c r="E1773" s="30">
        <v>29363.3</v>
      </c>
      <c r="F1773" s="30">
        <v>29559.1</v>
      </c>
      <c r="G1773" s="30">
        <v>2233352</v>
      </c>
    </row>
    <row r="1774" spans="1:7" x14ac:dyDescent="0.6">
      <c r="A1774" s="31">
        <v>44707</v>
      </c>
      <c r="B1774" s="30" t="s">
        <v>109</v>
      </c>
      <c r="C1774" s="30">
        <v>29556.3</v>
      </c>
      <c r="D1774" s="30">
        <v>29911.4</v>
      </c>
      <c r="E1774" s="30">
        <v>27884</v>
      </c>
      <c r="F1774" s="30">
        <v>29247.9</v>
      </c>
      <c r="G1774" s="30">
        <v>3151292</v>
      </c>
    </row>
    <row r="1775" spans="1:7" x14ac:dyDescent="0.6">
      <c r="A1775" s="31">
        <v>44708</v>
      </c>
      <c r="B1775" s="30" t="s">
        <v>109</v>
      </c>
      <c r="C1775" s="30">
        <v>29237.7</v>
      </c>
      <c r="D1775" s="30">
        <v>29500</v>
      </c>
      <c r="E1775" s="30">
        <v>28300.2</v>
      </c>
      <c r="F1775" s="30">
        <v>28638.7</v>
      </c>
      <c r="G1775" s="30">
        <v>3538418</v>
      </c>
    </row>
    <row r="1776" spans="1:7" x14ac:dyDescent="0.6">
      <c r="A1776" s="31">
        <v>44709</v>
      </c>
      <c r="B1776" s="30" t="s">
        <v>109</v>
      </c>
      <c r="C1776" s="30">
        <v>28653.3</v>
      </c>
      <c r="D1776" s="30">
        <v>29306.400000000001</v>
      </c>
      <c r="E1776" s="30">
        <v>28552.799999999999</v>
      </c>
      <c r="F1776" s="30">
        <v>29070.2</v>
      </c>
      <c r="G1776" s="30">
        <v>1035580</v>
      </c>
    </row>
    <row r="1777" spans="1:7" x14ac:dyDescent="0.6">
      <c r="A1777" s="31">
        <v>44710</v>
      </c>
      <c r="B1777" s="30" t="s">
        <v>109</v>
      </c>
      <c r="C1777" s="30">
        <v>29070.3</v>
      </c>
      <c r="D1777" s="30">
        <v>29656</v>
      </c>
      <c r="E1777" s="30">
        <v>28871.3</v>
      </c>
      <c r="F1777" s="30">
        <v>29519.4</v>
      </c>
      <c r="G1777" s="30">
        <v>869039</v>
      </c>
    </row>
    <row r="1778" spans="1:7" x14ac:dyDescent="0.6">
      <c r="A1778" s="31">
        <v>44711</v>
      </c>
      <c r="B1778" s="30" t="s">
        <v>109</v>
      </c>
      <c r="C1778" s="30">
        <v>29519.5</v>
      </c>
      <c r="D1778" s="30">
        <v>32223</v>
      </c>
      <c r="E1778" s="30">
        <v>29347.9</v>
      </c>
      <c r="F1778" s="30">
        <v>31784.6</v>
      </c>
      <c r="G1778" s="30">
        <v>3752106</v>
      </c>
    </row>
    <row r="1779" spans="1:7" x14ac:dyDescent="0.6">
      <c r="A1779" s="31">
        <v>44712</v>
      </c>
      <c r="B1779" s="30" t="s">
        <v>109</v>
      </c>
      <c r="C1779" s="30">
        <v>31784.6</v>
      </c>
      <c r="D1779" s="30">
        <v>32485.200000000001</v>
      </c>
      <c r="E1779" s="30">
        <v>31262.6</v>
      </c>
      <c r="F1779" s="30">
        <v>31855.4</v>
      </c>
      <c r="G1779" s="30">
        <v>2454577</v>
      </c>
    </row>
    <row r="1780" spans="1:7" x14ac:dyDescent="0.6">
      <c r="A1780" s="31">
        <v>44713</v>
      </c>
      <c r="B1780" s="30" t="s">
        <v>109</v>
      </c>
      <c r="C1780" s="30">
        <v>31857.8</v>
      </c>
      <c r="D1780" s="30">
        <v>32053.3</v>
      </c>
      <c r="E1780" s="30">
        <v>29342</v>
      </c>
      <c r="F1780" s="30">
        <v>29848.9</v>
      </c>
      <c r="G1780" s="30">
        <v>3825217</v>
      </c>
    </row>
    <row r="1781" spans="1:7" x14ac:dyDescent="0.6">
      <c r="A1781" s="31">
        <v>44714</v>
      </c>
      <c r="B1781" s="30" t="s">
        <v>109</v>
      </c>
      <c r="C1781" s="30">
        <v>29853.599999999999</v>
      </c>
      <c r="D1781" s="30">
        <v>30769.4</v>
      </c>
      <c r="E1781" s="30">
        <v>29630.3</v>
      </c>
      <c r="F1781" s="30">
        <v>30499.3</v>
      </c>
      <c r="G1781" s="30">
        <v>3306559</v>
      </c>
    </row>
    <row r="1782" spans="1:7" x14ac:dyDescent="0.6">
      <c r="A1782" s="31">
        <v>44715</v>
      </c>
      <c r="B1782" s="30" t="s">
        <v>109</v>
      </c>
      <c r="C1782" s="30">
        <v>30493.599999999999</v>
      </c>
      <c r="D1782" s="30">
        <v>30757.7</v>
      </c>
      <c r="E1782" s="30">
        <v>29302.400000000001</v>
      </c>
      <c r="F1782" s="30">
        <v>29743.200000000001</v>
      </c>
      <c r="G1782" s="30">
        <v>2275318</v>
      </c>
    </row>
    <row r="1783" spans="1:7" x14ac:dyDescent="0.6">
      <c r="A1783" s="31">
        <v>44716</v>
      </c>
      <c r="B1783" s="30" t="s">
        <v>109</v>
      </c>
      <c r="C1783" s="30">
        <v>29737.9</v>
      </c>
      <c r="D1783" s="30">
        <v>30022.2</v>
      </c>
      <c r="E1783" s="30">
        <v>29504.6</v>
      </c>
      <c r="F1783" s="30">
        <v>29897.200000000001</v>
      </c>
      <c r="G1783" s="30">
        <v>899756</v>
      </c>
    </row>
    <row r="1784" spans="1:7" x14ac:dyDescent="0.6">
      <c r="A1784" s="31">
        <v>44717</v>
      </c>
      <c r="B1784" s="30" t="s">
        <v>109</v>
      </c>
      <c r="C1784" s="30">
        <v>29898.5</v>
      </c>
      <c r="D1784" s="30">
        <v>30226.9</v>
      </c>
      <c r="E1784" s="30">
        <v>29556.1</v>
      </c>
      <c r="F1784" s="30">
        <v>29944.6</v>
      </c>
      <c r="G1784" s="30">
        <v>966639</v>
      </c>
    </row>
    <row r="1785" spans="1:7" x14ac:dyDescent="0.6">
      <c r="A1785" s="31">
        <v>44718</v>
      </c>
      <c r="B1785" s="30" t="s">
        <v>109</v>
      </c>
      <c r="C1785" s="30">
        <v>29951.8</v>
      </c>
      <c r="D1785" s="30">
        <v>31815.9</v>
      </c>
      <c r="E1785" s="30">
        <v>29921.3</v>
      </c>
      <c r="F1785" s="30">
        <v>31417.5</v>
      </c>
      <c r="G1785" s="30">
        <v>2989876</v>
      </c>
    </row>
    <row r="1786" spans="1:7" x14ac:dyDescent="0.6">
      <c r="A1786" s="31">
        <v>44719</v>
      </c>
      <c r="B1786" s="30" t="s">
        <v>109</v>
      </c>
      <c r="C1786" s="30">
        <v>31418.799999999999</v>
      </c>
      <c r="D1786" s="30">
        <v>31600</v>
      </c>
      <c r="E1786" s="30">
        <v>29177.200000000001</v>
      </c>
      <c r="F1786" s="30">
        <v>31145.4</v>
      </c>
      <c r="G1786" s="30">
        <v>5313031</v>
      </c>
    </row>
    <row r="1787" spans="1:7" x14ac:dyDescent="0.6">
      <c r="A1787" s="31">
        <v>44720</v>
      </c>
      <c r="B1787" s="30" t="s">
        <v>109</v>
      </c>
      <c r="C1787" s="30">
        <v>31145.5</v>
      </c>
      <c r="D1787" s="30">
        <v>31356</v>
      </c>
      <c r="E1787" s="30">
        <v>29838.7</v>
      </c>
      <c r="F1787" s="30">
        <v>30218.3</v>
      </c>
      <c r="G1787" s="30">
        <v>2755176</v>
      </c>
    </row>
    <row r="1788" spans="1:7" x14ac:dyDescent="0.6">
      <c r="A1788" s="31">
        <v>44721</v>
      </c>
      <c r="B1788" s="30" t="s">
        <v>109</v>
      </c>
      <c r="C1788" s="30">
        <v>30211.1</v>
      </c>
      <c r="D1788" s="30">
        <v>30715.8</v>
      </c>
      <c r="E1788" s="30">
        <v>29951.1</v>
      </c>
      <c r="F1788" s="30">
        <v>30117.5</v>
      </c>
      <c r="G1788" s="30">
        <v>1328808</v>
      </c>
    </row>
    <row r="1789" spans="1:7" x14ac:dyDescent="0.6">
      <c r="A1789" s="31">
        <v>44722</v>
      </c>
      <c r="B1789" s="30" t="s">
        <v>109</v>
      </c>
      <c r="C1789" s="30">
        <v>30117.5</v>
      </c>
      <c r="D1789" s="30">
        <v>30385.200000000001</v>
      </c>
      <c r="E1789" s="30">
        <v>28828.5</v>
      </c>
      <c r="F1789" s="30">
        <v>29077.200000000001</v>
      </c>
      <c r="G1789" s="30">
        <v>3266015</v>
      </c>
    </row>
    <row r="1790" spans="1:7" x14ac:dyDescent="0.6">
      <c r="A1790" s="31">
        <v>44723</v>
      </c>
      <c r="B1790" s="30" t="s">
        <v>109</v>
      </c>
      <c r="C1790" s="30">
        <v>29082.3</v>
      </c>
      <c r="D1790" s="30">
        <v>29452.2</v>
      </c>
      <c r="E1790" s="30">
        <v>28106</v>
      </c>
      <c r="F1790" s="30">
        <v>28421.9</v>
      </c>
      <c r="G1790" s="30">
        <v>1794439</v>
      </c>
    </row>
    <row r="1791" spans="1:7" x14ac:dyDescent="0.6">
      <c r="A1791" s="31">
        <v>44724</v>
      </c>
      <c r="B1791" s="30" t="s">
        <v>109</v>
      </c>
      <c r="C1791" s="30">
        <v>28431.200000000001</v>
      </c>
      <c r="D1791" s="30">
        <v>28553.200000000001</v>
      </c>
      <c r="E1791" s="30">
        <v>26573.1</v>
      </c>
      <c r="F1791" s="30">
        <v>26592.799999999999</v>
      </c>
      <c r="G1791" s="30">
        <v>2823122</v>
      </c>
    </row>
    <row r="1792" spans="1:7" x14ac:dyDescent="0.6">
      <c r="A1792" s="31">
        <v>44725</v>
      </c>
      <c r="B1792" s="30" t="s">
        <v>109</v>
      </c>
      <c r="C1792" s="30">
        <v>26589.4</v>
      </c>
      <c r="D1792" s="30">
        <v>26908.799999999999</v>
      </c>
      <c r="E1792" s="30">
        <v>21888.1</v>
      </c>
      <c r="F1792" s="30">
        <v>22462.3</v>
      </c>
      <c r="G1792" s="30">
        <v>12759155</v>
      </c>
    </row>
    <row r="1793" spans="1:7" x14ac:dyDescent="0.6">
      <c r="A1793" s="31">
        <v>44726</v>
      </c>
      <c r="B1793" s="30" t="s">
        <v>109</v>
      </c>
      <c r="C1793" s="30">
        <v>22462.3</v>
      </c>
      <c r="D1793" s="30">
        <v>23500</v>
      </c>
      <c r="E1793" s="30">
        <v>20799.900000000001</v>
      </c>
      <c r="F1793" s="30">
        <v>22140.5</v>
      </c>
      <c r="G1793" s="30">
        <v>8082719</v>
      </c>
    </row>
    <row r="1794" spans="1:7" x14ac:dyDescent="0.6">
      <c r="A1794" s="31">
        <v>44727</v>
      </c>
      <c r="B1794" s="30" t="s">
        <v>109</v>
      </c>
      <c r="C1794" s="30">
        <v>22144.799999999999</v>
      </c>
      <c r="D1794" s="30">
        <v>22824.3</v>
      </c>
      <c r="E1794" s="30">
        <v>20091</v>
      </c>
      <c r="F1794" s="30">
        <v>22578.2</v>
      </c>
      <c r="G1794" s="30">
        <v>7646892</v>
      </c>
    </row>
    <row r="1795" spans="1:7" x14ac:dyDescent="0.6">
      <c r="A1795" s="31">
        <v>44728</v>
      </c>
      <c r="B1795" s="30" t="s">
        <v>109</v>
      </c>
      <c r="C1795" s="30">
        <v>22583.9</v>
      </c>
      <c r="D1795" s="30">
        <v>22978</v>
      </c>
      <c r="E1795" s="30">
        <v>20228.3</v>
      </c>
      <c r="F1795" s="30">
        <v>20362.8</v>
      </c>
      <c r="G1795" s="30">
        <v>3321321</v>
      </c>
    </row>
    <row r="1796" spans="1:7" x14ac:dyDescent="0.6">
      <c r="A1796" s="31">
        <v>44729</v>
      </c>
      <c r="B1796" s="30" t="s">
        <v>109</v>
      </c>
      <c r="C1796" s="30">
        <v>20358.900000000001</v>
      </c>
      <c r="D1796" s="30">
        <v>21320.6</v>
      </c>
      <c r="E1796" s="30">
        <v>20202.3</v>
      </c>
      <c r="F1796" s="30">
        <v>20431.099999999999</v>
      </c>
      <c r="G1796" s="30">
        <v>2815898</v>
      </c>
    </row>
    <row r="1797" spans="1:7" x14ac:dyDescent="0.6">
      <c r="A1797" s="31">
        <v>44730</v>
      </c>
      <c r="B1797" s="30" t="s">
        <v>109</v>
      </c>
      <c r="C1797" s="30">
        <v>20431.099999999999</v>
      </c>
      <c r="D1797" s="30">
        <v>20745.400000000001</v>
      </c>
      <c r="E1797" s="30">
        <v>17556.599999999999</v>
      </c>
      <c r="F1797" s="30">
        <v>18929.099999999999</v>
      </c>
      <c r="G1797" s="30">
        <v>3762951</v>
      </c>
    </row>
    <row r="1798" spans="1:7" x14ac:dyDescent="0.6">
      <c r="A1798" s="31">
        <v>44731</v>
      </c>
      <c r="B1798" s="30" t="s">
        <v>109</v>
      </c>
      <c r="C1798" s="30">
        <v>18929.099999999999</v>
      </c>
      <c r="D1798" s="30">
        <v>20799.900000000001</v>
      </c>
      <c r="E1798" s="30">
        <v>17901.099999999999</v>
      </c>
      <c r="F1798" s="30">
        <v>20551.099999999999</v>
      </c>
      <c r="G1798" s="30">
        <v>4018320</v>
      </c>
    </row>
    <row r="1799" spans="1:7" x14ac:dyDescent="0.6">
      <c r="A1799" s="31">
        <v>44732</v>
      </c>
      <c r="B1799" s="30" t="s">
        <v>109</v>
      </c>
      <c r="C1799" s="30">
        <v>20551.099999999999</v>
      </c>
      <c r="D1799" s="30">
        <v>21073</v>
      </c>
      <c r="E1799" s="30">
        <v>19605.400000000001</v>
      </c>
      <c r="F1799" s="30">
        <v>20560.3</v>
      </c>
      <c r="G1799" s="30">
        <v>2251419</v>
      </c>
    </row>
    <row r="1800" spans="1:7" x14ac:dyDescent="0.6">
      <c r="A1800" s="31">
        <v>44733</v>
      </c>
      <c r="B1800" s="30" t="s">
        <v>109</v>
      </c>
      <c r="C1800" s="30">
        <v>20560.400000000001</v>
      </c>
      <c r="D1800" s="30">
        <v>21716.799999999999</v>
      </c>
      <c r="E1800" s="30">
        <v>20333.3</v>
      </c>
      <c r="F1800" s="30">
        <v>20703.099999999999</v>
      </c>
      <c r="G1800" s="30">
        <v>2351020</v>
      </c>
    </row>
    <row r="1801" spans="1:7" x14ac:dyDescent="0.6">
      <c r="A1801" s="31">
        <v>44734</v>
      </c>
      <c r="B1801" s="30" t="s">
        <v>109</v>
      </c>
      <c r="C1801" s="30">
        <v>20703.2</v>
      </c>
      <c r="D1801" s="30">
        <v>20899.900000000001</v>
      </c>
      <c r="E1801" s="30">
        <v>19775.900000000001</v>
      </c>
      <c r="F1801" s="30">
        <v>19993.599999999999</v>
      </c>
      <c r="G1801" s="30">
        <v>2729997</v>
      </c>
    </row>
    <row r="1802" spans="1:7" x14ac:dyDescent="0.6">
      <c r="A1802" s="31">
        <v>44735</v>
      </c>
      <c r="B1802" s="30" t="s">
        <v>109</v>
      </c>
      <c r="C1802" s="30">
        <v>19998.599999999999</v>
      </c>
      <c r="D1802" s="30">
        <v>21266.9</v>
      </c>
      <c r="E1802" s="30">
        <v>19890.3</v>
      </c>
      <c r="F1802" s="30">
        <v>21120.400000000001</v>
      </c>
      <c r="G1802" s="30">
        <v>1675519</v>
      </c>
    </row>
    <row r="1803" spans="1:7" x14ac:dyDescent="0.6">
      <c r="A1803" s="31">
        <v>44736</v>
      </c>
      <c r="B1803" s="30" t="s">
        <v>109</v>
      </c>
      <c r="C1803" s="30">
        <v>21115</v>
      </c>
      <c r="D1803" s="30">
        <v>21389.9</v>
      </c>
      <c r="E1803" s="30">
        <v>20775.2</v>
      </c>
      <c r="F1803" s="30">
        <v>20941.2</v>
      </c>
      <c r="G1803" s="30">
        <v>404151</v>
      </c>
    </row>
    <row r="1804" spans="1:7" x14ac:dyDescent="0.6">
      <c r="A1804" s="31">
        <v>44463</v>
      </c>
      <c r="B1804" s="30" t="s">
        <v>108</v>
      </c>
      <c r="C1804" s="30">
        <v>46571.6</v>
      </c>
      <c r="D1804" s="30">
        <v>47468</v>
      </c>
      <c r="E1804" s="30">
        <v>42240.3</v>
      </c>
      <c r="F1804" s="30">
        <v>44349.5</v>
      </c>
      <c r="G1804" s="30">
        <v>997514</v>
      </c>
    </row>
    <row r="1805" spans="1:7" x14ac:dyDescent="0.6">
      <c r="A1805" s="31">
        <v>44464</v>
      </c>
      <c r="B1805" s="30" t="s">
        <v>108</v>
      </c>
      <c r="C1805" s="30">
        <v>44329.8</v>
      </c>
      <c r="D1805" s="30">
        <v>44585.1</v>
      </c>
      <c r="E1805" s="30">
        <v>43163.6</v>
      </c>
      <c r="F1805" s="30">
        <v>44227.1</v>
      </c>
      <c r="G1805" s="30">
        <v>898161</v>
      </c>
    </row>
    <row r="1806" spans="1:7" x14ac:dyDescent="0.6">
      <c r="A1806" s="31">
        <v>44465</v>
      </c>
      <c r="B1806" s="30" t="s">
        <v>108</v>
      </c>
      <c r="C1806" s="30">
        <v>44235.8</v>
      </c>
      <c r="D1806" s="30">
        <v>45746.7</v>
      </c>
      <c r="E1806" s="30">
        <v>42100.800000000003</v>
      </c>
      <c r="F1806" s="30">
        <v>44945.5</v>
      </c>
      <c r="G1806" s="30">
        <v>1597935</v>
      </c>
    </row>
    <row r="1807" spans="1:7" x14ac:dyDescent="0.6">
      <c r="A1807" s="31">
        <v>44466</v>
      </c>
      <c r="B1807" s="30" t="s">
        <v>108</v>
      </c>
      <c r="C1807" s="30">
        <v>44918.6</v>
      </c>
      <c r="D1807" s="30">
        <v>46172.7</v>
      </c>
      <c r="E1807" s="30">
        <v>43694.7</v>
      </c>
      <c r="F1807" s="30">
        <v>43749.4</v>
      </c>
      <c r="G1807" s="30">
        <v>1381506</v>
      </c>
    </row>
    <row r="1808" spans="1:7" x14ac:dyDescent="0.6">
      <c r="A1808" s="31">
        <v>44467</v>
      </c>
      <c r="B1808" s="30" t="s">
        <v>108</v>
      </c>
      <c r="C1808" s="30">
        <v>43737.599999999999</v>
      </c>
      <c r="D1808" s="30">
        <v>44425.599999999999</v>
      </c>
      <c r="E1808" s="30">
        <v>42323.5</v>
      </c>
      <c r="F1808" s="30">
        <v>42477.1</v>
      </c>
      <c r="G1808" s="30">
        <v>1133902</v>
      </c>
    </row>
    <row r="1809" spans="1:7" x14ac:dyDescent="0.6">
      <c r="A1809" s="31">
        <v>44468</v>
      </c>
      <c r="B1809" s="30" t="s">
        <v>108</v>
      </c>
      <c r="C1809" s="30">
        <v>42458.9</v>
      </c>
      <c r="D1809" s="30">
        <v>44302.5</v>
      </c>
      <c r="E1809" s="30">
        <v>42178</v>
      </c>
      <c r="F1809" s="30">
        <v>43023.5</v>
      </c>
      <c r="G1809" s="30">
        <v>971751</v>
      </c>
    </row>
    <row r="1810" spans="1:7" x14ac:dyDescent="0.6">
      <c r="A1810" s="31">
        <v>44469</v>
      </c>
      <c r="B1810" s="30" t="s">
        <v>108</v>
      </c>
      <c r="C1810" s="30">
        <v>43035.1</v>
      </c>
      <c r="D1810" s="30">
        <v>46002.1</v>
      </c>
      <c r="E1810" s="30">
        <v>42923.1</v>
      </c>
      <c r="F1810" s="30">
        <v>45498.2</v>
      </c>
      <c r="G1810" s="30">
        <v>1455788</v>
      </c>
    </row>
    <row r="1811" spans="1:7" x14ac:dyDescent="0.6">
      <c r="A1811" s="31">
        <v>44470</v>
      </c>
      <c r="B1811" s="30" t="s">
        <v>108</v>
      </c>
      <c r="C1811" s="30">
        <v>45511.7</v>
      </c>
      <c r="D1811" s="30">
        <v>50632.4</v>
      </c>
      <c r="E1811" s="30">
        <v>44953.4</v>
      </c>
      <c r="F1811" s="30">
        <v>50291.4</v>
      </c>
      <c r="G1811" s="30">
        <v>1710478</v>
      </c>
    </row>
    <row r="1812" spans="1:7" x14ac:dyDescent="0.6">
      <c r="A1812" s="31">
        <v>44471</v>
      </c>
      <c r="B1812" s="30" t="s">
        <v>108</v>
      </c>
      <c r="C1812" s="30">
        <v>50315.3</v>
      </c>
      <c r="D1812" s="30">
        <v>50437.8</v>
      </c>
      <c r="E1812" s="30">
        <v>49535.4</v>
      </c>
      <c r="F1812" s="30">
        <v>49771.9</v>
      </c>
      <c r="G1812" s="30">
        <v>840245</v>
      </c>
    </row>
    <row r="1813" spans="1:7" x14ac:dyDescent="0.6">
      <c r="A1813" s="31">
        <v>44472</v>
      </c>
      <c r="B1813" s="30" t="s">
        <v>108</v>
      </c>
      <c r="C1813" s="30">
        <v>49762</v>
      </c>
      <c r="D1813" s="30">
        <v>51580.6</v>
      </c>
      <c r="E1813" s="30">
        <v>49190.5</v>
      </c>
      <c r="F1813" s="30">
        <v>50432.4</v>
      </c>
      <c r="G1813" s="30">
        <v>916954</v>
      </c>
    </row>
    <row r="1814" spans="1:7" x14ac:dyDescent="0.6">
      <c r="A1814" s="31">
        <v>44473</v>
      </c>
      <c r="B1814" s="30" t="s">
        <v>108</v>
      </c>
      <c r="C1814" s="30">
        <v>50456.7</v>
      </c>
      <c r="D1814" s="30">
        <v>51998.1</v>
      </c>
      <c r="E1814" s="30">
        <v>49113.2</v>
      </c>
      <c r="F1814" s="30">
        <v>51693.4</v>
      </c>
      <c r="G1814" s="30">
        <v>1002947</v>
      </c>
    </row>
    <row r="1815" spans="1:7" x14ac:dyDescent="0.6">
      <c r="A1815" s="31">
        <v>44474</v>
      </c>
      <c r="B1815" s="30" t="s">
        <v>108</v>
      </c>
      <c r="C1815" s="30">
        <v>51678.6</v>
      </c>
      <c r="D1815" s="30">
        <v>54533.5</v>
      </c>
      <c r="E1815" s="30">
        <v>51460.5</v>
      </c>
      <c r="F1815" s="30">
        <v>54096.9</v>
      </c>
      <c r="G1815" s="30">
        <v>1033361</v>
      </c>
    </row>
    <row r="1816" spans="1:7" x14ac:dyDescent="0.6">
      <c r="A1816" s="31">
        <v>44475</v>
      </c>
      <c r="B1816" s="30" t="s">
        <v>108</v>
      </c>
      <c r="C1816" s="30">
        <v>54109.1</v>
      </c>
      <c r="D1816" s="30">
        <v>59443.8</v>
      </c>
      <c r="E1816" s="30">
        <v>53000.1</v>
      </c>
      <c r="F1816" s="30">
        <v>58326.6</v>
      </c>
      <c r="G1816" s="30">
        <v>1660556</v>
      </c>
    </row>
    <row r="1817" spans="1:7" x14ac:dyDescent="0.6">
      <c r="A1817" s="31">
        <v>44476</v>
      </c>
      <c r="B1817" s="30" t="s">
        <v>108</v>
      </c>
      <c r="C1817" s="30">
        <v>58326.7</v>
      </c>
      <c r="D1817" s="30">
        <v>58377.3</v>
      </c>
      <c r="E1817" s="30">
        <v>56330.2</v>
      </c>
      <c r="F1817" s="30">
        <v>56770.3</v>
      </c>
      <c r="G1817" s="30">
        <v>1079931</v>
      </c>
    </row>
    <row r="1818" spans="1:7" x14ac:dyDescent="0.6">
      <c r="A1818" s="31">
        <v>44477</v>
      </c>
      <c r="B1818" s="30" t="s">
        <v>108</v>
      </c>
      <c r="C1818" s="30">
        <v>56770.400000000001</v>
      </c>
      <c r="D1818" s="30">
        <v>59399.1</v>
      </c>
      <c r="E1818" s="30">
        <v>56586.400000000001</v>
      </c>
      <c r="F1818" s="30">
        <v>56955.5</v>
      </c>
      <c r="G1818" s="30">
        <v>1446539</v>
      </c>
    </row>
    <row r="1819" spans="1:7" x14ac:dyDescent="0.6">
      <c r="A1819" s="31">
        <v>44478</v>
      </c>
      <c r="B1819" s="30" t="s">
        <v>108</v>
      </c>
      <c r="C1819" s="30">
        <v>56981</v>
      </c>
      <c r="D1819" s="30">
        <v>58755.4</v>
      </c>
      <c r="E1819" s="30">
        <v>56642</v>
      </c>
      <c r="F1819" s="30">
        <v>58187.7</v>
      </c>
      <c r="G1819" s="30">
        <v>784681</v>
      </c>
    </row>
    <row r="1820" spans="1:7" x14ac:dyDescent="0.6">
      <c r="A1820" s="31">
        <v>44479</v>
      </c>
      <c r="B1820" s="30" t="s">
        <v>108</v>
      </c>
      <c r="C1820" s="30">
        <v>58195.4</v>
      </c>
      <c r="D1820" s="30">
        <v>60175</v>
      </c>
      <c r="E1820" s="30">
        <v>57160.9</v>
      </c>
      <c r="F1820" s="30">
        <v>57886.9</v>
      </c>
      <c r="G1820" s="30">
        <v>1789831</v>
      </c>
    </row>
    <row r="1821" spans="1:7" x14ac:dyDescent="0.6">
      <c r="A1821" s="31">
        <v>44480</v>
      </c>
      <c r="B1821" s="30" t="s">
        <v>108</v>
      </c>
      <c r="C1821" s="30">
        <v>57871.9</v>
      </c>
      <c r="D1821" s="30">
        <v>61667.6</v>
      </c>
      <c r="E1821" s="30">
        <v>57616.3</v>
      </c>
      <c r="F1821" s="30">
        <v>61265.599999999999</v>
      </c>
      <c r="G1821" s="30">
        <v>1987733</v>
      </c>
    </row>
    <row r="1822" spans="1:7" x14ac:dyDescent="0.6">
      <c r="A1822" s="31">
        <v>44481</v>
      </c>
      <c r="B1822" s="30" t="s">
        <v>108</v>
      </c>
      <c r="C1822" s="30">
        <v>61241.3</v>
      </c>
      <c r="D1822" s="30">
        <v>61500</v>
      </c>
      <c r="E1822" s="30">
        <v>57120</v>
      </c>
      <c r="F1822" s="30">
        <v>59569.7</v>
      </c>
      <c r="G1822" s="30">
        <v>2474028</v>
      </c>
    </row>
    <row r="1823" spans="1:7" x14ac:dyDescent="0.6">
      <c r="A1823" s="31">
        <v>44482</v>
      </c>
      <c r="B1823" s="30" t="s">
        <v>108</v>
      </c>
      <c r="C1823" s="30">
        <v>59554.400000000001</v>
      </c>
      <c r="D1823" s="30">
        <v>61620.4</v>
      </c>
      <c r="E1823" s="30">
        <v>57621.3</v>
      </c>
      <c r="F1823" s="30">
        <v>61229.8</v>
      </c>
      <c r="G1823" s="30">
        <v>1726372</v>
      </c>
    </row>
    <row r="1824" spans="1:7" x14ac:dyDescent="0.6">
      <c r="A1824" s="31">
        <v>44483</v>
      </c>
      <c r="B1824" s="30" t="s">
        <v>108</v>
      </c>
      <c r="C1824" s="30">
        <v>61228.2</v>
      </c>
      <c r="D1824" s="30">
        <v>62608.5</v>
      </c>
      <c r="E1824" s="30">
        <v>60475</v>
      </c>
      <c r="F1824" s="30">
        <v>61053</v>
      </c>
      <c r="G1824" s="30">
        <v>1198892</v>
      </c>
    </row>
    <row r="1825" spans="1:7" x14ac:dyDescent="0.6">
      <c r="A1825" s="31">
        <v>44484</v>
      </c>
      <c r="B1825" s="30" t="s">
        <v>108</v>
      </c>
      <c r="C1825" s="30">
        <v>61045.3</v>
      </c>
      <c r="D1825" s="30">
        <v>67455.199999999997</v>
      </c>
      <c r="E1825" s="30">
        <v>60427</v>
      </c>
      <c r="F1825" s="30">
        <v>65825.2</v>
      </c>
      <c r="G1825" s="30">
        <v>2859053</v>
      </c>
    </row>
    <row r="1826" spans="1:7" x14ac:dyDescent="0.6">
      <c r="A1826" s="31">
        <v>44485</v>
      </c>
      <c r="B1826" s="30" t="s">
        <v>108</v>
      </c>
      <c r="C1826" s="30">
        <v>65844.600000000006</v>
      </c>
      <c r="D1826" s="30">
        <v>66519.199999999997</v>
      </c>
      <c r="E1826" s="30">
        <v>64011.7</v>
      </c>
      <c r="F1826" s="30">
        <v>64824.4</v>
      </c>
      <c r="G1826" s="30">
        <v>998653</v>
      </c>
    </row>
    <row r="1827" spans="1:7" x14ac:dyDescent="0.6">
      <c r="A1827" s="31">
        <v>44486</v>
      </c>
      <c r="B1827" s="30" t="s">
        <v>108</v>
      </c>
      <c r="C1827" s="30">
        <v>64823.5</v>
      </c>
      <c r="D1827" s="30">
        <v>65471.5</v>
      </c>
      <c r="E1827" s="30">
        <v>62100.1</v>
      </c>
      <c r="F1827" s="30">
        <v>65261.4</v>
      </c>
      <c r="G1827" s="30">
        <v>1873396</v>
      </c>
    </row>
    <row r="1828" spans="1:7" x14ac:dyDescent="0.6">
      <c r="A1828" s="31">
        <v>44487</v>
      </c>
      <c r="B1828" s="30" t="s">
        <v>108</v>
      </c>
      <c r="C1828" s="30">
        <v>65261</v>
      </c>
      <c r="D1828" s="30">
        <v>66687.3</v>
      </c>
      <c r="E1828" s="30">
        <v>63344.1</v>
      </c>
      <c r="F1828" s="30">
        <v>65721.100000000006</v>
      </c>
      <c r="G1828" s="30">
        <v>2085105</v>
      </c>
    </row>
    <row r="1829" spans="1:7" x14ac:dyDescent="0.6">
      <c r="A1829" s="31">
        <v>44488</v>
      </c>
      <c r="B1829" s="30" t="s">
        <v>108</v>
      </c>
      <c r="C1829" s="30">
        <v>65715.8</v>
      </c>
      <c r="D1829" s="30">
        <v>68378</v>
      </c>
      <c r="E1829" s="30">
        <v>64872.800000000003</v>
      </c>
      <c r="F1829" s="30">
        <v>68130.100000000006</v>
      </c>
      <c r="G1829" s="30">
        <v>1856330</v>
      </c>
    </row>
    <row r="1830" spans="1:7" x14ac:dyDescent="0.6">
      <c r="A1830" s="31">
        <v>44489</v>
      </c>
      <c r="B1830" s="30" t="s">
        <v>108</v>
      </c>
      <c r="C1830" s="30">
        <v>68162.3</v>
      </c>
      <c r="D1830" s="30">
        <v>71717.5</v>
      </c>
      <c r="E1830" s="30">
        <v>67210.100000000006</v>
      </c>
      <c r="F1830" s="30">
        <v>70416.399999999994</v>
      </c>
      <c r="G1830" s="30">
        <v>2583161</v>
      </c>
    </row>
    <row r="1831" spans="1:7" x14ac:dyDescent="0.6">
      <c r="A1831" s="31">
        <v>44490</v>
      </c>
      <c r="B1831" s="30" t="s">
        <v>108</v>
      </c>
      <c r="C1831" s="30">
        <v>70415.399999999994</v>
      </c>
      <c r="D1831" s="30">
        <v>71533.7</v>
      </c>
      <c r="E1831" s="30">
        <v>65520.9</v>
      </c>
      <c r="F1831" s="30">
        <v>66281.7</v>
      </c>
      <c r="G1831" s="30">
        <v>3755559</v>
      </c>
    </row>
    <row r="1832" spans="1:7" x14ac:dyDescent="0.6">
      <c r="A1832" s="31">
        <v>44491</v>
      </c>
      <c r="B1832" s="30" t="s">
        <v>108</v>
      </c>
      <c r="C1832" s="30">
        <v>66264.2</v>
      </c>
      <c r="D1832" s="30">
        <v>68032.100000000006</v>
      </c>
      <c r="E1832" s="30">
        <v>63620</v>
      </c>
      <c r="F1832" s="30">
        <v>64419.8</v>
      </c>
      <c r="G1832" s="30">
        <v>2020304</v>
      </c>
    </row>
    <row r="1833" spans="1:7" x14ac:dyDescent="0.6">
      <c r="A1833" s="31">
        <v>44492</v>
      </c>
      <c r="B1833" s="30" t="s">
        <v>108</v>
      </c>
      <c r="C1833" s="30">
        <v>64425.1</v>
      </c>
      <c r="D1833" s="30">
        <v>65586.7</v>
      </c>
      <c r="E1833" s="30">
        <v>62614.9</v>
      </c>
      <c r="F1833" s="30">
        <v>65113.8</v>
      </c>
      <c r="G1833" s="30">
        <v>1332494</v>
      </c>
    </row>
    <row r="1834" spans="1:7" x14ac:dyDescent="0.6">
      <c r="A1834" s="31">
        <v>44493</v>
      </c>
      <c r="B1834" s="30" t="s">
        <v>108</v>
      </c>
      <c r="C1834" s="30">
        <v>65102.6</v>
      </c>
      <c r="D1834" s="30">
        <v>65353.8</v>
      </c>
      <c r="E1834" s="30">
        <v>62884</v>
      </c>
      <c r="F1834" s="30">
        <v>64562.400000000001</v>
      </c>
      <c r="G1834" s="30">
        <v>1309180</v>
      </c>
    </row>
    <row r="1835" spans="1:7" x14ac:dyDescent="0.6">
      <c r="A1835" s="31">
        <v>44494</v>
      </c>
      <c r="B1835" s="30" t="s">
        <v>108</v>
      </c>
      <c r="C1835" s="30">
        <v>64566.400000000001</v>
      </c>
      <c r="D1835" s="30">
        <v>67941.600000000006</v>
      </c>
      <c r="E1835" s="30">
        <v>64339.6</v>
      </c>
      <c r="F1835" s="30">
        <v>67209.600000000006</v>
      </c>
      <c r="G1835" s="30">
        <v>1184067</v>
      </c>
    </row>
    <row r="1836" spans="1:7" x14ac:dyDescent="0.6">
      <c r="A1836" s="31">
        <v>44495</v>
      </c>
      <c r="B1836" s="30" t="s">
        <v>108</v>
      </c>
      <c r="C1836" s="30">
        <v>67201.600000000006</v>
      </c>
      <c r="D1836" s="30">
        <v>67491.199999999997</v>
      </c>
      <c r="E1836" s="30">
        <v>63150</v>
      </c>
      <c r="F1836" s="30">
        <v>63636.4</v>
      </c>
      <c r="G1836" s="30">
        <v>1708764</v>
      </c>
    </row>
    <row r="1837" spans="1:7" x14ac:dyDescent="0.6">
      <c r="A1837" s="31">
        <v>44496</v>
      </c>
      <c r="B1837" s="30" t="s">
        <v>108</v>
      </c>
      <c r="C1837" s="30">
        <v>63662.5</v>
      </c>
      <c r="D1837" s="30">
        <v>65046.400000000001</v>
      </c>
      <c r="E1837" s="30">
        <v>60782.9</v>
      </c>
      <c r="F1837" s="30">
        <v>61350.8</v>
      </c>
      <c r="G1837" s="30">
        <v>2261483</v>
      </c>
    </row>
    <row r="1838" spans="1:7" x14ac:dyDescent="0.6">
      <c r="A1838" s="31">
        <v>44497</v>
      </c>
      <c r="B1838" s="30" t="s">
        <v>108</v>
      </c>
      <c r="C1838" s="30">
        <v>61350.8</v>
      </c>
      <c r="D1838" s="30">
        <v>66229.5</v>
      </c>
      <c r="E1838" s="30">
        <v>60000</v>
      </c>
      <c r="F1838" s="30">
        <v>64187.4</v>
      </c>
      <c r="G1838" s="30">
        <v>1737938</v>
      </c>
    </row>
    <row r="1839" spans="1:7" x14ac:dyDescent="0.6">
      <c r="A1839" s="31">
        <v>44498</v>
      </c>
      <c r="B1839" s="30" t="s">
        <v>108</v>
      </c>
      <c r="C1839" s="30">
        <v>64185.599999999999</v>
      </c>
      <c r="D1839" s="30">
        <v>66932.899999999994</v>
      </c>
      <c r="E1839" s="30">
        <v>63705.7</v>
      </c>
      <c r="F1839" s="30">
        <v>65999.8</v>
      </c>
      <c r="G1839" s="30">
        <v>1746133</v>
      </c>
    </row>
    <row r="1840" spans="1:7" x14ac:dyDescent="0.6">
      <c r="A1840" s="31">
        <v>44499</v>
      </c>
      <c r="B1840" s="30" t="s">
        <v>108</v>
      </c>
      <c r="C1840" s="30">
        <v>65982.100000000006</v>
      </c>
      <c r="D1840" s="30">
        <v>66098.8</v>
      </c>
      <c r="E1840" s="30">
        <v>63942.1</v>
      </c>
      <c r="F1840" s="30">
        <v>65433</v>
      </c>
      <c r="G1840" s="30">
        <v>1127859</v>
      </c>
    </row>
    <row r="1841" spans="1:7" x14ac:dyDescent="0.6">
      <c r="A1841" s="31">
        <v>44500</v>
      </c>
      <c r="B1841" s="30" t="s">
        <v>108</v>
      </c>
      <c r="C1841" s="30">
        <v>65435.8</v>
      </c>
      <c r="D1841" s="30">
        <v>66046.100000000006</v>
      </c>
      <c r="E1841" s="30">
        <v>63045.9</v>
      </c>
      <c r="F1841" s="30">
        <v>64564.1</v>
      </c>
      <c r="G1841" s="30">
        <v>1254578</v>
      </c>
    </row>
    <row r="1842" spans="1:7" x14ac:dyDescent="0.6">
      <c r="A1842" s="31">
        <v>44501</v>
      </c>
      <c r="B1842" s="30" t="s">
        <v>108</v>
      </c>
      <c r="C1842" s="30">
        <v>64575.3</v>
      </c>
      <c r="D1842" s="30">
        <v>65964.5</v>
      </c>
      <c r="E1842" s="30">
        <v>62117</v>
      </c>
      <c r="F1842" s="30">
        <v>64133.3</v>
      </c>
      <c r="G1842" s="30">
        <v>1558466</v>
      </c>
    </row>
    <row r="1843" spans="1:7" x14ac:dyDescent="0.6">
      <c r="A1843" s="31">
        <v>44502</v>
      </c>
      <c r="B1843" s="30" t="s">
        <v>108</v>
      </c>
      <c r="C1843" s="30">
        <v>64121.1</v>
      </c>
      <c r="D1843" s="30">
        <v>68336.7</v>
      </c>
      <c r="E1843" s="30">
        <v>63842.5</v>
      </c>
      <c r="F1843" s="30">
        <v>67090.600000000006</v>
      </c>
      <c r="G1843" s="30">
        <v>1307738</v>
      </c>
    </row>
    <row r="1844" spans="1:7" x14ac:dyDescent="0.6">
      <c r="A1844" s="31">
        <v>44503</v>
      </c>
      <c r="B1844" s="30" t="s">
        <v>108</v>
      </c>
      <c r="C1844" s="30">
        <v>67115.7</v>
      </c>
      <c r="D1844" s="30">
        <v>67462.3</v>
      </c>
      <c r="E1844" s="30">
        <v>63300</v>
      </c>
      <c r="F1844" s="30">
        <v>66659.3</v>
      </c>
      <c r="G1844" s="30">
        <v>1283203</v>
      </c>
    </row>
    <row r="1845" spans="1:7" x14ac:dyDescent="0.6">
      <c r="A1845" s="31">
        <v>44504</v>
      </c>
      <c r="B1845" s="30" t="s">
        <v>108</v>
      </c>
      <c r="C1845" s="30">
        <v>66649.7</v>
      </c>
      <c r="D1845" s="30">
        <v>66883</v>
      </c>
      <c r="E1845" s="30">
        <v>63981.8</v>
      </c>
      <c r="F1845" s="30">
        <v>64831.199999999997</v>
      </c>
      <c r="G1845" s="30">
        <v>1238704</v>
      </c>
    </row>
    <row r="1846" spans="1:7" x14ac:dyDescent="0.6">
      <c r="A1846" s="31">
        <v>44505</v>
      </c>
      <c r="B1846" s="30" t="s">
        <v>108</v>
      </c>
      <c r="C1846" s="30">
        <v>64803.4</v>
      </c>
      <c r="D1846" s="30">
        <v>66201.8</v>
      </c>
      <c r="E1846" s="30">
        <v>63855.3</v>
      </c>
      <c r="F1846" s="30">
        <v>64258.8</v>
      </c>
      <c r="G1846" s="30">
        <v>1162582</v>
      </c>
    </row>
    <row r="1847" spans="1:7" x14ac:dyDescent="0.6">
      <c r="A1847" s="31">
        <v>44506</v>
      </c>
      <c r="B1847" s="30" t="s">
        <v>108</v>
      </c>
      <c r="C1847" s="30">
        <v>64237.9</v>
      </c>
      <c r="D1847" s="30">
        <v>64933.3</v>
      </c>
      <c r="E1847" s="30">
        <v>62831.5</v>
      </c>
      <c r="F1847" s="30">
        <v>64557.2</v>
      </c>
      <c r="G1847" s="30">
        <v>1372976</v>
      </c>
    </row>
    <row r="1848" spans="1:7" x14ac:dyDescent="0.6">
      <c r="A1848" s="31">
        <v>44507</v>
      </c>
      <c r="B1848" s="30" t="s">
        <v>108</v>
      </c>
      <c r="C1848" s="30">
        <v>64581.8</v>
      </c>
      <c r="D1848" s="30">
        <v>66791</v>
      </c>
      <c r="E1848" s="30">
        <v>64454.9</v>
      </c>
      <c r="F1848" s="30">
        <v>66791</v>
      </c>
      <c r="G1848" s="30">
        <v>778011</v>
      </c>
    </row>
    <row r="1849" spans="1:7" x14ac:dyDescent="0.6">
      <c r="A1849" s="31">
        <v>44508</v>
      </c>
      <c r="B1849" s="30" t="s">
        <v>108</v>
      </c>
      <c r="C1849" s="30">
        <v>66791</v>
      </c>
      <c r="D1849" s="30">
        <v>72086.899999999994</v>
      </c>
      <c r="E1849" s="30">
        <v>66791</v>
      </c>
      <c r="F1849" s="30">
        <v>71811.399999999994</v>
      </c>
      <c r="G1849" s="30">
        <v>1640480</v>
      </c>
    </row>
    <row r="1850" spans="1:7" x14ac:dyDescent="0.6">
      <c r="A1850" s="31">
        <v>44509</v>
      </c>
      <c r="B1850" s="30" t="s">
        <v>108</v>
      </c>
      <c r="C1850" s="30">
        <v>71821</v>
      </c>
      <c r="D1850" s="30">
        <v>72736.899999999994</v>
      </c>
      <c r="E1850" s="30">
        <v>69930.600000000006</v>
      </c>
      <c r="F1850" s="30">
        <v>70789</v>
      </c>
      <c r="G1850" s="30">
        <v>1504257</v>
      </c>
    </row>
    <row r="1851" spans="1:7" x14ac:dyDescent="0.6">
      <c r="A1851" s="31">
        <v>44510</v>
      </c>
      <c r="B1851" s="30" t="s">
        <v>108</v>
      </c>
      <c r="C1851" s="30">
        <v>70809.600000000006</v>
      </c>
      <c r="D1851" s="30">
        <v>72986.100000000006</v>
      </c>
      <c r="E1851" s="30">
        <v>65536.600000000006</v>
      </c>
      <c r="F1851" s="30">
        <v>68094.100000000006</v>
      </c>
      <c r="G1851" s="30">
        <v>2838063</v>
      </c>
    </row>
    <row r="1852" spans="1:7" x14ac:dyDescent="0.6">
      <c r="A1852" s="31">
        <v>44511</v>
      </c>
      <c r="B1852" s="30" t="s">
        <v>108</v>
      </c>
      <c r="C1852" s="30">
        <v>68094.399999999994</v>
      </c>
      <c r="D1852" s="30">
        <v>68926.899999999994</v>
      </c>
      <c r="E1852" s="30">
        <v>67100.5</v>
      </c>
      <c r="F1852" s="30">
        <v>67970</v>
      </c>
      <c r="G1852" s="30">
        <v>1048800</v>
      </c>
    </row>
    <row r="1853" spans="1:7" x14ac:dyDescent="0.6">
      <c r="A1853" s="31">
        <v>44512</v>
      </c>
      <c r="B1853" s="30" t="s">
        <v>108</v>
      </c>
      <c r="C1853" s="30">
        <v>67961.100000000006</v>
      </c>
      <c r="D1853" s="30">
        <v>68834.5</v>
      </c>
      <c r="E1853" s="30">
        <v>65000</v>
      </c>
      <c r="F1853" s="30">
        <v>67061.8</v>
      </c>
      <c r="G1853" s="30">
        <v>2088591</v>
      </c>
    </row>
    <row r="1854" spans="1:7" x14ac:dyDescent="0.6">
      <c r="A1854" s="31">
        <v>44513</v>
      </c>
      <c r="B1854" s="30" t="s">
        <v>108</v>
      </c>
      <c r="C1854" s="30">
        <v>67077.100000000006</v>
      </c>
      <c r="D1854" s="30">
        <v>68015.399999999994</v>
      </c>
      <c r="E1854" s="30">
        <v>66230.100000000006</v>
      </c>
      <c r="F1854" s="30">
        <v>67400</v>
      </c>
      <c r="G1854" s="30">
        <v>1073218</v>
      </c>
    </row>
    <row r="1855" spans="1:7" x14ac:dyDescent="0.6">
      <c r="A1855" s="31">
        <v>44514</v>
      </c>
      <c r="B1855" s="30" t="s">
        <v>108</v>
      </c>
      <c r="C1855" s="30">
        <v>67400</v>
      </c>
      <c r="D1855" s="30">
        <v>68541</v>
      </c>
      <c r="E1855" s="30">
        <v>66357</v>
      </c>
      <c r="F1855" s="30">
        <v>68541</v>
      </c>
      <c r="G1855" s="30">
        <v>1615964</v>
      </c>
    </row>
    <row r="1856" spans="1:7" x14ac:dyDescent="0.6">
      <c r="A1856" s="31">
        <v>44515</v>
      </c>
      <c r="B1856" s="30" t="s">
        <v>108</v>
      </c>
      <c r="C1856" s="30">
        <v>68548.100000000006</v>
      </c>
      <c r="D1856" s="30">
        <v>69555.3</v>
      </c>
      <c r="E1856" s="30">
        <v>66141.3</v>
      </c>
      <c r="F1856" s="30">
        <v>66328.800000000003</v>
      </c>
      <c r="G1856" s="30">
        <v>2493350</v>
      </c>
    </row>
    <row r="1857" spans="1:7" x14ac:dyDescent="0.6">
      <c r="A1857" s="31">
        <v>44516</v>
      </c>
      <c r="B1857" s="30" t="s">
        <v>108</v>
      </c>
      <c r="C1857" s="30">
        <v>66335.899999999994</v>
      </c>
      <c r="D1857" s="30">
        <v>66335.899999999994</v>
      </c>
      <c r="E1857" s="30">
        <v>60111</v>
      </c>
      <c r="F1857" s="30">
        <v>62407.8</v>
      </c>
      <c r="G1857" s="30">
        <v>3647488</v>
      </c>
    </row>
    <row r="1858" spans="1:7" x14ac:dyDescent="0.6">
      <c r="A1858" s="31">
        <v>44517</v>
      </c>
      <c r="B1858" s="30" t="s">
        <v>108</v>
      </c>
      <c r="C1858" s="30">
        <v>62396.7</v>
      </c>
      <c r="D1858" s="30">
        <v>63242.8</v>
      </c>
      <c r="E1858" s="30">
        <v>60522.5</v>
      </c>
      <c r="F1858" s="30">
        <v>62794.1</v>
      </c>
      <c r="G1858" s="30">
        <v>1974406</v>
      </c>
    </row>
    <row r="1859" spans="1:7" x14ac:dyDescent="0.6">
      <c r="A1859" s="31">
        <v>44518</v>
      </c>
      <c r="B1859" s="30" t="s">
        <v>108</v>
      </c>
      <c r="C1859" s="30">
        <v>62788.9</v>
      </c>
      <c r="D1859" s="30">
        <v>63477</v>
      </c>
      <c r="E1859" s="30">
        <v>58500</v>
      </c>
      <c r="F1859" s="30">
        <v>59004</v>
      </c>
      <c r="G1859" s="30">
        <v>2302121</v>
      </c>
    </row>
    <row r="1860" spans="1:7" x14ac:dyDescent="0.6">
      <c r="A1860" s="31">
        <v>44519</v>
      </c>
      <c r="B1860" s="30" t="s">
        <v>108</v>
      </c>
      <c r="C1860" s="30">
        <v>58976.9</v>
      </c>
      <c r="D1860" s="30">
        <v>60630.9</v>
      </c>
      <c r="E1860" s="30">
        <v>57585.4</v>
      </c>
      <c r="F1860" s="30">
        <v>60375.6</v>
      </c>
      <c r="G1860" s="30">
        <v>2078461</v>
      </c>
    </row>
    <row r="1861" spans="1:7" x14ac:dyDescent="0.6">
      <c r="A1861" s="31">
        <v>44520</v>
      </c>
      <c r="B1861" s="30" t="s">
        <v>108</v>
      </c>
      <c r="C1861" s="30">
        <v>60387.6</v>
      </c>
      <c r="D1861" s="30">
        <v>62426.6</v>
      </c>
      <c r="E1861" s="30">
        <v>59572.800000000003</v>
      </c>
      <c r="F1861" s="30">
        <v>62264.5</v>
      </c>
      <c r="G1861" s="30">
        <v>1654194</v>
      </c>
    </row>
    <row r="1862" spans="1:7" x14ac:dyDescent="0.6">
      <c r="A1862" s="31">
        <v>44521</v>
      </c>
      <c r="B1862" s="30" t="s">
        <v>108</v>
      </c>
      <c r="C1862" s="30">
        <v>62264.6</v>
      </c>
      <c r="D1862" s="30">
        <v>62614.2</v>
      </c>
      <c r="E1862" s="30">
        <v>60882.5</v>
      </c>
      <c r="F1862" s="30">
        <v>61077.3</v>
      </c>
      <c r="G1862" s="30">
        <v>1163512</v>
      </c>
    </row>
    <row r="1863" spans="1:7" x14ac:dyDescent="0.6">
      <c r="A1863" s="31">
        <v>44522</v>
      </c>
      <c r="B1863" s="30" t="s">
        <v>108</v>
      </c>
      <c r="C1863" s="30">
        <v>61087.9</v>
      </c>
      <c r="D1863" s="30">
        <v>62090.9</v>
      </c>
      <c r="E1863" s="30">
        <v>57554.9</v>
      </c>
      <c r="F1863" s="30">
        <v>58400</v>
      </c>
      <c r="G1863" s="30">
        <v>3485315</v>
      </c>
    </row>
    <row r="1864" spans="1:7" x14ac:dyDescent="0.6">
      <c r="A1864" s="31">
        <v>44523</v>
      </c>
      <c r="B1864" s="30" t="s">
        <v>108</v>
      </c>
      <c r="C1864" s="30">
        <v>58388.7</v>
      </c>
      <c r="D1864" s="30">
        <v>60217.4</v>
      </c>
      <c r="E1864" s="30">
        <v>57449.1</v>
      </c>
      <c r="F1864" s="30">
        <v>59875.199999999997</v>
      </c>
      <c r="G1864" s="30">
        <v>2562015</v>
      </c>
    </row>
    <row r="1865" spans="1:7" x14ac:dyDescent="0.6">
      <c r="A1865" s="31">
        <v>44524</v>
      </c>
      <c r="B1865" s="30" t="s">
        <v>108</v>
      </c>
      <c r="C1865" s="30">
        <v>59876.800000000003</v>
      </c>
      <c r="D1865" s="30">
        <v>60098.9</v>
      </c>
      <c r="E1865" s="30">
        <v>57952.7</v>
      </c>
      <c r="F1865" s="30">
        <v>59319.8</v>
      </c>
      <c r="G1865" s="30">
        <v>1492517</v>
      </c>
    </row>
    <row r="1866" spans="1:7" x14ac:dyDescent="0.6">
      <c r="A1866" s="31">
        <v>44525</v>
      </c>
      <c r="B1866" s="30" t="s">
        <v>108</v>
      </c>
      <c r="C1866" s="30">
        <v>59284.6</v>
      </c>
      <c r="D1866" s="30">
        <v>61960.2</v>
      </c>
      <c r="E1866" s="30">
        <v>59151.6</v>
      </c>
      <c r="F1866" s="30">
        <v>61473.8</v>
      </c>
      <c r="G1866" s="30">
        <v>2167130</v>
      </c>
    </row>
    <row r="1867" spans="1:7" x14ac:dyDescent="0.6">
      <c r="A1867" s="31">
        <v>44526</v>
      </c>
      <c r="B1867" s="30" t="s">
        <v>108</v>
      </c>
      <c r="C1867" s="30">
        <v>61496.9</v>
      </c>
      <c r="D1867" s="30">
        <v>61754.2</v>
      </c>
      <c r="E1867" s="30">
        <v>54899.3</v>
      </c>
      <c r="F1867" s="30">
        <v>55397.3</v>
      </c>
      <c r="G1867" s="30">
        <v>3965776</v>
      </c>
    </row>
    <row r="1868" spans="1:7" x14ac:dyDescent="0.6">
      <c r="A1868" s="31">
        <v>44527</v>
      </c>
      <c r="B1868" s="30" t="s">
        <v>108</v>
      </c>
      <c r="C1868" s="30">
        <v>55396.2</v>
      </c>
      <c r="D1868" s="30">
        <v>57080.4</v>
      </c>
      <c r="E1868" s="30">
        <v>55288.5</v>
      </c>
      <c r="F1868" s="30">
        <v>56452.5</v>
      </c>
      <c r="G1868" s="30">
        <v>803370</v>
      </c>
    </row>
    <row r="1869" spans="1:7" x14ac:dyDescent="0.6">
      <c r="A1869" s="31">
        <v>44528</v>
      </c>
      <c r="B1869" s="30" t="s">
        <v>108</v>
      </c>
      <c r="C1869" s="30">
        <v>56452.4</v>
      </c>
      <c r="D1869" s="30">
        <v>59573.9</v>
      </c>
      <c r="E1869" s="30">
        <v>54952.800000000003</v>
      </c>
      <c r="F1869" s="30">
        <v>59478</v>
      </c>
      <c r="G1869" s="30">
        <v>1445627</v>
      </c>
    </row>
    <row r="1870" spans="1:7" x14ac:dyDescent="0.6">
      <c r="A1870" s="31">
        <v>44529</v>
      </c>
      <c r="B1870" s="30" t="s">
        <v>108</v>
      </c>
      <c r="C1870" s="30">
        <v>59458.3</v>
      </c>
      <c r="D1870" s="30">
        <v>61090.8</v>
      </c>
      <c r="E1870" s="30">
        <v>58698.1</v>
      </c>
      <c r="F1870" s="30">
        <v>59933.4</v>
      </c>
      <c r="G1870" s="30">
        <v>1503954</v>
      </c>
    </row>
    <row r="1871" spans="1:7" x14ac:dyDescent="0.6">
      <c r="A1871" s="31">
        <v>44530</v>
      </c>
      <c r="B1871" s="30" t="s">
        <v>108</v>
      </c>
      <c r="C1871" s="30">
        <v>59945.2</v>
      </c>
      <c r="D1871" s="30">
        <v>61572.2</v>
      </c>
      <c r="E1871" s="30">
        <v>57570.9</v>
      </c>
      <c r="F1871" s="30">
        <v>59093.2</v>
      </c>
      <c r="G1871" s="30">
        <v>3287854</v>
      </c>
    </row>
    <row r="1872" spans="1:7" x14ac:dyDescent="0.6">
      <c r="A1872" s="31">
        <v>44531</v>
      </c>
      <c r="B1872" s="30" t="s">
        <v>108</v>
      </c>
      <c r="C1872" s="30">
        <v>59115.6</v>
      </c>
      <c r="D1872" s="30">
        <v>61391.1</v>
      </c>
      <c r="E1872" s="30">
        <v>58469.1</v>
      </c>
      <c r="F1872" s="30">
        <v>59333</v>
      </c>
      <c r="G1872" s="30">
        <v>1386103</v>
      </c>
    </row>
    <row r="1873" spans="1:7" x14ac:dyDescent="0.6">
      <c r="A1873" s="31">
        <v>44532</v>
      </c>
      <c r="B1873" s="30" t="s">
        <v>108</v>
      </c>
      <c r="C1873" s="30">
        <v>59308.4</v>
      </c>
      <c r="D1873" s="30">
        <v>59556</v>
      </c>
      <c r="E1873" s="30">
        <v>57779</v>
      </c>
      <c r="F1873" s="30">
        <v>58368.9</v>
      </c>
      <c r="G1873" s="30">
        <v>1549022</v>
      </c>
    </row>
    <row r="1874" spans="1:7" x14ac:dyDescent="0.6">
      <c r="A1874" s="31">
        <v>44533</v>
      </c>
      <c r="B1874" s="30" t="s">
        <v>108</v>
      </c>
      <c r="C1874" s="30">
        <v>58375.3</v>
      </c>
      <c r="D1874" s="30">
        <v>59639.199999999997</v>
      </c>
      <c r="E1874" s="30">
        <v>52732.1</v>
      </c>
      <c r="F1874" s="30">
        <v>55089.9</v>
      </c>
      <c r="G1874" s="30">
        <v>3508674</v>
      </c>
    </row>
    <row r="1875" spans="1:7" x14ac:dyDescent="0.6">
      <c r="A1875" s="31">
        <v>44534</v>
      </c>
      <c r="B1875" s="30" t="s">
        <v>108</v>
      </c>
      <c r="C1875" s="30">
        <v>55055</v>
      </c>
      <c r="D1875" s="30">
        <v>55354.2</v>
      </c>
      <c r="E1875" s="30">
        <v>41297</v>
      </c>
      <c r="F1875" s="30">
        <v>50371.6</v>
      </c>
      <c r="G1875" s="30">
        <v>5871588</v>
      </c>
    </row>
    <row r="1876" spans="1:7" x14ac:dyDescent="0.6">
      <c r="A1876" s="31">
        <v>44535</v>
      </c>
      <c r="B1876" s="30" t="s">
        <v>108</v>
      </c>
      <c r="C1876" s="30">
        <v>50361.1</v>
      </c>
      <c r="D1876" s="30">
        <v>50922.2</v>
      </c>
      <c r="E1876" s="30">
        <v>48847.199999999997</v>
      </c>
      <c r="F1876" s="30">
        <v>50600</v>
      </c>
      <c r="G1876" s="30">
        <v>1709004</v>
      </c>
    </row>
    <row r="1877" spans="1:7" x14ac:dyDescent="0.6">
      <c r="A1877" s="31">
        <v>44536</v>
      </c>
      <c r="B1877" s="30" t="s">
        <v>108</v>
      </c>
      <c r="C1877" s="30">
        <v>50615.5</v>
      </c>
      <c r="D1877" s="30">
        <v>52213.2</v>
      </c>
      <c r="E1877" s="30">
        <v>48145.599999999999</v>
      </c>
      <c r="F1877" s="30">
        <v>51822.9</v>
      </c>
      <c r="G1877" s="30">
        <v>2246433</v>
      </c>
    </row>
    <row r="1878" spans="1:7" x14ac:dyDescent="0.6">
      <c r="A1878" s="31">
        <v>44537</v>
      </c>
      <c r="B1878" s="30" t="s">
        <v>108</v>
      </c>
      <c r="C1878" s="30">
        <v>51787.1</v>
      </c>
      <c r="D1878" s="30">
        <v>53366.5</v>
      </c>
      <c r="E1878" s="30">
        <v>51369.7</v>
      </c>
      <c r="F1878" s="30">
        <v>51985.2</v>
      </c>
      <c r="G1878" s="30">
        <v>1637237</v>
      </c>
    </row>
    <row r="1879" spans="1:7" x14ac:dyDescent="0.6">
      <c r="A1879" s="31">
        <v>44538</v>
      </c>
      <c r="B1879" s="30" t="s">
        <v>108</v>
      </c>
      <c r="C1879" s="30">
        <v>51981.7</v>
      </c>
      <c r="D1879" s="30">
        <v>52745.599999999999</v>
      </c>
      <c r="E1879" s="30">
        <v>49886.400000000001</v>
      </c>
      <c r="F1879" s="30">
        <v>51931.8</v>
      </c>
      <c r="G1879" s="30">
        <v>1461683</v>
      </c>
    </row>
    <row r="1880" spans="1:7" x14ac:dyDescent="0.6">
      <c r="A1880" s="31">
        <v>44539</v>
      </c>
      <c r="B1880" s="30" t="s">
        <v>108</v>
      </c>
      <c r="C1880" s="30">
        <v>51951.199999999997</v>
      </c>
      <c r="D1880" s="30">
        <v>52304.800000000003</v>
      </c>
      <c r="E1880" s="30">
        <v>48675.5</v>
      </c>
      <c r="F1880" s="30">
        <v>48907.9</v>
      </c>
      <c r="G1880" s="30">
        <v>2399308</v>
      </c>
    </row>
    <row r="1881" spans="1:7" x14ac:dyDescent="0.6">
      <c r="A1881" s="31">
        <v>44540</v>
      </c>
      <c r="B1881" s="30" t="s">
        <v>108</v>
      </c>
      <c r="C1881" s="30">
        <v>48887.6</v>
      </c>
      <c r="D1881" s="30">
        <v>51660.2</v>
      </c>
      <c r="E1881" s="30">
        <v>47986.1</v>
      </c>
      <c r="F1881" s="30">
        <v>48297.9</v>
      </c>
      <c r="G1881" s="30">
        <v>2706573</v>
      </c>
    </row>
    <row r="1882" spans="1:7" x14ac:dyDescent="0.6">
      <c r="A1882" s="31">
        <v>44541</v>
      </c>
      <c r="B1882" s="30" t="s">
        <v>108</v>
      </c>
      <c r="C1882" s="30">
        <v>48280</v>
      </c>
      <c r="D1882" s="30">
        <v>50698.9</v>
      </c>
      <c r="E1882" s="30">
        <v>47835</v>
      </c>
      <c r="F1882" s="30">
        <v>50595.8</v>
      </c>
      <c r="G1882" s="30">
        <v>1569346</v>
      </c>
    </row>
    <row r="1883" spans="1:7" x14ac:dyDescent="0.6">
      <c r="A1883" s="31">
        <v>44542</v>
      </c>
      <c r="B1883" s="30" t="s">
        <v>108</v>
      </c>
      <c r="C1883" s="30">
        <v>50610.9</v>
      </c>
      <c r="D1883" s="30">
        <v>51980.800000000003</v>
      </c>
      <c r="E1883" s="30">
        <v>49700.5</v>
      </c>
      <c r="F1883" s="30">
        <v>51266.5</v>
      </c>
      <c r="G1883" s="30">
        <v>1726466</v>
      </c>
    </row>
    <row r="1884" spans="1:7" x14ac:dyDescent="0.6">
      <c r="A1884" s="31">
        <v>44543</v>
      </c>
      <c r="B1884" s="30" t="s">
        <v>108</v>
      </c>
      <c r="C1884" s="30">
        <v>51249.8</v>
      </c>
      <c r="D1884" s="30">
        <v>51401.1</v>
      </c>
      <c r="E1884" s="30">
        <v>46600</v>
      </c>
      <c r="F1884" s="30">
        <v>47704.2</v>
      </c>
      <c r="G1884" s="30">
        <v>2242023</v>
      </c>
    </row>
    <row r="1885" spans="1:7" x14ac:dyDescent="0.6">
      <c r="A1885" s="31">
        <v>44544</v>
      </c>
      <c r="B1885" s="30" t="s">
        <v>108</v>
      </c>
      <c r="C1885" s="30">
        <v>47722.7</v>
      </c>
      <c r="D1885" s="30">
        <v>49827.3</v>
      </c>
      <c r="E1885" s="30">
        <v>47261.1</v>
      </c>
      <c r="F1885" s="30">
        <v>49562.1</v>
      </c>
      <c r="G1885" s="30">
        <v>1307533</v>
      </c>
    </row>
    <row r="1886" spans="1:7" x14ac:dyDescent="0.6">
      <c r="A1886" s="31">
        <v>44545</v>
      </c>
      <c r="B1886" s="30" t="s">
        <v>108</v>
      </c>
      <c r="C1886" s="30">
        <v>49552.800000000003</v>
      </c>
      <c r="D1886" s="30">
        <v>50713.1</v>
      </c>
      <c r="E1886" s="30">
        <v>47646.7</v>
      </c>
      <c r="F1886" s="30">
        <v>50086.2</v>
      </c>
      <c r="G1886" s="30">
        <v>2178494</v>
      </c>
    </row>
    <row r="1887" spans="1:7" x14ac:dyDescent="0.6">
      <c r="A1887" s="31">
        <v>44546</v>
      </c>
      <c r="B1887" s="30" t="s">
        <v>108</v>
      </c>
      <c r="C1887" s="30">
        <v>50086.9</v>
      </c>
      <c r="D1887" s="30">
        <v>50685.5</v>
      </c>
      <c r="E1887" s="30">
        <v>48602</v>
      </c>
      <c r="F1887" s="30">
        <v>48768.2</v>
      </c>
      <c r="G1887" s="30">
        <v>1659940</v>
      </c>
    </row>
    <row r="1888" spans="1:7" x14ac:dyDescent="0.6">
      <c r="A1888" s="31">
        <v>44547</v>
      </c>
      <c r="B1888" s="30" t="s">
        <v>108</v>
      </c>
      <c r="C1888" s="30">
        <v>48778.8</v>
      </c>
      <c r="D1888" s="30">
        <v>49129.599999999999</v>
      </c>
      <c r="E1888" s="30">
        <v>46450.6</v>
      </c>
      <c r="F1888" s="30">
        <v>47277.9</v>
      </c>
      <c r="G1888" s="30">
        <v>3169502</v>
      </c>
    </row>
    <row r="1889" spans="1:7" x14ac:dyDescent="0.6">
      <c r="A1889" s="31">
        <v>44548</v>
      </c>
      <c r="B1889" s="30" t="s">
        <v>108</v>
      </c>
      <c r="C1889" s="30">
        <v>47277.9</v>
      </c>
      <c r="D1889" s="30">
        <v>48551.1</v>
      </c>
      <c r="E1889" s="30">
        <v>46559.4</v>
      </c>
      <c r="F1889" s="30">
        <v>48004</v>
      </c>
      <c r="G1889" s="30">
        <v>1547306</v>
      </c>
    </row>
    <row r="1890" spans="1:7" x14ac:dyDescent="0.6">
      <c r="A1890" s="31">
        <v>44549</v>
      </c>
      <c r="B1890" s="30" t="s">
        <v>108</v>
      </c>
      <c r="C1890" s="30">
        <v>47991.7</v>
      </c>
      <c r="D1890" s="30">
        <v>49649.9</v>
      </c>
      <c r="E1890" s="30">
        <v>47555</v>
      </c>
      <c r="F1890" s="30">
        <v>47828.4</v>
      </c>
      <c r="G1890" s="30">
        <v>2143142</v>
      </c>
    </row>
    <row r="1891" spans="1:7" x14ac:dyDescent="0.6">
      <c r="A1891" s="31">
        <v>44550</v>
      </c>
      <c r="B1891" s="30" t="s">
        <v>108</v>
      </c>
      <c r="C1891" s="30">
        <v>47812.1</v>
      </c>
      <c r="D1891" s="30">
        <v>48762.6</v>
      </c>
      <c r="E1891" s="30">
        <v>46632.9</v>
      </c>
      <c r="F1891" s="30">
        <v>48061.8</v>
      </c>
      <c r="G1891" s="30">
        <v>2261247</v>
      </c>
    </row>
    <row r="1892" spans="1:7" x14ac:dyDescent="0.6">
      <c r="A1892" s="31">
        <v>44551</v>
      </c>
      <c r="B1892" s="30" t="s">
        <v>108</v>
      </c>
      <c r="C1892" s="30">
        <v>48081</v>
      </c>
      <c r="D1892" s="30">
        <v>50651.4</v>
      </c>
      <c r="E1892" s="30">
        <v>47831.8</v>
      </c>
      <c r="F1892" s="30">
        <v>50106.400000000001</v>
      </c>
      <c r="G1892" s="30">
        <v>2901436</v>
      </c>
    </row>
    <row r="1893" spans="1:7" x14ac:dyDescent="0.6">
      <c r="A1893" s="31">
        <v>44552</v>
      </c>
      <c r="B1893" s="30" t="s">
        <v>108</v>
      </c>
      <c r="C1893" s="30">
        <v>50100.9</v>
      </c>
      <c r="D1893" s="30">
        <v>50903.5</v>
      </c>
      <c r="E1893" s="30">
        <v>49611.8</v>
      </c>
      <c r="F1893" s="30">
        <v>49807.5</v>
      </c>
      <c r="G1893" s="30">
        <v>2012311</v>
      </c>
    </row>
    <row r="1894" spans="1:7" x14ac:dyDescent="0.6">
      <c r="A1894" s="31">
        <v>44553</v>
      </c>
      <c r="B1894" s="30" t="s">
        <v>108</v>
      </c>
      <c r="C1894" s="30">
        <v>49807.5</v>
      </c>
      <c r="D1894" s="30">
        <v>52792.6</v>
      </c>
      <c r="E1894" s="30">
        <v>49230.6</v>
      </c>
      <c r="F1894" s="30">
        <v>52230.7</v>
      </c>
      <c r="G1894" s="30">
        <v>2691193</v>
      </c>
    </row>
    <row r="1895" spans="1:7" x14ac:dyDescent="0.6">
      <c r="A1895" s="31">
        <v>44554</v>
      </c>
      <c r="B1895" s="30" t="s">
        <v>108</v>
      </c>
      <c r="C1895" s="30">
        <v>52240.6</v>
      </c>
      <c r="D1895" s="30">
        <v>53241.9</v>
      </c>
      <c r="E1895" s="30">
        <v>51756.800000000003</v>
      </c>
      <c r="F1895" s="30">
        <v>52183</v>
      </c>
      <c r="G1895" s="30">
        <v>2428077</v>
      </c>
    </row>
    <row r="1896" spans="1:7" x14ac:dyDescent="0.6">
      <c r="A1896" s="31">
        <v>44555</v>
      </c>
      <c r="B1896" s="30" t="s">
        <v>108</v>
      </c>
      <c r="C1896" s="30">
        <v>52191.9</v>
      </c>
      <c r="D1896" s="30">
        <v>52590.5</v>
      </c>
      <c r="E1896" s="30">
        <v>51471</v>
      </c>
      <c r="F1896" s="30">
        <v>51715.199999999997</v>
      </c>
      <c r="G1896" s="30">
        <v>1420802</v>
      </c>
    </row>
    <row r="1897" spans="1:7" x14ac:dyDescent="0.6">
      <c r="A1897" s="31">
        <v>44556</v>
      </c>
      <c r="B1897" s="30" t="s">
        <v>108</v>
      </c>
      <c r="C1897" s="30">
        <v>51719.8</v>
      </c>
      <c r="D1897" s="30">
        <v>52577.9</v>
      </c>
      <c r="E1897" s="30">
        <v>50600</v>
      </c>
      <c r="F1897" s="30">
        <v>52032.6</v>
      </c>
      <c r="G1897" s="30">
        <v>2111276</v>
      </c>
    </row>
    <row r="1898" spans="1:7" x14ac:dyDescent="0.6">
      <c r="A1898" s="31">
        <v>44557</v>
      </c>
      <c r="B1898" s="30" t="s">
        <v>108</v>
      </c>
      <c r="C1898" s="30">
        <v>52042.9</v>
      </c>
      <c r="D1898" s="30">
        <v>53444.3</v>
      </c>
      <c r="E1898" s="30">
        <v>51712</v>
      </c>
      <c r="F1898" s="30">
        <v>51941.5</v>
      </c>
      <c r="G1898" s="30">
        <v>2713931</v>
      </c>
    </row>
    <row r="1899" spans="1:7" x14ac:dyDescent="0.6">
      <c r="A1899" s="31">
        <v>44558</v>
      </c>
      <c r="B1899" s="30" t="s">
        <v>108</v>
      </c>
      <c r="C1899" s="30">
        <v>51966.2</v>
      </c>
      <c r="D1899" s="30">
        <v>51966.2</v>
      </c>
      <c r="E1899" s="30">
        <v>48251.4</v>
      </c>
      <c r="F1899" s="30">
        <v>48536.9</v>
      </c>
      <c r="G1899" s="30">
        <v>4739895</v>
      </c>
    </row>
    <row r="1900" spans="1:7" x14ac:dyDescent="0.6">
      <c r="A1900" s="31">
        <v>44559</v>
      </c>
      <c r="B1900" s="30" t="s">
        <v>108</v>
      </c>
      <c r="C1900" s="30">
        <v>48541.599999999999</v>
      </c>
      <c r="D1900" s="30">
        <v>49173.2</v>
      </c>
      <c r="E1900" s="30">
        <v>46850</v>
      </c>
      <c r="F1900" s="30">
        <v>47248.5</v>
      </c>
      <c r="G1900" s="30">
        <v>3346434</v>
      </c>
    </row>
    <row r="1901" spans="1:7" x14ac:dyDescent="0.6">
      <c r="A1901" s="31">
        <v>44560</v>
      </c>
      <c r="B1901" s="30" t="s">
        <v>108</v>
      </c>
      <c r="C1901" s="30">
        <v>47259.5</v>
      </c>
      <c r="D1901" s="30">
        <v>48733.599999999999</v>
      </c>
      <c r="E1901" s="30">
        <v>46666.1</v>
      </c>
      <c r="F1901" s="30">
        <v>47916.5</v>
      </c>
      <c r="G1901" s="30">
        <v>3620876</v>
      </c>
    </row>
    <row r="1902" spans="1:7" x14ac:dyDescent="0.6">
      <c r="A1902" s="31">
        <v>44561</v>
      </c>
      <c r="B1902" s="30" t="s">
        <v>108</v>
      </c>
      <c r="C1902" s="30">
        <v>47903.1</v>
      </c>
      <c r="D1902" s="30">
        <v>49627.9</v>
      </c>
      <c r="E1902" s="30">
        <v>46423.199999999997</v>
      </c>
      <c r="F1902" s="30">
        <v>47029.9</v>
      </c>
      <c r="G1902" s="30">
        <v>7128901</v>
      </c>
    </row>
    <row r="1903" spans="1:7" x14ac:dyDescent="0.6">
      <c r="A1903" s="31">
        <v>44562</v>
      </c>
      <c r="B1903" s="30" t="s">
        <v>108</v>
      </c>
      <c r="C1903" s="30">
        <v>47035.1</v>
      </c>
      <c r="D1903" s="30">
        <v>48846.3</v>
      </c>
      <c r="E1903" s="30">
        <v>47030.3</v>
      </c>
      <c r="F1903" s="30">
        <v>48632.3</v>
      </c>
      <c r="G1903" s="30">
        <v>3471079</v>
      </c>
    </row>
    <row r="1904" spans="1:7" x14ac:dyDescent="0.6">
      <c r="A1904" s="31">
        <v>44563</v>
      </c>
      <c r="B1904" s="30" t="s">
        <v>108</v>
      </c>
      <c r="C1904" s="30">
        <v>48628.2</v>
      </c>
      <c r="D1904" s="30">
        <v>48889.599999999999</v>
      </c>
      <c r="E1904" s="30">
        <v>47457.5</v>
      </c>
      <c r="F1904" s="30">
        <v>48155.4</v>
      </c>
      <c r="G1904" s="30">
        <v>3770326</v>
      </c>
    </row>
    <row r="1905" spans="1:7" x14ac:dyDescent="0.6">
      <c r="A1905" s="31">
        <v>44564</v>
      </c>
      <c r="B1905" s="30" t="s">
        <v>108</v>
      </c>
      <c r="C1905" s="30">
        <v>48155.4</v>
      </c>
      <c r="D1905" s="30">
        <v>48509</v>
      </c>
      <c r="E1905" s="30">
        <v>46537.8</v>
      </c>
      <c r="F1905" s="30">
        <v>47375.4</v>
      </c>
      <c r="G1905" s="30">
        <v>6534944</v>
      </c>
    </row>
    <row r="1906" spans="1:7" x14ac:dyDescent="0.6">
      <c r="A1906" s="31">
        <v>44565</v>
      </c>
      <c r="B1906" s="30" t="s">
        <v>108</v>
      </c>
      <c r="C1906" s="30">
        <v>47379.5</v>
      </c>
      <c r="D1906" s="30">
        <v>48535.199999999997</v>
      </c>
      <c r="E1906" s="30">
        <v>46416.1</v>
      </c>
      <c r="F1906" s="30">
        <v>46750</v>
      </c>
      <c r="G1906" s="30">
        <v>7570835</v>
      </c>
    </row>
    <row r="1907" spans="1:7" x14ac:dyDescent="0.6">
      <c r="A1907" s="31">
        <v>44566</v>
      </c>
      <c r="B1907" s="30" t="s">
        <v>108</v>
      </c>
      <c r="C1907" s="30">
        <v>46726.1</v>
      </c>
      <c r="D1907" s="30">
        <v>48026.8</v>
      </c>
      <c r="E1907" s="30">
        <v>43227.3</v>
      </c>
      <c r="F1907" s="30">
        <v>44240.5</v>
      </c>
      <c r="G1907" s="30">
        <v>11080872</v>
      </c>
    </row>
    <row r="1908" spans="1:7" x14ac:dyDescent="0.6">
      <c r="A1908" s="31">
        <v>44567</v>
      </c>
      <c r="B1908" s="30" t="s">
        <v>108</v>
      </c>
      <c r="C1908" s="30">
        <v>44240.4</v>
      </c>
      <c r="D1908" s="30">
        <v>44590.8</v>
      </c>
      <c r="E1908" s="30">
        <v>43137.599999999999</v>
      </c>
      <c r="F1908" s="30">
        <v>43780.6</v>
      </c>
      <c r="G1908" s="30">
        <v>7624573</v>
      </c>
    </row>
    <row r="1909" spans="1:7" x14ac:dyDescent="0.6">
      <c r="A1909" s="31">
        <v>44568</v>
      </c>
      <c r="B1909" s="30" t="s">
        <v>108</v>
      </c>
      <c r="C1909" s="30">
        <v>43756.1</v>
      </c>
      <c r="D1909" s="30">
        <v>43824.7</v>
      </c>
      <c r="E1909" s="30">
        <v>41101.5</v>
      </c>
      <c r="F1909" s="30">
        <v>42199.5</v>
      </c>
      <c r="G1909" s="30">
        <v>14129960</v>
      </c>
    </row>
    <row r="1910" spans="1:7" x14ac:dyDescent="0.6">
      <c r="A1910" s="31">
        <v>44569</v>
      </c>
      <c r="B1910" s="30" t="s">
        <v>108</v>
      </c>
      <c r="C1910" s="30">
        <v>42200.5</v>
      </c>
      <c r="D1910" s="30">
        <v>42940.7</v>
      </c>
      <c r="E1910" s="30">
        <v>41033.300000000003</v>
      </c>
      <c r="F1910" s="30">
        <v>42320.4</v>
      </c>
      <c r="G1910" s="30">
        <v>6888040</v>
      </c>
    </row>
    <row r="1911" spans="1:7" x14ac:dyDescent="0.6">
      <c r="A1911" s="31">
        <v>44570</v>
      </c>
      <c r="B1911" s="30" t="s">
        <v>108</v>
      </c>
      <c r="C1911" s="30">
        <v>42320.4</v>
      </c>
      <c r="D1911" s="30">
        <v>43414.400000000001</v>
      </c>
      <c r="E1911" s="30">
        <v>41808.800000000003</v>
      </c>
      <c r="F1911" s="30">
        <v>42483.199999999997</v>
      </c>
      <c r="G1911" s="30">
        <v>5212895</v>
      </c>
    </row>
    <row r="1912" spans="1:7" x14ac:dyDescent="0.6">
      <c r="A1912" s="31">
        <v>44571</v>
      </c>
      <c r="B1912" s="30" t="s">
        <v>108</v>
      </c>
      <c r="C1912" s="30">
        <v>42483.199999999997</v>
      </c>
      <c r="D1912" s="30">
        <v>42864.2</v>
      </c>
      <c r="E1912" s="30">
        <v>40120.1</v>
      </c>
      <c r="F1912" s="30">
        <v>42415</v>
      </c>
      <c r="G1912" s="30">
        <v>12383548</v>
      </c>
    </row>
    <row r="1913" spans="1:7" x14ac:dyDescent="0.6">
      <c r="A1913" s="31">
        <v>44572</v>
      </c>
      <c r="B1913" s="30" t="s">
        <v>108</v>
      </c>
      <c r="C1913" s="30">
        <v>42411.199999999997</v>
      </c>
      <c r="D1913" s="30">
        <v>43741.8</v>
      </c>
      <c r="E1913" s="30">
        <v>41829.5</v>
      </c>
      <c r="F1913" s="30">
        <v>43328.4</v>
      </c>
      <c r="G1913" s="30">
        <v>7368125</v>
      </c>
    </row>
    <row r="1914" spans="1:7" x14ac:dyDescent="0.6">
      <c r="A1914" s="31">
        <v>44573</v>
      </c>
      <c r="B1914" s="30" t="s">
        <v>108</v>
      </c>
      <c r="C1914" s="30">
        <v>43331.6</v>
      </c>
      <c r="D1914" s="30">
        <v>44952.6</v>
      </c>
      <c r="E1914" s="30">
        <v>43032.5</v>
      </c>
      <c r="F1914" s="30">
        <v>44456</v>
      </c>
      <c r="G1914" s="30">
        <v>7560684</v>
      </c>
    </row>
    <row r="1915" spans="1:7" x14ac:dyDescent="0.6">
      <c r="A1915" s="31">
        <v>44574</v>
      </c>
      <c r="B1915" s="30" t="s">
        <v>108</v>
      </c>
      <c r="C1915" s="30">
        <v>44461.4</v>
      </c>
      <c r="D1915" s="30">
        <v>44945.7</v>
      </c>
      <c r="E1915" s="30">
        <v>42813.7</v>
      </c>
      <c r="F1915" s="30">
        <v>43049</v>
      </c>
      <c r="G1915" s="30">
        <v>6962707</v>
      </c>
    </row>
    <row r="1916" spans="1:7" x14ac:dyDescent="0.6">
      <c r="A1916" s="31">
        <v>44575</v>
      </c>
      <c r="B1916" s="30" t="s">
        <v>108</v>
      </c>
      <c r="C1916" s="30">
        <v>43045.4</v>
      </c>
      <c r="D1916" s="30">
        <v>44008.9</v>
      </c>
      <c r="E1916" s="30">
        <v>42227.8</v>
      </c>
      <c r="F1916" s="30">
        <v>43579.5</v>
      </c>
      <c r="G1916" s="30">
        <v>6840092</v>
      </c>
    </row>
    <row r="1917" spans="1:7" x14ac:dyDescent="0.6">
      <c r="A1917" s="31">
        <v>44576</v>
      </c>
      <c r="B1917" s="30" t="s">
        <v>108</v>
      </c>
      <c r="C1917" s="30">
        <v>43576.5</v>
      </c>
      <c r="D1917" s="30">
        <v>44390.2</v>
      </c>
      <c r="E1917" s="30">
        <v>43068.800000000003</v>
      </c>
      <c r="F1917" s="30">
        <v>43600.2</v>
      </c>
      <c r="G1917" s="30">
        <v>3392633</v>
      </c>
    </row>
    <row r="1918" spans="1:7" x14ac:dyDescent="0.6">
      <c r="A1918" s="31">
        <v>44577</v>
      </c>
      <c r="B1918" s="30" t="s">
        <v>108</v>
      </c>
      <c r="C1918" s="30">
        <v>43600.2</v>
      </c>
      <c r="D1918" s="30">
        <v>44034.8</v>
      </c>
      <c r="E1918" s="30">
        <v>43063.9</v>
      </c>
      <c r="F1918" s="30">
        <v>43584.4</v>
      </c>
      <c r="G1918" s="30">
        <v>2742631</v>
      </c>
    </row>
    <row r="1919" spans="1:7" x14ac:dyDescent="0.6">
      <c r="A1919" s="31">
        <v>44578</v>
      </c>
      <c r="B1919" s="30" t="s">
        <v>108</v>
      </c>
      <c r="C1919" s="30">
        <v>43584.4</v>
      </c>
      <c r="D1919" s="30">
        <v>43690.2</v>
      </c>
      <c r="E1919" s="30">
        <v>41949.8</v>
      </c>
      <c r="F1919" s="30">
        <v>42619.9</v>
      </c>
      <c r="G1919" s="30">
        <v>3822357</v>
      </c>
    </row>
    <row r="1920" spans="1:7" x14ac:dyDescent="0.6">
      <c r="A1920" s="31">
        <v>44579</v>
      </c>
      <c r="B1920" s="30" t="s">
        <v>108</v>
      </c>
      <c r="C1920" s="30">
        <v>42627.6</v>
      </c>
      <c r="D1920" s="30">
        <v>43102.6</v>
      </c>
      <c r="E1920" s="30">
        <v>41659</v>
      </c>
      <c r="F1920" s="30">
        <v>42756.9</v>
      </c>
      <c r="G1920" s="30">
        <v>4107718</v>
      </c>
    </row>
    <row r="1921" spans="1:7" x14ac:dyDescent="0.6">
      <c r="A1921" s="31">
        <v>44580</v>
      </c>
      <c r="B1921" s="30" t="s">
        <v>108</v>
      </c>
      <c r="C1921" s="30">
        <v>42756.9</v>
      </c>
      <c r="D1921" s="30">
        <v>42931</v>
      </c>
      <c r="E1921" s="30">
        <v>41492</v>
      </c>
      <c r="F1921" s="30">
        <v>41988</v>
      </c>
      <c r="G1921" s="30">
        <v>6043329</v>
      </c>
    </row>
    <row r="1922" spans="1:7" x14ac:dyDescent="0.6">
      <c r="A1922" s="31">
        <v>44581</v>
      </c>
      <c r="B1922" s="30" t="s">
        <v>108</v>
      </c>
      <c r="C1922" s="30">
        <v>41988.1</v>
      </c>
      <c r="D1922" s="30">
        <v>43891.3</v>
      </c>
      <c r="E1922" s="30">
        <v>40854.800000000003</v>
      </c>
      <c r="F1922" s="30">
        <v>40988.199999999997</v>
      </c>
      <c r="G1922" s="30">
        <v>6751732</v>
      </c>
    </row>
    <row r="1923" spans="1:7" x14ac:dyDescent="0.6">
      <c r="A1923" s="31">
        <v>44582</v>
      </c>
      <c r="B1923" s="30" t="s">
        <v>108</v>
      </c>
      <c r="C1923" s="30">
        <v>40984.6</v>
      </c>
      <c r="D1923" s="30">
        <v>41388.400000000001</v>
      </c>
      <c r="E1923" s="30">
        <v>35558.300000000003</v>
      </c>
      <c r="F1923" s="30">
        <v>36656.9</v>
      </c>
      <c r="G1923" s="30">
        <v>12764340</v>
      </c>
    </row>
    <row r="1924" spans="1:7" x14ac:dyDescent="0.6">
      <c r="A1924" s="31">
        <v>44583</v>
      </c>
      <c r="B1924" s="30" t="s">
        <v>108</v>
      </c>
      <c r="C1924" s="30">
        <v>36651.4</v>
      </c>
      <c r="D1924" s="30">
        <v>37045.599999999999</v>
      </c>
      <c r="E1924" s="30">
        <v>34171.699999999997</v>
      </c>
      <c r="F1924" s="30">
        <v>35366.300000000003</v>
      </c>
      <c r="G1924" s="30">
        <v>10587822</v>
      </c>
    </row>
    <row r="1925" spans="1:7" x14ac:dyDescent="0.6">
      <c r="A1925" s="31">
        <v>44584</v>
      </c>
      <c r="B1925" s="30" t="s">
        <v>108</v>
      </c>
      <c r="C1925" s="30">
        <v>35366.300000000003</v>
      </c>
      <c r="D1925" s="30">
        <v>36854</v>
      </c>
      <c r="E1925" s="30">
        <v>34912.800000000003</v>
      </c>
      <c r="F1925" s="30">
        <v>36604.9</v>
      </c>
      <c r="G1925" s="30">
        <v>6356587</v>
      </c>
    </row>
    <row r="1926" spans="1:7" x14ac:dyDescent="0.6">
      <c r="A1926" s="31">
        <v>44585</v>
      </c>
      <c r="B1926" s="30" t="s">
        <v>108</v>
      </c>
      <c r="C1926" s="30">
        <v>36605.800000000003</v>
      </c>
      <c r="D1926" s="30">
        <v>37851.9</v>
      </c>
      <c r="E1926" s="30">
        <v>33156</v>
      </c>
      <c r="F1926" s="30">
        <v>36945.5</v>
      </c>
      <c r="G1926" s="30">
        <v>12380252</v>
      </c>
    </row>
    <row r="1927" spans="1:7" x14ac:dyDescent="0.6">
      <c r="A1927" s="31">
        <v>44586</v>
      </c>
      <c r="B1927" s="30" t="s">
        <v>108</v>
      </c>
      <c r="C1927" s="30">
        <v>36952.6</v>
      </c>
      <c r="D1927" s="30">
        <v>37839.4</v>
      </c>
      <c r="E1927" s="30">
        <v>35966.9</v>
      </c>
      <c r="F1927" s="30">
        <v>37227.9</v>
      </c>
      <c r="G1927" s="30">
        <v>5560750</v>
      </c>
    </row>
    <row r="1928" spans="1:7" x14ac:dyDescent="0.6">
      <c r="A1928" s="31">
        <v>44587</v>
      </c>
      <c r="B1928" s="30" t="s">
        <v>108</v>
      </c>
      <c r="C1928" s="30">
        <v>37227.9</v>
      </c>
      <c r="D1928" s="30">
        <v>39152.400000000001</v>
      </c>
      <c r="E1928" s="30">
        <v>36477.300000000003</v>
      </c>
      <c r="F1928" s="30">
        <v>37032</v>
      </c>
      <c r="G1928" s="30">
        <v>7679810</v>
      </c>
    </row>
    <row r="1929" spans="1:7" x14ac:dyDescent="0.6">
      <c r="A1929" s="31">
        <v>44588</v>
      </c>
      <c r="B1929" s="30" t="s">
        <v>108</v>
      </c>
      <c r="C1929" s="30">
        <v>37036.400000000001</v>
      </c>
      <c r="D1929" s="30">
        <v>37414.699999999997</v>
      </c>
      <c r="E1929" s="30">
        <v>35684</v>
      </c>
      <c r="F1929" s="30">
        <v>37358.9</v>
      </c>
      <c r="G1929" s="30">
        <v>5997925</v>
      </c>
    </row>
    <row r="1930" spans="1:7" x14ac:dyDescent="0.6">
      <c r="A1930" s="31">
        <v>44589</v>
      </c>
      <c r="B1930" s="30" t="s">
        <v>108</v>
      </c>
      <c r="C1930" s="30">
        <v>37358.9</v>
      </c>
      <c r="D1930" s="30">
        <v>38189.4</v>
      </c>
      <c r="E1930" s="30">
        <v>36311</v>
      </c>
      <c r="F1930" s="30">
        <v>37889.1</v>
      </c>
      <c r="G1930" s="30">
        <v>4223855</v>
      </c>
    </row>
    <row r="1931" spans="1:7" x14ac:dyDescent="0.6">
      <c r="A1931" s="31">
        <v>44590</v>
      </c>
      <c r="B1931" s="30" t="s">
        <v>108</v>
      </c>
      <c r="C1931" s="30">
        <v>37885</v>
      </c>
      <c r="D1931" s="30">
        <v>38941.4</v>
      </c>
      <c r="E1931" s="30">
        <v>37445.300000000003</v>
      </c>
      <c r="F1931" s="30">
        <v>38345.699999999997</v>
      </c>
      <c r="G1931" s="30">
        <v>2623211</v>
      </c>
    </row>
    <row r="1932" spans="1:7" x14ac:dyDescent="0.6">
      <c r="A1932" s="31">
        <v>44591</v>
      </c>
      <c r="B1932" s="30" t="s">
        <v>108</v>
      </c>
      <c r="C1932" s="30">
        <v>38355.300000000003</v>
      </c>
      <c r="D1932" s="30">
        <v>38604.5</v>
      </c>
      <c r="E1932" s="30">
        <v>37502</v>
      </c>
      <c r="F1932" s="30">
        <v>38049.4</v>
      </c>
      <c r="G1932" s="30">
        <v>1928901</v>
      </c>
    </row>
    <row r="1933" spans="1:7" x14ac:dyDescent="0.6">
      <c r="A1933" s="31">
        <v>44592</v>
      </c>
      <c r="B1933" s="30" t="s">
        <v>108</v>
      </c>
      <c r="C1933" s="30">
        <v>38044.699999999997</v>
      </c>
      <c r="D1933" s="30">
        <v>38937.9</v>
      </c>
      <c r="E1933" s="30">
        <v>36783.599999999999</v>
      </c>
      <c r="F1933" s="30">
        <v>38666.9</v>
      </c>
      <c r="G1933" s="30">
        <v>4023373</v>
      </c>
    </row>
    <row r="1934" spans="1:7" x14ac:dyDescent="0.6">
      <c r="A1934" s="31">
        <v>44593</v>
      </c>
      <c r="B1934" s="30" t="s">
        <v>108</v>
      </c>
      <c r="C1934" s="30">
        <v>38662.300000000003</v>
      </c>
      <c r="D1934" s="30">
        <v>39489</v>
      </c>
      <c r="E1934" s="30">
        <v>38154.5</v>
      </c>
      <c r="F1934" s="30">
        <v>38860.6</v>
      </c>
      <c r="G1934" s="30">
        <v>4131366</v>
      </c>
    </row>
    <row r="1935" spans="1:7" x14ac:dyDescent="0.6">
      <c r="A1935" s="31">
        <v>44594</v>
      </c>
      <c r="B1935" s="30" t="s">
        <v>108</v>
      </c>
      <c r="C1935" s="30">
        <v>38854</v>
      </c>
      <c r="D1935" s="30">
        <v>39034.1</v>
      </c>
      <c r="E1935" s="30">
        <v>36713.4</v>
      </c>
      <c r="F1935" s="30">
        <v>37039</v>
      </c>
      <c r="G1935" s="30">
        <v>4858846</v>
      </c>
    </row>
    <row r="1936" spans="1:7" x14ac:dyDescent="0.6">
      <c r="A1936" s="31">
        <v>44595</v>
      </c>
      <c r="B1936" s="30" t="s">
        <v>108</v>
      </c>
      <c r="C1936" s="30">
        <v>37056.300000000003</v>
      </c>
      <c r="D1936" s="30">
        <v>37504.5</v>
      </c>
      <c r="E1936" s="30">
        <v>36366.699999999997</v>
      </c>
      <c r="F1936" s="30">
        <v>37460.6</v>
      </c>
      <c r="G1936" s="30">
        <v>4298809</v>
      </c>
    </row>
    <row r="1937" spans="1:7" x14ac:dyDescent="0.6">
      <c r="A1937" s="31">
        <v>44596</v>
      </c>
      <c r="B1937" s="30" t="s">
        <v>108</v>
      </c>
      <c r="C1937" s="30">
        <v>37456.400000000001</v>
      </c>
      <c r="D1937" s="30">
        <v>41925.1</v>
      </c>
      <c r="E1937" s="30">
        <v>37164.9</v>
      </c>
      <c r="F1937" s="30">
        <v>41763.800000000003</v>
      </c>
      <c r="G1937" s="30">
        <v>9383102</v>
      </c>
    </row>
    <row r="1938" spans="1:7" x14ac:dyDescent="0.6">
      <c r="A1938" s="31">
        <v>44597</v>
      </c>
      <c r="B1938" s="30" t="s">
        <v>108</v>
      </c>
      <c r="C1938" s="30">
        <v>41762.300000000003</v>
      </c>
      <c r="D1938" s="30">
        <v>42098.9</v>
      </c>
      <c r="E1938" s="30">
        <v>41099.9</v>
      </c>
      <c r="F1938" s="30">
        <v>41536.400000000001</v>
      </c>
      <c r="G1938" s="30">
        <v>3363371</v>
      </c>
    </row>
    <row r="1939" spans="1:7" x14ac:dyDescent="0.6">
      <c r="A1939" s="31">
        <v>44598</v>
      </c>
      <c r="B1939" s="30" t="s">
        <v>108</v>
      </c>
      <c r="C1939" s="30">
        <v>41536.5</v>
      </c>
      <c r="D1939" s="30">
        <v>42846.400000000001</v>
      </c>
      <c r="E1939" s="30">
        <v>41275.599999999999</v>
      </c>
      <c r="F1939" s="30">
        <v>42560.3</v>
      </c>
      <c r="G1939" s="30">
        <v>2614189</v>
      </c>
    </row>
    <row r="1940" spans="1:7" x14ac:dyDescent="0.6">
      <c r="A1940" s="31">
        <v>44599</v>
      </c>
      <c r="B1940" s="30" t="s">
        <v>108</v>
      </c>
      <c r="C1940" s="30">
        <v>42560.3</v>
      </c>
      <c r="D1940" s="30">
        <v>44714.9</v>
      </c>
      <c r="E1940" s="30">
        <v>41808.1</v>
      </c>
      <c r="F1940" s="30">
        <v>43998.5</v>
      </c>
      <c r="G1940" s="30">
        <v>8425619</v>
      </c>
    </row>
    <row r="1941" spans="1:7" x14ac:dyDescent="0.6">
      <c r="A1941" s="31">
        <v>44600</v>
      </c>
      <c r="B1941" s="30" t="s">
        <v>108</v>
      </c>
      <c r="C1941" s="30">
        <v>44003.4</v>
      </c>
      <c r="D1941" s="30">
        <v>45697.599999999999</v>
      </c>
      <c r="E1941" s="30">
        <v>42763.9</v>
      </c>
      <c r="F1941" s="30">
        <v>44148.7</v>
      </c>
      <c r="G1941" s="30">
        <v>10072339</v>
      </c>
    </row>
    <row r="1942" spans="1:7" x14ac:dyDescent="0.6">
      <c r="A1942" s="31">
        <v>44601</v>
      </c>
      <c r="B1942" s="30" t="s">
        <v>108</v>
      </c>
      <c r="C1942" s="30">
        <v>44148.7</v>
      </c>
      <c r="D1942" s="30">
        <v>44907.9</v>
      </c>
      <c r="E1942" s="30">
        <v>43198</v>
      </c>
      <c r="F1942" s="30">
        <v>44465.3</v>
      </c>
      <c r="G1942" s="30">
        <v>5227551</v>
      </c>
    </row>
    <row r="1943" spans="1:7" x14ac:dyDescent="0.6">
      <c r="A1943" s="31">
        <v>44602</v>
      </c>
      <c r="B1943" s="30" t="s">
        <v>108</v>
      </c>
      <c r="C1943" s="30">
        <v>44463.7</v>
      </c>
      <c r="D1943" s="30">
        <v>45900</v>
      </c>
      <c r="E1943" s="30">
        <v>43225.7</v>
      </c>
      <c r="F1943" s="30">
        <v>43549.4</v>
      </c>
      <c r="G1943" s="30">
        <v>10713053</v>
      </c>
    </row>
    <row r="1944" spans="1:7" x14ac:dyDescent="0.6">
      <c r="A1944" s="31">
        <v>44603</v>
      </c>
      <c r="B1944" s="30" t="s">
        <v>108</v>
      </c>
      <c r="C1944" s="30">
        <v>43549.3</v>
      </c>
      <c r="D1944" s="30">
        <v>43983.1</v>
      </c>
      <c r="E1944" s="30">
        <v>41967.9</v>
      </c>
      <c r="F1944" s="30">
        <v>42420.2</v>
      </c>
      <c r="G1944" s="30">
        <v>7560463</v>
      </c>
    </row>
    <row r="1945" spans="1:7" x14ac:dyDescent="0.6">
      <c r="A1945" s="31">
        <v>44604</v>
      </c>
      <c r="B1945" s="30" t="s">
        <v>108</v>
      </c>
      <c r="C1945" s="30">
        <v>42420.2</v>
      </c>
      <c r="D1945" s="30">
        <v>43063.4</v>
      </c>
      <c r="E1945" s="30">
        <v>41777</v>
      </c>
      <c r="F1945" s="30">
        <v>42263.7</v>
      </c>
      <c r="G1945" s="30">
        <v>3880264</v>
      </c>
    </row>
    <row r="1946" spans="1:7" x14ac:dyDescent="0.6">
      <c r="A1946" s="31">
        <v>44605</v>
      </c>
      <c r="B1946" s="30" t="s">
        <v>108</v>
      </c>
      <c r="C1946" s="30">
        <v>42263.6</v>
      </c>
      <c r="D1946" s="30">
        <v>42819.9</v>
      </c>
      <c r="E1946" s="30">
        <v>41905.1</v>
      </c>
      <c r="F1946" s="30">
        <v>42077.4</v>
      </c>
      <c r="G1946" s="30">
        <v>2426687</v>
      </c>
    </row>
    <row r="1947" spans="1:7" x14ac:dyDescent="0.6">
      <c r="A1947" s="31">
        <v>44606</v>
      </c>
      <c r="B1947" s="30" t="s">
        <v>108</v>
      </c>
      <c r="C1947" s="30">
        <v>42080.5</v>
      </c>
      <c r="D1947" s="30">
        <v>42913.7</v>
      </c>
      <c r="E1947" s="30">
        <v>41569.1</v>
      </c>
      <c r="F1947" s="30">
        <v>42578.6</v>
      </c>
      <c r="G1947" s="30">
        <v>7148283</v>
      </c>
    </row>
    <row r="1948" spans="1:7" x14ac:dyDescent="0.6">
      <c r="A1948" s="31">
        <v>44607</v>
      </c>
      <c r="B1948" s="30" t="s">
        <v>108</v>
      </c>
      <c r="C1948" s="30">
        <v>42578.7</v>
      </c>
      <c r="D1948" s="30">
        <v>44814.1</v>
      </c>
      <c r="E1948" s="30">
        <v>42459.1</v>
      </c>
      <c r="F1948" s="30">
        <v>44598.7</v>
      </c>
      <c r="G1948" s="30">
        <v>5291515</v>
      </c>
    </row>
    <row r="1949" spans="1:7" x14ac:dyDescent="0.6">
      <c r="A1949" s="31">
        <v>44608</v>
      </c>
      <c r="B1949" s="30" t="s">
        <v>108</v>
      </c>
      <c r="C1949" s="30">
        <v>44602.400000000001</v>
      </c>
      <c r="D1949" s="30">
        <v>44615.6</v>
      </c>
      <c r="E1949" s="30">
        <v>43333</v>
      </c>
      <c r="F1949" s="30">
        <v>43922.7</v>
      </c>
      <c r="G1949" s="30">
        <v>3072502</v>
      </c>
    </row>
    <row r="1950" spans="1:7" x14ac:dyDescent="0.6">
      <c r="A1950" s="31">
        <v>44609</v>
      </c>
      <c r="B1950" s="30" t="s">
        <v>108</v>
      </c>
      <c r="C1950" s="30">
        <v>43910.6</v>
      </c>
      <c r="D1950" s="30">
        <v>44179.3</v>
      </c>
      <c r="E1950" s="30">
        <v>40067.300000000003</v>
      </c>
      <c r="F1950" s="30">
        <v>40510.9</v>
      </c>
      <c r="G1950" s="30">
        <v>6208482</v>
      </c>
    </row>
    <row r="1951" spans="1:7" x14ac:dyDescent="0.6">
      <c r="A1951" s="31">
        <v>44610</v>
      </c>
      <c r="B1951" s="30" t="s">
        <v>108</v>
      </c>
      <c r="C1951" s="30">
        <v>40516.300000000003</v>
      </c>
      <c r="D1951" s="30">
        <v>40991.4</v>
      </c>
      <c r="E1951" s="30">
        <v>39452</v>
      </c>
      <c r="F1951" s="30">
        <v>39999.800000000003</v>
      </c>
      <c r="G1951" s="30">
        <v>4271091</v>
      </c>
    </row>
    <row r="1952" spans="1:7" x14ac:dyDescent="0.6">
      <c r="A1952" s="31">
        <v>44611</v>
      </c>
      <c r="B1952" s="30" t="s">
        <v>108</v>
      </c>
      <c r="C1952" s="30">
        <v>39999.800000000003</v>
      </c>
      <c r="D1952" s="30">
        <v>40464.699999999997</v>
      </c>
      <c r="E1952" s="30">
        <v>39658</v>
      </c>
      <c r="F1952" s="30">
        <v>40112.199999999997</v>
      </c>
      <c r="G1952" s="30">
        <v>1605758</v>
      </c>
    </row>
    <row r="1953" spans="1:7" x14ac:dyDescent="0.6">
      <c r="A1953" s="31">
        <v>44612</v>
      </c>
      <c r="B1953" s="30" t="s">
        <v>108</v>
      </c>
      <c r="C1953" s="30">
        <v>40115.599999999999</v>
      </c>
      <c r="D1953" s="30">
        <v>40155.4</v>
      </c>
      <c r="E1953" s="30">
        <v>37979.5</v>
      </c>
      <c r="F1953" s="30">
        <v>38376.300000000003</v>
      </c>
      <c r="G1953" s="30">
        <v>3248419</v>
      </c>
    </row>
    <row r="1954" spans="1:7" x14ac:dyDescent="0.6">
      <c r="A1954" s="31">
        <v>44613</v>
      </c>
      <c r="B1954" s="30" t="s">
        <v>108</v>
      </c>
      <c r="C1954" s="30">
        <v>38391.4</v>
      </c>
      <c r="D1954" s="30">
        <v>39524.400000000001</v>
      </c>
      <c r="E1954" s="30">
        <v>36801.800000000003</v>
      </c>
      <c r="F1954" s="30">
        <v>37025.599999999999</v>
      </c>
      <c r="G1954" s="30">
        <v>7750512</v>
      </c>
    </row>
    <row r="1955" spans="1:7" x14ac:dyDescent="0.6">
      <c r="A1955" s="31">
        <v>44614</v>
      </c>
      <c r="B1955" s="30" t="s">
        <v>108</v>
      </c>
      <c r="C1955" s="30">
        <v>37018.199999999997</v>
      </c>
      <c r="D1955" s="30">
        <v>38500</v>
      </c>
      <c r="E1955" s="30">
        <v>36343.4</v>
      </c>
      <c r="F1955" s="30">
        <v>38252.400000000001</v>
      </c>
      <c r="G1955" s="30">
        <v>5860730</v>
      </c>
    </row>
    <row r="1956" spans="1:7" x14ac:dyDescent="0.6">
      <c r="A1956" s="31">
        <v>44615</v>
      </c>
      <c r="B1956" s="30" t="s">
        <v>108</v>
      </c>
      <c r="C1956" s="30">
        <v>38245.199999999997</v>
      </c>
      <c r="D1956" s="30">
        <v>39291.699999999997</v>
      </c>
      <c r="E1956" s="30">
        <v>37050.400000000001</v>
      </c>
      <c r="F1956" s="30">
        <v>37266.5</v>
      </c>
      <c r="G1956" s="30">
        <v>4558946</v>
      </c>
    </row>
    <row r="1957" spans="1:7" x14ac:dyDescent="0.6">
      <c r="A1957" s="31">
        <v>44616</v>
      </c>
      <c r="B1957" s="30" t="s">
        <v>108</v>
      </c>
      <c r="C1957" s="30">
        <v>37273.9</v>
      </c>
      <c r="D1957" s="30">
        <v>39923.4</v>
      </c>
      <c r="E1957" s="30">
        <v>34329.1</v>
      </c>
      <c r="F1957" s="30">
        <v>38351.599999999999</v>
      </c>
      <c r="G1957" s="30">
        <v>13085519</v>
      </c>
    </row>
    <row r="1958" spans="1:7" x14ac:dyDescent="0.6">
      <c r="A1958" s="31">
        <v>44617</v>
      </c>
      <c r="B1958" s="30" t="s">
        <v>108</v>
      </c>
      <c r="C1958" s="30">
        <v>38358.199999999997</v>
      </c>
      <c r="D1958" s="30">
        <v>39710.800000000003</v>
      </c>
      <c r="E1958" s="30">
        <v>38051.699999999997</v>
      </c>
      <c r="F1958" s="30">
        <v>39242</v>
      </c>
      <c r="G1958" s="30">
        <v>4736807</v>
      </c>
    </row>
    <row r="1959" spans="1:7" x14ac:dyDescent="0.6">
      <c r="A1959" s="31">
        <v>44618</v>
      </c>
      <c r="B1959" s="30" t="s">
        <v>108</v>
      </c>
      <c r="C1959" s="30">
        <v>39245.800000000003</v>
      </c>
      <c r="D1959" s="30">
        <v>40421.4</v>
      </c>
      <c r="E1959" s="30">
        <v>38590.400000000001</v>
      </c>
      <c r="F1959" s="30">
        <v>39112.300000000003</v>
      </c>
      <c r="G1959" s="30">
        <v>1959384</v>
      </c>
    </row>
    <row r="1960" spans="1:7" x14ac:dyDescent="0.6">
      <c r="A1960" s="31">
        <v>44619</v>
      </c>
      <c r="B1960" s="30" t="s">
        <v>108</v>
      </c>
      <c r="C1960" s="30">
        <v>39117.4</v>
      </c>
      <c r="D1960" s="30">
        <v>39879.800000000003</v>
      </c>
      <c r="E1960" s="30">
        <v>36991</v>
      </c>
      <c r="F1960" s="30">
        <v>37701.699999999997</v>
      </c>
      <c r="G1960" s="30">
        <v>5711395</v>
      </c>
    </row>
    <row r="1961" spans="1:7" x14ac:dyDescent="0.6">
      <c r="A1961" s="31">
        <v>44620</v>
      </c>
      <c r="B1961" s="30" t="s">
        <v>108</v>
      </c>
      <c r="C1961" s="30">
        <v>37705.9</v>
      </c>
      <c r="D1961" s="30">
        <v>44296.1</v>
      </c>
      <c r="E1961" s="30">
        <v>37450</v>
      </c>
      <c r="F1961" s="30">
        <v>43226.6</v>
      </c>
      <c r="G1961" s="30">
        <v>6587919</v>
      </c>
    </row>
    <row r="1962" spans="1:7" x14ac:dyDescent="0.6">
      <c r="A1962" s="31">
        <v>44621</v>
      </c>
      <c r="B1962" s="30" t="s">
        <v>108</v>
      </c>
      <c r="C1962" s="30">
        <v>43217.5</v>
      </c>
      <c r="D1962" s="30">
        <v>44998.9</v>
      </c>
      <c r="E1962" s="30">
        <v>42839.4</v>
      </c>
      <c r="F1962" s="30">
        <v>44430.5</v>
      </c>
      <c r="G1962" s="30">
        <v>7469195</v>
      </c>
    </row>
    <row r="1963" spans="1:7" x14ac:dyDescent="0.6">
      <c r="A1963" s="31">
        <v>44622</v>
      </c>
      <c r="B1963" s="30" t="s">
        <v>108</v>
      </c>
      <c r="C1963" s="30">
        <v>44434.2</v>
      </c>
      <c r="D1963" s="30">
        <v>45376.4</v>
      </c>
      <c r="E1963" s="30">
        <v>43367.6</v>
      </c>
      <c r="F1963" s="30">
        <v>43932.1</v>
      </c>
      <c r="G1963" s="30">
        <v>5366402</v>
      </c>
    </row>
    <row r="1964" spans="1:7" x14ac:dyDescent="0.6">
      <c r="A1964" s="31">
        <v>44623</v>
      </c>
      <c r="B1964" s="30" t="s">
        <v>108</v>
      </c>
      <c r="C1964" s="30">
        <v>43928.9</v>
      </c>
      <c r="D1964" s="30">
        <v>44139.1</v>
      </c>
      <c r="E1964" s="30">
        <v>41856.199999999997</v>
      </c>
      <c r="F1964" s="30">
        <v>42478.2</v>
      </c>
      <c r="G1964" s="30">
        <v>3766396</v>
      </c>
    </row>
    <row r="1965" spans="1:7" x14ac:dyDescent="0.6">
      <c r="A1965" s="31">
        <v>44624</v>
      </c>
      <c r="B1965" s="30" t="s">
        <v>108</v>
      </c>
      <c r="C1965" s="30">
        <v>42476.2</v>
      </c>
      <c r="D1965" s="30">
        <v>42546.2</v>
      </c>
      <c r="E1965" s="30">
        <v>38568.400000000001</v>
      </c>
      <c r="F1965" s="30">
        <v>39145.800000000003</v>
      </c>
      <c r="G1965" s="30">
        <v>5975882</v>
      </c>
    </row>
    <row r="1966" spans="1:7" x14ac:dyDescent="0.6">
      <c r="A1966" s="31">
        <v>44625</v>
      </c>
      <c r="B1966" s="30" t="s">
        <v>108</v>
      </c>
      <c r="C1966" s="30">
        <v>39149.599999999999</v>
      </c>
      <c r="D1966" s="30">
        <v>39614.199999999997</v>
      </c>
      <c r="E1966" s="30">
        <v>38577.5</v>
      </c>
      <c r="F1966" s="30">
        <v>39399.4</v>
      </c>
      <c r="G1966" s="30">
        <v>2354996</v>
      </c>
    </row>
    <row r="1967" spans="1:7" x14ac:dyDescent="0.6">
      <c r="A1967" s="31">
        <v>44626</v>
      </c>
      <c r="B1967" s="30" t="s">
        <v>108</v>
      </c>
      <c r="C1967" s="30">
        <v>39409</v>
      </c>
      <c r="D1967" s="30">
        <v>39741.199999999997</v>
      </c>
      <c r="E1967" s="30">
        <v>38094.199999999997</v>
      </c>
      <c r="F1967" s="30">
        <v>38425.699999999997</v>
      </c>
      <c r="G1967" s="30">
        <v>3323711</v>
      </c>
    </row>
    <row r="1968" spans="1:7" x14ac:dyDescent="0.6">
      <c r="A1968" s="31">
        <v>44627</v>
      </c>
      <c r="B1968" s="30" t="s">
        <v>108</v>
      </c>
      <c r="C1968" s="30">
        <v>38435.4</v>
      </c>
      <c r="D1968" s="30">
        <v>39555</v>
      </c>
      <c r="E1968" s="30">
        <v>37171.5</v>
      </c>
      <c r="F1968" s="30">
        <v>37999.199999999997</v>
      </c>
      <c r="G1968" s="30">
        <v>5278768</v>
      </c>
    </row>
    <row r="1969" spans="1:7" x14ac:dyDescent="0.6">
      <c r="A1969" s="31">
        <v>44628</v>
      </c>
      <c r="B1969" s="30" t="s">
        <v>108</v>
      </c>
      <c r="C1969" s="30">
        <v>37999</v>
      </c>
      <c r="D1969" s="30">
        <v>39382.1</v>
      </c>
      <c r="E1969" s="30">
        <v>37882.300000000003</v>
      </c>
      <c r="F1969" s="30">
        <v>38744.6</v>
      </c>
      <c r="G1969" s="30">
        <v>4748864</v>
      </c>
    </row>
    <row r="1970" spans="1:7" x14ac:dyDescent="0.6">
      <c r="A1970" s="31">
        <v>44629</v>
      </c>
      <c r="B1970" s="30" t="s">
        <v>108</v>
      </c>
      <c r="C1970" s="30">
        <v>38740</v>
      </c>
      <c r="D1970" s="30">
        <v>42631.199999999997</v>
      </c>
      <c r="E1970" s="30">
        <v>38667.1</v>
      </c>
      <c r="F1970" s="30">
        <v>41992.800000000003</v>
      </c>
      <c r="G1970" s="30">
        <v>5818381</v>
      </c>
    </row>
    <row r="1971" spans="1:7" x14ac:dyDescent="0.6">
      <c r="A1971" s="31">
        <v>44630</v>
      </c>
      <c r="B1971" s="30" t="s">
        <v>108</v>
      </c>
      <c r="C1971" s="30">
        <v>41988.3</v>
      </c>
      <c r="D1971" s="30">
        <v>42076.2</v>
      </c>
      <c r="E1971" s="30">
        <v>38527.699999999997</v>
      </c>
      <c r="F1971" s="30">
        <v>39414.5</v>
      </c>
      <c r="G1971" s="30">
        <v>6219557</v>
      </c>
    </row>
    <row r="1972" spans="1:7" x14ac:dyDescent="0.6">
      <c r="A1972" s="31">
        <v>44631</v>
      </c>
      <c r="B1972" s="30" t="s">
        <v>108</v>
      </c>
      <c r="C1972" s="30">
        <v>39422.1</v>
      </c>
      <c r="D1972" s="30">
        <v>40250.400000000001</v>
      </c>
      <c r="E1972" s="30">
        <v>38240</v>
      </c>
      <c r="F1972" s="30">
        <v>38733.4</v>
      </c>
      <c r="G1972" s="30">
        <v>4331062</v>
      </c>
    </row>
    <row r="1973" spans="1:7" x14ac:dyDescent="0.6">
      <c r="A1973" s="31">
        <v>44632</v>
      </c>
      <c r="B1973" s="30" t="s">
        <v>108</v>
      </c>
      <c r="C1973" s="30">
        <v>38726.300000000003</v>
      </c>
      <c r="D1973" s="30">
        <v>39532.9</v>
      </c>
      <c r="E1973" s="30">
        <v>38652</v>
      </c>
      <c r="F1973" s="30">
        <v>38801</v>
      </c>
      <c r="G1973" s="30">
        <v>1425107</v>
      </c>
    </row>
    <row r="1974" spans="1:7" x14ac:dyDescent="0.6">
      <c r="A1974" s="31">
        <v>44633</v>
      </c>
      <c r="B1974" s="30" t="s">
        <v>108</v>
      </c>
      <c r="C1974" s="30">
        <v>38809</v>
      </c>
      <c r="D1974" s="30">
        <v>39314.1</v>
      </c>
      <c r="E1974" s="30">
        <v>37562</v>
      </c>
      <c r="F1974" s="30">
        <v>37749.5</v>
      </c>
      <c r="G1974" s="30">
        <v>2087766</v>
      </c>
    </row>
    <row r="1975" spans="1:7" x14ac:dyDescent="0.6">
      <c r="A1975" s="31">
        <v>44634</v>
      </c>
      <c r="B1975" s="30" t="s">
        <v>108</v>
      </c>
      <c r="C1975" s="30">
        <v>37760.9</v>
      </c>
      <c r="D1975" s="30">
        <v>39949.9</v>
      </c>
      <c r="E1975" s="30">
        <v>37538.5</v>
      </c>
      <c r="F1975" s="30">
        <v>39704.199999999997</v>
      </c>
      <c r="G1975" s="30">
        <v>3420339</v>
      </c>
    </row>
    <row r="1976" spans="1:7" x14ac:dyDescent="0.6">
      <c r="A1976" s="31">
        <v>44635</v>
      </c>
      <c r="B1976" s="30" t="s">
        <v>108</v>
      </c>
      <c r="C1976" s="30">
        <v>39705.699999999997</v>
      </c>
      <c r="D1976" s="30">
        <v>39935.5</v>
      </c>
      <c r="E1976" s="30">
        <v>38099.800000000003</v>
      </c>
      <c r="F1976" s="30">
        <v>39335.699999999997</v>
      </c>
      <c r="G1976" s="30">
        <v>2976054</v>
      </c>
    </row>
    <row r="1977" spans="1:7" x14ac:dyDescent="0.6">
      <c r="A1977" s="31">
        <v>44636</v>
      </c>
      <c r="B1977" s="30" t="s">
        <v>108</v>
      </c>
      <c r="C1977" s="30">
        <v>39330.6</v>
      </c>
      <c r="D1977" s="30">
        <v>41808.800000000003</v>
      </c>
      <c r="E1977" s="30">
        <v>38825.300000000003</v>
      </c>
      <c r="F1977" s="30">
        <v>41148.5</v>
      </c>
      <c r="G1977" s="30">
        <v>6981101</v>
      </c>
    </row>
    <row r="1978" spans="1:7" x14ac:dyDescent="0.6">
      <c r="A1978" s="31">
        <v>44637</v>
      </c>
      <c r="B1978" s="30" t="s">
        <v>108</v>
      </c>
      <c r="C1978" s="30">
        <v>41145</v>
      </c>
      <c r="D1978" s="30">
        <v>41508.800000000003</v>
      </c>
      <c r="E1978" s="30">
        <v>40510.1</v>
      </c>
      <c r="F1978" s="30">
        <v>40931.4</v>
      </c>
      <c r="G1978" s="30">
        <v>1882140</v>
      </c>
    </row>
    <row r="1979" spans="1:7" x14ac:dyDescent="0.6">
      <c r="A1979" s="31">
        <v>44638</v>
      </c>
      <c r="B1979" s="30" t="s">
        <v>108</v>
      </c>
      <c r="C1979" s="30">
        <v>40936.6</v>
      </c>
      <c r="D1979" s="30">
        <v>42349.599999999999</v>
      </c>
      <c r="E1979" s="30">
        <v>40099.1</v>
      </c>
      <c r="F1979" s="30">
        <v>41779.9</v>
      </c>
      <c r="G1979" s="30">
        <v>2578829</v>
      </c>
    </row>
    <row r="1980" spans="1:7" x14ac:dyDescent="0.6">
      <c r="A1980" s="31">
        <v>44639</v>
      </c>
      <c r="B1980" s="30" t="s">
        <v>108</v>
      </c>
      <c r="C1980" s="30">
        <v>41776.9</v>
      </c>
      <c r="D1980" s="30">
        <v>42450.8</v>
      </c>
      <c r="E1980" s="30">
        <v>41510</v>
      </c>
      <c r="F1980" s="30">
        <v>42214.5</v>
      </c>
      <c r="G1980" s="30">
        <v>1787700</v>
      </c>
    </row>
    <row r="1981" spans="1:7" x14ac:dyDescent="0.6">
      <c r="A1981" s="31">
        <v>44640</v>
      </c>
      <c r="B1981" s="30" t="s">
        <v>108</v>
      </c>
      <c r="C1981" s="30">
        <v>42209</v>
      </c>
      <c r="D1981" s="30">
        <v>42283.5</v>
      </c>
      <c r="E1981" s="30">
        <v>40916.1</v>
      </c>
      <c r="F1981" s="30">
        <v>41255.699999999997</v>
      </c>
      <c r="G1981" s="30">
        <v>1855994</v>
      </c>
    </row>
    <row r="1982" spans="1:7" x14ac:dyDescent="0.6">
      <c r="A1982" s="31">
        <v>44641</v>
      </c>
      <c r="B1982" s="30" t="s">
        <v>108</v>
      </c>
      <c r="C1982" s="30">
        <v>41255.800000000003</v>
      </c>
      <c r="D1982" s="30">
        <v>41535.699999999997</v>
      </c>
      <c r="E1982" s="30">
        <v>40458.6</v>
      </c>
      <c r="F1982" s="30">
        <v>40988.699999999997</v>
      </c>
      <c r="G1982" s="30">
        <v>2699432</v>
      </c>
    </row>
    <row r="1983" spans="1:7" x14ac:dyDescent="0.6">
      <c r="A1983" s="31">
        <v>44642</v>
      </c>
      <c r="B1983" s="30" t="s">
        <v>108</v>
      </c>
      <c r="C1983" s="30">
        <v>40988.6</v>
      </c>
      <c r="D1983" s="30">
        <v>43438.3</v>
      </c>
      <c r="E1983" s="30">
        <v>40859.4</v>
      </c>
      <c r="F1983" s="30">
        <v>42358</v>
      </c>
      <c r="G1983" s="30">
        <v>3418779</v>
      </c>
    </row>
    <row r="1984" spans="1:7" x14ac:dyDescent="0.6">
      <c r="A1984" s="31">
        <v>44643</v>
      </c>
      <c r="B1984" s="30" t="s">
        <v>108</v>
      </c>
      <c r="C1984" s="30">
        <v>42358</v>
      </c>
      <c r="D1984" s="30">
        <v>43014</v>
      </c>
      <c r="E1984" s="30">
        <v>41738.400000000001</v>
      </c>
      <c r="F1984" s="30">
        <v>42880.800000000003</v>
      </c>
      <c r="G1984" s="30">
        <v>2614959</v>
      </c>
    </row>
    <row r="1985" spans="1:7" x14ac:dyDescent="0.6">
      <c r="A1985" s="31">
        <v>44644</v>
      </c>
      <c r="B1985" s="30" t="s">
        <v>108</v>
      </c>
      <c r="C1985" s="30">
        <v>42877.5</v>
      </c>
      <c r="D1985" s="30">
        <v>44224.7</v>
      </c>
      <c r="E1985" s="30">
        <v>42582.3</v>
      </c>
      <c r="F1985" s="30">
        <v>43973.1</v>
      </c>
      <c r="G1985" s="30">
        <v>4358676</v>
      </c>
    </row>
    <row r="1986" spans="1:7" x14ac:dyDescent="0.6">
      <c r="A1986" s="31">
        <v>44645</v>
      </c>
      <c r="B1986" s="30" t="s">
        <v>108</v>
      </c>
      <c r="C1986" s="30">
        <v>43977.1</v>
      </c>
      <c r="D1986" s="30">
        <v>44393.8</v>
      </c>
      <c r="E1986" s="30">
        <v>43854.400000000001</v>
      </c>
      <c r="F1986" s="30">
        <v>44044</v>
      </c>
      <c r="G1986" s="30">
        <v>470381</v>
      </c>
    </row>
    <row r="1987" spans="1:7" x14ac:dyDescent="0.6">
      <c r="A1987" s="31">
        <v>44372</v>
      </c>
      <c r="B1987" s="30" t="s">
        <v>107</v>
      </c>
      <c r="C1987" s="30">
        <v>35450.199999999997</v>
      </c>
      <c r="D1987" s="30">
        <v>35599.4</v>
      </c>
      <c r="E1987" s="30">
        <v>32210.5</v>
      </c>
      <c r="F1987" s="30">
        <v>32530.1</v>
      </c>
      <c r="G1987" s="30">
        <v>500308</v>
      </c>
    </row>
    <row r="1988" spans="1:7" x14ac:dyDescent="0.6">
      <c r="A1988" s="31">
        <v>44373</v>
      </c>
      <c r="B1988" s="30" t="s">
        <v>107</v>
      </c>
      <c r="C1988" s="30">
        <v>32523</v>
      </c>
      <c r="D1988" s="30">
        <v>33750.6</v>
      </c>
      <c r="E1988" s="30">
        <v>30980.2</v>
      </c>
      <c r="F1988" s="30">
        <v>33205.599999999999</v>
      </c>
      <c r="G1988" s="30">
        <v>1188029</v>
      </c>
    </row>
    <row r="1989" spans="1:7" x14ac:dyDescent="0.6">
      <c r="A1989" s="31">
        <v>44374</v>
      </c>
      <c r="B1989" s="30" t="s">
        <v>107</v>
      </c>
      <c r="C1989" s="30">
        <v>33205.300000000003</v>
      </c>
      <c r="D1989" s="30">
        <v>35814.300000000003</v>
      </c>
      <c r="E1989" s="30">
        <v>32925.4</v>
      </c>
      <c r="F1989" s="30">
        <v>35762.5</v>
      </c>
      <c r="G1989" s="30">
        <v>1122601</v>
      </c>
    </row>
    <row r="1990" spans="1:7" x14ac:dyDescent="0.6">
      <c r="A1990" s="31">
        <v>44375</v>
      </c>
      <c r="B1990" s="30" t="s">
        <v>107</v>
      </c>
      <c r="C1990" s="30">
        <v>35764.5</v>
      </c>
      <c r="D1990" s="30">
        <v>36450.6</v>
      </c>
      <c r="E1990" s="30">
        <v>34930.800000000003</v>
      </c>
      <c r="F1990" s="30">
        <v>35530.400000000001</v>
      </c>
      <c r="G1990" s="30">
        <v>813348</v>
      </c>
    </row>
    <row r="1991" spans="1:7" x14ac:dyDescent="0.6">
      <c r="A1991" s="31">
        <v>44376</v>
      </c>
      <c r="B1991" s="30" t="s">
        <v>107</v>
      </c>
      <c r="C1991" s="30">
        <v>35543.300000000003</v>
      </c>
      <c r="D1991" s="30">
        <v>37856.199999999997</v>
      </c>
      <c r="E1991" s="30">
        <v>35183.199999999997</v>
      </c>
      <c r="F1991" s="30">
        <v>36999</v>
      </c>
      <c r="G1991" s="30">
        <v>912645</v>
      </c>
    </row>
    <row r="1992" spans="1:7" x14ac:dyDescent="0.6">
      <c r="A1992" s="31">
        <v>44377</v>
      </c>
      <c r="B1992" s="30" t="s">
        <v>107</v>
      </c>
      <c r="C1992" s="30">
        <v>36994.400000000001</v>
      </c>
      <c r="D1992" s="30">
        <v>37364.199999999997</v>
      </c>
      <c r="E1992" s="30">
        <v>35063.699999999997</v>
      </c>
      <c r="F1992" s="30">
        <v>36214.300000000003</v>
      </c>
      <c r="G1992" s="30">
        <v>797446</v>
      </c>
    </row>
    <row r="1993" spans="1:7" x14ac:dyDescent="0.6">
      <c r="A1993" s="31">
        <v>44378</v>
      </c>
      <c r="B1993" s="30" t="s">
        <v>107</v>
      </c>
      <c r="C1993" s="30">
        <v>36226.199999999997</v>
      </c>
      <c r="D1993" s="30">
        <v>36226.199999999997</v>
      </c>
      <c r="E1993" s="30">
        <v>33540</v>
      </c>
      <c r="F1993" s="30">
        <v>34428</v>
      </c>
      <c r="G1993" s="30">
        <v>968160</v>
      </c>
    </row>
    <row r="1994" spans="1:7" x14ac:dyDescent="0.6">
      <c r="A1994" s="31">
        <v>44379</v>
      </c>
      <c r="B1994" s="30" t="s">
        <v>107</v>
      </c>
      <c r="C1994" s="30">
        <v>34447.300000000003</v>
      </c>
      <c r="D1994" s="30">
        <v>34974.6</v>
      </c>
      <c r="E1994" s="30">
        <v>33492.199999999997</v>
      </c>
      <c r="F1994" s="30">
        <v>34814.300000000003</v>
      </c>
      <c r="G1994" s="30">
        <v>674856</v>
      </c>
    </row>
    <row r="1995" spans="1:7" x14ac:dyDescent="0.6">
      <c r="A1995" s="31">
        <v>44380</v>
      </c>
      <c r="B1995" s="30" t="s">
        <v>107</v>
      </c>
      <c r="C1995" s="30">
        <v>34821.199999999997</v>
      </c>
      <c r="D1995" s="30">
        <v>36044</v>
      </c>
      <c r="E1995" s="30">
        <v>34200.1</v>
      </c>
      <c r="F1995" s="30">
        <v>35783.599999999999</v>
      </c>
      <c r="G1995" s="30">
        <v>421779</v>
      </c>
    </row>
    <row r="1996" spans="1:7" x14ac:dyDescent="0.6">
      <c r="A1996" s="31">
        <v>44381</v>
      </c>
      <c r="B1996" s="30" t="s">
        <v>107</v>
      </c>
      <c r="C1996" s="30">
        <v>35779.5</v>
      </c>
      <c r="D1996" s="30">
        <v>37119.9</v>
      </c>
      <c r="E1996" s="30">
        <v>35370.5</v>
      </c>
      <c r="F1996" s="30">
        <v>36306.9</v>
      </c>
      <c r="G1996" s="30">
        <v>533448</v>
      </c>
    </row>
    <row r="1997" spans="1:7" x14ac:dyDescent="0.6">
      <c r="A1997" s="31">
        <v>44382</v>
      </c>
      <c r="B1997" s="30" t="s">
        <v>107</v>
      </c>
      <c r="C1997" s="30">
        <v>36306.9</v>
      </c>
      <c r="D1997" s="30">
        <v>36318.6</v>
      </c>
      <c r="E1997" s="30">
        <v>33987.300000000003</v>
      </c>
      <c r="F1997" s="30">
        <v>34657.599999999999</v>
      </c>
      <c r="G1997" s="30">
        <v>798940</v>
      </c>
    </row>
    <row r="1998" spans="1:7" x14ac:dyDescent="0.6">
      <c r="A1998" s="31">
        <v>44383</v>
      </c>
      <c r="B1998" s="30" t="s">
        <v>107</v>
      </c>
      <c r="C1998" s="30">
        <v>34642.199999999997</v>
      </c>
      <c r="D1998" s="30">
        <v>36295.4</v>
      </c>
      <c r="E1998" s="30">
        <v>34481.699999999997</v>
      </c>
      <c r="F1998" s="30">
        <v>35276.1</v>
      </c>
      <c r="G1998" s="30">
        <v>697588</v>
      </c>
    </row>
    <row r="1999" spans="1:7" x14ac:dyDescent="0.6">
      <c r="A1999" s="31">
        <v>44384</v>
      </c>
      <c r="B1999" s="30" t="s">
        <v>107</v>
      </c>
      <c r="C1999" s="30">
        <v>35263.300000000003</v>
      </c>
      <c r="D1999" s="30">
        <v>36276.5</v>
      </c>
      <c r="E1999" s="30">
        <v>34698.6</v>
      </c>
      <c r="F1999" s="30">
        <v>34822.699999999997</v>
      </c>
      <c r="G1999" s="30">
        <v>696506</v>
      </c>
    </row>
    <row r="2000" spans="1:7" x14ac:dyDescent="0.6">
      <c r="A2000" s="31">
        <v>44385</v>
      </c>
      <c r="B2000" s="30" t="s">
        <v>107</v>
      </c>
      <c r="C2000" s="30">
        <v>34814.1</v>
      </c>
      <c r="D2000" s="30">
        <v>34895.1</v>
      </c>
      <c r="E2000" s="30">
        <v>32923.300000000003</v>
      </c>
      <c r="F2000" s="30">
        <v>33692.300000000003</v>
      </c>
      <c r="G2000" s="30">
        <v>827725</v>
      </c>
    </row>
    <row r="2001" spans="1:7" x14ac:dyDescent="0.6">
      <c r="A2001" s="31">
        <v>44386</v>
      </c>
      <c r="B2001" s="30" t="s">
        <v>107</v>
      </c>
      <c r="C2001" s="30">
        <v>33697.800000000003</v>
      </c>
      <c r="D2001" s="30">
        <v>35166.1</v>
      </c>
      <c r="E2001" s="30">
        <v>33033.9</v>
      </c>
      <c r="F2001" s="30">
        <v>34856.699999999997</v>
      </c>
      <c r="G2001" s="30">
        <v>561824</v>
      </c>
    </row>
    <row r="2002" spans="1:7" x14ac:dyDescent="0.6">
      <c r="A2002" s="31">
        <v>44387</v>
      </c>
      <c r="B2002" s="30" t="s">
        <v>107</v>
      </c>
      <c r="C2002" s="30">
        <v>34878</v>
      </c>
      <c r="D2002" s="30">
        <v>35340.1</v>
      </c>
      <c r="E2002" s="30">
        <v>33949.699999999997</v>
      </c>
      <c r="F2002" s="30">
        <v>34501.5</v>
      </c>
      <c r="G2002" s="30">
        <v>487907</v>
      </c>
    </row>
    <row r="2003" spans="1:7" x14ac:dyDescent="0.6">
      <c r="A2003" s="31">
        <v>44388</v>
      </c>
      <c r="B2003" s="30" t="s">
        <v>107</v>
      </c>
      <c r="C2003" s="30">
        <v>34494.300000000003</v>
      </c>
      <c r="D2003" s="30">
        <v>35687.800000000003</v>
      </c>
      <c r="E2003" s="30">
        <v>34265.1</v>
      </c>
      <c r="F2003" s="30">
        <v>35308.5</v>
      </c>
      <c r="G2003" s="30">
        <v>491784</v>
      </c>
    </row>
    <row r="2004" spans="1:7" x14ac:dyDescent="0.6">
      <c r="A2004" s="31">
        <v>44389</v>
      </c>
      <c r="B2004" s="30" t="s">
        <v>107</v>
      </c>
      <c r="C2004" s="30">
        <v>35321.800000000003</v>
      </c>
      <c r="D2004" s="30">
        <v>35788.199999999997</v>
      </c>
      <c r="E2004" s="30">
        <v>33432.5</v>
      </c>
      <c r="F2004" s="30">
        <v>34018.5</v>
      </c>
      <c r="G2004" s="30">
        <v>558180</v>
      </c>
    </row>
    <row r="2005" spans="1:7" x14ac:dyDescent="0.6">
      <c r="A2005" s="31">
        <v>44390</v>
      </c>
      <c r="B2005" s="30" t="s">
        <v>107</v>
      </c>
      <c r="C2005" s="30">
        <v>34009.9</v>
      </c>
      <c r="D2005" s="30">
        <v>34276.699999999997</v>
      </c>
      <c r="E2005" s="30">
        <v>32822.5</v>
      </c>
      <c r="F2005" s="30">
        <v>33450</v>
      </c>
      <c r="G2005" s="30">
        <v>572229</v>
      </c>
    </row>
    <row r="2006" spans="1:7" x14ac:dyDescent="0.6">
      <c r="A2006" s="31">
        <v>44391</v>
      </c>
      <c r="B2006" s="30" t="s">
        <v>107</v>
      </c>
      <c r="C2006" s="30">
        <v>33455</v>
      </c>
      <c r="D2006" s="30">
        <v>33850</v>
      </c>
      <c r="E2006" s="30">
        <v>32148.1</v>
      </c>
      <c r="F2006" s="30">
        <v>33482.300000000003</v>
      </c>
      <c r="G2006" s="30">
        <v>582903</v>
      </c>
    </row>
    <row r="2007" spans="1:7" x14ac:dyDescent="0.6">
      <c r="A2007" s="31">
        <v>44392</v>
      </c>
      <c r="B2007" s="30" t="s">
        <v>107</v>
      </c>
      <c r="C2007" s="30">
        <v>33482.199999999997</v>
      </c>
      <c r="D2007" s="30">
        <v>33888.800000000003</v>
      </c>
      <c r="E2007" s="30">
        <v>31578.9</v>
      </c>
      <c r="F2007" s="30">
        <v>32403.599999999999</v>
      </c>
      <c r="G2007" s="30">
        <v>646537</v>
      </c>
    </row>
    <row r="2008" spans="1:7" x14ac:dyDescent="0.6">
      <c r="A2008" s="31">
        <v>44393</v>
      </c>
      <c r="B2008" s="30" t="s">
        <v>107</v>
      </c>
      <c r="C2008" s="30">
        <v>32410.1</v>
      </c>
      <c r="D2008" s="30">
        <v>32904</v>
      </c>
      <c r="E2008" s="30">
        <v>31479.599999999999</v>
      </c>
      <c r="F2008" s="30">
        <v>31860.9</v>
      </c>
      <c r="G2008" s="30">
        <v>631298</v>
      </c>
    </row>
    <row r="2009" spans="1:7" x14ac:dyDescent="0.6">
      <c r="A2009" s="31">
        <v>44394</v>
      </c>
      <c r="B2009" s="30" t="s">
        <v>107</v>
      </c>
      <c r="C2009" s="30">
        <v>31862.5</v>
      </c>
      <c r="D2009" s="30">
        <v>32554.2</v>
      </c>
      <c r="E2009" s="30">
        <v>31623.8</v>
      </c>
      <c r="F2009" s="30">
        <v>32018.5</v>
      </c>
      <c r="G2009" s="30">
        <v>488726</v>
      </c>
    </row>
    <row r="2010" spans="1:7" x14ac:dyDescent="0.6">
      <c r="A2010" s="31">
        <v>44395</v>
      </c>
      <c r="B2010" s="30" t="s">
        <v>107</v>
      </c>
      <c r="C2010" s="30">
        <v>32023.200000000001</v>
      </c>
      <c r="D2010" s="30">
        <v>33134.699999999997</v>
      </c>
      <c r="E2010" s="30">
        <v>31609.3</v>
      </c>
      <c r="F2010" s="30">
        <v>32338.7</v>
      </c>
      <c r="G2010" s="30">
        <v>482932</v>
      </c>
    </row>
    <row r="2011" spans="1:7" x14ac:dyDescent="0.6">
      <c r="A2011" s="31">
        <v>44396</v>
      </c>
      <c r="B2011" s="30" t="s">
        <v>107</v>
      </c>
      <c r="C2011" s="30">
        <v>32344.7</v>
      </c>
      <c r="D2011" s="30">
        <v>32460.2</v>
      </c>
      <c r="E2011" s="30">
        <v>30830.7</v>
      </c>
      <c r="F2011" s="30">
        <v>31255</v>
      </c>
      <c r="G2011" s="30">
        <v>548733</v>
      </c>
    </row>
    <row r="2012" spans="1:7" x14ac:dyDescent="0.6">
      <c r="A2012" s="31">
        <v>44397</v>
      </c>
      <c r="B2012" s="30" t="s">
        <v>107</v>
      </c>
      <c r="C2012" s="30">
        <v>31275.1</v>
      </c>
      <c r="D2012" s="30">
        <v>31514.400000000001</v>
      </c>
      <c r="E2012" s="30">
        <v>29580.400000000001</v>
      </c>
      <c r="F2012" s="30">
        <v>30182.5</v>
      </c>
      <c r="G2012" s="30">
        <v>716440</v>
      </c>
    </row>
    <row r="2013" spans="1:7" x14ac:dyDescent="0.6">
      <c r="A2013" s="31">
        <v>44398</v>
      </c>
      <c r="B2013" s="30" t="s">
        <v>107</v>
      </c>
      <c r="C2013" s="30">
        <v>30189.599999999999</v>
      </c>
      <c r="D2013" s="30">
        <v>33447.9</v>
      </c>
      <c r="E2013" s="30">
        <v>29821.7</v>
      </c>
      <c r="F2013" s="30">
        <v>32763.4</v>
      </c>
      <c r="G2013" s="30">
        <v>826346</v>
      </c>
    </row>
    <row r="2014" spans="1:7" x14ac:dyDescent="0.6">
      <c r="A2014" s="31">
        <v>44399</v>
      </c>
      <c r="B2014" s="30" t="s">
        <v>107</v>
      </c>
      <c r="C2014" s="30">
        <v>32783.199999999997</v>
      </c>
      <c r="D2014" s="30">
        <v>33249.9</v>
      </c>
      <c r="E2014" s="30">
        <v>32300.400000000001</v>
      </c>
      <c r="F2014" s="30">
        <v>32929.599999999999</v>
      </c>
      <c r="G2014" s="30">
        <v>405722</v>
      </c>
    </row>
    <row r="2015" spans="1:7" x14ac:dyDescent="0.6">
      <c r="A2015" s="31">
        <v>44400</v>
      </c>
      <c r="B2015" s="30" t="s">
        <v>107</v>
      </c>
      <c r="C2015" s="30">
        <v>32915.5</v>
      </c>
      <c r="D2015" s="30">
        <v>34433.800000000003</v>
      </c>
      <c r="E2015" s="30">
        <v>32680.5</v>
      </c>
      <c r="F2015" s="30">
        <v>34420</v>
      </c>
      <c r="G2015" s="30">
        <v>691206</v>
      </c>
    </row>
    <row r="2016" spans="1:7" x14ac:dyDescent="0.6">
      <c r="A2016" s="31">
        <v>44401</v>
      </c>
      <c r="B2016" s="30" t="s">
        <v>107</v>
      </c>
      <c r="C2016" s="30">
        <v>34424.1</v>
      </c>
      <c r="D2016" s="30">
        <v>35453.1</v>
      </c>
      <c r="E2016" s="30">
        <v>34215.5</v>
      </c>
      <c r="F2016" s="30">
        <v>35266.400000000001</v>
      </c>
      <c r="G2016" s="30">
        <v>763450</v>
      </c>
    </row>
    <row r="2017" spans="1:7" x14ac:dyDescent="0.6">
      <c r="A2017" s="31">
        <v>44402</v>
      </c>
      <c r="B2017" s="30" t="s">
        <v>107</v>
      </c>
      <c r="C2017" s="30">
        <v>35264.6</v>
      </c>
      <c r="D2017" s="30">
        <v>36507.5</v>
      </c>
      <c r="E2017" s="30">
        <v>34752.6</v>
      </c>
      <c r="F2017" s="30">
        <v>36463.699999999997</v>
      </c>
      <c r="G2017" s="30">
        <v>688211</v>
      </c>
    </row>
    <row r="2018" spans="1:7" x14ac:dyDescent="0.6">
      <c r="A2018" s="31">
        <v>44403</v>
      </c>
      <c r="B2018" s="30" t="s">
        <v>107</v>
      </c>
      <c r="C2018" s="30">
        <v>36462.400000000001</v>
      </c>
      <c r="D2018" s="30">
        <v>41923</v>
      </c>
      <c r="E2018" s="30">
        <v>36273.5</v>
      </c>
      <c r="F2018" s="30">
        <v>38356.400000000001</v>
      </c>
      <c r="G2018" s="30">
        <v>2391745</v>
      </c>
    </row>
    <row r="2019" spans="1:7" x14ac:dyDescent="0.6">
      <c r="A2019" s="31">
        <v>44404</v>
      </c>
      <c r="B2019" s="30" t="s">
        <v>107</v>
      </c>
      <c r="C2019" s="30">
        <v>38360.6</v>
      </c>
      <c r="D2019" s="30">
        <v>40823.4</v>
      </c>
      <c r="E2019" s="30">
        <v>37478.300000000003</v>
      </c>
      <c r="F2019" s="30">
        <v>40736</v>
      </c>
      <c r="G2019" s="30">
        <v>1312667</v>
      </c>
    </row>
    <row r="2020" spans="1:7" x14ac:dyDescent="0.6">
      <c r="A2020" s="31">
        <v>44405</v>
      </c>
      <c r="B2020" s="30" t="s">
        <v>107</v>
      </c>
      <c r="C2020" s="30">
        <v>40734.5</v>
      </c>
      <c r="D2020" s="30">
        <v>42300</v>
      </c>
      <c r="E2020" s="30">
        <v>40023.199999999997</v>
      </c>
      <c r="F2020" s="30">
        <v>41348.199999999997</v>
      </c>
      <c r="G2020" s="30">
        <v>1837748</v>
      </c>
    </row>
    <row r="2021" spans="1:7" x14ac:dyDescent="0.6">
      <c r="A2021" s="31">
        <v>44406</v>
      </c>
      <c r="B2021" s="30" t="s">
        <v>107</v>
      </c>
      <c r="C2021" s="30">
        <v>41348.1</v>
      </c>
      <c r="D2021" s="30">
        <v>42029.4</v>
      </c>
      <c r="E2021" s="30">
        <v>40439.9</v>
      </c>
      <c r="F2021" s="30">
        <v>41365.699999999997</v>
      </c>
      <c r="G2021" s="30">
        <v>1024093</v>
      </c>
    </row>
    <row r="2022" spans="1:7" x14ac:dyDescent="0.6">
      <c r="A2022" s="31">
        <v>44407</v>
      </c>
      <c r="B2022" s="30" t="s">
        <v>107</v>
      </c>
      <c r="C2022" s="30">
        <v>41379.199999999997</v>
      </c>
      <c r="D2022" s="30">
        <v>43847.9</v>
      </c>
      <c r="E2022" s="30">
        <v>39527.699999999997</v>
      </c>
      <c r="F2022" s="30">
        <v>43716.9</v>
      </c>
      <c r="G2022" s="30">
        <v>1437253</v>
      </c>
    </row>
    <row r="2023" spans="1:7" x14ac:dyDescent="0.6">
      <c r="A2023" s="31">
        <v>44408</v>
      </c>
      <c r="B2023" s="30" t="s">
        <v>107</v>
      </c>
      <c r="C2023" s="30">
        <v>43706.6</v>
      </c>
      <c r="D2023" s="30">
        <v>43952.4</v>
      </c>
      <c r="E2023" s="30">
        <v>42424</v>
      </c>
      <c r="F2023" s="30">
        <v>42905.7</v>
      </c>
      <c r="G2023" s="30">
        <v>985004</v>
      </c>
    </row>
    <row r="2024" spans="1:7" x14ac:dyDescent="0.6">
      <c r="A2024" s="31">
        <v>44409</v>
      </c>
      <c r="B2024" s="30" t="s">
        <v>107</v>
      </c>
      <c r="C2024" s="30">
        <v>42920.5</v>
      </c>
      <c r="D2024" s="30">
        <v>44125.4</v>
      </c>
      <c r="E2024" s="30">
        <v>40602.6</v>
      </c>
      <c r="F2024" s="30">
        <v>41067.199999999997</v>
      </c>
      <c r="G2024" s="30">
        <v>1253016</v>
      </c>
    </row>
    <row r="2025" spans="1:7" x14ac:dyDescent="0.6">
      <c r="A2025" s="31">
        <v>44410</v>
      </c>
      <c r="B2025" s="30" t="s">
        <v>107</v>
      </c>
      <c r="C2025" s="30">
        <v>41072.300000000003</v>
      </c>
      <c r="D2025" s="30">
        <v>41771</v>
      </c>
      <c r="E2025" s="30">
        <v>39885.9</v>
      </c>
      <c r="F2025" s="30">
        <v>40388.6</v>
      </c>
      <c r="G2025" s="30">
        <v>1095220</v>
      </c>
    </row>
    <row r="2026" spans="1:7" x14ac:dyDescent="0.6">
      <c r="A2026" s="31">
        <v>44411</v>
      </c>
      <c r="B2026" s="30" t="s">
        <v>107</v>
      </c>
      <c r="C2026" s="30">
        <v>40390.300000000003</v>
      </c>
      <c r="D2026" s="30">
        <v>41042.300000000003</v>
      </c>
      <c r="E2026" s="30">
        <v>38666</v>
      </c>
      <c r="F2026" s="30">
        <v>39341</v>
      </c>
      <c r="G2026" s="30">
        <v>1193314</v>
      </c>
    </row>
    <row r="2027" spans="1:7" x14ac:dyDescent="0.6">
      <c r="A2027" s="31">
        <v>44412</v>
      </c>
      <c r="B2027" s="30" t="s">
        <v>107</v>
      </c>
      <c r="C2027" s="30">
        <v>39341.1</v>
      </c>
      <c r="D2027" s="30">
        <v>41181.4</v>
      </c>
      <c r="E2027" s="30">
        <v>38500</v>
      </c>
      <c r="F2027" s="30">
        <v>40964.699999999997</v>
      </c>
      <c r="G2027" s="30">
        <v>866422</v>
      </c>
    </row>
    <row r="2028" spans="1:7" x14ac:dyDescent="0.6">
      <c r="A2028" s="31">
        <v>44413</v>
      </c>
      <c r="B2028" s="30" t="s">
        <v>107</v>
      </c>
      <c r="C2028" s="30">
        <v>40953.9</v>
      </c>
      <c r="D2028" s="30">
        <v>42721.8</v>
      </c>
      <c r="E2028" s="30">
        <v>38270.300000000003</v>
      </c>
      <c r="F2028" s="30">
        <v>42184.2</v>
      </c>
      <c r="G2028" s="30">
        <v>1575578</v>
      </c>
    </row>
    <row r="2029" spans="1:7" x14ac:dyDescent="0.6">
      <c r="A2029" s="31">
        <v>44414</v>
      </c>
      <c r="B2029" s="30" t="s">
        <v>107</v>
      </c>
      <c r="C2029" s="30">
        <v>42182.8</v>
      </c>
      <c r="D2029" s="30">
        <v>44884.4</v>
      </c>
      <c r="E2029" s="30">
        <v>41028.5</v>
      </c>
      <c r="F2029" s="30">
        <v>44266.3</v>
      </c>
      <c r="G2029" s="30">
        <v>1516768</v>
      </c>
    </row>
    <row r="2030" spans="1:7" x14ac:dyDescent="0.6">
      <c r="A2030" s="31">
        <v>44415</v>
      </c>
      <c r="B2030" s="30" t="s">
        <v>107</v>
      </c>
      <c r="C2030" s="30">
        <v>44302.400000000001</v>
      </c>
      <c r="D2030" s="30">
        <v>46276.7</v>
      </c>
      <c r="E2030" s="30">
        <v>43800</v>
      </c>
      <c r="F2030" s="30">
        <v>46141.5</v>
      </c>
      <c r="G2030" s="30">
        <v>1957122</v>
      </c>
    </row>
    <row r="2031" spans="1:7" x14ac:dyDescent="0.6">
      <c r="A2031" s="31">
        <v>44416</v>
      </c>
      <c r="B2031" s="30" t="s">
        <v>107</v>
      </c>
      <c r="C2031" s="30">
        <v>46135.3</v>
      </c>
      <c r="D2031" s="30">
        <v>46908.1</v>
      </c>
      <c r="E2031" s="30">
        <v>44587.5</v>
      </c>
      <c r="F2031" s="30">
        <v>45168.4</v>
      </c>
      <c r="G2031" s="30">
        <v>2043188</v>
      </c>
    </row>
    <row r="2032" spans="1:7" x14ac:dyDescent="0.6">
      <c r="A2032" s="31">
        <v>44417</v>
      </c>
      <c r="B2032" s="30" t="s">
        <v>107</v>
      </c>
      <c r="C2032" s="30">
        <v>45180.1</v>
      </c>
      <c r="D2032" s="30">
        <v>48089.3</v>
      </c>
      <c r="E2032" s="30">
        <v>44100</v>
      </c>
      <c r="F2032" s="30">
        <v>47917</v>
      </c>
      <c r="G2032" s="30">
        <v>1555432</v>
      </c>
    </row>
    <row r="2033" spans="1:7" x14ac:dyDescent="0.6">
      <c r="A2033" s="31">
        <v>44418</v>
      </c>
      <c r="B2033" s="30" t="s">
        <v>107</v>
      </c>
      <c r="C2033" s="30">
        <v>47906.9</v>
      </c>
      <c r="D2033" s="30">
        <v>48440.1</v>
      </c>
      <c r="E2033" s="30">
        <v>46138</v>
      </c>
      <c r="F2033" s="30">
        <v>47125.5</v>
      </c>
      <c r="G2033" s="30">
        <v>1366713</v>
      </c>
    </row>
    <row r="2034" spans="1:7" x14ac:dyDescent="0.6">
      <c r="A2034" s="31">
        <v>44419</v>
      </c>
      <c r="B2034" s="30" t="s">
        <v>107</v>
      </c>
      <c r="C2034" s="30">
        <v>47136.6</v>
      </c>
      <c r="D2034" s="30">
        <v>48477.4</v>
      </c>
      <c r="E2034" s="30">
        <v>46915.8</v>
      </c>
      <c r="F2034" s="30">
        <v>47044.800000000003</v>
      </c>
      <c r="G2034" s="30">
        <v>1144985</v>
      </c>
    </row>
    <row r="2035" spans="1:7" x14ac:dyDescent="0.6">
      <c r="A2035" s="31">
        <v>44420</v>
      </c>
      <c r="B2035" s="30" t="s">
        <v>107</v>
      </c>
      <c r="C2035" s="30">
        <v>47033.3</v>
      </c>
      <c r="D2035" s="30">
        <v>47866.3</v>
      </c>
      <c r="E2035" s="30">
        <v>45156</v>
      </c>
      <c r="F2035" s="30">
        <v>45926.400000000001</v>
      </c>
      <c r="G2035" s="30">
        <v>1241418</v>
      </c>
    </row>
    <row r="2036" spans="1:7" x14ac:dyDescent="0.6">
      <c r="A2036" s="31">
        <v>44421</v>
      </c>
      <c r="B2036" s="30" t="s">
        <v>107</v>
      </c>
      <c r="C2036" s="30">
        <v>45914.5</v>
      </c>
      <c r="D2036" s="30">
        <v>49900</v>
      </c>
      <c r="E2036" s="30">
        <v>45740.2</v>
      </c>
      <c r="F2036" s="30">
        <v>49753</v>
      </c>
      <c r="G2036" s="30">
        <v>1025110</v>
      </c>
    </row>
    <row r="2037" spans="1:7" x14ac:dyDescent="0.6">
      <c r="A2037" s="31">
        <v>44422</v>
      </c>
      <c r="B2037" s="30" t="s">
        <v>107</v>
      </c>
      <c r="C2037" s="30">
        <v>49752</v>
      </c>
      <c r="D2037" s="30">
        <v>50168.800000000003</v>
      </c>
      <c r="E2037" s="30">
        <v>47670.9</v>
      </c>
      <c r="F2037" s="30">
        <v>48777.2</v>
      </c>
      <c r="G2037" s="30">
        <v>953791</v>
      </c>
    </row>
    <row r="2038" spans="1:7" x14ac:dyDescent="0.6">
      <c r="A2038" s="31">
        <v>44423</v>
      </c>
      <c r="B2038" s="30" t="s">
        <v>107</v>
      </c>
      <c r="C2038" s="30">
        <v>48783.5</v>
      </c>
      <c r="D2038" s="30">
        <v>49137</v>
      </c>
      <c r="E2038" s="30">
        <v>46943.1</v>
      </c>
      <c r="F2038" s="30">
        <v>48706</v>
      </c>
      <c r="G2038" s="30">
        <v>835725</v>
      </c>
    </row>
    <row r="2039" spans="1:7" x14ac:dyDescent="0.6">
      <c r="A2039" s="31">
        <v>44424</v>
      </c>
      <c r="B2039" s="30" t="s">
        <v>107</v>
      </c>
      <c r="C2039" s="30">
        <v>48754.3</v>
      </c>
      <c r="D2039" s="30">
        <v>49920.7</v>
      </c>
      <c r="E2039" s="30">
        <v>47166</v>
      </c>
      <c r="F2039" s="30">
        <v>47425.3</v>
      </c>
      <c r="G2039" s="30">
        <v>1247259</v>
      </c>
    </row>
    <row r="2040" spans="1:7" x14ac:dyDescent="0.6">
      <c r="A2040" s="31">
        <v>44425</v>
      </c>
      <c r="B2040" s="30" t="s">
        <v>107</v>
      </c>
      <c r="C2040" s="30">
        <v>47401.599999999999</v>
      </c>
      <c r="D2040" s="30">
        <v>48925.3</v>
      </c>
      <c r="E2040" s="30">
        <v>45788.1</v>
      </c>
      <c r="F2040" s="30">
        <v>46076.4</v>
      </c>
      <c r="G2040" s="30">
        <v>1219532</v>
      </c>
    </row>
    <row r="2041" spans="1:7" x14ac:dyDescent="0.6">
      <c r="A2041" s="31">
        <v>44426</v>
      </c>
      <c r="B2041" s="30" t="s">
        <v>107</v>
      </c>
      <c r="C2041" s="30">
        <v>46078.6</v>
      </c>
      <c r="D2041" s="30">
        <v>47573.5</v>
      </c>
      <c r="E2041" s="30">
        <v>45624</v>
      </c>
      <c r="F2041" s="30">
        <v>46102.5</v>
      </c>
      <c r="G2041" s="30">
        <v>958988</v>
      </c>
    </row>
    <row r="2042" spans="1:7" x14ac:dyDescent="0.6">
      <c r="A2042" s="31">
        <v>44427</v>
      </c>
      <c r="B2042" s="30" t="s">
        <v>107</v>
      </c>
      <c r="C2042" s="30">
        <v>46110.9</v>
      </c>
      <c r="D2042" s="30">
        <v>48776.1</v>
      </c>
      <c r="E2042" s="30">
        <v>45265.8</v>
      </c>
      <c r="F2042" s="30">
        <v>48489.5</v>
      </c>
      <c r="G2042" s="30">
        <v>1143251</v>
      </c>
    </row>
    <row r="2043" spans="1:7" x14ac:dyDescent="0.6">
      <c r="A2043" s="31">
        <v>44428</v>
      </c>
      <c r="B2043" s="30" t="s">
        <v>107</v>
      </c>
      <c r="C2043" s="30">
        <v>48496.5</v>
      </c>
      <c r="D2043" s="30">
        <v>51353.3</v>
      </c>
      <c r="E2043" s="30">
        <v>48359.4</v>
      </c>
      <c r="F2043" s="30">
        <v>51124.1</v>
      </c>
      <c r="G2043" s="30">
        <v>1281790</v>
      </c>
    </row>
    <row r="2044" spans="1:7" x14ac:dyDescent="0.6">
      <c r="A2044" s="31">
        <v>44429</v>
      </c>
      <c r="B2044" s="30" t="s">
        <v>107</v>
      </c>
      <c r="C2044" s="30">
        <v>51150</v>
      </c>
      <c r="D2044" s="30">
        <v>51699.9</v>
      </c>
      <c r="E2044" s="30">
        <v>50001.2</v>
      </c>
      <c r="F2044" s="30">
        <v>50605.7</v>
      </c>
      <c r="G2044" s="30">
        <v>659016</v>
      </c>
    </row>
    <row r="2045" spans="1:7" x14ac:dyDescent="0.6">
      <c r="A2045" s="31">
        <v>44430</v>
      </c>
      <c r="B2045" s="30" t="s">
        <v>107</v>
      </c>
      <c r="C2045" s="30">
        <v>50587.3</v>
      </c>
      <c r="D2045" s="30">
        <v>51399.9</v>
      </c>
      <c r="E2045" s="30">
        <v>49700</v>
      </c>
      <c r="F2045" s="30">
        <v>51129.3</v>
      </c>
      <c r="G2045" s="30">
        <v>690054</v>
      </c>
    </row>
    <row r="2046" spans="1:7" x14ac:dyDescent="0.6">
      <c r="A2046" s="31">
        <v>44431</v>
      </c>
      <c r="B2046" s="30" t="s">
        <v>107</v>
      </c>
      <c r="C2046" s="30">
        <v>51129.2</v>
      </c>
      <c r="D2046" s="30">
        <v>52567.7</v>
      </c>
      <c r="E2046" s="30">
        <v>50848.4</v>
      </c>
      <c r="F2046" s="30">
        <v>51322.5</v>
      </c>
      <c r="G2046" s="30">
        <v>1099991</v>
      </c>
    </row>
    <row r="2047" spans="1:7" x14ac:dyDescent="0.6">
      <c r="A2047" s="31">
        <v>44432</v>
      </c>
      <c r="B2047" s="30" t="s">
        <v>107</v>
      </c>
      <c r="C2047" s="30">
        <v>51312.7</v>
      </c>
      <c r="D2047" s="30">
        <v>51787</v>
      </c>
      <c r="E2047" s="30">
        <v>49200.1</v>
      </c>
      <c r="F2047" s="30">
        <v>49307.5</v>
      </c>
      <c r="G2047" s="30">
        <v>1332275</v>
      </c>
    </row>
    <row r="2048" spans="1:7" x14ac:dyDescent="0.6">
      <c r="A2048" s="31">
        <v>44433</v>
      </c>
      <c r="B2048" s="30" t="s">
        <v>107</v>
      </c>
      <c r="C2048" s="30">
        <v>49263</v>
      </c>
      <c r="D2048" s="30">
        <v>50993</v>
      </c>
      <c r="E2048" s="30">
        <v>48675.1</v>
      </c>
      <c r="F2048" s="30">
        <v>50765.9</v>
      </c>
      <c r="G2048" s="30">
        <v>994503</v>
      </c>
    </row>
    <row r="2049" spans="1:7" x14ac:dyDescent="0.6">
      <c r="A2049" s="31">
        <v>44434</v>
      </c>
      <c r="B2049" s="30" t="s">
        <v>107</v>
      </c>
      <c r="C2049" s="30">
        <v>50746.9</v>
      </c>
      <c r="D2049" s="30">
        <v>51222.2</v>
      </c>
      <c r="E2049" s="30">
        <v>47758.9</v>
      </c>
      <c r="F2049" s="30">
        <v>48390.1</v>
      </c>
      <c r="G2049" s="30">
        <v>1373248</v>
      </c>
    </row>
    <row r="2050" spans="1:7" x14ac:dyDescent="0.6">
      <c r="A2050" s="31">
        <v>44435</v>
      </c>
      <c r="B2050" s="30" t="s">
        <v>107</v>
      </c>
      <c r="C2050" s="30">
        <v>48376.2</v>
      </c>
      <c r="D2050" s="30">
        <v>50949.3</v>
      </c>
      <c r="E2050" s="30">
        <v>47834.7</v>
      </c>
      <c r="F2050" s="30">
        <v>50866.2</v>
      </c>
      <c r="G2050" s="30">
        <v>1089195</v>
      </c>
    </row>
    <row r="2051" spans="1:7" x14ac:dyDescent="0.6">
      <c r="A2051" s="31">
        <v>44436</v>
      </c>
      <c r="B2051" s="30" t="s">
        <v>107</v>
      </c>
      <c r="C2051" s="30">
        <v>50873.8</v>
      </c>
      <c r="D2051" s="30">
        <v>51102.3</v>
      </c>
      <c r="E2051" s="30">
        <v>50012.9</v>
      </c>
      <c r="F2051" s="30">
        <v>50649.4</v>
      </c>
      <c r="G2051" s="30">
        <v>624216</v>
      </c>
    </row>
    <row r="2052" spans="1:7" x14ac:dyDescent="0.6">
      <c r="A2052" s="31">
        <v>44437</v>
      </c>
      <c r="B2052" s="30" t="s">
        <v>107</v>
      </c>
      <c r="C2052" s="30">
        <v>50661.1</v>
      </c>
      <c r="D2052" s="30">
        <v>51487.5</v>
      </c>
      <c r="E2052" s="30">
        <v>49308.4</v>
      </c>
      <c r="F2052" s="30">
        <v>50384.3</v>
      </c>
      <c r="G2052" s="30">
        <v>924376</v>
      </c>
    </row>
    <row r="2053" spans="1:7" x14ac:dyDescent="0.6">
      <c r="A2053" s="31">
        <v>44438</v>
      </c>
      <c r="B2053" s="30" t="s">
        <v>107</v>
      </c>
      <c r="C2053" s="30">
        <v>50384.2</v>
      </c>
      <c r="D2053" s="30">
        <v>50539.4</v>
      </c>
      <c r="E2053" s="30">
        <v>48291.1</v>
      </c>
      <c r="F2053" s="30">
        <v>48430.8</v>
      </c>
      <c r="G2053" s="30">
        <v>1198710</v>
      </c>
    </row>
    <row r="2054" spans="1:7" x14ac:dyDescent="0.6">
      <c r="A2054" s="31">
        <v>44439</v>
      </c>
      <c r="B2054" s="30" t="s">
        <v>107</v>
      </c>
      <c r="C2054" s="30">
        <v>48417.5</v>
      </c>
      <c r="D2054" s="30">
        <v>49970.5</v>
      </c>
      <c r="E2054" s="30">
        <v>48123.5</v>
      </c>
      <c r="F2054" s="30">
        <v>48631.5</v>
      </c>
      <c r="G2054" s="30">
        <v>842190</v>
      </c>
    </row>
    <row r="2055" spans="1:7" x14ac:dyDescent="0.6">
      <c r="A2055" s="31">
        <v>44440</v>
      </c>
      <c r="B2055" s="30" t="s">
        <v>107</v>
      </c>
      <c r="C2055" s="30">
        <v>48616.3</v>
      </c>
      <c r="D2055" s="30">
        <v>50860</v>
      </c>
      <c r="E2055" s="30">
        <v>47960.2</v>
      </c>
      <c r="F2055" s="30">
        <v>50500</v>
      </c>
      <c r="G2055" s="30">
        <v>1468082</v>
      </c>
    </row>
    <row r="2056" spans="1:7" x14ac:dyDescent="0.6">
      <c r="A2056" s="31">
        <v>44441</v>
      </c>
      <c r="B2056" s="30" t="s">
        <v>107</v>
      </c>
      <c r="C2056" s="30">
        <v>50500</v>
      </c>
      <c r="D2056" s="30">
        <v>52236.3</v>
      </c>
      <c r="E2056" s="30">
        <v>50321.8</v>
      </c>
      <c r="F2056" s="30">
        <v>50902.3</v>
      </c>
      <c r="G2056" s="30">
        <v>1560859</v>
      </c>
    </row>
    <row r="2057" spans="1:7" x14ac:dyDescent="0.6">
      <c r="A2057" s="31">
        <v>44442</v>
      </c>
      <c r="B2057" s="30" t="s">
        <v>107</v>
      </c>
      <c r="C2057" s="30">
        <v>50891</v>
      </c>
      <c r="D2057" s="30">
        <v>52997.2</v>
      </c>
      <c r="E2057" s="30">
        <v>49903.1</v>
      </c>
      <c r="F2057" s="30">
        <v>51834.6</v>
      </c>
      <c r="G2057" s="30">
        <v>1814425</v>
      </c>
    </row>
    <row r="2058" spans="1:7" x14ac:dyDescent="0.6">
      <c r="A2058" s="31">
        <v>44443</v>
      </c>
      <c r="B2058" s="30" t="s">
        <v>107</v>
      </c>
      <c r="C2058" s="30">
        <v>51832.6</v>
      </c>
      <c r="D2058" s="30">
        <v>52411.199999999997</v>
      </c>
      <c r="E2058" s="30">
        <v>50998.5</v>
      </c>
      <c r="F2058" s="30">
        <v>51658.6</v>
      </c>
      <c r="G2058" s="30">
        <v>1042770</v>
      </c>
    </row>
    <row r="2059" spans="1:7" x14ac:dyDescent="0.6">
      <c r="A2059" s="31">
        <v>44444</v>
      </c>
      <c r="B2059" s="30" t="s">
        <v>107</v>
      </c>
      <c r="C2059" s="30">
        <v>51680</v>
      </c>
      <c r="D2059" s="30">
        <v>53976.6</v>
      </c>
      <c r="E2059" s="30">
        <v>51123.6</v>
      </c>
      <c r="F2059" s="30">
        <v>53833.2</v>
      </c>
      <c r="G2059" s="30">
        <v>1592926</v>
      </c>
    </row>
    <row r="2060" spans="1:7" x14ac:dyDescent="0.6">
      <c r="A2060" s="31">
        <v>44445</v>
      </c>
      <c r="B2060" s="30" t="s">
        <v>107</v>
      </c>
      <c r="C2060" s="30">
        <v>53860.3</v>
      </c>
      <c r="D2060" s="30">
        <v>54968.2</v>
      </c>
      <c r="E2060" s="30">
        <v>53046.7</v>
      </c>
      <c r="F2060" s="30">
        <v>54800.1</v>
      </c>
      <c r="G2060" s="30">
        <v>1449388</v>
      </c>
    </row>
    <row r="2061" spans="1:7" x14ac:dyDescent="0.6">
      <c r="A2061" s="31">
        <v>44446</v>
      </c>
      <c r="B2061" s="30" t="s">
        <v>107</v>
      </c>
      <c r="C2061" s="30">
        <v>54819.8</v>
      </c>
      <c r="D2061" s="30">
        <v>55154.3</v>
      </c>
      <c r="E2061" s="30">
        <v>43560.7</v>
      </c>
      <c r="F2061" s="30">
        <v>48454.5</v>
      </c>
      <c r="G2061" s="30">
        <v>5063192</v>
      </c>
    </row>
    <row r="2062" spans="1:7" x14ac:dyDescent="0.6">
      <c r="A2062" s="31">
        <v>44447</v>
      </c>
      <c r="B2062" s="30" t="s">
        <v>107</v>
      </c>
      <c r="C2062" s="30">
        <v>48467.7</v>
      </c>
      <c r="D2062" s="30">
        <v>49020.7</v>
      </c>
      <c r="E2062" s="30">
        <v>45847.8</v>
      </c>
      <c r="F2062" s="30">
        <v>47441.3</v>
      </c>
      <c r="G2062" s="30">
        <v>2286711</v>
      </c>
    </row>
    <row r="2063" spans="1:7" x14ac:dyDescent="0.6">
      <c r="A2063" s="31">
        <v>44448</v>
      </c>
      <c r="B2063" s="30" t="s">
        <v>107</v>
      </c>
      <c r="C2063" s="30">
        <v>47432</v>
      </c>
      <c r="D2063" s="30">
        <v>48890.6</v>
      </c>
      <c r="E2063" s="30">
        <v>46861.5</v>
      </c>
      <c r="F2063" s="30">
        <v>47843.8</v>
      </c>
      <c r="G2063" s="30">
        <v>1425081</v>
      </c>
    </row>
    <row r="2064" spans="1:7" x14ac:dyDescent="0.6">
      <c r="A2064" s="31">
        <v>44449</v>
      </c>
      <c r="B2064" s="30" t="s">
        <v>107</v>
      </c>
      <c r="C2064" s="30">
        <v>47850.3</v>
      </c>
      <c r="D2064" s="30">
        <v>48528.9</v>
      </c>
      <c r="E2064" s="30">
        <v>45300</v>
      </c>
      <c r="F2064" s="30">
        <v>46181.1</v>
      </c>
      <c r="G2064" s="30">
        <v>1595451</v>
      </c>
    </row>
    <row r="2065" spans="1:7" x14ac:dyDescent="0.6">
      <c r="A2065" s="31">
        <v>44450</v>
      </c>
      <c r="B2065" s="30" t="s">
        <v>107</v>
      </c>
      <c r="C2065" s="30">
        <v>46178.400000000001</v>
      </c>
      <c r="D2065" s="30">
        <v>47452.1</v>
      </c>
      <c r="E2065" s="30">
        <v>46030.3</v>
      </c>
      <c r="F2065" s="30">
        <v>46511.7</v>
      </c>
      <c r="G2065" s="30">
        <v>876748</v>
      </c>
    </row>
    <row r="2066" spans="1:7" x14ac:dyDescent="0.6">
      <c r="A2066" s="31">
        <v>44451</v>
      </c>
      <c r="B2066" s="30" t="s">
        <v>107</v>
      </c>
      <c r="C2066" s="30">
        <v>46500</v>
      </c>
      <c r="D2066" s="30">
        <v>47911.5</v>
      </c>
      <c r="E2066" s="30">
        <v>46100.1</v>
      </c>
      <c r="F2066" s="30">
        <v>47457.9</v>
      </c>
      <c r="G2066" s="30">
        <v>1247369</v>
      </c>
    </row>
    <row r="2067" spans="1:7" x14ac:dyDescent="0.6">
      <c r="A2067" s="31">
        <v>44452</v>
      </c>
      <c r="B2067" s="30" t="s">
        <v>107</v>
      </c>
      <c r="C2067" s="30">
        <v>47415.6</v>
      </c>
      <c r="D2067" s="30">
        <v>48364.7</v>
      </c>
      <c r="E2067" s="30">
        <v>44489.1</v>
      </c>
      <c r="F2067" s="30">
        <v>46220</v>
      </c>
      <c r="G2067" s="30">
        <v>2653813</v>
      </c>
    </row>
    <row r="2068" spans="1:7" x14ac:dyDescent="0.6">
      <c r="A2068" s="31">
        <v>44453</v>
      </c>
      <c r="B2068" s="30" t="s">
        <v>107</v>
      </c>
      <c r="C2068" s="30">
        <v>46220</v>
      </c>
      <c r="D2068" s="30">
        <v>48764.6</v>
      </c>
      <c r="E2068" s="30">
        <v>45818</v>
      </c>
      <c r="F2068" s="30">
        <v>48577.9</v>
      </c>
      <c r="G2068" s="30">
        <v>1491095</v>
      </c>
    </row>
    <row r="2069" spans="1:7" x14ac:dyDescent="0.6">
      <c r="A2069" s="31">
        <v>44454</v>
      </c>
      <c r="B2069" s="30" t="s">
        <v>107</v>
      </c>
      <c r="C2069" s="30">
        <v>48553.1</v>
      </c>
      <c r="D2069" s="30">
        <v>49888</v>
      </c>
      <c r="E2069" s="30">
        <v>48086.9</v>
      </c>
      <c r="F2069" s="30">
        <v>49568.9</v>
      </c>
      <c r="G2069" s="30">
        <v>1356497</v>
      </c>
    </row>
    <row r="2070" spans="1:7" x14ac:dyDescent="0.6">
      <c r="A2070" s="31">
        <v>44455</v>
      </c>
      <c r="B2070" s="30" t="s">
        <v>107</v>
      </c>
      <c r="C2070" s="30">
        <v>49569</v>
      </c>
      <c r="D2070" s="30">
        <v>50000</v>
      </c>
      <c r="E2070" s="30">
        <v>48386.7</v>
      </c>
      <c r="F2070" s="30">
        <v>49188.6</v>
      </c>
      <c r="G2070" s="30">
        <v>1251272</v>
      </c>
    </row>
    <row r="2071" spans="1:7" x14ac:dyDescent="0.6">
      <c r="A2071" s="31">
        <v>44456</v>
      </c>
      <c r="B2071" s="30" t="s">
        <v>107</v>
      </c>
      <c r="C2071" s="30">
        <v>49154.5</v>
      </c>
      <c r="D2071" s="30">
        <v>49587.9</v>
      </c>
      <c r="E2071" s="30">
        <v>48061.2</v>
      </c>
      <c r="F2071" s="30">
        <v>48647.7</v>
      </c>
      <c r="G2071" s="30">
        <v>1512814</v>
      </c>
    </row>
    <row r="2072" spans="1:7" x14ac:dyDescent="0.6">
      <c r="A2072" s="31">
        <v>44457</v>
      </c>
      <c r="B2072" s="30" t="s">
        <v>107</v>
      </c>
      <c r="C2072" s="30">
        <v>48651.4</v>
      </c>
      <c r="D2072" s="30">
        <v>50310.1</v>
      </c>
      <c r="E2072" s="30">
        <v>48357.3</v>
      </c>
      <c r="F2072" s="30">
        <v>49712</v>
      </c>
      <c r="G2072" s="30">
        <v>1337118</v>
      </c>
    </row>
    <row r="2073" spans="1:7" x14ac:dyDescent="0.6">
      <c r="A2073" s="31">
        <v>44458</v>
      </c>
      <c r="B2073" s="30" t="s">
        <v>107</v>
      </c>
      <c r="C2073" s="30">
        <v>49714.6</v>
      </c>
      <c r="D2073" s="30">
        <v>49804.800000000003</v>
      </c>
      <c r="E2073" s="30">
        <v>48004.1</v>
      </c>
      <c r="F2073" s="30">
        <v>48417.4</v>
      </c>
      <c r="G2073" s="30">
        <v>2084547</v>
      </c>
    </row>
    <row r="2074" spans="1:7" x14ac:dyDescent="0.6">
      <c r="A2074" s="31">
        <v>44459</v>
      </c>
      <c r="B2074" s="30" t="s">
        <v>107</v>
      </c>
      <c r="C2074" s="30">
        <v>48417.5</v>
      </c>
      <c r="D2074" s="30">
        <v>48513.4</v>
      </c>
      <c r="E2074" s="30">
        <v>43165.4</v>
      </c>
      <c r="F2074" s="30">
        <v>43900.2</v>
      </c>
      <c r="G2074" s="30">
        <v>3736670</v>
      </c>
    </row>
    <row r="2075" spans="1:7" x14ac:dyDescent="0.6">
      <c r="A2075" s="31">
        <v>44460</v>
      </c>
      <c r="B2075" s="30" t="s">
        <v>107</v>
      </c>
      <c r="C2075" s="30">
        <v>43893.8</v>
      </c>
      <c r="D2075" s="30">
        <v>44537.9</v>
      </c>
      <c r="E2075" s="30">
        <v>40206.1</v>
      </c>
      <c r="F2075" s="30">
        <v>41530.800000000003</v>
      </c>
      <c r="G2075" s="30">
        <v>5009786</v>
      </c>
    </row>
    <row r="2076" spans="1:7" x14ac:dyDescent="0.6">
      <c r="A2076" s="31">
        <v>44461</v>
      </c>
      <c r="B2076" s="30" t="s">
        <v>107</v>
      </c>
      <c r="C2076" s="30">
        <v>41523.4</v>
      </c>
      <c r="D2076" s="30">
        <v>44921.4</v>
      </c>
      <c r="E2076" s="30">
        <v>41332.800000000003</v>
      </c>
      <c r="F2076" s="30">
        <v>44424.9</v>
      </c>
      <c r="G2076" s="30">
        <v>3112599</v>
      </c>
    </row>
    <row r="2077" spans="1:7" x14ac:dyDescent="0.6">
      <c r="A2077" s="31">
        <v>44462</v>
      </c>
      <c r="B2077" s="30" t="s">
        <v>107</v>
      </c>
      <c r="C2077" s="30">
        <v>44424.7</v>
      </c>
      <c r="D2077" s="30">
        <v>45878.5</v>
      </c>
      <c r="E2077" s="30">
        <v>43961.599999999999</v>
      </c>
      <c r="F2077" s="30">
        <v>45744.9</v>
      </c>
      <c r="G2077" s="30">
        <v>2542751</v>
      </c>
    </row>
    <row r="2078" spans="1:7" x14ac:dyDescent="0.6">
      <c r="A2078" s="31">
        <v>44463</v>
      </c>
      <c r="B2078" s="30" t="s">
        <v>107</v>
      </c>
      <c r="C2078" s="30">
        <v>45744.800000000003</v>
      </c>
      <c r="D2078" s="30">
        <v>46088.1</v>
      </c>
      <c r="E2078" s="30">
        <v>41274.199999999997</v>
      </c>
      <c r="F2078" s="30">
        <v>43479.4</v>
      </c>
      <c r="G2078" s="30">
        <v>8083771</v>
      </c>
    </row>
    <row r="2079" spans="1:7" x14ac:dyDescent="0.6">
      <c r="A2079" s="31">
        <v>44464</v>
      </c>
      <c r="B2079" s="30" t="s">
        <v>107</v>
      </c>
      <c r="C2079" s="30">
        <v>43462</v>
      </c>
      <c r="D2079" s="30">
        <v>43697.8</v>
      </c>
      <c r="E2079" s="30">
        <v>42301.3</v>
      </c>
      <c r="F2079" s="30">
        <v>43355.5</v>
      </c>
      <c r="G2079" s="30">
        <v>4837665</v>
      </c>
    </row>
    <row r="2080" spans="1:7" x14ac:dyDescent="0.6">
      <c r="A2080" s="31">
        <v>44465</v>
      </c>
      <c r="B2080" s="30" t="s">
        <v>107</v>
      </c>
      <c r="C2080" s="30">
        <v>43345</v>
      </c>
      <c r="D2080" s="30">
        <v>44798.9</v>
      </c>
      <c r="E2080" s="30">
        <v>41311</v>
      </c>
      <c r="F2080" s="30">
        <v>43995.5</v>
      </c>
      <c r="G2080" s="30">
        <v>6176778</v>
      </c>
    </row>
    <row r="2081" spans="1:7" x14ac:dyDescent="0.6">
      <c r="A2081" s="31">
        <v>44466</v>
      </c>
      <c r="B2081" s="30" t="s">
        <v>107</v>
      </c>
      <c r="C2081" s="30">
        <v>43995.5</v>
      </c>
      <c r="D2081" s="30">
        <v>45206</v>
      </c>
      <c r="E2081" s="30">
        <v>42792.3</v>
      </c>
      <c r="F2081" s="30">
        <v>42831.1</v>
      </c>
      <c r="G2081" s="30">
        <v>4081666</v>
      </c>
    </row>
    <row r="2082" spans="1:7" x14ac:dyDescent="0.6">
      <c r="A2082" s="31">
        <v>44467</v>
      </c>
      <c r="B2082" s="30" t="s">
        <v>107</v>
      </c>
      <c r="C2082" s="30">
        <v>42829.599999999999</v>
      </c>
      <c r="D2082" s="30">
        <v>43491</v>
      </c>
      <c r="E2082" s="30">
        <v>41414.199999999997</v>
      </c>
      <c r="F2082" s="30">
        <v>41590.1</v>
      </c>
      <c r="G2082" s="30">
        <v>6159427</v>
      </c>
    </row>
    <row r="2083" spans="1:7" x14ac:dyDescent="0.6">
      <c r="A2083" s="31">
        <v>44468</v>
      </c>
      <c r="B2083" s="30" t="s">
        <v>107</v>
      </c>
      <c r="C2083" s="30">
        <v>41581.4</v>
      </c>
      <c r="D2083" s="30">
        <v>43335.5</v>
      </c>
      <c r="E2083" s="30">
        <v>41286</v>
      </c>
      <c r="F2083" s="30">
        <v>42116.4</v>
      </c>
      <c r="G2083" s="30">
        <v>4565481</v>
      </c>
    </row>
    <row r="2084" spans="1:7" x14ac:dyDescent="0.6">
      <c r="A2084" s="31">
        <v>44469</v>
      </c>
      <c r="B2084" s="30" t="s">
        <v>107</v>
      </c>
      <c r="C2084" s="30">
        <v>42123.4</v>
      </c>
      <c r="D2084" s="30">
        <v>44873</v>
      </c>
      <c r="E2084" s="30">
        <v>42014.400000000001</v>
      </c>
      <c r="F2084" s="30">
        <v>44534</v>
      </c>
      <c r="G2084" s="30">
        <v>5626412</v>
      </c>
    </row>
    <row r="2085" spans="1:7" x14ac:dyDescent="0.6">
      <c r="A2085" s="31">
        <v>44470</v>
      </c>
      <c r="B2085" s="30" t="s">
        <v>107</v>
      </c>
      <c r="C2085" s="30">
        <v>44525.4</v>
      </c>
      <c r="D2085" s="30">
        <v>49446.2</v>
      </c>
      <c r="E2085" s="30">
        <v>43981.2</v>
      </c>
      <c r="F2085" s="30">
        <v>49090.6</v>
      </c>
      <c r="G2085" s="30">
        <v>8257555</v>
      </c>
    </row>
    <row r="2086" spans="1:7" x14ac:dyDescent="0.6">
      <c r="A2086" s="31">
        <v>44471</v>
      </c>
      <c r="B2086" s="30" t="s">
        <v>107</v>
      </c>
      <c r="C2086" s="30">
        <v>49113.1</v>
      </c>
      <c r="D2086" s="30">
        <v>49215</v>
      </c>
      <c r="E2086" s="30">
        <v>48311.7</v>
      </c>
      <c r="F2086" s="30">
        <v>48537.1</v>
      </c>
      <c r="G2086" s="30">
        <v>3596660</v>
      </c>
    </row>
    <row r="2087" spans="1:7" x14ac:dyDescent="0.6">
      <c r="A2087" s="31">
        <v>44472</v>
      </c>
      <c r="B2087" s="30" t="s">
        <v>107</v>
      </c>
      <c r="C2087" s="30">
        <v>48532</v>
      </c>
      <c r="D2087" s="30">
        <v>50367.6</v>
      </c>
      <c r="E2087" s="30">
        <v>47941.599999999999</v>
      </c>
      <c r="F2087" s="30">
        <v>49187.1</v>
      </c>
      <c r="G2087" s="30">
        <v>3930294</v>
      </c>
    </row>
    <row r="2088" spans="1:7" x14ac:dyDescent="0.6">
      <c r="A2088" s="31">
        <v>44473</v>
      </c>
      <c r="B2088" s="30" t="s">
        <v>107</v>
      </c>
      <c r="C2088" s="30">
        <v>49187</v>
      </c>
      <c r="D2088" s="30">
        <v>50604</v>
      </c>
      <c r="E2088" s="30">
        <v>47866.2</v>
      </c>
      <c r="F2088" s="30">
        <v>50350.6</v>
      </c>
      <c r="G2088" s="30">
        <v>4967968</v>
      </c>
    </row>
    <row r="2089" spans="1:7" x14ac:dyDescent="0.6">
      <c r="A2089" s="31">
        <v>44474</v>
      </c>
      <c r="B2089" s="30" t="s">
        <v>107</v>
      </c>
      <c r="C2089" s="30">
        <v>50350.6</v>
      </c>
      <c r="D2089" s="30">
        <v>53000</v>
      </c>
      <c r="E2089" s="30">
        <v>50139.6</v>
      </c>
      <c r="F2089" s="30">
        <v>52575.8</v>
      </c>
      <c r="G2089" s="30">
        <v>5952200</v>
      </c>
    </row>
    <row r="2090" spans="1:7" x14ac:dyDescent="0.6">
      <c r="A2090" s="31">
        <v>44475</v>
      </c>
      <c r="B2090" s="30" t="s">
        <v>107</v>
      </c>
      <c r="C2090" s="30">
        <v>52580</v>
      </c>
      <c r="D2090" s="30">
        <v>57262.5</v>
      </c>
      <c r="E2090" s="30">
        <v>51451.199999999997</v>
      </c>
      <c r="F2090" s="30">
        <v>56531.3</v>
      </c>
      <c r="G2090" s="30">
        <v>11044356</v>
      </c>
    </row>
    <row r="2091" spans="1:7" x14ac:dyDescent="0.6">
      <c r="A2091" s="31">
        <v>44476</v>
      </c>
      <c r="B2091" s="30" t="s">
        <v>107</v>
      </c>
      <c r="C2091" s="30">
        <v>56541.2</v>
      </c>
      <c r="D2091" s="30">
        <v>56578.8</v>
      </c>
      <c r="E2091" s="30">
        <v>54591</v>
      </c>
      <c r="F2091" s="30">
        <v>55022.3</v>
      </c>
      <c r="G2091" s="30">
        <v>7781573</v>
      </c>
    </row>
    <row r="2092" spans="1:7" x14ac:dyDescent="0.6">
      <c r="A2092" s="31">
        <v>44477</v>
      </c>
      <c r="B2092" s="30" t="s">
        <v>107</v>
      </c>
      <c r="C2092" s="30">
        <v>55030.6</v>
      </c>
      <c r="D2092" s="30">
        <v>57645.8</v>
      </c>
      <c r="E2092" s="30">
        <v>54833.9</v>
      </c>
      <c r="F2092" s="30">
        <v>55211.3</v>
      </c>
      <c r="G2092" s="30">
        <v>8803800</v>
      </c>
    </row>
    <row r="2093" spans="1:7" x14ac:dyDescent="0.6">
      <c r="A2093" s="31">
        <v>44478</v>
      </c>
      <c r="B2093" s="30" t="s">
        <v>107</v>
      </c>
      <c r="C2093" s="30">
        <v>55227.8</v>
      </c>
      <c r="D2093" s="30">
        <v>56981.8</v>
      </c>
      <c r="E2093" s="30">
        <v>54925</v>
      </c>
      <c r="F2093" s="30">
        <v>56509.9</v>
      </c>
      <c r="G2093" s="30">
        <v>6140257</v>
      </c>
    </row>
    <row r="2094" spans="1:7" x14ac:dyDescent="0.6">
      <c r="A2094" s="31">
        <v>44479</v>
      </c>
      <c r="B2094" s="30" t="s">
        <v>107</v>
      </c>
      <c r="C2094" s="30">
        <v>56504.9</v>
      </c>
      <c r="D2094" s="30">
        <v>58368.2</v>
      </c>
      <c r="E2094" s="30">
        <v>55555.5</v>
      </c>
      <c r="F2094" s="30">
        <v>56154.3</v>
      </c>
      <c r="G2094" s="30">
        <v>9898518</v>
      </c>
    </row>
    <row r="2095" spans="1:7" x14ac:dyDescent="0.6">
      <c r="A2095" s="31">
        <v>44480</v>
      </c>
      <c r="B2095" s="30" t="s">
        <v>107</v>
      </c>
      <c r="C2095" s="30">
        <v>56143.4</v>
      </c>
      <c r="D2095" s="30">
        <v>59795.199999999997</v>
      </c>
      <c r="E2095" s="30">
        <v>55904.1</v>
      </c>
      <c r="F2095" s="30">
        <v>59374.8</v>
      </c>
      <c r="G2095" s="30">
        <v>8053079</v>
      </c>
    </row>
    <row r="2096" spans="1:7" x14ac:dyDescent="0.6">
      <c r="A2096" s="31">
        <v>44481</v>
      </c>
      <c r="B2096" s="30" t="s">
        <v>107</v>
      </c>
      <c r="C2096" s="30">
        <v>59374.7</v>
      </c>
      <c r="D2096" s="30">
        <v>59600</v>
      </c>
      <c r="E2096" s="30">
        <v>55029</v>
      </c>
      <c r="F2096" s="30">
        <v>57675.1</v>
      </c>
      <c r="G2096" s="30">
        <v>10620197</v>
      </c>
    </row>
    <row r="2097" spans="1:7" x14ac:dyDescent="0.6">
      <c r="A2097" s="31">
        <v>44482</v>
      </c>
      <c r="B2097" s="30" t="s">
        <v>107</v>
      </c>
      <c r="C2097" s="30">
        <v>57669.2</v>
      </c>
      <c r="D2097" s="30">
        <v>59589.8</v>
      </c>
      <c r="E2097" s="30">
        <v>55403.5</v>
      </c>
      <c r="F2097" s="30">
        <v>59202.7</v>
      </c>
      <c r="G2097" s="30">
        <v>10370288</v>
      </c>
    </row>
    <row r="2098" spans="1:7" x14ac:dyDescent="0.6">
      <c r="A2098" s="31">
        <v>44483</v>
      </c>
      <c r="B2098" s="30" t="s">
        <v>107</v>
      </c>
      <c r="C2098" s="30">
        <v>59193.4</v>
      </c>
      <c r="D2098" s="30">
        <v>60499</v>
      </c>
      <c r="E2098" s="30">
        <v>58512.7</v>
      </c>
      <c r="F2098" s="30">
        <v>59074.1</v>
      </c>
      <c r="G2098" s="30">
        <v>8233941</v>
      </c>
    </row>
    <row r="2099" spans="1:7" x14ac:dyDescent="0.6">
      <c r="A2099" s="31">
        <v>44484</v>
      </c>
      <c r="B2099" s="30" t="s">
        <v>107</v>
      </c>
      <c r="C2099" s="30">
        <v>59074</v>
      </c>
      <c r="D2099" s="30">
        <v>65267.1</v>
      </c>
      <c r="E2099" s="30">
        <v>58528.7</v>
      </c>
      <c r="F2099" s="30">
        <v>63663.3</v>
      </c>
      <c r="G2099" s="30">
        <v>17369453</v>
      </c>
    </row>
    <row r="2100" spans="1:7" x14ac:dyDescent="0.6">
      <c r="A2100" s="31">
        <v>44485</v>
      </c>
      <c r="B2100" s="30" t="s">
        <v>107</v>
      </c>
      <c r="C2100" s="30">
        <v>63663.199999999997</v>
      </c>
      <c r="D2100" s="30">
        <v>64342.2</v>
      </c>
      <c r="E2100" s="30">
        <v>61843.5</v>
      </c>
      <c r="F2100" s="30">
        <v>62664.6</v>
      </c>
      <c r="G2100" s="30">
        <v>7918482</v>
      </c>
    </row>
    <row r="2101" spans="1:7" x14ac:dyDescent="0.6">
      <c r="A2101" s="31">
        <v>44486</v>
      </c>
      <c r="B2101" s="30" t="s">
        <v>107</v>
      </c>
      <c r="C2101" s="30">
        <v>62662</v>
      </c>
      <c r="D2101" s="30">
        <v>63650</v>
      </c>
      <c r="E2101" s="30">
        <v>60411.199999999997</v>
      </c>
      <c r="F2101" s="30">
        <v>63415.1</v>
      </c>
      <c r="G2101" s="30">
        <v>8959615</v>
      </c>
    </row>
    <row r="2102" spans="1:7" x14ac:dyDescent="0.6">
      <c r="A2102" s="31">
        <v>44487</v>
      </c>
      <c r="B2102" s="30" t="s">
        <v>107</v>
      </c>
      <c r="C2102" s="30">
        <v>63415</v>
      </c>
      <c r="D2102" s="30">
        <v>64846.7</v>
      </c>
      <c r="E2102" s="30">
        <v>61532.3</v>
      </c>
      <c r="F2102" s="30">
        <v>63932.4</v>
      </c>
      <c r="G2102" s="30">
        <v>11456539</v>
      </c>
    </row>
    <row r="2103" spans="1:7" x14ac:dyDescent="0.6">
      <c r="A2103" s="31">
        <v>44488</v>
      </c>
      <c r="B2103" s="30" t="s">
        <v>107</v>
      </c>
      <c r="C2103" s="30">
        <v>63932.4</v>
      </c>
      <c r="D2103" s="30">
        <v>66596.2</v>
      </c>
      <c r="E2103" s="30">
        <v>63042.3</v>
      </c>
      <c r="F2103" s="30">
        <v>66373.899999999994</v>
      </c>
      <c r="G2103" s="30">
        <v>11865056</v>
      </c>
    </row>
    <row r="2104" spans="1:7" x14ac:dyDescent="0.6">
      <c r="A2104" s="31">
        <v>44489</v>
      </c>
      <c r="B2104" s="30" t="s">
        <v>107</v>
      </c>
      <c r="C2104" s="30">
        <v>66373.899999999994</v>
      </c>
      <c r="D2104" s="30">
        <v>69958.3</v>
      </c>
      <c r="E2104" s="30">
        <v>65420.7</v>
      </c>
      <c r="F2104" s="30">
        <v>68546.399999999994</v>
      </c>
      <c r="G2104" s="30">
        <v>13101160</v>
      </c>
    </row>
    <row r="2105" spans="1:7" x14ac:dyDescent="0.6">
      <c r="A2105" s="31">
        <v>44490</v>
      </c>
      <c r="B2105" s="30" t="s">
        <v>107</v>
      </c>
      <c r="C2105" s="30">
        <v>68549.3</v>
      </c>
      <c r="D2105" s="30">
        <v>69520</v>
      </c>
      <c r="E2105" s="30">
        <v>64000.7</v>
      </c>
      <c r="F2105" s="30">
        <v>64312.3</v>
      </c>
      <c r="G2105" s="30">
        <v>18227153</v>
      </c>
    </row>
    <row r="2106" spans="1:7" x14ac:dyDescent="0.6">
      <c r="A2106" s="31">
        <v>44491</v>
      </c>
      <c r="B2106" s="30" t="s">
        <v>107</v>
      </c>
      <c r="C2106" s="30">
        <v>64312.3</v>
      </c>
      <c r="D2106" s="30">
        <v>66011.5</v>
      </c>
      <c r="E2106" s="30">
        <v>61742.1</v>
      </c>
      <c r="F2106" s="30">
        <v>62546.5</v>
      </c>
      <c r="G2106" s="30">
        <v>12012496</v>
      </c>
    </row>
    <row r="2107" spans="1:7" x14ac:dyDescent="0.6">
      <c r="A2107" s="31">
        <v>44492</v>
      </c>
      <c r="B2107" s="30" t="s">
        <v>107</v>
      </c>
      <c r="C2107" s="30">
        <v>62546.6</v>
      </c>
      <c r="D2107" s="30">
        <v>63636</v>
      </c>
      <c r="E2107" s="30">
        <v>61155.1</v>
      </c>
      <c r="F2107" s="30">
        <v>63278.2</v>
      </c>
      <c r="G2107" s="30">
        <v>6775530</v>
      </c>
    </row>
    <row r="2108" spans="1:7" x14ac:dyDescent="0.6">
      <c r="A2108" s="31">
        <v>44493</v>
      </c>
      <c r="B2108" s="30" t="s">
        <v>107</v>
      </c>
      <c r="C2108" s="30">
        <v>63278.1</v>
      </c>
      <c r="D2108" s="30">
        <v>63520</v>
      </c>
      <c r="E2108" s="30">
        <v>61230.1</v>
      </c>
      <c r="F2108" s="30">
        <v>62740.800000000003</v>
      </c>
      <c r="G2108" s="30">
        <v>8072974</v>
      </c>
    </row>
    <row r="2109" spans="1:7" x14ac:dyDescent="0.6">
      <c r="A2109" s="31">
        <v>44494</v>
      </c>
      <c r="B2109" s="30" t="s">
        <v>107</v>
      </c>
      <c r="C2109" s="30">
        <v>62739.8</v>
      </c>
      <c r="D2109" s="30">
        <v>65924.2</v>
      </c>
      <c r="E2109" s="30">
        <v>62504.4</v>
      </c>
      <c r="F2109" s="30">
        <v>65209.8</v>
      </c>
      <c r="G2109" s="30">
        <v>7792471</v>
      </c>
    </row>
    <row r="2110" spans="1:7" x14ac:dyDescent="0.6">
      <c r="A2110" s="31">
        <v>44495</v>
      </c>
      <c r="B2110" s="30" t="s">
        <v>107</v>
      </c>
      <c r="C2110" s="30">
        <v>65213.4</v>
      </c>
      <c r="D2110" s="30">
        <v>65473.8</v>
      </c>
      <c r="E2110" s="30">
        <v>61230</v>
      </c>
      <c r="F2110" s="30">
        <v>61842.5</v>
      </c>
      <c r="G2110" s="30">
        <v>9825659</v>
      </c>
    </row>
    <row r="2111" spans="1:7" x14ac:dyDescent="0.6">
      <c r="A2111" s="31">
        <v>44496</v>
      </c>
      <c r="B2111" s="30" t="s">
        <v>107</v>
      </c>
      <c r="C2111" s="30">
        <v>61841.8</v>
      </c>
      <c r="D2111" s="30">
        <v>63069.4</v>
      </c>
      <c r="E2111" s="30">
        <v>59030.1</v>
      </c>
      <c r="F2111" s="30">
        <v>59539.6</v>
      </c>
      <c r="G2111" s="30">
        <v>15566653</v>
      </c>
    </row>
    <row r="2112" spans="1:7" x14ac:dyDescent="0.6">
      <c r="A2112" s="31">
        <v>44497</v>
      </c>
      <c r="B2112" s="30" t="s">
        <v>107</v>
      </c>
      <c r="C2112" s="30">
        <v>59553.4</v>
      </c>
      <c r="D2112" s="30">
        <v>64422</v>
      </c>
      <c r="E2112" s="30">
        <v>58201.1</v>
      </c>
      <c r="F2112" s="30">
        <v>62278</v>
      </c>
      <c r="G2112" s="30">
        <v>15385985</v>
      </c>
    </row>
    <row r="2113" spans="1:7" x14ac:dyDescent="0.6">
      <c r="A2113" s="31">
        <v>44498</v>
      </c>
      <c r="B2113" s="30" t="s">
        <v>107</v>
      </c>
      <c r="C2113" s="30">
        <v>62271.9</v>
      </c>
      <c r="D2113" s="30">
        <v>65001.9</v>
      </c>
      <c r="E2113" s="30">
        <v>61840.6</v>
      </c>
      <c r="F2113" s="30">
        <v>64096.5</v>
      </c>
      <c r="G2113" s="30">
        <v>11543522</v>
      </c>
    </row>
    <row r="2114" spans="1:7" x14ac:dyDescent="0.6">
      <c r="A2114" s="31">
        <v>44499</v>
      </c>
      <c r="B2114" s="30" t="s">
        <v>107</v>
      </c>
      <c r="C2114" s="30">
        <v>64089.9</v>
      </c>
      <c r="D2114" s="30">
        <v>64223.1</v>
      </c>
      <c r="E2114" s="30">
        <v>62184.800000000003</v>
      </c>
      <c r="F2114" s="30">
        <v>63567.9</v>
      </c>
      <c r="G2114" s="30">
        <v>8081734</v>
      </c>
    </row>
    <row r="2115" spans="1:7" x14ac:dyDescent="0.6">
      <c r="A2115" s="31">
        <v>44500</v>
      </c>
      <c r="B2115" s="30" t="s">
        <v>107</v>
      </c>
      <c r="C2115" s="30">
        <v>63562.8</v>
      </c>
      <c r="D2115" s="30">
        <v>64154.400000000001</v>
      </c>
      <c r="E2115" s="30">
        <v>61215.9</v>
      </c>
      <c r="F2115" s="30">
        <v>62730.3</v>
      </c>
      <c r="G2115" s="30">
        <v>11065938</v>
      </c>
    </row>
    <row r="2116" spans="1:7" x14ac:dyDescent="0.6">
      <c r="A2116" s="31">
        <v>44501</v>
      </c>
      <c r="B2116" s="30" t="s">
        <v>107</v>
      </c>
      <c r="C2116" s="30">
        <v>62730.3</v>
      </c>
      <c r="D2116" s="30">
        <v>64099.9</v>
      </c>
      <c r="E2116" s="30">
        <v>59784.5</v>
      </c>
      <c r="F2116" s="30">
        <v>62315.7</v>
      </c>
      <c r="G2116" s="30">
        <v>13159538</v>
      </c>
    </row>
    <row r="2117" spans="1:7" x14ac:dyDescent="0.6">
      <c r="A2117" s="31">
        <v>44502</v>
      </c>
      <c r="B2117" s="30" t="s">
        <v>107</v>
      </c>
      <c r="C2117" s="30">
        <v>62315.7</v>
      </c>
      <c r="D2117" s="30">
        <v>66371.3</v>
      </c>
      <c r="E2117" s="30">
        <v>62044.7</v>
      </c>
      <c r="F2117" s="30">
        <v>65175.5</v>
      </c>
      <c r="G2117" s="30">
        <v>11303420</v>
      </c>
    </row>
    <row r="2118" spans="1:7" x14ac:dyDescent="0.6">
      <c r="A2118" s="31">
        <v>44503</v>
      </c>
      <c r="B2118" s="30" t="s">
        <v>107</v>
      </c>
      <c r="C2118" s="30">
        <v>65179.199999999997</v>
      </c>
      <c r="D2118" s="30">
        <v>65523.4</v>
      </c>
      <c r="E2118" s="30">
        <v>61088</v>
      </c>
      <c r="F2118" s="30">
        <v>64744.4</v>
      </c>
      <c r="G2118" s="30">
        <v>9875447</v>
      </c>
    </row>
    <row r="2119" spans="1:7" x14ac:dyDescent="0.6">
      <c r="A2119" s="31">
        <v>44504</v>
      </c>
      <c r="B2119" s="30" t="s">
        <v>107</v>
      </c>
      <c r="C2119" s="30">
        <v>64747.1</v>
      </c>
      <c r="D2119" s="30">
        <v>64967.3</v>
      </c>
      <c r="E2119" s="30">
        <v>62155.199999999997</v>
      </c>
      <c r="F2119" s="30">
        <v>62986.5</v>
      </c>
      <c r="G2119" s="30">
        <v>8676309</v>
      </c>
    </row>
    <row r="2120" spans="1:7" x14ac:dyDescent="0.6">
      <c r="A2120" s="31">
        <v>44505</v>
      </c>
      <c r="B2120" s="30" t="s">
        <v>107</v>
      </c>
      <c r="C2120" s="30">
        <v>62978.3</v>
      </c>
      <c r="D2120" s="30">
        <v>64329.7</v>
      </c>
      <c r="E2120" s="30">
        <v>62068.9</v>
      </c>
      <c r="F2120" s="30">
        <v>62388.5</v>
      </c>
      <c r="G2120" s="30">
        <v>8313091</v>
      </c>
    </row>
    <row r="2121" spans="1:7" x14ac:dyDescent="0.6">
      <c r="A2121" s="31">
        <v>44506</v>
      </c>
      <c r="B2121" s="30" t="s">
        <v>107</v>
      </c>
      <c r="C2121" s="30">
        <v>62388.5</v>
      </c>
      <c r="D2121" s="30">
        <v>63099</v>
      </c>
      <c r="E2121" s="30">
        <v>60946.5</v>
      </c>
      <c r="F2121" s="30">
        <v>62738.5</v>
      </c>
      <c r="G2121" s="30">
        <v>9721721</v>
      </c>
    </row>
    <row r="2122" spans="1:7" x14ac:dyDescent="0.6">
      <c r="A2122" s="31">
        <v>44507</v>
      </c>
      <c r="B2122" s="30" t="s">
        <v>107</v>
      </c>
      <c r="C2122" s="30">
        <v>62738.5</v>
      </c>
      <c r="D2122" s="30">
        <v>64873</v>
      </c>
      <c r="E2122" s="30">
        <v>62629.9</v>
      </c>
      <c r="F2122" s="30">
        <v>64847.5</v>
      </c>
      <c r="G2122" s="30">
        <v>6747528</v>
      </c>
    </row>
    <row r="2123" spans="1:7" x14ac:dyDescent="0.6">
      <c r="A2123" s="31">
        <v>44508</v>
      </c>
      <c r="B2123" s="30" t="s">
        <v>107</v>
      </c>
      <c r="C2123" s="30">
        <v>64850</v>
      </c>
      <c r="D2123" s="30">
        <v>70071.600000000006</v>
      </c>
      <c r="E2123" s="30">
        <v>64850</v>
      </c>
      <c r="F2123" s="30">
        <v>69740.800000000003</v>
      </c>
      <c r="G2123" s="30">
        <v>16145813</v>
      </c>
    </row>
    <row r="2124" spans="1:7" x14ac:dyDescent="0.6">
      <c r="A2124" s="31">
        <v>44509</v>
      </c>
      <c r="B2124" s="30" t="s">
        <v>107</v>
      </c>
      <c r="C2124" s="30">
        <v>69740.800000000003</v>
      </c>
      <c r="D2124" s="30">
        <v>70703.8</v>
      </c>
      <c r="E2124" s="30">
        <v>68000</v>
      </c>
      <c r="F2124" s="30">
        <v>68790.899999999994</v>
      </c>
      <c r="G2124" s="30">
        <v>11223718</v>
      </c>
    </row>
    <row r="2125" spans="1:7" x14ac:dyDescent="0.6">
      <c r="A2125" s="31">
        <v>44510</v>
      </c>
      <c r="B2125" s="30" t="s">
        <v>107</v>
      </c>
      <c r="C2125" s="30">
        <v>68800.2</v>
      </c>
      <c r="D2125" s="30">
        <v>70887.399999999994</v>
      </c>
      <c r="E2125" s="30">
        <v>62661.5</v>
      </c>
      <c r="F2125" s="30">
        <v>66172.2</v>
      </c>
      <c r="G2125" s="30">
        <v>19638444</v>
      </c>
    </row>
    <row r="2126" spans="1:7" x14ac:dyDescent="0.6">
      <c r="A2126" s="31">
        <v>44511</v>
      </c>
      <c r="B2126" s="30" t="s">
        <v>107</v>
      </c>
      <c r="C2126" s="30">
        <v>66123.8</v>
      </c>
      <c r="D2126" s="30">
        <v>66970</v>
      </c>
      <c r="E2126" s="30">
        <v>65190.1</v>
      </c>
      <c r="F2126" s="30">
        <v>66006.5</v>
      </c>
      <c r="G2126" s="30">
        <v>8508133</v>
      </c>
    </row>
    <row r="2127" spans="1:7" x14ac:dyDescent="0.6">
      <c r="A2127" s="31">
        <v>44512</v>
      </c>
      <c r="B2127" s="30" t="s">
        <v>107</v>
      </c>
      <c r="C2127" s="30">
        <v>66006.5</v>
      </c>
      <c r="D2127" s="30">
        <v>66850</v>
      </c>
      <c r="E2127" s="30">
        <v>63111.7</v>
      </c>
      <c r="F2127" s="30">
        <v>65203.4</v>
      </c>
      <c r="G2127" s="30">
        <v>11071263</v>
      </c>
    </row>
    <row r="2128" spans="1:7" x14ac:dyDescent="0.6">
      <c r="A2128" s="31">
        <v>44513</v>
      </c>
      <c r="B2128" s="30" t="s">
        <v>107</v>
      </c>
      <c r="C2128" s="30">
        <v>65203.4</v>
      </c>
      <c r="D2128" s="30">
        <v>66180.100000000006</v>
      </c>
      <c r="E2128" s="30">
        <v>64343.199999999997</v>
      </c>
      <c r="F2128" s="30">
        <v>65500</v>
      </c>
      <c r="G2128" s="30">
        <v>4802464</v>
      </c>
    </row>
    <row r="2129" spans="1:7" x14ac:dyDescent="0.6">
      <c r="A2129" s="31">
        <v>44514</v>
      </c>
      <c r="B2129" s="30" t="s">
        <v>107</v>
      </c>
      <c r="C2129" s="30">
        <v>65500.1</v>
      </c>
      <c r="D2129" s="30">
        <v>66632.100000000006</v>
      </c>
      <c r="E2129" s="30">
        <v>64472.800000000003</v>
      </c>
      <c r="F2129" s="30">
        <v>66628.100000000006</v>
      </c>
      <c r="G2129" s="30">
        <v>7231230</v>
      </c>
    </row>
    <row r="2130" spans="1:7" x14ac:dyDescent="0.6">
      <c r="A2130" s="31">
        <v>44515</v>
      </c>
      <c r="B2130" s="30" t="s">
        <v>107</v>
      </c>
      <c r="C2130" s="30">
        <v>66632.800000000003</v>
      </c>
      <c r="D2130" s="30">
        <v>67905.899999999994</v>
      </c>
      <c r="E2130" s="30">
        <v>64208.1</v>
      </c>
      <c r="F2130" s="30">
        <v>64515</v>
      </c>
      <c r="G2130" s="30">
        <v>10461054</v>
      </c>
    </row>
    <row r="2131" spans="1:7" x14ac:dyDescent="0.6">
      <c r="A2131" s="31">
        <v>44516</v>
      </c>
      <c r="B2131" s="30" t="s">
        <v>107</v>
      </c>
      <c r="C2131" s="30">
        <v>64515</v>
      </c>
      <c r="D2131" s="30">
        <v>64515</v>
      </c>
      <c r="E2131" s="30">
        <v>58801</v>
      </c>
      <c r="F2131" s="30">
        <v>60889.1</v>
      </c>
      <c r="G2131" s="30">
        <v>22086166</v>
      </c>
    </row>
    <row r="2132" spans="1:7" x14ac:dyDescent="0.6">
      <c r="A2132" s="31">
        <v>44517</v>
      </c>
      <c r="B2132" s="30" t="s">
        <v>107</v>
      </c>
      <c r="C2132" s="30">
        <v>60889.2</v>
      </c>
      <c r="D2132" s="30">
        <v>61778.5</v>
      </c>
      <c r="E2132" s="30">
        <v>59166.1</v>
      </c>
      <c r="F2132" s="30">
        <v>61303.4</v>
      </c>
      <c r="G2132" s="30">
        <v>9546811</v>
      </c>
    </row>
    <row r="2133" spans="1:7" x14ac:dyDescent="0.6">
      <c r="A2133" s="31">
        <v>44518</v>
      </c>
      <c r="B2133" s="30" t="s">
        <v>107</v>
      </c>
      <c r="C2133" s="30">
        <v>61303.4</v>
      </c>
      <c r="D2133" s="30">
        <v>61977</v>
      </c>
      <c r="E2133" s="30">
        <v>57120</v>
      </c>
      <c r="F2133" s="30">
        <v>57579.7</v>
      </c>
      <c r="G2133" s="30">
        <v>16934388</v>
      </c>
    </row>
    <row r="2134" spans="1:7" x14ac:dyDescent="0.6">
      <c r="A2134" s="31">
        <v>44519</v>
      </c>
      <c r="B2134" s="30" t="s">
        <v>107</v>
      </c>
      <c r="C2134" s="30">
        <v>57579.8</v>
      </c>
      <c r="D2134" s="30">
        <v>59135.5</v>
      </c>
      <c r="E2134" s="30">
        <v>56215.5</v>
      </c>
      <c r="F2134" s="30">
        <v>58904.2</v>
      </c>
      <c r="G2134" s="30">
        <v>11004681</v>
      </c>
    </row>
    <row r="2135" spans="1:7" x14ac:dyDescent="0.6">
      <c r="A2135" s="31">
        <v>44520</v>
      </c>
      <c r="B2135" s="30" t="s">
        <v>107</v>
      </c>
      <c r="C2135" s="30">
        <v>58908.7</v>
      </c>
      <c r="D2135" s="30">
        <v>60787.9</v>
      </c>
      <c r="E2135" s="30">
        <v>58132.6</v>
      </c>
      <c r="F2135" s="30">
        <v>60657.9</v>
      </c>
      <c r="G2135" s="30">
        <v>5231424</v>
      </c>
    </row>
    <row r="2136" spans="1:7" x14ac:dyDescent="0.6">
      <c r="A2136" s="31">
        <v>44521</v>
      </c>
      <c r="B2136" s="30" t="s">
        <v>107</v>
      </c>
      <c r="C2136" s="30">
        <v>60657.9</v>
      </c>
      <c r="D2136" s="30">
        <v>60960.7</v>
      </c>
      <c r="E2136" s="30">
        <v>59354.6</v>
      </c>
      <c r="F2136" s="30">
        <v>59492.4</v>
      </c>
      <c r="G2136" s="30">
        <v>6288289</v>
      </c>
    </row>
    <row r="2137" spans="1:7" x14ac:dyDescent="0.6">
      <c r="A2137" s="31">
        <v>44522</v>
      </c>
      <c r="B2137" s="30" t="s">
        <v>107</v>
      </c>
      <c r="C2137" s="30">
        <v>59472.4</v>
      </c>
      <c r="D2137" s="30">
        <v>60349.9</v>
      </c>
      <c r="E2137" s="30">
        <v>56065.3</v>
      </c>
      <c r="F2137" s="30">
        <v>56838.1</v>
      </c>
      <c r="G2137" s="30">
        <v>13558976</v>
      </c>
    </row>
    <row r="2138" spans="1:7" x14ac:dyDescent="0.6">
      <c r="A2138" s="31">
        <v>44523</v>
      </c>
      <c r="B2138" s="30" t="s">
        <v>107</v>
      </c>
      <c r="C2138" s="30">
        <v>56842.5</v>
      </c>
      <c r="D2138" s="30">
        <v>58597.1</v>
      </c>
      <c r="E2138" s="30">
        <v>55835.199999999997</v>
      </c>
      <c r="F2138" s="30">
        <v>58251.9</v>
      </c>
      <c r="G2138" s="30">
        <v>10676459</v>
      </c>
    </row>
    <row r="2139" spans="1:7" x14ac:dyDescent="0.6">
      <c r="A2139" s="31">
        <v>44524</v>
      </c>
      <c r="B2139" s="30" t="s">
        <v>107</v>
      </c>
      <c r="C2139" s="30">
        <v>58263.9</v>
      </c>
      <c r="D2139" s="30">
        <v>58483.3</v>
      </c>
      <c r="E2139" s="30">
        <v>56449</v>
      </c>
      <c r="F2139" s="30">
        <v>57857.1</v>
      </c>
      <c r="G2139" s="30">
        <v>9228473</v>
      </c>
    </row>
    <row r="2140" spans="1:7" x14ac:dyDescent="0.6">
      <c r="A2140" s="31">
        <v>44525</v>
      </c>
      <c r="B2140" s="30" t="s">
        <v>107</v>
      </c>
      <c r="C2140" s="30">
        <v>57850.1</v>
      </c>
      <c r="D2140" s="30">
        <v>60275.4</v>
      </c>
      <c r="E2140" s="30">
        <v>57695.7</v>
      </c>
      <c r="F2140" s="30">
        <v>59793.1</v>
      </c>
      <c r="G2140" s="30">
        <v>8495279</v>
      </c>
    </row>
    <row r="2141" spans="1:7" x14ac:dyDescent="0.6">
      <c r="A2141" s="31">
        <v>44526</v>
      </c>
      <c r="B2141" s="30" t="s">
        <v>107</v>
      </c>
      <c r="C2141" s="30">
        <v>59798.400000000001</v>
      </c>
      <c r="D2141" s="30">
        <v>60023.4</v>
      </c>
      <c r="E2141" s="30">
        <v>53816.2</v>
      </c>
      <c r="F2141" s="30">
        <v>54038.1</v>
      </c>
      <c r="G2141" s="30">
        <v>21666683</v>
      </c>
    </row>
    <row r="2142" spans="1:7" x14ac:dyDescent="0.6">
      <c r="A2142" s="31">
        <v>44527</v>
      </c>
      <c r="B2142" s="30" t="s">
        <v>107</v>
      </c>
      <c r="C2142" s="30">
        <v>54036.3</v>
      </c>
      <c r="D2142" s="30">
        <v>55660.9</v>
      </c>
      <c r="E2142" s="30">
        <v>53913.599999999999</v>
      </c>
      <c r="F2142" s="30">
        <v>55050.9</v>
      </c>
      <c r="G2142" s="30">
        <v>5977976</v>
      </c>
    </row>
    <row r="2143" spans="1:7" x14ac:dyDescent="0.6">
      <c r="A2143" s="31">
        <v>44528</v>
      </c>
      <c r="B2143" s="30" t="s">
        <v>107</v>
      </c>
      <c r="C2143" s="30">
        <v>55050.8</v>
      </c>
      <c r="D2143" s="30">
        <v>58097.7</v>
      </c>
      <c r="E2143" s="30">
        <v>53637.599999999999</v>
      </c>
      <c r="F2143" s="30">
        <v>57954</v>
      </c>
      <c r="G2143" s="30">
        <v>7584676</v>
      </c>
    </row>
    <row r="2144" spans="1:7" x14ac:dyDescent="0.6">
      <c r="A2144" s="31">
        <v>44529</v>
      </c>
      <c r="B2144" s="30" t="s">
        <v>107</v>
      </c>
      <c r="C2144" s="30">
        <v>57950</v>
      </c>
      <c r="D2144" s="30">
        <v>59506.5</v>
      </c>
      <c r="E2144" s="30">
        <v>57272.2</v>
      </c>
      <c r="F2144" s="30">
        <v>58386.1</v>
      </c>
      <c r="G2144" s="30">
        <v>9975013</v>
      </c>
    </row>
    <row r="2145" spans="1:7" x14ac:dyDescent="0.6">
      <c r="A2145" s="31">
        <v>44530</v>
      </c>
      <c r="B2145" s="30" t="s">
        <v>107</v>
      </c>
      <c r="C2145" s="30">
        <v>58391.7</v>
      </c>
      <c r="D2145" s="30">
        <v>59958.2</v>
      </c>
      <c r="E2145" s="30">
        <v>56370.6</v>
      </c>
      <c r="F2145" s="30">
        <v>57579.8</v>
      </c>
      <c r="G2145" s="30">
        <v>16619592</v>
      </c>
    </row>
    <row r="2146" spans="1:7" x14ac:dyDescent="0.6">
      <c r="A2146" s="31">
        <v>44531</v>
      </c>
      <c r="B2146" s="30" t="s">
        <v>107</v>
      </c>
      <c r="C2146" s="30">
        <v>57586.5</v>
      </c>
      <c r="D2146" s="30">
        <v>59804.4</v>
      </c>
      <c r="E2146" s="30">
        <v>57010.2</v>
      </c>
      <c r="F2146" s="30">
        <v>57786.3</v>
      </c>
      <c r="G2146" s="30">
        <v>7477302</v>
      </c>
    </row>
    <row r="2147" spans="1:7" x14ac:dyDescent="0.6">
      <c r="A2147" s="31">
        <v>44532</v>
      </c>
      <c r="B2147" s="30" t="s">
        <v>107</v>
      </c>
      <c r="C2147" s="30">
        <v>57773.8</v>
      </c>
      <c r="D2147" s="30">
        <v>58001.1</v>
      </c>
      <c r="E2147" s="30">
        <v>56290</v>
      </c>
      <c r="F2147" s="30">
        <v>56876.9</v>
      </c>
      <c r="G2147" s="30">
        <v>12021127</v>
      </c>
    </row>
    <row r="2148" spans="1:7" x14ac:dyDescent="0.6">
      <c r="A2148" s="31">
        <v>44533</v>
      </c>
      <c r="B2148" s="30" t="s">
        <v>107</v>
      </c>
      <c r="C2148" s="30">
        <v>56877</v>
      </c>
      <c r="D2148" s="30">
        <v>58084.4</v>
      </c>
      <c r="E2148" s="30">
        <v>50991.3</v>
      </c>
      <c r="F2148" s="30">
        <v>53795.1</v>
      </c>
      <c r="G2148" s="30">
        <v>16324109</v>
      </c>
    </row>
    <row r="2149" spans="1:7" x14ac:dyDescent="0.6">
      <c r="A2149" s="31">
        <v>44534</v>
      </c>
      <c r="B2149" s="30" t="s">
        <v>107</v>
      </c>
      <c r="C2149" s="30">
        <v>53795</v>
      </c>
      <c r="D2149" s="30">
        <v>54048.9</v>
      </c>
      <c r="E2149" s="30">
        <v>39527.599999999999</v>
      </c>
      <c r="F2149" s="30">
        <v>49294.7</v>
      </c>
      <c r="G2149" s="30">
        <v>28216487</v>
      </c>
    </row>
    <row r="2150" spans="1:7" x14ac:dyDescent="0.6">
      <c r="A2150" s="31">
        <v>44535</v>
      </c>
      <c r="B2150" s="30" t="s">
        <v>107</v>
      </c>
      <c r="C2150" s="30">
        <v>49297.2</v>
      </c>
      <c r="D2150" s="30">
        <v>49862.9</v>
      </c>
      <c r="E2150" s="30">
        <v>47787.9</v>
      </c>
      <c r="F2150" s="30">
        <v>49507.5</v>
      </c>
      <c r="G2150" s="30">
        <v>10162376</v>
      </c>
    </row>
    <row r="2151" spans="1:7" x14ac:dyDescent="0.6">
      <c r="A2151" s="31">
        <v>44536</v>
      </c>
      <c r="B2151" s="30" t="s">
        <v>107</v>
      </c>
      <c r="C2151" s="30">
        <v>49514.2</v>
      </c>
      <c r="D2151" s="30">
        <v>51369.599999999999</v>
      </c>
      <c r="E2151" s="30">
        <v>47180.3</v>
      </c>
      <c r="F2151" s="30">
        <v>50640.7</v>
      </c>
      <c r="G2151" s="30">
        <v>11114725</v>
      </c>
    </row>
    <row r="2152" spans="1:7" x14ac:dyDescent="0.6">
      <c r="A2152" s="31">
        <v>44537</v>
      </c>
      <c r="B2152" s="30" t="s">
        <v>107</v>
      </c>
      <c r="C2152" s="30">
        <v>50637.2</v>
      </c>
      <c r="D2152" s="30">
        <v>52164.3</v>
      </c>
      <c r="E2152" s="30">
        <v>50194.7</v>
      </c>
      <c r="F2152" s="30">
        <v>50777.2</v>
      </c>
      <c r="G2152" s="30">
        <v>8184435</v>
      </c>
    </row>
    <row r="2153" spans="1:7" x14ac:dyDescent="0.6">
      <c r="A2153" s="31">
        <v>44538</v>
      </c>
      <c r="B2153" s="30" t="s">
        <v>107</v>
      </c>
      <c r="C2153" s="30">
        <v>50782.6</v>
      </c>
      <c r="D2153" s="30">
        <v>51419.9</v>
      </c>
      <c r="E2153" s="30">
        <v>48707.8</v>
      </c>
      <c r="F2153" s="30">
        <v>50627.4</v>
      </c>
      <c r="G2153" s="30">
        <v>6088883</v>
      </c>
    </row>
    <row r="2154" spans="1:7" x14ac:dyDescent="0.6">
      <c r="A2154" s="31">
        <v>44539</v>
      </c>
      <c r="B2154" s="30" t="s">
        <v>107</v>
      </c>
      <c r="C2154" s="30">
        <v>50638.6</v>
      </c>
      <c r="D2154" s="30">
        <v>50998</v>
      </c>
      <c r="E2154" s="30">
        <v>47450.1</v>
      </c>
      <c r="F2154" s="30">
        <v>47680.3</v>
      </c>
      <c r="G2154" s="30">
        <v>6787815</v>
      </c>
    </row>
    <row r="2155" spans="1:7" x14ac:dyDescent="0.6">
      <c r="A2155" s="31">
        <v>44540</v>
      </c>
      <c r="B2155" s="30" t="s">
        <v>107</v>
      </c>
      <c r="C2155" s="30">
        <v>47668.7</v>
      </c>
      <c r="D2155" s="30">
        <v>50317.7</v>
      </c>
      <c r="E2155" s="30">
        <v>46940.6</v>
      </c>
      <c r="F2155" s="30">
        <v>47250.6</v>
      </c>
      <c r="G2155" s="30">
        <v>8888833</v>
      </c>
    </row>
    <row r="2156" spans="1:7" x14ac:dyDescent="0.6">
      <c r="A2156" s="31">
        <v>44541</v>
      </c>
      <c r="B2156" s="30" t="s">
        <v>107</v>
      </c>
      <c r="C2156" s="30">
        <v>47249.5</v>
      </c>
      <c r="D2156" s="30">
        <v>49663.4</v>
      </c>
      <c r="E2156" s="30">
        <v>46817.1</v>
      </c>
      <c r="F2156" s="30">
        <v>49530.3</v>
      </c>
      <c r="G2156" s="30">
        <v>6050308</v>
      </c>
    </row>
    <row r="2157" spans="1:7" x14ac:dyDescent="0.6">
      <c r="A2157" s="31">
        <v>44542</v>
      </c>
      <c r="B2157" s="30" t="s">
        <v>107</v>
      </c>
      <c r="C2157" s="30">
        <v>49537.4</v>
      </c>
      <c r="D2157" s="30">
        <v>50963.8</v>
      </c>
      <c r="E2157" s="30">
        <v>48750</v>
      </c>
      <c r="F2157" s="30">
        <v>50203.5</v>
      </c>
      <c r="G2157" s="30">
        <v>4436871</v>
      </c>
    </row>
    <row r="2158" spans="1:7" x14ac:dyDescent="0.6">
      <c r="A2158" s="31">
        <v>44543</v>
      </c>
      <c r="B2158" s="30" t="s">
        <v>107</v>
      </c>
      <c r="C2158" s="30">
        <v>50194</v>
      </c>
      <c r="D2158" s="30">
        <v>50350</v>
      </c>
      <c r="E2158" s="30">
        <v>45606.9</v>
      </c>
      <c r="F2158" s="30">
        <v>46699.5</v>
      </c>
      <c r="G2158" s="30">
        <v>9194044</v>
      </c>
    </row>
    <row r="2159" spans="1:7" x14ac:dyDescent="0.6">
      <c r="A2159" s="31">
        <v>44544</v>
      </c>
      <c r="B2159" s="30" t="s">
        <v>107</v>
      </c>
      <c r="C2159" s="30">
        <v>46712.5</v>
      </c>
      <c r="D2159" s="30">
        <v>48762</v>
      </c>
      <c r="E2159" s="30">
        <v>46293.3</v>
      </c>
      <c r="F2159" s="30">
        <v>48457.8</v>
      </c>
      <c r="G2159" s="30">
        <v>6216033</v>
      </c>
    </row>
    <row r="2160" spans="1:7" x14ac:dyDescent="0.6">
      <c r="A2160" s="31">
        <v>44545</v>
      </c>
      <c r="B2160" s="30" t="s">
        <v>107</v>
      </c>
      <c r="C2160" s="30">
        <v>48452.2</v>
      </c>
      <c r="D2160" s="30">
        <v>49619.3</v>
      </c>
      <c r="E2160" s="30">
        <v>46552.7</v>
      </c>
      <c r="F2160" s="30">
        <v>48989.1</v>
      </c>
      <c r="G2160" s="30">
        <v>10474992</v>
      </c>
    </row>
    <row r="2161" spans="1:7" x14ac:dyDescent="0.6">
      <c r="A2161" s="31">
        <v>44546</v>
      </c>
      <c r="B2161" s="30" t="s">
        <v>107</v>
      </c>
      <c r="C2161" s="30">
        <v>48996.2</v>
      </c>
      <c r="D2161" s="30">
        <v>49569.4</v>
      </c>
      <c r="E2161" s="30">
        <v>47606.9</v>
      </c>
      <c r="F2161" s="30">
        <v>47730.1</v>
      </c>
      <c r="G2161" s="30">
        <v>5139015</v>
      </c>
    </row>
    <row r="2162" spans="1:7" x14ac:dyDescent="0.6">
      <c r="A2162" s="31">
        <v>44547</v>
      </c>
      <c r="B2162" s="30" t="s">
        <v>107</v>
      </c>
      <c r="C2162" s="30">
        <v>47736.2</v>
      </c>
      <c r="D2162" s="30">
        <v>48101.599999999999</v>
      </c>
      <c r="E2162" s="30">
        <v>45452.7</v>
      </c>
      <c r="F2162" s="30">
        <v>46239.5</v>
      </c>
      <c r="G2162" s="30">
        <v>8630537</v>
      </c>
    </row>
    <row r="2163" spans="1:7" x14ac:dyDescent="0.6">
      <c r="A2163" s="31">
        <v>44548</v>
      </c>
      <c r="B2163" s="30" t="s">
        <v>107</v>
      </c>
      <c r="C2163" s="30">
        <v>46239.5</v>
      </c>
      <c r="D2163" s="30">
        <v>47481.3</v>
      </c>
      <c r="E2163" s="30">
        <v>45575.3</v>
      </c>
      <c r="F2163" s="30">
        <v>46961.9</v>
      </c>
      <c r="G2163" s="30">
        <v>6191797</v>
      </c>
    </row>
    <row r="2164" spans="1:7" x14ac:dyDescent="0.6">
      <c r="A2164" s="31">
        <v>44549</v>
      </c>
      <c r="B2164" s="30" t="s">
        <v>107</v>
      </c>
      <c r="C2164" s="30">
        <v>46954.5</v>
      </c>
      <c r="D2164" s="30">
        <v>48519.1</v>
      </c>
      <c r="E2164" s="30">
        <v>46524</v>
      </c>
      <c r="F2164" s="30">
        <v>46784.5</v>
      </c>
      <c r="G2164" s="30">
        <v>6438272</v>
      </c>
    </row>
    <row r="2165" spans="1:7" x14ac:dyDescent="0.6">
      <c r="A2165" s="31">
        <v>44550</v>
      </c>
      <c r="B2165" s="30" t="s">
        <v>107</v>
      </c>
      <c r="C2165" s="30">
        <v>46777.2</v>
      </c>
      <c r="D2165" s="30">
        <v>47656</v>
      </c>
      <c r="E2165" s="30">
        <v>45621.8</v>
      </c>
      <c r="F2165" s="30">
        <v>47018.7</v>
      </c>
      <c r="G2165" s="30">
        <v>6883353</v>
      </c>
    </row>
    <row r="2166" spans="1:7" x14ac:dyDescent="0.6">
      <c r="A2166" s="31">
        <v>44551</v>
      </c>
      <c r="B2166" s="30" t="s">
        <v>107</v>
      </c>
      <c r="C2166" s="30">
        <v>47018.7</v>
      </c>
      <c r="D2166" s="30">
        <v>49480.3</v>
      </c>
      <c r="E2166" s="30">
        <v>46782.8</v>
      </c>
      <c r="F2166" s="30">
        <v>48987.6</v>
      </c>
      <c r="G2166" s="30">
        <v>7056284</v>
      </c>
    </row>
    <row r="2167" spans="1:7" x14ac:dyDescent="0.6">
      <c r="A2167" s="31">
        <v>44552</v>
      </c>
      <c r="B2167" s="30" t="s">
        <v>107</v>
      </c>
      <c r="C2167" s="30">
        <v>48987.6</v>
      </c>
      <c r="D2167" s="30">
        <v>49707.4</v>
      </c>
      <c r="E2167" s="30">
        <v>48529.7</v>
      </c>
      <c r="F2167" s="30">
        <v>48667.6</v>
      </c>
      <c r="G2167" s="30">
        <v>5610647</v>
      </c>
    </row>
    <row r="2168" spans="1:7" x14ac:dyDescent="0.6">
      <c r="A2168" s="31">
        <v>44553</v>
      </c>
      <c r="B2168" s="30" t="s">
        <v>107</v>
      </c>
      <c r="C2168" s="30">
        <v>48667.6</v>
      </c>
      <c r="D2168" s="30">
        <v>51480.5</v>
      </c>
      <c r="E2168" s="30">
        <v>48091.8</v>
      </c>
      <c r="F2168" s="30">
        <v>50931.4</v>
      </c>
      <c r="G2168" s="30">
        <v>6967705</v>
      </c>
    </row>
    <row r="2169" spans="1:7" x14ac:dyDescent="0.6">
      <c r="A2169" s="31">
        <v>44554</v>
      </c>
      <c r="B2169" s="30" t="s">
        <v>107</v>
      </c>
      <c r="C2169" s="30">
        <v>50936.5</v>
      </c>
      <c r="D2169" s="30">
        <v>51819.7</v>
      </c>
      <c r="E2169" s="30">
        <v>50441.4</v>
      </c>
      <c r="F2169" s="30">
        <v>50829.2</v>
      </c>
      <c r="G2169" s="30">
        <v>7425450</v>
      </c>
    </row>
    <row r="2170" spans="1:7" x14ac:dyDescent="0.6">
      <c r="A2170" s="31">
        <v>44555</v>
      </c>
      <c r="B2170" s="30" t="s">
        <v>107</v>
      </c>
      <c r="C2170" s="30">
        <v>50831.3</v>
      </c>
      <c r="D2170" s="30">
        <v>51111</v>
      </c>
      <c r="E2170" s="30">
        <v>50112.6</v>
      </c>
      <c r="F2170" s="30">
        <v>50384.9</v>
      </c>
      <c r="G2170" s="30">
        <v>3859797</v>
      </c>
    </row>
    <row r="2171" spans="1:7" x14ac:dyDescent="0.6">
      <c r="A2171" s="31">
        <v>44556</v>
      </c>
      <c r="B2171" s="30" t="s">
        <v>107</v>
      </c>
      <c r="C2171" s="30">
        <v>50387</v>
      </c>
      <c r="D2171" s="30">
        <v>51311.199999999997</v>
      </c>
      <c r="E2171" s="30">
        <v>49372.6</v>
      </c>
      <c r="F2171" s="30">
        <v>50763.4</v>
      </c>
      <c r="G2171" s="30">
        <v>4471674</v>
      </c>
    </row>
    <row r="2172" spans="1:7" x14ac:dyDescent="0.6">
      <c r="A2172" s="31">
        <v>44557</v>
      </c>
      <c r="B2172" s="30" t="s">
        <v>107</v>
      </c>
      <c r="C2172" s="30">
        <v>50763.5</v>
      </c>
      <c r="D2172" s="30">
        <v>52111.6</v>
      </c>
      <c r="E2172" s="30">
        <v>50397.5</v>
      </c>
      <c r="F2172" s="30">
        <v>50694.8</v>
      </c>
      <c r="G2172" s="30">
        <v>5377312</v>
      </c>
    </row>
    <row r="2173" spans="1:7" x14ac:dyDescent="0.6">
      <c r="A2173" s="31">
        <v>44558</v>
      </c>
      <c r="B2173" s="30" t="s">
        <v>107</v>
      </c>
      <c r="C2173" s="30">
        <v>50705.4</v>
      </c>
      <c r="D2173" s="30">
        <v>50705.4</v>
      </c>
      <c r="E2173" s="30">
        <v>47266.1</v>
      </c>
      <c r="F2173" s="30">
        <v>47517.7</v>
      </c>
      <c r="G2173" s="30">
        <v>8957953</v>
      </c>
    </row>
    <row r="2174" spans="1:7" x14ac:dyDescent="0.6">
      <c r="A2174" s="31">
        <v>44559</v>
      </c>
      <c r="B2174" s="30" t="s">
        <v>107</v>
      </c>
      <c r="C2174" s="30">
        <v>47514</v>
      </c>
      <c r="D2174" s="30">
        <v>48106.3</v>
      </c>
      <c r="E2174" s="30">
        <v>45970.400000000001</v>
      </c>
      <c r="F2174" s="30">
        <v>46427.8</v>
      </c>
      <c r="G2174" s="30">
        <v>5158630</v>
      </c>
    </row>
    <row r="2175" spans="1:7" x14ac:dyDescent="0.6">
      <c r="A2175" s="31">
        <v>44560</v>
      </c>
      <c r="B2175" s="30" t="s">
        <v>107</v>
      </c>
      <c r="C2175" s="30">
        <v>46425.9</v>
      </c>
      <c r="D2175" s="30">
        <v>48000</v>
      </c>
      <c r="E2175" s="30">
        <v>45872.5</v>
      </c>
      <c r="F2175" s="30">
        <v>47156.9</v>
      </c>
      <c r="G2175" s="30">
        <v>5107658</v>
      </c>
    </row>
    <row r="2176" spans="1:7" x14ac:dyDescent="0.6">
      <c r="A2176" s="31">
        <v>44561</v>
      </c>
      <c r="B2176" s="30" t="s">
        <v>107</v>
      </c>
      <c r="C2176" s="30">
        <v>47152.3</v>
      </c>
      <c r="D2176" s="30">
        <v>47603</v>
      </c>
      <c r="E2176" s="30">
        <v>45000</v>
      </c>
      <c r="F2176" s="30">
        <v>47230.1</v>
      </c>
      <c r="G2176" s="30">
        <v>426723</v>
      </c>
    </row>
    <row r="2177" spans="1:7" x14ac:dyDescent="0.6">
      <c r="A2177" s="31">
        <v>44281</v>
      </c>
      <c r="B2177" s="30" t="s">
        <v>106</v>
      </c>
      <c r="C2177" s="30">
        <v>59205.2</v>
      </c>
      <c r="D2177" s="30">
        <v>67452.100000000006</v>
      </c>
      <c r="E2177" s="30">
        <v>49855.9</v>
      </c>
      <c r="F2177" s="30">
        <v>60328.1</v>
      </c>
      <c r="G2177" s="30">
        <v>1543694</v>
      </c>
    </row>
    <row r="2178" spans="1:7" x14ac:dyDescent="0.6">
      <c r="A2178" s="31">
        <v>44282</v>
      </c>
      <c r="B2178" s="30" t="s">
        <v>106</v>
      </c>
      <c r="C2178" s="30">
        <v>60334.8</v>
      </c>
      <c r="D2178" s="30">
        <v>62541.1</v>
      </c>
      <c r="E2178" s="30">
        <v>59252.3</v>
      </c>
      <c r="F2178" s="30">
        <v>61737.5</v>
      </c>
      <c r="G2178" s="30">
        <v>1526957</v>
      </c>
    </row>
    <row r="2179" spans="1:7" x14ac:dyDescent="0.6">
      <c r="A2179" s="31">
        <v>44283</v>
      </c>
      <c r="B2179" s="30" t="s">
        <v>106</v>
      </c>
      <c r="C2179" s="30">
        <v>61746.6</v>
      </c>
      <c r="D2179" s="30">
        <v>63093.7</v>
      </c>
      <c r="E2179" s="30">
        <v>60763.7</v>
      </c>
      <c r="F2179" s="30">
        <v>62011.5</v>
      </c>
      <c r="G2179" s="30">
        <v>1762691</v>
      </c>
    </row>
    <row r="2180" spans="1:7" x14ac:dyDescent="0.6">
      <c r="A2180" s="31">
        <v>44284</v>
      </c>
      <c r="B2180" s="30" t="s">
        <v>106</v>
      </c>
      <c r="C2180" s="30">
        <v>62038</v>
      </c>
      <c r="D2180" s="30">
        <v>65796</v>
      </c>
      <c r="E2180" s="30">
        <v>61035.3</v>
      </c>
      <c r="F2180" s="30">
        <v>64674.2</v>
      </c>
      <c r="G2180" s="30">
        <v>2036873</v>
      </c>
    </row>
    <row r="2181" spans="1:7" x14ac:dyDescent="0.6">
      <c r="A2181" s="31">
        <v>44285</v>
      </c>
      <c r="B2181" s="30" t="s">
        <v>106</v>
      </c>
      <c r="C2181" s="30">
        <v>64675.3</v>
      </c>
      <c r="D2181" s="30">
        <v>67500</v>
      </c>
      <c r="E2181" s="30">
        <v>64107.1</v>
      </c>
      <c r="F2181" s="30">
        <v>66560.100000000006</v>
      </c>
      <c r="G2181" s="30">
        <v>2025739</v>
      </c>
    </row>
    <row r="2182" spans="1:7" x14ac:dyDescent="0.6">
      <c r="A2182" s="31">
        <v>44286</v>
      </c>
      <c r="B2182" s="30" t="s">
        <v>106</v>
      </c>
      <c r="C2182" s="30">
        <v>66550.399999999994</v>
      </c>
      <c r="D2182" s="30">
        <v>68233.3</v>
      </c>
      <c r="E2182" s="30">
        <v>64501.5</v>
      </c>
      <c r="F2182" s="30">
        <v>67032.5</v>
      </c>
      <c r="G2182" s="30">
        <v>3266509</v>
      </c>
    </row>
    <row r="2183" spans="1:7" x14ac:dyDescent="0.6">
      <c r="A2183" s="31">
        <v>44287</v>
      </c>
      <c r="B2183" s="30" t="s">
        <v>106</v>
      </c>
      <c r="C2183" s="30">
        <v>67032.399999999994</v>
      </c>
      <c r="D2183" s="30">
        <v>67949.899999999994</v>
      </c>
      <c r="E2183" s="30">
        <v>65919</v>
      </c>
      <c r="F2183" s="30">
        <v>67085.8</v>
      </c>
      <c r="G2183" s="30">
        <v>2481507</v>
      </c>
    </row>
    <row r="2184" spans="1:7" x14ac:dyDescent="0.6">
      <c r="A2184" s="31">
        <v>44288</v>
      </c>
      <c r="B2184" s="30" t="s">
        <v>106</v>
      </c>
      <c r="C2184" s="30">
        <v>67095.899999999994</v>
      </c>
      <c r="D2184" s="30">
        <v>69457.5</v>
      </c>
      <c r="E2184" s="30">
        <v>66506.3</v>
      </c>
      <c r="F2184" s="30">
        <v>67213.7</v>
      </c>
      <c r="G2184" s="30">
        <v>2996450</v>
      </c>
    </row>
    <row r="2185" spans="1:7" x14ac:dyDescent="0.6">
      <c r="A2185" s="31">
        <v>44289</v>
      </c>
      <c r="B2185" s="30" t="s">
        <v>106</v>
      </c>
      <c r="C2185" s="30">
        <v>67216.100000000006</v>
      </c>
      <c r="D2185" s="30">
        <v>68731.100000000006</v>
      </c>
      <c r="E2185" s="30">
        <v>64417</v>
      </c>
      <c r="F2185" s="30">
        <v>64661.3</v>
      </c>
      <c r="G2185" s="30">
        <v>2017083</v>
      </c>
    </row>
    <row r="2186" spans="1:7" x14ac:dyDescent="0.6">
      <c r="A2186" s="31">
        <v>44290</v>
      </c>
      <c r="B2186" s="30" t="s">
        <v>106</v>
      </c>
      <c r="C2186" s="30">
        <v>64641</v>
      </c>
      <c r="D2186" s="30">
        <v>66221.899999999994</v>
      </c>
      <c r="E2186" s="30">
        <v>63643.9</v>
      </c>
      <c r="F2186" s="30">
        <v>66003.3</v>
      </c>
      <c r="G2186" s="30">
        <v>1365258</v>
      </c>
    </row>
    <row r="2187" spans="1:7" x14ac:dyDescent="0.6">
      <c r="A2187" s="31">
        <v>44291</v>
      </c>
      <c r="B2187" s="30" t="s">
        <v>106</v>
      </c>
      <c r="C2187" s="30">
        <v>66008.399999999994</v>
      </c>
      <c r="D2187" s="30">
        <v>68164.5</v>
      </c>
      <c r="E2187" s="30">
        <v>64064.5</v>
      </c>
      <c r="F2187" s="30">
        <v>68164.5</v>
      </c>
      <c r="G2187" s="30">
        <v>1323847</v>
      </c>
    </row>
    <row r="2188" spans="1:7" x14ac:dyDescent="0.6">
      <c r="A2188" s="31">
        <v>44292</v>
      </c>
      <c r="B2188" s="30" t="s">
        <v>106</v>
      </c>
      <c r="C2188" s="30">
        <v>68174.5</v>
      </c>
      <c r="D2188" s="30">
        <v>68799</v>
      </c>
      <c r="E2188" s="30">
        <v>65398.3</v>
      </c>
      <c r="F2188" s="30">
        <v>66101.5</v>
      </c>
      <c r="G2188" s="30">
        <v>1977485</v>
      </c>
    </row>
    <row r="2189" spans="1:7" x14ac:dyDescent="0.6">
      <c r="A2189" s="31">
        <v>44293</v>
      </c>
      <c r="B2189" s="30" t="s">
        <v>106</v>
      </c>
      <c r="C2189" s="30">
        <v>66107.399999999994</v>
      </c>
      <c r="D2189" s="30">
        <v>66862.899999999994</v>
      </c>
      <c r="E2189" s="30">
        <v>62342.5</v>
      </c>
      <c r="F2189" s="30">
        <v>62942.6</v>
      </c>
      <c r="G2189" s="30">
        <v>3970054</v>
      </c>
    </row>
    <row r="2190" spans="1:7" x14ac:dyDescent="0.6">
      <c r="A2190" s="31">
        <v>44294</v>
      </c>
      <c r="B2190" s="30" t="s">
        <v>106</v>
      </c>
      <c r="C2190" s="30">
        <v>62928.4</v>
      </c>
      <c r="D2190" s="30">
        <v>65967</v>
      </c>
      <c r="E2190" s="30">
        <v>62642.1</v>
      </c>
      <c r="F2190" s="30">
        <v>65937.100000000006</v>
      </c>
      <c r="G2190" s="30">
        <v>1863224</v>
      </c>
    </row>
    <row r="2191" spans="1:7" x14ac:dyDescent="0.6">
      <c r="A2191" s="31">
        <v>44295</v>
      </c>
      <c r="B2191" s="30" t="s">
        <v>106</v>
      </c>
      <c r="C2191" s="30">
        <v>65926.2</v>
      </c>
      <c r="D2191" s="30">
        <v>67493.399999999994</v>
      </c>
      <c r="E2191" s="30">
        <v>65500</v>
      </c>
      <c r="F2191" s="30">
        <v>66151.7</v>
      </c>
      <c r="G2191" s="30">
        <v>1337441</v>
      </c>
    </row>
    <row r="2192" spans="1:7" x14ac:dyDescent="0.6">
      <c r="A2192" s="31">
        <v>44296</v>
      </c>
      <c r="B2192" s="30" t="s">
        <v>106</v>
      </c>
      <c r="C2192" s="30">
        <v>66155.100000000006</v>
      </c>
      <c r="D2192" s="30">
        <v>71983.5</v>
      </c>
      <c r="E2192" s="30">
        <v>65830</v>
      </c>
      <c r="F2192" s="30">
        <v>69448.2</v>
      </c>
      <c r="G2192" s="30">
        <v>2958678</v>
      </c>
    </row>
    <row r="2193" spans="1:7" x14ac:dyDescent="0.6">
      <c r="A2193" s="31">
        <v>44297</v>
      </c>
      <c r="B2193" s="30" t="s">
        <v>106</v>
      </c>
      <c r="C2193" s="30">
        <v>69463.399999999994</v>
      </c>
      <c r="D2193" s="30">
        <v>70890</v>
      </c>
      <c r="E2193" s="30">
        <v>68597</v>
      </c>
      <c r="F2193" s="30">
        <v>69719.8</v>
      </c>
      <c r="G2193" s="30">
        <v>1706349</v>
      </c>
    </row>
    <row r="2194" spans="1:7" x14ac:dyDescent="0.6">
      <c r="A2194" s="31">
        <v>44298</v>
      </c>
      <c r="B2194" s="30" t="s">
        <v>106</v>
      </c>
      <c r="C2194" s="30">
        <v>69780.899999999994</v>
      </c>
      <c r="D2194" s="30">
        <v>71942.2</v>
      </c>
      <c r="E2194" s="30">
        <v>68861.5</v>
      </c>
      <c r="F2194" s="30">
        <v>69309.399999999994</v>
      </c>
      <c r="G2194" s="30">
        <v>2420288</v>
      </c>
    </row>
    <row r="2195" spans="1:7" x14ac:dyDescent="0.6">
      <c r="A2195" s="31">
        <v>44299</v>
      </c>
      <c r="B2195" s="30" t="s">
        <v>106</v>
      </c>
      <c r="C2195" s="30">
        <v>69309.399999999994</v>
      </c>
      <c r="D2195" s="30">
        <v>75000</v>
      </c>
      <c r="E2195" s="30">
        <v>69208.899999999994</v>
      </c>
      <c r="F2195" s="30">
        <v>74717.7</v>
      </c>
      <c r="G2195" s="30">
        <v>2997049</v>
      </c>
    </row>
    <row r="2196" spans="1:7" x14ac:dyDescent="0.6">
      <c r="A2196" s="31">
        <v>44300</v>
      </c>
      <c r="B2196" s="30" t="s">
        <v>106</v>
      </c>
      <c r="C2196" s="30">
        <v>74718.3</v>
      </c>
      <c r="D2196" s="30">
        <v>76108</v>
      </c>
      <c r="E2196" s="30">
        <v>70459</v>
      </c>
      <c r="F2196" s="30">
        <v>72712.800000000003</v>
      </c>
      <c r="G2196" s="30">
        <v>3935190</v>
      </c>
    </row>
    <row r="2197" spans="1:7" x14ac:dyDescent="0.6">
      <c r="A2197" s="31">
        <v>44301</v>
      </c>
      <c r="B2197" s="30" t="s">
        <v>106</v>
      </c>
      <c r="C2197" s="30">
        <v>72712.800000000003</v>
      </c>
      <c r="D2197" s="30">
        <v>73941.600000000006</v>
      </c>
      <c r="E2197" s="30">
        <v>71357</v>
      </c>
      <c r="F2197" s="30">
        <v>73161.399999999994</v>
      </c>
      <c r="G2197" s="30">
        <v>1743136</v>
      </c>
    </row>
    <row r="2198" spans="1:7" x14ac:dyDescent="0.6">
      <c r="A2198" s="31">
        <v>44302</v>
      </c>
      <c r="B2198" s="30" t="s">
        <v>106</v>
      </c>
      <c r="C2198" s="30">
        <v>73161.399999999994</v>
      </c>
      <c r="D2198" s="30">
        <v>73735.199999999997</v>
      </c>
      <c r="E2198" s="30">
        <v>68201.100000000006</v>
      </c>
      <c r="F2198" s="30">
        <v>70095.899999999994</v>
      </c>
      <c r="G2198" s="30">
        <v>3621275</v>
      </c>
    </row>
    <row r="2199" spans="1:7" x14ac:dyDescent="0.6">
      <c r="A2199" s="31">
        <v>44303</v>
      </c>
      <c r="B2199" s="30" t="s">
        <v>106</v>
      </c>
      <c r="C2199" s="30">
        <v>70095.899999999994</v>
      </c>
      <c r="D2199" s="30">
        <v>71893.8</v>
      </c>
      <c r="E2199" s="30">
        <v>67066.399999999994</v>
      </c>
      <c r="F2199" s="30">
        <v>67963.600000000006</v>
      </c>
      <c r="G2199" s="30">
        <v>3060709</v>
      </c>
    </row>
    <row r="2200" spans="1:7" x14ac:dyDescent="0.6">
      <c r="A2200" s="31">
        <v>44304</v>
      </c>
      <c r="B2200" s="30" t="s">
        <v>106</v>
      </c>
      <c r="C2200" s="30">
        <v>67969.7</v>
      </c>
      <c r="D2200" s="30">
        <v>68379.7</v>
      </c>
      <c r="E2200" s="30">
        <v>42366.9</v>
      </c>
      <c r="F2200" s="30">
        <v>61547.9</v>
      </c>
      <c r="G2200" s="30">
        <v>12962094</v>
      </c>
    </row>
    <row r="2201" spans="1:7" x14ac:dyDescent="0.6">
      <c r="A2201" s="31">
        <v>44305</v>
      </c>
      <c r="B2201" s="30" t="s">
        <v>106</v>
      </c>
      <c r="C2201" s="30">
        <v>61541.7</v>
      </c>
      <c r="D2201" s="30">
        <v>63258</v>
      </c>
      <c r="E2201" s="30">
        <v>59487.4</v>
      </c>
      <c r="F2201" s="30">
        <v>61191.199999999997</v>
      </c>
      <c r="G2201" s="30">
        <v>3226997</v>
      </c>
    </row>
    <row r="2202" spans="1:7" x14ac:dyDescent="0.6">
      <c r="A2202" s="31">
        <v>44306</v>
      </c>
      <c r="B2202" s="30" t="s">
        <v>106</v>
      </c>
      <c r="C2202" s="30">
        <v>61210.5</v>
      </c>
      <c r="D2202" s="30">
        <v>62845.3</v>
      </c>
      <c r="E2202" s="30">
        <v>58486.7</v>
      </c>
      <c r="F2202" s="30">
        <v>62186.5</v>
      </c>
      <c r="G2202" s="30">
        <v>3527054</v>
      </c>
    </row>
    <row r="2203" spans="1:7" x14ac:dyDescent="0.6">
      <c r="A2203" s="31">
        <v>44307</v>
      </c>
      <c r="B2203" s="30" t="s">
        <v>106</v>
      </c>
      <c r="C2203" s="30">
        <v>62166.8</v>
      </c>
      <c r="D2203" s="30">
        <v>62774.8</v>
      </c>
      <c r="E2203" s="30">
        <v>59360.9</v>
      </c>
      <c r="F2203" s="30">
        <v>59597.1</v>
      </c>
      <c r="G2203" s="30">
        <v>2433199</v>
      </c>
    </row>
    <row r="2204" spans="1:7" x14ac:dyDescent="0.6">
      <c r="A2204" s="31">
        <v>44308</v>
      </c>
      <c r="B2204" s="30" t="s">
        <v>106</v>
      </c>
      <c r="C2204" s="30">
        <v>59616.6</v>
      </c>
      <c r="D2204" s="30">
        <v>62278.1</v>
      </c>
      <c r="E2204" s="30">
        <v>55331.7</v>
      </c>
      <c r="F2204" s="30">
        <v>56891.6</v>
      </c>
      <c r="G2204" s="30">
        <v>4624223</v>
      </c>
    </row>
    <row r="2205" spans="1:7" x14ac:dyDescent="0.6">
      <c r="A2205" s="31">
        <v>44309</v>
      </c>
      <c r="B2205" s="30" t="s">
        <v>106</v>
      </c>
      <c r="C2205" s="30">
        <v>56851.5</v>
      </c>
      <c r="D2205" s="30">
        <v>57462.7</v>
      </c>
      <c r="E2205" s="30">
        <v>52041.2</v>
      </c>
      <c r="F2205" s="30">
        <v>55943.5</v>
      </c>
      <c r="G2205" s="30">
        <v>5362228</v>
      </c>
    </row>
    <row r="2206" spans="1:7" x14ac:dyDescent="0.6">
      <c r="A2206" s="31">
        <v>44310</v>
      </c>
      <c r="B2206" s="30" t="s">
        <v>106</v>
      </c>
      <c r="C2206" s="30">
        <v>55948.4</v>
      </c>
      <c r="D2206" s="30">
        <v>56000</v>
      </c>
      <c r="E2206" s="30">
        <v>53016.9</v>
      </c>
      <c r="F2206" s="30">
        <v>54546.7</v>
      </c>
      <c r="G2206" s="30">
        <v>2143034</v>
      </c>
    </row>
    <row r="2207" spans="1:7" x14ac:dyDescent="0.6">
      <c r="A2207" s="31">
        <v>44311</v>
      </c>
      <c r="B2207" s="30" t="s">
        <v>106</v>
      </c>
      <c r="C2207" s="30">
        <v>54526.1</v>
      </c>
      <c r="D2207" s="30">
        <v>55340.9</v>
      </c>
      <c r="E2207" s="30">
        <v>51010.1</v>
      </c>
      <c r="F2207" s="30">
        <v>53556</v>
      </c>
      <c r="G2207" s="30">
        <v>2101008</v>
      </c>
    </row>
    <row r="2208" spans="1:7" x14ac:dyDescent="0.6">
      <c r="A2208" s="31">
        <v>44312</v>
      </c>
      <c r="B2208" s="30" t="s">
        <v>106</v>
      </c>
      <c r="C2208" s="30">
        <v>53556.1</v>
      </c>
      <c r="D2208" s="30">
        <v>59656.3</v>
      </c>
      <c r="E2208" s="30">
        <v>53230.400000000001</v>
      </c>
      <c r="F2208" s="30">
        <v>59396.4</v>
      </c>
      <c r="G2208" s="30">
        <v>3014322</v>
      </c>
    </row>
    <row r="2209" spans="1:7" x14ac:dyDescent="0.6">
      <c r="A2209" s="31">
        <v>44313</v>
      </c>
      <c r="B2209" s="30" t="s">
        <v>106</v>
      </c>
      <c r="C2209" s="30">
        <v>59387.4</v>
      </c>
      <c r="D2209" s="30">
        <v>60933.4</v>
      </c>
      <c r="E2209" s="30">
        <v>58460</v>
      </c>
      <c r="F2209" s="30">
        <v>60421</v>
      </c>
      <c r="G2209" s="30">
        <v>1957169</v>
      </c>
    </row>
    <row r="2210" spans="1:7" x14ac:dyDescent="0.6">
      <c r="A2210" s="31">
        <v>44314</v>
      </c>
      <c r="B2210" s="30" t="s">
        <v>106</v>
      </c>
      <c r="C2210" s="30">
        <v>60412.6</v>
      </c>
      <c r="D2210" s="30">
        <v>62434.8</v>
      </c>
      <c r="E2210" s="30">
        <v>59143.5</v>
      </c>
      <c r="F2210" s="30">
        <v>60399.8</v>
      </c>
      <c r="G2210" s="30">
        <v>2595357</v>
      </c>
    </row>
    <row r="2211" spans="1:7" x14ac:dyDescent="0.6">
      <c r="A2211" s="31">
        <v>44315</v>
      </c>
      <c r="B2211" s="30" t="s">
        <v>106</v>
      </c>
      <c r="C2211" s="30">
        <v>60440</v>
      </c>
      <c r="D2211" s="30">
        <v>60886.2</v>
      </c>
      <c r="E2211" s="30">
        <v>57257.5</v>
      </c>
      <c r="F2211" s="30">
        <v>58846.8</v>
      </c>
      <c r="G2211" s="30">
        <v>2033595</v>
      </c>
    </row>
    <row r="2212" spans="1:7" x14ac:dyDescent="0.6">
      <c r="A2212" s="31">
        <v>44316</v>
      </c>
      <c r="B2212" s="30" t="s">
        <v>106</v>
      </c>
      <c r="C2212" s="30">
        <v>58846.8</v>
      </c>
      <c r="D2212" s="30">
        <v>63952.4</v>
      </c>
      <c r="E2212" s="30">
        <v>58270.6</v>
      </c>
      <c r="F2212" s="30">
        <v>63632.1</v>
      </c>
      <c r="G2212" s="30">
        <v>2161459</v>
      </c>
    </row>
    <row r="2213" spans="1:7" x14ac:dyDescent="0.6">
      <c r="A2213" s="31">
        <v>44317</v>
      </c>
      <c r="B2213" s="30" t="s">
        <v>106</v>
      </c>
      <c r="C2213" s="30">
        <v>63626.2</v>
      </c>
      <c r="D2213" s="30">
        <v>64528.7</v>
      </c>
      <c r="E2213" s="30">
        <v>62915.5</v>
      </c>
      <c r="F2213" s="30">
        <v>63873.2</v>
      </c>
      <c r="G2213" s="30">
        <v>1313980</v>
      </c>
    </row>
    <row r="2214" spans="1:7" x14ac:dyDescent="0.6">
      <c r="A2214" s="31">
        <v>44318</v>
      </c>
      <c r="B2214" s="30" t="s">
        <v>106</v>
      </c>
      <c r="C2214" s="30">
        <v>63873.2</v>
      </c>
      <c r="D2214" s="30">
        <v>63986.6</v>
      </c>
      <c r="E2214" s="30">
        <v>61384</v>
      </c>
      <c r="F2214" s="30">
        <v>62205.7</v>
      </c>
      <c r="G2214" s="30">
        <v>1443340</v>
      </c>
    </row>
    <row r="2215" spans="1:7" x14ac:dyDescent="0.6">
      <c r="A2215" s="31">
        <v>44319</v>
      </c>
      <c r="B2215" s="30" t="s">
        <v>106</v>
      </c>
      <c r="C2215" s="30">
        <v>62181.7</v>
      </c>
      <c r="D2215" s="30">
        <v>65285.599999999999</v>
      </c>
      <c r="E2215" s="30">
        <v>61355.8</v>
      </c>
      <c r="F2215" s="30">
        <v>62503.6</v>
      </c>
      <c r="G2215" s="30">
        <v>2859522</v>
      </c>
    </row>
    <row r="2216" spans="1:7" x14ac:dyDescent="0.6">
      <c r="A2216" s="31">
        <v>44320</v>
      </c>
      <c r="B2216" s="30" t="s">
        <v>106</v>
      </c>
      <c r="C2216" s="30">
        <v>62515.5</v>
      </c>
      <c r="D2216" s="30">
        <v>62539.199999999997</v>
      </c>
      <c r="E2216" s="30">
        <v>57108.7</v>
      </c>
      <c r="F2216" s="30">
        <v>57332.7</v>
      </c>
      <c r="G2216" s="30">
        <v>4197846</v>
      </c>
    </row>
    <row r="2217" spans="1:7" x14ac:dyDescent="0.6">
      <c r="A2217" s="31">
        <v>44321</v>
      </c>
      <c r="B2217" s="30" t="s">
        <v>106</v>
      </c>
      <c r="C2217" s="30">
        <v>57311.6</v>
      </c>
      <c r="D2217" s="30">
        <v>63175.8</v>
      </c>
      <c r="E2217" s="30">
        <v>56950.1</v>
      </c>
      <c r="F2217" s="30">
        <v>63028.3</v>
      </c>
      <c r="G2217" s="30">
        <v>2778224</v>
      </c>
    </row>
    <row r="2218" spans="1:7" x14ac:dyDescent="0.6">
      <c r="A2218" s="31">
        <v>44322</v>
      </c>
      <c r="B2218" s="30" t="s">
        <v>106</v>
      </c>
      <c r="C2218" s="30">
        <v>63041.7</v>
      </c>
      <c r="D2218" s="30">
        <v>63996.800000000003</v>
      </c>
      <c r="E2218" s="30">
        <v>59863.9</v>
      </c>
      <c r="F2218" s="30">
        <v>61307.6</v>
      </c>
      <c r="G2218" s="30">
        <v>2410104</v>
      </c>
    </row>
    <row r="2219" spans="1:7" x14ac:dyDescent="0.6">
      <c r="A2219" s="31">
        <v>44323</v>
      </c>
      <c r="B2219" s="30" t="s">
        <v>106</v>
      </c>
      <c r="C2219" s="30">
        <v>61307.7</v>
      </c>
      <c r="D2219" s="30">
        <v>64312.6</v>
      </c>
      <c r="E2219" s="30">
        <v>59863</v>
      </c>
      <c r="F2219" s="30">
        <v>62260.800000000003</v>
      </c>
      <c r="G2219" s="30">
        <v>2297552</v>
      </c>
    </row>
    <row r="2220" spans="1:7" x14ac:dyDescent="0.6">
      <c r="A2220" s="31">
        <v>44324</v>
      </c>
      <c r="B2220" s="30" t="s">
        <v>106</v>
      </c>
      <c r="C2220" s="30">
        <v>62256.9</v>
      </c>
      <c r="D2220" s="30">
        <v>65350.400000000001</v>
      </c>
      <c r="E2220" s="30">
        <v>61784.2</v>
      </c>
      <c r="F2220" s="30">
        <v>64648.2</v>
      </c>
      <c r="G2220" s="30">
        <v>2204592</v>
      </c>
    </row>
    <row r="2221" spans="1:7" x14ac:dyDescent="0.6">
      <c r="A2221" s="31">
        <v>44325</v>
      </c>
      <c r="B2221" s="30" t="s">
        <v>106</v>
      </c>
      <c r="C2221" s="30">
        <v>64639.1</v>
      </c>
      <c r="D2221" s="30">
        <v>65127.7</v>
      </c>
      <c r="E2221" s="30">
        <v>60869.5</v>
      </c>
      <c r="F2221" s="30">
        <v>63657</v>
      </c>
      <c r="G2221" s="30">
        <v>2604027</v>
      </c>
    </row>
    <row r="2222" spans="1:7" x14ac:dyDescent="0.6">
      <c r="A2222" s="31">
        <v>44326</v>
      </c>
      <c r="B2222" s="30" t="s">
        <v>106</v>
      </c>
      <c r="C2222" s="30">
        <v>63686.400000000001</v>
      </c>
      <c r="D2222" s="30">
        <v>65500</v>
      </c>
      <c r="E2222" s="30">
        <v>57801.1</v>
      </c>
      <c r="F2222" s="30">
        <v>60576.9</v>
      </c>
      <c r="G2222" s="30">
        <v>3971948</v>
      </c>
    </row>
    <row r="2223" spans="1:7" x14ac:dyDescent="0.6">
      <c r="A2223" s="31">
        <v>44327</v>
      </c>
      <c r="B2223" s="30" t="s">
        <v>106</v>
      </c>
      <c r="C2223" s="30">
        <v>60531.1</v>
      </c>
      <c r="D2223" s="30">
        <v>61982</v>
      </c>
      <c r="E2223" s="30">
        <v>59026</v>
      </c>
      <c r="F2223" s="30">
        <v>61700.6</v>
      </c>
      <c r="G2223" s="30">
        <v>2250803</v>
      </c>
    </row>
    <row r="2224" spans="1:7" x14ac:dyDescent="0.6">
      <c r="A2224" s="31">
        <v>44328</v>
      </c>
      <c r="B2224" s="30" t="s">
        <v>106</v>
      </c>
      <c r="C2224" s="30">
        <v>61700.6</v>
      </c>
      <c r="D2224" s="30">
        <v>63366.6</v>
      </c>
      <c r="E2224" s="30">
        <v>51868.800000000003</v>
      </c>
      <c r="F2224" s="30">
        <v>52975.4</v>
      </c>
      <c r="G2224" s="30">
        <v>5010982</v>
      </c>
    </row>
    <row r="2225" spans="1:7" x14ac:dyDescent="0.6">
      <c r="A2225" s="31">
        <v>44329</v>
      </c>
      <c r="B2225" s="30" t="s">
        <v>106</v>
      </c>
      <c r="C2225" s="30">
        <v>52961.7</v>
      </c>
      <c r="D2225" s="30">
        <v>55015.3</v>
      </c>
      <c r="E2225" s="30">
        <v>46104.6</v>
      </c>
      <c r="F2225" s="30">
        <v>53450.8</v>
      </c>
      <c r="G2225" s="30">
        <v>7703976</v>
      </c>
    </row>
    <row r="2226" spans="1:7" x14ac:dyDescent="0.6">
      <c r="A2226" s="31">
        <v>44330</v>
      </c>
      <c r="B2226" s="30" t="s">
        <v>106</v>
      </c>
      <c r="C2226" s="30">
        <v>53450.8</v>
      </c>
      <c r="D2226" s="30">
        <v>55142.400000000001</v>
      </c>
      <c r="E2226" s="30">
        <v>52158.2</v>
      </c>
      <c r="F2226" s="30">
        <v>53274</v>
      </c>
      <c r="G2226" s="30">
        <v>2814726</v>
      </c>
    </row>
    <row r="2227" spans="1:7" x14ac:dyDescent="0.6">
      <c r="A2227" s="31">
        <v>44331</v>
      </c>
      <c r="B2227" s="30" t="s">
        <v>106</v>
      </c>
      <c r="C2227" s="30">
        <v>53285.5</v>
      </c>
      <c r="D2227" s="30">
        <v>54260</v>
      </c>
      <c r="E2227" s="30">
        <v>49161.5</v>
      </c>
      <c r="F2227" s="30">
        <v>49392.800000000003</v>
      </c>
      <c r="G2227" s="30">
        <v>4825026</v>
      </c>
    </row>
    <row r="2228" spans="1:7" x14ac:dyDescent="0.6">
      <c r="A2228" s="31">
        <v>44332</v>
      </c>
      <c r="B2228" s="30" t="s">
        <v>106</v>
      </c>
      <c r="C2228" s="30">
        <v>49390.2</v>
      </c>
      <c r="D2228" s="30">
        <v>52966.3</v>
      </c>
      <c r="E2228" s="30">
        <v>46115.1</v>
      </c>
      <c r="F2228" s="30">
        <v>49212.3</v>
      </c>
      <c r="G2228" s="30">
        <v>5128138</v>
      </c>
    </row>
    <row r="2229" spans="1:7" x14ac:dyDescent="0.6">
      <c r="A2229" s="31">
        <v>44333</v>
      </c>
      <c r="B2229" s="30" t="s">
        <v>106</v>
      </c>
      <c r="C2229" s="30">
        <v>49204.1</v>
      </c>
      <c r="D2229" s="30">
        <v>49420.7</v>
      </c>
      <c r="E2229" s="30">
        <v>43590</v>
      </c>
      <c r="F2229" s="30">
        <v>46115.6</v>
      </c>
      <c r="G2229" s="30">
        <v>7786977</v>
      </c>
    </row>
    <row r="2230" spans="1:7" x14ac:dyDescent="0.6">
      <c r="A2230" s="31">
        <v>44334</v>
      </c>
      <c r="B2230" s="30" t="s">
        <v>106</v>
      </c>
      <c r="C2230" s="30">
        <v>46131.5</v>
      </c>
      <c r="D2230" s="30">
        <v>48645.2</v>
      </c>
      <c r="E2230" s="30">
        <v>44577</v>
      </c>
      <c r="F2230" s="30">
        <v>45208.3</v>
      </c>
      <c r="G2230" s="30">
        <v>4074493</v>
      </c>
    </row>
    <row r="2231" spans="1:7" x14ac:dyDescent="0.6">
      <c r="A2231" s="31">
        <v>44335</v>
      </c>
      <c r="B2231" s="30" t="s">
        <v>106</v>
      </c>
      <c r="C2231" s="30">
        <v>45229.2</v>
      </c>
      <c r="D2231" s="30">
        <v>46179</v>
      </c>
      <c r="E2231" s="30">
        <v>23419.599999999999</v>
      </c>
      <c r="F2231" s="30">
        <v>38034.300000000003</v>
      </c>
      <c r="G2231" s="30">
        <v>16907420</v>
      </c>
    </row>
    <row r="2232" spans="1:7" x14ac:dyDescent="0.6">
      <c r="A2232" s="31">
        <v>44336</v>
      </c>
      <c r="B2232" s="30" t="s">
        <v>106</v>
      </c>
      <c r="C2232" s="30">
        <v>38074.300000000003</v>
      </c>
      <c r="D2232" s="30">
        <v>44230.6</v>
      </c>
      <c r="E2232" s="30">
        <v>35984.6</v>
      </c>
      <c r="F2232" s="30">
        <v>41986.7</v>
      </c>
      <c r="G2232" s="30">
        <v>4186848</v>
      </c>
    </row>
    <row r="2233" spans="1:7" x14ac:dyDescent="0.6">
      <c r="A2233" s="31">
        <v>44337</v>
      </c>
      <c r="B2233" s="30" t="s">
        <v>106</v>
      </c>
      <c r="C2233" s="30">
        <v>41959.6</v>
      </c>
      <c r="D2233" s="30">
        <v>43949.7</v>
      </c>
      <c r="E2233" s="30">
        <v>34011</v>
      </c>
      <c r="F2233" s="30">
        <v>38315.699999999997</v>
      </c>
      <c r="G2233" s="30">
        <v>4915357</v>
      </c>
    </row>
    <row r="2234" spans="1:7" x14ac:dyDescent="0.6">
      <c r="A2234" s="31">
        <v>44338</v>
      </c>
      <c r="B2234" s="30" t="s">
        <v>106</v>
      </c>
      <c r="C2234" s="30">
        <v>38336.5</v>
      </c>
      <c r="D2234" s="30">
        <v>40026.1</v>
      </c>
      <c r="E2234" s="30">
        <v>35934.400000000001</v>
      </c>
      <c r="F2234" s="30">
        <v>38382.800000000003</v>
      </c>
      <c r="G2234" s="30">
        <v>2782126</v>
      </c>
    </row>
    <row r="2235" spans="1:7" x14ac:dyDescent="0.6">
      <c r="A2235" s="31">
        <v>44339</v>
      </c>
      <c r="B2235" s="30" t="s">
        <v>106</v>
      </c>
      <c r="C2235" s="30">
        <v>38404.199999999997</v>
      </c>
      <c r="D2235" s="30">
        <v>39331.300000000003</v>
      </c>
      <c r="E2235" s="30">
        <v>31555.599999999999</v>
      </c>
      <c r="F2235" s="30">
        <v>35466.400000000001</v>
      </c>
      <c r="G2235" s="30">
        <v>5269108</v>
      </c>
    </row>
    <row r="2236" spans="1:7" x14ac:dyDescent="0.6">
      <c r="A2236" s="31">
        <v>44340</v>
      </c>
      <c r="B2236" s="30" t="s">
        <v>106</v>
      </c>
      <c r="C2236" s="30">
        <v>35462.9</v>
      </c>
      <c r="D2236" s="30">
        <v>40999</v>
      </c>
      <c r="E2236" s="30">
        <v>35055.5</v>
      </c>
      <c r="F2236" s="30">
        <v>39841.5</v>
      </c>
      <c r="G2236" s="30">
        <v>3801708</v>
      </c>
    </row>
    <row r="2237" spans="1:7" x14ac:dyDescent="0.6">
      <c r="A2237" s="31">
        <v>44341</v>
      </c>
      <c r="B2237" s="30" t="s">
        <v>106</v>
      </c>
      <c r="C2237" s="30">
        <v>39837.599999999999</v>
      </c>
      <c r="D2237" s="30">
        <v>40861.300000000003</v>
      </c>
      <c r="E2237" s="30">
        <v>37385</v>
      </c>
      <c r="F2237" s="30">
        <v>39448</v>
      </c>
      <c r="G2237" s="30">
        <v>3157163</v>
      </c>
    </row>
    <row r="2238" spans="1:7" x14ac:dyDescent="0.6">
      <c r="A2238" s="31">
        <v>44342</v>
      </c>
      <c r="B2238" s="30" t="s">
        <v>106</v>
      </c>
      <c r="C2238" s="30">
        <v>39437.699999999997</v>
      </c>
      <c r="D2238" s="30">
        <v>42187.5</v>
      </c>
      <c r="E2238" s="30">
        <v>38829.800000000003</v>
      </c>
      <c r="F2238" s="30">
        <v>40473.699999999997</v>
      </c>
      <c r="G2238" s="30">
        <v>3025099</v>
      </c>
    </row>
    <row r="2239" spans="1:7" x14ac:dyDescent="0.6">
      <c r="A2239" s="31">
        <v>44343</v>
      </c>
      <c r="B2239" s="30" t="s">
        <v>106</v>
      </c>
      <c r="C2239" s="30">
        <v>40472.199999999997</v>
      </c>
      <c r="D2239" s="30">
        <v>41727.800000000003</v>
      </c>
      <c r="E2239" s="30">
        <v>38148.1</v>
      </c>
      <c r="F2239" s="30">
        <v>39675.599999999999</v>
      </c>
      <c r="G2239" s="30">
        <v>2515348</v>
      </c>
    </row>
    <row r="2240" spans="1:7" x14ac:dyDescent="0.6">
      <c r="A2240" s="31">
        <v>44344</v>
      </c>
      <c r="B2240" s="30" t="s">
        <v>106</v>
      </c>
      <c r="C2240" s="30">
        <v>39685.1</v>
      </c>
      <c r="D2240" s="30">
        <v>40044.400000000001</v>
      </c>
      <c r="E2240" s="30">
        <v>35524.1</v>
      </c>
      <c r="F2240" s="30">
        <v>36645</v>
      </c>
      <c r="G2240" s="30">
        <v>3906733</v>
      </c>
    </row>
    <row r="2241" spans="1:7" x14ac:dyDescent="0.6">
      <c r="A2241" s="31">
        <v>44345</v>
      </c>
      <c r="B2241" s="30" t="s">
        <v>106</v>
      </c>
      <c r="C2241" s="30">
        <v>36645.5</v>
      </c>
      <c r="D2241" s="30">
        <v>38440.699999999997</v>
      </c>
      <c r="E2241" s="30">
        <v>34350</v>
      </c>
      <c r="F2241" s="30">
        <v>35451.300000000003</v>
      </c>
      <c r="G2241" s="30">
        <v>3270755</v>
      </c>
    </row>
    <row r="2242" spans="1:7" x14ac:dyDescent="0.6">
      <c r="A2242" s="31">
        <v>44346</v>
      </c>
      <c r="B2242" s="30" t="s">
        <v>106</v>
      </c>
      <c r="C2242" s="30">
        <v>35463.1</v>
      </c>
      <c r="D2242" s="30">
        <v>37481.699999999997</v>
      </c>
      <c r="E2242" s="30">
        <v>34068.9</v>
      </c>
      <c r="F2242" s="30">
        <v>36542</v>
      </c>
      <c r="G2242" s="30">
        <v>1876836</v>
      </c>
    </row>
    <row r="2243" spans="1:7" x14ac:dyDescent="0.6">
      <c r="A2243" s="31">
        <v>44347</v>
      </c>
      <c r="B2243" s="30" t="s">
        <v>106</v>
      </c>
      <c r="C2243" s="30">
        <v>36540.300000000003</v>
      </c>
      <c r="D2243" s="30">
        <v>38602.699999999997</v>
      </c>
      <c r="E2243" s="30">
        <v>34920.1</v>
      </c>
      <c r="F2243" s="30">
        <v>38372.400000000001</v>
      </c>
      <c r="G2243" s="30">
        <v>2896188</v>
      </c>
    </row>
    <row r="2244" spans="1:7" x14ac:dyDescent="0.6">
      <c r="A2244" s="31">
        <v>44348</v>
      </c>
      <c r="B2244" s="30" t="s">
        <v>106</v>
      </c>
      <c r="C2244" s="30">
        <v>38372.300000000003</v>
      </c>
      <c r="D2244" s="30">
        <v>39166.9</v>
      </c>
      <c r="E2244" s="30">
        <v>36569.599999999999</v>
      </c>
      <c r="F2244" s="30">
        <v>37636</v>
      </c>
      <c r="G2244" s="30">
        <v>3143926</v>
      </c>
    </row>
    <row r="2245" spans="1:7" x14ac:dyDescent="0.6">
      <c r="A2245" s="31">
        <v>44349</v>
      </c>
      <c r="B2245" s="30" t="s">
        <v>106</v>
      </c>
      <c r="C2245" s="30">
        <v>37646.199999999997</v>
      </c>
      <c r="D2245" s="30">
        <v>39345.699999999997</v>
      </c>
      <c r="E2245" s="30">
        <v>36817.1</v>
      </c>
      <c r="F2245" s="30">
        <v>38620.9</v>
      </c>
      <c r="G2245" s="30">
        <v>1586779</v>
      </c>
    </row>
    <row r="2246" spans="1:7" x14ac:dyDescent="0.6">
      <c r="A2246" s="31">
        <v>44350</v>
      </c>
      <c r="B2246" s="30" t="s">
        <v>106</v>
      </c>
      <c r="C2246" s="30">
        <v>38620.6</v>
      </c>
      <c r="D2246" s="30">
        <v>40699.9</v>
      </c>
      <c r="E2246" s="30">
        <v>38198.5</v>
      </c>
      <c r="F2246" s="30">
        <v>40416.400000000001</v>
      </c>
      <c r="G2246" s="30">
        <v>2275456</v>
      </c>
    </row>
    <row r="2247" spans="1:7" x14ac:dyDescent="0.6">
      <c r="A2247" s="31">
        <v>44351</v>
      </c>
      <c r="B2247" s="30" t="s">
        <v>106</v>
      </c>
      <c r="C2247" s="30">
        <v>40416.5</v>
      </c>
      <c r="D2247" s="30">
        <v>40456.9</v>
      </c>
      <c r="E2247" s="30">
        <v>36500.199999999997</v>
      </c>
      <c r="F2247" s="30">
        <v>37900.400000000001</v>
      </c>
      <c r="G2247" s="30">
        <v>3302673</v>
      </c>
    </row>
    <row r="2248" spans="1:7" x14ac:dyDescent="0.6">
      <c r="A2248" s="31">
        <v>44352</v>
      </c>
      <c r="B2248" s="30" t="s">
        <v>106</v>
      </c>
      <c r="C2248" s="30">
        <v>37902.800000000003</v>
      </c>
      <c r="D2248" s="30">
        <v>39046.6</v>
      </c>
      <c r="E2248" s="30">
        <v>35570.300000000003</v>
      </c>
      <c r="F2248" s="30">
        <v>36457.699999999997</v>
      </c>
      <c r="G2248" s="30">
        <v>2644176</v>
      </c>
    </row>
    <row r="2249" spans="1:7" x14ac:dyDescent="0.6">
      <c r="A2249" s="31">
        <v>44353</v>
      </c>
      <c r="B2249" s="30" t="s">
        <v>106</v>
      </c>
      <c r="C2249" s="30">
        <v>36447.4</v>
      </c>
      <c r="D2249" s="30">
        <v>37522</v>
      </c>
      <c r="E2249" s="30">
        <v>36079.9</v>
      </c>
      <c r="F2249" s="30">
        <v>36688.9</v>
      </c>
      <c r="G2249" s="30">
        <v>1645529</v>
      </c>
    </row>
    <row r="2250" spans="1:7" x14ac:dyDescent="0.6">
      <c r="A2250" s="31">
        <v>44354</v>
      </c>
      <c r="B2250" s="30" t="s">
        <v>106</v>
      </c>
      <c r="C2250" s="30">
        <v>36688.800000000003</v>
      </c>
      <c r="D2250" s="30">
        <v>37798.800000000003</v>
      </c>
      <c r="E2250" s="30">
        <v>33938.300000000003</v>
      </c>
      <c r="F2250" s="30">
        <v>34315.199999999997</v>
      </c>
      <c r="G2250" s="30">
        <v>2252283</v>
      </c>
    </row>
    <row r="2251" spans="1:7" x14ac:dyDescent="0.6">
      <c r="A2251" s="31">
        <v>44355</v>
      </c>
      <c r="B2251" s="30" t="s">
        <v>106</v>
      </c>
      <c r="C2251" s="30">
        <v>34301.199999999997</v>
      </c>
      <c r="D2251" s="30">
        <v>34878.5</v>
      </c>
      <c r="E2251" s="30">
        <v>31334.7</v>
      </c>
      <c r="F2251" s="30">
        <v>34006.6</v>
      </c>
      <c r="G2251" s="30">
        <v>3740514</v>
      </c>
    </row>
    <row r="2252" spans="1:7" x14ac:dyDescent="0.6">
      <c r="A2252" s="31">
        <v>44356</v>
      </c>
      <c r="B2252" s="30" t="s">
        <v>106</v>
      </c>
      <c r="C2252" s="30">
        <v>34008.800000000003</v>
      </c>
      <c r="D2252" s="30">
        <v>38572.699999999997</v>
      </c>
      <c r="E2252" s="30">
        <v>32920.800000000003</v>
      </c>
      <c r="F2252" s="30">
        <v>38370.800000000003</v>
      </c>
      <c r="G2252" s="30">
        <v>3908328</v>
      </c>
    </row>
    <row r="2253" spans="1:7" x14ac:dyDescent="0.6">
      <c r="A2253" s="31">
        <v>44357</v>
      </c>
      <c r="B2253" s="30" t="s">
        <v>106</v>
      </c>
      <c r="C2253" s="30">
        <v>38408.6</v>
      </c>
      <c r="D2253" s="30">
        <v>39556.6</v>
      </c>
      <c r="E2253" s="30">
        <v>36500.199999999997</v>
      </c>
      <c r="F2253" s="30">
        <v>37584.9</v>
      </c>
      <c r="G2253" s="30">
        <v>4979102</v>
      </c>
    </row>
    <row r="2254" spans="1:7" x14ac:dyDescent="0.6">
      <c r="A2254" s="31">
        <v>44358</v>
      </c>
      <c r="B2254" s="30" t="s">
        <v>106</v>
      </c>
      <c r="C2254" s="30">
        <v>37587.199999999997</v>
      </c>
      <c r="D2254" s="30">
        <v>38630</v>
      </c>
      <c r="E2254" s="30">
        <v>36741.4</v>
      </c>
      <c r="F2254" s="30">
        <v>38238.6</v>
      </c>
      <c r="G2254" s="30">
        <v>3229252</v>
      </c>
    </row>
    <row r="2255" spans="1:7" x14ac:dyDescent="0.6">
      <c r="A2255" s="31">
        <v>44359</v>
      </c>
      <c r="B2255" s="30" t="s">
        <v>106</v>
      </c>
      <c r="C2255" s="30">
        <v>38231.599999999999</v>
      </c>
      <c r="D2255" s="30">
        <v>38371.199999999997</v>
      </c>
      <c r="E2255" s="30">
        <v>35325.1</v>
      </c>
      <c r="F2255" s="30">
        <v>36294.1</v>
      </c>
      <c r="G2255" s="30">
        <v>3790464</v>
      </c>
    </row>
    <row r="2256" spans="1:7" x14ac:dyDescent="0.6">
      <c r="A2256" s="31">
        <v>44360</v>
      </c>
      <c r="B2256" s="30" t="s">
        <v>106</v>
      </c>
      <c r="C2256" s="30">
        <v>36317.599999999999</v>
      </c>
      <c r="D2256" s="30">
        <v>40475.599999999999</v>
      </c>
      <c r="E2256" s="30">
        <v>35400.1</v>
      </c>
      <c r="F2256" s="30">
        <v>40099.699999999997</v>
      </c>
      <c r="G2256" s="30">
        <v>4446583</v>
      </c>
    </row>
    <row r="2257" spans="1:7" x14ac:dyDescent="0.6">
      <c r="A2257" s="31">
        <v>44361</v>
      </c>
      <c r="B2257" s="30" t="s">
        <v>106</v>
      </c>
      <c r="C2257" s="30">
        <v>40095.800000000003</v>
      </c>
      <c r="D2257" s="30">
        <v>42092.4</v>
      </c>
      <c r="E2257" s="30">
        <v>39781.800000000003</v>
      </c>
      <c r="F2257" s="30">
        <v>41597.199999999997</v>
      </c>
      <c r="G2257" s="30">
        <v>4434084</v>
      </c>
    </row>
    <row r="2258" spans="1:7" x14ac:dyDescent="0.6">
      <c r="A2258" s="31">
        <v>44362</v>
      </c>
      <c r="B2258" s="30" t="s">
        <v>106</v>
      </c>
      <c r="C2258" s="30">
        <v>41604.400000000001</v>
      </c>
      <c r="D2258" s="30">
        <v>42532.800000000003</v>
      </c>
      <c r="E2258" s="30">
        <v>40484.199999999997</v>
      </c>
      <c r="F2258" s="30">
        <v>41179.699999999997</v>
      </c>
      <c r="G2258" s="30">
        <v>3272485</v>
      </c>
    </row>
    <row r="2259" spans="1:7" x14ac:dyDescent="0.6">
      <c r="A2259" s="31">
        <v>44363</v>
      </c>
      <c r="B2259" s="30" t="s">
        <v>106</v>
      </c>
      <c r="C2259" s="30">
        <v>41178</v>
      </c>
      <c r="D2259" s="30">
        <v>41550</v>
      </c>
      <c r="E2259" s="30">
        <v>38803.599999999999</v>
      </c>
      <c r="F2259" s="30">
        <v>39104</v>
      </c>
      <c r="G2259" s="30">
        <v>4123143</v>
      </c>
    </row>
    <row r="2260" spans="1:7" x14ac:dyDescent="0.6">
      <c r="A2260" s="31">
        <v>44364</v>
      </c>
      <c r="B2260" s="30" t="s">
        <v>106</v>
      </c>
      <c r="C2260" s="30">
        <v>39099</v>
      </c>
      <c r="D2260" s="30">
        <v>40447.1</v>
      </c>
      <c r="E2260" s="30">
        <v>37973.1</v>
      </c>
      <c r="F2260" s="30">
        <v>38729.5</v>
      </c>
      <c r="G2260" s="30">
        <v>3627241</v>
      </c>
    </row>
    <row r="2261" spans="1:7" x14ac:dyDescent="0.6">
      <c r="A2261" s="31">
        <v>44365</v>
      </c>
      <c r="B2261" s="30" t="s">
        <v>106</v>
      </c>
      <c r="C2261" s="30">
        <v>38740.5</v>
      </c>
      <c r="D2261" s="30">
        <v>38853.5</v>
      </c>
      <c r="E2261" s="30">
        <v>35511.199999999997</v>
      </c>
      <c r="F2261" s="30">
        <v>36283</v>
      </c>
      <c r="G2261" s="30">
        <v>4733822</v>
      </c>
    </row>
    <row r="2262" spans="1:7" x14ac:dyDescent="0.6">
      <c r="A2262" s="31">
        <v>44366</v>
      </c>
      <c r="B2262" s="30" t="s">
        <v>106</v>
      </c>
      <c r="C2262" s="30">
        <v>36272.300000000003</v>
      </c>
      <c r="D2262" s="30">
        <v>36982.400000000001</v>
      </c>
      <c r="E2262" s="30">
        <v>35192.800000000003</v>
      </c>
      <c r="F2262" s="30">
        <v>35942</v>
      </c>
      <c r="G2262" s="30">
        <v>3340004</v>
      </c>
    </row>
    <row r="2263" spans="1:7" x14ac:dyDescent="0.6">
      <c r="A2263" s="31">
        <v>44367</v>
      </c>
      <c r="B2263" s="30" t="s">
        <v>106</v>
      </c>
      <c r="C2263" s="30">
        <v>35945</v>
      </c>
      <c r="D2263" s="30">
        <v>36627.599999999999</v>
      </c>
      <c r="E2263" s="30">
        <v>33636.5</v>
      </c>
      <c r="F2263" s="30">
        <v>36140</v>
      </c>
      <c r="G2263" s="30">
        <v>3469449</v>
      </c>
    </row>
    <row r="2264" spans="1:7" x14ac:dyDescent="0.6">
      <c r="A2264" s="31">
        <v>44368</v>
      </c>
      <c r="B2264" s="30" t="s">
        <v>106</v>
      </c>
      <c r="C2264" s="30">
        <v>36150.400000000001</v>
      </c>
      <c r="D2264" s="30">
        <v>36293.300000000003</v>
      </c>
      <c r="E2264" s="30">
        <v>31450.1</v>
      </c>
      <c r="F2264" s="30">
        <v>31869.599999999999</v>
      </c>
      <c r="G2264" s="30">
        <v>8991556</v>
      </c>
    </row>
    <row r="2265" spans="1:7" x14ac:dyDescent="0.6">
      <c r="A2265" s="31">
        <v>44369</v>
      </c>
      <c r="B2265" s="30" t="s">
        <v>106</v>
      </c>
      <c r="C2265" s="30">
        <v>31866.5</v>
      </c>
      <c r="D2265" s="30">
        <v>33743.9</v>
      </c>
      <c r="E2265" s="30">
        <v>29050.400000000001</v>
      </c>
      <c r="F2265" s="30">
        <v>32944.699999999997</v>
      </c>
      <c r="G2265" s="30">
        <v>6462514</v>
      </c>
    </row>
    <row r="2266" spans="1:7" x14ac:dyDescent="0.6">
      <c r="A2266" s="31">
        <v>44370</v>
      </c>
      <c r="B2266" s="30" t="s">
        <v>106</v>
      </c>
      <c r="C2266" s="30">
        <v>32962.800000000003</v>
      </c>
      <c r="D2266" s="30">
        <v>35353.199999999997</v>
      </c>
      <c r="E2266" s="30">
        <v>32120</v>
      </c>
      <c r="F2266" s="30">
        <v>34038.699999999997</v>
      </c>
      <c r="G2266" s="30">
        <v>4973400</v>
      </c>
    </row>
    <row r="2267" spans="1:7" x14ac:dyDescent="0.6">
      <c r="A2267" s="31">
        <v>44371</v>
      </c>
      <c r="B2267" s="30" t="s">
        <v>106</v>
      </c>
      <c r="C2267" s="30">
        <v>34063.5</v>
      </c>
      <c r="D2267" s="30">
        <v>35645.199999999997</v>
      </c>
      <c r="E2267" s="30">
        <v>32572.9</v>
      </c>
      <c r="F2267" s="30">
        <v>35054.199999999997</v>
      </c>
      <c r="G2267" s="30">
        <v>3578619</v>
      </c>
    </row>
    <row r="2268" spans="1:7" x14ac:dyDescent="0.6">
      <c r="A2268" s="31">
        <v>44372</v>
      </c>
      <c r="B2268" s="30" t="s">
        <v>106</v>
      </c>
      <c r="C2268" s="30">
        <v>35059.800000000003</v>
      </c>
      <c r="D2268" s="30">
        <v>35955.1</v>
      </c>
      <c r="E2268" s="30">
        <v>31581.200000000001</v>
      </c>
      <c r="F2268" s="30">
        <v>31923.5</v>
      </c>
      <c r="G2268" s="30">
        <v>10340076</v>
      </c>
    </row>
    <row r="2269" spans="1:7" x14ac:dyDescent="0.6">
      <c r="A2269" s="31">
        <v>44373</v>
      </c>
      <c r="B2269" s="30" t="s">
        <v>106</v>
      </c>
      <c r="C2269" s="30">
        <v>31918</v>
      </c>
      <c r="D2269" s="30">
        <v>33100</v>
      </c>
      <c r="E2269" s="30">
        <v>30382.9</v>
      </c>
      <c r="F2269" s="30">
        <v>32482</v>
      </c>
      <c r="G2269" s="30">
        <v>9092146</v>
      </c>
    </row>
    <row r="2270" spans="1:7" x14ac:dyDescent="0.6">
      <c r="A2270" s="31">
        <v>44374</v>
      </c>
      <c r="B2270" s="30" t="s">
        <v>106</v>
      </c>
      <c r="C2270" s="30">
        <v>32468.7</v>
      </c>
      <c r="D2270" s="30">
        <v>35021.599999999999</v>
      </c>
      <c r="E2270" s="30">
        <v>32242.6</v>
      </c>
      <c r="F2270" s="30">
        <v>34984.6</v>
      </c>
      <c r="G2270" s="30">
        <v>7697540</v>
      </c>
    </row>
    <row r="2271" spans="1:7" x14ac:dyDescent="0.6">
      <c r="A2271" s="31">
        <v>44375</v>
      </c>
      <c r="B2271" s="30" t="s">
        <v>106</v>
      </c>
      <c r="C2271" s="30">
        <v>34984.699999999997</v>
      </c>
      <c r="D2271" s="30">
        <v>35666</v>
      </c>
      <c r="E2271" s="30">
        <v>34165</v>
      </c>
      <c r="F2271" s="30">
        <v>34779.599999999999</v>
      </c>
      <c r="G2271" s="30">
        <v>6423279</v>
      </c>
    </row>
    <row r="2272" spans="1:7" x14ac:dyDescent="0.6">
      <c r="A2272" s="31">
        <v>44376</v>
      </c>
      <c r="B2272" s="30" t="s">
        <v>106</v>
      </c>
      <c r="C2272" s="30">
        <v>34779.599999999999</v>
      </c>
      <c r="D2272" s="30">
        <v>36987.9</v>
      </c>
      <c r="E2272" s="30">
        <v>34455</v>
      </c>
      <c r="F2272" s="30">
        <v>36266.400000000001</v>
      </c>
      <c r="G2272" s="30">
        <v>6777292</v>
      </c>
    </row>
    <row r="2273" spans="1:7" x14ac:dyDescent="0.6">
      <c r="A2273" s="31">
        <v>44377</v>
      </c>
      <c r="B2273" s="30" t="s">
        <v>106</v>
      </c>
      <c r="C2273" s="30">
        <v>36278.800000000003</v>
      </c>
      <c r="D2273" s="30">
        <v>36496.1</v>
      </c>
      <c r="E2273" s="30">
        <v>34350.300000000003</v>
      </c>
      <c r="F2273" s="30">
        <v>35451</v>
      </c>
      <c r="G2273" s="30">
        <v>6558661</v>
      </c>
    </row>
    <row r="2274" spans="1:7" x14ac:dyDescent="0.6">
      <c r="A2274" s="31">
        <v>44378</v>
      </c>
      <c r="B2274" s="30" t="s">
        <v>106</v>
      </c>
      <c r="C2274" s="30">
        <v>35466.1</v>
      </c>
      <c r="D2274" s="30">
        <v>35478.5</v>
      </c>
      <c r="E2274" s="30">
        <v>32875</v>
      </c>
      <c r="F2274" s="30">
        <v>33751</v>
      </c>
      <c r="G2274" s="30">
        <v>5320770</v>
      </c>
    </row>
    <row r="2275" spans="1:7" x14ac:dyDescent="0.6">
      <c r="A2275" s="31">
        <v>44379</v>
      </c>
      <c r="B2275" s="30" t="s">
        <v>106</v>
      </c>
      <c r="C2275" s="30">
        <v>33751</v>
      </c>
      <c r="D2275" s="30">
        <v>34298</v>
      </c>
      <c r="E2275" s="30">
        <v>32831.800000000003</v>
      </c>
      <c r="F2275" s="30">
        <v>34080.699999999997</v>
      </c>
      <c r="G2275" s="30">
        <v>3979937</v>
      </c>
    </row>
    <row r="2276" spans="1:7" x14ac:dyDescent="0.6">
      <c r="A2276" s="31">
        <v>44380</v>
      </c>
      <c r="B2276" s="30" t="s">
        <v>106</v>
      </c>
      <c r="C2276" s="30">
        <v>34080.699999999997</v>
      </c>
      <c r="D2276" s="30">
        <v>35265.9</v>
      </c>
      <c r="E2276" s="30">
        <v>33531.300000000003</v>
      </c>
      <c r="F2276" s="30">
        <v>34995.1</v>
      </c>
      <c r="G2276" s="30">
        <v>2852945</v>
      </c>
    </row>
    <row r="2277" spans="1:7" x14ac:dyDescent="0.6">
      <c r="A2277" s="31">
        <v>44381</v>
      </c>
      <c r="B2277" s="30" t="s">
        <v>106</v>
      </c>
      <c r="C2277" s="30">
        <v>34994.300000000003</v>
      </c>
      <c r="D2277" s="30">
        <v>36344.1</v>
      </c>
      <c r="E2277" s="30">
        <v>34601</v>
      </c>
      <c r="F2277" s="30">
        <v>35579</v>
      </c>
      <c r="G2277" s="30">
        <v>3157571</v>
      </c>
    </row>
    <row r="2278" spans="1:7" x14ac:dyDescent="0.6">
      <c r="A2278" s="31">
        <v>44382</v>
      </c>
      <c r="B2278" s="30" t="s">
        <v>106</v>
      </c>
      <c r="C2278" s="30">
        <v>35578.6</v>
      </c>
      <c r="D2278" s="30">
        <v>35578.6</v>
      </c>
      <c r="E2278" s="30">
        <v>33344.199999999997</v>
      </c>
      <c r="F2278" s="30">
        <v>33901.800000000003</v>
      </c>
      <c r="G2278" s="30">
        <v>4540998</v>
      </c>
    </row>
    <row r="2279" spans="1:7" x14ac:dyDescent="0.6">
      <c r="A2279" s="31">
        <v>44383</v>
      </c>
      <c r="B2279" s="30" t="s">
        <v>106</v>
      </c>
      <c r="C2279" s="30">
        <v>33903.9</v>
      </c>
      <c r="D2279" s="30">
        <v>35517.9</v>
      </c>
      <c r="E2279" s="30">
        <v>33764.300000000003</v>
      </c>
      <c r="F2279" s="30">
        <v>34559.699999999997</v>
      </c>
      <c r="G2279" s="30">
        <v>4720220</v>
      </c>
    </row>
    <row r="2280" spans="1:7" x14ac:dyDescent="0.6">
      <c r="A2280" s="31">
        <v>44384</v>
      </c>
      <c r="B2280" s="30" t="s">
        <v>106</v>
      </c>
      <c r="C2280" s="30">
        <v>34557.5</v>
      </c>
      <c r="D2280" s="30">
        <v>35490.6</v>
      </c>
      <c r="E2280" s="30">
        <v>34000</v>
      </c>
      <c r="F2280" s="30">
        <v>34105.300000000003</v>
      </c>
      <c r="G2280" s="30">
        <v>3589717</v>
      </c>
    </row>
    <row r="2281" spans="1:7" x14ac:dyDescent="0.6">
      <c r="A2281" s="31">
        <v>44385</v>
      </c>
      <c r="B2281" s="30" t="s">
        <v>106</v>
      </c>
      <c r="C2281" s="30">
        <v>34105.199999999997</v>
      </c>
      <c r="D2281" s="30">
        <v>34180.800000000003</v>
      </c>
      <c r="E2281" s="30">
        <v>32250.7</v>
      </c>
      <c r="F2281" s="30">
        <v>33034.400000000001</v>
      </c>
      <c r="G2281" s="30">
        <v>5722967</v>
      </c>
    </row>
    <row r="2282" spans="1:7" x14ac:dyDescent="0.6">
      <c r="A2282" s="31">
        <v>44386</v>
      </c>
      <c r="B2282" s="30" t="s">
        <v>106</v>
      </c>
      <c r="C2282" s="30">
        <v>33038.699999999997</v>
      </c>
      <c r="D2282" s="30">
        <v>34432</v>
      </c>
      <c r="E2282" s="30">
        <v>32415</v>
      </c>
      <c r="F2282" s="30">
        <v>34147.4</v>
      </c>
      <c r="G2282" s="30">
        <v>3144186</v>
      </c>
    </row>
    <row r="2283" spans="1:7" x14ac:dyDescent="0.6">
      <c r="A2283" s="31">
        <v>44387</v>
      </c>
      <c r="B2283" s="30" t="s">
        <v>106</v>
      </c>
      <c r="C2283" s="30">
        <v>34147.5</v>
      </c>
      <c r="D2283" s="30">
        <v>34658.400000000001</v>
      </c>
      <c r="E2283" s="30">
        <v>33250.1</v>
      </c>
      <c r="F2283" s="30">
        <v>33741.9</v>
      </c>
      <c r="G2283" s="30">
        <v>2857603</v>
      </c>
    </row>
    <row r="2284" spans="1:7" x14ac:dyDescent="0.6">
      <c r="A2284" s="31">
        <v>44388</v>
      </c>
      <c r="B2284" s="30" t="s">
        <v>106</v>
      </c>
      <c r="C2284" s="30">
        <v>33741.9</v>
      </c>
      <c r="D2284" s="30">
        <v>34971.800000000003</v>
      </c>
      <c r="E2284" s="30">
        <v>33549.1</v>
      </c>
      <c r="F2284" s="30">
        <v>34597.199999999997</v>
      </c>
      <c r="G2284" s="30">
        <v>2622318</v>
      </c>
    </row>
    <row r="2285" spans="1:7" x14ac:dyDescent="0.6">
      <c r="A2285" s="31">
        <v>44389</v>
      </c>
      <c r="B2285" s="30" t="s">
        <v>106</v>
      </c>
      <c r="C2285" s="30">
        <v>34613.5</v>
      </c>
      <c r="D2285" s="30">
        <v>35054.5</v>
      </c>
      <c r="E2285" s="30">
        <v>32800.199999999997</v>
      </c>
      <c r="F2285" s="30">
        <v>33366</v>
      </c>
      <c r="G2285" s="30">
        <v>3938063</v>
      </c>
    </row>
    <row r="2286" spans="1:7" x14ac:dyDescent="0.6">
      <c r="A2286" s="31">
        <v>44390</v>
      </c>
      <c r="B2286" s="30" t="s">
        <v>106</v>
      </c>
      <c r="C2286" s="30">
        <v>33364.6</v>
      </c>
      <c r="D2286" s="30">
        <v>33615.800000000003</v>
      </c>
      <c r="E2286" s="30">
        <v>32320.5</v>
      </c>
      <c r="F2286" s="30">
        <v>32916.400000000001</v>
      </c>
      <c r="G2286" s="30">
        <v>3311071</v>
      </c>
    </row>
    <row r="2287" spans="1:7" x14ac:dyDescent="0.6">
      <c r="A2287" s="31">
        <v>44391</v>
      </c>
      <c r="B2287" s="30" t="s">
        <v>106</v>
      </c>
      <c r="C2287" s="30">
        <v>32916.5</v>
      </c>
      <c r="D2287" s="30">
        <v>33326.5</v>
      </c>
      <c r="E2287" s="30">
        <v>31667.599999999999</v>
      </c>
      <c r="F2287" s="30">
        <v>32945.199999999997</v>
      </c>
      <c r="G2287" s="30">
        <v>3626986</v>
      </c>
    </row>
    <row r="2288" spans="1:7" x14ac:dyDescent="0.6">
      <c r="A2288" s="31">
        <v>44392</v>
      </c>
      <c r="B2288" s="30" t="s">
        <v>106</v>
      </c>
      <c r="C2288" s="30">
        <v>32945.1</v>
      </c>
      <c r="D2288" s="30">
        <v>33349.300000000003</v>
      </c>
      <c r="E2288" s="30">
        <v>31161.3</v>
      </c>
      <c r="F2288" s="30">
        <v>31974.5</v>
      </c>
      <c r="G2288" s="30">
        <v>3969724</v>
      </c>
    </row>
    <row r="2289" spans="1:7" x14ac:dyDescent="0.6">
      <c r="A2289" s="31">
        <v>44393</v>
      </c>
      <c r="B2289" s="30" t="s">
        <v>106</v>
      </c>
      <c r="C2289" s="30">
        <v>31974.9</v>
      </c>
      <c r="D2289" s="30">
        <v>32439</v>
      </c>
      <c r="E2289" s="30">
        <v>31083.599999999999</v>
      </c>
      <c r="F2289" s="30">
        <v>31439.4</v>
      </c>
      <c r="G2289" s="30">
        <v>4690985</v>
      </c>
    </row>
    <row r="2290" spans="1:7" x14ac:dyDescent="0.6">
      <c r="A2290" s="31">
        <v>44394</v>
      </c>
      <c r="B2290" s="30" t="s">
        <v>106</v>
      </c>
      <c r="C2290" s="30">
        <v>31440.1</v>
      </c>
      <c r="D2290" s="30">
        <v>32179.200000000001</v>
      </c>
      <c r="E2290" s="30">
        <v>31191.9</v>
      </c>
      <c r="F2290" s="30">
        <v>31581</v>
      </c>
      <c r="G2290" s="30">
        <v>3392500</v>
      </c>
    </row>
    <row r="2291" spans="1:7" x14ac:dyDescent="0.6">
      <c r="A2291" s="31">
        <v>44395</v>
      </c>
      <c r="B2291" s="30" t="s">
        <v>106</v>
      </c>
      <c r="C2291" s="30">
        <v>31581</v>
      </c>
      <c r="D2291" s="30">
        <v>32640.6</v>
      </c>
      <c r="E2291" s="30">
        <v>31166.5</v>
      </c>
      <c r="F2291" s="30">
        <v>31879.200000000001</v>
      </c>
      <c r="G2291" s="30">
        <v>3104774</v>
      </c>
    </row>
    <row r="2292" spans="1:7" x14ac:dyDescent="0.6">
      <c r="A2292" s="31">
        <v>44396</v>
      </c>
      <c r="B2292" s="30" t="s">
        <v>106</v>
      </c>
      <c r="C2292" s="30">
        <v>31881.599999999999</v>
      </c>
      <c r="D2292" s="30">
        <v>31997.8</v>
      </c>
      <c r="E2292" s="30">
        <v>30400.2</v>
      </c>
      <c r="F2292" s="30">
        <v>30816.400000000001</v>
      </c>
      <c r="G2292" s="30">
        <v>3996650</v>
      </c>
    </row>
    <row r="2293" spans="1:7" x14ac:dyDescent="0.6">
      <c r="A2293" s="31">
        <v>44397</v>
      </c>
      <c r="B2293" s="30" t="s">
        <v>106</v>
      </c>
      <c r="C2293" s="30">
        <v>30819.1</v>
      </c>
      <c r="D2293" s="30">
        <v>31076.9</v>
      </c>
      <c r="E2293" s="30">
        <v>29235.8</v>
      </c>
      <c r="F2293" s="30">
        <v>29807.3</v>
      </c>
      <c r="G2293" s="30">
        <v>3870056</v>
      </c>
    </row>
    <row r="2294" spans="1:7" x14ac:dyDescent="0.6">
      <c r="A2294" s="31">
        <v>44398</v>
      </c>
      <c r="B2294" s="30" t="s">
        <v>106</v>
      </c>
      <c r="C2294" s="30">
        <v>29807.3</v>
      </c>
      <c r="D2294" s="30">
        <v>32937.300000000003</v>
      </c>
      <c r="E2294" s="30">
        <v>29467.8</v>
      </c>
      <c r="F2294" s="30">
        <v>32258.1</v>
      </c>
      <c r="G2294" s="30">
        <v>7466155</v>
      </c>
    </row>
    <row r="2295" spans="1:7" x14ac:dyDescent="0.6">
      <c r="A2295" s="31">
        <v>44399</v>
      </c>
      <c r="B2295" s="30" t="s">
        <v>106</v>
      </c>
      <c r="C2295" s="30">
        <v>32265.5</v>
      </c>
      <c r="D2295" s="30">
        <v>32730.799999999999</v>
      </c>
      <c r="E2295" s="30">
        <v>31803.200000000001</v>
      </c>
      <c r="F2295" s="30">
        <v>32408.400000000001</v>
      </c>
      <c r="G2295" s="30">
        <v>3500423</v>
      </c>
    </row>
    <row r="2296" spans="1:7" x14ac:dyDescent="0.6">
      <c r="A2296" s="31">
        <v>44400</v>
      </c>
      <c r="B2296" s="30" t="s">
        <v>106</v>
      </c>
      <c r="C2296" s="30">
        <v>32403</v>
      </c>
      <c r="D2296" s="30">
        <v>33819.4</v>
      </c>
      <c r="E2296" s="30">
        <v>32117</v>
      </c>
      <c r="F2296" s="30">
        <v>33802.699999999997</v>
      </c>
      <c r="G2296" s="30">
        <v>3628135</v>
      </c>
    </row>
    <row r="2297" spans="1:7" x14ac:dyDescent="0.6">
      <c r="A2297" s="31">
        <v>44401</v>
      </c>
      <c r="B2297" s="30" t="s">
        <v>106</v>
      </c>
      <c r="C2297" s="30">
        <v>33802.699999999997</v>
      </c>
      <c r="D2297" s="30">
        <v>34697.199999999997</v>
      </c>
      <c r="E2297" s="30">
        <v>33567.300000000003</v>
      </c>
      <c r="F2297" s="30">
        <v>34474</v>
      </c>
      <c r="G2297" s="30">
        <v>3359865</v>
      </c>
    </row>
    <row r="2298" spans="1:7" x14ac:dyDescent="0.6">
      <c r="A2298" s="31">
        <v>44402</v>
      </c>
      <c r="B2298" s="30" t="s">
        <v>106</v>
      </c>
      <c r="C2298" s="30">
        <v>34475.1</v>
      </c>
      <c r="D2298" s="30">
        <v>35673.5</v>
      </c>
      <c r="E2298" s="30">
        <v>34040.199999999997</v>
      </c>
      <c r="F2298" s="30">
        <v>35641.4</v>
      </c>
      <c r="G2298" s="30">
        <v>4064158</v>
      </c>
    </row>
    <row r="2299" spans="1:7" x14ac:dyDescent="0.6">
      <c r="A2299" s="31">
        <v>44403</v>
      </c>
      <c r="B2299" s="30" t="s">
        <v>106</v>
      </c>
      <c r="C2299" s="30">
        <v>35638.699999999997</v>
      </c>
      <c r="D2299" s="30">
        <v>40848.300000000003</v>
      </c>
      <c r="E2299" s="30">
        <v>35462.6</v>
      </c>
      <c r="F2299" s="30">
        <v>37400.300000000003</v>
      </c>
      <c r="G2299" s="30">
        <v>16799542</v>
      </c>
    </row>
    <row r="2300" spans="1:7" x14ac:dyDescent="0.6">
      <c r="A2300" s="31">
        <v>44404</v>
      </c>
      <c r="B2300" s="30" t="s">
        <v>106</v>
      </c>
      <c r="C2300" s="30">
        <v>37418.400000000001</v>
      </c>
      <c r="D2300" s="30">
        <v>39836.5</v>
      </c>
      <c r="E2300" s="30">
        <v>36589</v>
      </c>
      <c r="F2300" s="30">
        <v>39737.9</v>
      </c>
      <c r="G2300" s="30">
        <v>8798176</v>
      </c>
    </row>
    <row r="2301" spans="1:7" x14ac:dyDescent="0.6">
      <c r="A2301" s="31">
        <v>44405</v>
      </c>
      <c r="B2301" s="30" t="s">
        <v>106</v>
      </c>
      <c r="C2301" s="30">
        <v>39738</v>
      </c>
      <c r="D2301" s="30">
        <v>41276.5</v>
      </c>
      <c r="E2301" s="30">
        <v>39068.800000000003</v>
      </c>
      <c r="F2301" s="30">
        <v>40361.4</v>
      </c>
      <c r="G2301" s="30">
        <v>11009531</v>
      </c>
    </row>
    <row r="2302" spans="1:7" x14ac:dyDescent="0.6">
      <c r="A2302" s="31">
        <v>44406</v>
      </c>
      <c r="B2302" s="30" t="s">
        <v>106</v>
      </c>
      <c r="C2302" s="30">
        <v>40361.5</v>
      </c>
      <c r="D2302" s="30">
        <v>41018.1</v>
      </c>
      <c r="E2302" s="30">
        <v>39475.800000000003</v>
      </c>
      <c r="F2302" s="30">
        <v>40394.800000000003</v>
      </c>
      <c r="G2302" s="30">
        <v>6760826</v>
      </c>
    </row>
    <row r="2303" spans="1:7" x14ac:dyDescent="0.6">
      <c r="A2303" s="31">
        <v>44407</v>
      </c>
      <c r="B2303" s="30" t="s">
        <v>106</v>
      </c>
      <c r="C2303" s="30">
        <v>40394.800000000003</v>
      </c>
      <c r="D2303" s="30">
        <v>42731.4</v>
      </c>
      <c r="E2303" s="30">
        <v>38618</v>
      </c>
      <c r="F2303" s="30">
        <v>42622.9</v>
      </c>
      <c r="G2303" s="30">
        <v>5785514</v>
      </c>
    </row>
    <row r="2304" spans="1:7" x14ac:dyDescent="0.6">
      <c r="A2304" s="31">
        <v>44408</v>
      </c>
      <c r="B2304" s="30" t="s">
        <v>106</v>
      </c>
      <c r="C2304" s="30">
        <v>42614.2</v>
      </c>
      <c r="D2304" s="30">
        <v>42870.5</v>
      </c>
      <c r="E2304" s="30">
        <v>41376.300000000003</v>
      </c>
      <c r="F2304" s="30">
        <v>41835.4</v>
      </c>
      <c r="G2304" s="30">
        <v>4586183</v>
      </c>
    </row>
    <row r="2305" spans="1:7" x14ac:dyDescent="0.6">
      <c r="A2305" s="31">
        <v>44409</v>
      </c>
      <c r="B2305" s="30" t="s">
        <v>106</v>
      </c>
      <c r="C2305" s="30">
        <v>41838.6</v>
      </c>
      <c r="D2305" s="30">
        <v>43010.9</v>
      </c>
      <c r="E2305" s="30">
        <v>39557.9</v>
      </c>
      <c r="F2305" s="30">
        <v>40082.800000000003</v>
      </c>
      <c r="G2305" s="30">
        <v>5474110</v>
      </c>
    </row>
    <row r="2306" spans="1:7" x14ac:dyDescent="0.6">
      <c r="A2306" s="31">
        <v>44410</v>
      </c>
      <c r="B2306" s="30" t="s">
        <v>106</v>
      </c>
      <c r="C2306" s="30">
        <v>40091</v>
      </c>
      <c r="D2306" s="30">
        <v>40755</v>
      </c>
      <c r="E2306" s="30">
        <v>38903.5</v>
      </c>
      <c r="F2306" s="30">
        <v>39414.699999999997</v>
      </c>
      <c r="G2306" s="30">
        <v>6057248</v>
      </c>
    </row>
    <row r="2307" spans="1:7" x14ac:dyDescent="0.6">
      <c r="A2307" s="31">
        <v>44411</v>
      </c>
      <c r="B2307" s="30" t="s">
        <v>106</v>
      </c>
      <c r="C2307" s="30">
        <v>39414.800000000003</v>
      </c>
      <c r="D2307" s="30">
        <v>40063.1</v>
      </c>
      <c r="E2307" s="30">
        <v>37703.800000000003</v>
      </c>
      <c r="F2307" s="30">
        <v>38413.199999999997</v>
      </c>
      <c r="G2307" s="30">
        <v>6477282</v>
      </c>
    </row>
    <row r="2308" spans="1:7" x14ac:dyDescent="0.6">
      <c r="A2308" s="31">
        <v>44412</v>
      </c>
      <c r="B2308" s="30" t="s">
        <v>106</v>
      </c>
      <c r="C2308" s="30">
        <v>38409.199999999997</v>
      </c>
      <c r="D2308" s="30">
        <v>40233.800000000003</v>
      </c>
      <c r="E2308" s="30">
        <v>37618.9</v>
      </c>
      <c r="F2308" s="30">
        <v>40005.1</v>
      </c>
      <c r="G2308" s="30">
        <v>4375043</v>
      </c>
    </row>
    <row r="2309" spans="1:7" x14ac:dyDescent="0.6">
      <c r="A2309" s="31">
        <v>44413</v>
      </c>
      <c r="B2309" s="30" t="s">
        <v>106</v>
      </c>
      <c r="C2309" s="30">
        <v>39985.800000000003</v>
      </c>
      <c r="D2309" s="30">
        <v>41681.199999999997</v>
      </c>
      <c r="E2309" s="30">
        <v>37381.699999999997</v>
      </c>
      <c r="F2309" s="30">
        <v>41190.699999999997</v>
      </c>
      <c r="G2309" s="30">
        <v>7131301</v>
      </c>
    </row>
    <row r="2310" spans="1:7" x14ac:dyDescent="0.6">
      <c r="A2310" s="31">
        <v>44414</v>
      </c>
      <c r="B2310" s="30" t="s">
        <v>106</v>
      </c>
      <c r="C2310" s="30">
        <v>41185.5</v>
      </c>
      <c r="D2310" s="30">
        <v>43738.3</v>
      </c>
      <c r="E2310" s="30">
        <v>40107</v>
      </c>
      <c r="F2310" s="30">
        <v>43207.1</v>
      </c>
      <c r="G2310" s="30">
        <v>6270382</v>
      </c>
    </row>
    <row r="2311" spans="1:7" x14ac:dyDescent="0.6">
      <c r="A2311" s="31">
        <v>44415</v>
      </c>
      <c r="B2311" s="30" t="s">
        <v>106</v>
      </c>
      <c r="C2311" s="30">
        <v>43212.7</v>
      </c>
      <c r="D2311" s="30">
        <v>45086</v>
      </c>
      <c r="E2311" s="30">
        <v>42670.1</v>
      </c>
      <c r="F2311" s="30">
        <v>44945.599999999999</v>
      </c>
      <c r="G2311" s="30">
        <v>6868200</v>
      </c>
    </row>
    <row r="2312" spans="1:7" x14ac:dyDescent="0.6">
      <c r="A2312" s="31">
        <v>44416</v>
      </c>
      <c r="B2312" s="30" t="s">
        <v>106</v>
      </c>
      <c r="C2312" s="30">
        <v>44944.9</v>
      </c>
      <c r="D2312" s="30">
        <v>45709.9</v>
      </c>
      <c r="E2312" s="30">
        <v>43561.7</v>
      </c>
      <c r="F2312" s="30">
        <v>44121.599999999999</v>
      </c>
      <c r="G2312" s="30">
        <v>7983966</v>
      </c>
    </row>
    <row r="2313" spans="1:7" x14ac:dyDescent="0.6">
      <c r="A2313" s="31">
        <v>44417</v>
      </c>
      <c r="B2313" s="30" t="s">
        <v>106</v>
      </c>
      <c r="C2313" s="30">
        <v>44109.7</v>
      </c>
      <c r="D2313" s="30">
        <v>46868.4</v>
      </c>
      <c r="E2313" s="30">
        <v>43100</v>
      </c>
      <c r="F2313" s="30">
        <v>46680.9</v>
      </c>
      <c r="G2313" s="30">
        <v>7758091</v>
      </c>
    </row>
    <row r="2314" spans="1:7" x14ac:dyDescent="0.6">
      <c r="A2314" s="31">
        <v>44418</v>
      </c>
      <c r="B2314" s="30" t="s">
        <v>106</v>
      </c>
      <c r="C2314" s="30">
        <v>46661.5</v>
      </c>
      <c r="D2314" s="30">
        <v>47200</v>
      </c>
      <c r="E2314" s="30">
        <v>44934.3</v>
      </c>
      <c r="F2314" s="30">
        <v>45910.6</v>
      </c>
      <c r="G2314" s="30">
        <v>5835815</v>
      </c>
    </row>
    <row r="2315" spans="1:7" x14ac:dyDescent="0.6">
      <c r="A2315" s="31">
        <v>44419</v>
      </c>
      <c r="B2315" s="30" t="s">
        <v>106</v>
      </c>
      <c r="C2315" s="30">
        <v>45908.6</v>
      </c>
      <c r="D2315" s="30">
        <v>47197.3</v>
      </c>
      <c r="E2315" s="30">
        <v>45666.6</v>
      </c>
      <c r="F2315" s="30">
        <v>45826.400000000001</v>
      </c>
      <c r="G2315" s="30">
        <v>5582516</v>
      </c>
    </row>
    <row r="2316" spans="1:7" x14ac:dyDescent="0.6">
      <c r="A2316" s="31">
        <v>44420</v>
      </c>
      <c r="B2316" s="30" t="s">
        <v>106</v>
      </c>
      <c r="C2316" s="30">
        <v>45814.3</v>
      </c>
      <c r="D2316" s="30">
        <v>46587.1</v>
      </c>
      <c r="E2316" s="30">
        <v>44000</v>
      </c>
      <c r="F2316" s="30">
        <v>44663.6</v>
      </c>
      <c r="G2316" s="30">
        <v>6957498</v>
      </c>
    </row>
    <row r="2317" spans="1:7" x14ac:dyDescent="0.6">
      <c r="A2317" s="31">
        <v>44421</v>
      </c>
      <c r="B2317" s="30" t="s">
        <v>106</v>
      </c>
      <c r="C2317" s="30">
        <v>44657.9</v>
      </c>
      <c r="D2317" s="30">
        <v>48429.3</v>
      </c>
      <c r="E2317" s="30">
        <v>44483.199999999997</v>
      </c>
      <c r="F2317" s="30">
        <v>48259.7</v>
      </c>
      <c r="G2317" s="30">
        <v>5227620</v>
      </c>
    </row>
    <row r="2318" spans="1:7" x14ac:dyDescent="0.6">
      <c r="A2318" s="31">
        <v>44422</v>
      </c>
      <c r="B2318" s="30" t="s">
        <v>106</v>
      </c>
      <c r="C2318" s="30">
        <v>48259.7</v>
      </c>
      <c r="D2318" s="30">
        <v>48679.199999999997</v>
      </c>
      <c r="E2318" s="30">
        <v>46313.9</v>
      </c>
      <c r="F2318" s="30">
        <v>47389.9</v>
      </c>
      <c r="G2318" s="30">
        <v>4406050</v>
      </c>
    </row>
    <row r="2319" spans="1:7" x14ac:dyDescent="0.6">
      <c r="A2319" s="31">
        <v>44423</v>
      </c>
      <c r="B2319" s="30" t="s">
        <v>106</v>
      </c>
      <c r="C2319" s="30">
        <v>47390</v>
      </c>
      <c r="D2319" s="30">
        <v>47733.4</v>
      </c>
      <c r="E2319" s="30">
        <v>45664</v>
      </c>
      <c r="F2319" s="30">
        <v>47319.5</v>
      </c>
      <c r="G2319" s="30">
        <v>4914182</v>
      </c>
    </row>
    <row r="2320" spans="1:7" x14ac:dyDescent="0.6">
      <c r="A2320" s="31">
        <v>44424</v>
      </c>
      <c r="B2320" s="30" t="s">
        <v>106</v>
      </c>
      <c r="C2320" s="30">
        <v>47311.1</v>
      </c>
      <c r="D2320" s="30">
        <v>48467.4</v>
      </c>
      <c r="E2320" s="30">
        <v>45865.8</v>
      </c>
      <c r="F2320" s="30">
        <v>46119.9</v>
      </c>
      <c r="G2320" s="30">
        <v>5576697</v>
      </c>
    </row>
    <row r="2321" spans="1:7" x14ac:dyDescent="0.6">
      <c r="A2321" s="31">
        <v>44425</v>
      </c>
      <c r="B2321" s="30" t="s">
        <v>106</v>
      </c>
      <c r="C2321" s="30">
        <v>46117</v>
      </c>
      <c r="D2321" s="30">
        <v>47560.1</v>
      </c>
      <c r="E2321" s="30">
        <v>44550.6</v>
      </c>
      <c r="F2321" s="30">
        <v>44854.8</v>
      </c>
      <c r="G2321" s="30">
        <v>7436105</v>
      </c>
    </row>
    <row r="2322" spans="1:7" x14ac:dyDescent="0.6">
      <c r="A2322" s="31">
        <v>44426</v>
      </c>
      <c r="B2322" s="30" t="s">
        <v>106</v>
      </c>
      <c r="C2322" s="30">
        <v>44855</v>
      </c>
      <c r="D2322" s="30">
        <v>46299.8</v>
      </c>
      <c r="E2322" s="30">
        <v>44367.1</v>
      </c>
      <c r="F2322" s="30">
        <v>44859.8</v>
      </c>
      <c r="G2322" s="30">
        <v>5356334</v>
      </c>
    </row>
    <row r="2323" spans="1:7" x14ac:dyDescent="0.6">
      <c r="A2323" s="31">
        <v>44427</v>
      </c>
      <c r="B2323" s="30" t="s">
        <v>106</v>
      </c>
      <c r="C2323" s="30">
        <v>44863.3</v>
      </c>
      <c r="D2323" s="30">
        <v>47401.1</v>
      </c>
      <c r="E2323" s="30">
        <v>44093.9</v>
      </c>
      <c r="F2323" s="30">
        <v>47077.5</v>
      </c>
      <c r="G2323" s="30">
        <v>5079532</v>
      </c>
    </row>
    <row r="2324" spans="1:7" x14ac:dyDescent="0.6">
      <c r="A2324" s="31">
        <v>44428</v>
      </c>
      <c r="B2324" s="30" t="s">
        <v>106</v>
      </c>
      <c r="C2324" s="30">
        <v>47078.7</v>
      </c>
      <c r="D2324" s="30">
        <v>49830.2</v>
      </c>
      <c r="E2324" s="30">
        <v>46974.6</v>
      </c>
      <c r="F2324" s="30">
        <v>49672</v>
      </c>
      <c r="G2324" s="30">
        <v>4688395</v>
      </c>
    </row>
    <row r="2325" spans="1:7" x14ac:dyDescent="0.6">
      <c r="A2325" s="31">
        <v>44429</v>
      </c>
      <c r="B2325" s="30" t="s">
        <v>106</v>
      </c>
      <c r="C2325" s="30">
        <v>49673.5</v>
      </c>
      <c r="D2325" s="30">
        <v>50143</v>
      </c>
      <c r="E2325" s="30">
        <v>48534.2</v>
      </c>
      <c r="F2325" s="30">
        <v>49120.9</v>
      </c>
      <c r="G2325" s="30">
        <v>4203817</v>
      </c>
    </row>
    <row r="2326" spans="1:7" x14ac:dyDescent="0.6">
      <c r="A2326" s="31">
        <v>44430</v>
      </c>
      <c r="B2326" s="30" t="s">
        <v>106</v>
      </c>
      <c r="C2326" s="30">
        <v>49128</v>
      </c>
      <c r="D2326" s="30">
        <v>49878.400000000001</v>
      </c>
      <c r="E2326" s="30">
        <v>48282.5</v>
      </c>
      <c r="F2326" s="30">
        <v>49621.2</v>
      </c>
      <c r="G2326" s="30">
        <v>4283847</v>
      </c>
    </row>
    <row r="2327" spans="1:7" x14ac:dyDescent="0.6">
      <c r="A2327" s="31">
        <v>44431</v>
      </c>
      <c r="B2327" s="30" t="s">
        <v>106</v>
      </c>
      <c r="C2327" s="30">
        <v>49615</v>
      </c>
      <c r="D2327" s="30">
        <v>50982</v>
      </c>
      <c r="E2327" s="30">
        <v>49321.599999999999</v>
      </c>
      <c r="F2327" s="30">
        <v>49806.9</v>
      </c>
      <c r="G2327" s="30">
        <v>5204536</v>
      </c>
    </row>
    <row r="2328" spans="1:7" x14ac:dyDescent="0.6">
      <c r="A2328" s="31">
        <v>44432</v>
      </c>
      <c r="B2328" s="30" t="s">
        <v>106</v>
      </c>
      <c r="C2328" s="30">
        <v>49805.599999999999</v>
      </c>
      <c r="D2328" s="30">
        <v>50225.5</v>
      </c>
      <c r="E2328" s="30">
        <v>47740.3</v>
      </c>
      <c r="F2328" s="30">
        <v>47835.6</v>
      </c>
      <c r="G2328" s="30">
        <v>5372139</v>
      </c>
    </row>
    <row r="2329" spans="1:7" x14ac:dyDescent="0.6">
      <c r="A2329" s="31">
        <v>44433</v>
      </c>
      <c r="B2329" s="30" t="s">
        <v>106</v>
      </c>
      <c r="C2329" s="30">
        <v>47834.6</v>
      </c>
      <c r="D2329" s="30">
        <v>49562</v>
      </c>
      <c r="E2329" s="30">
        <v>47296.9</v>
      </c>
      <c r="F2329" s="30">
        <v>49296.4</v>
      </c>
      <c r="G2329" s="30">
        <v>4214395</v>
      </c>
    </row>
    <row r="2330" spans="1:7" x14ac:dyDescent="0.6">
      <c r="A2330" s="31">
        <v>44434</v>
      </c>
      <c r="B2330" s="30" t="s">
        <v>106</v>
      </c>
      <c r="C2330" s="30">
        <v>49292.5</v>
      </c>
      <c r="D2330" s="30">
        <v>49712.4</v>
      </c>
      <c r="E2330" s="30">
        <v>46350</v>
      </c>
      <c r="F2330" s="30">
        <v>46947.1</v>
      </c>
      <c r="G2330" s="30">
        <v>7640490</v>
      </c>
    </row>
    <row r="2331" spans="1:7" x14ac:dyDescent="0.6">
      <c r="A2331" s="31">
        <v>44435</v>
      </c>
      <c r="B2331" s="30" t="s">
        <v>106</v>
      </c>
      <c r="C2331" s="30">
        <v>46950.5</v>
      </c>
      <c r="D2331" s="30">
        <v>49428.3</v>
      </c>
      <c r="E2331" s="30">
        <v>46404.4</v>
      </c>
      <c r="F2331" s="30">
        <v>49351</v>
      </c>
      <c r="G2331" s="30">
        <v>6072003</v>
      </c>
    </row>
    <row r="2332" spans="1:7" x14ac:dyDescent="0.6">
      <c r="A2332" s="31">
        <v>44436</v>
      </c>
      <c r="B2332" s="30" t="s">
        <v>106</v>
      </c>
      <c r="C2332" s="30">
        <v>49351.1</v>
      </c>
      <c r="D2332" s="30">
        <v>49599.7</v>
      </c>
      <c r="E2332" s="30">
        <v>48597.599999999999</v>
      </c>
      <c r="F2332" s="30">
        <v>49177.9</v>
      </c>
      <c r="G2332" s="30">
        <v>3358159</v>
      </c>
    </row>
    <row r="2333" spans="1:7" x14ac:dyDescent="0.6">
      <c r="A2333" s="31">
        <v>44437</v>
      </c>
      <c r="B2333" s="30" t="s">
        <v>106</v>
      </c>
      <c r="C2333" s="30">
        <v>49177.9</v>
      </c>
      <c r="D2333" s="30">
        <v>49956.5</v>
      </c>
      <c r="E2333" s="30">
        <v>47924.3</v>
      </c>
      <c r="F2333" s="30">
        <v>48971.6</v>
      </c>
      <c r="G2333" s="30">
        <v>4375322</v>
      </c>
    </row>
    <row r="2334" spans="1:7" x14ac:dyDescent="0.6">
      <c r="A2334" s="31">
        <v>44438</v>
      </c>
      <c r="B2334" s="30" t="s">
        <v>106</v>
      </c>
      <c r="C2334" s="30">
        <v>48971.6</v>
      </c>
      <c r="D2334" s="30">
        <v>49080.2</v>
      </c>
      <c r="E2334" s="30">
        <v>46940.9</v>
      </c>
      <c r="F2334" s="30">
        <v>47097.8</v>
      </c>
      <c r="G2334" s="30">
        <v>6620699</v>
      </c>
    </row>
    <row r="2335" spans="1:7" x14ac:dyDescent="0.6">
      <c r="A2335" s="31">
        <v>44439</v>
      </c>
      <c r="B2335" s="30" t="s">
        <v>106</v>
      </c>
      <c r="C2335" s="30">
        <v>47096.3</v>
      </c>
      <c r="D2335" s="30">
        <v>48494.8</v>
      </c>
      <c r="E2335" s="30">
        <v>46770.2</v>
      </c>
      <c r="F2335" s="30">
        <v>47278.400000000001</v>
      </c>
      <c r="G2335" s="30">
        <v>6570444</v>
      </c>
    </row>
    <row r="2336" spans="1:7" x14ac:dyDescent="0.6">
      <c r="A2336" s="31">
        <v>44440</v>
      </c>
      <c r="B2336" s="30" t="s">
        <v>106</v>
      </c>
      <c r="C2336" s="30">
        <v>47275.5</v>
      </c>
      <c r="D2336" s="30">
        <v>49395</v>
      </c>
      <c r="E2336" s="30">
        <v>46624.4</v>
      </c>
      <c r="F2336" s="30">
        <v>49076.1</v>
      </c>
      <c r="G2336" s="30">
        <v>7043902</v>
      </c>
    </row>
    <row r="2337" spans="1:7" x14ac:dyDescent="0.6">
      <c r="A2337" s="31">
        <v>44441</v>
      </c>
      <c r="B2337" s="30" t="s">
        <v>106</v>
      </c>
      <c r="C2337" s="30">
        <v>49076.2</v>
      </c>
      <c r="D2337" s="30">
        <v>50688.4</v>
      </c>
      <c r="E2337" s="30">
        <v>48832.7</v>
      </c>
      <c r="F2337" s="30">
        <v>49505.7</v>
      </c>
      <c r="G2337" s="30">
        <v>6666610</v>
      </c>
    </row>
    <row r="2338" spans="1:7" x14ac:dyDescent="0.6">
      <c r="A2338" s="31">
        <v>44442</v>
      </c>
      <c r="B2338" s="30" t="s">
        <v>106</v>
      </c>
      <c r="C2338" s="30">
        <v>49505.599999999999</v>
      </c>
      <c r="D2338" s="30">
        <v>51399.8</v>
      </c>
      <c r="E2338" s="30">
        <v>48522.3</v>
      </c>
      <c r="F2338" s="30">
        <v>50280.3</v>
      </c>
      <c r="G2338" s="30">
        <v>7765904</v>
      </c>
    </row>
    <row r="2339" spans="1:7" x14ac:dyDescent="0.6">
      <c r="A2339" s="31">
        <v>44443</v>
      </c>
      <c r="B2339" s="30" t="s">
        <v>106</v>
      </c>
      <c r="C2339" s="30">
        <v>50280.2</v>
      </c>
      <c r="D2339" s="30">
        <v>50841.8</v>
      </c>
      <c r="E2339" s="30">
        <v>49535.3</v>
      </c>
      <c r="F2339" s="30">
        <v>50143.199999999997</v>
      </c>
      <c r="G2339" s="30">
        <v>3976508</v>
      </c>
    </row>
    <row r="2340" spans="1:7" x14ac:dyDescent="0.6">
      <c r="A2340" s="31">
        <v>44444</v>
      </c>
      <c r="B2340" s="30" t="s">
        <v>106</v>
      </c>
      <c r="C2340" s="30">
        <v>50141.4</v>
      </c>
      <c r="D2340" s="30">
        <v>52253.3</v>
      </c>
      <c r="E2340" s="30">
        <v>49655.199999999997</v>
      </c>
      <c r="F2340" s="30">
        <v>52142.3</v>
      </c>
      <c r="G2340" s="30">
        <v>5202262</v>
      </c>
    </row>
    <row r="2341" spans="1:7" x14ac:dyDescent="0.6">
      <c r="A2341" s="31">
        <v>44445</v>
      </c>
      <c r="B2341" s="30" t="s">
        <v>106</v>
      </c>
      <c r="C2341" s="30">
        <v>52142.3</v>
      </c>
      <c r="D2341" s="30">
        <v>53182</v>
      </c>
      <c r="E2341" s="30">
        <v>51264.9</v>
      </c>
      <c r="F2341" s="30">
        <v>53017.9</v>
      </c>
      <c r="G2341" s="30">
        <v>5496226</v>
      </c>
    </row>
    <row r="2342" spans="1:7" x14ac:dyDescent="0.6">
      <c r="A2342" s="31">
        <v>44446</v>
      </c>
      <c r="B2342" s="30" t="s">
        <v>106</v>
      </c>
      <c r="C2342" s="30">
        <v>53012.3</v>
      </c>
      <c r="D2342" s="30">
        <v>53269.1</v>
      </c>
      <c r="E2342" s="30">
        <v>41676.800000000003</v>
      </c>
      <c r="F2342" s="30">
        <v>46908</v>
      </c>
      <c r="G2342" s="30">
        <v>17787240</v>
      </c>
    </row>
    <row r="2343" spans="1:7" x14ac:dyDescent="0.6">
      <c r="A2343" s="31">
        <v>44447</v>
      </c>
      <c r="B2343" s="30" t="s">
        <v>106</v>
      </c>
      <c r="C2343" s="30">
        <v>46917.8</v>
      </c>
      <c r="D2343" s="30">
        <v>47394.7</v>
      </c>
      <c r="E2343" s="30">
        <v>44426.400000000001</v>
      </c>
      <c r="F2343" s="30">
        <v>46048</v>
      </c>
      <c r="G2343" s="30">
        <v>8220908</v>
      </c>
    </row>
    <row r="2344" spans="1:7" x14ac:dyDescent="0.6">
      <c r="A2344" s="31">
        <v>44448</v>
      </c>
      <c r="B2344" s="30" t="s">
        <v>106</v>
      </c>
      <c r="C2344" s="30">
        <v>46046.7</v>
      </c>
      <c r="D2344" s="30">
        <v>47466.5</v>
      </c>
      <c r="E2344" s="30">
        <v>45501.3</v>
      </c>
      <c r="F2344" s="30">
        <v>46423.199999999997</v>
      </c>
      <c r="G2344" s="30">
        <v>5631360</v>
      </c>
    </row>
    <row r="2345" spans="1:7" x14ac:dyDescent="0.6">
      <c r="A2345" s="31">
        <v>44449</v>
      </c>
      <c r="B2345" s="30" t="s">
        <v>106</v>
      </c>
      <c r="C2345" s="30">
        <v>46425</v>
      </c>
      <c r="D2345" s="30">
        <v>47080.6</v>
      </c>
      <c r="E2345" s="30">
        <v>44093.2</v>
      </c>
      <c r="F2345" s="30">
        <v>44871.3</v>
      </c>
      <c r="G2345" s="30">
        <v>5235900</v>
      </c>
    </row>
    <row r="2346" spans="1:7" x14ac:dyDescent="0.6">
      <c r="A2346" s="31">
        <v>44450</v>
      </c>
      <c r="B2346" s="30" t="s">
        <v>106</v>
      </c>
      <c r="C2346" s="30">
        <v>44866.3</v>
      </c>
      <c r="D2346" s="30">
        <v>46026.5</v>
      </c>
      <c r="E2346" s="30">
        <v>44738.5</v>
      </c>
      <c r="F2346" s="30">
        <v>45211.9</v>
      </c>
      <c r="G2346" s="30">
        <v>3174590</v>
      </c>
    </row>
    <row r="2347" spans="1:7" x14ac:dyDescent="0.6">
      <c r="A2347" s="31">
        <v>44451</v>
      </c>
      <c r="B2347" s="30" t="s">
        <v>106</v>
      </c>
      <c r="C2347" s="30">
        <v>45217.2</v>
      </c>
      <c r="D2347" s="30">
        <v>46520.1</v>
      </c>
      <c r="E2347" s="30">
        <v>44786.5</v>
      </c>
      <c r="F2347" s="30">
        <v>46046.1</v>
      </c>
      <c r="G2347" s="30">
        <v>3256831</v>
      </c>
    </row>
    <row r="2348" spans="1:7" x14ac:dyDescent="0.6">
      <c r="A2348" s="31">
        <v>44452</v>
      </c>
      <c r="B2348" s="30" t="s">
        <v>106</v>
      </c>
      <c r="C2348" s="30">
        <v>46046.1</v>
      </c>
      <c r="D2348" s="30">
        <v>46940.6</v>
      </c>
      <c r="E2348" s="30">
        <v>43350</v>
      </c>
      <c r="F2348" s="30">
        <v>44962.7</v>
      </c>
      <c r="G2348" s="30">
        <v>7545089</v>
      </c>
    </row>
    <row r="2349" spans="1:7" x14ac:dyDescent="0.6">
      <c r="A2349" s="31">
        <v>44453</v>
      </c>
      <c r="B2349" s="30" t="s">
        <v>106</v>
      </c>
      <c r="C2349" s="30">
        <v>44962.8</v>
      </c>
      <c r="D2349" s="30">
        <v>47294.2</v>
      </c>
      <c r="E2349" s="30">
        <v>44647.9</v>
      </c>
      <c r="F2349" s="30">
        <v>47152.5</v>
      </c>
      <c r="G2349" s="30">
        <v>4105852</v>
      </c>
    </row>
    <row r="2350" spans="1:7" x14ac:dyDescent="0.6">
      <c r="A2350" s="31">
        <v>44454</v>
      </c>
      <c r="B2350" s="30" t="s">
        <v>106</v>
      </c>
      <c r="C2350" s="30">
        <v>47144.800000000003</v>
      </c>
      <c r="D2350" s="30">
        <v>48527.6</v>
      </c>
      <c r="E2350" s="30">
        <v>46700</v>
      </c>
      <c r="F2350" s="30">
        <v>48174.7</v>
      </c>
      <c r="G2350" s="30">
        <v>4501062</v>
      </c>
    </row>
    <row r="2351" spans="1:7" x14ac:dyDescent="0.6">
      <c r="A2351" s="31">
        <v>44455</v>
      </c>
      <c r="B2351" s="30" t="s">
        <v>106</v>
      </c>
      <c r="C2351" s="30">
        <v>48179.1</v>
      </c>
      <c r="D2351" s="30">
        <v>48585.5</v>
      </c>
      <c r="E2351" s="30">
        <v>47069.8</v>
      </c>
      <c r="F2351" s="30">
        <v>47798.7</v>
      </c>
      <c r="G2351" s="30">
        <v>3770426</v>
      </c>
    </row>
    <row r="2352" spans="1:7" x14ac:dyDescent="0.6">
      <c r="A2352" s="31">
        <v>44456</v>
      </c>
      <c r="B2352" s="30" t="s">
        <v>106</v>
      </c>
      <c r="C2352" s="30">
        <v>47798.8</v>
      </c>
      <c r="D2352" s="30">
        <v>48204.4</v>
      </c>
      <c r="E2352" s="30">
        <v>46700.9</v>
      </c>
      <c r="F2352" s="30">
        <v>47295.5</v>
      </c>
      <c r="G2352" s="30">
        <v>3724766</v>
      </c>
    </row>
    <row r="2353" spans="1:7" x14ac:dyDescent="0.6">
      <c r="A2353" s="31">
        <v>44457</v>
      </c>
      <c r="B2353" s="30" t="s">
        <v>106</v>
      </c>
      <c r="C2353" s="30">
        <v>47295.6</v>
      </c>
      <c r="D2353" s="30">
        <v>48867.3</v>
      </c>
      <c r="E2353" s="30">
        <v>47028.2</v>
      </c>
      <c r="F2353" s="30">
        <v>48333.599999999999</v>
      </c>
      <c r="G2353" s="30">
        <v>3823668</v>
      </c>
    </row>
    <row r="2354" spans="1:7" x14ac:dyDescent="0.6">
      <c r="A2354" s="31">
        <v>44458</v>
      </c>
      <c r="B2354" s="30" t="s">
        <v>106</v>
      </c>
      <c r="C2354" s="30">
        <v>48333.599999999999</v>
      </c>
      <c r="D2354" s="30">
        <v>48459.5</v>
      </c>
      <c r="E2354" s="30">
        <v>46824.5</v>
      </c>
      <c r="F2354" s="30">
        <v>47225.5</v>
      </c>
      <c r="G2354" s="30">
        <v>4297993</v>
      </c>
    </row>
    <row r="2355" spans="1:7" x14ac:dyDescent="0.6">
      <c r="A2355" s="31">
        <v>44459</v>
      </c>
      <c r="B2355" s="30" t="s">
        <v>106</v>
      </c>
      <c r="C2355" s="30">
        <v>47226.1</v>
      </c>
      <c r="D2355" s="30">
        <v>47327.199999999997</v>
      </c>
      <c r="E2355" s="30">
        <v>42376.5</v>
      </c>
      <c r="F2355" s="30">
        <v>42943.9</v>
      </c>
      <c r="G2355" s="30">
        <v>8087941</v>
      </c>
    </row>
    <row r="2356" spans="1:7" x14ac:dyDescent="0.6">
      <c r="A2356" s="31">
        <v>44460</v>
      </c>
      <c r="B2356" s="30" t="s">
        <v>106</v>
      </c>
      <c r="C2356" s="30">
        <v>42940</v>
      </c>
      <c r="D2356" s="30">
        <v>43589.9</v>
      </c>
      <c r="E2356" s="30">
        <v>39403.800000000003</v>
      </c>
      <c r="F2356" s="30">
        <v>40649.300000000003</v>
      </c>
      <c r="G2356" s="30">
        <v>8658022</v>
      </c>
    </row>
    <row r="2357" spans="1:7" x14ac:dyDescent="0.6">
      <c r="A2357" s="31">
        <v>44461</v>
      </c>
      <c r="B2357" s="30" t="s">
        <v>106</v>
      </c>
      <c r="C2357" s="30">
        <v>40664.1</v>
      </c>
      <c r="D2357" s="30">
        <v>43967.7</v>
      </c>
      <c r="E2357" s="30">
        <v>40481.199999999997</v>
      </c>
      <c r="F2357" s="30">
        <v>43492.5</v>
      </c>
      <c r="G2357" s="30">
        <v>5343932</v>
      </c>
    </row>
    <row r="2358" spans="1:7" x14ac:dyDescent="0.6">
      <c r="A2358" s="31">
        <v>44462</v>
      </c>
      <c r="B2358" s="30" t="s">
        <v>106</v>
      </c>
      <c r="C2358" s="30">
        <v>43491.8</v>
      </c>
      <c r="D2358" s="30">
        <v>44888.800000000003</v>
      </c>
      <c r="E2358" s="30">
        <v>43011</v>
      </c>
      <c r="F2358" s="30">
        <v>44782.5</v>
      </c>
      <c r="G2358" s="30">
        <v>4943398</v>
      </c>
    </row>
    <row r="2359" spans="1:7" x14ac:dyDescent="0.6">
      <c r="A2359" s="31">
        <v>44463</v>
      </c>
      <c r="B2359" s="30" t="s">
        <v>106</v>
      </c>
      <c r="C2359" s="30">
        <v>44782.7</v>
      </c>
      <c r="D2359" s="30">
        <v>44895.9</v>
      </c>
      <c r="E2359" s="30">
        <v>43802.9</v>
      </c>
      <c r="F2359" s="30">
        <v>44410</v>
      </c>
      <c r="G2359" s="30">
        <v>740258</v>
      </c>
    </row>
    <row r="2360" spans="1:7" x14ac:dyDescent="0.6">
      <c r="A2360" s="31">
        <v>44190</v>
      </c>
      <c r="B2360" s="30" t="s">
        <v>105</v>
      </c>
      <c r="C2360" s="30">
        <v>25561.9</v>
      </c>
      <c r="D2360" s="30">
        <v>29394.7</v>
      </c>
      <c r="E2360" s="30">
        <v>25535</v>
      </c>
      <c r="F2360" s="30">
        <v>26611.4</v>
      </c>
      <c r="G2360" s="30">
        <v>788714</v>
      </c>
    </row>
    <row r="2361" spans="1:7" x14ac:dyDescent="0.6">
      <c r="A2361" s="31">
        <v>44191</v>
      </c>
      <c r="B2361" s="30" t="s">
        <v>105</v>
      </c>
      <c r="C2361" s="30">
        <v>26619.3</v>
      </c>
      <c r="D2361" s="30">
        <v>29100</v>
      </c>
      <c r="E2361" s="30">
        <v>26388.1</v>
      </c>
      <c r="F2361" s="30">
        <v>28704.799999999999</v>
      </c>
      <c r="G2361" s="30">
        <v>1584519</v>
      </c>
    </row>
    <row r="2362" spans="1:7" x14ac:dyDescent="0.6">
      <c r="A2362" s="31">
        <v>44192</v>
      </c>
      <c r="B2362" s="30" t="s">
        <v>105</v>
      </c>
      <c r="C2362" s="30">
        <v>28710.3</v>
      </c>
      <c r="D2362" s="30">
        <v>30734.6</v>
      </c>
      <c r="E2362" s="30">
        <v>28057</v>
      </c>
      <c r="F2362" s="30">
        <v>28452.9</v>
      </c>
      <c r="G2362" s="30">
        <v>2568824</v>
      </c>
    </row>
    <row r="2363" spans="1:7" x14ac:dyDescent="0.6">
      <c r="A2363" s="31">
        <v>44193</v>
      </c>
      <c r="B2363" s="30" t="s">
        <v>105</v>
      </c>
      <c r="C2363" s="30">
        <v>28464</v>
      </c>
      <c r="D2363" s="30">
        <v>29896.5</v>
      </c>
      <c r="E2363" s="30">
        <v>28284.6</v>
      </c>
      <c r="F2363" s="30">
        <v>29286.2</v>
      </c>
      <c r="G2363" s="30">
        <v>1686293</v>
      </c>
    </row>
    <row r="2364" spans="1:7" x14ac:dyDescent="0.6">
      <c r="A2364" s="31">
        <v>44194</v>
      </c>
      <c r="B2364" s="30" t="s">
        <v>105</v>
      </c>
      <c r="C2364" s="30">
        <v>29285.3</v>
      </c>
      <c r="D2364" s="30">
        <v>29552.9</v>
      </c>
      <c r="E2364" s="30">
        <v>27829</v>
      </c>
      <c r="F2364" s="30">
        <v>29527.8</v>
      </c>
      <c r="G2364" s="30">
        <v>1329592</v>
      </c>
    </row>
    <row r="2365" spans="1:7" x14ac:dyDescent="0.6">
      <c r="A2365" s="31">
        <v>44195</v>
      </c>
      <c r="B2365" s="30" t="s">
        <v>105</v>
      </c>
      <c r="C2365" s="30">
        <v>29537.1</v>
      </c>
      <c r="D2365" s="30">
        <v>31429.4</v>
      </c>
      <c r="E2365" s="30">
        <v>29533.7</v>
      </c>
      <c r="F2365" s="30">
        <v>31187.599999999999</v>
      </c>
      <c r="G2365" s="30">
        <v>1678247</v>
      </c>
    </row>
    <row r="2366" spans="1:7" x14ac:dyDescent="0.6">
      <c r="A2366" s="31">
        <v>44196</v>
      </c>
      <c r="B2366" s="30" t="s">
        <v>105</v>
      </c>
      <c r="C2366" s="30">
        <v>31188.5</v>
      </c>
      <c r="D2366" s="30">
        <v>31758.7</v>
      </c>
      <c r="E2366" s="30">
        <v>29960.2</v>
      </c>
      <c r="F2366" s="30">
        <v>30928.6</v>
      </c>
      <c r="G2366" s="30">
        <v>1661496</v>
      </c>
    </row>
    <row r="2367" spans="1:7" x14ac:dyDescent="0.6">
      <c r="A2367" s="31">
        <v>44197</v>
      </c>
      <c r="B2367" s="30" t="s">
        <v>105</v>
      </c>
      <c r="C2367" s="30">
        <v>30935.8</v>
      </c>
      <c r="D2367" s="30">
        <v>31887.9</v>
      </c>
      <c r="E2367" s="30">
        <v>30583</v>
      </c>
      <c r="F2367" s="30">
        <v>31350.5</v>
      </c>
      <c r="G2367" s="30">
        <v>1226476</v>
      </c>
    </row>
    <row r="2368" spans="1:7" x14ac:dyDescent="0.6">
      <c r="A2368" s="31">
        <v>44198</v>
      </c>
      <c r="B2368" s="30" t="s">
        <v>105</v>
      </c>
      <c r="C2368" s="30">
        <v>31350.400000000001</v>
      </c>
      <c r="D2368" s="30">
        <v>35879.4</v>
      </c>
      <c r="E2368" s="30">
        <v>30900.3</v>
      </c>
      <c r="F2368" s="30">
        <v>34656.800000000003</v>
      </c>
      <c r="G2368" s="30">
        <v>3159657</v>
      </c>
    </row>
    <row r="2369" spans="1:7" x14ac:dyDescent="0.6">
      <c r="A2369" s="31">
        <v>44199</v>
      </c>
      <c r="B2369" s="30" t="s">
        <v>105</v>
      </c>
      <c r="C2369" s="30">
        <v>34653.1</v>
      </c>
      <c r="D2369" s="30">
        <v>37702.300000000003</v>
      </c>
      <c r="E2369" s="30">
        <v>34438.699999999997</v>
      </c>
      <c r="F2369" s="30">
        <v>35899.9</v>
      </c>
      <c r="G2369" s="30">
        <v>3280893</v>
      </c>
    </row>
    <row r="2370" spans="1:7" x14ac:dyDescent="0.6">
      <c r="A2370" s="31">
        <v>44200</v>
      </c>
      <c r="B2370" s="30" t="s">
        <v>105</v>
      </c>
      <c r="C2370" s="30">
        <v>35902</v>
      </c>
      <c r="D2370" s="30">
        <v>36606.9</v>
      </c>
      <c r="E2370" s="30">
        <v>30000</v>
      </c>
      <c r="F2370" s="30">
        <v>34706.699999999997</v>
      </c>
      <c r="G2370" s="30">
        <v>4098007</v>
      </c>
    </row>
    <row r="2371" spans="1:7" x14ac:dyDescent="0.6">
      <c r="A2371" s="31">
        <v>44201</v>
      </c>
      <c r="B2371" s="30" t="s">
        <v>105</v>
      </c>
      <c r="C2371" s="30">
        <v>34712.1</v>
      </c>
      <c r="D2371" s="30">
        <v>37435.1</v>
      </c>
      <c r="E2371" s="30">
        <v>32323.5</v>
      </c>
      <c r="F2371" s="30">
        <v>36976.800000000003</v>
      </c>
      <c r="G2371" s="30">
        <v>3520942</v>
      </c>
    </row>
    <row r="2372" spans="1:7" x14ac:dyDescent="0.6">
      <c r="A2372" s="31">
        <v>44202</v>
      </c>
      <c r="B2372" s="30" t="s">
        <v>105</v>
      </c>
      <c r="C2372" s="30">
        <v>37000</v>
      </c>
      <c r="D2372" s="30">
        <v>40573.599999999999</v>
      </c>
      <c r="E2372" s="30">
        <v>36258.699999999997</v>
      </c>
      <c r="F2372" s="30">
        <v>40362.800000000003</v>
      </c>
      <c r="G2372" s="30">
        <v>3797794</v>
      </c>
    </row>
    <row r="2373" spans="1:7" x14ac:dyDescent="0.6">
      <c r="A2373" s="31">
        <v>44203</v>
      </c>
      <c r="B2373" s="30" t="s">
        <v>105</v>
      </c>
      <c r="C2373" s="30">
        <v>40367.1</v>
      </c>
      <c r="D2373" s="30">
        <v>44353.2</v>
      </c>
      <c r="E2373" s="30">
        <v>39461.800000000003</v>
      </c>
      <c r="F2373" s="30">
        <v>43195.6</v>
      </c>
      <c r="G2373" s="30">
        <v>5132292</v>
      </c>
    </row>
    <row r="2374" spans="1:7" x14ac:dyDescent="0.6">
      <c r="A2374" s="31">
        <v>44204</v>
      </c>
      <c r="B2374" s="30" t="s">
        <v>105</v>
      </c>
      <c r="C2374" s="30">
        <v>43186.3</v>
      </c>
      <c r="D2374" s="30">
        <v>46113.2</v>
      </c>
      <c r="E2374" s="30">
        <v>39528.6</v>
      </c>
      <c r="F2374" s="30">
        <v>44112.1</v>
      </c>
      <c r="G2374" s="30">
        <v>5838213</v>
      </c>
    </row>
    <row r="2375" spans="1:7" x14ac:dyDescent="0.6">
      <c r="A2375" s="31">
        <v>44205</v>
      </c>
      <c r="B2375" s="30" t="s">
        <v>105</v>
      </c>
      <c r="C2375" s="30">
        <v>44136</v>
      </c>
      <c r="D2375" s="30">
        <v>44742.5</v>
      </c>
      <c r="E2375" s="30">
        <v>42070</v>
      </c>
      <c r="F2375" s="30">
        <v>43326.400000000001</v>
      </c>
      <c r="G2375" s="30">
        <v>3065221</v>
      </c>
    </row>
    <row r="2376" spans="1:7" x14ac:dyDescent="0.6">
      <c r="A2376" s="31">
        <v>44206</v>
      </c>
      <c r="B2376" s="30" t="s">
        <v>105</v>
      </c>
      <c r="C2376" s="30">
        <v>43327.199999999997</v>
      </c>
      <c r="D2376" s="30">
        <v>44946.5</v>
      </c>
      <c r="E2376" s="30">
        <v>37222</v>
      </c>
      <c r="F2376" s="30">
        <v>40918.699999999997</v>
      </c>
      <c r="G2376" s="30">
        <v>4283926</v>
      </c>
    </row>
    <row r="2377" spans="1:7" x14ac:dyDescent="0.6">
      <c r="A2377" s="31">
        <v>44207</v>
      </c>
      <c r="B2377" s="30" t="s">
        <v>105</v>
      </c>
      <c r="C2377" s="30">
        <v>40938</v>
      </c>
      <c r="D2377" s="30">
        <v>41030.800000000003</v>
      </c>
      <c r="E2377" s="30">
        <v>32650.6</v>
      </c>
      <c r="F2377" s="30">
        <v>37849.800000000003</v>
      </c>
      <c r="G2377" s="30">
        <v>7067596</v>
      </c>
    </row>
    <row r="2378" spans="1:7" x14ac:dyDescent="0.6">
      <c r="A2378" s="31">
        <v>44208</v>
      </c>
      <c r="B2378" s="30" t="s">
        <v>105</v>
      </c>
      <c r="C2378" s="30">
        <v>37858.300000000003</v>
      </c>
      <c r="D2378" s="30">
        <v>39433.5</v>
      </c>
      <c r="E2378" s="30">
        <v>34700</v>
      </c>
      <c r="F2378" s="30">
        <v>36495.199999999997</v>
      </c>
      <c r="G2378" s="30">
        <v>3423686</v>
      </c>
    </row>
    <row r="2379" spans="1:7" x14ac:dyDescent="0.6">
      <c r="A2379" s="31">
        <v>44209</v>
      </c>
      <c r="B2379" s="30" t="s">
        <v>105</v>
      </c>
      <c r="C2379" s="30">
        <v>36466</v>
      </c>
      <c r="D2379" s="30">
        <v>40535.1</v>
      </c>
      <c r="E2379" s="30">
        <v>34557.4</v>
      </c>
      <c r="F2379" s="30">
        <v>40191</v>
      </c>
      <c r="G2379" s="30">
        <v>2971068</v>
      </c>
    </row>
    <row r="2380" spans="1:7" x14ac:dyDescent="0.6">
      <c r="A2380" s="31">
        <v>44210</v>
      </c>
      <c r="B2380" s="30" t="s">
        <v>105</v>
      </c>
      <c r="C2380" s="30">
        <v>40216.300000000003</v>
      </c>
      <c r="D2380" s="30">
        <v>43299.9</v>
      </c>
      <c r="E2380" s="30">
        <v>39660</v>
      </c>
      <c r="F2380" s="30">
        <v>42363.9</v>
      </c>
      <c r="G2380" s="30">
        <v>2378023</v>
      </c>
    </row>
    <row r="2381" spans="1:7" x14ac:dyDescent="0.6">
      <c r="A2381" s="31">
        <v>44211</v>
      </c>
      <c r="B2381" s="30" t="s">
        <v>105</v>
      </c>
      <c r="C2381" s="30">
        <v>42343.1</v>
      </c>
      <c r="D2381" s="30">
        <v>43036.9</v>
      </c>
      <c r="E2381" s="30">
        <v>36953.699999999997</v>
      </c>
      <c r="F2381" s="30">
        <v>39489.4</v>
      </c>
      <c r="G2381" s="30">
        <v>3161001</v>
      </c>
    </row>
    <row r="2382" spans="1:7" x14ac:dyDescent="0.6">
      <c r="A2382" s="31">
        <v>44212</v>
      </c>
      <c r="B2382" s="30" t="s">
        <v>105</v>
      </c>
      <c r="C2382" s="30">
        <v>39489.4</v>
      </c>
      <c r="D2382" s="30">
        <v>40779.4</v>
      </c>
      <c r="E2382" s="30">
        <v>37949.5</v>
      </c>
      <c r="F2382" s="30">
        <v>38711.199999999997</v>
      </c>
      <c r="G2382" s="30">
        <v>2224805</v>
      </c>
    </row>
    <row r="2383" spans="1:7" x14ac:dyDescent="0.6">
      <c r="A2383" s="31">
        <v>44213</v>
      </c>
      <c r="B2383" s="30" t="s">
        <v>105</v>
      </c>
      <c r="C2383" s="30">
        <v>38653.199999999997</v>
      </c>
      <c r="D2383" s="30">
        <v>39466.5</v>
      </c>
      <c r="E2383" s="30">
        <v>36014.300000000003</v>
      </c>
      <c r="F2383" s="30">
        <v>38372.6</v>
      </c>
      <c r="G2383" s="30">
        <v>1853270</v>
      </c>
    </row>
    <row r="2384" spans="1:7" x14ac:dyDescent="0.6">
      <c r="A2384" s="31">
        <v>44214</v>
      </c>
      <c r="B2384" s="30" t="s">
        <v>105</v>
      </c>
      <c r="C2384" s="30">
        <v>38386</v>
      </c>
      <c r="D2384" s="30">
        <v>40303</v>
      </c>
      <c r="E2384" s="30">
        <v>37121.199999999997</v>
      </c>
      <c r="F2384" s="30">
        <v>39482.300000000003</v>
      </c>
      <c r="G2384" s="30">
        <v>1699388</v>
      </c>
    </row>
    <row r="2385" spans="1:7" x14ac:dyDescent="0.6">
      <c r="A2385" s="31">
        <v>44215</v>
      </c>
      <c r="B2385" s="30" t="s">
        <v>105</v>
      </c>
      <c r="C2385" s="30">
        <v>39507.1</v>
      </c>
      <c r="D2385" s="30">
        <v>41191.5</v>
      </c>
      <c r="E2385" s="30">
        <v>38500.199999999997</v>
      </c>
      <c r="F2385" s="30">
        <v>38550.400000000001</v>
      </c>
      <c r="G2385" s="30">
        <v>2343407</v>
      </c>
    </row>
    <row r="2386" spans="1:7" x14ac:dyDescent="0.6">
      <c r="A2386" s="31">
        <v>44216</v>
      </c>
      <c r="B2386" s="30" t="s">
        <v>105</v>
      </c>
      <c r="C2386" s="30">
        <v>38538.300000000003</v>
      </c>
      <c r="D2386" s="30">
        <v>39183.5</v>
      </c>
      <c r="E2386" s="30">
        <v>35273.300000000003</v>
      </c>
      <c r="F2386" s="30">
        <v>37854.800000000003</v>
      </c>
      <c r="G2386" s="30">
        <v>2606230</v>
      </c>
    </row>
    <row r="2387" spans="1:7" x14ac:dyDescent="0.6">
      <c r="A2387" s="31">
        <v>44217</v>
      </c>
      <c r="B2387" s="30" t="s">
        <v>105</v>
      </c>
      <c r="C2387" s="30">
        <v>37866</v>
      </c>
      <c r="D2387" s="30">
        <v>38003.800000000003</v>
      </c>
      <c r="E2387" s="30">
        <v>31500</v>
      </c>
      <c r="F2387" s="30">
        <v>32332.1</v>
      </c>
      <c r="G2387" s="30">
        <v>3443855</v>
      </c>
    </row>
    <row r="2388" spans="1:7" x14ac:dyDescent="0.6">
      <c r="A2388" s="31">
        <v>44218</v>
      </c>
      <c r="B2388" s="30" t="s">
        <v>105</v>
      </c>
      <c r="C2388" s="30">
        <v>32329.9</v>
      </c>
      <c r="D2388" s="30">
        <v>35733.199999999997</v>
      </c>
      <c r="E2388" s="30">
        <v>30416.6</v>
      </c>
      <c r="F2388" s="30">
        <v>34928.800000000003</v>
      </c>
      <c r="G2388" s="30">
        <v>2621831</v>
      </c>
    </row>
    <row r="2389" spans="1:7" x14ac:dyDescent="0.6">
      <c r="A2389" s="31">
        <v>44219</v>
      </c>
      <c r="B2389" s="30" t="s">
        <v>105</v>
      </c>
      <c r="C2389" s="30">
        <v>34931.4</v>
      </c>
      <c r="D2389" s="30">
        <v>35524.300000000003</v>
      </c>
      <c r="E2389" s="30">
        <v>33128.400000000001</v>
      </c>
      <c r="F2389" s="30">
        <v>34010.699999999997</v>
      </c>
      <c r="G2389" s="30">
        <v>1337810</v>
      </c>
    </row>
    <row r="2390" spans="1:7" x14ac:dyDescent="0.6">
      <c r="A2390" s="31">
        <v>44220</v>
      </c>
      <c r="B2390" s="30" t="s">
        <v>105</v>
      </c>
      <c r="C2390" s="30">
        <v>34006.699999999997</v>
      </c>
      <c r="D2390" s="30">
        <v>35303.199999999997</v>
      </c>
      <c r="E2390" s="30">
        <v>32598.799999999999</v>
      </c>
      <c r="F2390" s="30">
        <v>34224.199999999997</v>
      </c>
      <c r="G2390" s="30">
        <v>1240727</v>
      </c>
    </row>
    <row r="2391" spans="1:7" x14ac:dyDescent="0.6">
      <c r="A2391" s="31">
        <v>44221</v>
      </c>
      <c r="B2391" s="30" t="s">
        <v>105</v>
      </c>
      <c r="C2391" s="30">
        <v>34230.800000000003</v>
      </c>
      <c r="D2391" s="30">
        <v>37260.6</v>
      </c>
      <c r="E2391" s="30">
        <v>33833.800000000003</v>
      </c>
      <c r="F2391" s="30">
        <v>34132.699999999997</v>
      </c>
      <c r="G2391" s="30">
        <v>2003163</v>
      </c>
    </row>
    <row r="2392" spans="1:7" x14ac:dyDescent="0.6">
      <c r="A2392" s="31">
        <v>44222</v>
      </c>
      <c r="B2392" s="30" t="s">
        <v>105</v>
      </c>
      <c r="C2392" s="30">
        <v>34110</v>
      </c>
      <c r="D2392" s="30">
        <v>34780.199999999997</v>
      </c>
      <c r="E2392" s="30">
        <v>32307.4</v>
      </c>
      <c r="F2392" s="30">
        <v>34198.800000000003</v>
      </c>
      <c r="G2392" s="30">
        <v>2563954</v>
      </c>
    </row>
    <row r="2393" spans="1:7" x14ac:dyDescent="0.6">
      <c r="A2393" s="31">
        <v>44223</v>
      </c>
      <c r="B2393" s="30" t="s">
        <v>105</v>
      </c>
      <c r="C2393" s="30">
        <v>34207.300000000003</v>
      </c>
      <c r="D2393" s="30">
        <v>34300.800000000003</v>
      </c>
      <c r="E2393" s="30">
        <v>30312</v>
      </c>
      <c r="F2393" s="30">
        <v>31664.7</v>
      </c>
      <c r="G2393" s="30">
        <v>2683904</v>
      </c>
    </row>
    <row r="2394" spans="1:7" x14ac:dyDescent="0.6">
      <c r="A2394" s="31">
        <v>44224</v>
      </c>
      <c r="B2394" s="30" t="s">
        <v>105</v>
      </c>
      <c r="C2394" s="30">
        <v>31664.7</v>
      </c>
      <c r="D2394" s="30">
        <v>35445.300000000003</v>
      </c>
      <c r="E2394" s="30">
        <v>31093.3</v>
      </c>
      <c r="F2394" s="30">
        <v>35041.5</v>
      </c>
      <c r="G2394" s="30">
        <v>1483617</v>
      </c>
    </row>
    <row r="2395" spans="1:7" x14ac:dyDescent="0.6">
      <c r="A2395" s="31">
        <v>44225</v>
      </c>
      <c r="B2395" s="30" t="s">
        <v>105</v>
      </c>
      <c r="C2395" s="30">
        <v>35074.5</v>
      </c>
      <c r="D2395" s="30">
        <v>41732</v>
      </c>
      <c r="E2395" s="30">
        <v>33697.9</v>
      </c>
      <c r="F2395" s="30">
        <v>36556.300000000003</v>
      </c>
      <c r="G2395" s="30">
        <v>4627491</v>
      </c>
    </row>
    <row r="2396" spans="1:7" x14ac:dyDescent="0.6">
      <c r="A2396" s="31">
        <v>44226</v>
      </c>
      <c r="B2396" s="30" t="s">
        <v>105</v>
      </c>
      <c r="C2396" s="30">
        <v>36567.599999999999</v>
      </c>
      <c r="D2396" s="30">
        <v>37244.400000000001</v>
      </c>
      <c r="E2396" s="30">
        <v>34406.199999999997</v>
      </c>
      <c r="F2396" s="30">
        <v>36382.5</v>
      </c>
      <c r="G2396" s="30">
        <v>1756957</v>
      </c>
    </row>
    <row r="2397" spans="1:7" x14ac:dyDescent="0.6">
      <c r="A2397" s="31">
        <v>44227</v>
      </c>
      <c r="B2397" s="30" t="s">
        <v>105</v>
      </c>
      <c r="C2397" s="30">
        <v>36376.300000000003</v>
      </c>
      <c r="D2397" s="30">
        <v>36449.599999999999</v>
      </c>
      <c r="E2397" s="30">
        <v>33769.5</v>
      </c>
      <c r="F2397" s="30">
        <v>34922.699999999997</v>
      </c>
      <c r="G2397" s="30">
        <v>1179535</v>
      </c>
    </row>
    <row r="2398" spans="1:7" x14ac:dyDescent="0.6">
      <c r="A2398" s="31">
        <v>44228</v>
      </c>
      <c r="B2398" s="30" t="s">
        <v>105</v>
      </c>
      <c r="C2398" s="30">
        <v>34906</v>
      </c>
      <c r="D2398" s="30">
        <v>37105.699999999997</v>
      </c>
      <c r="E2398" s="30">
        <v>33986.400000000001</v>
      </c>
      <c r="F2398" s="30">
        <v>35548.300000000003</v>
      </c>
      <c r="G2398" s="30">
        <v>1418651</v>
      </c>
    </row>
    <row r="2399" spans="1:7" x14ac:dyDescent="0.6">
      <c r="A2399" s="31">
        <v>44229</v>
      </c>
      <c r="B2399" s="30" t="s">
        <v>105</v>
      </c>
      <c r="C2399" s="30">
        <v>35559.599999999999</v>
      </c>
      <c r="D2399" s="30">
        <v>38670.300000000003</v>
      </c>
      <c r="E2399" s="30">
        <v>35460.5</v>
      </c>
      <c r="F2399" s="30">
        <v>38121</v>
      </c>
      <c r="G2399" s="30">
        <v>1735542</v>
      </c>
    </row>
    <row r="2400" spans="1:7" x14ac:dyDescent="0.6">
      <c r="A2400" s="31">
        <v>44230</v>
      </c>
      <c r="B2400" s="30" t="s">
        <v>105</v>
      </c>
      <c r="C2400" s="30">
        <v>38124.800000000003</v>
      </c>
      <c r="D2400" s="30">
        <v>40736.9</v>
      </c>
      <c r="E2400" s="30">
        <v>38001</v>
      </c>
      <c r="F2400" s="30">
        <v>40717.699999999997</v>
      </c>
      <c r="G2400" s="30">
        <v>1311803</v>
      </c>
    </row>
    <row r="2401" spans="1:7" x14ac:dyDescent="0.6">
      <c r="A2401" s="31">
        <v>44231</v>
      </c>
      <c r="B2401" s="30" t="s">
        <v>105</v>
      </c>
      <c r="C2401" s="30">
        <v>40698.800000000003</v>
      </c>
      <c r="D2401" s="30">
        <v>42065.8</v>
      </c>
      <c r="E2401" s="30">
        <v>38959</v>
      </c>
      <c r="F2401" s="30">
        <v>39826.699999999997</v>
      </c>
      <c r="G2401" s="30">
        <v>1498517</v>
      </c>
    </row>
    <row r="2402" spans="1:7" x14ac:dyDescent="0.6">
      <c r="A2402" s="31">
        <v>44232</v>
      </c>
      <c r="B2402" s="30" t="s">
        <v>105</v>
      </c>
      <c r="C2402" s="30">
        <v>39817.300000000003</v>
      </c>
      <c r="D2402" s="30">
        <v>41520</v>
      </c>
      <c r="E2402" s="30">
        <v>39339.9</v>
      </c>
      <c r="F2402" s="30">
        <v>41226.199999999997</v>
      </c>
      <c r="G2402" s="30">
        <v>1291896</v>
      </c>
    </row>
    <row r="2403" spans="1:7" x14ac:dyDescent="0.6">
      <c r="A2403" s="31">
        <v>44233</v>
      </c>
      <c r="B2403" s="30" t="s">
        <v>105</v>
      </c>
      <c r="C2403" s="30">
        <v>41226.1</v>
      </c>
      <c r="D2403" s="30">
        <v>44325.7</v>
      </c>
      <c r="E2403" s="30">
        <v>41139.699999999997</v>
      </c>
      <c r="F2403" s="30">
        <v>42619.4</v>
      </c>
      <c r="G2403" s="30">
        <v>1936147</v>
      </c>
    </row>
    <row r="2404" spans="1:7" x14ac:dyDescent="0.6">
      <c r="A2404" s="31">
        <v>44234</v>
      </c>
      <c r="B2404" s="30" t="s">
        <v>105</v>
      </c>
      <c r="C2404" s="30">
        <v>42613.5</v>
      </c>
      <c r="D2404" s="30">
        <v>43086.3</v>
      </c>
      <c r="E2404" s="30">
        <v>39882.5</v>
      </c>
      <c r="F2404" s="30">
        <v>41558.5</v>
      </c>
      <c r="G2404" s="30">
        <v>1911377</v>
      </c>
    </row>
    <row r="2405" spans="1:7" x14ac:dyDescent="0.6">
      <c r="A2405" s="31">
        <v>44235</v>
      </c>
      <c r="B2405" s="30" t="s">
        <v>105</v>
      </c>
      <c r="C2405" s="30">
        <v>41566.9</v>
      </c>
      <c r="D2405" s="30">
        <v>51258.9</v>
      </c>
      <c r="E2405" s="30">
        <v>40697.5</v>
      </c>
      <c r="F2405" s="30">
        <v>50735.4</v>
      </c>
      <c r="G2405" s="30">
        <v>3345456</v>
      </c>
    </row>
    <row r="2406" spans="1:7" x14ac:dyDescent="0.6">
      <c r="A2406" s="31">
        <v>44236</v>
      </c>
      <c r="B2406" s="30" t="s">
        <v>105</v>
      </c>
      <c r="C2406" s="30">
        <v>50758.9</v>
      </c>
      <c r="D2406" s="30">
        <v>52867.199999999997</v>
      </c>
      <c r="E2406" s="30">
        <v>49159.3</v>
      </c>
      <c r="F2406" s="30">
        <v>50787.3</v>
      </c>
      <c r="G2406" s="30">
        <v>2865092</v>
      </c>
    </row>
    <row r="2407" spans="1:7" x14ac:dyDescent="0.6">
      <c r="A2407" s="31">
        <v>44237</v>
      </c>
      <c r="B2407" s="30" t="s">
        <v>105</v>
      </c>
      <c r="C2407" s="30">
        <v>50748.5</v>
      </c>
      <c r="D2407" s="30">
        <v>51788.5</v>
      </c>
      <c r="E2407" s="30">
        <v>47658.2</v>
      </c>
      <c r="F2407" s="30">
        <v>48689.1</v>
      </c>
      <c r="G2407" s="30">
        <v>2467110</v>
      </c>
    </row>
    <row r="2408" spans="1:7" x14ac:dyDescent="0.6">
      <c r="A2408" s="31">
        <v>44238</v>
      </c>
      <c r="B2408" s="30" t="s">
        <v>105</v>
      </c>
      <c r="C2408" s="30">
        <v>48697.4</v>
      </c>
      <c r="D2408" s="30">
        <v>53380.800000000003</v>
      </c>
      <c r="E2408" s="30">
        <v>47745.599999999999</v>
      </c>
      <c r="F2408" s="30">
        <v>52589.3</v>
      </c>
      <c r="G2408" s="30">
        <v>2203613</v>
      </c>
    </row>
    <row r="2409" spans="1:7" x14ac:dyDescent="0.6">
      <c r="A2409" s="31">
        <v>44239</v>
      </c>
      <c r="B2409" s="30" t="s">
        <v>105</v>
      </c>
      <c r="C2409" s="30">
        <v>52580.2</v>
      </c>
      <c r="D2409" s="30">
        <v>53835.199999999997</v>
      </c>
      <c r="E2409" s="30">
        <v>50510</v>
      </c>
      <c r="F2409" s="30">
        <v>52007.6</v>
      </c>
      <c r="G2409" s="30">
        <v>1944964</v>
      </c>
    </row>
    <row r="2410" spans="1:7" x14ac:dyDescent="0.6">
      <c r="A2410" s="31">
        <v>44240</v>
      </c>
      <c r="B2410" s="30" t="s">
        <v>105</v>
      </c>
      <c r="C2410" s="30">
        <v>52030.5</v>
      </c>
      <c r="D2410" s="30">
        <v>53255.9</v>
      </c>
      <c r="E2410" s="30">
        <v>50411.1</v>
      </c>
      <c r="F2410" s="30">
        <v>51770.8</v>
      </c>
      <c r="G2410" s="30">
        <v>1501845</v>
      </c>
    </row>
    <row r="2411" spans="1:7" x14ac:dyDescent="0.6">
      <c r="A2411" s="31">
        <v>44241</v>
      </c>
      <c r="B2411" s="30" t="s">
        <v>105</v>
      </c>
      <c r="C2411" s="30">
        <v>51782.400000000001</v>
      </c>
      <c r="D2411" s="30">
        <v>55155.1</v>
      </c>
      <c r="E2411" s="30">
        <v>51623.8</v>
      </c>
      <c r="F2411" s="30">
        <v>53441.9</v>
      </c>
      <c r="G2411" s="30">
        <v>2152554</v>
      </c>
    </row>
    <row r="2412" spans="1:7" x14ac:dyDescent="0.6">
      <c r="A2412" s="31">
        <v>44242</v>
      </c>
      <c r="B2412" s="30" t="s">
        <v>105</v>
      </c>
      <c r="C2412" s="30">
        <v>53421.5</v>
      </c>
      <c r="D2412" s="30">
        <v>53854.3</v>
      </c>
      <c r="E2412" s="30">
        <v>49700</v>
      </c>
      <c r="F2412" s="30">
        <v>52640.5</v>
      </c>
      <c r="G2412" s="30">
        <v>2203477</v>
      </c>
    </row>
    <row r="2413" spans="1:7" x14ac:dyDescent="0.6">
      <c r="A2413" s="31">
        <v>44243</v>
      </c>
      <c r="B2413" s="30" t="s">
        <v>105</v>
      </c>
      <c r="C2413" s="30">
        <v>52679.1</v>
      </c>
      <c r="D2413" s="30">
        <v>56298.1</v>
      </c>
      <c r="E2413" s="30">
        <v>51477.2</v>
      </c>
      <c r="F2413" s="30">
        <v>53809</v>
      </c>
      <c r="G2413" s="30">
        <v>2841361</v>
      </c>
    </row>
    <row r="2414" spans="1:7" x14ac:dyDescent="0.6">
      <c r="A2414" s="31">
        <v>44244</v>
      </c>
      <c r="B2414" s="30" t="s">
        <v>105</v>
      </c>
      <c r="C2414" s="30">
        <v>53818.6</v>
      </c>
      <c r="D2414" s="30">
        <v>58221</v>
      </c>
      <c r="E2414" s="30">
        <v>53741.599999999999</v>
      </c>
      <c r="F2414" s="30">
        <v>57630.2</v>
      </c>
      <c r="G2414" s="30">
        <v>2352151</v>
      </c>
    </row>
    <row r="2415" spans="1:7" x14ac:dyDescent="0.6">
      <c r="A2415" s="31">
        <v>44245</v>
      </c>
      <c r="B2415" s="30" t="s">
        <v>105</v>
      </c>
      <c r="C2415" s="30">
        <v>57646.6</v>
      </c>
      <c r="D2415" s="30">
        <v>58251.6</v>
      </c>
      <c r="E2415" s="30">
        <v>56107.9</v>
      </c>
      <c r="F2415" s="30">
        <v>56616.2</v>
      </c>
      <c r="G2415" s="30">
        <v>1596735</v>
      </c>
    </row>
    <row r="2416" spans="1:7" x14ac:dyDescent="0.6">
      <c r="A2416" s="31">
        <v>44246</v>
      </c>
      <c r="B2416" s="30" t="s">
        <v>105</v>
      </c>
      <c r="C2416" s="30">
        <v>56615.6</v>
      </c>
      <c r="D2416" s="30">
        <v>62500</v>
      </c>
      <c r="E2416" s="30">
        <v>55714.3</v>
      </c>
      <c r="F2416" s="30">
        <v>61580.3</v>
      </c>
      <c r="G2416" s="30">
        <v>2548560</v>
      </c>
    </row>
    <row r="2417" spans="1:7" x14ac:dyDescent="0.6">
      <c r="A2417" s="31">
        <v>44247</v>
      </c>
      <c r="B2417" s="30" t="s">
        <v>105</v>
      </c>
      <c r="C2417" s="30">
        <v>61600.5</v>
      </c>
      <c r="D2417" s="30">
        <v>63495.9</v>
      </c>
      <c r="E2417" s="30">
        <v>58875</v>
      </c>
      <c r="F2417" s="30">
        <v>61099.1</v>
      </c>
      <c r="G2417" s="30">
        <v>3345463</v>
      </c>
    </row>
    <row r="2418" spans="1:7" x14ac:dyDescent="0.6">
      <c r="A2418" s="31">
        <v>44248</v>
      </c>
      <c r="B2418" s="30" t="s">
        <v>105</v>
      </c>
      <c r="C2418" s="30">
        <v>61099.1</v>
      </c>
      <c r="D2418" s="30">
        <v>64333</v>
      </c>
      <c r="E2418" s="30">
        <v>60623.6</v>
      </c>
      <c r="F2418" s="30">
        <v>63053.2</v>
      </c>
      <c r="G2418" s="30">
        <v>2312839</v>
      </c>
    </row>
    <row r="2419" spans="1:7" x14ac:dyDescent="0.6">
      <c r="A2419" s="31">
        <v>44249</v>
      </c>
      <c r="B2419" s="30" t="s">
        <v>105</v>
      </c>
      <c r="C2419" s="30">
        <v>63039.7</v>
      </c>
      <c r="D2419" s="30">
        <v>63163.4</v>
      </c>
      <c r="E2419" s="30">
        <v>52142.400000000001</v>
      </c>
      <c r="F2419" s="30">
        <v>58799.6</v>
      </c>
      <c r="G2419" s="30">
        <v>6304953</v>
      </c>
    </row>
    <row r="2420" spans="1:7" x14ac:dyDescent="0.6">
      <c r="A2420" s="31">
        <v>44250</v>
      </c>
      <c r="B2420" s="30" t="s">
        <v>105</v>
      </c>
      <c r="C2420" s="30">
        <v>58799.6</v>
      </c>
      <c r="D2420" s="30">
        <v>58878.6</v>
      </c>
      <c r="E2420" s="30">
        <v>48900</v>
      </c>
      <c r="F2420" s="30">
        <v>53109.2</v>
      </c>
      <c r="G2420" s="30">
        <v>8456465</v>
      </c>
    </row>
    <row r="2421" spans="1:7" x14ac:dyDescent="0.6">
      <c r="A2421" s="31">
        <v>44251</v>
      </c>
      <c r="B2421" s="30" t="s">
        <v>105</v>
      </c>
      <c r="C2421" s="30">
        <v>53112.3</v>
      </c>
      <c r="D2421" s="30">
        <v>55619.3</v>
      </c>
      <c r="E2421" s="30">
        <v>51062.2</v>
      </c>
      <c r="F2421" s="30">
        <v>53710.7</v>
      </c>
      <c r="G2421" s="30">
        <v>2562661</v>
      </c>
    </row>
    <row r="2422" spans="1:7" x14ac:dyDescent="0.6">
      <c r="A2422" s="31">
        <v>44252</v>
      </c>
      <c r="B2422" s="30" t="s">
        <v>105</v>
      </c>
      <c r="C2422" s="30">
        <v>53704.7</v>
      </c>
      <c r="D2422" s="30">
        <v>56399.5</v>
      </c>
      <c r="E2422" s="30">
        <v>50075</v>
      </c>
      <c r="F2422" s="30">
        <v>50520.9</v>
      </c>
      <c r="G2422" s="30">
        <v>3471691</v>
      </c>
    </row>
    <row r="2423" spans="1:7" x14ac:dyDescent="0.6">
      <c r="A2423" s="31">
        <v>44253</v>
      </c>
      <c r="B2423" s="30" t="s">
        <v>105</v>
      </c>
      <c r="C2423" s="30">
        <v>50492.1</v>
      </c>
      <c r="D2423" s="30">
        <v>52011.199999999997</v>
      </c>
      <c r="E2423" s="30">
        <v>47088</v>
      </c>
      <c r="F2423" s="30">
        <v>49635.8</v>
      </c>
      <c r="G2423" s="30">
        <v>4058477</v>
      </c>
    </row>
    <row r="2424" spans="1:7" x14ac:dyDescent="0.6">
      <c r="A2424" s="31">
        <v>44254</v>
      </c>
      <c r="B2424" s="30" t="s">
        <v>105</v>
      </c>
      <c r="C2424" s="30">
        <v>49657.599999999999</v>
      </c>
      <c r="D2424" s="30">
        <v>51771.1</v>
      </c>
      <c r="E2424" s="30">
        <v>47931.1</v>
      </c>
      <c r="F2424" s="30">
        <v>49258.5</v>
      </c>
      <c r="G2424" s="30">
        <v>1421998</v>
      </c>
    </row>
    <row r="2425" spans="1:7" x14ac:dyDescent="0.6">
      <c r="A2425" s="31">
        <v>44255</v>
      </c>
      <c r="B2425" s="30" t="s">
        <v>105</v>
      </c>
      <c r="C2425" s="30">
        <v>49249.9</v>
      </c>
      <c r="D2425" s="30">
        <v>49800</v>
      </c>
      <c r="E2425" s="30">
        <v>45691.3</v>
      </c>
      <c r="F2425" s="30">
        <v>48168.6</v>
      </c>
      <c r="G2425" s="30">
        <v>2775274</v>
      </c>
    </row>
    <row r="2426" spans="1:7" x14ac:dyDescent="0.6">
      <c r="A2426" s="31">
        <v>44256</v>
      </c>
      <c r="B2426" s="30" t="s">
        <v>105</v>
      </c>
      <c r="C2426" s="30">
        <v>48165.3</v>
      </c>
      <c r="D2426" s="30">
        <v>53128.800000000003</v>
      </c>
      <c r="E2426" s="30">
        <v>47941.9</v>
      </c>
      <c r="F2426" s="30">
        <v>52920.3</v>
      </c>
      <c r="G2426" s="30">
        <v>2081939</v>
      </c>
    </row>
    <row r="2427" spans="1:7" x14ac:dyDescent="0.6">
      <c r="A2427" s="31">
        <v>44257</v>
      </c>
      <c r="B2427" s="30" t="s">
        <v>105</v>
      </c>
      <c r="C2427" s="30">
        <v>52922.5</v>
      </c>
      <c r="D2427" s="30">
        <v>53611.7</v>
      </c>
      <c r="E2427" s="30">
        <v>50101.599999999999</v>
      </c>
      <c r="F2427" s="30">
        <v>51632.800000000003</v>
      </c>
      <c r="G2427" s="30">
        <v>2271126</v>
      </c>
    </row>
    <row r="2428" spans="1:7" x14ac:dyDescent="0.6">
      <c r="A2428" s="31">
        <v>44258</v>
      </c>
      <c r="B2428" s="30" t="s">
        <v>105</v>
      </c>
      <c r="C2428" s="30">
        <v>51609.5</v>
      </c>
      <c r="D2428" s="30">
        <v>56512.6</v>
      </c>
      <c r="E2428" s="30">
        <v>51267.3</v>
      </c>
      <c r="F2428" s="30">
        <v>53850.1</v>
      </c>
      <c r="G2428" s="30">
        <v>3070473</v>
      </c>
    </row>
    <row r="2429" spans="1:7" x14ac:dyDescent="0.6">
      <c r="A2429" s="31">
        <v>44259</v>
      </c>
      <c r="B2429" s="30" t="s">
        <v>105</v>
      </c>
      <c r="C2429" s="30">
        <v>53858.400000000001</v>
      </c>
      <c r="D2429" s="30">
        <v>55582.400000000001</v>
      </c>
      <c r="E2429" s="30">
        <v>50310</v>
      </c>
      <c r="F2429" s="30">
        <v>51291.5</v>
      </c>
      <c r="G2429" s="30">
        <v>3174121</v>
      </c>
    </row>
    <row r="2430" spans="1:7" x14ac:dyDescent="0.6">
      <c r="A2430" s="31">
        <v>44260</v>
      </c>
      <c r="B2430" s="30" t="s">
        <v>105</v>
      </c>
      <c r="C2430" s="30">
        <v>51302.7</v>
      </c>
      <c r="D2430" s="30">
        <v>52500</v>
      </c>
      <c r="E2430" s="30">
        <v>48939.5</v>
      </c>
      <c r="F2430" s="30">
        <v>51767.3</v>
      </c>
      <c r="G2430" s="30">
        <v>3044050</v>
      </c>
    </row>
    <row r="2431" spans="1:7" x14ac:dyDescent="0.6">
      <c r="A2431" s="31">
        <v>44261</v>
      </c>
      <c r="B2431" s="30" t="s">
        <v>105</v>
      </c>
      <c r="C2431" s="30">
        <v>51770.1</v>
      </c>
      <c r="D2431" s="30">
        <v>52300.2</v>
      </c>
      <c r="E2431" s="30">
        <v>49713.8</v>
      </c>
      <c r="F2431" s="30">
        <v>51909</v>
      </c>
      <c r="G2431" s="30">
        <v>1746529</v>
      </c>
    </row>
    <row r="2432" spans="1:7" x14ac:dyDescent="0.6">
      <c r="A2432" s="31">
        <v>44262</v>
      </c>
      <c r="B2432" s="30" t="s">
        <v>105</v>
      </c>
      <c r="C2432" s="30">
        <v>51950</v>
      </c>
      <c r="D2432" s="30">
        <v>54991.5</v>
      </c>
      <c r="E2432" s="30">
        <v>51950</v>
      </c>
      <c r="F2432" s="30">
        <v>54439.199999999997</v>
      </c>
      <c r="G2432" s="30">
        <v>2472085</v>
      </c>
    </row>
    <row r="2433" spans="1:7" x14ac:dyDescent="0.6">
      <c r="A2433" s="31">
        <v>44263</v>
      </c>
      <c r="B2433" s="30" t="s">
        <v>105</v>
      </c>
      <c r="C2433" s="30">
        <v>54471.1</v>
      </c>
      <c r="D2433" s="30">
        <v>56070</v>
      </c>
      <c r="E2433" s="30">
        <v>52252.9</v>
      </c>
      <c r="F2433" s="30">
        <v>56047.9</v>
      </c>
      <c r="G2433" s="30">
        <v>3600120</v>
      </c>
    </row>
    <row r="2434" spans="1:7" x14ac:dyDescent="0.6">
      <c r="A2434" s="31">
        <v>44264</v>
      </c>
      <c r="B2434" s="30" t="s">
        <v>105</v>
      </c>
      <c r="C2434" s="30">
        <v>56048</v>
      </c>
      <c r="D2434" s="30">
        <v>58846.400000000001</v>
      </c>
      <c r="E2434" s="30">
        <v>55470.7</v>
      </c>
      <c r="F2434" s="30">
        <v>58822.400000000001</v>
      </c>
      <c r="G2434" s="30">
        <v>3262247</v>
      </c>
    </row>
    <row r="2435" spans="1:7" x14ac:dyDescent="0.6">
      <c r="A2435" s="31">
        <v>44265</v>
      </c>
      <c r="B2435" s="30" t="s">
        <v>105</v>
      </c>
      <c r="C2435" s="30">
        <v>58822.400000000001</v>
      </c>
      <c r="D2435" s="30">
        <v>61818.7</v>
      </c>
      <c r="E2435" s="30">
        <v>56519</v>
      </c>
      <c r="F2435" s="30">
        <v>60109.1</v>
      </c>
      <c r="G2435" s="30">
        <v>4836934</v>
      </c>
    </row>
    <row r="2436" spans="1:7" x14ac:dyDescent="0.6">
      <c r="A2436" s="31">
        <v>44266</v>
      </c>
      <c r="B2436" s="30" t="s">
        <v>105</v>
      </c>
      <c r="C2436" s="30">
        <v>60092.800000000003</v>
      </c>
      <c r="D2436" s="30">
        <v>63050.2</v>
      </c>
      <c r="E2436" s="30">
        <v>58051.5</v>
      </c>
      <c r="F2436" s="30">
        <v>62673.4</v>
      </c>
      <c r="G2436" s="30">
        <v>4542331</v>
      </c>
    </row>
    <row r="2437" spans="1:7" x14ac:dyDescent="0.6">
      <c r="A2437" s="31">
        <v>44267</v>
      </c>
      <c r="B2437" s="30" t="s">
        <v>105</v>
      </c>
      <c r="C2437" s="30">
        <v>62676.3</v>
      </c>
      <c r="D2437" s="30">
        <v>63040.3</v>
      </c>
      <c r="E2437" s="30">
        <v>58999</v>
      </c>
      <c r="F2437" s="30">
        <v>61608</v>
      </c>
      <c r="G2437" s="30">
        <v>6310977</v>
      </c>
    </row>
    <row r="2438" spans="1:7" x14ac:dyDescent="0.6">
      <c r="A2438" s="31">
        <v>44268</v>
      </c>
      <c r="B2438" s="30" t="s">
        <v>105</v>
      </c>
      <c r="C2438" s="30">
        <v>61617.1</v>
      </c>
      <c r="D2438" s="30">
        <v>68100</v>
      </c>
      <c r="E2438" s="30">
        <v>60100</v>
      </c>
      <c r="F2438" s="30">
        <v>67208.399999999994</v>
      </c>
      <c r="G2438" s="30">
        <v>7817912</v>
      </c>
    </row>
    <row r="2439" spans="1:7" x14ac:dyDescent="0.6">
      <c r="A2439" s="31">
        <v>44269</v>
      </c>
      <c r="B2439" s="30" t="s">
        <v>105</v>
      </c>
      <c r="C2439" s="30">
        <v>67208.399999999994</v>
      </c>
      <c r="D2439" s="30">
        <v>67789.600000000006</v>
      </c>
      <c r="E2439" s="30">
        <v>64350</v>
      </c>
      <c r="F2439" s="30">
        <v>64423.9</v>
      </c>
      <c r="G2439" s="30">
        <v>5815239</v>
      </c>
    </row>
    <row r="2440" spans="1:7" x14ac:dyDescent="0.6">
      <c r="A2440" s="31">
        <v>44270</v>
      </c>
      <c r="B2440" s="30" t="s">
        <v>105</v>
      </c>
      <c r="C2440" s="30">
        <v>64424</v>
      </c>
      <c r="D2440" s="30">
        <v>66843.100000000006</v>
      </c>
      <c r="E2440" s="30">
        <v>58332.6</v>
      </c>
      <c r="F2440" s="30">
        <v>59453.8</v>
      </c>
      <c r="G2440" s="30">
        <v>14599714</v>
      </c>
    </row>
    <row r="2441" spans="1:7" x14ac:dyDescent="0.6">
      <c r="A2441" s="31">
        <v>44271</v>
      </c>
      <c r="B2441" s="30" t="s">
        <v>105</v>
      </c>
      <c r="C2441" s="30">
        <v>59438</v>
      </c>
      <c r="D2441" s="30">
        <v>60883.8</v>
      </c>
      <c r="E2441" s="30">
        <v>56845.3</v>
      </c>
      <c r="F2441" s="30">
        <v>60855.5</v>
      </c>
      <c r="G2441" s="30">
        <v>7426484</v>
      </c>
    </row>
    <row r="2442" spans="1:7" x14ac:dyDescent="0.6">
      <c r="A2442" s="31">
        <v>44272</v>
      </c>
      <c r="B2442" s="30" t="s">
        <v>105</v>
      </c>
      <c r="C2442" s="30">
        <v>60863.199999999997</v>
      </c>
      <c r="D2442" s="30">
        <v>63364.800000000003</v>
      </c>
      <c r="E2442" s="30">
        <v>57561.599999999999</v>
      </c>
      <c r="F2442" s="30">
        <v>63235.1</v>
      </c>
      <c r="G2442" s="30">
        <v>6825925</v>
      </c>
    </row>
    <row r="2443" spans="1:7" x14ac:dyDescent="0.6">
      <c r="A2443" s="31">
        <v>44273</v>
      </c>
      <c r="B2443" s="30" t="s">
        <v>105</v>
      </c>
      <c r="C2443" s="30">
        <v>63239.3</v>
      </c>
      <c r="D2443" s="30">
        <v>64804.3</v>
      </c>
      <c r="E2443" s="30">
        <v>60811.8</v>
      </c>
      <c r="F2443" s="30">
        <v>61626</v>
      </c>
      <c r="G2443" s="30">
        <v>8682855</v>
      </c>
    </row>
    <row r="2444" spans="1:7" x14ac:dyDescent="0.6">
      <c r="A2444" s="31">
        <v>44274</v>
      </c>
      <c r="B2444" s="30" t="s">
        <v>105</v>
      </c>
      <c r="C2444" s="30">
        <v>61617.4</v>
      </c>
      <c r="D2444" s="30">
        <v>64078.8</v>
      </c>
      <c r="E2444" s="30">
        <v>59926.2</v>
      </c>
      <c r="F2444" s="30">
        <v>62265.1</v>
      </c>
      <c r="G2444" s="30">
        <v>6112168</v>
      </c>
    </row>
    <row r="2445" spans="1:7" x14ac:dyDescent="0.6">
      <c r="A2445" s="31">
        <v>44275</v>
      </c>
      <c r="B2445" s="30" t="s">
        <v>105</v>
      </c>
      <c r="C2445" s="30">
        <v>62252.9</v>
      </c>
      <c r="D2445" s="30">
        <v>65172.3</v>
      </c>
      <c r="E2445" s="30">
        <v>62023.5</v>
      </c>
      <c r="F2445" s="30">
        <v>62644.4</v>
      </c>
      <c r="G2445" s="30">
        <v>6531821</v>
      </c>
    </row>
    <row r="2446" spans="1:7" x14ac:dyDescent="0.6">
      <c r="A2446" s="31">
        <v>44276</v>
      </c>
      <c r="B2446" s="30" t="s">
        <v>105</v>
      </c>
      <c r="C2446" s="30">
        <v>62615</v>
      </c>
      <c r="D2446" s="30">
        <v>63133.5</v>
      </c>
      <c r="E2446" s="30">
        <v>59006.8</v>
      </c>
      <c r="F2446" s="30">
        <v>61320.9</v>
      </c>
      <c r="G2446" s="30">
        <v>6292729</v>
      </c>
    </row>
    <row r="2447" spans="1:7" x14ac:dyDescent="0.6">
      <c r="A2447" s="31">
        <v>44277</v>
      </c>
      <c r="B2447" s="30" t="s">
        <v>105</v>
      </c>
      <c r="C2447" s="30">
        <v>61342.6</v>
      </c>
      <c r="D2447" s="30">
        <v>62816.5</v>
      </c>
      <c r="E2447" s="30">
        <v>56886.7</v>
      </c>
      <c r="F2447" s="30">
        <v>57451.5</v>
      </c>
      <c r="G2447" s="30">
        <v>6993678</v>
      </c>
    </row>
    <row r="2448" spans="1:7" x14ac:dyDescent="0.6">
      <c r="A2448" s="31">
        <v>44278</v>
      </c>
      <c r="B2448" s="30" t="s">
        <v>105</v>
      </c>
      <c r="C2448" s="30">
        <v>57447.6</v>
      </c>
      <c r="D2448" s="30">
        <v>59373.2</v>
      </c>
      <c r="E2448" s="30">
        <v>56020.1</v>
      </c>
      <c r="F2448" s="30">
        <v>57829.1</v>
      </c>
      <c r="G2448" s="30">
        <v>5617303</v>
      </c>
    </row>
    <row r="2449" spans="1:7" x14ac:dyDescent="0.6">
      <c r="A2449" s="31">
        <v>44279</v>
      </c>
      <c r="B2449" s="30" t="s">
        <v>105</v>
      </c>
      <c r="C2449" s="30">
        <v>57829.2</v>
      </c>
      <c r="D2449" s="30">
        <v>61333</v>
      </c>
      <c r="E2449" s="30">
        <v>54569.9</v>
      </c>
      <c r="F2449" s="30">
        <v>55236.800000000003</v>
      </c>
      <c r="G2449" s="30">
        <v>10373851</v>
      </c>
    </row>
    <row r="2450" spans="1:7" x14ac:dyDescent="0.6">
      <c r="A2450" s="31">
        <v>44280</v>
      </c>
      <c r="B2450" s="30" t="s">
        <v>105</v>
      </c>
      <c r="C2450" s="30">
        <v>55236.800000000003</v>
      </c>
      <c r="D2450" s="30">
        <v>56175.3</v>
      </c>
      <c r="E2450" s="30">
        <v>52944.2</v>
      </c>
      <c r="F2450" s="30">
        <v>54145.8</v>
      </c>
      <c r="G2450" s="30">
        <v>10602548</v>
      </c>
    </row>
    <row r="2451" spans="1:7" x14ac:dyDescent="0.6">
      <c r="A2451" s="31">
        <v>44281</v>
      </c>
      <c r="B2451" s="30" t="s">
        <v>105</v>
      </c>
      <c r="C2451" s="30">
        <v>54120.2</v>
      </c>
      <c r="D2451" s="30">
        <v>58209.599999999999</v>
      </c>
      <c r="E2451" s="30">
        <v>54005.1</v>
      </c>
      <c r="F2451" s="30">
        <v>58073.1</v>
      </c>
      <c r="G2451" s="30">
        <v>8767854</v>
      </c>
    </row>
    <row r="2452" spans="1:7" x14ac:dyDescent="0.6">
      <c r="A2452" s="31">
        <v>44282</v>
      </c>
      <c r="B2452" s="30" t="s">
        <v>105</v>
      </c>
      <c r="C2452" s="30">
        <v>58073</v>
      </c>
      <c r="D2452" s="30">
        <v>60000</v>
      </c>
      <c r="E2452" s="30">
        <v>56888</v>
      </c>
      <c r="F2452" s="30">
        <v>59221</v>
      </c>
      <c r="G2452" s="30">
        <v>7636734</v>
      </c>
    </row>
    <row r="2453" spans="1:7" x14ac:dyDescent="0.6">
      <c r="A2453" s="31">
        <v>44283</v>
      </c>
      <c r="B2453" s="30" t="s">
        <v>105</v>
      </c>
      <c r="C2453" s="30">
        <v>59217.4</v>
      </c>
      <c r="D2453" s="30">
        <v>60192.5</v>
      </c>
      <c r="E2453" s="30">
        <v>57775.199999999997</v>
      </c>
      <c r="F2453" s="30">
        <v>59065</v>
      </c>
      <c r="G2453" s="30">
        <v>6864746</v>
      </c>
    </row>
    <row r="2454" spans="1:7" x14ac:dyDescent="0.6">
      <c r="A2454" s="31">
        <v>44284</v>
      </c>
      <c r="B2454" s="30" t="s">
        <v>105</v>
      </c>
      <c r="C2454" s="30">
        <v>59054.3</v>
      </c>
      <c r="D2454" s="30">
        <v>62745.3</v>
      </c>
      <c r="E2454" s="30">
        <v>58144</v>
      </c>
      <c r="F2454" s="30">
        <v>61702.5</v>
      </c>
      <c r="G2454" s="30">
        <v>10226199</v>
      </c>
    </row>
    <row r="2455" spans="1:7" x14ac:dyDescent="0.6">
      <c r="A2455" s="31">
        <v>44285</v>
      </c>
      <c r="B2455" s="30" t="s">
        <v>105</v>
      </c>
      <c r="C2455" s="30">
        <v>61707</v>
      </c>
      <c r="D2455" s="30">
        <v>64135</v>
      </c>
      <c r="E2455" s="30">
        <v>61092.9</v>
      </c>
      <c r="F2455" s="30">
        <v>63239.1</v>
      </c>
      <c r="G2455" s="30">
        <v>8515682</v>
      </c>
    </row>
    <row r="2456" spans="1:7" x14ac:dyDescent="0.6">
      <c r="A2456" s="31">
        <v>44286</v>
      </c>
      <c r="B2456" s="30" t="s">
        <v>105</v>
      </c>
      <c r="C2456" s="30">
        <v>63228</v>
      </c>
      <c r="D2456" s="30">
        <v>64812.800000000003</v>
      </c>
      <c r="E2456" s="30">
        <v>60923.7</v>
      </c>
      <c r="F2456" s="30">
        <v>63511.4</v>
      </c>
      <c r="G2456" s="30">
        <v>14232048</v>
      </c>
    </row>
    <row r="2457" spans="1:7" x14ac:dyDescent="0.6">
      <c r="A2457" s="31">
        <v>44287</v>
      </c>
      <c r="B2457" s="30" t="s">
        <v>105</v>
      </c>
      <c r="C2457" s="30">
        <v>63501.9</v>
      </c>
      <c r="D2457" s="30">
        <v>64368.3</v>
      </c>
      <c r="E2457" s="30">
        <v>62329.9</v>
      </c>
      <c r="F2457" s="30">
        <v>63473.3</v>
      </c>
      <c r="G2457" s="30">
        <v>9794824</v>
      </c>
    </row>
    <row r="2458" spans="1:7" x14ac:dyDescent="0.6">
      <c r="A2458" s="31">
        <v>44288</v>
      </c>
      <c r="B2458" s="30" t="s">
        <v>105</v>
      </c>
      <c r="C2458" s="30">
        <v>63463.7</v>
      </c>
      <c r="D2458" s="30">
        <v>65869.399999999994</v>
      </c>
      <c r="E2458" s="30">
        <v>63045.2</v>
      </c>
      <c r="F2458" s="30">
        <v>63779.7</v>
      </c>
      <c r="G2458" s="30">
        <v>11545583</v>
      </c>
    </row>
    <row r="2459" spans="1:7" x14ac:dyDescent="0.6">
      <c r="A2459" s="31">
        <v>44289</v>
      </c>
      <c r="B2459" s="30" t="s">
        <v>105</v>
      </c>
      <c r="C2459" s="30">
        <v>63773.1</v>
      </c>
      <c r="D2459" s="30">
        <v>65232.6</v>
      </c>
      <c r="E2459" s="30">
        <v>61200</v>
      </c>
      <c r="F2459" s="30">
        <v>61407</v>
      </c>
      <c r="G2459" s="30">
        <v>11503174</v>
      </c>
    </row>
    <row r="2460" spans="1:7" x14ac:dyDescent="0.6">
      <c r="A2460" s="31">
        <v>44290</v>
      </c>
      <c r="B2460" s="30" t="s">
        <v>105</v>
      </c>
      <c r="C2460" s="30">
        <v>61389.2</v>
      </c>
      <c r="D2460" s="30">
        <v>62988.9</v>
      </c>
      <c r="E2460" s="30">
        <v>60454</v>
      </c>
      <c r="F2460" s="30">
        <v>62755.8</v>
      </c>
      <c r="G2460" s="30">
        <v>9526858</v>
      </c>
    </row>
    <row r="2461" spans="1:7" x14ac:dyDescent="0.6">
      <c r="A2461" s="31">
        <v>44291</v>
      </c>
      <c r="B2461" s="30" t="s">
        <v>105</v>
      </c>
      <c r="C2461" s="30">
        <v>62755.5</v>
      </c>
      <c r="D2461" s="30">
        <v>64585.9</v>
      </c>
      <c r="E2461" s="30">
        <v>60809.2</v>
      </c>
      <c r="F2461" s="30">
        <v>64585.9</v>
      </c>
      <c r="G2461" s="30">
        <v>9147530</v>
      </c>
    </row>
    <row r="2462" spans="1:7" x14ac:dyDescent="0.6">
      <c r="A2462" s="31">
        <v>44292</v>
      </c>
      <c r="B2462" s="30" t="s">
        <v>105</v>
      </c>
      <c r="C2462" s="30">
        <v>64585.9</v>
      </c>
      <c r="D2462" s="30">
        <v>65181.5</v>
      </c>
      <c r="E2462" s="30">
        <v>61958.6</v>
      </c>
      <c r="F2462" s="30">
        <v>62667.6</v>
      </c>
      <c r="G2462" s="30">
        <v>10146152</v>
      </c>
    </row>
    <row r="2463" spans="1:7" x14ac:dyDescent="0.6">
      <c r="A2463" s="31">
        <v>44293</v>
      </c>
      <c r="B2463" s="30" t="s">
        <v>105</v>
      </c>
      <c r="C2463" s="30">
        <v>62667.6</v>
      </c>
      <c r="D2463" s="30">
        <v>63427.8</v>
      </c>
      <c r="E2463" s="30">
        <v>59151.9</v>
      </c>
      <c r="F2463" s="30">
        <v>59783.7</v>
      </c>
      <c r="G2463" s="30">
        <v>17309422</v>
      </c>
    </row>
    <row r="2464" spans="1:7" x14ac:dyDescent="0.6">
      <c r="A2464" s="31">
        <v>44294</v>
      </c>
      <c r="B2464" s="30" t="s">
        <v>105</v>
      </c>
      <c r="C2464" s="30">
        <v>59783.6</v>
      </c>
      <c r="D2464" s="30">
        <v>62553.1</v>
      </c>
      <c r="E2464" s="30">
        <v>59468.4</v>
      </c>
      <c r="F2464" s="30">
        <v>62532</v>
      </c>
      <c r="G2464" s="30">
        <v>7982178</v>
      </c>
    </row>
    <row r="2465" spans="1:7" x14ac:dyDescent="0.6">
      <c r="A2465" s="31">
        <v>44295</v>
      </c>
      <c r="B2465" s="30" t="s">
        <v>105</v>
      </c>
      <c r="C2465" s="30">
        <v>62532</v>
      </c>
      <c r="D2465" s="30">
        <v>63880.6</v>
      </c>
      <c r="E2465" s="30">
        <v>62016</v>
      </c>
      <c r="F2465" s="30">
        <v>62597</v>
      </c>
      <c r="G2465" s="30">
        <v>6745977</v>
      </c>
    </row>
    <row r="2466" spans="1:7" x14ac:dyDescent="0.6">
      <c r="A2466" s="31">
        <v>44296</v>
      </c>
      <c r="B2466" s="30" t="s">
        <v>105</v>
      </c>
      <c r="C2466" s="30">
        <v>62605.4</v>
      </c>
      <c r="D2466" s="30">
        <v>68224.800000000003</v>
      </c>
      <c r="E2466" s="30">
        <v>62334.2</v>
      </c>
      <c r="F2466" s="30">
        <v>65543.5</v>
      </c>
      <c r="G2466" s="30">
        <v>16235046</v>
      </c>
    </row>
    <row r="2467" spans="1:7" x14ac:dyDescent="0.6">
      <c r="A2467" s="31">
        <v>44297</v>
      </c>
      <c r="B2467" s="30" t="s">
        <v>105</v>
      </c>
      <c r="C2467" s="30">
        <v>65543.600000000006</v>
      </c>
      <c r="D2467" s="30">
        <v>66865.7</v>
      </c>
      <c r="E2467" s="30">
        <v>64669</v>
      </c>
      <c r="F2467" s="30">
        <v>65702.2</v>
      </c>
      <c r="G2467" s="30">
        <v>9044069</v>
      </c>
    </row>
    <row r="2468" spans="1:7" x14ac:dyDescent="0.6">
      <c r="A2468" s="31">
        <v>44298</v>
      </c>
      <c r="B2468" s="30" t="s">
        <v>105</v>
      </c>
      <c r="C2468" s="30">
        <v>65709.399999999994</v>
      </c>
      <c r="D2468" s="30">
        <v>67814.899999999994</v>
      </c>
      <c r="E2468" s="30">
        <v>64739.8</v>
      </c>
      <c r="F2468" s="30">
        <v>65276</v>
      </c>
      <c r="G2468" s="30">
        <v>11136325</v>
      </c>
    </row>
    <row r="2469" spans="1:7" x14ac:dyDescent="0.6">
      <c r="A2469" s="31">
        <v>44299</v>
      </c>
      <c r="B2469" s="30" t="s">
        <v>105</v>
      </c>
      <c r="C2469" s="30">
        <v>65276</v>
      </c>
      <c r="D2469" s="30">
        <v>70457.8</v>
      </c>
      <c r="E2469" s="30">
        <v>65202.6</v>
      </c>
      <c r="F2469" s="30">
        <v>70145.100000000006</v>
      </c>
      <c r="G2469" s="30">
        <v>16115839</v>
      </c>
    </row>
    <row r="2470" spans="1:7" x14ac:dyDescent="0.6">
      <c r="A2470" s="31">
        <v>44300</v>
      </c>
      <c r="B2470" s="30" t="s">
        <v>105</v>
      </c>
      <c r="C2470" s="30">
        <v>70154.3</v>
      </c>
      <c r="D2470" s="30">
        <v>71293.899999999994</v>
      </c>
      <c r="E2470" s="30">
        <v>65844.2</v>
      </c>
      <c r="F2470" s="30">
        <v>68139.899999999994</v>
      </c>
      <c r="G2470" s="30">
        <v>19108681</v>
      </c>
    </row>
    <row r="2471" spans="1:7" x14ac:dyDescent="0.6">
      <c r="A2471" s="31">
        <v>44301</v>
      </c>
      <c r="B2471" s="30" t="s">
        <v>105</v>
      </c>
      <c r="C2471" s="30">
        <v>68139.899999999994</v>
      </c>
      <c r="D2471" s="30">
        <v>69212.2</v>
      </c>
      <c r="E2471" s="30">
        <v>66710</v>
      </c>
      <c r="F2471" s="30">
        <v>68478.600000000006</v>
      </c>
      <c r="G2471" s="30">
        <v>9629112</v>
      </c>
    </row>
    <row r="2472" spans="1:7" x14ac:dyDescent="0.6">
      <c r="A2472" s="31">
        <v>44302</v>
      </c>
      <c r="B2472" s="30" t="s">
        <v>105</v>
      </c>
      <c r="C2472" s="30">
        <v>68478.600000000006</v>
      </c>
      <c r="D2472" s="30">
        <v>68972</v>
      </c>
      <c r="E2472" s="30">
        <v>63826.9</v>
      </c>
      <c r="F2472" s="30">
        <v>65635.399999999994</v>
      </c>
      <c r="G2472" s="30">
        <v>17620242</v>
      </c>
    </row>
    <row r="2473" spans="1:7" x14ac:dyDescent="0.6">
      <c r="A2473" s="31">
        <v>44303</v>
      </c>
      <c r="B2473" s="30" t="s">
        <v>105</v>
      </c>
      <c r="C2473" s="30">
        <v>65635.5</v>
      </c>
      <c r="D2473" s="30">
        <v>67288</v>
      </c>
      <c r="E2473" s="30">
        <v>63055.199999999997</v>
      </c>
      <c r="F2473" s="30">
        <v>63668.1</v>
      </c>
      <c r="G2473" s="30">
        <v>10921399</v>
      </c>
    </row>
    <row r="2474" spans="1:7" x14ac:dyDescent="0.6">
      <c r="A2474" s="31">
        <v>44304</v>
      </c>
      <c r="B2474" s="30" t="s">
        <v>105</v>
      </c>
      <c r="C2474" s="30">
        <v>63689.9</v>
      </c>
      <c r="D2474" s="30">
        <v>64088.1</v>
      </c>
      <c r="E2474" s="30">
        <v>45217.4</v>
      </c>
      <c r="F2474" s="30">
        <v>58542.8</v>
      </c>
      <c r="G2474" s="30">
        <v>44394228</v>
      </c>
    </row>
    <row r="2475" spans="1:7" x14ac:dyDescent="0.6">
      <c r="A2475" s="31">
        <v>44305</v>
      </c>
      <c r="B2475" s="30" t="s">
        <v>105</v>
      </c>
      <c r="C2475" s="30">
        <v>58535.4</v>
      </c>
      <c r="D2475" s="30">
        <v>60258.1</v>
      </c>
      <c r="E2475" s="30">
        <v>56829.4</v>
      </c>
      <c r="F2475" s="30">
        <v>58362.6</v>
      </c>
      <c r="G2475" s="30">
        <v>14557557</v>
      </c>
    </row>
    <row r="2476" spans="1:7" x14ac:dyDescent="0.6">
      <c r="A2476" s="31">
        <v>44306</v>
      </c>
      <c r="B2476" s="30" t="s">
        <v>105</v>
      </c>
      <c r="C2476" s="30">
        <v>58362.6</v>
      </c>
      <c r="D2476" s="30">
        <v>59695.7</v>
      </c>
      <c r="E2476" s="30">
        <v>55638.9</v>
      </c>
      <c r="F2476" s="30">
        <v>59021</v>
      </c>
      <c r="G2476" s="30">
        <v>14916745</v>
      </c>
    </row>
    <row r="2477" spans="1:7" x14ac:dyDescent="0.6">
      <c r="A2477" s="31">
        <v>44307</v>
      </c>
      <c r="B2477" s="30" t="s">
        <v>105</v>
      </c>
      <c r="C2477" s="30">
        <v>59002.1</v>
      </c>
      <c r="D2477" s="30">
        <v>59404.1</v>
      </c>
      <c r="E2477" s="30">
        <v>56038.3</v>
      </c>
      <c r="F2477" s="30">
        <v>56271.4</v>
      </c>
      <c r="G2477" s="30">
        <v>11548717</v>
      </c>
    </row>
    <row r="2478" spans="1:7" x14ac:dyDescent="0.6">
      <c r="A2478" s="31">
        <v>44308</v>
      </c>
      <c r="B2478" s="30" t="s">
        <v>105</v>
      </c>
      <c r="C2478" s="30">
        <v>56271.4</v>
      </c>
      <c r="D2478" s="30">
        <v>58822.5</v>
      </c>
      <c r="E2478" s="30">
        <v>52171.3</v>
      </c>
      <c r="F2478" s="30">
        <v>53673.3</v>
      </c>
      <c r="G2478" s="30">
        <v>22796543</v>
      </c>
    </row>
    <row r="2479" spans="1:7" x14ac:dyDescent="0.6">
      <c r="A2479" s="31">
        <v>44309</v>
      </c>
      <c r="B2479" s="30" t="s">
        <v>105</v>
      </c>
      <c r="C2479" s="30">
        <v>53664.2</v>
      </c>
      <c r="D2479" s="30">
        <v>54231.6</v>
      </c>
      <c r="E2479" s="30">
        <v>49280</v>
      </c>
      <c r="F2479" s="30">
        <v>52882</v>
      </c>
      <c r="G2479" s="30">
        <v>22485664</v>
      </c>
    </row>
    <row r="2480" spans="1:7" x14ac:dyDescent="0.6">
      <c r="A2480" s="31">
        <v>44310</v>
      </c>
      <c r="B2480" s="30" t="s">
        <v>105</v>
      </c>
      <c r="C2480" s="30">
        <v>52908.1</v>
      </c>
      <c r="D2480" s="30">
        <v>52949.2</v>
      </c>
      <c r="E2480" s="30">
        <v>50309.599999999999</v>
      </c>
      <c r="F2480" s="30">
        <v>51786.7</v>
      </c>
      <c r="G2480" s="30">
        <v>9300126</v>
      </c>
    </row>
    <row r="2481" spans="1:7" x14ac:dyDescent="0.6">
      <c r="A2481" s="31">
        <v>44311</v>
      </c>
      <c r="B2481" s="30" t="s">
        <v>105</v>
      </c>
      <c r="C2481" s="30">
        <v>51790.5</v>
      </c>
      <c r="D2481" s="30">
        <v>52521.1</v>
      </c>
      <c r="E2481" s="30">
        <v>48521.4</v>
      </c>
      <c r="F2481" s="30">
        <v>50922.3</v>
      </c>
      <c r="G2481" s="30">
        <v>9391931</v>
      </c>
    </row>
    <row r="2482" spans="1:7" x14ac:dyDescent="0.6">
      <c r="A2482" s="31">
        <v>44312</v>
      </c>
      <c r="B2482" s="30" t="s">
        <v>105</v>
      </c>
      <c r="C2482" s="30">
        <v>50943.5</v>
      </c>
      <c r="D2482" s="30">
        <v>56474</v>
      </c>
      <c r="E2482" s="30">
        <v>50583.1</v>
      </c>
      <c r="F2482" s="30">
        <v>56223</v>
      </c>
      <c r="G2482" s="30">
        <v>13142198</v>
      </c>
    </row>
    <row r="2483" spans="1:7" x14ac:dyDescent="0.6">
      <c r="A2483" s="31">
        <v>44313</v>
      </c>
      <c r="B2483" s="30" t="s">
        <v>105</v>
      </c>
      <c r="C2483" s="30">
        <v>56209</v>
      </c>
      <c r="D2483" s="30">
        <v>57683.4</v>
      </c>
      <c r="E2483" s="30">
        <v>55240.5</v>
      </c>
      <c r="F2483" s="30">
        <v>57155.8</v>
      </c>
      <c r="G2483" s="30">
        <v>8045983</v>
      </c>
    </row>
    <row r="2484" spans="1:7" x14ac:dyDescent="0.6">
      <c r="A2484" s="31">
        <v>44314</v>
      </c>
      <c r="B2484" s="30" t="s">
        <v>105</v>
      </c>
      <c r="C2484" s="30">
        <v>57158.5</v>
      </c>
      <c r="D2484" s="30">
        <v>58739.5</v>
      </c>
      <c r="E2484" s="30">
        <v>55784.1</v>
      </c>
      <c r="F2484" s="30">
        <v>56975.1</v>
      </c>
      <c r="G2484" s="30">
        <v>9071266</v>
      </c>
    </row>
    <row r="2485" spans="1:7" x14ac:dyDescent="0.6">
      <c r="A2485" s="31">
        <v>44315</v>
      </c>
      <c r="B2485" s="30" t="s">
        <v>105</v>
      </c>
      <c r="C2485" s="30">
        <v>56980.2</v>
      </c>
      <c r="D2485" s="30">
        <v>57379.9</v>
      </c>
      <c r="E2485" s="30">
        <v>54004.4</v>
      </c>
      <c r="F2485" s="30">
        <v>55472.9</v>
      </c>
      <c r="G2485" s="30">
        <v>9327931</v>
      </c>
    </row>
    <row r="2486" spans="1:7" x14ac:dyDescent="0.6">
      <c r="A2486" s="31">
        <v>44316</v>
      </c>
      <c r="B2486" s="30" t="s">
        <v>105</v>
      </c>
      <c r="C2486" s="30">
        <v>55473</v>
      </c>
      <c r="D2486" s="30">
        <v>60340.5</v>
      </c>
      <c r="E2486" s="30">
        <v>54920.3</v>
      </c>
      <c r="F2486" s="30">
        <v>60051.4</v>
      </c>
      <c r="G2486" s="30">
        <v>10809067</v>
      </c>
    </row>
    <row r="2487" spans="1:7" x14ac:dyDescent="0.6">
      <c r="A2487" s="31">
        <v>44317</v>
      </c>
      <c r="B2487" s="30" t="s">
        <v>105</v>
      </c>
      <c r="C2487" s="30">
        <v>60051.5</v>
      </c>
      <c r="D2487" s="30">
        <v>60872.5</v>
      </c>
      <c r="E2487" s="30">
        <v>59425.2</v>
      </c>
      <c r="F2487" s="30">
        <v>60269.7</v>
      </c>
      <c r="G2487" s="30">
        <v>5580940</v>
      </c>
    </row>
    <row r="2488" spans="1:7" x14ac:dyDescent="0.6">
      <c r="A2488" s="31">
        <v>44318</v>
      </c>
      <c r="B2488" s="30" t="s">
        <v>105</v>
      </c>
      <c r="C2488" s="30">
        <v>60269.7</v>
      </c>
      <c r="D2488" s="30">
        <v>60378.2</v>
      </c>
      <c r="E2488" s="30">
        <v>58051.4</v>
      </c>
      <c r="F2488" s="30">
        <v>58682.5</v>
      </c>
      <c r="G2488" s="30">
        <v>7533634</v>
      </c>
    </row>
    <row r="2489" spans="1:7" x14ac:dyDescent="0.6">
      <c r="A2489" s="31">
        <v>44319</v>
      </c>
      <c r="B2489" s="30" t="s">
        <v>105</v>
      </c>
      <c r="C2489" s="30">
        <v>58673.599999999999</v>
      </c>
      <c r="D2489" s="30">
        <v>61577</v>
      </c>
      <c r="E2489" s="30">
        <v>58280.7</v>
      </c>
      <c r="F2489" s="30">
        <v>59133.4</v>
      </c>
      <c r="G2489" s="30">
        <v>11820237</v>
      </c>
    </row>
    <row r="2490" spans="1:7" x14ac:dyDescent="0.6">
      <c r="A2490" s="31">
        <v>44320</v>
      </c>
      <c r="B2490" s="30" t="s">
        <v>105</v>
      </c>
      <c r="C2490" s="30">
        <v>59153.5</v>
      </c>
      <c r="D2490" s="30">
        <v>59178.9</v>
      </c>
      <c r="E2490" s="30">
        <v>54515.4</v>
      </c>
      <c r="F2490" s="30">
        <v>54694.5</v>
      </c>
      <c r="G2490" s="30">
        <v>15063730</v>
      </c>
    </row>
    <row r="2491" spans="1:7" x14ac:dyDescent="0.6">
      <c r="A2491" s="31">
        <v>44321</v>
      </c>
      <c r="B2491" s="30" t="s">
        <v>105</v>
      </c>
      <c r="C2491" s="30">
        <v>54694.5</v>
      </c>
      <c r="D2491" s="30">
        <v>60117</v>
      </c>
      <c r="E2491" s="30">
        <v>54500</v>
      </c>
      <c r="F2491" s="30">
        <v>59900.5</v>
      </c>
      <c r="G2491" s="30">
        <v>13931258</v>
      </c>
    </row>
    <row r="2492" spans="1:7" x14ac:dyDescent="0.6">
      <c r="A2492" s="31">
        <v>44322</v>
      </c>
      <c r="B2492" s="30" t="s">
        <v>105</v>
      </c>
      <c r="C2492" s="30">
        <v>59900.5</v>
      </c>
      <c r="D2492" s="30">
        <v>60849.9</v>
      </c>
      <c r="E2492" s="30">
        <v>57023.1</v>
      </c>
      <c r="F2492" s="30">
        <v>58437.5</v>
      </c>
      <c r="G2492" s="30">
        <v>13674930</v>
      </c>
    </row>
    <row r="2493" spans="1:7" x14ac:dyDescent="0.6">
      <c r="A2493" s="31">
        <v>44323</v>
      </c>
      <c r="B2493" s="30" t="s">
        <v>105</v>
      </c>
      <c r="C2493" s="30">
        <v>58439.3</v>
      </c>
      <c r="D2493" s="30">
        <v>61100.3</v>
      </c>
      <c r="E2493" s="30">
        <v>57000</v>
      </c>
      <c r="F2493" s="30">
        <v>59218</v>
      </c>
      <c r="G2493" s="30">
        <v>13376860</v>
      </c>
    </row>
    <row r="2494" spans="1:7" x14ac:dyDescent="0.6">
      <c r="A2494" s="31">
        <v>44324</v>
      </c>
      <c r="B2494" s="30" t="s">
        <v>105</v>
      </c>
      <c r="C2494" s="30">
        <v>59218</v>
      </c>
      <c r="D2494" s="30">
        <v>62024.1</v>
      </c>
      <c r="E2494" s="30">
        <v>58788.1</v>
      </c>
      <c r="F2494" s="30">
        <v>61395.9</v>
      </c>
      <c r="G2494" s="30">
        <v>11757152</v>
      </c>
    </row>
    <row r="2495" spans="1:7" x14ac:dyDescent="0.6">
      <c r="A2495" s="31">
        <v>44325</v>
      </c>
      <c r="B2495" s="30" t="s">
        <v>105</v>
      </c>
      <c r="C2495" s="30">
        <v>61395.9</v>
      </c>
      <c r="D2495" s="30">
        <v>61842.3</v>
      </c>
      <c r="E2495" s="30">
        <v>57825.4</v>
      </c>
      <c r="F2495" s="30">
        <v>60537.5</v>
      </c>
      <c r="G2495" s="30">
        <v>13032070</v>
      </c>
    </row>
    <row r="2496" spans="1:7" x14ac:dyDescent="0.6">
      <c r="A2496" s="31">
        <v>44326</v>
      </c>
      <c r="B2496" s="30" t="s">
        <v>105</v>
      </c>
      <c r="C2496" s="30">
        <v>60537.599999999999</v>
      </c>
      <c r="D2496" s="30">
        <v>62256.2</v>
      </c>
      <c r="E2496" s="30">
        <v>55100</v>
      </c>
      <c r="F2496" s="30">
        <v>57587.1</v>
      </c>
      <c r="G2496" s="30">
        <v>20868569</v>
      </c>
    </row>
    <row r="2497" spans="1:7" x14ac:dyDescent="0.6">
      <c r="A2497" s="31">
        <v>44327</v>
      </c>
      <c r="B2497" s="30" t="s">
        <v>105</v>
      </c>
      <c r="C2497" s="30">
        <v>57587</v>
      </c>
      <c r="D2497" s="30">
        <v>58887.9</v>
      </c>
      <c r="E2497" s="30">
        <v>56204</v>
      </c>
      <c r="F2497" s="30">
        <v>58697.7</v>
      </c>
      <c r="G2497" s="30">
        <v>11825811</v>
      </c>
    </row>
    <row r="2498" spans="1:7" x14ac:dyDescent="0.6">
      <c r="A2498" s="31">
        <v>44328</v>
      </c>
      <c r="B2498" s="30" t="s">
        <v>105</v>
      </c>
      <c r="C2498" s="30">
        <v>58697.7</v>
      </c>
      <c r="D2498" s="30">
        <v>60277</v>
      </c>
      <c r="E2498" s="30">
        <v>49750.8</v>
      </c>
      <c r="F2498" s="30">
        <v>50884.9</v>
      </c>
      <c r="G2498" s="30">
        <v>22301150</v>
      </c>
    </row>
    <row r="2499" spans="1:7" x14ac:dyDescent="0.6">
      <c r="A2499" s="31">
        <v>44329</v>
      </c>
      <c r="B2499" s="30" t="s">
        <v>105</v>
      </c>
      <c r="C2499" s="30">
        <v>50916.2</v>
      </c>
      <c r="D2499" s="30">
        <v>52641.5</v>
      </c>
      <c r="E2499" s="30">
        <v>45365.7</v>
      </c>
      <c r="F2499" s="30">
        <v>51095.199999999997</v>
      </c>
      <c r="G2499" s="30">
        <v>31660268</v>
      </c>
    </row>
    <row r="2500" spans="1:7" x14ac:dyDescent="0.6">
      <c r="A2500" s="31">
        <v>44330</v>
      </c>
      <c r="B2500" s="30" t="s">
        <v>105</v>
      </c>
      <c r="C2500" s="30">
        <v>51089.8</v>
      </c>
      <c r="D2500" s="30">
        <v>52859.5</v>
      </c>
      <c r="E2500" s="30">
        <v>50134.8</v>
      </c>
      <c r="F2500" s="30">
        <v>51113.7</v>
      </c>
      <c r="G2500" s="30">
        <v>9252388</v>
      </c>
    </row>
    <row r="2501" spans="1:7" x14ac:dyDescent="0.6">
      <c r="A2501" s="31">
        <v>44331</v>
      </c>
      <c r="B2501" s="30" t="s">
        <v>105</v>
      </c>
      <c r="C2501" s="30">
        <v>51128.3</v>
      </c>
      <c r="D2501" s="30">
        <v>51966</v>
      </c>
      <c r="E2501" s="30">
        <v>47500</v>
      </c>
      <c r="F2501" s="30">
        <v>47717.4</v>
      </c>
      <c r="G2501" s="30">
        <v>14904570</v>
      </c>
    </row>
    <row r="2502" spans="1:7" x14ac:dyDescent="0.6">
      <c r="A2502" s="31">
        <v>44332</v>
      </c>
      <c r="B2502" s="30" t="s">
        <v>105</v>
      </c>
      <c r="C2502" s="30">
        <v>47713.1</v>
      </c>
      <c r="D2502" s="30">
        <v>50943</v>
      </c>
      <c r="E2502" s="30">
        <v>44329.9</v>
      </c>
      <c r="F2502" s="30">
        <v>47260.7</v>
      </c>
      <c r="G2502" s="30">
        <v>18400795</v>
      </c>
    </row>
    <row r="2503" spans="1:7" x14ac:dyDescent="0.6">
      <c r="A2503" s="31">
        <v>44333</v>
      </c>
      <c r="B2503" s="30" t="s">
        <v>105</v>
      </c>
      <c r="C2503" s="30">
        <v>47245</v>
      </c>
      <c r="D2503" s="30">
        <v>47460.800000000003</v>
      </c>
      <c r="E2503" s="30">
        <v>42650.2</v>
      </c>
      <c r="F2503" s="30">
        <v>44225.8</v>
      </c>
      <c r="G2503" s="30">
        <v>22165653</v>
      </c>
    </row>
    <row r="2504" spans="1:7" x14ac:dyDescent="0.6">
      <c r="A2504" s="31">
        <v>44334</v>
      </c>
      <c r="B2504" s="30" t="s">
        <v>105</v>
      </c>
      <c r="C2504" s="30">
        <v>44225.1</v>
      </c>
      <c r="D2504" s="30">
        <v>46499.9</v>
      </c>
      <c r="E2504" s="30">
        <v>42751.1</v>
      </c>
      <c r="F2504" s="30">
        <v>43362.8</v>
      </c>
      <c r="G2504" s="30">
        <v>16820931</v>
      </c>
    </row>
    <row r="2505" spans="1:7" x14ac:dyDescent="0.6">
      <c r="A2505" s="31">
        <v>44335</v>
      </c>
      <c r="B2505" s="30" t="s">
        <v>105</v>
      </c>
      <c r="C2505" s="30">
        <v>43369.5</v>
      </c>
      <c r="D2505" s="30">
        <v>44150.6</v>
      </c>
      <c r="E2505" s="30">
        <v>27500</v>
      </c>
      <c r="F2505" s="30">
        <v>37099</v>
      </c>
      <c r="G2505" s="30">
        <v>52268696</v>
      </c>
    </row>
    <row r="2506" spans="1:7" x14ac:dyDescent="0.6">
      <c r="A2506" s="31">
        <v>44336</v>
      </c>
      <c r="B2506" s="30" t="s">
        <v>105</v>
      </c>
      <c r="C2506" s="30">
        <v>37087.1</v>
      </c>
      <c r="D2506" s="30">
        <v>42820.9</v>
      </c>
      <c r="E2506" s="30">
        <v>35222</v>
      </c>
      <c r="F2506" s="30">
        <v>40859.5</v>
      </c>
      <c r="G2506" s="30">
        <v>25537108</v>
      </c>
    </row>
    <row r="2507" spans="1:7" x14ac:dyDescent="0.6">
      <c r="A2507" s="31">
        <v>44337</v>
      </c>
      <c r="B2507" s="30" t="s">
        <v>105</v>
      </c>
      <c r="C2507" s="30">
        <v>40843.199999999997</v>
      </c>
      <c r="D2507" s="30">
        <v>42818</v>
      </c>
      <c r="E2507" s="30">
        <v>33558.5</v>
      </c>
      <c r="F2507" s="30">
        <v>37415.1</v>
      </c>
      <c r="G2507" s="30">
        <v>24623735</v>
      </c>
    </row>
    <row r="2508" spans="1:7" x14ac:dyDescent="0.6">
      <c r="A2508" s="31">
        <v>44338</v>
      </c>
      <c r="B2508" s="30" t="s">
        <v>105</v>
      </c>
      <c r="C2508" s="30">
        <v>37415.1</v>
      </c>
      <c r="D2508" s="30">
        <v>39101.1</v>
      </c>
      <c r="E2508" s="30">
        <v>35259.699999999997</v>
      </c>
      <c r="F2508" s="30">
        <v>37644.300000000003</v>
      </c>
      <c r="G2508" s="30">
        <v>13426422</v>
      </c>
    </row>
    <row r="2509" spans="1:7" x14ac:dyDescent="0.6">
      <c r="A2509" s="31">
        <v>44339</v>
      </c>
      <c r="B2509" s="30" t="s">
        <v>105</v>
      </c>
      <c r="C2509" s="30">
        <v>37640.9</v>
      </c>
      <c r="D2509" s="30">
        <v>38495.699999999997</v>
      </c>
      <c r="E2509" s="30">
        <v>31112</v>
      </c>
      <c r="F2509" s="30">
        <v>34748.6</v>
      </c>
      <c r="G2509" s="30">
        <v>19762067</v>
      </c>
    </row>
    <row r="2510" spans="1:7" x14ac:dyDescent="0.6">
      <c r="A2510" s="31">
        <v>44340</v>
      </c>
      <c r="B2510" s="30" t="s">
        <v>105</v>
      </c>
      <c r="C2510" s="30">
        <v>34742</v>
      </c>
      <c r="D2510" s="30">
        <v>40135.9</v>
      </c>
      <c r="E2510" s="30">
        <v>34468</v>
      </c>
      <c r="F2510" s="30">
        <v>38992.9</v>
      </c>
      <c r="G2510" s="30">
        <v>12844552</v>
      </c>
    </row>
    <row r="2511" spans="1:7" x14ac:dyDescent="0.6">
      <c r="A2511" s="31">
        <v>44341</v>
      </c>
      <c r="B2511" s="30" t="s">
        <v>105</v>
      </c>
      <c r="C2511" s="30">
        <v>38984.300000000003</v>
      </c>
      <c r="D2511" s="30">
        <v>39996.800000000003</v>
      </c>
      <c r="E2511" s="30">
        <v>36624.6</v>
      </c>
      <c r="F2511" s="30">
        <v>38566.1</v>
      </c>
      <c r="G2511" s="30">
        <v>10715470</v>
      </c>
    </row>
    <row r="2512" spans="1:7" x14ac:dyDescent="0.6">
      <c r="A2512" s="31">
        <v>44342</v>
      </c>
      <c r="B2512" s="30" t="s">
        <v>105</v>
      </c>
      <c r="C2512" s="30">
        <v>38559.9</v>
      </c>
      <c r="D2512" s="30">
        <v>41169.199999999997</v>
      </c>
      <c r="E2512" s="30">
        <v>38016.400000000001</v>
      </c>
      <c r="F2512" s="30">
        <v>39477.800000000003</v>
      </c>
      <c r="G2512" s="30">
        <v>11017085</v>
      </c>
    </row>
    <row r="2513" spans="1:7" x14ac:dyDescent="0.6">
      <c r="A2513" s="31">
        <v>44343</v>
      </c>
      <c r="B2513" s="30" t="s">
        <v>105</v>
      </c>
      <c r="C2513" s="30">
        <v>39479.9</v>
      </c>
      <c r="D2513" s="30">
        <v>40720.400000000001</v>
      </c>
      <c r="E2513" s="30">
        <v>37272.6</v>
      </c>
      <c r="F2513" s="30">
        <v>38696.199999999997</v>
      </c>
      <c r="G2513" s="30">
        <v>10536024</v>
      </c>
    </row>
    <row r="2514" spans="1:7" x14ac:dyDescent="0.6">
      <c r="A2514" s="31">
        <v>44344</v>
      </c>
      <c r="B2514" s="30" t="s">
        <v>105</v>
      </c>
      <c r="C2514" s="30">
        <v>38701.599999999999</v>
      </c>
      <c r="D2514" s="30">
        <v>39078.9</v>
      </c>
      <c r="E2514" s="30">
        <v>34802.1</v>
      </c>
      <c r="F2514" s="30">
        <v>35782.9</v>
      </c>
      <c r="G2514" s="30">
        <v>15259885</v>
      </c>
    </row>
    <row r="2515" spans="1:7" x14ac:dyDescent="0.6">
      <c r="A2515" s="31">
        <v>44345</v>
      </c>
      <c r="B2515" s="30" t="s">
        <v>105</v>
      </c>
      <c r="C2515" s="30">
        <v>35788.400000000001</v>
      </c>
      <c r="D2515" s="30">
        <v>37619.599999999999</v>
      </c>
      <c r="E2515" s="30">
        <v>28481.7</v>
      </c>
      <c r="F2515" s="30">
        <v>34657.199999999997</v>
      </c>
      <c r="G2515" s="30">
        <v>17154941</v>
      </c>
    </row>
    <row r="2516" spans="1:7" x14ac:dyDescent="0.6">
      <c r="A2516" s="31">
        <v>44346</v>
      </c>
      <c r="B2516" s="30" t="s">
        <v>105</v>
      </c>
      <c r="C2516" s="30">
        <v>34664.5</v>
      </c>
      <c r="D2516" s="30">
        <v>36614.699999999997</v>
      </c>
      <c r="E2516" s="30">
        <v>33267.699999999997</v>
      </c>
      <c r="F2516" s="30">
        <v>35694</v>
      </c>
      <c r="G2516" s="30">
        <v>8337448</v>
      </c>
    </row>
    <row r="2517" spans="1:7" x14ac:dyDescent="0.6">
      <c r="A2517" s="31">
        <v>44347</v>
      </c>
      <c r="B2517" s="30" t="s">
        <v>105</v>
      </c>
      <c r="C2517" s="30">
        <v>35688.699999999997</v>
      </c>
      <c r="D2517" s="30">
        <v>37649.300000000003</v>
      </c>
      <c r="E2517" s="30">
        <v>34156</v>
      </c>
      <c r="F2517" s="30">
        <v>37405</v>
      </c>
      <c r="G2517" s="30">
        <v>10798791</v>
      </c>
    </row>
    <row r="2518" spans="1:7" x14ac:dyDescent="0.6">
      <c r="A2518" s="31">
        <v>44348</v>
      </c>
      <c r="B2518" s="30" t="s">
        <v>105</v>
      </c>
      <c r="C2518" s="30">
        <v>37405</v>
      </c>
      <c r="D2518" s="30">
        <v>38064.800000000003</v>
      </c>
      <c r="E2518" s="30">
        <v>35697</v>
      </c>
      <c r="F2518" s="30">
        <v>36782.699999999997</v>
      </c>
      <c r="G2518" s="30">
        <v>8541213</v>
      </c>
    </row>
    <row r="2519" spans="1:7" x14ac:dyDescent="0.6">
      <c r="A2519" s="31">
        <v>44349</v>
      </c>
      <c r="B2519" s="30" t="s">
        <v>105</v>
      </c>
      <c r="C2519" s="30">
        <v>36782.800000000003</v>
      </c>
      <c r="D2519" s="30">
        <v>38397.800000000003</v>
      </c>
      <c r="E2519" s="30">
        <v>35966</v>
      </c>
      <c r="F2519" s="30">
        <v>37697.699999999997</v>
      </c>
      <c r="G2519" s="30">
        <v>7456341</v>
      </c>
    </row>
    <row r="2520" spans="1:7" x14ac:dyDescent="0.6">
      <c r="A2520" s="31">
        <v>44350</v>
      </c>
      <c r="B2520" s="30" t="s">
        <v>105</v>
      </c>
      <c r="C2520" s="30">
        <v>37697</v>
      </c>
      <c r="D2520" s="30">
        <v>39623.9</v>
      </c>
      <c r="E2520" s="30">
        <v>37280.699999999997</v>
      </c>
      <c r="F2520" s="30">
        <v>39391.4</v>
      </c>
      <c r="G2520" s="30">
        <v>5883064</v>
      </c>
    </row>
    <row r="2521" spans="1:7" x14ac:dyDescent="0.6">
      <c r="A2521" s="31">
        <v>44351</v>
      </c>
      <c r="B2521" s="30" t="s">
        <v>105</v>
      </c>
      <c r="C2521" s="30">
        <v>39391.4</v>
      </c>
      <c r="D2521" s="30">
        <v>39425.699999999997</v>
      </c>
      <c r="E2521" s="30">
        <v>35606.1</v>
      </c>
      <c r="F2521" s="30">
        <v>36944.400000000001</v>
      </c>
      <c r="G2521" s="30">
        <v>9163761</v>
      </c>
    </row>
    <row r="2522" spans="1:7" x14ac:dyDescent="0.6">
      <c r="A2522" s="31">
        <v>44352</v>
      </c>
      <c r="B2522" s="30" t="s">
        <v>105</v>
      </c>
      <c r="C2522" s="30">
        <v>36944.400000000001</v>
      </c>
      <c r="D2522" s="30">
        <v>38066.400000000001</v>
      </c>
      <c r="E2522" s="30">
        <v>34803.699999999997</v>
      </c>
      <c r="F2522" s="30">
        <v>35536.1</v>
      </c>
      <c r="G2522" s="30">
        <v>7081671</v>
      </c>
    </row>
    <row r="2523" spans="1:7" x14ac:dyDescent="0.6">
      <c r="A2523" s="31">
        <v>44353</v>
      </c>
      <c r="B2523" s="30" t="s">
        <v>105</v>
      </c>
      <c r="C2523" s="30">
        <v>35536.1</v>
      </c>
      <c r="D2523" s="30">
        <v>36639.1</v>
      </c>
      <c r="E2523" s="30">
        <v>35255.9</v>
      </c>
      <c r="F2523" s="30">
        <v>35852.1</v>
      </c>
      <c r="G2523" s="30">
        <v>4686651</v>
      </c>
    </row>
    <row r="2524" spans="1:7" x14ac:dyDescent="0.6">
      <c r="A2524" s="31">
        <v>44354</v>
      </c>
      <c r="B2524" s="30" t="s">
        <v>105</v>
      </c>
      <c r="C2524" s="30">
        <v>35855</v>
      </c>
      <c r="D2524" s="30">
        <v>36893.800000000003</v>
      </c>
      <c r="E2524" s="30">
        <v>33214.800000000003</v>
      </c>
      <c r="F2524" s="30">
        <v>33589.599999999999</v>
      </c>
      <c r="G2524" s="30">
        <v>6391280</v>
      </c>
    </row>
    <row r="2525" spans="1:7" x14ac:dyDescent="0.6">
      <c r="A2525" s="31">
        <v>44355</v>
      </c>
      <c r="B2525" s="30" t="s">
        <v>105</v>
      </c>
      <c r="C2525" s="30">
        <v>33576.5</v>
      </c>
      <c r="D2525" s="30">
        <v>34074.699999999997</v>
      </c>
      <c r="E2525" s="30">
        <v>30954</v>
      </c>
      <c r="F2525" s="30">
        <v>33366.9</v>
      </c>
      <c r="G2525" s="30">
        <v>12958852</v>
      </c>
    </row>
    <row r="2526" spans="1:7" x14ac:dyDescent="0.6">
      <c r="A2526" s="31">
        <v>44356</v>
      </c>
      <c r="B2526" s="30" t="s">
        <v>105</v>
      </c>
      <c r="C2526" s="30">
        <v>33360.9</v>
      </c>
      <c r="D2526" s="30">
        <v>37589.5</v>
      </c>
      <c r="E2526" s="30">
        <v>32405.9</v>
      </c>
      <c r="F2526" s="30">
        <v>37452.199999999997</v>
      </c>
      <c r="G2526" s="30">
        <v>13353359</v>
      </c>
    </row>
    <row r="2527" spans="1:7" x14ac:dyDescent="0.6">
      <c r="A2527" s="31">
        <v>44357</v>
      </c>
      <c r="B2527" s="30" t="s">
        <v>105</v>
      </c>
      <c r="C2527" s="30">
        <v>37454.300000000003</v>
      </c>
      <c r="D2527" s="30">
        <v>38540.5</v>
      </c>
      <c r="E2527" s="30">
        <v>35812.9</v>
      </c>
      <c r="F2527" s="30">
        <v>36743.599999999999</v>
      </c>
      <c r="G2527" s="30">
        <v>8910993</v>
      </c>
    </row>
    <row r="2528" spans="1:7" x14ac:dyDescent="0.6">
      <c r="A2528" s="31">
        <v>44358</v>
      </c>
      <c r="B2528" s="30" t="s">
        <v>105</v>
      </c>
      <c r="C2528" s="30">
        <v>36752.400000000001</v>
      </c>
      <c r="D2528" s="30">
        <v>37763.9</v>
      </c>
      <c r="E2528" s="30">
        <v>35931.800000000003</v>
      </c>
      <c r="F2528" s="30">
        <v>37394.699999999997</v>
      </c>
      <c r="G2528" s="30">
        <v>5845743</v>
      </c>
    </row>
    <row r="2529" spans="1:7" x14ac:dyDescent="0.6">
      <c r="A2529" s="31">
        <v>44359</v>
      </c>
      <c r="B2529" s="30" t="s">
        <v>105</v>
      </c>
      <c r="C2529" s="30">
        <v>37390.199999999997</v>
      </c>
      <c r="D2529" s="30">
        <v>37520.800000000003</v>
      </c>
      <c r="E2529" s="30">
        <v>34605</v>
      </c>
      <c r="F2529" s="30">
        <v>35547.9</v>
      </c>
      <c r="G2529" s="30">
        <v>5243449</v>
      </c>
    </row>
    <row r="2530" spans="1:7" x14ac:dyDescent="0.6">
      <c r="A2530" s="31">
        <v>44360</v>
      </c>
      <c r="B2530" s="30" t="s">
        <v>105</v>
      </c>
      <c r="C2530" s="30">
        <v>35552.400000000001</v>
      </c>
      <c r="D2530" s="30">
        <v>39440</v>
      </c>
      <c r="E2530" s="30">
        <v>34757.300000000003</v>
      </c>
      <c r="F2530" s="30">
        <v>39113.800000000003</v>
      </c>
      <c r="G2530" s="30">
        <v>6145020</v>
      </c>
    </row>
    <row r="2531" spans="1:7" x14ac:dyDescent="0.6">
      <c r="A2531" s="31">
        <v>44361</v>
      </c>
      <c r="B2531" s="30" t="s">
        <v>105</v>
      </c>
      <c r="C2531" s="30">
        <v>39107.300000000003</v>
      </c>
      <c r="D2531" s="30">
        <v>41131</v>
      </c>
      <c r="E2531" s="30">
        <v>38826.300000000003</v>
      </c>
      <c r="F2531" s="30">
        <v>40565</v>
      </c>
      <c r="G2531" s="30">
        <v>7252580</v>
      </c>
    </row>
    <row r="2532" spans="1:7" x14ac:dyDescent="0.6">
      <c r="A2532" s="31">
        <v>44362</v>
      </c>
      <c r="B2532" s="30" t="s">
        <v>105</v>
      </c>
      <c r="C2532" s="30">
        <v>40572.300000000003</v>
      </c>
      <c r="D2532" s="30">
        <v>41405.699999999997</v>
      </c>
      <c r="E2532" s="30">
        <v>39534.300000000003</v>
      </c>
      <c r="F2532" s="30">
        <v>40174.9</v>
      </c>
      <c r="G2532" s="30">
        <v>5001789</v>
      </c>
    </row>
    <row r="2533" spans="1:7" x14ac:dyDescent="0.6">
      <c r="A2533" s="31">
        <v>44363</v>
      </c>
      <c r="B2533" s="30" t="s">
        <v>105</v>
      </c>
      <c r="C2533" s="30">
        <v>40166.1</v>
      </c>
      <c r="D2533" s="30">
        <v>40571.199999999997</v>
      </c>
      <c r="E2533" s="30">
        <v>38088.800000000003</v>
      </c>
      <c r="F2533" s="30">
        <v>38346.699999999997</v>
      </c>
      <c r="G2533" s="30">
        <v>6406240</v>
      </c>
    </row>
    <row r="2534" spans="1:7" x14ac:dyDescent="0.6">
      <c r="A2534" s="31">
        <v>44364</v>
      </c>
      <c r="B2534" s="30" t="s">
        <v>105</v>
      </c>
      <c r="C2534" s="30">
        <v>38356.6</v>
      </c>
      <c r="D2534" s="30">
        <v>39595.300000000003</v>
      </c>
      <c r="E2534" s="30">
        <v>37291.800000000003</v>
      </c>
      <c r="F2534" s="30">
        <v>38053.5</v>
      </c>
      <c r="G2534" s="30">
        <v>6309060</v>
      </c>
    </row>
    <row r="2535" spans="1:7" x14ac:dyDescent="0.6">
      <c r="A2535" s="31">
        <v>44365</v>
      </c>
      <c r="B2535" s="30" t="s">
        <v>105</v>
      </c>
      <c r="C2535" s="30">
        <v>38059.800000000003</v>
      </c>
      <c r="D2535" s="30">
        <v>38179.5</v>
      </c>
      <c r="E2535" s="30">
        <v>35062.199999999997</v>
      </c>
      <c r="F2535" s="30">
        <v>35726.699999999997</v>
      </c>
      <c r="G2535" s="30">
        <v>7102387</v>
      </c>
    </row>
    <row r="2536" spans="1:7" x14ac:dyDescent="0.6">
      <c r="A2536" s="31">
        <v>44366</v>
      </c>
      <c r="B2536" s="30" t="s">
        <v>105</v>
      </c>
      <c r="C2536" s="30">
        <v>35726.699999999997</v>
      </c>
      <c r="D2536" s="30">
        <v>36396.9</v>
      </c>
      <c r="E2536" s="30">
        <v>34451.199999999997</v>
      </c>
      <c r="F2536" s="30">
        <v>35402.9</v>
      </c>
      <c r="G2536" s="30">
        <v>4460870</v>
      </c>
    </row>
    <row r="2537" spans="1:7" x14ac:dyDescent="0.6">
      <c r="A2537" s="31">
        <v>44367</v>
      </c>
      <c r="B2537" s="30" t="s">
        <v>105</v>
      </c>
      <c r="C2537" s="30">
        <v>35396.6</v>
      </c>
      <c r="D2537" s="30">
        <v>36068.1</v>
      </c>
      <c r="E2537" s="30">
        <v>33256</v>
      </c>
      <c r="F2537" s="30">
        <v>35544.699999999997</v>
      </c>
      <c r="G2537" s="30">
        <v>5748040</v>
      </c>
    </row>
    <row r="2538" spans="1:7" x14ac:dyDescent="0.6">
      <c r="A2538" s="31">
        <v>44368</v>
      </c>
      <c r="B2538" s="30" t="s">
        <v>105</v>
      </c>
      <c r="C2538" s="30">
        <v>35545.9</v>
      </c>
      <c r="D2538" s="30">
        <v>35696.699999999997</v>
      </c>
      <c r="E2538" s="30">
        <v>31153.8</v>
      </c>
      <c r="F2538" s="30">
        <v>31525.1</v>
      </c>
      <c r="G2538" s="30">
        <v>12515411</v>
      </c>
    </row>
    <row r="2539" spans="1:7" x14ac:dyDescent="0.6">
      <c r="A2539" s="31">
        <v>44369</v>
      </c>
      <c r="B2539" s="30" t="s">
        <v>105</v>
      </c>
      <c r="C2539" s="30">
        <v>31512</v>
      </c>
      <c r="D2539" s="30">
        <v>33290.6</v>
      </c>
      <c r="E2539" s="30">
        <v>28765.8</v>
      </c>
      <c r="F2539" s="30">
        <v>32489.1</v>
      </c>
      <c r="G2539" s="30">
        <v>11580745</v>
      </c>
    </row>
    <row r="2540" spans="1:7" x14ac:dyDescent="0.6">
      <c r="A2540" s="31">
        <v>44370</v>
      </c>
      <c r="B2540" s="30" t="s">
        <v>105</v>
      </c>
      <c r="C2540" s="30">
        <v>32489</v>
      </c>
      <c r="D2540" s="30">
        <v>34817</v>
      </c>
      <c r="E2540" s="30">
        <v>31677.8</v>
      </c>
      <c r="F2540" s="30">
        <v>33620</v>
      </c>
      <c r="G2540" s="30">
        <v>7258281</v>
      </c>
    </row>
    <row r="2541" spans="1:7" x14ac:dyDescent="0.6">
      <c r="A2541" s="31">
        <v>44371</v>
      </c>
      <c r="B2541" s="30" t="s">
        <v>105</v>
      </c>
      <c r="C2541" s="30">
        <v>33637.4</v>
      </c>
      <c r="D2541" s="30">
        <v>35370.800000000003</v>
      </c>
      <c r="E2541" s="30">
        <v>32261.7</v>
      </c>
      <c r="F2541" s="30">
        <v>34678.9</v>
      </c>
      <c r="G2541" s="30">
        <v>4988682</v>
      </c>
    </row>
    <row r="2542" spans="1:7" x14ac:dyDescent="0.6">
      <c r="A2542" s="31">
        <v>44372</v>
      </c>
      <c r="B2542" s="30" t="s">
        <v>105</v>
      </c>
      <c r="C2542" s="30">
        <v>34679</v>
      </c>
      <c r="D2542" s="30">
        <v>35554.1</v>
      </c>
      <c r="E2542" s="30">
        <v>34055</v>
      </c>
      <c r="F2542" s="30">
        <v>34284.699999999997</v>
      </c>
      <c r="G2542" s="30">
        <v>622349</v>
      </c>
    </row>
    <row r="2543" spans="1:7" x14ac:dyDescent="0.6">
      <c r="A2543" s="31">
        <v>44099</v>
      </c>
      <c r="B2543" s="30" t="s">
        <v>104</v>
      </c>
      <c r="C2543" s="30">
        <v>10777.4</v>
      </c>
      <c r="D2543" s="30">
        <v>11028.3</v>
      </c>
      <c r="E2543" s="30">
        <v>10777.4</v>
      </c>
      <c r="F2543" s="30">
        <v>10949.8</v>
      </c>
      <c r="G2543" s="30">
        <v>79319</v>
      </c>
    </row>
    <row r="2544" spans="1:7" x14ac:dyDescent="0.6">
      <c r="A2544" s="31">
        <v>44100</v>
      </c>
      <c r="B2544" s="30" t="s">
        <v>104</v>
      </c>
      <c r="C2544" s="30">
        <v>10943.3</v>
      </c>
      <c r="D2544" s="30">
        <v>11089.5</v>
      </c>
      <c r="E2544" s="30">
        <v>10909.6</v>
      </c>
      <c r="F2544" s="30">
        <v>11006.7</v>
      </c>
      <c r="G2544" s="30">
        <v>56110</v>
      </c>
    </row>
    <row r="2545" spans="1:7" x14ac:dyDescent="0.6">
      <c r="A2545" s="31">
        <v>44101</v>
      </c>
      <c r="B2545" s="30" t="s">
        <v>104</v>
      </c>
      <c r="C2545" s="30">
        <v>11012.8</v>
      </c>
      <c r="D2545" s="30">
        <v>11109.7</v>
      </c>
      <c r="E2545" s="30">
        <v>10878.3</v>
      </c>
      <c r="F2545" s="30">
        <v>11097.9</v>
      </c>
      <c r="G2545" s="30">
        <v>79539</v>
      </c>
    </row>
    <row r="2546" spans="1:7" x14ac:dyDescent="0.6">
      <c r="A2546" s="31">
        <v>44102</v>
      </c>
      <c r="B2546" s="30" t="s">
        <v>104</v>
      </c>
      <c r="C2546" s="30">
        <v>11098.7</v>
      </c>
      <c r="D2546" s="30">
        <v>11296.5</v>
      </c>
      <c r="E2546" s="30">
        <v>10921.3</v>
      </c>
      <c r="F2546" s="30">
        <v>10984.9</v>
      </c>
      <c r="G2546" s="30">
        <v>92929</v>
      </c>
    </row>
    <row r="2547" spans="1:7" x14ac:dyDescent="0.6">
      <c r="A2547" s="31">
        <v>44103</v>
      </c>
      <c r="B2547" s="30" t="s">
        <v>104</v>
      </c>
      <c r="C2547" s="30">
        <v>10974.5</v>
      </c>
      <c r="D2547" s="30">
        <v>11174.1</v>
      </c>
      <c r="E2547" s="30">
        <v>10927</v>
      </c>
      <c r="F2547" s="30">
        <v>11151.1</v>
      </c>
      <c r="G2547" s="30">
        <v>66594</v>
      </c>
    </row>
    <row r="2548" spans="1:7" x14ac:dyDescent="0.6">
      <c r="A2548" s="31">
        <v>44104</v>
      </c>
      <c r="B2548" s="30" t="s">
        <v>104</v>
      </c>
      <c r="C2548" s="30">
        <v>11156.6</v>
      </c>
      <c r="D2548" s="30">
        <v>11156.7</v>
      </c>
      <c r="E2548" s="30">
        <v>10965.3</v>
      </c>
      <c r="F2548" s="30">
        <v>11073.4</v>
      </c>
      <c r="G2548" s="30">
        <v>89135</v>
      </c>
    </row>
    <row r="2549" spans="1:7" x14ac:dyDescent="0.6">
      <c r="A2549" s="31">
        <v>44105</v>
      </c>
      <c r="B2549" s="30" t="s">
        <v>104</v>
      </c>
      <c r="C2549" s="30">
        <v>11074</v>
      </c>
      <c r="D2549" s="30">
        <v>11259</v>
      </c>
      <c r="E2549" s="30">
        <v>10737</v>
      </c>
      <c r="F2549" s="30">
        <v>10923.2</v>
      </c>
      <c r="G2549" s="30">
        <v>136975</v>
      </c>
    </row>
    <row r="2550" spans="1:7" x14ac:dyDescent="0.6">
      <c r="A2550" s="31">
        <v>44106</v>
      </c>
      <c r="B2550" s="30" t="s">
        <v>104</v>
      </c>
      <c r="C2550" s="30">
        <v>10921.7</v>
      </c>
      <c r="D2550" s="30">
        <v>10966.5</v>
      </c>
      <c r="E2550" s="30">
        <v>10638.6</v>
      </c>
      <c r="F2550" s="30">
        <v>10934.5</v>
      </c>
      <c r="G2550" s="30">
        <v>170331</v>
      </c>
    </row>
    <row r="2551" spans="1:7" x14ac:dyDescent="0.6">
      <c r="A2551" s="31">
        <v>44107</v>
      </c>
      <c r="B2551" s="30" t="s">
        <v>104</v>
      </c>
      <c r="C2551" s="30">
        <v>10932.5</v>
      </c>
      <c r="D2551" s="30">
        <v>10938.6</v>
      </c>
      <c r="E2551" s="30">
        <v>10834</v>
      </c>
      <c r="F2551" s="30">
        <v>10848.8</v>
      </c>
      <c r="G2551" s="30">
        <v>69968</v>
      </c>
    </row>
    <row r="2552" spans="1:7" x14ac:dyDescent="0.6">
      <c r="A2552" s="31">
        <v>44108</v>
      </c>
      <c r="B2552" s="30" t="s">
        <v>104</v>
      </c>
      <c r="C2552" s="30">
        <v>10844.5</v>
      </c>
      <c r="D2552" s="30">
        <v>11028.1</v>
      </c>
      <c r="E2552" s="30">
        <v>10823.1</v>
      </c>
      <c r="F2552" s="30">
        <v>10985.3</v>
      </c>
      <c r="G2552" s="30">
        <v>73130</v>
      </c>
    </row>
    <row r="2553" spans="1:7" x14ac:dyDescent="0.6">
      <c r="A2553" s="31">
        <v>44109</v>
      </c>
      <c r="B2553" s="30" t="s">
        <v>104</v>
      </c>
      <c r="C2553" s="30">
        <v>10985.4</v>
      </c>
      <c r="D2553" s="30">
        <v>11130.5</v>
      </c>
      <c r="E2553" s="30">
        <v>10938.1</v>
      </c>
      <c r="F2553" s="30">
        <v>11113.7</v>
      </c>
      <c r="G2553" s="30">
        <v>112638</v>
      </c>
    </row>
    <row r="2554" spans="1:7" x14ac:dyDescent="0.6">
      <c r="A2554" s="31">
        <v>44110</v>
      </c>
      <c r="B2554" s="30" t="s">
        <v>104</v>
      </c>
      <c r="C2554" s="30">
        <v>11121</v>
      </c>
      <c r="D2554" s="30">
        <v>11130.4</v>
      </c>
      <c r="E2554" s="30">
        <v>10821.3</v>
      </c>
      <c r="F2554" s="30">
        <v>10919.2</v>
      </c>
      <c r="G2554" s="30">
        <v>97649</v>
      </c>
    </row>
    <row r="2555" spans="1:7" x14ac:dyDescent="0.6">
      <c r="A2555" s="31">
        <v>44111</v>
      </c>
      <c r="B2555" s="30" t="s">
        <v>104</v>
      </c>
      <c r="C2555" s="30">
        <v>10919.2</v>
      </c>
      <c r="D2555" s="30">
        <v>10997.8</v>
      </c>
      <c r="E2555" s="30">
        <v>10843.1</v>
      </c>
      <c r="F2555" s="30">
        <v>10995.4</v>
      </c>
      <c r="G2555" s="30">
        <v>41018</v>
      </c>
    </row>
    <row r="2556" spans="1:7" x14ac:dyDescent="0.6">
      <c r="A2556" s="31">
        <v>44112</v>
      </c>
      <c r="B2556" s="30" t="s">
        <v>104</v>
      </c>
      <c r="C2556" s="30">
        <v>10990.1</v>
      </c>
      <c r="D2556" s="30">
        <v>11309.5</v>
      </c>
      <c r="E2556" s="30">
        <v>10842.6</v>
      </c>
      <c r="F2556" s="30">
        <v>11293.3</v>
      </c>
      <c r="G2556" s="30">
        <v>116973</v>
      </c>
    </row>
    <row r="2557" spans="1:7" x14ac:dyDescent="0.6">
      <c r="A2557" s="31">
        <v>44113</v>
      </c>
      <c r="B2557" s="30" t="s">
        <v>104</v>
      </c>
      <c r="C2557" s="30">
        <v>11303</v>
      </c>
      <c r="D2557" s="30">
        <v>11490.3</v>
      </c>
      <c r="E2557" s="30">
        <v>11194</v>
      </c>
      <c r="F2557" s="30">
        <v>11436.3</v>
      </c>
      <c r="G2557" s="30">
        <v>64835</v>
      </c>
    </row>
    <row r="2558" spans="1:7" x14ac:dyDescent="0.6">
      <c r="A2558" s="31">
        <v>44114</v>
      </c>
      <c r="B2558" s="30" t="s">
        <v>104</v>
      </c>
      <c r="C2558" s="30">
        <v>11450</v>
      </c>
      <c r="D2558" s="30">
        <v>11892.1</v>
      </c>
      <c r="E2558" s="30">
        <v>11439.3</v>
      </c>
      <c r="F2558" s="30">
        <v>11729</v>
      </c>
      <c r="G2558" s="30">
        <v>153283</v>
      </c>
    </row>
    <row r="2559" spans="1:7" x14ac:dyDescent="0.6">
      <c r="A2559" s="31">
        <v>44115</v>
      </c>
      <c r="B2559" s="30" t="s">
        <v>104</v>
      </c>
      <c r="C2559" s="30">
        <v>11729.5</v>
      </c>
      <c r="D2559" s="30">
        <v>11889.9</v>
      </c>
      <c r="E2559" s="30">
        <v>11685.9</v>
      </c>
      <c r="F2559" s="30">
        <v>11813.4</v>
      </c>
      <c r="G2559" s="30">
        <v>73014</v>
      </c>
    </row>
    <row r="2560" spans="1:7" x14ac:dyDescent="0.6">
      <c r="A2560" s="31">
        <v>44116</v>
      </c>
      <c r="B2560" s="30" t="s">
        <v>104</v>
      </c>
      <c r="C2560" s="30">
        <v>11812.5</v>
      </c>
      <c r="D2560" s="30">
        <v>12250.2</v>
      </c>
      <c r="E2560" s="30">
        <v>11578.1</v>
      </c>
      <c r="F2560" s="30">
        <v>12069.4</v>
      </c>
      <c r="G2560" s="30">
        <v>229238</v>
      </c>
    </row>
    <row r="2561" spans="1:7" x14ac:dyDescent="0.6">
      <c r="A2561" s="31">
        <v>44117</v>
      </c>
      <c r="B2561" s="30" t="s">
        <v>104</v>
      </c>
      <c r="C2561" s="30">
        <v>12071.5</v>
      </c>
      <c r="D2561" s="30">
        <v>12078</v>
      </c>
      <c r="E2561" s="30">
        <v>11787.8</v>
      </c>
      <c r="F2561" s="30">
        <v>11905.2</v>
      </c>
      <c r="G2561" s="30">
        <v>124597</v>
      </c>
    </row>
    <row r="2562" spans="1:7" x14ac:dyDescent="0.6">
      <c r="A2562" s="31">
        <v>44118</v>
      </c>
      <c r="B2562" s="30" t="s">
        <v>104</v>
      </c>
      <c r="C2562" s="30">
        <v>11905.2</v>
      </c>
      <c r="D2562" s="30">
        <v>12035.3</v>
      </c>
      <c r="E2562" s="30">
        <v>11759.1</v>
      </c>
      <c r="F2562" s="30">
        <v>11902.3</v>
      </c>
      <c r="G2562" s="30">
        <v>102612</v>
      </c>
    </row>
    <row r="2563" spans="1:7" x14ac:dyDescent="0.6">
      <c r="A2563" s="31">
        <v>44119</v>
      </c>
      <c r="B2563" s="30" t="s">
        <v>104</v>
      </c>
      <c r="C2563" s="30">
        <v>11907.6</v>
      </c>
      <c r="D2563" s="30">
        <v>12097.9</v>
      </c>
      <c r="E2563" s="30">
        <v>11720</v>
      </c>
      <c r="F2563" s="30">
        <v>11999.5</v>
      </c>
      <c r="G2563" s="30">
        <v>131763</v>
      </c>
    </row>
    <row r="2564" spans="1:7" x14ac:dyDescent="0.6">
      <c r="A2564" s="31">
        <v>44120</v>
      </c>
      <c r="B2564" s="30" t="s">
        <v>104</v>
      </c>
      <c r="C2564" s="30">
        <v>11998.8</v>
      </c>
      <c r="D2564" s="30">
        <v>12036.5</v>
      </c>
      <c r="E2564" s="30">
        <v>11611</v>
      </c>
      <c r="F2564" s="30">
        <v>11765.6</v>
      </c>
      <c r="G2564" s="30">
        <v>199969</v>
      </c>
    </row>
    <row r="2565" spans="1:7" x14ac:dyDescent="0.6">
      <c r="A2565" s="31">
        <v>44121</v>
      </c>
      <c r="B2565" s="30" t="s">
        <v>104</v>
      </c>
      <c r="C2565" s="30">
        <v>11768.2</v>
      </c>
      <c r="D2565" s="30">
        <v>11845.4</v>
      </c>
      <c r="E2565" s="30">
        <v>11671</v>
      </c>
      <c r="F2565" s="30">
        <v>11793.9</v>
      </c>
      <c r="G2565" s="30">
        <v>105167</v>
      </c>
    </row>
    <row r="2566" spans="1:7" x14ac:dyDescent="0.6">
      <c r="A2566" s="31">
        <v>44122</v>
      </c>
      <c r="B2566" s="30" t="s">
        <v>104</v>
      </c>
      <c r="C2566" s="30">
        <v>11789.8</v>
      </c>
      <c r="D2566" s="30">
        <v>11964.9</v>
      </c>
      <c r="E2566" s="30">
        <v>11767.2</v>
      </c>
      <c r="F2566" s="30">
        <v>11946.4</v>
      </c>
      <c r="G2566" s="30">
        <v>95654</v>
      </c>
    </row>
    <row r="2567" spans="1:7" x14ac:dyDescent="0.6">
      <c r="A2567" s="31">
        <v>44123</v>
      </c>
      <c r="B2567" s="30" t="s">
        <v>104</v>
      </c>
      <c r="C2567" s="30">
        <v>11954.7</v>
      </c>
      <c r="D2567" s="30">
        <v>12294.3</v>
      </c>
      <c r="E2567" s="30">
        <v>11836.6</v>
      </c>
      <c r="F2567" s="30">
        <v>12198.1</v>
      </c>
      <c r="G2567" s="30">
        <v>195864</v>
      </c>
    </row>
    <row r="2568" spans="1:7" x14ac:dyDescent="0.6">
      <c r="A2568" s="31">
        <v>44124</v>
      </c>
      <c r="B2568" s="30" t="s">
        <v>104</v>
      </c>
      <c r="C2568" s="30">
        <v>12198.6</v>
      </c>
      <c r="D2568" s="30">
        <v>12536</v>
      </c>
      <c r="E2568" s="30">
        <v>12108.1</v>
      </c>
      <c r="F2568" s="30">
        <v>12355.8</v>
      </c>
      <c r="G2568" s="30">
        <v>240003</v>
      </c>
    </row>
    <row r="2569" spans="1:7" x14ac:dyDescent="0.6">
      <c r="A2569" s="31">
        <v>44125</v>
      </c>
      <c r="B2569" s="30" t="s">
        <v>104</v>
      </c>
      <c r="C2569" s="30">
        <v>12355.8</v>
      </c>
      <c r="D2569" s="30">
        <v>13837.5</v>
      </c>
      <c r="E2569" s="30">
        <v>12338.5</v>
      </c>
      <c r="F2569" s="30">
        <v>13407.1</v>
      </c>
      <c r="G2569" s="30">
        <v>398319</v>
      </c>
    </row>
    <row r="2570" spans="1:7" x14ac:dyDescent="0.6">
      <c r="A2570" s="31">
        <v>44126</v>
      </c>
      <c r="B2570" s="30" t="s">
        <v>104</v>
      </c>
      <c r="C2570" s="30">
        <v>13405.2</v>
      </c>
      <c r="D2570" s="30">
        <v>13760</v>
      </c>
      <c r="E2570" s="30">
        <v>13282.3</v>
      </c>
      <c r="F2570" s="30">
        <v>13512</v>
      </c>
      <c r="G2570" s="30">
        <v>281601</v>
      </c>
    </row>
    <row r="2571" spans="1:7" x14ac:dyDescent="0.6">
      <c r="A2571" s="31">
        <v>44127</v>
      </c>
      <c r="B2571" s="30" t="s">
        <v>104</v>
      </c>
      <c r="C2571" s="30">
        <v>13512</v>
      </c>
      <c r="D2571" s="30">
        <v>13650.8</v>
      </c>
      <c r="E2571" s="30">
        <v>13301.2</v>
      </c>
      <c r="F2571" s="30">
        <v>13523.4</v>
      </c>
      <c r="G2571" s="30">
        <v>202967</v>
      </c>
    </row>
    <row r="2572" spans="1:7" x14ac:dyDescent="0.6">
      <c r="A2572" s="31">
        <v>44128</v>
      </c>
      <c r="B2572" s="30" t="s">
        <v>104</v>
      </c>
      <c r="C2572" s="30">
        <v>13525.1</v>
      </c>
      <c r="D2572" s="30">
        <v>13848.8</v>
      </c>
      <c r="E2572" s="30">
        <v>13454</v>
      </c>
      <c r="F2572" s="30">
        <v>13757.3</v>
      </c>
      <c r="G2572" s="30">
        <v>210682</v>
      </c>
    </row>
    <row r="2573" spans="1:7" x14ac:dyDescent="0.6">
      <c r="A2573" s="31">
        <v>44129</v>
      </c>
      <c r="B2573" s="30" t="s">
        <v>104</v>
      </c>
      <c r="C2573" s="30">
        <v>13748.6</v>
      </c>
      <c r="D2573" s="30">
        <v>14029.1</v>
      </c>
      <c r="E2573" s="30">
        <v>13450.1</v>
      </c>
      <c r="F2573" s="30">
        <v>13655.8</v>
      </c>
      <c r="G2573" s="30">
        <v>241971</v>
      </c>
    </row>
    <row r="2574" spans="1:7" x14ac:dyDescent="0.6">
      <c r="A2574" s="31">
        <v>44130</v>
      </c>
      <c r="B2574" s="30" t="s">
        <v>104</v>
      </c>
      <c r="C2574" s="30">
        <v>13639.7</v>
      </c>
      <c r="D2574" s="30">
        <v>13843</v>
      </c>
      <c r="E2574" s="30">
        <v>13166</v>
      </c>
      <c r="F2574" s="30">
        <v>13667.1</v>
      </c>
      <c r="G2574" s="30">
        <v>552285</v>
      </c>
    </row>
    <row r="2575" spans="1:7" x14ac:dyDescent="0.6">
      <c r="A2575" s="31">
        <v>44131</v>
      </c>
      <c r="B2575" s="30" t="s">
        <v>104</v>
      </c>
      <c r="C2575" s="30">
        <v>13663.8</v>
      </c>
      <c r="D2575" s="30">
        <v>14705.6</v>
      </c>
      <c r="E2575" s="30">
        <v>13641.8</v>
      </c>
      <c r="F2575" s="30">
        <v>14271.7</v>
      </c>
      <c r="G2575" s="30">
        <v>802271</v>
      </c>
    </row>
    <row r="2576" spans="1:7" x14ac:dyDescent="0.6">
      <c r="A2576" s="31">
        <v>44132</v>
      </c>
      <c r="B2576" s="30" t="s">
        <v>104</v>
      </c>
      <c r="C2576" s="30">
        <v>14261.5</v>
      </c>
      <c r="D2576" s="30">
        <v>14534.2</v>
      </c>
      <c r="E2576" s="30">
        <v>13414.9</v>
      </c>
      <c r="F2576" s="30">
        <v>13792.5</v>
      </c>
      <c r="G2576" s="30">
        <v>475369</v>
      </c>
    </row>
    <row r="2577" spans="1:7" x14ac:dyDescent="0.6">
      <c r="A2577" s="31">
        <v>44133</v>
      </c>
      <c r="B2577" s="30" t="s">
        <v>104</v>
      </c>
      <c r="C2577" s="30">
        <v>13780.4</v>
      </c>
      <c r="D2577" s="30">
        <v>14199.9</v>
      </c>
      <c r="E2577" s="30">
        <v>13461.1</v>
      </c>
      <c r="F2577" s="30">
        <v>13942.6</v>
      </c>
      <c r="G2577" s="30">
        <v>417725</v>
      </c>
    </row>
    <row r="2578" spans="1:7" x14ac:dyDescent="0.6">
      <c r="A2578" s="31">
        <v>44134</v>
      </c>
      <c r="B2578" s="30" t="s">
        <v>104</v>
      </c>
      <c r="C2578" s="30">
        <v>13922.6</v>
      </c>
      <c r="D2578" s="30">
        <v>14179.9</v>
      </c>
      <c r="E2578" s="30">
        <v>13540</v>
      </c>
      <c r="F2578" s="30">
        <v>14022.5</v>
      </c>
      <c r="G2578" s="30">
        <v>344974</v>
      </c>
    </row>
    <row r="2579" spans="1:7" x14ac:dyDescent="0.6">
      <c r="A2579" s="31">
        <v>44135</v>
      </c>
      <c r="B2579" s="30" t="s">
        <v>104</v>
      </c>
      <c r="C2579" s="30">
        <v>14027.5</v>
      </c>
      <c r="D2579" s="30">
        <v>14720</v>
      </c>
      <c r="E2579" s="30">
        <v>13946.5</v>
      </c>
      <c r="F2579" s="30">
        <v>14337.1</v>
      </c>
      <c r="G2579" s="30">
        <v>417984</v>
      </c>
    </row>
    <row r="2580" spans="1:7" x14ac:dyDescent="0.6">
      <c r="A2580" s="31">
        <v>44136</v>
      </c>
      <c r="B2580" s="30" t="s">
        <v>104</v>
      </c>
      <c r="C2580" s="30">
        <v>14335.8</v>
      </c>
      <c r="D2580" s="30">
        <v>14453.9</v>
      </c>
      <c r="E2580" s="30">
        <v>14119.7</v>
      </c>
      <c r="F2580" s="30">
        <v>14277.5</v>
      </c>
      <c r="G2580" s="30">
        <v>203429</v>
      </c>
    </row>
    <row r="2581" spans="1:7" x14ac:dyDescent="0.6">
      <c r="A2581" s="31">
        <v>44137</v>
      </c>
      <c r="B2581" s="30" t="s">
        <v>104</v>
      </c>
      <c r="C2581" s="30">
        <v>14286.6</v>
      </c>
      <c r="D2581" s="30">
        <v>14370.5</v>
      </c>
      <c r="E2581" s="30">
        <v>13611.8</v>
      </c>
      <c r="F2581" s="30">
        <v>14013.3</v>
      </c>
      <c r="G2581" s="30">
        <v>270713</v>
      </c>
    </row>
    <row r="2582" spans="1:7" x14ac:dyDescent="0.6">
      <c r="A2582" s="31">
        <v>44138</v>
      </c>
      <c r="B2582" s="30" t="s">
        <v>104</v>
      </c>
      <c r="C2582" s="30">
        <v>14014.2</v>
      </c>
      <c r="D2582" s="30">
        <v>14567.3</v>
      </c>
      <c r="E2582" s="30">
        <v>13706.6</v>
      </c>
      <c r="F2582" s="30">
        <v>14525.8</v>
      </c>
      <c r="G2582" s="30">
        <v>295835</v>
      </c>
    </row>
    <row r="2583" spans="1:7" x14ac:dyDescent="0.6">
      <c r="A2583" s="31">
        <v>44139</v>
      </c>
      <c r="B2583" s="30" t="s">
        <v>104</v>
      </c>
      <c r="C2583" s="30">
        <v>14544.7</v>
      </c>
      <c r="D2583" s="30">
        <v>14810.8</v>
      </c>
      <c r="E2583" s="30">
        <v>14007</v>
      </c>
      <c r="F2583" s="30">
        <v>14685</v>
      </c>
      <c r="G2583" s="30">
        <v>481542</v>
      </c>
    </row>
    <row r="2584" spans="1:7" x14ac:dyDescent="0.6">
      <c r="A2584" s="31">
        <v>44140</v>
      </c>
      <c r="B2584" s="30" t="s">
        <v>104</v>
      </c>
      <c r="C2584" s="30">
        <v>14699.9</v>
      </c>
      <c r="D2584" s="30">
        <v>16424.599999999999</v>
      </c>
      <c r="E2584" s="30">
        <v>14629.6</v>
      </c>
      <c r="F2584" s="30">
        <v>16246.6</v>
      </c>
      <c r="G2584" s="30">
        <v>725678</v>
      </c>
    </row>
    <row r="2585" spans="1:7" x14ac:dyDescent="0.6">
      <c r="A2585" s="31">
        <v>44141</v>
      </c>
      <c r="B2585" s="30" t="s">
        <v>104</v>
      </c>
      <c r="C2585" s="30">
        <v>16244.3</v>
      </c>
      <c r="D2585" s="30">
        <v>16609</v>
      </c>
      <c r="E2585" s="30">
        <v>15662.1</v>
      </c>
      <c r="F2585" s="30">
        <v>16194.7</v>
      </c>
      <c r="G2585" s="30">
        <v>883297</v>
      </c>
    </row>
    <row r="2586" spans="1:7" x14ac:dyDescent="0.6">
      <c r="A2586" s="31">
        <v>44142</v>
      </c>
      <c r="B2586" s="30" t="s">
        <v>104</v>
      </c>
      <c r="C2586" s="30">
        <v>16205.8</v>
      </c>
      <c r="D2586" s="30">
        <v>16403.2</v>
      </c>
      <c r="E2586" s="30">
        <v>14964.4</v>
      </c>
      <c r="F2586" s="30">
        <v>15511.8</v>
      </c>
      <c r="G2586" s="30">
        <v>684819</v>
      </c>
    </row>
    <row r="2587" spans="1:7" x14ac:dyDescent="0.6">
      <c r="A2587" s="31">
        <v>44143</v>
      </c>
      <c r="B2587" s="30" t="s">
        <v>104</v>
      </c>
      <c r="C2587" s="30">
        <v>15494.6</v>
      </c>
      <c r="D2587" s="30">
        <v>16324.1</v>
      </c>
      <c r="E2587" s="30">
        <v>15391.1</v>
      </c>
      <c r="F2587" s="30">
        <v>16148.1</v>
      </c>
      <c r="G2587" s="30">
        <v>415905</v>
      </c>
    </row>
    <row r="2588" spans="1:7" x14ac:dyDescent="0.6">
      <c r="A2588" s="31">
        <v>44144</v>
      </c>
      <c r="B2588" s="30" t="s">
        <v>104</v>
      </c>
      <c r="C2588" s="30">
        <v>16148.2</v>
      </c>
      <c r="D2588" s="30">
        <v>16524.099999999999</v>
      </c>
      <c r="E2588" s="30">
        <v>15400</v>
      </c>
      <c r="F2588" s="30">
        <v>15894.4</v>
      </c>
      <c r="G2588" s="30">
        <v>488973</v>
      </c>
    </row>
    <row r="2589" spans="1:7" x14ac:dyDescent="0.6">
      <c r="A2589" s="31">
        <v>44145</v>
      </c>
      <c r="B2589" s="30" t="s">
        <v>104</v>
      </c>
      <c r="C2589" s="30">
        <v>15898.9</v>
      </c>
      <c r="D2589" s="30">
        <v>16060</v>
      </c>
      <c r="E2589" s="30">
        <v>15606</v>
      </c>
      <c r="F2589" s="30">
        <v>15836.8</v>
      </c>
      <c r="G2589" s="30">
        <v>404699</v>
      </c>
    </row>
    <row r="2590" spans="1:7" x14ac:dyDescent="0.6">
      <c r="A2590" s="31">
        <v>44146</v>
      </c>
      <c r="B2590" s="30" t="s">
        <v>104</v>
      </c>
      <c r="C2590" s="30">
        <v>15844.3</v>
      </c>
      <c r="D2590" s="30">
        <v>16635</v>
      </c>
      <c r="E2590" s="30">
        <v>15812.1</v>
      </c>
      <c r="F2590" s="30">
        <v>16305.8</v>
      </c>
      <c r="G2590" s="30">
        <v>444946</v>
      </c>
    </row>
    <row r="2591" spans="1:7" x14ac:dyDescent="0.6">
      <c r="A2591" s="31">
        <v>44147</v>
      </c>
      <c r="B2591" s="30" t="s">
        <v>104</v>
      </c>
      <c r="C2591" s="30">
        <v>16309.6</v>
      </c>
      <c r="D2591" s="30">
        <v>16987.5</v>
      </c>
      <c r="E2591" s="30">
        <v>16010.1</v>
      </c>
      <c r="F2591" s="30">
        <v>16937.900000000001</v>
      </c>
      <c r="G2591" s="30">
        <v>891569</v>
      </c>
    </row>
    <row r="2592" spans="1:7" x14ac:dyDescent="0.6">
      <c r="A2592" s="31">
        <v>44148</v>
      </c>
      <c r="B2592" s="30" t="s">
        <v>104</v>
      </c>
      <c r="C2592" s="30">
        <v>16937.8</v>
      </c>
      <c r="D2592" s="30">
        <v>17150.5</v>
      </c>
      <c r="E2592" s="30">
        <v>16450</v>
      </c>
      <c r="F2592" s="30">
        <v>16886.099999999999</v>
      </c>
      <c r="G2592" s="30">
        <v>558227</v>
      </c>
    </row>
    <row r="2593" spans="1:7" x14ac:dyDescent="0.6">
      <c r="A2593" s="31">
        <v>44149</v>
      </c>
      <c r="B2593" s="30" t="s">
        <v>104</v>
      </c>
      <c r="C2593" s="30">
        <v>16886</v>
      </c>
      <c r="D2593" s="30">
        <v>16886</v>
      </c>
      <c r="E2593" s="30">
        <v>16159</v>
      </c>
      <c r="F2593" s="30">
        <v>16579.400000000001</v>
      </c>
      <c r="G2593" s="30">
        <v>448025</v>
      </c>
    </row>
    <row r="2594" spans="1:7" x14ac:dyDescent="0.6">
      <c r="A2594" s="31">
        <v>44150</v>
      </c>
      <c r="B2594" s="30" t="s">
        <v>104</v>
      </c>
      <c r="C2594" s="30">
        <v>16580.3</v>
      </c>
      <c r="D2594" s="30">
        <v>16692.099999999999</v>
      </c>
      <c r="E2594" s="30">
        <v>16251.3</v>
      </c>
      <c r="F2594" s="30">
        <v>16430.599999999999</v>
      </c>
      <c r="G2594" s="30">
        <v>264010</v>
      </c>
    </row>
    <row r="2595" spans="1:7" x14ac:dyDescent="0.6">
      <c r="A2595" s="31">
        <v>44151</v>
      </c>
      <c r="B2595" s="30" t="s">
        <v>104</v>
      </c>
      <c r="C2595" s="30">
        <v>16435.099999999999</v>
      </c>
      <c r="D2595" s="30">
        <v>17426</v>
      </c>
      <c r="E2595" s="30">
        <v>16338</v>
      </c>
      <c r="F2595" s="30">
        <v>17268.5</v>
      </c>
      <c r="G2595" s="30">
        <v>695337</v>
      </c>
    </row>
    <row r="2596" spans="1:7" x14ac:dyDescent="0.6">
      <c r="A2596" s="31">
        <v>44152</v>
      </c>
      <c r="B2596" s="30" t="s">
        <v>104</v>
      </c>
      <c r="C2596" s="30">
        <v>17268.599999999999</v>
      </c>
      <c r="D2596" s="30">
        <v>18413.8</v>
      </c>
      <c r="E2596" s="30">
        <v>17089.2</v>
      </c>
      <c r="F2596" s="30">
        <v>18216.099999999999</v>
      </c>
      <c r="G2596" s="30">
        <v>748704</v>
      </c>
    </row>
    <row r="2597" spans="1:7" x14ac:dyDescent="0.6">
      <c r="A2597" s="31">
        <v>44153</v>
      </c>
      <c r="B2597" s="30" t="s">
        <v>104</v>
      </c>
      <c r="C2597" s="30">
        <v>18215.5</v>
      </c>
      <c r="D2597" s="30">
        <v>19088.400000000001</v>
      </c>
      <c r="E2597" s="30">
        <v>17698</v>
      </c>
      <c r="F2597" s="30">
        <v>18283.599999999999</v>
      </c>
      <c r="G2597" s="30">
        <v>1575861</v>
      </c>
    </row>
    <row r="2598" spans="1:7" x14ac:dyDescent="0.6">
      <c r="A2598" s="31">
        <v>44154</v>
      </c>
      <c r="B2598" s="30" t="s">
        <v>104</v>
      </c>
      <c r="C2598" s="30">
        <v>18288.400000000001</v>
      </c>
      <c r="D2598" s="30">
        <v>18761.2</v>
      </c>
      <c r="E2598" s="30">
        <v>17820.599999999999</v>
      </c>
      <c r="F2598" s="30">
        <v>18356</v>
      </c>
      <c r="G2598" s="30">
        <v>881604</v>
      </c>
    </row>
    <row r="2599" spans="1:7" x14ac:dyDescent="0.6">
      <c r="A2599" s="31">
        <v>44155</v>
      </c>
      <c r="B2599" s="30" t="s">
        <v>104</v>
      </c>
      <c r="C2599" s="30">
        <v>18352.5</v>
      </c>
      <c r="D2599" s="30">
        <v>19440</v>
      </c>
      <c r="E2599" s="30">
        <v>18286.099999999999</v>
      </c>
      <c r="F2599" s="30">
        <v>19266.5</v>
      </c>
      <c r="G2599" s="30">
        <v>1104121</v>
      </c>
    </row>
    <row r="2600" spans="1:7" x14ac:dyDescent="0.6">
      <c r="A2600" s="31">
        <v>44156</v>
      </c>
      <c r="B2600" s="30" t="s">
        <v>104</v>
      </c>
      <c r="C2600" s="30">
        <v>19264</v>
      </c>
      <c r="D2600" s="30">
        <v>19609.599999999999</v>
      </c>
      <c r="E2600" s="30">
        <v>18858.900000000001</v>
      </c>
      <c r="F2600" s="30">
        <v>19351.900000000001</v>
      </c>
      <c r="G2600" s="30">
        <v>1311840</v>
      </c>
    </row>
    <row r="2601" spans="1:7" x14ac:dyDescent="0.6">
      <c r="A2601" s="31">
        <v>44157</v>
      </c>
      <c r="B2601" s="30" t="s">
        <v>104</v>
      </c>
      <c r="C2601" s="30">
        <v>19354.3</v>
      </c>
      <c r="D2601" s="30">
        <v>19405.3</v>
      </c>
      <c r="E2601" s="30">
        <v>18164.8</v>
      </c>
      <c r="F2601" s="30">
        <v>19041.5</v>
      </c>
      <c r="G2601" s="30">
        <v>1153246</v>
      </c>
    </row>
    <row r="2602" spans="1:7" x14ac:dyDescent="0.6">
      <c r="A2602" s="31">
        <v>44158</v>
      </c>
      <c r="B2602" s="30" t="s">
        <v>104</v>
      </c>
      <c r="C2602" s="30">
        <v>19043.900000000001</v>
      </c>
      <c r="D2602" s="30">
        <v>19489.900000000001</v>
      </c>
      <c r="E2602" s="30">
        <v>18564.900000000001</v>
      </c>
      <c r="F2602" s="30">
        <v>19070.8</v>
      </c>
      <c r="G2602" s="30">
        <v>1682180</v>
      </c>
    </row>
    <row r="2603" spans="1:7" x14ac:dyDescent="0.6">
      <c r="A2603" s="31">
        <v>44159</v>
      </c>
      <c r="B2603" s="30" t="s">
        <v>104</v>
      </c>
      <c r="C2603" s="30">
        <v>19059.900000000001</v>
      </c>
      <c r="D2603" s="30">
        <v>20299.7</v>
      </c>
      <c r="E2603" s="30">
        <v>18656</v>
      </c>
      <c r="F2603" s="30">
        <v>19959.599999999999</v>
      </c>
      <c r="G2603" s="30">
        <v>1909896</v>
      </c>
    </row>
    <row r="2604" spans="1:7" x14ac:dyDescent="0.6">
      <c r="A2604" s="31">
        <v>44160</v>
      </c>
      <c r="B2604" s="30" t="s">
        <v>104</v>
      </c>
      <c r="C2604" s="30">
        <v>19953.599999999999</v>
      </c>
      <c r="D2604" s="30">
        <v>20405.7</v>
      </c>
      <c r="E2604" s="30">
        <v>19177</v>
      </c>
      <c r="F2604" s="30">
        <v>19437</v>
      </c>
      <c r="G2604" s="30">
        <v>1650327</v>
      </c>
    </row>
    <row r="2605" spans="1:7" x14ac:dyDescent="0.6">
      <c r="A2605" s="31">
        <v>44161</v>
      </c>
      <c r="B2605" s="30" t="s">
        <v>104</v>
      </c>
      <c r="C2605" s="30">
        <v>19429.8</v>
      </c>
      <c r="D2605" s="30">
        <v>19645.3</v>
      </c>
      <c r="E2605" s="30">
        <v>16690</v>
      </c>
      <c r="F2605" s="30">
        <v>17737.900000000001</v>
      </c>
      <c r="G2605" s="30">
        <v>3778460</v>
      </c>
    </row>
    <row r="2606" spans="1:7" x14ac:dyDescent="0.6">
      <c r="A2606" s="31">
        <v>44162</v>
      </c>
      <c r="B2606" s="30" t="s">
        <v>104</v>
      </c>
      <c r="C2606" s="30">
        <v>17743.8</v>
      </c>
      <c r="D2606" s="30">
        <v>18061.3</v>
      </c>
      <c r="E2606" s="30">
        <v>16968</v>
      </c>
      <c r="F2606" s="30">
        <v>17747.099999999999</v>
      </c>
      <c r="G2606" s="30">
        <v>1099590</v>
      </c>
    </row>
    <row r="2607" spans="1:7" x14ac:dyDescent="0.6">
      <c r="A2607" s="31">
        <v>44163</v>
      </c>
      <c r="B2607" s="30" t="s">
        <v>104</v>
      </c>
      <c r="C2607" s="30">
        <v>17740.5</v>
      </c>
      <c r="D2607" s="30">
        <v>18509</v>
      </c>
      <c r="E2607" s="30">
        <v>17415.099999999999</v>
      </c>
      <c r="F2607" s="30">
        <v>18354</v>
      </c>
      <c r="G2607" s="30">
        <v>969560</v>
      </c>
    </row>
    <row r="2608" spans="1:7" x14ac:dyDescent="0.6">
      <c r="A2608" s="31">
        <v>44164</v>
      </c>
      <c r="B2608" s="30" t="s">
        <v>104</v>
      </c>
      <c r="C2608" s="30">
        <v>18345.7</v>
      </c>
      <c r="D2608" s="30">
        <v>18964.8</v>
      </c>
      <c r="E2608" s="30">
        <v>18104.900000000001</v>
      </c>
      <c r="F2608" s="30">
        <v>18821.099999999999</v>
      </c>
      <c r="G2608" s="30">
        <v>561682</v>
      </c>
    </row>
    <row r="2609" spans="1:7" x14ac:dyDescent="0.6">
      <c r="A2609" s="31">
        <v>44165</v>
      </c>
      <c r="B2609" s="30" t="s">
        <v>104</v>
      </c>
      <c r="C2609" s="30">
        <v>18826.2</v>
      </c>
      <c r="D2609" s="30">
        <v>20797.8</v>
      </c>
      <c r="E2609" s="30">
        <v>18826.2</v>
      </c>
      <c r="F2609" s="30">
        <v>20635.8</v>
      </c>
      <c r="G2609" s="30">
        <v>1824177</v>
      </c>
    </row>
    <row r="2610" spans="1:7" x14ac:dyDescent="0.6">
      <c r="A2610" s="31">
        <v>44166</v>
      </c>
      <c r="B2610" s="30" t="s">
        <v>104</v>
      </c>
      <c r="C2610" s="30">
        <v>20643</v>
      </c>
      <c r="D2610" s="30">
        <v>20982.6</v>
      </c>
      <c r="E2610" s="30">
        <v>18789.599999999999</v>
      </c>
      <c r="F2610" s="30">
        <v>19501</v>
      </c>
      <c r="G2610" s="30">
        <v>2071714</v>
      </c>
    </row>
    <row r="2611" spans="1:7" x14ac:dyDescent="0.6">
      <c r="A2611" s="31">
        <v>44167</v>
      </c>
      <c r="B2611" s="30" t="s">
        <v>104</v>
      </c>
      <c r="C2611" s="30">
        <v>19492.7</v>
      </c>
      <c r="D2611" s="30">
        <v>20158.3</v>
      </c>
      <c r="E2611" s="30">
        <v>19034.2</v>
      </c>
      <c r="F2611" s="30">
        <v>19978.099999999999</v>
      </c>
      <c r="G2611" s="30">
        <v>1442652</v>
      </c>
    </row>
    <row r="2612" spans="1:7" x14ac:dyDescent="0.6">
      <c r="A2612" s="31">
        <v>44168</v>
      </c>
      <c r="B2612" s="30" t="s">
        <v>104</v>
      </c>
      <c r="C2612" s="30">
        <v>19965.8</v>
      </c>
      <c r="D2612" s="30">
        <v>20497.2</v>
      </c>
      <c r="E2612" s="30">
        <v>19639.3</v>
      </c>
      <c r="F2612" s="30">
        <v>20234.099999999999</v>
      </c>
      <c r="G2612" s="30">
        <v>1230091</v>
      </c>
    </row>
    <row r="2613" spans="1:7" x14ac:dyDescent="0.6">
      <c r="A2613" s="31">
        <v>44169</v>
      </c>
      <c r="B2613" s="30" t="s">
        <v>104</v>
      </c>
      <c r="C2613" s="30">
        <v>20229.7</v>
      </c>
      <c r="D2613" s="30">
        <v>20356.2</v>
      </c>
      <c r="E2613" s="30">
        <v>19148.900000000001</v>
      </c>
      <c r="F2613" s="30">
        <v>19306.400000000001</v>
      </c>
      <c r="G2613" s="30">
        <v>1070405</v>
      </c>
    </row>
    <row r="2614" spans="1:7" x14ac:dyDescent="0.6">
      <c r="A2614" s="31">
        <v>44170</v>
      </c>
      <c r="B2614" s="30" t="s">
        <v>104</v>
      </c>
      <c r="C2614" s="30">
        <v>19297.599999999999</v>
      </c>
      <c r="D2614" s="30">
        <v>19948</v>
      </c>
      <c r="E2614" s="30">
        <v>19144.900000000001</v>
      </c>
      <c r="F2614" s="30">
        <v>19915.900000000001</v>
      </c>
      <c r="G2614" s="30">
        <v>574157</v>
      </c>
    </row>
    <row r="2615" spans="1:7" x14ac:dyDescent="0.6">
      <c r="A2615" s="31">
        <v>44171</v>
      </c>
      <c r="B2615" s="30" t="s">
        <v>104</v>
      </c>
      <c r="C2615" s="30">
        <v>19911.5</v>
      </c>
      <c r="D2615" s="30">
        <v>20208.400000000001</v>
      </c>
      <c r="E2615" s="30">
        <v>19590.2</v>
      </c>
      <c r="F2615" s="30">
        <v>20153</v>
      </c>
      <c r="G2615" s="30">
        <v>459891</v>
      </c>
    </row>
    <row r="2616" spans="1:7" x14ac:dyDescent="0.6">
      <c r="A2616" s="31">
        <v>44172</v>
      </c>
      <c r="B2616" s="30" t="s">
        <v>104</v>
      </c>
      <c r="C2616" s="30">
        <v>20155.900000000001</v>
      </c>
      <c r="D2616" s="30">
        <v>20229.599999999999</v>
      </c>
      <c r="E2616" s="30">
        <v>19652.2</v>
      </c>
      <c r="F2616" s="30">
        <v>19900.599999999999</v>
      </c>
      <c r="G2616" s="30">
        <v>552684</v>
      </c>
    </row>
    <row r="2617" spans="1:7" x14ac:dyDescent="0.6">
      <c r="A2617" s="31">
        <v>44173</v>
      </c>
      <c r="B2617" s="30" t="s">
        <v>104</v>
      </c>
      <c r="C2617" s="30">
        <v>19900</v>
      </c>
      <c r="D2617" s="30">
        <v>20079</v>
      </c>
      <c r="E2617" s="30">
        <v>18800.8</v>
      </c>
      <c r="F2617" s="30">
        <v>18984.8</v>
      </c>
      <c r="G2617" s="30">
        <v>899565</v>
      </c>
    </row>
    <row r="2618" spans="1:7" x14ac:dyDescent="0.6">
      <c r="A2618" s="31">
        <v>44174</v>
      </c>
      <c r="B2618" s="30" t="s">
        <v>104</v>
      </c>
      <c r="C2618" s="30">
        <v>18984.599999999999</v>
      </c>
      <c r="D2618" s="30">
        <v>19253.2</v>
      </c>
      <c r="E2618" s="30">
        <v>18201.599999999999</v>
      </c>
      <c r="F2618" s="30">
        <v>19155.8</v>
      </c>
      <c r="G2618" s="30">
        <v>1640654</v>
      </c>
    </row>
    <row r="2619" spans="1:7" x14ac:dyDescent="0.6">
      <c r="A2619" s="31">
        <v>44175</v>
      </c>
      <c r="B2619" s="30" t="s">
        <v>104</v>
      </c>
      <c r="C2619" s="30">
        <v>19147.900000000001</v>
      </c>
      <c r="D2619" s="30">
        <v>19168.7</v>
      </c>
      <c r="E2619" s="30">
        <v>18442.8</v>
      </c>
      <c r="F2619" s="30">
        <v>18778.599999999999</v>
      </c>
      <c r="G2619" s="30">
        <v>1076506</v>
      </c>
    </row>
    <row r="2620" spans="1:7" x14ac:dyDescent="0.6">
      <c r="A2620" s="31">
        <v>44176</v>
      </c>
      <c r="B2620" s="30" t="s">
        <v>104</v>
      </c>
      <c r="C2620" s="30">
        <v>18786.8</v>
      </c>
      <c r="D2620" s="30">
        <v>18819.5</v>
      </c>
      <c r="E2620" s="30">
        <v>18037.7</v>
      </c>
      <c r="F2620" s="30">
        <v>18548.8</v>
      </c>
      <c r="G2620" s="30">
        <v>1590589</v>
      </c>
    </row>
    <row r="2621" spans="1:7" x14ac:dyDescent="0.6">
      <c r="A2621" s="31">
        <v>44177</v>
      </c>
      <c r="B2621" s="30" t="s">
        <v>104</v>
      </c>
      <c r="C2621" s="30">
        <v>18551.599999999999</v>
      </c>
      <c r="D2621" s="30">
        <v>19574.8</v>
      </c>
      <c r="E2621" s="30">
        <v>18542.5</v>
      </c>
      <c r="F2621" s="30">
        <v>19395.3</v>
      </c>
      <c r="G2621" s="30">
        <v>701694</v>
      </c>
    </row>
    <row r="2622" spans="1:7" x14ac:dyDescent="0.6">
      <c r="A2622" s="31">
        <v>44178</v>
      </c>
      <c r="B2622" s="30" t="s">
        <v>104</v>
      </c>
      <c r="C2622" s="30">
        <v>19399.400000000001</v>
      </c>
      <c r="D2622" s="30">
        <v>20127.8</v>
      </c>
      <c r="E2622" s="30">
        <v>19300.400000000001</v>
      </c>
      <c r="F2622" s="30">
        <v>19940.8</v>
      </c>
      <c r="G2622" s="30">
        <v>1264209</v>
      </c>
    </row>
    <row r="2623" spans="1:7" x14ac:dyDescent="0.6">
      <c r="A2623" s="31">
        <v>44179</v>
      </c>
      <c r="B2623" s="30" t="s">
        <v>104</v>
      </c>
      <c r="C2623" s="30">
        <v>19940.7</v>
      </c>
      <c r="D2623" s="30">
        <v>20100</v>
      </c>
      <c r="E2623" s="30">
        <v>19755</v>
      </c>
      <c r="F2623" s="30">
        <v>20011.8</v>
      </c>
      <c r="G2623" s="30">
        <v>1050620</v>
      </c>
    </row>
    <row r="2624" spans="1:7" x14ac:dyDescent="0.6">
      <c r="A2624" s="31">
        <v>44180</v>
      </c>
      <c r="B2624" s="30" t="s">
        <v>104</v>
      </c>
      <c r="C2624" s="30">
        <v>20020.5</v>
      </c>
      <c r="D2624" s="30">
        <v>20396.3</v>
      </c>
      <c r="E2624" s="30">
        <v>19730</v>
      </c>
      <c r="F2624" s="30">
        <v>20186.099999999999</v>
      </c>
      <c r="G2624" s="30">
        <v>1216764</v>
      </c>
    </row>
    <row r="2625" spans="1:7" x14ac:dyDescent="0.6">
      <c r="A2625" s="31">
        <v>44181</v>
      </c>
      <c r="B2625" s="30" t="s">
        <v>104</v>
      </c>
      <c r="C2625" s="30">
        <v>20183.8</v>
      </c>
      <c r="D2625" s="30">
        <v>22636.799999999999</v>
      </c>
      <c r="E2625" s="30">
        <v>20018.400000000001</v>
      </c>
      <c r="F2625" s="30">
        <v>22384</v>
      </c>
      <c r="G2625" s="30">
        <v>3149280</v>
      </c>
    </row>
    <row r="2626" spans="1:7" x14ac:dyDescent="0.6">
      <c r="A2626" s="31">
        <v>44182</v>
      </c>
      <c r="B2626" s="30" t="s">
        <v>104</v>
      </c>
      <c r="C2626" s="30">
        <v>22375.9</v>
      </c>
      <c r="D2626" s="30">
        <v>24884.5</v>
      </c>
      <c r="E2626" s="30">
        <v>22277</v>
      </c>
      <c r="F2626" s="30">
        <v>23908.3</v>
      </c>
      <c r="G2626" s="30">
        <v>5759671</v>
      </c>
    </row>
    <row r="2627" spans="1:7" x14ac:dyDescent="0.6">
      <c r="A2627" s="31">
        <v>44183</v>
      </c>
      <c r="B2627" s="30" t="s">
        <v>104</v>
      </c>
      <c r="C2627" s="30">
        <v>23906.400000000001</v>
      </c>
      <c r="D2627" s="30">
        <v>24430.5</v>
      </c>
      <c r="E2627" s="30">
        <v>23494.400000000001</v>
      </c>
      <c r="F2627" s="30">
        <v>24269.1</v>
      </c>
      <c r="G2627" s="30">
        <v>2530988</v>
      </c>
    </row>
    <row r="2628" spans="1:7" x14ac:dyDescent="0.6">
      <c r="A2628" s="31">
        <v>44184</v>
      </c>
      <c r="B2628" s="30" t="s">
        <v>104</v>
      </c>
      <c r="C2628" s="30">
        <v>24269.1</v>
      </c>
      <c r="D2628" s="30">
        <v>25629.200000000001</v>
      </c>
      <c r="E2628" s="30">
        <v>23880.7</v>
      </c>
      <c r="F2628" s="30">
        <v>25206.1</v>
      </c>
      <c r="G2628" s="30">
        <v>3706780</v>
      </c>
    </row>
    <row r="2629" spans="1:7" x14ac:dyDescent="0.6">
      <c r="A2629" s="31">
        <v>44185</v>
      </c>
      <c r="B2629" s="30" t="s">
        <v>104</v>
      </c>
      <c r="C2629" s="30">
        <v>25198</v>
      </c>
      <c r="D2629" s="30">
        <v>25612.6</v>
      </c>
      <c r="E2629" s="30">
        <v>24220.9</v>
      </c>
      <c r="F2629" s="30">
        <v>24612.9</v>
      </c>
      <c r="G2629" s="30">
        <v>4639983</v>
      </c>
    </row>
    <row r="2630" spans="1:7" x14ac:dyDescent="0.6">
      <c r="A2630" s="31">
        <v>44186</v>
      </c>
      <c r="B2630" s="30" t="s">
        <v>104</v>
      </c>
      <c r="C2630" s="30">
        <v>24605.200000000001</v>
      </c>
      <c r="D2630" s="30">
        <v>25415.7</v>
      </c>
      <c r="E2630" s="30">
        <v>22900</v>
      </c>
      <c r="F2630" s="30">
        <v>23666.2</v>
      </c>
      <c r="G2630" s="30">
        <v>6179162</v>
      </c>
    </row>
    <row r="2631" spans="1:7" x14ac:dyDescent="0.6">
      <c r="A2631" s="31">
        <v>44187</v>
      </c>
      <c r="B2631" s="30" t="s">
        <v>104</v>
      </c>
      <c r="C2631" s="30">
        <v>23670</v>
      </c>
      <c r="D2631" s="30">
        <v>24977</v>
      </c>
      <c r="E2631" s="30">
        <v>23237.5</v>
      </c>
      <c r="F2631" s="30">
        <v>24963.8</v>
      </c>
      <c r="G2631" s="30">
        <v>3970197</v>
      </c>
    </row>
    <row r="2632" spans="1:7" x14ac:dyDescent="0.6">
      <c r="A2632" s="31">
        <v>44188</v>
      </c>
      <c r="B2632" s="30" t="s">
        <v>104</v>
      </c>
      <c r="C2632" s="30">
        <v>24959</v>
      </c>
      <c r="D2632" s="30">
        <v>25349.9</v>
      </c>
      <c r="E2632" s="30">
        <v>23501</v>
      </c>
      <c r="F2632" s="30">
        <v>24182.400000000001</v>
      </c>
      <c r="G2632" s="30">
        <v>5566200</v>
      </c>
    </row>
    <row r="2633" spans="1:7" x14ac:dyDescent="0.6">
      <c r="A2633" s="31">
        <v>44189</v>
      </c>
      <c r="B2633" s="30" t="s">
        <v>104</v>
      </c>
      <c r="C2633" s="30">
        <v>24188</v>
      </c>
      <c r="D2633" s="30">
        <v>24894.1</v>
      </c>
      <c r="E2633" s="30">
        <v>23578.2</v>
      </c>
      <c r="F2633" s="30">
        <v>24806.7</v>
      </c>
      <c r="G2633" s="30">
        <v>3905223</v>
      </c>
    </row>
    <row r="2634" spans="1:7" x14ac:dyDescent="0.6">
      <c r="A2634" s="31">
        <v>44190</v>
      </c>
      <c r="B2634" s="30" t="s">
        <v>104</v>
      </c>
      <c r="C2634" s="30">
        <v>24806.3</v>
      </c>
      <c r="D2634" s="30">
        <v>26091.9</v>
      </c>
      <c r="E2634" s="30">
        <v>24510.7</v>
      </c>
      <c r="F2634" s="30">
        <v>25889.599999999999</v>
      </c>
      <c r="G2634" s="30">
        <v>5925015</v>
      </c>
    </row>
    <row r="2635" spans="1:7" x14ac:dyDescent="0.6">
      <c r="A2635" s="31">
        <v>44191</v>
      </c>
      <c r="B2635" s="30" t="s">
        <v>104</v>
      </c>
      <c r="C2635" s="30">
        <v>25897.4</v>
      </c>
      <c r="D2635" s="30">
        <v>28239.5</v>
      </c>
      <c r="E2635" s="30">
        <v>25663.599999999999</v>
      </c>
      <c r="F2635" s="30">
        <v>27827.9</v>
      </c>
      <c r="G2635" s="30">
        <v>7810928</v>
      </c>
    </row>
    <row r="2636" spans="1:7" x14ac:dyDescent="0.6">
      <c r="A2636" s="31">
        <v>44192</v>
      </c>
      <c r="B2636" s="30" t="s">
        <v>104</v>
      </c>
      <c r="C2636" s="30">
        <v>27830</v>
      </c>
      <c r="D2636" s="30">
        <v>29825.4</v>
      </c>
      <c r="E2636" s="30">
        <v>27182</v>
      </c>
      <c r="F2636" s="30">
        <v>27624.2</v>
      </c>
      <c r="G2636" s="30">
        <v>12576340</v>
      </c>
    </row>
    <row r="2637" spans="1:7" x14ac:dyDescent="0.6">
      <c r="A2637" s="31">
        <v>44193</v>
      </c>
      <c r="B2637" s="30" t="s">
        <v>104</v>
      </c>
      <c r="C2637" s="30">
        <v>27631.5</v>
      </c>
      <c r="D2637" s="30">
        <v>28990.2</v>
      </c>
      <c r="E2637" s="30">
        <v>27412.9</v>
      </c>
      <c r="F2637" s="30">
        <v>28392.2</v>
      </c>
      <c r="G2637" s="30">
        <v>6735505</v>
      </c>
    </row>
    <row r="2638" spans="1:7" x14ac:dyDescent="0.6">
      <c r="A2638" s="31">
        <v>44194</v>
      </c>
      <c r="B2638" s="30" t="s">
        <v>104</v>
      </c>
      <c r="C2638" s="30">
        <v>28387.3</v>
      </c>
      <c r="D2638" s="30">
        <v>28727.599999999999</v>
      </c>
      <c r="E2638" s="30">
        <v>26883.8</v>
      </c>
      <c r="F2638" s="30">
        <v>28697.7</v>
      </c>
      <c r="G2638" s="30">
        <v>7162591</v>
      </c>
    </row>
    <row r="2639" spans="1:7" x14ac:dyDescent="0.6">
      <c r="A2639" s="31">
        <v>44195</v>
      </c>
      <c r="B2639" s="30" t="s">
        <v>104</v>
      </c>
      <c r="C2639" s="30">
        <v>28700.1</v>
      </c>
      <c r="D2639" s="30">
        <v>30511.3</v>
      </c>
      <c r="E2639" s="30">
        <v>28698.400000000001</v>
      </c>
      <c r="F2639" s="30">
        <v>30319.599999999999</v>
      </c>
      <c r="G2639" s="30">
        <v>9304463</v>
      </c>
    </row>
    <row r="2640" spans="1:7" x14ac:dyDescent="0.6">
      <c r="A2640" s="31">
        <v>44196</v>
      </c>
      <c r="B2640" s="30" t="s">
        <v>104</v>
      </c>
      <c r="C2640" s="30">
        <v>30319.5</v>
      </c>
      <c r="D2640" s="30">
        <v>30877.599999999999</v>
      </c>
      <c r="E2640" s="30">
        <v>29048.6</v>
      </c>
      <c r="F2640" s="30">
        <v>30039.3</v>
      </c>
      <c r="G2640" s="30">
        <v>8754229</v>
      </c>
    </row>
    <row r="2641" spans="1:7" x14ac:dyDescent="0.6">
      <c r="A2641" s="31">
        <v>44197</v>
      </c>
      <c r="B2641" s="30" t="s">
        <v>104</v>
      </c>
      <c r="C2641" s="30">
        <v>30039.200000000001</v>
      </c>
      <c r="D2641" s="30">
        <v>31014.9</v>
      </c>
      <c r="E2641" s="30">
        <v>29660</v>
      </c>
      <c r="F2641" s="30">
        <v>30435.4</v>
      </c>
      <c r="G2641" s="30">
        <v>5965741</v>
      </c>
    </row>
    <row r="2642" spans="1:7" x14ac:dyDescent="0.6">
      <c r="A2642" s="31">
        <v>44198</v>
      </c>
      <c r="B2642" s="30" t="s">
        <v>104</v>
      </c>
      <c r="C2642" s="30">
        <v>30433.8</v>
      </c>
      <c r="D2642" s="30">
        <v>34815.4</v>
      </c>
      <c r="E2642" s="30">
        <v>29953.9</v>
      </c>
      <c r="F2642" s="30">
        <v>33576.699999999997</v>
      </c>
      <c r="G2642" s="30">
        <v>14774784</v>
      </c>
    </row>
    <row r="2643" spans="1:7" x14ac:dyDescent="0.6">
      <c r="A2643" s="31">
        <v>44199</v>
      </c>
      <c r="B2643" s="30" t="s">
        <v>104</v>
      </c>
      <c r="C2643" s="30">
        <v>33574.6</v>
      </c>
      <c r="D2643" s="30">
        <v>36434.5</v>
      </c>
      <c r="E2643" s="30">
        <v>33352</v>
      </c>
      <c r="F2643" s="30">
        <v>34777.699999999997</v>
      </c>
      <c r="G2643" s="30">
        <v>13238561</v>
      </c>
    </row>
    <row r="2644" spans="1:7" x14ac:dyDescent="0.6">
      <c r="A2644" s="31">
        <v>44200</v>
      </c>
      <c r="B2644" s="30" t="s">
        <v>104</v>
      </c>
      <c r="C2644" s="30">
        <v>34775.199999999997</v>
      </c>
      <c r="D2644" s="30">
        <v>35427.9</v>
      </c>
      <c r="E2644" s="30">
        <v>28649</v>
      </c>
      <c r="F2644" s="30">
        <v>33502.300000000003</v>
      </c>
      <c r="G2644" s="30">
        <v>15415041</v>
      </c>
    </row>
    <row r="2645" spans="1:7" x14ac:dyDescent="0.6">
      <c r="A2645" s="31">
        <v>44201</v>
      </c>
      <c r="B2645" s="30" t="s">
        <v>104</v>
      </c>
      <c r="C2645" s="30">
        <v>33505.699999999997</v>
      </c>
      <c r="D2645" s="30">
        <v>36074.6</v>
      </c>
      <c r="E2645" s="30">
        <v>31309.3</v>
      </c>
      <c r="F2645" s="30">
        <v>35632</v>
      </c>
      <c r="G2645" s="30">
        <v>11883400</v>
      </c>
    </row>
    <row r="2646" spans="1:7" x14ac:dyDescent="0.6">
      <c r="A2646" s="31">
        <v>44202</v>
      </c>
      <c r="B2646" s="30" t="s">
        <v>104</v>
      </c>
      <c r="C2646" s="30">
        <v>35632</v>
      </c>
      <c r="D2646" s="30">
        <v>38953.699999999997</v>
      </c>
      <c r="E2646" s="30">
        <v>34868.800000000003</v>
      </c>
      <c r="F2646" s="30">
        <v>38709.199999999997</v>
      </c>
      <c r="G2646" s="30">
        <v>13781117</v>
      </c>
    </row>
    <row r="2647" spans="1:7" x14ac:dyDescent="0.6">
      <c r="A2647" s="31">
        <v>44203</v>
      </c>
      <c r="B2647" s="30" t="s">
        <v>104</v>
      </c>
      <c r="C2647" s="30">
        <v>38718.9</v>
      </c>
      <c r="D2647" s="30">
        <v>42500</v>
      </c>
      <c r="E2647" s="30">
        <v>38200</v>
      </c>
      <c r="F2647" s="30">
        <v>41490.400000000001</v>
      </c>
      <c r="G2647" s="30">
        <v>17380582</v>
      </c>
    </row>
    <row r="2648" spans="1:7" x14ac:dyDescent="0.6">
      <c r="A2648" s="31">
        <v>44204</v>
      </c>
      <c r="B2648" s="30" t="s">
        <v>104</v>
      </c>
      <c r="C2648" s="30">
        <v>41495</v>
      </c>
      <c r="D2648" s="30">
        <v>44383.8</v>
      </c>
      <c r="E2648" s="30">
        <v>38124.5</v>
      </c>
      <c r="F2648" s="30">
        <v>42327.8</v>
      </c>
      <c r="G2648" s="30">
        <v>16413907</v>
      </c>
    </row>
    <row r="2649" spans="1:7" x14ac:dyDescent="0.6">
      <c r="A2649" s="31">
        <v>44205</v>
      </c>
      <c r="B2649" s="30" t="s">
        <v>104</v>
      </c>
      <c r="C2649" s="30">
        <v>42338.5</v>
      </c>
      <c r="D2649" s="30">
        <v>43319.9</v>
      </c>
      <c r="E2649" s="30">
        <v>40500</v>
      </c>
      <c r="F2649" s="30">
        <v>42036</v>
      </c>
      <c r="G2649" s="30">
        <v>8602292</v>
      </c>
    </row>
    <row r="2650" spans="1:7" x14ac:dyDescent="0.6">
      <c r="A2650" s="31">
        <v>44206</v>
      </c>
      <c r="B2650" s="30" t="s">
        <v>104</v>
      </c>
      <c r="C2650" s="30">
        <v>42032.9</v>
      </c>
      <c r="D2650" s="30">
        <v>43599.7</v>
      </c>
      <c r="E2650" s="30">
        <v>36550</v>
      </c>
      <c r="F2650" s="30">
        <v>39780</v>
      </c>
      <c r="G2650" s="30">
        <v>14945941</v>
      </c>
    </row>
    <row r="2651" spans="1:7" x14ac:dyDescent="0.6">
      <c r="A2651" s="31">
        <v>44207</v>
      </c>
      <c r="B2651" s="30" t="s">
        <v>104</v>
      </c>
      <c r="C2651" s="30">
        <v>39765</v>
      </c>
      <c r="D2651" s="30">
        <v>39885.199999999997</v>
      </c>
      <c r="E2651" s="30">
        <v>32028.799999999999</v>
      </c>
      <c r="F2651" s="30">
        <v>37024.400000000001</v>
      </c>
      <c r="G2651" s="30">
        <v>31320750</v>
      </c>
    </row>
    <row r="2652" spans="1:7" x14ac:dyDescent="0.6">
      <c r="A2652" s="31">
        <v>44208</v>
      </c>
      <c r="B2652" s="30" t="s">
        <v>104</v>
      </c>
      <c r="C2652" s="30">
        <v>37032.1</v>
      </c>
      <c r="D2652" s="30">
        <v>38408.300000000003</v>
      </c>
      <c r="E2652" s="30">
        <v>34018.400000000001</v>
      </c>
      <c r="F2652" s="30">
        <v>35652.699999999997</v>
      </c>
      <c r="G2652" s="30">
        <v>14260436</v>
      </c>
    </row>
    <row r="2653" spans="1:7" x14ac:dyDescent="0.6">
      <c r="A2653" s="31">
        <v>44209</v>
      </c>
      <c r="B2653" s="30" t="s">
        <v>104</v>
      </c>
      <c r="C2653" s="30">
        <v>35651.1</v>
      </c>
      <c r="D2653" s="30">
        <v>39600</v>
      </c>
      <c r="E2653" s="30">
        <v>33750.800000000003</v>
      </c>
      <c r="F2653" s="30">
        <v>39196.5</v>
      </c>
      <c r="G2653" s="30">
        <v>12170454</v>
      </c>
    </row>
    <row r="2654" spans="1:7" x14ac:dyDescent="0.6">
      <c r="A2654" s="31">
        <v>44210</v>
      </c>
      <c r="B2654" s="30" t="s">
        <v>104</v>
      </c>
      <c r="C2654" s="30">
        <v>39203.599999999999</v>
      </c>
      <c r="D2654" s="30">
        <v>42120.7</v>
      </c>
      <c r="E2654" s="30">
        <v>38668.9</v>
      </c>
      <c r="F2654" s="30">
        <v>41137.199999999997</v>
      </c>
      <c r="G2654" s="30">
        <v>9735220</v>
      </c>
    </row>
    <row r="2655" spans="1:7" x14ac:dyDescent="0.6">
      <c r="A2655" s="31">
        <v>44211</v>
      </c>
      <c r="B2655" s="30" t="s">
        <v>104</v>
      </c>
      <c r="C2655" s="30">
        <v>41139.9</v>
      </c>
      <c r="D2655" s="30">
        <v>41819.9</v>
      </c>
      <c r="E2655" s="30">
        <v>36095.199999999997</v>
      </c>
      <c r="F2655" s="30">
        <v>38393</v>
      </c>
      <c r="G2655" s="30">
        <v>13179005</v>
      </c>
    </row>
    <row r="2656" spans="1:7" x14ac:dyDescent="0.6">
      <c r="A2656" s="31">
        <v>44212</v>
      </c>
      <c r="B2656" s="30" t="s">
        <v>104</v>
      </c>
      <c r="C2656" s="30">
        <v>38393.1</v>
      </c>
      <c r="D2656" s="30">
        <v>39638.199999999997</v>
      </c>
      <c r="E2656" s="30">
        <v>36888</v>
      </c>
      <c r="F2656" s="30">
        <v>37573.599999999999</v>
      </c>
      <c r="G2656" s="30">
        <v>8796065</v>
      </c>
    </row>
    <row r="2657" spans="1:7" x14ac:dyDescent="0.6">
      <c r="A2657" s="31">
        <v>44213</v>
      </c>
      <c r="B2657" s="30" t="s">
        <v>104</v>
      </c>
      <c r="C2657" s="30">
        <v>37572.699999999997</v>
      </c>
      <c r="D2657" s="30">
        <v>38494.300000000003</v>
      </c>
      <c r="E2657" s="30">
        <v>35214.400000000001</v>
      </c>
      <c r="F2657" s="30">
        <v>37424.5</v>
      </c>
      <c r="G2657" s="30">
        <v>6723321</v>
      </c>
    </row>
    <row r="2658" spans="1:7" x14ac:dyDescent="0.6">
      <c r="A2658" s="31">
        <v>44214</v>
      </c>
      <c r="B2658" s="30" t="s">
        <v>104</v>
      </c>
      <c r="C2658" s="30">
        <v>37423.699999999997</v>
      </c>
      <c r="D2658" s="30">
        <v>39313.300000000003</v>
      </c>
      <c r="E2658" s="30">
        <v>36190.400000000001</v>
      </c>
      <c r="F2658" s="30">
        <v>38451.300000000003</v>
      </c>
      <c r="G2658" s="30">
        <v>5767647</v>
      </c>
    </row>
    <row r="2659" spans="1:7" x14ac:dyDescent="0.6">
      <c r="A2659" s="31">
        <v>44215</v>
      </c>
      <c r="B2659" s="30" t="s">
        <v>104</v>
      </c>
      <c r="C2659" s="30">
        <v>38458.9</v>
      </c>
      <c r="D2659" s="30">
        <v>40025</v>
      </c>
      <c r="E2659" s="30">
        <v>37463.599999999999</v>
      </c>
      <c r="F2659" s="30">
        <v>37504.699999999997</v>
      </c>
      <c r="G2659" s="30">
        <v>8386059</v>
      </c>
    </row>
    <row r="2660" spans="1:7" x14ac:dyDescent="0.6">
      <c r="A2660" s="31">
        <v>44216</v>
      </c>
      <c r="B2660" s="30" t="s">
        <v>104</v>
      </c>
      <c r="C2660" s="30">
        <v>37493.9</v>
      </c>
      <c r="D2660" s="30">
        <v>38113</v>
      </c>
      <c r="E2660" s="30">
        <v>34450.199999999997</v>
      </c>
      <c r="F2660" s="30">
        <v>36750.300000000003</v>
      </c>
      <c r="G2660" s="30">
        <v>10472861</v>
      </c>
    </row>
    <row r="2661" spans="1:7" x14ac:dyDescent="0.6">
      <c r="A2661" s="31">
        <v>44217</v>
      </c>
      <c r="B2661" s="30" t="s">
        <v>104</v>
      </c>
      <c r="C2661" s="30">
        <v>36741</v>
      </c>
      <c r="D2661" s="30">
        <v>36883.5</v>
      </c>
      <c r="E2661" s="30">
        <v>30682.3</v>
      </c>
      <c r="F2661" s="30">
        <v>31561.8</v>
      </c>
      <c r="G2661" s="30">
        <v>13031107</v>
      </c>
    </row>
    <row r="2662" spans="1:7" x14ac:dyDescent="0.6">
      <c r="A2662" s="31">
        <v>44218</v>
      </c>
      <c r="B2662" s="30" t="s">
        <v>104</v>
      </c>
      <c r="C2662" s="30">
        <v>31561.5</v>
      </c>
      <c r="D2662" s="30">
        <v>34760.5</v>
      </c>
      <c r="E2662" s="30">
        <v>29750</v>
      </c>
      <c r="F2662" s="30">
        <v>33960.800000000003</v>
      </c>
      <c r="G2662" s="30">
        <v>10437239</v>
      </c>
    </row>
    <row r="2663" spans="1:7" x14ac:dyDescent="0.6">
      <c r="A2663" s="31">
        <v>44219</v>
      </c>
      <c r="B2663" s="30" t="s">
        <v>104</v>
      </c>
      <c r="C2663" s="30">
        <v>33965.300000000003</v>
      </c>
      <c r="D2663" s="30">
        <v>34563.699999999997</v>
      </c>
      <c r="E2663" s="30">
        <v>32394.2</v>
      </c>
      <c r="F2663" s="30">
        <v>33130</v>
      </c>
      <c r="G2663" s="30">
        <v>4790500</v>
      </c>
    </row>
    <row r="2664" spans="1:7" x14ac:dyDescent="0.6">
      <c r="A2664" s="31">
        <v>44220</v>
      </c>
      <c r="B2664" s="30" t="s">
        <v>104</v>
      </c>
      <c r="C2664" s="30">
        <v>33129.800000000003</v>
      </c>
      <c r="D2664" s="30">
        <v>34299.800000000003</v>
      </c>
      <c r="E2664" s="30">
        <v>31776.2</v>
      </c>
      <c r="F2664" s="30">
        <v>33315.199999999997</v>
      </c>
      <c r="G2664" s="30">
        <v>4436210</v>
      </c>
    </row>
    <row r="2665" spans="1:7" x14ac:dyDescent="0.6">
      <c r="A2665" s="31">
        <v>44221</v>
      </c>
      <c r="B2665" s="30" t="s">
        <v>104</v>
      </c>
      <c r="C2665" s="30">
        <v>33315.199999999997</v>
      </c>
      <c r="D2665" s="30">
        <v>36184.9</v>
      </c>
      <c r="E2665" s="30">
        <v>32860.400000000001</v>
      </c>
      <c r="F2665" s="30">
        <v>33210.5</v>
      </c>
      <c r="G2665" s="30">
        <v>7214788</v>
      </c>
    </row>
    <row r="2666" spans="1:7" x14ac:dyDescent="0.6">
      <c r="A2666" s="31">
        <v>44222</v>
      </c>
      <c r="B2666" s="30" t="s">
        <v>104</v>
      </c>
      <c r="C2666" s="30">
        <v>33203.9</v>
      </c>
      <c r="D2666" s="30">
        <v>33807.199999999997</v>
      </c>
      <c r="E2666" s="30">
        <v>31512.6</v>
      </c>
      <c r="F2666" s="30">
        <v>33350</v>
      </c>
      <c r="G2666" s="30">
        <v>7722374</v>
      </c>
    </row>
    <row r="2667" spans="1:7" x14ac:dyDescent="0.6">
      <c r="A2667" s="31">
        <v>44223</v>
      </c>
      <c r="B2667" s="30" t="s">
        <v>104</v>
      </c>
      <c r="C2667" s="30">
        <v>33350</v>
      </c>
      <c r="D2667" s="30">
        <v>33426.199999999997</v>
      </c>
      <c r="E2667" s="30">
        <v>29713.1</v>
      </c>
      <c r="F2667" s="30">
        <v>30936.3</v>
      </c>
      <c r="G2667" s="30">
        <v>10126569</v>
      </c>
    </row>
    <row r="2668" spans="1:7" x14ac:dyDescent="0.6">
      <c r="A2668" s="31">
        <v>44224</v>
      </c>
      <c r="B2668" s="30" t="s">
        <v>104</v>
      </c>
      <c r="C2668" s="30">
        <v>30940.799999999999</v>
      </c>
      <c r="D2668" s="30">
        <v>34500</v>
      </c>
      <c r="E2668" s="30">
        <v>30384.799999999999</v>
      </c>
      <c r="F2668" s="30">
        <v>34148.5</v>
      </c>
      <c r="G2668" s="30">
        <v>6610390</v>
      </c>
    </row>
    <row r="2669" spans="1:7" x14ac:dyDescent="0.6">
      <c r="A2669" s="31">
        <v>44225</v>
      </c>
      <c r="B2669" s="30" t="s">
        <v>104</v>
      </c>
      <c r="C2669" s="30">
        <v>34151</v>
      </c>
      <c r="D2669" s="30">
        <v>40297.599999999999</v>
      </c>
      <c r="E2669" s="30">
        <v>32764.5</v>
      </c>
      <c r="F2669" s="30">
        <v>35365.5</v>
      </c>
      <c r="G2669" s="30">
        <v>22984763</v>
      </c>
    </row>
    <row r="2670" spans="1:7" x14ac:dyDescent="0.6">
      <c r="A2670" s="31">
        <v>44226</v>
      </c>
      <c r="B2670" s="30" t="s">
        <v>104</v>
      </c>
      <c r="C2670" s="30">
        <v>35386.300000000003</v>
      </c>
      <c r="D2670" s="30">
        <v>36023.1</v>
      </c>
      <c r="E2670" s="30">
        <v>33518.1</v>
      </c>
      <c r="F2670" s="30">
        <v>35159.4</v>
      </c>
      <c r="G2670" s="30">
        <v>7092378</v>
      </c>
    </row>
    <row r="2671" spans="1:7" x14ac:dyDescent="0.6">
      <c r="A2671" s="31">
        <v>44227</v>
      </c>
      <c r="B2671" s="30" t="s">
        <v>104</v>
      </c>
      <c r="C2671" s="30">
        <v>35147.800000000003</v>
      </c>
      <c r="D2671" s="30">
        <v>35231.1</v>
      </c>
      <c r="E2671" s="30">
        <v>32788.6</v>
      </c>
      <c r="F2671" s="30">
        <v>33879.800000000003</v>
      </c>
      <c r="G2671" s="30">
        <v>4362390</v>
      </c>
    </row>
    <row r="2672" spans="1:7" x14ac:dyDescent="0.6">
      <c r="A2672" s="31">
        <v>44228</v>
      </c>
      <c r="B2672" s="30" t="s">
        <v>104</v>
      </c>
      <c r="C2672" s="30">
        <v>33875.300000000003</v>
      </c>
      <c r="D2672" s="30">
        <v>35864.800000000003</v>
      </c>
      <c r="E2672" s="30">
        <v>33015.9</v>
      </c>
      <c r="F2672" s="30">
        <v>34449.800000000003</v>
      </c>
      <c r="G2672" s="30">
        <v>6009240</v>
      </c>
    </row>
    <row r="2673" spans="1:7" x14ac:dyDescent="0.6">
      <c r="A2673" s="31">
        <v>44229</v>
      </c>
      <c r="B2673" s="30" t="s">
        <v>104</v>
      </c>
      <c r="C2673" s="30">
        <v>34445.1</v>
      </c>
      <c r="D2673" s="30">
        <v>37360.5</v>
      </c>
      <c r="E2673" s="30">
        <v>34336.800000000003</v>
      </c>
      <c r="F2673" s="30">
        <v>36843.300000000003</v>
      </c>
      <c r="G2673" s="30">
        <v>7562689</v>
      </c>
    </row>
    <row r="2674" spans="1:7" x14ac:dyDescent="0.6">
      <c r="A2674" s="31">
        <v>44230</v>
      </c>
      <c r="B2674" s="30" t="s">
        <v>104</v>
      </c>
      <c r="C2674" s="30">
        <v>36840</v>
      </c>
      <c r="D2674" s="30">
        <v>39384.6</v>
      </c>
      <c r="E2674" s="30">
        <v>36710.1</v>
      </c>
      <c r="F2674" s="30">
        <v>39319.4</v>
      </c>
      <c r="G2674" s="30">
        <v>6814221</v>
      </c>
    </row>
    <row r="2675" spans="1:7" x14ac:dyDescent="0.6">
      <c r="A2675" s="31">
        <v>44231</v>
      </c>
      <c r="B2675" s="30" t="s">
        <v>104</v>
      </c>
      <c r="C2675" s="30">
        <v>39323.4</v>
      </c>
      <c r="D2675" s="30">
        <v>40662.1</v>
      </c>
      <c r="E2675" s="30">
        <v>37734.300000000003</v>
      </c>
      <c r="F2675" s="30">
        <v>38588.800000000003</v>
      </c>
      <c r="G2675" s="30">
        <v>7134435</v>
      </c>
    </row>
    <row r="2676" spans="1:7" x14ac:dyDescent="0.6">
      <c r="A2676" s="31">
        <v>44232</v>
      </c>
      <c r="B2676" s="30" t="s">
        <v>104</v>
      </c>
      <c r="C2676" s="30">
        <v>38584.300000000003</v>
      </c>
      <c r="D2676" s="30">
        <v>40195</v>
      </c>
      <c r="E2676" s="30">
        <v>38158.800000000003</v>
      </c>
      <c r="F2676" s="30">
        <v>39951.4</v>
      </c>
      <c r="G2676" s="30">
        <v>5221376</v>
      </c>
    </row>
    <row r="2677" spans="1:7" x14ac:dyDescent="0.6">
      <c r="A2677" s="31">
        <v>44233</v>
      </c>
      <c r="B2677" s="30" t="s">
        <v>104</v>
      </c>
      <c r="C2677" s="30">
        <v>39939.699999999997</v>
      </c>
      <c r="D2677" s="30">
        <v>42875.7</v>
      </c>
      <c r="E2677" s="30">
        <v>39865</v>
      </c>
      <c r="F2677" s="30">
        <v>41176.6</v>
      </c>
      <c r="G2677" s="30">
        <v>7956785</v>
      </c>
    </row>
    <row r="2678" spans="1:7" x14ac:dyDescent="0.6">
      <c r="A2678" s="31">
        <v>44234</v>
      </c>
      <c r="B2678" s="30" t="s">
        <v>104</v>
      </c>
      <c r="C2678" s="30">
        <v>41176.6</v>
      </c>
      <c r="D2678" s="30">
        <v>41600.699999999997</v>
      </c>
      <c r="E2678" s="30">
        <v>38551.9</v>
      </c>
      <c r="F2678" s="30">
        <v>40190</v>
      </c>
      <c r="G2678" s="30">
        <v>8640062</v>
      </c>
    </row>
    <row r="2679" spans="1:7" x14ac:dyDescent="0.6">
      <c r="A2679" s="31">
        <v>44235</v>
      </c>
      <c r="B2679" s="30" t="s">
        <v>104</v>
      </c>
      <c r="C2679" s="30">
        <v>40188.199999999997</v>
      </c>
      <c r="D2679" s="30">
        <v>49280.4</v>
      </c>
      <c r="E2679" s="30">
        <v>39368</v>
      </c>
      <c r="F2679" s="30">
        <v>48747.1</v>
      </c>
      <c r="G2679" s="30">
        <v>15640127</v>
      </c>
    </row>
    <row r="2680" spans="1:7" x14ac:dyDescent="0.6">
      <c r="A2680" s="31">
        <v>44236</v>
      </c>
      <c r="B2680" s="30" t="s">
        <v>104</v>
      </c>
      <c r="C2680" s="30">
        <v>48759.199999999997</v>
      </c>
      <c r="D2680" s="30">
        <v>50885.7</v>
      </c>
      <c r="E2680" s="30">
        <v>47400</v>
      </c>
      <c r="F2680" s="30">
        <v>48725</v>
      </c>
      <c r="G2680" s="30">
        <v>10853699</v>
      </c>
    </row>
    <row r="2681" spans="1:7" x14ac:dyDescent="0.6">
      <c r="A2681" s="31">
        <v>44237</v>
      </c>
      <c r="B2681" s="30" t="s">
        <v>104</v>
      </c>
      <c r="C2681" s="30">
        <v>48705.5</v>
      </c>
      <c r="D2681" s="30">
        <v>50061.8</v>
      </c>
      <c r="E2681" s="30">
        <v>45837</v>
      </c>
      <c r="F2681" s="30">
        <v>46852.6</v>
      </c>
      <c r="G2681" s="30">
        <v>11646287</v>
      </c>
    </row>
    <row r="2682" spans="1:7" x14ac:dyDescent="0.6">
      <c r="A2682" s="31">
        <v>44238</v>
      </c>
      <c r="B2682" s="30" t="s">
        <v>104</v>
      </c>
      <c r="C2682" s="30">
        <v>46863.199999999997</v>
      </c>
      <c r="D2682" s="30">
        <v>51195.7</v>
      </c>
      <c r="E2682" s="30">
        <v>45957.5</v>
      </c>
      <c r="F2682" s="30">
        <v>50397</v>
      </c>
      <c r="G2682" s="30">
        <v>10330326</v>
      </c>
    </row>
    <row r="2683" spans="1:7" x14ac:dyDescent="0.6">
      <c r="A2683" s="31">
        <v>44239</v>
      </c>
      <c r="B2683" s="30" t="s">
        <v>104</v>
      </c>
      <c r="C2683" s="30">
        <v>50404.5</v>
      </c>
      <c r="D2683" s="30">
        <v>51589.2</v>
      </c>
      <c r="E2683" s="30">
        <v>48277.599999999999</v>
      </c>
      <c r="F2683" s="30">
        <v>49836.1</v>
      </c>
      <c r="G2683" s="30">
        <v>9414274</v>
      </c>
    </row>
    <row r="2684" spans="1:7" x14ac:dyDescent="0.6">
      <c r="A2684" s="31">
        <v>44240</v>
      </c>
      <c r="B2684" s="30" t="s">
        <v>104</v>
      </c>
      <c r="C2684" s="30">
        <v>49836.1</v>
      </c>
      <c r="D2684" s="30">
        <v>50936.7</v>
      </c>
      <c r="E2684" s="30">
        <v>48300</v>
      </c>
      <c r="F2684" s="30">
        <v>49512.6</v>
      </c>
      <c r="G2684" s="30">
        <v>6344376</v>
      </c>
    </row>
    <row r="2685" spans="1:7" x14ac:dyDescent="0.6">
      <c r="A2685" s="31">
        <v>44241</v>
      </c>
      <c r="B2685" s="30" t="s">
        <v>104</v>
      </c>
      <c r="C2685" s="30">
        <v>49511.5</v>
      </c>
      <c r="D2685" s="30">
        <v>52686.7</v>
      </c>
      <c r="E2685" s="30">
        <v>49369.7</v>
      </c>
      <c r="F2685" s="30">
        <v>51025.599999999999</v>
      </c>
      <c r="G2685" s="30">
        <v>7873138</v>
      </c>
    </row>
    <row r="2686" spans="1:7" x14ac:dyDescent="0.6">
      <c r="A2686" s="31">
        <v>44242</v>
      </c>
      <c r="B2686" s="30" t="s">
        <v>104</v>
      </c>
      <c r="C2686" s="30">
        <v>51025.599999999999</v>
      </c>
      <c r="D2686" s="30">
        <v>51478</v>
      </c>
      <c r="E2686" s="30">
        <v>47444</v>
      </c>
      <c r="F2686" s="30">
        <v>50221.2</v>
      </c>
      <c r="G2686" s="30">
        <v>9653518</v>
      </c>
    </row>
    <row r="2687" spans="1:7" x14ac:dyDescent="0.6">
      <c r="A2687" s="31">
        <v>44243</v>
      </c>
      <c r="B2687" s="30" t="s">
        <v>104</v>
      </c>
      <c r="C2687" s="30">
        <v>50224.3</v>
      </c>
      <c r="D2687" s="30">
        <v>53880.4</v>
      </c>
      <c r="E2687" s="30">
        <v>49079</v>
      </c>
      <c r="F2687" s="30">
        <v>51420</v>
      </c>
      <c r="G2687" s="30">
        <v>13352975</v>
      </c>
    </row>
    <row r="2688" spans="1:7" x14ac:dyDescent="0.6">
      <c r="A2688" s="31">
        <v>44244</v>
      </c>
      <c r="B2688" s="30" t="s">
        <v>104</v>
      </c>
      <c r="C2688" s="30">
        <v>51415</v>
      </c>
      <c r="D2688" s="30">
        <v>55288</v>
      </c>
      <c r="E2688" s="30">
        <v>51286.2</v>
      </c>
      <c r="F2688" s="30">
        <v>54770.3</v>
      </c>
      <c r="G2688" s="30">
        <v>12384052</v>
      </c>
    </row>
    <row r="2689" spans="1:7" x14ac:dyDescent="0.6">
      <c r="A2689" s="31">
        <v>44245</v>
      </c>
      <c r="B2689" s="30" t="s">
        <v>104</v>
      </c>
      <c r="C2689" s="30">
        <v>54764.6</v>
      </c>
      <c r="D2689" s="30">
        <v>55377.2</v>
      </c>
      <c r="E2689" s="30">
        <v>53501</v>
      </c>
      <c r="F2689" s="30">
        <v>53930</v>
      </c>
      <c r="G2689" s="30">
        <v>8250412</v>
      </c>
    </row>
    <row r="2690" spans="1:7" x14ac:dyDescent="0.6">
      <c r="A2690" s="31">
        <v>44246</v>
      </c>
      <c r="B2690" s="30" t="s">
        <v>104</v>
      </c>
      <c r="C2690" s="30">
        <v>53926.1</v>
      </c>
      <c r="D2690" s="30">
        <v>59198.3</v>
      </c>
      <c r="E2690" s="30">
        <v>53009</v>
      </c>
      <c r="F2690" s="30">
        <v>58345.3</v>
      </c>
      <c r="G2690" s="30">
        <v>11876335</v>
      </c>
    </row>
    <row r="2691" spans="1:7" x14ac:dyDescent="0.6">
      <c r="A2691" s="31">
        <v>44247</v>
      </c>
      <c r="B2691" s="30" t="s">
        <v>104</v>
      </c>
      <c r="C2691" s="30">
        <v>58358.5</v>
      </c>
      <c r="D2691" s="30">
        <v>60277.2</v>
      </c>
      <c r="E2691" s="30">
        <v>55741.8</v>
      </c>
      <c r="F2691" s="30">
        <v>57972.4</v>
      </c>
      <c r="G2691" s="30">
        <v>11786705</v>
      </c>
    </row>
    <row r="2692" spans="1:7" x14ac:dyDescent="0.6">
      <c r="A2692" s="31">
        <v>44248</v>
      </c>
      <c r="B2692" s="30" t="s">
        <v>104</v>
      </c>
      <c r="C2692" s="30">
        <v>57972.3</v>
      </c>
      <c r="D2692" s="30">
        <v>61015.4</v>
      </c>
      <c r="E2692" s="30">
        <v>57564.3</v>
      </c>
      <c r="F2692" s="30">
        <v>59827.7</v>
      </c>
      <c r="G2692" s="30">
        <v>8443596</v>
      </c>
    </row>
    <row r="2693" spans="1:7" x14ac:dyDescent="0.6">
      <c r="A2693" s="31">
        <v>44249</v>
      </c>
      <c r="B2693" s="30" t="s">
        <v>104</v>
      </c>
      <c r="C2693" s="30">
        <v>59830.7</v>
      </c>
      <c r="D2693" s="30">
        <v>59947</v>
      </c>
      <c r="E2693" s="30">
        <v>48992</v>
      </c>
      <c r="F2693" s="30">
        <v>55776.1</v>
      </c>
      <c r="G2693" s="30">
        <v>21730936</v>
      </c>
    </row>
    <row r="2694" spans="1:7" x14ac:dyDescent="0.6">
      <c r="A2694" s="31">
        <v>44250</v>
      </c>
      <c r="B2694" s="30" t="s">
        <v>104</v>
      </c>
      <c r="C2694" s="30">
        <v>55749.9</v>
      </c>
      <c r="D2694" s="30">
        <v>55859.1</v>
      </c>
      <c r="E2694" s="30">
        <v>46388.2</v>
      </c>
      <c r="F2694" s="30">
        <v>50446.1</v>
      </c>
      <c r="G2694" s="30">
        <v>32668419</v>
      </c>
    </row>
    <row r="2695" spans="1:7" x14ac:dyDescent="0.6">
      <c r="A2695" s="31">
        <v>44251</v>
      </c>
      <c r="B2695" s="30" t="s">
        <v>104</v>
      </c>
      <c r="C2695" s="30">
        <v>50443.5</v>
      </c>
      <c r="D2695" s="30">
        <v>52834.8</v>
      </c>
      <c r="E2695" s="30">
        <v>48521.8</v>
      </c>
      <c r="F2695" s="30">
        <v>51012.2</v>
      </c>
      <c r="G2695" s="30">
        <v>12302890</v>
      </c>
    </row>
    <row r="2696" spans="1:7" x14ac:dyDescent="0.6">
      <c r="A2696" s="31">
        <v>44252</v>
      </c>
      <c r="B2696" s="30" t="s">
        <v>104</v>
      </c>
      <c r="C2696" s="30">
        <v>50992.7</v>
      </c>
      <c r="D2696" s="30">
        <v>53449.1</v>
      </c>
      <c r="E2696" s="30">
        <v>47621</v>
      </c>
      <c r="F2696" s="30">
        <v>48033</v>
      </c>
      <c r="G2696" s="30">
        <v>13116798</v>
      </c>
    </row>
    <row r="2697" spans="1:7" x14ac:dyDescent="0.6">
      <c r="A2697" s="31">
        <v>44253</v>
      </c>
      <c r="B2697" s="30" t="s">
        <v>104</v>
      </c>
      <c r="C2697" s="30">
        <v>48037.9</v>
      </c>
      <c r="D2697" s="30">
        <v>49344.5</v>
      </c>
      <c r="E2697" s="30">
        <v>44766.5</v>
      </c>
      <c r="F2697" s="30">
        <v>47169.4</v>
      </c>
      <c r="G2697" s="30">
        <v>14629929</v>
      </c>
    </row>
    <row r="2698" spans="1:7" x14ac:dyDescent="0.6">
      <c r="A2698" s="31">
        <v>44254</v>
      </c>
      <c r="B2698" s="30" t="s">
        <v>104</v>
      </c>
      <c r="C2698" s="30">
        <v>47162.9</v>
      </c>
      <c r="D2698" s="30">
        <v>49400</v>
      </c>
      <c r="E2698" s="30">
        <v>45688.9</v>
      </c>
      <c r="F2698" s="30">
        <v>46920.1</v>
      </c>
      <c r="G2698" s="30">
        <v>7283062</v>
      </c>
    </row>
    <row r="2699" spans="1:7" x14ac:dyDescent="0.6">
      <c r="A2699" s="31">
        <v>44255</v>
      </c>
      <c r="B2699" s="30" t="s">
        <v>104</v>
      </c>
      <c r="C2699" s="30">
        <v>46925.2</v>
      </c>
      <c r="D2699" s="30">
        <v>47467</v>
      </c>
      <c r="E2699" s="30">
        <v>43458.8</v>
      </c>
      <c r="F2699" s="30">
        <v>45749.9</v>
      </c>
      <c r="G2699" s="30">
        <v>10877276</v>
      </c>
    </row>
    <row r="2700" spans="1:7" x14ac:dyDescent="0.6">
      <c r="A2700" s="31">
        <v>44256</v>
      </c>
      <c r="B2700" s="30" t="s">
        <v>104</v>
      </c>
      <c r="C2700" s="30">
        <v>45746.2</v>
      </c>
      <c r="D2700" s="30">
        <v>50588</v>
      </c>
      <c r="E2700" s="30">
        <v>45580.800000000003</v>
      </c>
      <c r="F2700" s="30">
        <v>50370.6</v>
      </c>
      <c r="G2700" s="30">
        <v>7579919</v>
      </c>
    </row>
    <row r="2701" spans="1:7" x14ac:dyDescent="0.6">
      <c r="A2701" s="31">
        <v>44257</v>
      </c>
      <c r="B2701" s="30" t="s">
        <v>104</v>
      </c>
      <c r="C2701" s="30">
        <v>50378.2</v>
      </c>
      <c r="D2701" s="30">
        <v>51034.9</v>
      </c>
      <c r="E2701" s="30">
        <v>47700.1</v>
      </c>
      <c r="F2701" s="30">
        <v>49115.9</v>
      </c>
      <c r="G2701" s="30">
        <v>7842265</v>
      </c>
    </row>
    <row r="2702" spans="1:7" x14ac:dyDescent="0.6">
      <c r="A2702" s="31">
        <v>44258</v>
      </c>
      <c r="B2702" s="30" t="s">
        <v>104</v>
      </c>
      <c r="C2702" s="30">
        <v>49070.8</v>
      </c>
      <c r="D2702" s="30">
        <v>53550</v>
      </c>
      <c r="E2702" s="30">
        <v>48768.7</v>
      </c>
      <c r="F2702" s="30">
        <v>51092.1</v>
      </c>
      <c r="G2702" s="30">
        <v>9627866</v>
      </c>
    </row>
    <row r="2703" spans="1:7" x14ac:dyDescent="0.6">
      <c r="A2703" s="31">
        <v>44259</v>
      </c>
      <c r="B2703" s="30" t="s">
        <v>104</v>
      </c>
      <c r="C2703" s="30">
        <v>51096</v>
      </c>
      <c r="D2703" s="30">
        <v>52619.9</v>
      </c>
      <c r="E2703" s="30">
        <v>47958</v>
      </c>
      <c r="F2703" s="30">
        <v>48842.5</v>
      </c>
      <c r="G2703" s="30">
        <v>12659891</v>
      </c>
    </row>
    <row r="2704" spans="1:7" x14ac:dyDescent="0.6">
      <c r="A2704" s="31">
        <v>44260</v>
      </c>
      <c r="B2704" s="30" t="s">
        <v>104</v>
      </c>
      <c r="C2704" s="30">
        <v>48857.1</v>
      </c>
      <c r="D2704" s="30">
        <v>49958.6</v>
      </c>
      <c r="E2704" s="30">
        <v>46665.1</v>
      </c>
      <c r="F2704" s="30">
        <v>49266.6</v>
      </c>
      <c r="G2704" s="30">
        <v>10109515</v>
      </c>
    </row>
    <row r="2705" spans="1:7" x14ac:dyDescent="0.6">
      <c r="A2705" s="31">
        <v>44261</v>
      </c>
      <c r="B2705" s="30" t="s">
        <v>104</v>
      </c>
      <c r="C2705" s="30">
        <v>49257.8</v>
      </c>
      <c r="D2705" s="30">
        <v>49716.800000000003</v>
      </c>
      <c r="E2705" s="30">
        <v>47408</v>
      </c>
      <c r="F2705" s="30">
        <v>49393.5</v>
      </c>
      <c r="G2705" s="30">
        <v>5496670</v>
      </c>
    </row>
    <row r="2706" spans="1:7" x14ac:dyDescent="0.6">
      <c r="A2706" s="31">
        <v>44262</v>
      </c>
      <c r="B2706" s="30" t="s">
        <v>104</v>
      </c>
      <c r="C2706" s="30">
        <v>49420.1</v>
      </c>
      <c r="D2706" s="30">
        <v>52216.9</v>
      </c>
      <c r="E2706" s="30">
        <v>49415.5</v>
      </c>
      <c r="F2706" s="30">
        <v>51716.9</v>
      </c>
      <c r="G2706" s="30">
        <v>6400638</v>
      </c>
    </row>
    <row r="2707" spans="1:7" x14ac:dyDescent="0.6">
      <c r="A2707" s="31">
        <v>44263</v>
      </c>
      <c r="B2707" s="30" t="s">
        <v>104</v>
      </c>
      <c r="C2707" s="30">
        <v>51704.6</v>
      </c>
      <c r="D2707" s="30">
        <v>53207.3</v>
      </c>
      <c r="E2707" s="30">
        <v>49751.9</v>
      </c>
      <c r="F2707" s="30">
        <v>53167.4</v>
      </c>
      <c r="G2707" s="30">
        <v>9552069</v>
      </c>
    </row>
    <row r="2708" spans="1:7" x14ac:dyDescent="0.6">
      <c r="A2708" s="31">
        <v>44264</v>
      </c>
      <c r="B2708" s="30" t="s">
        <v>104</v>
      </c>
      <c r="C2708" s="30">
        <v>53167.4</v>
      </c>
      <c r="D2708" s="30">
        <v>55658.2</v>
      </c>
      <c r="E2708" s="30">
        <v>52569.599999999999</v>
      </c>
      <c r="F2708" s="30">
        <v>55610.5</v>
      </c>
      <c r="G2708" s="30">
        <v>9611613</v>
      </c>
    </row>
    <row r="2709" spans="1:7" x14ac:dyDescent="0.6">
      <c r="A2709" s="31">
        <v>44265</v>
      </c>
      <c r="B2709" s="30" t="s">
        <v>104</v>
      </c>
      <c r="C2709" s="30">
        <v>55610.5</v>
      </c>
      <c r="D2709" s="30">
        <v>58283.3</v>
      </c>
      <c r="E2709" s="30">
        <v>53587.5</v>
      </c>
      <c r="F2709" s="30">
        <v>56681.1</v>
      </c>
      <c r="G2709" s="30">
        <v>12343651</v>
      </c>
    </row>
    <row r="2710" spans="1:7" x14ac:dyDescent="0.6">
      <c r="A2710" s="31">
        <v>44266</v>
      </c>
      <c r="B2710" s="30" t="s">
        <v>104</v>
      </c>
      <c r="C2710" s="30">
        <v>56667.8</v>
      </c>
      <c r="D2710" s="30">
        <v>59163.1</v>
      </c>
      <c r="E2710" s="30">
        <v>54776.800000000003</v>
      </c>
      <c r="F2710" s="30">
        <v>58734</v>
      </c>
      <c r="G2710" s="30">
        <v>11631780</v>
      </c>
    </row>
    <row r="2711" spans="1:7" x14ac:dyDescent="0.6">
      <c r="A2711" s="31">
        <v>44267</v>
      </c>
      <c r="B2711" s="30" t="s">
        <v>104</v>
      </c>
      <c r="C2711" s="30">
        <v>58733.9</v>
      </c>
      <c r="D2711" s="30">
        <v>59044.2</v>
      </c>
      <c r="E2711" s="30">
        <v>55550</v>
      </c>
      <c r="F2711" s="30">
        <v>57956.4</v>
      </c>
      <c r="G2711" s="30">
        <v>11847882</v>
      </c>
    </row>
    <row r="2712" spans="1:7" x14ac:dyDescent="0.6">
      <c r="A2712" s="31">
        <v>44268</v>
      </c>
      <c r="B2712" s="30" t="s">
        <v>104</v>
      </c>
      <c r="C2712" s="30">
        <v>57956.5</v>
      </c>
      <c r="D2712" s="30">
        <v>63027.6</v>
      </c>
      <c r="E2712" s="30">
        <v>56675.6</v>
      </c>
      <c r="F2712" s="30">
        <v>62376</v>
      </c>
      <c r="G2712" s="30">
        <v>10573174</v>
      </c>
    </row>
    <row r="2713" spans="1:7" x14ac:dyDescent="0.6">
      <c r="A2713" s="31">
        <v>44269</v>
      </c>
      <c r="B2713" s="30" t="s">
        <v>104</v>
      </c>
      <c r="C2713" s="30">
        <v>62376</v>
      </c>
      <c r="D2713" s="30">
        <v>62888.2</v>
      </c>
      <c r="E2713" s="30">
        <v>59808.1</v>
      </c>
      <c r="F2713" s="30">
        <v>59820.7</v>
      </c>
      <c r="G2713" s="30">
        <v>5964632</v>
      </c>
    </row>
    <row r="2714" spans="1:7" x14ac:dyDescent="0.6">
      <c r="A2714" s="31">
        <v>44270</v>
      </c>
      <c r="B2714" s="30" t="s">
        <v>104</v>
      </c>
      <c r="C2714" s="30">
        <v>59820.7</v>
      </c>
      <c r="D2714" s="30">
        <v>61666.3</v>
      </c>
      <c r="E2714" s="30">
        <v>54849.8</v>
      </c>
      <c r="F2714" s="30">
        <v>55926.9</v>
      </c>
      <c r="G2714" s="30">
        <v>17528788</v>
      </c>
    </row>
    <row r="2715" spans="1:7" x14ac:dyDescent="0.6">
      <c r="A2715" s="31">
        <v>44271</v>
      </c>
      <c r="B2715" s="30" t="s">
        <v>104</v>
      </c>
      <c r="C2715" s="30">
        <v>55917.2</v>
      </c>
      <c r="D2715" s="30">
        <v>57322.1</v>
      </c>
      <c r="E2715" s="30">
        <v>53545.3</v>
      </c>
      <c r="F2715" s="30">
        <v>57294.2</v>
      </c>
      <c r="G2715" s="30">
        <v>9129096</v>
      </c>
    </row>
    <row r="2716" spans="1:7" x14ac:dyDescent="0.6">
      <c r="A2716" s="31">
        <v>44272</v>
      </c>
      <c r="B2716" s="30" t="s">
        <v>104</v>
      </c>
      <c r="C2716" s="30">
        <v>57294.3</v>
      </c>
      <c r="D2716" s="30">
        <v>59400</v>
      </c>
      <c r="E2716" s="30">
        <v>54378.7</v>
      </c>
      <c r="F2716" s="30">
        <v>59302.2</v>
      </c>
      <c r="G2716" s="30">
        <v>7651930</v>
      </c>
    </row>
    <row r="2717" spans="1:7" x14ac:dyDescent="0.6">
      <c r="A2717" s="31">
        <v>44273</v>
      </c>
      <c r="B2717" s="30" t="s">
        <v>104</v>
      </c>
      <c r="C2717" s="30">
        <v>59302.2</v>
      </c>
      <c r="D2717" s="30">
        <v>60533.3</v>
      </c>
      <c r="E2717" s="30">
        <v>57261</v>
      </c>
      <c r="F2717" s="30">
        <v>57948.9</v>
      </c>
      <c r="G2717" s="30">
        <v>7449874</v>
      </c>
    </row>
    <row r="2718" spans="1:7" x14ac:dyDescent="0.6">
      <c r="A2718" s="31">
        <v>44274</v>
      </c>
      <c r="B2718" s="30" t="s">
        <v>104</v>
      </c>
      <c r="C2718" s="30">
        <v>57948.9</v>
      </c>
      <c r="D2718" s="30">
        <v>59799.9</v>
      </c>
      <c r="E2718" s="30">
        <v>56483.7</v>
      </c>
      <c r="F2718" s="30">
        <v>58295.3</v>
      </c>
      <c r="G2718" s="30">
        <v>6278510</v>
      </c>
    </row>
    <row r="2719" spans="1:7" x14ac:dyDescent="0.6">
      <c r="A2719" s="31">
        <v>44275</v>
      </c>
      <c r="B2719" s="30" t="s">
        <v>104</v>
      </c>
      <c r="C2719" s="30">
        <v>58292.7</v>
      </c>
      <c r="D2719" s="30">
        <v>60332.6</v>
      </c>
      <c r="E2719" s="30">
        <v>58081.4</v>
      </c>
      <c r="F2719" s="30">
        <v>58328.3</v>
      </c>
      <c r="G2719" s="30">
        <v>5258836</v>
      </c>
    </row>
    <row r="2720" spans="1:7" x14ac:dyDescent="0.6">
      <c r="A2720" s="31">
        <v>44276</v>
      </c>
      <c r="B2720" s="30" t="s">
        <v>104</v>
      </c>
      <c r="C2720" s="30">
        <v>58328.3</v>
      </c>
      <c r="D2720" s="30">
        <v>58831.7</v>
      </c>
      <c r="E2720" s="30">
        <v>55300.4</v>
      </c>
      <c r="F2720" s="30">
        <v>57584.3</v>
      </c>
      <c r="G2720" s="30">
        <v>6094410</v>
      </c>
    </row>
    <row r="2721" spans="1:7" x14ac:dyDescent="0.6">
      <c r="A2721" s="31">
        <v>44277</v>
      </c>
      <c r="B2721" s="30" t="s">
        <v>104</v>
      </c>
      <c r="C2721" s="30">
        <v>57573.2</v>
      </c>
      <c r="D2721" s="30">
        <v>58614.400000000001</v>
      </c>
      <c r="E2721" s="30">
        <v>53650</v>
      </c>
      <c r="F2721" s="30">
        <v>54166.3</v>
      </c>
      <c r="G2721" s="30">
        <v>7120552</v>
      </c>
    </row>
    <row r="2722" spans="1:7" x14ac:dyDescent="0.6">
      <c r="A2722" s="31">
        <v>44278</v>
      </c>
      <c r="B2722" s="30" t="s">
        <v>104</v>
      </c>
      <c r="C2722" s="30">
        <v>54168</v>
      </c>
      <c r="D2722" s="30">
        <v>55983</v>
      </c>
      <c r="E2722" s="30">
        <v>52890.7</v>
      </c>
      <c r="F2722" s="30">
        <v>54449.5</v>
      </c>
      <c r="G2722" s="30">
        <v>7367354</v>
      </c>
    </row>
    <row r="2723" spans="1:7" x14ac:dyDescent="0.6">
      <c r="A2723" s="31">
        <v>44279</v>
      </c>
      <c r="B2723" s="30" t="s">
        <v>104</v>
      </c>
      <c r="C2723" s="30">
        <v>54457.5</v>
      </c>
      <c r="D2723" s="30">
        <v>57341.3</v>
      </c>
      <c r="E2723" s="30">
        <v>51626.3</v>
      </c>
      <c r="F2723" s="30">
        <v>52307.9</v>
      </c>
      <c r="G2723" s="30">
        <v>11234159</v>
      </c>
    </row>
    <row r="2724" spans="1:7" x14ac:dyDescent="0.6">
      <c r="A2724" s="31">
        <v>44280</v>
      </c>
      <c r="B2724" s="30" t="s">
        <v>104</v>
      </c>
      <c r="C2724" s="30">
        <v>52301.4</v>
      </c>
      <c r="D2724" s="30">
        <v>53291.1</v>
      </c>
      <c r="E2724" s="30">
        <v>50439.1</v>
      </c>
      <c r="F2724" s="30">
        <v>51361.7</v>
      </c>
      <c r="G2724" s="30">
        <v>9829244</v>
      </c>
    </row>
    <row r="2725" spans="1:7" x14ac:dyDescent="0.6">
      <c r="A2725" s="31">
        <v>44281</v>
      </c>
      <c r="B2725" s="30" t="s">
        <v>104</v>
      </c>
      <c r="C2725" s="30">
        <v>51346.8</v>
      </c>
      <c r="D2725" s="30">
        <v>52999</v>
      </c>
      <c r="E2725" s="30">
        <v>51296.6</v>
      </c>
      <c r="F2725" s="30">
        <v>52999</v>
      </c>
      <c r="G2725" s="30">
        <v>993316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05B4-F4BD-4E01-B08D-16765934B05C}">
  <dimension ref="A1:L5326"/>
  <sheetViews>
    <sheetView topLeftCell="A3345" workbookViewId="0">
      <selection activeCell="F3346" sqref="F3346:F3347"/>
    </sheetView>
  </sheetViews>
  <sheetFormatPr defaultRowHeight="16.899999999999999" x14ac:dyDescent="0.6"/>
  <cols>
    <col min="1" max="1" width="14.375" bestFit="1" customWidth="1"/>
    <col min="6" max="12" width="16.875" customWidth="1"/>
  </cols>
  <sheetData>
    <row r="1" spans="1:12" x14ac:dyDescent="0.6">
      <c r="A1" t="s">
        <v>0</v>
      </c>
      <c r="B1" t="s">
        <v>1</v>
      </c>
      <c r="C1" t="s">
        <v>2</v>
      </c>
      <c r="D1" t="s">
        <v>3</v>
      </c>
    </row>
    <row r="2" spans="1:12" x14ac:dyDescent="0.6">
      <c r="A2" s="1">
        <v>45491.708333333336</v>
      </c>
      <c r="B2" t="s">
        <v>4</v>
      </c>
      <c r="C2" t="s">
        <v>5</v>
      </c>
      <c r="D2" s="2">
        <v>1.5460000000000001E-5</v>
      </c>
      <c r="G2" t="s">
        <v>51</v>
      </c>
      <c r="H2" t="s">
        <v>43</v>
      </c>
      <c r="I2" t="s">
        <v>44</v>
      </c>
      <c r="J2" t="s">
        <v>45</v>
      </c>
      <c r="K2" t="s">
        <v>46</v>
      </c>
      <c r="L2" t="s">
        <v>50</v>
      </c>
    </row>
    <row r="3" spans="1:12" x14ac:dyDescent="0.6">
      <c r="A3" s="1">
        <v>45491.375</v>
      </c>
      <c r="B3" t="s">
        <v>4</v>
      </c>
      <c r="C3" t="s">
        <v>5</v>
      </c>
      <c r="D3" s="2">
        <v>6.8900000000000001E-6</v>
      </c>
      <c r="F3" t="s">
        <v>47</v>
      </c>
      <c r="G3" s="5">
        <f>SUM(D2:D601)</f>
        <v>8.2936950000000342E-2</v>
      </c>
      <c r="H3" s="2">
        <f>SUM(D603:D1697)</f>
        <v>7.8420490000000689E-2</v>
      </c>
      <c r="I3" s="2">
        <f>SUM(D1699:D2793)</f>
        <v>4.16487100000002E-2</v>
      </c>
      <c r="J3" s="2">
        <f>SUM(D2795:D3889)</f>
        <v>0.30635102000000003</v>
      </c>
      <c r="K3" s="2">
        <f>SUM(D3891:D4988)</f>
        <v>0.17200527000000082</v>
      </c>
      <c r="L3" s="2">
        <f>SUM(D4990:D5326)</f>
        <v>2.3118869999999923E-2</v>
      </c>
    </row>
    <row r="4" spans="1:12" x14ac:dyDescent="0.6">
      <c r="A4" s="1">
        <v>45491.041666666664</v>
      </c>
      <c r="B4" t="s">
        <v>4</v>
      </c>
      <c r="C4" t="s">
        <v>5</v>
      </c>
      <c r="D4" s="2">
        <v>2.143E-5</v>
      </c>
      <c r="F4" t="s">
        <v>48</v>
      </c>
      <c r="G4" s="5">
        <f>AVERAGE(D2:D601)</f>
        <v>1.3822825000000058E-4</v>
      </c>
      <c r="H4" s="5">
        <f>AVERAGE(D603:D1697)</f>
        <v>7.1616885844749483E-5</v>
      </c>
      <c r="I4" s="5">
        <f>AVERAGE(D1699:D2793)</f>
        <v>3.8035351598173696E-5</v>
      </c>
      <c r="J4" s="5">
        <f>AVERAGE(D2795:D3889)</f>
        <v>2.7977262100456626E-4</v>
      </c>
      <c r="K4" s="5">
        <f>AVERAGE(D3891:D4988)</f>
        <v>1.5665325136612096E-4</v>
      </c>
      <c r="L4" s="5">
        <f>AVERAGE(D4990:D5326)</f>
        <v>6.8601988130563568E-5</v>
      </c>
    </row>
    <row r="5" spans="1:12" x14ac:dyDescent="0.6">
      <c r="A5" s="1">
        <v>45490.708333333336</v>
      </c>
      <c r="B5" t="s">
        <v>4</v>
      </c>
      <c r="C5" t="s">
        <v>5</v>
      </c>
      <c r="D5" s="2">
        <v>1.7750000000000001E-5</v>
      </c>
      <c r="F5" t="s">
        <v>49</v>
      </c>
      <c r="G5" s="5">
        <f>MEDIAN(D2:D601)</f>
        <v>1E-4</v>
      </c>
      <c r="H5" s="5">
        <f>MEDIAN(D603:D1697)</f>
        <v>8.2650000000000003E-5</v>
      </c>
      <c r="I5" s="5">
        <f>MEDIAN(D1699:D2793)</f>
        <v>5.1350000000000001E-5</v>
      </c>
      <c r="J5" s="5">
        <f>MEDIAN(D2795:D3889)</f>
        <v>1E-4</v>
      </c>
      <c r="K5" s="5">
        <f>MEDIAN(D3891:D4988)</f>
        <v>1E-4</v>
      </c>
      <c r="L5" s="5">
        <f>MEDIAN(D4990:D5326)</f>
        <v>1E-4</v>
      </c>
    </row>
    <row r="6" spans="1:12" x14ac:dyDescent="0.6">
      <c r="A6" s="1">
        <v>45490.375</v>
      </c>
      <c r="B6" t="s">
        <v>4</v>
      </c>
      <c r="C6" t="s">
        <v>5</v>
      </c>
      <c r="D6" s="2">
        <v>-3.4190000000000003E-5</v>
      </c>
    </row>
    <row r="7" spans="1:12" x14ac:dyDescent="0.6">
      <c r="A7" s="1">
        <v>45490.041666666664</v>
      </c>
      <c r="B7" t="s">
        <v>4</v>
      </c>
      <c r="C7" t="s">
        <v>5</v>
      </c>
      <c r="D7" s="2">
        <v>2.7169999999999999E-5</v>
      </c>
    </row>
    <row r="8" spans="1:12" x14ac:dyDescent="0.6">
      <c r="A8" s="1">
        <v>45489.708333333336</v>
      </c>
      <c r="B8" t="s">
        <v>4</v>
      </c>
      <c r="C8" t="s">
        <v>5</v>
      </c>
      <c r="D8" s="2">
        <v>8.8140000000000007E-5</v>
      </c>
      <c r="G8" s="18"/>
      <c r="H8" s="18"/>
      <c r="I8" s="18"/>
      <c r="J8" s="18"/>
      <c r="K8" s="18"/>
      <c r="L8" s="18"/>
    </row>
    <row r="9" spans="1:12" x14ac:dyDescent="0.6">
      <c r="A9" s="1">
        <v>45489.375</v>
      </c>
      <c r="B9" t="s">
        <v>4</v>
      </c>
      <c r="C9" t="s">
        <v>5</v>
      </c>
      <c r="D9" s="2">
        <v>-5.062E-5</v>
      </c>
      <c r="G9" s="18"/>
      <c r="H9" s="18"/>
      <c r="I9" s="18"/>
      <c r="J9" s="18"/>
      <c r="K9" s="18"/>
      <c r="L9" s="18"/>
    </row>
    <row r="10" spans="1:12" x14ac:dyDescent="0.6">
      <c r="A10" s="1">
        <v>45489.041666666664</v>
      </c>
      <c r="B10" t="s">
        <v>4</v>
      </c>
      <c r="C10" t="s">
        <v>5</v>
      </c>
      <c r="D10" s="2">
        <v>-5.1399999999999999E-6</v>
      </c>
      <c r="G10" s="18"/>
      <c r="H10" s="18"/>
      <c r="I10" s="18"/>
      <c r="J10" s="18"/>
      <c r="K10" s="18"/>
      <c r="L10" s="18"/>
    </row>
    <row r="11" spans="1:12" x14ac:dyDescent="0.6">
      <c r="A11" s="1">
        <v>45488.708333333336</v>
      </c>
      <c r="B11" t="s">
        <v>4</v>
      </c>
      <c r="C11" t="s">
        <v>5</v>
      </c>
      <c r="D11" s="2">
        <v>3.2020000000000002E-5</v>
      </c>
    </row>
    <row r="12" spans="1:12" x14ac:dyDescent="0.6">
      <c r="A12" s="1">
        <v>45488.375</v>
      </c>
      <c r="B12" t="s">
        <v>4</v>
      </c>
      <c r="C12" t="s">
        <v>5</v>
      </c>
      <c r="D12" s="2">
        <v>4.5890000000000003E-5</v>
      </c>
    </row>
    <row r="13" spans="1:12" x14ac:dyDescent="0.6">
      <c r="A13" s="1">
        <v>45488.041666666664</v>
      </c>
      <c r="B13" t="s">
        <v>4</v>
      </c>
      <c r="C13" t="s">
        <v>5</v>
      </c>
      <c r="D13" s="2">
        <v>8.3419999999999998E-5</v>
      </c>
    </row>
    <row r="14" spans="1:12" x14ac:dyDescent="0.6">
      <c r="A14" s="1">
        <v>45487.708333333336</v>
      </c>
      <c r="B14" t="s">
        <v>4</v>
      </c>
      <c r="C14" t="s">
        <v>5</v>
      </c>
      <c r="D14" s="2">
        <v>3.7100000000000001E-5</v>
      </c>
    </row>
    <row r="15" spans="1:12" x14ac:dyDescent="0.6">
      <c r="A15" s="1">
        <v>45487.375</v>
      </c>
      <c r="B15" t="s">
        <v>4</v>
      </c>
      <c r="C15" t="s">
        <v>5</v>
      </c>
      <c r="D15" s="2">
        <v>8.7369999999999999E-5</v>
      </c>
    </row>
    <row r="16" spans="1:12" x14ac:dyDescent="0.6">
      <c r="A16" s="1">
        <v>45487.041666666664</v>
      </c>
      <c r="B16" t="s">
        <v>4</v>
      </c>
      <c r="C16" t="s">
        <v>5</v>
      </c>
      <c r="D16" s="2">
        <v>1E-4</v>
      </c>
    </row>
    <row r="17" spans="1:4" x14ac:dyDescent="0.6">
      <c r="A17" s="1">
        <v>45486.708333333336</v>
      </c>
      <c r="B17" t="s">
        <v>4</v>
      </c>
      <c r="C17" t="s">
        <v>5</v>
      </c>
      <c r="D17" s="2">
        <v>6.8650000000000002E-5</v>
      </c>
    </row>
    <row r="18" spans="1:4" x14ac:dyDescent="0.6">
      <c r="A18" s="1">
        <v>45486.375</v>
      </c>
      <c r="B18" t="s">
        <v>4</v>
      </c>
      <c r="C18" t="s">
        <v>5</v>
      </c>
      <c r="D18" s="2">
        <v>8.3189999999999995E-5</v>
      </c>
    </row>
    <row r="19" spans="1:4" x14ac:dyDescent="0.6">
      <c r="A19" s="1">
        <v>45486.041666666664</v>
      </c>
      <c r="B19" t="s">
        <v>4</v>
      </c>
      <c r="C19" t="s">
        <v>5</v>
      </c>
      <c r="D19" s="2">
        <v>4.0370000000000001E-5</v>
      </c>
    </row>
    <row r="20" spans="1:4" x14ac:dyDescent="0.6">
      <c r="A20" s="1">
        <v>45485.708333333336</v>
      </c>
      <c r="B20" t="s">
        <v>4</v>
      </c>
      <c r="C20" t="s">
        <v>5</v>
      </c>
      <c r="D20" s="2">
        <v>3.0260000000000002E-5</v>
      </c>
    </row>
    <row r="21" spans="1:4" x14ac:dyDescent="0.6">
      <c r="A21" s="1">
        <v>45485.375</v>
      </c>
      <c r="B21" t="s">
        <v>4</v>
      </c>
      <c r="C21" t="s">
        <v>5</v>
      </c>
      <c r="D21" s="2">
        <v>6.3780000000000003E-5</v>
      </c>
    </row>
    <row r="22" spans="1:4" x14ac:dyDescent="0.6">
      <c r="A22" s="1">
        <v>45485.041666666664</v>
      </c>
      <c r="B22" t="s">
        <v>4</v>
      </c>
      <c r="C22" t="s">
        <v>5</v>
      </c>
      <c r="D22" s="2">
        <v>1E-4</v>
      </c>
    </row>
    <row r="23" spans="1:4" x14ac:dyDescent="0.6">
      <c r="A23" s="1">
        <v>45484.708333333336</v>
      </c>
      <c r="B23" t="s">
        <v>4</v>
      </c>
      <c r="C23" t="s">
        <v>5</v>
      </c>
      <c r="D23" s="2">
        <v>1E-4</v>
      </c>
    </row>
    <row r="24" spans="1:4" x14ac:dyDescent="0.6">
      <c r="A24" s="1">
        <v>45484.375</v>
      </c>
      <c r="B24" t="s">
        <v>4</v>
      </c>
      <c r="C24" t="s">
        <v>5</v>
      </c>
      <c r="D24" s="2">
        <v>1E-4</v>
      </c>
    </row>
    <row r="25" spans="1:4" x14ac:dyDescent="0.6">
      <c r="A25" s="1">
        <v>45484.041666666664</v>
      </c>
      <c r="B25" t="s">
        <v>4</v>
      </c>
      <c r="C25" t="s">
        <v>5</v>
      </c>
      <c r="D25" s="2">
        <v>5.4839999999999997E-5</v>
      </c>
    </row>
    <row r="26" spans="1:4" x14ac:dyDescent="0.6">
      <c r="A26" s="1">
        <v>45483.708333333336</v>
      </c>
      <c r="B26" t="s">
        <v>4</v>
      </c>
      <c r="C26" t="s">
        <v>5</v>
      </c>
      <c r="D26" s="2">
        <v>9.2250000000000006E-5</v>
      </c>
    </row>
    <row r="27" spans="1:4" x14ac:dyDescent="0.6">
      <c r="A27" s="1">
        <v>45483.375</v>
      </c>
      <c r="B27" t="s">
        <v>4</v>
      </c>
      <c r="C27" t="s">
        <v>5</v>
      </c>
      <c r="D27" s="2">
        <v>1E-4</v>
      </c>
    </row>
    <row r="28" spans="1:4" x14ac:dyDescent="0.6">
      <c r="A28" s="1">
        <v>45483.041666666664</v>
      </c>
      <c r="B28" t="s">
        <v>4</v>
      </c>
      <c r="C28" t="s">
        <v>5</v>
      </c>
      <c r="D28" s="2">
        <v>1E-4</v>
      </c>
    </row>
    <row r="29" spans="1:4" x14ac:dyDescent="0.6">
      <c r="A29" s="1">
        <v>45482.708333333336</v>
      </c>
      <c r="B29" t="s">
        <v>4</v>
      </c>
      <c r="C29" t="s">
        <v>5</v>
      </c>
      <c r="D29" s="2">
        <v>8.6100000000000006E-6</v>
      </c>
    </row>
    <row r="30" spans="1:4" x14ac:dyDescent="0.6">
      <c r="A30" s="1">
        <v>45482.375</v>
      </c>
      <c r="B30" t="s">
        <v>4</v>
      </c>
      <c r="C30" t="s">
        <v>5</v>
      </c>
      <c r="D30" s="2">
        <v>1E-4</v>
      </c>
    </row>
    <row r="31" spans="1:4" x14ac:dyDescent="0.6">
      <c r="A31" s="1">
        <v>45482.041666666664</v>
      </c>
      <c r="B31" t="s">
        <v>4</v>
      </c>
      <c r="C31" t="s">
        <v>5</v>
      </c>
      <c r="D31" s="2">
        <v>1E-4</v>
      </c>
    </row>
    <row r="32" spans="1:4" x14ac:dyDescent="0.6">
      <c r="A32" s="1">
        <v>45481.708333333336</v>
      </c>
      <c r="B32" t="s">
        <v>4</v>
      </c>
      <c r="C32" t="s">
        <v>5</v>
      </c>
      <c r="D32" s="2">
        <v>8.2219999999999995E-5</v>
      </c>
    </row>
    <row r="33" spans="1:4" x14ac:dyDescent="0.6">
      <c r="A33" s="1">
        <v>45481.375</v>
      </c>
      <c r="B33" t="s">
        <v>4</v>
      </c>
      <c r="C33" t="s">
        <v>5</v>
      </c>
      <c r="D33" s="2">
        <v>7.9040000000000002E-5</v>
      </c>
    </row>
    <row r="34" spans="1:4" x14ac:dyDescent="0.6">
      <c r="A34" s="1">
        <v>45481.041666666664</v>
      </c>
      <c r="B34" t="s">
        <v>4</v>
      </c>
      <c r="C34" t="s">
        <v>5</v>
      </c>
      <c r="D34" s="2">
        <v>1E-4</v>
      </c>
    </row>
    <row r="35" spans="1:4" x14ac:dyDescent="0.6">
      <c r="A35" s="1">
        <v>45480.708333333336</v>
      </c>
      <c r="B35" t="s">
        <v>4</v>
      </c>
      <c r="C35" t="s">
        <v>5</v>
      </c>
      <c r="D35" s="2">
        <v>1E-4</v>
      </c>
    </row>
    <row r="36" spans="1:4" x14ac:dyDescent="0.6">
      <c r="A36" s="1">
        <v>45480.375</v>
      </c>
      <c r="B36" t="s">
        <v>4</v>
      </c>
      <c r="C36" t="s">
        <v>5</v>
      </c>
      <c r="D36" s="2">
        <v>8.1639999999999998E-5</v>
      </c>
    </row>
    <row r="37" spans="1:4" x14ac:dyDescent="0.6">
      <c r="A37" s="1">
        <v>45480.041666666664</v>
      </c>
      <c r="B37" t="s">
        <v>4</v>
      </c>
      <c r="C37" t="s">
        <v>5</v>
      </c>
      <c r="D37" s="2">
        <v>3.2499999999999997E-5</v>
      </c>
    </row>
    <row r="38" spans="1:4" x14ac:dyDescent="0.6">
      <c r="A38" s="1">
        <v>45479.708333333336</v>
      </c>
      <c r="B38" t="s">
        <v>4</v>
      </c>
      <c r="C38" t="s">
        <v>5</v>
      </c>
      <c r="D38" s="2">
        <v>7.5119999999999999E-5</v>
      </c>
    </row>
    <row r="39" spans="1:4" x14ac:dyDescent="0.6">
      <c r="A39" s="1">
        <v>45479.375</v>
      </c>
      <c r="B39" t="s">
        <v>4</v>
      </c>
      <c r="C39" t="s">
        <v>5</v>
      </c>
      <c r="D39" s="2">
        <v>5.7290000000000002E-5</v>
      </c>
    </row>
    <row r="40" spans="1:4" x14ac:dyDescent="0.6">
      <c r="A40" s="1">
        <v>45479.041666666664</v>
      </c>
      <c r="B40" t="s">
        <v>4</v>
      </c>
      <c r="C40" t="s">
        <v>5</v>
      </c>
      <c r="D40" s="2">
        <v>1.7620000000000001E-5</v>
      </c>
    </row>
    <row r="41" spans="1:4" x14ac:dyDescent="0.6">
      <c r="A41" s="1">
        <v>45478.708333333336</v>
      </c>
      <c r="B41" t="s">
        <v>4</v>
      </c>
      <c r="C41" t="s">
        <v>5</v>
      </c>
      <c r="D41" s="2">
        <v>1E-4</v>
      </c>
    </row>
    <row r="42" spans="1:4" x14ac:dyDescent="0.6">
      <c r="A42" s="1">
        <v>45478.375</v>
      </c>
      <c r="B42" t="s">
        <v>4</v>
      </c>
      <c r="C42" t="s">
        <v>5</v>
      </c>
      <c r="D42" s="2">
        <v>1E-4</v>
      </c>
    </row>
    <row r="43" spans="1:4" x14ac:dyDescent="0.6">
      <c r="A43" s="1">
        <v>45478.041666666664</v>
      </c>
      <c r="B43" t="s">
        <v>4</v>
      </c>
      <c r="C43" t="s">
        <v>5</v>
      </c>
      <c r="D43" s="2">
        <v>1E-4</v>
      </c>
    </row>
    <row r="44" spans="1:4" x14ac:dyDescent="0.6">
      <c r="A44" s="1">
        <v>45477.708333333336</v>
      </c>
      <c r="B44" t="s">
        <v>4</v>
      </c>
      <c r="C44" t="s">
        <v>5</v>
      </c>
      <c r="D44" s="2">
        <v>1E-4</v>
      </c>
    </row>
    <row r="45" spans="1:4" x14ac:dyDescent="0.6">
      <c r="A45" s="1">
        <v>45477.375</v>
      </c>
      <c r="B45" t="s">
        <v>4</v>
      </c>
      <c r="C45" t="s">
        <v>5</v>
      </c>
      <c r="D45" s="2">
        <v>1E-4</v>
      </c>
    </row>
    <row r="46" spans="1:4" x14ac:dyDescent="0.6">
      <c r="A46" s="1">
        <v>45477.041666666664</v>
      </c>
      <c r="B46" t="s">
        <v>4</v>
      </c>
      <c r="C46" t="s">
        <v>5</v>
      </c>
      <c r="D46" s="2">
        <v>1E-4</v>
      </c>
    </row>
    <row r="47" spans="1:4" x14ac:dyDescent="0.6">
      <c r="A47" s="1">
        <v>45476.708333333336</v>
      </c>
      <c r="B47" t="s">
        <v>4</v>
      </c>
      <c r="C47" t="s">
        <v>5</v>
      </c>
      <c r="D47" s="2">
        <v>1E-4</v>
      </c>
    </row>
    <row r="48" spans="1:4" x14ac:dyDescent="0.6">
      <c r="A48" s="1">
        <v>45476.375</v>
      </c>
      <c r="B48" t="s">
        <v>4</v>
      </c>
      <c r="C48" t="s">
        <v>5</v>
      </c>
      <c r="D48" s="2">
        <v>1E-4</v>
      </c>
    </row>
    <row r="49" spans="1:5" x14ac:dyDescent="0.6">
      <c r="A49" s="1">
        <v>45476.041666666664</v>
      </c>
      <c r="B49" t="s">
        <v>4</v>
      </c>
      <c r="C49" t="s">
        <v>5</v>
      </c>
      <c r="D49" s="2">
        <v>1E-4</v>
      </c>
    </row>
    <row r="50" spans="1:5" x14ac:dyDescent="0.6">
      <c r="A50" s="1">
        <v>45475.708333333336</v>
      </c>
      <c r="B50" t="s">
        <v>4</v>
      </c>
      <c r="C50" t="s">
        <v>5</v>
      </c>
      <c r="D50" s="2">
        <v>1E-4</v>
      </c>
    </row>
    <row r="51" spans="1:5" x14ac:dyDescent="0.6">
      <c r="A51" s="1">
        <v>45475.375</v>
      </c>
      <c r="B51" t="s">
        <v>4</v>
      </c>
      <c r="C51" t="s">
        <v>5</v>
      </c>
      <c r="D51" s="2">
        <v>1E-4</v>
      </c>
    </row>
    <row r="52" spans="1:5" x14ac:dyDescent="0.6">
      <c r="A52" s="1">
        <v>45475.041666666664</v>
      </c>
      <c r="B52" t="s">
        <v>4</v>
      </c>
      <c r="C52" t="s">
        <v>5</v>
      </c>
      <c r="D52" s="2">
        <v>1E-4</v>
      </c>
    </row>
    <row r="53" spans="1:5" x14ac:dyDescent="0.6">
      <c r="A53" s="1">
        <v>45474.708333333336</v>
      </c>
      <c r="B53" t="s">
        <v>4</v>
      </c>
      <c r="C53" t="s">
        <v>5</v>
      </c>
      <c r="D53" s="2">
        <v>1E-4</v>
      </c>
    </row>
    <row r="54" spans="1:5" x14ac:dyDescent="0.6">
      <c r="A54" s="1">
        <v>45474.375</v>
      </c>
      <c r="B54" t="s">
        <v>4</v>
      </c>
      <c r="C54" t="s">
        <v>5</v>
      </c>
      <c r="D54" s="2">
        <v>1E-4</v>
      </c>
    </row>
    <row r="55" spans="1:5" x14ac:dyDescent="0.6">
      <c r="A55" s="1">
        <v>45474.041666666664</v>
      </c>
      <c r="B55" t="s">
        <v>4</v>
      </c>
      <c r="C55" t="s">
        <v>5</v>
      </c>
      <c r="D55" s="2">
        <v>1E-4</v>
      </c>
    </row>
    <row r="56" spans="1:5" x14ac:dyDescent="0.6">
      <c r="A56" s="1">
        <v>45473.708333333336</v>
      </c>
      <c r="B56" t="s">
        <v>4</v>
      </c>
      <c r="C56" t="s">
        <v>5</v>
      </c>
      <c r="D56" s="2">
        <v>1E-4</v>
      </c>
      <c r="E56" s="2">
        <f>AVERAGE(D56:D601)</f>
        <v>1.4504923076923135E-4</v>
      </c>
    </row>
    <row r="57" spans="1:5" x14ac:dyDescent="0.6">
      <c r="A57" s="1">
        <v>45473.375</v>
      </c>
      <c r="B57" t="s">
        <v>4</v>
      </c>
      <c r="C57" t="s">
        <v>5</v>
      </c>
      <c r="D57" s="2">
        <v>1E-4</v>
      </c>
    </row>
    <row r="58" spans="1:5" x14ac:dyDescent="0.6">
      <c r="A58" s="1">
        <v>45473.041666666664</v>
      </c>
      <c r="B58" t="s">
        <v>4</v>
      </c>
      <c r="C58" t="s">
        <v>5</v>
      </c>
      <c r="D58" s="2">
        <v>1E-4</v>
      </c>
    </row>
    <row r="59" spans="1:5" x14ac:dyDescent="0.6">
      <c r="A59" s="1">
        <v>45472.708333333336</v>
      </c>
      <c r="B59" t="s">
        <v>4</v>
      </c>
      <c r="C59" t="s">
        <v>5</v>
      </c>
      <c r="D59" s="2">
        <v>1E-4</v>
      </c>
    </row>
    <row r="60" spans="1:5" x14ac:dyDescent="0.6">
      <c r="A60" s="1">
        <v>45472.375</v>
      </c>
      <c r="B60" t="s">
        <v>4</v>
      </c>
      <c r="C60" t="s">
        <v>5</v>
      </c>
      <c r="D60" s="2">
        <v>1E-4</v>
      </c>
    </row>
    <row r="61" spans="1:5" x14ac:dyDescent="0.6">
      <c r="A61" s="1">
        <v>45472.041666666664</v>
      </c>
      <c r="B61" t="s">
        <v>4</v>
      </c>
      <c r="C61" t="s">
        <v>5</v>
      </c>
      <c r="D61" s="2">
        <v>1E-4</v>
      </c>
    </row>
    <row r="62" spans="1:5" x14ac:dyDescent="0.6">
      <c r="A62" s="1">
        <v>45471.708333333336</v>
      </c>
      <c r="B62" t="s">
        <v>4</v>
      </c>
      <c r="C62" t="s">
        <v>5</v>
      </c>
      <c r="D62" s="2">
        <v>1E-4</v>
      </c>
    </row>
    <row r="63" spans="1:5" x14ac:dyDescent="0.6">
      <c r="A63" s="1">
        <v>45471.375</v>
      </c>
      <c r="B63" t="s">
        <v>4</v>
      </c>
      <c r="C63" t="s">
        <v>5</v>
      </c>
      <c r="D63" s="2">
        <v>1E-4</v>
      </c>
    </row>
    <row r="64" spans="1:5" x14ac:dyDescent="0.6">
      <c r="A64" s="1">
        <v>45471.041666666664</v>
      </c>
      <c r="B64" t="s">
        <v>4</v>
      </c>
      <c r="C64" t="s">
        <v>5</v>
      </c>
      <c r="D64" s="2">
        <v>1E-4</v>
      </c>
    </row>
    <row r="65" spans="1:4" x14ac:dyDescent="0.6">
      <c r="A65" s="1">
        <v>45470.708333333336</v>
      </c>
      <c r="B65" t="s">
        <v>4</v>
      </c>
      <c r="C65" t="s">
        <v>5</v>
      </c>
      <c r="D65" s="2">
        <v>1E-4</v>
      </c>
    </row>
    <row r="66" spans="1:4" x14ac:dyDescent="0.6">
      <c r="A66" s="1">
        <v>45470.375</v>
      </c>
      <c r="B66" t="s">
        <v>4</v>
      </c>
      <c r="C66" t="s">
        <v>5</v>
      </c>
      <c r="D66" s="2">
        <v>1E-4</v>
      </c>
    </row>
    <row r="67" spans="1:4" x14ac:dyDescent="0.6">
      <c r="A67" s="1">
        <v>45470.041666666664</v>
      </c>
      <c r="B67" t="s">
        <v>4</v>
      </c>
      <c r="C67" t="s">
        <v>5</v>
      </c>
      <c r="D67" s="2">
        <v>1E-4</v>
      </c>
    </row>
    <row r="68" spans="1:4" x14ac:dyDescent="0.6">
      <c r="A68" s="1">
        <v>45469.708333333336</v>
      </c>
      <c r="B68" t="s">
        <v>4</v>
      </c>
      <c r="C68" t="s">
        <v>5</v>
      </c>
      <c r="D68" s="2">
        <v>1E-4</v>
      </c>
    </row>
    <row r="69" spans="1:4" x14ac:dyDescent="0.6">
      <c r="A69" s="1">
        <v>45469.375</v>
      </c>
      <c r="B69" t="s">
        <v>4</v>
      </c>
      <c r="C69" t="s">
        <v>5</v>
      </c>
      <c r="D69" s="2">
        <v>1E-4</v>
      </c>
    </row>
    <row r="70" spans="1:4" x14ac:dyDescent="0.6">
      <c r="A70" s="1">
        <v>45469.041666666664</v>
      </c>
      <c r="B70" t="s">
        <v>4</v>
      </c>
      <c r="C70" t="s">
        <v>5</v>
      </c>
      <c r="D70" s="2">
        <v>7.7520000000000003E-5</v>
      </c>
    </row>
    <row r="71" spans="1:4" x14ac:dyDescent="0.6">
      <c r="A71" s="1">
        <v>45468.708333333336</v>
      </c>
      <c r="B71" t="s">
        <v>4</v>
      </c>
      <c r="C71" t="s">
        <v>5</v>
      </c>
      <c r="D71" s="2">
        <v>5.9490000000000001E-5</v>
      </c>
    </row>
    <row r="72" spans="1:4" x14ac:dyDescent="0.6">
      <c r="A72" s="1">
        <v>45468.375</v>
      </c>
      <c r="B72" t="s">
        <v>4</v>
      </c>
      <c r="C72" t="s">
        <v>5</v>
      </c>
      <c r="D72" s="2">
        <v>7.4469999999999997E-5</v>
      </c>
    </row>
    <row r="73" spans="1:4" x14ac:dyDescent="0.6">
      <c r="A73" s="1">
        <v>45468.041666666664</v>
      </c>
      <c r="B73" t="s">
        <v>4</v>
      </c>
      <c r="C73" t="s">
        <v>5</v>
      </c>
      <c r="D73" s="2">
        <v>7.4880000000000001E-5</v>
      </c>
    </row>
    <row r="74" spans="1:4" x14ac:dyDescent="0.6">
      <c r="A74" s="1">
        <v>45467.708333333336</v>
      </c>
      <c r="B74" t="s">
        <v>4</v>
      </c>
      <c r="C74" t="s">
        <v>5</v>
      </c>
      <c r="D74" s="2">
        <v>1E-4</v>
      </c>
    </row>
    <row r="75" spans="1:4" x14ac:dyDescent="0.6">
      <c r="A75" s="1">
        <v>45467.375</v>
      </c>
      <c r="B75" t="s">
        <v>4</v>
      </c>
      <c r="C75" t="s">
        <v>5</v>
      </c>
      <c r="D75" s="2">
        <v>9.5340000000000005E-5</v>
      </c>
    </row>
    <row r="76" spans="1:4" x14ac:dyDescent="0.6">
      <c r="A76" s="1">
        <v>45467.041666666664</v>
      </c>
      <c r="B76" t="s">
        <v>4</v>
      </c>
      <c r="C76" t="s">
        <v>5</v>
      </c>
      <c r="D76" s="2">
        <v>4.676E-5</v>
      </c>
    </row>
    <row r="77" spans="1:4" x14ac:dyDescent="0.6">
      <c r="A77" s="1">
        <v>45466.708333333336</v>
      </c>
      <c r="B77" t="s">
        <v>4</v>
      </c>
      <c r="C77" t="s">
        <v>5</v>
      </c>
      <c r="D77" s="2">
        <v>2.3070000000000001E-5</v>
      </c>
    </row>
    <row r="78" spans="1:4" x14ac:dyDescent="0.6">
      <c r="A78" s="1">
        <v>45466.375</v>
      </c>
      <c r="B78" t="s">
        <v>4</v>
      </c>
      <c r="C78" t="s">
        <v>5</v>
      </c>
      <c r="D78" s="2">
        <v>1E-4</v>
      </c>
    </row>
    <row r="79" spans="1:4" x14ac:dyDescent="0.6">
      <c r="A79" s="1">
        <v>45466.041666666664</v>
      </c>
      <c r="B79" t="s">
        <v>4</v>
      </c>
      <c r="C79" t="s">
        <v>5</v>
      </c>
      <c r="D79" s="2">
        <v>1E-4</v>
      </c>
    </row>
    <row r="80" spans="1:4" x14ac:dyDescent="0.6">
      <c r="A80" s="1">
        <v>45465.708333333336</v>
      </c>
      <c r="B80" t="s">
        <v>4</v>
      </c>
      <c r="C80" t="s">
        <v>5</v>
      </c>
      <c r="D80" s="2">
        <v>4.1459999999999999E-5</v>
      </c>
    </row>
    <row r="81" spans="1:4" x14ac:dyDescent="0.6">
      <c r="A81" s="1">
        <v>45465.375</v>
      </c>
      <c r="B81" t="s">
        <v>4</v>
      </c>
      <c r="C81" t="s">
        <v>5</v>
      </c>
      <c r="D81" s="2">
        <v>1E-4</v>
      </c>
    </row>
    <row r="82" spans="1:4" x14ac:dyDescent="0.6">
      <c r="A82" s="1">
        <v>45465.041666666664</v>
      </c>
      <c r="B82" t="s">
        <v>4</v>
      </c>
      <c r="C82" t="s">
        <v>5</v>
      </c>
      <c r="D82" s="2">
        <v>1E-4</v>
      </c>
    </row>
    <row r="83" spans="1:4" x14ac:dyDescent="0.6">
      <c r="A83" s="1">
        <v>45464.708333333336</v>
      </c>
      <c r="B83" t="s">
        <v>4</v>
      </c>
      <c r="C83" t="s">
        <v>5</v>
      </c>
      <c r="D83" s="2">
        <v>7.3280000000000003E-5</v>
      </c>
    </row>
    <row r="84" spans="1:4" x14ac:dyDescent="0.6">
      <c r="A84" s="1">
        <v>45464.375</v>
      </c>
      <c r="B84" t="s">
        <v>4</v>
      </c>
      <c r="C84" t="s">
        <v>5</v>
      </c>
      <c r="D84" s="2">
        <v>3.3429999999999997E-5</v>
      </c>
    </row>
    <row r="85" spans="1:4" x14ac:dyDescent="0.6">
      <c r="A85" s="1">
        <v>45464.041666666664</v>
      </c>
      <c r="B85" t="s">
        <v>4</v>
      </c>
      <c r="C85" t="s">
        <v>5</v>
      </c>
      <c r="D85" s="2">
        <v>6.8789999999999997E-5</v>
      </c>
    </row>
    <row r="86" spans="1:4" x14ac:dyDescent="0.6">
      <c r="A86" s="1">
        <v>45463.708333333336</v>
      </c>
      <c r="B86" t="s">
        <v>4</v>
      </c>
      <c r="C86" t="s">
        <v>5</v>
      </c>
      <c r="D86" s="2">
        <v>5.9530000000000001E-5</v>
      </c>
    </row>
    <row r="87" spans="1:4" x14ac:dyDescent="0.6">
      <c r="A87" s="1">
        <v>45463.375</v>
      </c>
      <c r="B87" t="s">
        <v>4</v>
      </c>
      <c r="C87" t="s">
        <v>5</v>
      </c>
      <c r="D87" s="2">
        <v>3.9339999999999999E-5</v>
      </c>
    </row>
    <row r="88" spans="1:4" x14ac:dyDescent="0.6">
      <c r="A88" s="1">
        <v>45463.041666666664</v>
      </c>
      <c r="B88" t="s">
        <v>4</v>
      </c>
      <c r="C88" t="s">
        <v>5</v>
      </c>
      <c r="D88" s="2">
        <v>2.9669999999999999E-5</v>
      </c>
    </row>
    <row r="89" spans="1:4" x14ac:dyDescent="0.6">
      <c r="A89" s="1">
        <v>45462.708333333336</v>
      </c>
      <c r="B89" t="s">
        <v>4</v>
      </c>
      <c r="C89" t="s">
        <v>5</v>
      </c>
      <c r="D89" s="2">
        <v>4.1270000000000003E-5</v>
      </c>
    </row>
    <row r="90" spans="1:4" x14ac:dyDescent="0.6">
      <c r="A90" s="1">
        <v>45462.375</v>
      </c>
      <c r="B90" t="s">
        <v>4</v>
      </c>
      <c r="C90" t="s">
        <v>5</v>
      </c>
      <c r="D90" s="2">
        <v>1E-4</v>
      </c>
    </row>
    <row r="91" spans="1:4" x14ac:dyDescent="0.6">
      <c r="A91" s="1">
        <v>45462.041666666664</v>
      </c>
      <c r="B91" t="s">
        <v>4</v>
      </c>
      <c r="C91" t="s">
        <v>5</v>
      </c>
      <c r="D91" s="2">
        <v>1E-4</v>
      </c>
    </row>
    <row r="92" spans="1:4" x14ac:dyDescent="0.6">
      <c r="A92" s="1">
        <v>45461.708333333336</v>
      </c>
      <c r="B92" t="s">
        <v>4</v>
      </c>
      <c r="C92" t="s">
        <v>5</v>
      </c>
      <c r="D92" s="2">
        <v>8.2360000000000004E-5</v>
      </c>
    </row>
    <row r="93" spans="1:4" x14ac:dyDescent="0.6">
      <c r="A93" s="1">
        <v>45461.375</v>
      </c>
      <c r="B93" t="s">
        <v>4</v>
      </c>
      <c r="C93" t="s">
        <v>5</v>
      </c>
      <c r="D93" s="2">
        <v>1E-4</v>
      </c>
    </row>
    <row r="94" spans="1:4" x14ac:dyDescent="0.6">
      <c r="A94" s="1">
        <v>45461.041666666664</v>
      </c>
      <c r="B94" t="s">
        <v>4</v>
      </c>
      <c r="C94" t="s">
        <v>5</v>
      </c>
      <c r="D94" s="2">
        <v>1E-4</v>
      </c>
    </row>
    <row r="95" spans="1:4" x14ac:dyDescent="0.6">
      <c r="A95" s="1">
        <v>45460.708333333336</v>
      </c>
      <c r="B95" t="s">
        <v>4</v>
      </c>
      <c r="C95" t="s">
        <v>5</v>
      </c>
      <c r="D95" s="2">
        <v>1E-4</v>
      </c>
    </row>
    <row r="96" spans="1:4" x14ac:dyDescent="0.6">
      <c r="A96" s="1">
        <v>45460.375</v>
      </c>
      <c r="B96" t="s">
        <v>4</v>
      </c>
      <c r="C96" t="s">
        <v>5</v>
      </c>
      <c r="D96" s="2">
        <v>1E-4</v>
      </c>
    </row>
    <row r="97" spans="1:4" x14ac:dyDescent="0.6">
      <c r="A97" s="1">
        <v>45460.041666666664</v>
      </c>
      <c r="B97" t="s">
        <v>4</v>
      </c>
      <c r="C97" t="s">
        <v>5</v>
      </c>
      <c r="D97" s="2">
        <v>1E-4</v>
      </c>
    </row>
    <row r="98" spans="1:4" x14ac:dyDescent="0.6">
      <c r="A98" s="1">
        <v>45459.708333333336</v>
      </c>
      <c r="B98" t="s">
        <v>4</v>
      </c>
      <c r="C98" t="s">
        <v>5</v>
      </c>
      <c r="D98" s="2">
        <v>1E-4</v>
      </c>
    </row>
    <row r="99" spans="1:4" x14ac:dyDescent="0.6">
      <c r="A99" s="1">
        <v>45459.375</v>
      </c>
      <c r="B99" t="s">
        <v>4</v>
      </c>
      <c r="C99" t="s">
        <v>5</v>
      </c>
      <c r="D99" s="2">
        <v>1E-4</v>
      </c>
    </row>
    <row r="100" spans="1:4" x14ac:dyDescent="0.6">
      <c r="A100" s="1">
        <v>45459.041666666664</v>
      </c>
      <c r="B100" t="s">
        <v>4</v>
      </c>
      <c r="C100" t="s">
        <v>5</v>
      </c>
      <c r="D100" s="2">
        <v>1E-4</v>
      </c>
    </row>
    <row r="101" spans="1:4" x14ac:dyDescent="0.6">
      <c r="A101" s="1">
        <v>45458.708333333336</v>
      </c>
      <c r="B101" t="s">
        <v>4</v>
      </c>
      <c r="C101" t="s">
        <v>5</v>
      </c>
      <c r="D101" s="2">
        <v>1E-4</v>
      </c>
    </row>
    <row r="102" spans="1:4" x14ac:dyDescent="0.6">
      <c r="A102" s="1">
        <v>45458.375</v>
      </c>
      <c r="B102" t="s">
        <v>4</v>
      </c>
      <c r="C102" t="s">
        <v>5</v>
      </c>
      <c r="D102" s="2">
        <v>1E-4</v>
      </c>
    </row>
    <row r="103" spans="1:4" x14ac:dyDescent="0.6">
      <c r="A103" s="1">
        <v>45458.041666666664</v>
      </c>
      <c r="B103" t="s">
        <v>4</v>
      </c>
      <c r="C103" t="s">
        <v>5</v>
      </c>
      <c r="D103" s="2">
        <v>1E-4</v>
      </c>
    </row>
    <row r="104" spans="1:4" x14ac:dyDescent="0.6">
      <c r="A104" s="1">
        <v>45457.708333333336</v>
      </c>
      <c r="B104" t="s">
        <v>4</v>
      </c>
      <c r="C104" t="s">
        <v>5</v>
      </c>
      <c r="D104" s="2">
        <v>1E-4</v>
      </c>
    </row>
    <row r="105" spans="1:4" x14ac:dyDescent="0.6">
      <c r="A105" s="1">
        <v>45457.375</v>
      </c>
      <c r="B105" t="s">
        <v>4</v>
      </c>
      <c r="C105" t="s">
        <v>5</v>
      </c>
      <c r="D105" s="2">
        <v>1E-4</v>
      </c>
    </row>
    <row r="106" spans="1:4" x14ac:dyDescent="0.6">
      <c r="A106" s="1">
        <v>45457.041666666664</v>
      </c>
      <c r="B106" t="s">
        <v>4</v>
      </c>
      <c r="C106" t="s">
        <v>5</v>
      </c>
      <c r="D106" s="2">
        <v>1E-4</v>
      </c>
    </row>
    <row r="107" spans="1:4" x14ac:dyDescent="0.6">
      <c r="A107" s="1">
        <v>45456.708333333336</v>
      </c>
      <c r="B107" t="s">
        <v>4</v>
      </c>
      <c r="C107" t="s">
        <v>5</v>
      </c>
      <c r="D107" s="2">
        <v>1E-4</v>
      </c>
    </row>
    <row r="108" spans="1:4" x14ac:dyDescent="0.6">
      <c r="A108" s="1">
        <v>45456.375</v>
      </c>
      <c r="B108" t="s">
        <v>4</v>
      </c>
      <c r="C108" t="s">
        <v>5</v>
      </c>
      <c r="D108" s="2">
        <v>1E-4</v>
      </c>
    </row>
    <row r="109" spans="1:4" x14ac:dyDescent="0.6">
      <c r="A109" s="1">
        <v>45456.041666666664</v>
      </c>
      <c r="B109" t="s">
        <v>4</v>
      </c>
      <c r="C109" t="s">
        <v>5</v>
      </c>
      <c r="D109" s="2">
        <v>1E-4</v>
      </c>
    </row>
    <row r="110" spans="1:4" x14ac:dyDescent="0.6">
      <c r="A110" s="1">
        <v>45455.708333333336</v>
      </c>
      <c r="B110" t="s">
        <v>4</v>
      </c>
      <c r="C110" t="s">
        <v>5</v>
      </c>
      <c r="D110" s="2">
        <v>1E-4</v>
      </c>
    </row>
    <row r="111" spans="1:4" x14ac:dyDescent="0.6">
      <c r="A111" s="1">
        <v>45455.375</v>
      </c>
      <c r="B111" t="s">
        <v>4</v>
      </c>
      <c r="C111" t="s">
        <v>5</v>
      </c>
      <c r="D111" s="2">
        <v>1E-4</v>
      </c>
    </row>
    <row r="112" spans="1:4" x14ac:dyDescent="0.6">
      <c r="A112" s="1">
        <v>45455.041666666664</v>
      </c>
      <c r="B112" t="s">
        <v>4</v>
      </c>
      <c r="C112" t="s">
        <v>5</v>
      </c>
      <c r="D112" s="2">
        <v>1E-4</v>
      </c>
    </row>
    <row r="113" spans="1:4" x14ac:dyDescent="0.6">
      <c r="A113" s="1">
        <v>45454.708333333336</v>
      </c>
      <c r="B113" t="s">
        <v>4</v>
      </c>
      <c r="C113" t="s">
        <v>5</v>
      </c>
      <c r="D113" s="2">
        <v>1E-4</v>
      </c>
    </row>
    <row r="114" spans="1:4" x14ac:dyDescent="0.6">
      <c r="A114" s="1">
        <v>45454.375</v>
      </c>
      <c r="B114" t="s">
        <v>4</v>
      </c>
      <c r="C114" t="s">
        <v>5</v>
      </c>
      <c r="D114" s="2">
        <v>1E-4</v>
      </c>
    </row>
    <row r="115" spans="1:4" x14ac:dyDescent="0.6">
      <c r="A115" s="1">
        <v>45454.041666666664</v>
      </c>
      <c r="B115" t="s">
        <v>4</v>
      </c>
      <c r="C115" t="s">
        <v>5</v>
      </c>
      <c r="D115" s="2">
        <v>1E-4</v>
      </c>
    </row>
    <row r="116" spans="1:4" x14ac:dyDescent="0.6">
      <c r="A116" s="1">
        <v>45453.708333333336</v>
      </c>
      <c r="B116" t="s">
        <v>4</v>
      </c>
      <c r="C116" t="s">
        <v>5</v>
      </c>
      <c r="D116" s="2">
        <v>1E-4</v>
      </c>
    </row>
    <row r="117" spans="1:4" x14ac:dyDescent="0.6">
      <c r="A117" s="1">
        <v>45453.375</v>
      </c>
      <c r="B117" t="s">
        <v>4</v>
      </c>
      <c r="C117" t="s">
        <v>5</v>
      </c>
      <c r="D117" s="2">
        <v>1E-4</v>
      </c>
    </row>
    <row r="118" spans="1:4" x14ac:dyDescent="0.6">
      <c r="A118" s="1">
        <v>45453.041666666664</v>
      </c>
      <c r="B118" t="s">
        <v>4</v>
      </c>
      <c r="C118" t="s">
        <v>5</v>
      </c>
      <c r="D118" s="2">
        <v>1E-4</v>
      </c>
    </row>
    <row r="119" spans="1:4" x14ac:dyDescent="0.6">
      <c r="A119" s="1">
        <v>45452.708333333336</v>
      </c>
      <c r="B119" t="s">
        <v>4</v>
      </c>
      <c r="C119" t="s">
        <v>5</v>
      </c>
      <c r="D119" s="2">
        <v>1E-4</v>
      </c>
    </row>
    <row r="120" spans="1:4" x14ac:dyDescent="0.6">
      <c r="A120" s="1">
        <v>45452.375</v>
      </c>
      <c r="B120" t="s">
        <v>4</v>
      </c>
      <c r="C120" t="s">
        <v>5</v>
      </c>
      <c r="D120" s="2">
        <v>1E-4</v>
      </c>
    </row>
    <row r="121" spans="1:4" x14ac:dyDescent="0.6">
      <c r="A121" s="1">
        <v>45452.041666666664</v>
      </c>
      <c r="B121" t="s">
        <v>4</v>
      </c>
      <c r="C121" t="s">
        <v>5</v>
      </c>
      <c r="D121" s="2">
        <v>1E-4</v>
      </c>
    </row>
    <row r="122" spans="1:4" x14ac:dyDescent="0.6">
      <c r="A122" s="1">
        <v>45451.708333333336</v>
      </c>
      <c r="B122" t="s">
        <v>4</v>
      </c>
      <c r="C122" t="s">
        <v>5</v>
      </c>
      <c r="D122" s="2">
        <v>1E-4</v>
      </c>
    </row>
    <row r="123" spans="1:4" x14ac:dyDescent="0.6">
      <c r="A123" s="1">
        <v>45451.375</v>
      </c>
      <c r="B123" t="s">
        <v>4</v>
      </c>
      <c r="C123" t="s">
        <v>5</v>
      </c>
      <c r="D123" s="2">
        <v>1E-4</v>
      </c>
    </row>
    <row r="124" spans="1:4" x14ac:dyDescent="0.6">
      <c r="A124" s="1">
        <v>45451.041666666664</v>
      </c>
      <c r="B124" t="s">
        <v>4</v>
      </c>
      <c r="C124" t="s">
        <v>5</v>
      </c>
      <c r="D124" s="2">
        <v>1.0166E-4</v>
      </c>
    </row>
    <row r="125" spans="1:4" x14ac:dyDescent="0.6">
      <c r="A125" s="1">
        <v>45450.708333333336</v>
      </c>
      <c r="B125" t="s">
        <v>4</v>
      </c>
      <c r="C125" t="s">
        <v>5</v>
      </c>
      <c r="D125" s="2">
        <v>1E-4</v>
      </c>
    </row>
    <row r="126" spans="1:4" x14ac:dyDescent="0.6">
      <c r="A126" s="1">
        <v>45450.375</v>
      </c>
      <c r="B126" t="s">
        <v>4</v>
      </c>
      <c r="C126" t="s">
        <v>5</v>
      </c>
      <c r="D126" s="2">
        <v>1E-4</v>
      </c>
    </row>
    <row r="127" spans="1:4" x14ac:dyDescent="0.6">
      <c r="A127" s="1">
        <v>45450.041666666664</v>
      </c>
      <c r="B127" t="s">
        <v>4</v>
      </c>
      <c r="C127" t="s">
        <v>5</v>
      </c>
      <c r="D127" s="2">
        <v>1.177E-4</v>
      </c>
    </row>
    <row r="128" spans="1:4" x14ac:dyDescent="0.6">
      <c r="A128" s="1">
        <v>45449.708333333336</v>
      </c>
      <c r="B128" t="s">
        <v>4</v>
      </c>
      <c r="C128" t="s">
        <v>5</v>
      </c>
      <c r="D128" s="2">
        <v>1.0438E-4</v>
      </c>
    </row>
    <row r="129" spans="1:4" x14ac:dyDescent="0.6">
      <c r="A129" s="1">
        <v>45449.375</v>
      </c>
      <c r="B129" t="s">
        <v>4</v>
      </c>
      <c r="C129" t="s">
        <v>5</v>
      </c>
      <c r="D129" s="2">
        <v>1E-4</v>
      </c>
    </row>
    <row r="130" spans="1:4" x14ac:dyDescent="0.6">
      <c r="A130" s="1">
        <v>45449.041666666664</v>
      </c>
      <c r="B130" t="s">
        <v>4</v>
      </c>
      <c r="C130" t="s">
        <v>5</v>
      </c>
      <c r="D130" s="2">
        <v>1.3226000000000001E-4</v>
      </c>
    </row>
    <row r="131" spans="1:4" x14ac:dyDescent="0.6">
      <c r="A131" s="1">
        <v>45448.708333333336</v>
      </c>
      <c r="B131" t="s">
        <v>4</v>
      </c>
      <c r="C131" t="s">
        <v>5</v>
      </c>
      <c r="D131" s="2">
        <v>1.6386999999999999E-4</v>
      </c>
    </row>
    <row r="132" spans="1:4" x14ac:dyDescent="0.6">
      <c r="A132" s="1">
        <v>45448.375</v>
      </c>
      <c r="B132" t="s">
        <v>4</v>
      </c>
      <c r="C132" t="s">
        <v>5</v>
      </c>
      <c r="D132" s="2">
        <v>1E-4</v>
      </c>
    </row>
    <row r="133" spans="1:4" x14ac:dyDescent="0.6">
      <c r="A133" s="1">
        <v>45448.041666666664</v>
      </c>
      <c r="B133" t="s">
        <v>4</v>
      </c>
      <c r="C133" t="s">
        <v>5</v>
      </c>
      <c r="D133" s="2">
        <v>1E-4</v>
      </c>
    </row>
    <row r="134" spans="1:4" x14ac:dyDescent="0.6">
      <c r="A134" s="1">
        <v>45447.708333333336</v>
      </c>
      <c r="B134" t="s">
        <v>4</v>
      </c>
      <c r="C134" t="s">
        <v>5</v>
      </c>
      <c r="D134" s="2">
        <v>1E-4</v>
      </c>
    </row>
    <row r="135" spans="1:4" x14ac:dyDescent="0.6">
      <c r="A135" s="1">
        <v>45447.375</v>
      </c>
      <c r="B135" t="s">
        <v>4</v>
      </c>
      <c r="C135" t="s">
        <v>5</v>
      </c>
      <c r="D135" s="2">
        <v>1.2008E-4</v>
      </c>
    </row>
    <row r="136" spans="1:4" x14ac:dyDescent="0.6">
      <c r="A136" s="1">
        <v>45447.041666666664</v>
      </c>
      <c r="B136" t="s">
        <v>4</v>
      </c>
      <c r="C136" t="s">
        <v>5</v>
      </c>
      <c r="D136" s="2">
        <v>1E-4</v>
      </c>
    </row>
    <row r="137" spans="1:4" x14ac:dyDescent="0.6">
      <c r="A137" s="1">
        <v>45446.708333333336</v>
      </c>
      <c r="B137" t="s">
        <v>4</v>
      </c>
      <c r="C137" t="s">
        <v>5</v>
      </c>
      <c r="D137" s="2">
        <v>1.4134999999999999E-4</v>
      </c>
    </row>
    <row r="138" spans="1:4" x14ac:dyDescent="0.6">
      <c r="A138" s="1">
        <v>45446.375</v>
      </c>
      <c r="B138" t="s">
        <v>4</v>
      </c>
      <c r="C138" t="s">
        <v>5</v>
      </c>
      <c r="D138" s="2">
        <v>1E-4</v>
      </c>
    </row>
    <row r="139" spans="1:4" x14ac:dyDescent="0.6">
      <c r="A139" s="1">
        <v>45446.041666666664</v>
      </c>
      <c r="B139" t="s">
        <v>4</v>
      </c>
      <c r="C139" t="s">
        <v>5</v>
      </c>
      <c r="D139" s="2">
        <v>1E-4</v>
      </c>
    </row>
    <row r="140" spans="1:4" x14ac:dyDescent="0.6">
      <c r="A140" s="1">
        <v>45445.708333333336</v>
      </c>
      <c r="B140" t="s">
        <v>4</v>
      </c>
      <c r="C140" t="s">
        <v>5</v>
      </c>
      <c r="D140" s="2">
        <v>1E-4</v>
      </c>
    </row>
    <row r="141" spans="1:4" x14ac:dyDescent="0.6">
      <c r="A141" s="1">
        <v>45445.375</v>
      </c>
      <c r="B141" t="s">
        <v>4</v>
      </c>
      <c r="C141" t="s">
        <v>5</v>
      </c>
      <c r="D141" s="2">
        <v>1E-4</v>
      </c>
    </row>
    <row r="142" spans="1:4" x14ac:dyDescent="0.6">
      <c r="A142" s="1">
        <v>45445.041666666664</v>
      </c>
      <c r="B142" t="s">
        <v>4</v>
      </c>
      <c r="C142" t="s">
        <v>5</v>
      </c>
      <c r="D142" s="2">
        <v>1.025E-4</v>
      </c>
    </row>
    <row r="143" spans="1:4" x14ac:dyDescent="0.6">
      <c r="A143" s="1">
        <v>45444.708333333336</v>
      </c>
      <c r="B143" t="s">
        <v>4</v>
      </c>
      <c r="C143" t="s">
        <v>5</v>
      </c>
      <c r="D143" s="2">
        <v>1E-4</v>
      </c>
    </row>
    <row r="144" spans="1:4" x14ac:dyDescent="0.6">
      <c r="A144" s="1">
        <v>45444.375</v>
      </c>
      <c r="B144" t="s">
        <v>4</v>
      </c>
      <c r="C144" t="s">
        <v>5</v>
      </c>
      <c r="D144" s="2">
        <v>1E-4</v>
      </c>
    </row>
    <row r="145" spans="1:4" x14ac:dyDescent="0.6">
      <c r="A145" s="1">
        <v>45444.041666666664</v>
      </c>
      <c r="B145" t="s">
        <v>4</v>
      </c>
      <c r="C145" t="s">
        <v>5</v>
      </c>
      <c r="D145" s="2">
        <v>1E-4</v>
      </c>
    </row>
    <row r="146" spans="1:4" x14ac:dyDescent="0.6">
      <c r="A146" s="1">
        <v>45443.708333333336</v>
      </c>
      <c r="B146" t="s">
        <v>4</v>
      </c>
      <c r="C146" t="s">
        <v>5</v>
      </c>
      <c r="D146" s="2">
        <v>1.2268000000000001E-4</v>
      </c>
    </row>
    <row r="147" spans="1:4" x14ac:dyDescent="0.6">
      <c r="A147" s="1">
        <v>45443.375</v>
      </c>
      <c r="B147" t="s">
        <v>4</v>
      </c>
      <c r="C147" t="s">
        <v>5</v>
      </c>
      <c r="D147" s="2">
        <v>1.4599E-4</v>
      </c>
    </row>
    <row r="148" spans="1:4" x14ac:dyDescent="0.6">
      <c r="A148" s="1">
        <v>45443.041666666664</v>
      </c>
      <c r="B148" t="s">
        <v>4</v>
      </c>
      <c r="C148" t="s">
        <v>5</v>
      </c>
      <c r="D148" s="2">
        <v>1E-4</v>
      </c>
    </row>
    <row r="149" spans="1:4" x14ac:dyDescent="0.6">
      <c r="A149" s="1">
        <v>45442.708333333336</v>
      </c>
      <c r="B149" t="s">
        <v>4</v>
      </c>
      <c r="C149" t="s">
        <v>5</v>
      </c>
      <c r="D149" s="2">
        <v>1E-4</v>
      </c>
    </row>
    <row r="150" spans="1:4" x14ac:dyDescent="0.6">
      <c r="A150" s="1">
        <v>45442.375</v>
      </c>
      <c r="B150" t="s">
        <v>4</v>
      </c>
      <c r="C150" t="s">
        <v>5</v>
      </c>
      <c r="D150" s="2">
        <v>1E-4</v>
      </c>
    </row>
    <row r="151" spans="1:4" x14ac:dyDescent="0.6">
      <c r="A151" s="1">
        <v>45442.041666666664</v>
      </c>
      <c r="B151" t="s">
        <v>4</v>
      </c>
      <c r="C151" t="s">
        <v>5</v>
      </c>
      <c r="D151" s="2">
        <v>1.2558E-4</v>
      </c>
    </row>
    <row r="152" spans="1:4" x14ac:dyDescent="0.6">
      <c r="A152" s="1">
        <v>45441.708333333336</v>
      </c>
      <c r="B152" t="s">
        <v>4</v>
      </c>
      <c r="C152" t="s">
        <v>5</v>
      </c>
      <c r="D152" s="2">
        <v>1E-4</v>
      </c>
    </row>
    <row r="153" spans="1:4" x14ac:dyDescent="0.6">
      <c r="A153" s="1">
        <v>45441.375</v>
      </c>
      <c r="B153" t="s">
        <v>4</v>
      </c>
      <c r="C153" t="s">
        <v>5</v>
      </c>
      <c r="D153" s="2">
        <v>1E-4</v>
      </c>
    </row>
    <row r="154" spans="1:4" x14ac:dyDescent="0.6">
      <c r="A154" s="1">
        <v>45441.041666666664</v>
      </c>
      <c r="B154" t="s">
        <v>4</v>
      </c>
      <c r="C154" t="s">
        <v>5</v>
      </c>
      <c r="D154" s="2">
        <v>1E-4</v>
      </c>
    </row>
    <row r="155" spans="1:4" x14ac:dyDescent="0.6">
      <c r="A155" s="1">
        <v>45440.708333333336</v>
      </c>
      <c r="B155" t="s">
        <v>4</v>
      </c>
      <c r="C155" t="s">
        <v>5</v>
      </c>
      <c r="D155" s="2">
        <v>1E-4</v>
      </c>
    </row>
    <row r="156" spans="1:4" x14ac:dyDescent="0.6">
      <c r="A156" s="1">
        <v>45440.375</v>
      </c>
      <c r="B156" t="s">
        <v>4</v>
      </c>
      <c r="C156" t="s">
        <v>5</v>
      </c>
      <c r="D156" s="2">
        <v>1E-4</v>
      </c>
    </row>
    <row r="157" spans="1:4" x14ac:dyDescent="0.6">
      <c r="A157" s="1">
        <v>45440.041666666664</v>
      </c>
      <c r="B157" t="s">
        <v>4</v>
      </c>
      <c r="C157" t="s">
        <v>5</v>
      </c>
      <c r="D157" s="2">
        <v>1E-4</v>
      </c>
    </row>
    <row r="158" spans="1:4" x14ac:dyDescent="0.6">
      <c r="A158" s="1">
        <v>45439.708333333336</v>
      </c>
      <c r="B158" t="s">
        <v>4</v>
      </c>
      <c r="C158" t="s">
        <v>5</v>
      </c>
      <c r="D158" s="2">
        <v>1E-4</v>
      </c>
    </row>
    <row r="159" spans="1:4" x14ac:dyDescent="0.6">
      <c r="A159" s="1">
        <v>45439.375</v>
      </c>
      <c r="B159" t="s">
        <v>4</v>
      </c>
      <c r="C159" t="s">
        <v>5</v>
      </c>
      <c r="D159" s="2">
        <v>1E-4</v>
      </c>
    </row>
    <row r="160" spans="1:4" x14ac:dyDescent="0.6">
      <c r="A160" s="1">
        <v>45439.041666666664</v>
      </c>
      <c r="B160" t="s">
        <v>4</v>
      </c>
      <c r="C160" t="s">
        <v>5</v>
      </c>
      <c r="D160" s="2">
        <v>1E-4</v>
      </c>
    </row>
    <row r="161" spans="1:4" x14ac:dyDescent="0.6">
      <c r="A161" s="1">
        <v>45438.708333333336</v>
      </c>
      <c r="B161" t="s">
        <v>4</v>
      </c>
      <c r="C161" t="s">
        <v>5</v>
      </c>
      <c r="D161" s="2">
        <v>1E-4</v>
      </c>
    </row>
    <row r="162" spans="1:4" x14ac:dyDescent="0.6">
      <c r="A162" s="1">
        <v>45438.375</v>
      </c>
      <c r="B162" t="s">
        <v>4</v>
      </c>
      <c r="C162" t="s">
        <v>5</v>
      </c>
      <c r="D162" s="2">
        <v>1E-4</v>
      </c>
    </row>
    <row r="163" spans="1:4" x14ac:dyDescent="0.6">
      <c r="A163" s="1">
        <v>45438.041666666664</v>
      </c>
      <c r="B163" t="s">
        <v>4</v>
      </c>
      <c r="C163" t="s">
        <v>5</v>
      </c>
      <c r="D163" s="2">
        <v>1E-4</v>
      </c>
    </row>
    <row r="164" spans="1:4" x14ac:dyDescent="0.6">
      <c r="A164" s="1">
        <v>45437.708333333336</v>
      </c>
      <c r="B164" t="s">
        <v>4</v>
      </c>
      <c r="C164" t="s">
        <v>5</v>
      </c>
      <c r="D164" s="2">
        <v>1E-4</v>
      </c>
    </row>
    <row r="165" spans="1:4" x14ac:dyDescent="0.6">
      <c r="A165" s="1">
        <v>45437.375</v>
      </c>
      <c r="B165" t="s">
        <v>4</v>
      </c>
      <c r="C165" t="s">
        <v>5</v>
      </c>
      <c r="D165" s="2">
        <v>1E-4</v>
      </c>
    </row>
    <row r="166" spans="1:4" x14ac:dyDescent="0.6">
      <c r="A166" s="1">
        <v>45437.041666666664</v>
      </c>
      <c r="B166" t="s">
        <v>4</v>
      </c>
      <c r="C166" t="s">
        <v>5</v>
      </c>
      <c r="D166" s="2">
        <v>1E-4</v>
      </c>
    </row>
    <row r="167" spans="1:4" x14ac:dyDescent="0.6">
      <c r="A167" s="1">
        <v>45436.708333333336</v>
      </c>
      <c r="B167" t="s">
        <v>4</v>
      </c>
      <c r="C167" t="s">
        <v>5</v>
      </c>
      <c r="D167" s="2">
        <v>1E-4</v>
      </c>
    </row>
    <row r="168" spans="1:4" x14ac:dyDescent="0.6">
      <c r="A168" s="1">
        <v>45436.375</v>
      </c>
      <c r="B168" t="s">
        <v>4</v>
      </c>
      <c r="C168" t="s">
        <v>5</v>
      </c>
      <c r="D168" s="2">
        <v>1E-4</v>
      </c>
    </row>
    <row r="169" spans="1:4" x14ac:dyDescent="0.6">
      <c r="A169" s="1">
        <v>45436.041666666664</v>
      </c>
      <c r="B169" t="s">
        <v>4</v>
      </c>
      <c r="C169" t="s">
        <v>5</v>
      </c>
      <c r="D169" s="2">
        <v>1E-4</v>
      </c>
    </row>
    <row r="170" spans="1:4" x14ac:dyDescent="0.6">
      <c r="A170" s="1">
        <v>45435.708333333336</v>
      </c>
      <c r="B170" t="s">
        <v>4</v>
      </c>
      <c r="C170" t="s">
        <v>5</v>
      </c>
      <c r="D170" s="2">
        <v>1E-4</v>
      </c>
    </row>
    <row r="171" spans="1:4" x14ac:dyDescent="0.6">
      <c r="A171" s="1">
        <v>45435.375</v>
      </c>
      <c r="B171" t="s">
        <v>4</v>
      </c>
      <c r="C171" t="s">
        <v>5</v>
      </c>
      <c r="D171" s="2">
        <v>1E-4</v>
      </c>
    </row>
    <row r="172" spans="1:4" x14ac:dyDescent="0.6">
      <c r="A172" s="1">
        <v>45435.041666666664</v>
      </c>
      <c r="B172" t="s">
        <v>4</v>
      </c>
      <c r="C172" t="s">
        <v>5</v>
      </c>
      <c r="D172" s="2">
        <v>1E-4</v>
      </c>
    </row>
    <row r="173" spans="1:4" x14ac:dyDescent="0.6">
      <c r="A173" s="1">
        <v>45434.708333333336</v>
      </c>
      <c r="B173" t="s">
        <v>4</v>
      </c>
      <c r="C173" t="s">
        <v>5</v>
      </c>
      <c r="D173" s="2">
        <v>1.5758999999999999E-4</v>
      </c>
    </row>
    <row r="174" spans="1:4" x14ac:dyDescent="0.6">
      <c r="A174" s="1">
        <v>45434.375</v>
      </c>
      <c r="B174" t="s">
        <v>4</v>
      </c>
      <c r="C174" t="s">
        <v>5</v>
      </c>
      <c r="D174" s="2">
        <v>1E-4</v>
      </c>
    </row>
    <row r="175" spans="1:4" x14ac:dyDescent="0.6">
      <c r="A175" s="1">
        <v>45434.041666666664</v>
      </c>
      <c r="B175" t="s">
        <v>4</v>
      </c>
      <c r="C175" t="s">
        <v>5</v>
      </c>
      <c r="D175" s="2">
        <v>1E-4</v>
      </c>
    </row>
    <row r="176" spans="1:4" x14ac:dyDescent="0.6">
      <c r="A176" s="1">
        <v>45433.708333333336</v>
      </c>
      <c r="B176" t="s">
        <v>4</v>
      </c>
      <c r="C176" t="s">
        <v>5</v>
      </c>
      <c r="D176" s="2">
        <v>1.0517E-4</v>
      </c>
    </row>
    <row r="177" spans="1:4" x14ac:dyDescent="0.6">
      <c r="A177" s="1">
        <v>45433.375</v>
      </c>
      <c r="B177" t="s">
        <v>4</v>
      </c>
      <c r="C177" t="s">
        <v>5</v>
      </c>
      <c r="D177" s="2">
        <v>1E-4</v>
      </c>
    </row>
    <row r="178" spans="1:4" x14ac:dyDescent="0.6">
      <c r="A178" s="1">
        <v>45433.041666666664</v>
      </c>
      <c r="B178" t="s">
        <v>4</v>
      </c>
      <c r="C178" t="s">
        <v>5</v>
      </c>
      <c r="D178" s="2">
        <v>2.552E-5</v>
      </c>
    </row>
    <row r="179" spans="1:4" x14ac:dyDescent="0.6">
      <c r="A179" s="1">
        <v>45432.708333333336</v>
      </c>
      <c r="B179" t="s">
        <v>4</v>
      </c>
      <c r="C179" t="s">
        <v>5</v>
      </c>
      <c r="D179" s="2">
        <v>2.4790000000000002E-5</v>
      </c>
    </row>
    <row r="180" spans="1:4" x14ac:dyDescent="0.6">
      <c r="A180" s="1">
        <v>45432.375</v>
      </c>
      <c r="B180" t="s">
        <v>4</v>
      </c>
      <c r="C180" t="s">
        <v>5</v>
      </c>
      <c r="D180" s="2">
        <v>5.6069999999999997E-5</v>
      </c>
    </row>
    <row r="181" spans="1:4" x14ac:dyDescent="0.6">
      <c r="A181" s="1">
        <v>45432.041666666664</v>
      </c>
      <c r="B181" t="s">
        <v>4</v>
      </c>
      <c r="C181" t="s">
        <v>5</v>
      </c>
      <c r="D181" s="2">
        <v>4.7790000000000002E-5</v>
      </c>
    </row>
    <row r="182" spans="1:4" x14ac:dyDescent="0.6">
      <c r="A182" s="1">
        <v>45431.708333333336</v>
      </c>
      <c r="B182" t="s">
        <v>4</v>
      </c>
      <c r="C182" t="s">
        <v>5</v>
      </c>
      <c r="D182" s="2">
        <v>5.2099999999999999E-5</v>
      </c>
    </row>
    <row r="183" spans="1:4" x14ac:dyDescent="0.6">
      <c r="A183" s="1">
        <v>45431.375</v>
      </c>
      <c r="B183" t="s">
        <v>4</v>
      </c>
      <c r="C183" t="s">
        <v>5</v>
      </c>
      <c r="D183" s="2">
        <v>3.3380000000000002E-5</v>
      </c>
    </row>
    <row r="184" spans="1:4" x14ac:dyDescent="0.6">
      <c r="A184" s="1">
        <v>45431.041666666664</v>
      </c>
      <c r="B184" t="s">
        <v>4</v>
      </c>
      <c r="C184" t="s">
        <v>5</v>
      </c>
      <c r="D184" s="2">
        <v>-7.9200000000000004E-6</v>
      </c>
    </row>
    <row r="185" spans="1:4" x14ac:dyDescent="0.6">
      <c r="A185" s="1">
        <v>45430.708333333336</v>
      </c>
      <c r="B185" t="s">
        <v>4</v>
      </c>
      <c r="C185" t="s">
        <v>5</v>
      </c>
      <c r="D185" s="2">
        <v>8.0119999999999999E-5</v>
      </c>
    </row>
    <row r="186" spans="1:4" x14ac:dyDescent="0.6">
      <c r="A186" s="1">
        <v>45430.375</v>
      </c>
      <c r="B186" t="s">
        <v>4</v>
      </c>
      <c r="C186" t="s">
        <v>5</v>
      </c>
      <c r="D186" s="2">
        <v>6.28E-6</v>
      </c>
    </row>
    <row r="187" spans="1:4" x14ac:dyDescent="0.6">
      <c r="A187" s="1">
        <v>45430.041666666664</v>
      </c>
      <c r="B187" t="s">
        <v>4</v>
      </c>
      <c r="C187" t="s">
        <v>5</v>
      </c>
      <c r="D187" s="2">
        <v>-2.9799999999999998E-6</v>
      </c>
    </row>
    <row r="188" spans="1:4" x14ac:dyDescent="0.6">
      <c r="A188" s="1">
        <v>45429.708333333336</v>
      </c>
      <c r="B188" t="s">
        <v>4</v>
      </c>
      <c r="C188" t="s">
        <v>5</v>
      </c>
      <c r="D188" s="2">
        <v>8.1499999999999999E-6</v>
      </c>
    </row>
    <row r="189" spans="1:4" x14ac:dyDescent="0.6">
      <c r="A189" s="1">
        <v>45429.375</v>
      </c>
      <c r="B189" t="s">
        <v>4</v>
      </c>
      <c r="C189" t="s">
        <v>5</v>
      </c>
      <c r="D189" s="2">
        <v>4.6470000000000001E-5</v>
      </c>
    </row>
    <row r="190" spans="1:4" x14ac:dyDescent="0.6">
      <c r="A190" s="1">
        <v>45429.041666666664</v>
      </c>
      <c r="B190" t="s">
        <v>4</v>
      </c>
      <c r="C190" t="s">
        <v>5</v>
      </c>
      <c r="D190" s="2">
        <v>3.5420000000000003E-5</v>
      </c>
    </row>
    <row r="191" spans="1:4" x14ac:dyDescent="0.6">
      <c r="A191" s="1">
        <v>45428.708333333336</v>
      </c>
      <c r="B191" t="s">
        <v>4</v>
      </c>
      <c r="C191" t="s">
        <v>5</v>
      </c>
      <c r="D191" s="2">
        <v>5.1480000000000002E-5</v>
      </c>
    </row>
    <row r="192" spans="1:4" x14ac:dyDescent="0.6">
      <c r="A192" s="1">
        <v>45428.375</v>
      </c>
      <c r="B192" t="s">
        <v>4</v>
      </c>
      <c r="C192" t="s">
        <v>5</v>
      </c>
      <c r="D192" s="2">
        <v>2.103E-5</v>
      </c>
    </row>
    <row r="193" spans="1:4" x14ac:dyDescent="0.6">
      <c r="A193" s="1">
        <v>45428.041666666664</v>
      </c>
      <c r="B193" t="s">
        <v>4</v>
      </c>
      <c r="C193" t="s">
        <v>5</v>
      </c>
      <c r="D193" s="2">
        <v>2.3730000000000001E-5</v>
      </c>
    </row>
    <row r="194" spans="1:4" x14ac:dyDescent="0.6">
      <c r="A194" s="1">
        <v>45427.708333333336</v>
      </c>
      <c r="B194" t="s">
        <v>4</v>
      </c>
      <c r="C194" t="s">
        <v>5</v>
      </c>
      <c r="D194" s="2">
        <v>-3.8500000000000004E-6</v>
      </c>
    </row>
    <row r="195" spans="1:4" x14ac:dyDescent="0.6">
      <c r="A195" s="1">
        <v>45427.375</v>
      </c>
      <c r="B195" t="s">
        <v>4</v>
      </c>
      <c r="C195" t="s">
        <v>5</v>
      </c>
      <c r="D195" s="2">
        <v>1E-4</v>
      </c>
    </row>
    <row r="196" spans="1:4" x14ac:dyDescent="0.6">
      <c r="A196" s="1">
        <v>45427.041666666664</v>
      </c>
      <c r="B196" t="s">
        <v>4</v>
      </c>
      <c r="C196" t="s">
        <v>5</v>
      </c>
      <c r="D196" s="2">
        <v>4.392E-5</v>
      </c>
    </row>
    <row r="197" spans="1:4" x14ac:dyDescent="0.6">
      <c r="A197" s="1">
        <v>45426.708333333336</v>
      </c>
      <c r="B197" t="s">
        <v>4</v>
      </c>
      <c r="C197" t="s">
        <v>5</v>
      </c>
      <c r="D197" s="2">
        <v>1E-4</v>
      </c>
    </row>
    <row r="198" spans="1:4" x14ac:dyDescent="0.6">
      <c r="A198" s="1">
        <v>45426.375</v>
      </c>
      <c r="B198" t="s">
        <v>4</v>
      </c>
      <c r="C198" t="s">
        <v>5</v>
      </c>
      <c r="D198" s="2">
        <v>9.8659999999999994E-5</v>
      </c>
    </row>
    <row r="199" spans="1:4" x14ac:dyDescent="0.6">
      <c r="A199" s="1">
        <v>45426.041666666664</v>
      </c>
      <c r="B199" t="s">
        <v>4</v>
      </c>
      <c r="C199" t="s">
        <v>5</v>
      </c>
      <c r="D199" s="2">
        <v>9.1509999999999996E-5</v>
      </c>
    </row>
    <row r="200" spans="1:4" x14ac:dyDescent="0.6">
      <c r="A200" s="1">
        <v>45425.708333333336</v>
      </c>
      <c r="B200" t="s">
        <v>4</v>
      </c>
      <c r="C200" t="s">
        <v>5</v>
      </c>
      <c r="D200" s="2">
        <v>8.4690000000000004E-5</v>
      </c>
    </row>
    <row r="201" spans="1:4" x14ac:dyDescent="0.6">
      <c r="A201" s="1">
        <v>45425.375</v>
      </c>
      <c r="B201" t="s">
        <v>4</v>
      </c>
      <c r="C201" t="s">
        <v>5</v>
      </c>
      <c r="D201" s="2">
        <v>1E-4</v>
      </c>
    </row>
    <row r="202" spans="1:4" x14ac:dyDescent="0.6">
      <c r="A202" s="1">
        <v>45425.041666666664</v>
      </c>
      <c r="B202" t="s">
        <v>4</v>
      </c>
      <c r="C202" t="s">
        <v>5</v>
      </c>
      <c r="D202" s="2">
        <v>1E-4</v>
      </c>
    </row>
    <row r="203" spans="1:4" x14ac:dyDescent="0.6">
      <c r="A203" s="1">
        <v>45424.708333333336</v>
      </c>
      <c r="B203" t="s">
        <v>4</v>
      </c>
      <c r="C203" t="s">
        <v>5</v>
      </c>
      <c r="D203" s="2">
        <v>2.83E-5</v>
      </c>
    </row>
    <row r="204" spans="1:4" x14ac:dyDescent="0.6">
      <c r="A204" s="1">
        <v>45424.375</v>
      </c>
      <c r="B204" t="s">
        <v>4</v>
      </c>
      <c r="C204" t="s">
        <v>5</v>
      </c>
      <c r="D204" s="2">
        <v>2.6040000000000001E-5</v>
      </c>
    </row>
    <row r="205" spans="1:4" x14ac:dyDescent="0.6">
      <c r="A205" s="1">
        <v>45424.041666666664</v>
      </c>
      <c r="B205" t="s">
        <v>4</v>
      </c>
      <c r="C205" t="s">
        <v>5</v>
      </c>
      <c r="D205" s="2">
        <v>5.0670000000000001E-5</v>
      </c>
    </row>
    <row r="206" spans="1:4" x14ac:dyDescent="0.6">
      <c r="A206" s="1">
        <v>45423.708333333336</v>
      </c>
      <c r="B206" t="s">
        <v>4</v>
      </c>
      <c r="C206" t="s">
        <v>5</v>
      </c>
      <c r="D206" s="2">
        <v>3.7710000000000003E-5</v>
      </c>
    </row>
    <row r="207" spans="1:4" x14ac:dyDescent="0.6">
      <c r="A207" s="1">
        <v>45423.375</v>
      </c>
      <c r="B207" t="s">
        <v>4</v>
      </c>
      <c r="C207" t="s">
        <v>5</v>
      </c>
      <c r="D207" s="2">
        <v>8.8809999999999998E-5</v>
      </c>
    </row>
    <row r="208" spans="1:4" x14ac:dyDescent="0.6">
      <c r="A208" s="1">
        <v>45423.041666666664</v>
      </c>
      <c r="B208" t="s">
        <v>4</v>
      </c>
      <c r="C208" t="s">
        <v>5</v>
      </c>
      <c r="D208" s="2">
        <v>7.6530000000000001E-5</v>
      </c>
    </row>
    <row r="209" spans="1:4" x14ac:dyDescent="0.6">
      <c r="A209" s="1">
        <v>45422.708333333336</v>
      </c>
      <c r="B209" t="s">
        <v>4</v>
      </c>
      <c r="C209" t="s">
        <v>5</v>
      </c>
      <c r="D209" s="2">
        <v>5.9339999999999998E-5</v>
      </c>
    </row>
    <row r="210" spans="1:4" x14ac:dyDescent="0.6">
      <c r="A210" s="1">
        <v>45422.375</v>
      </c>
      <c r="B210" t="s">
        <v>4</v>
      </c>
      <c r="C210" t="s">
        <v>5</v>
      </c>
      <c r="D210" s="2">
        <v>1.026E-5</v>
      </c>
    </row>
    <row r="211" spans="1:4" x14ac:dyDescent="0.6">
      <c r="A211" s="1">
        <v>45422.041666666664</v>
      </c>
      <c r="B211" t="s">
        <v>4</v>
      </c>
      <c r="C211" t="s">
        <v>5</v>
      </c>
      <c r="D211" s="2">
        <v>7.2529999999999998E-5</v>
      </c>
    </row>
    <row r="212" spans="1:4" x14ac:dyDescent="0.6">
      <c r="A212" s="1">
        <v>45421.708333333336</v>
      </c>
      <c r="B212" t="s">
        <v>4</v>
      </c>
      <c r="C212" t="s">
        <v>5</v>
      </c>
      <c r="D212" s="2">
        <v>3.3149999999999999E-5</v>
      </c>
    </row>
    <row r="213" spans="1:4" x14ac:dyDescent="0.6">
      <c r="A213" s="1">
        <v>45421.375</v>
      </c>
      <c r="B213" t="s">
        <v>4</v>
      </c>
      <c r="C213" t="s">
        <v>5</v>
      </c>
      <c r="D213" s="2">
        <v>5.6480000000000001E-5</v>
      </c>
    </row>
    <row r="214" spans="1:4" x14ac:dyDescent="0.6">
      <c r="A214" s="1">
        <v>45421.041666666664</v>
      </c>
      <c r="B214" t="s">
        <v>4</v>
      </c>
      <c r="C214" t="s">
        <v>5</v>
      </c>
      <c r="D214" s="2">
        <v>9.2919999999999998E-5</v>
      </c>
    </row>
    <row r="215" spans="1:4" x14ac:dyDescent="0.6">
      <c r="A215" s="1">
        <v>45420.708333333336</v>
      </c>
      <c r="B215" t="s">
        <v>4</v>
      </c>
      <c r="C215" t="s">
        <v>5</v>
      </c>
      <c r="D215" s="2">
        <v>5.5529999999999999E-5</v>
      </c>
    </row>
    <row r="216" spans="1:4" x14ac:dyDescent="0.6">
      <c r="A216" s="1">
        <v>45420.375</v>
      </c>
      <c r="B216" t="s">
        <v>4</v>
      </c>
      <c r="C216" t="s">
        <v>5</v>
      </c>
      <c r="D216" s="2">
        <v>4.8900000000000003E-5</v>
      </c>
    </row>
    <row r="217" spans="1:4" x14ac:dyDescent="0.6">
      <c r="A217" s="1">
        <v>45420.041666666664</v>
      </c>
      <c r="B217" t="s">
        <v>4</v>
      </c>
      <c r="C217" t="s">
        <v>5</v>
      </c>
      <c r="D217" s="2">
        <v>9.0279999999999996E-5</v>
      </c>
    </row>
    <row r="218" spans="1:4" x14ac:dyDescent="0.6">
      <c r="A218" s="1">
        <v>45419.708333333336</v>
      </c>
      <c r="B218" t="s">
        <v>4</v>
      </c>
      <c r="C218" t="s">
        <v>5</v>
      </c>
      <c r="D218" s="2">
        <v>1.5809999999999999E-5</v>
      </c>
    </row>
    <row r="219" spans="1:4" x14ac:dyDescent="0.6">
      <c r="A219" s="1">
        <v>45419.375</v>
      </c>
      <c r="B219" t="s">
        <v>4</v>
      </c>
      <c r="C219" t="s">
        <v>5</v>
      </c>
      <c r="D219" s="2">
        <v>6.0640000000000002E-5</v>
      </c>
    </row>
    <row r="220" spans="1:4" x14ac:dyDescent="0.6">
      <c r="A220" s="1">
        <v>45419.041666666664</v>
      </c>
      <c r="B220" t="s">
        <v>4</v>
      </c>
      <c r="C220" t="s">
        <v>5</v>
      </c>
      <c r="D220" s="2">
        <v>7.7449999999999999E-5</v>
      </c>
    </row>
    <row r="221" spans="1:4" x14ac:dyDescent="0.6">
      <c r="A221" s="1">
        <v>45418.708333333336</v>
      </c>
      <c r="B221" t="s">
        <v>4</v>
      </c>
      <c r="C221" t="s">
        <v>5</v>
      </c>
      <c r="D221" s="2">
        <v>-1.031E-5</v>
      </c>
    </row>
    <row r="222" spans="1:4" x14ac:dyDescent="0.6">
      <c r="A222" s="1">
        <v>45418.375</v>
      </c>
      <c r="B222" t="s">
        <v>4</v>
      </c>
      <c r="C222" t="s">
        <v>5</v>
      </c>
      <c r="D222" s="2">
        <v>6.02E-6</v>
      </c>
    </row>
    <row r="223" spans="1:4" x14ac:dyDescent="0.6">
      <c r="A223" s="1">
        <v>45418.041666666664</v>
      </c>
      <c r="B223" t="s">
        <v>4</v>
      </c>
      <c r="C223" t="s">
        <v>5</v>
      </c>
      <c r="D223" s="2">
        <v>3.8930000000000002E-5</v>
      </c>
    </row>
    <row r="224" spans="1:4" x14ac:dyDescent="0.6">
      <c r="A224" s="1">
        <v>45417.708333333336</v>
      </c>
      <c r="B224" t="s">
        <v>4</v>
      </c>
      <c r="C224" t="s">
        <v>5</v>
      </c>
      <c r="D224" s="2">
        <v>6.4699999999999999E-6</v>
      </c>
    </row>
    <row r="225" spans="1:4" x14ac:dyDescent="0.6">
      <c r="A225" s="1">
        <v>45417.375</v>
      </c>
      <c r="B225" t="s">
        <v>4</v>
      </c>
      <c r="C225" t="s">
        <v>5</v>
      </c>
      <c r="D225" s="2">
        <v>6.9060000000000006E-5</v>
      </c>
    </row>
    <row r="226" spans="1:4" x14ac:dyDescent="0.6">
      <c r="A226" s="1">
        <v>45417.041666666664</v>
      </c>
      <c r="B226" t="s">
        <v>4</v>
      </c>
      <c r="C226" t="s">
        <v>5</v>
      </c>
      <c r="D226" s="2">
        <v>6.2650000000000005E-5</v>
      </c>
    </row>
    <row r="227" spans="1:4" x14ac:dyDescent="0.6">
      <c r="A227" s="1">
        <v>45416.708333333336</v>
      </c>
      <c r="B227" t="s">
        <v>4</v>
      </c>
      <c r="C227" t="s">
        <v>5</v>
      </c>
      <c r="D227" s="2">
        <v>7.4549999999999996E-5</v>
      </c>
    </row>
    <row r="228" spans="1:4" x14ac:dyDescent="0.6">
      <c r="A228" s="1">
        <v>45416.375</v>
      </c>
      <c r="B228" t="s">
        <v>4</v>
      </c>
      <c r="C228" t="s">
        <v>5</v>
      </c>
      <c r="D228" s="2">
        <v>2.703E-5</v>
      </c>
    </row>
    <row r="229" spans="1:4" x14ac:dyDescent="0.6">
      <c r="A229" s="1">
        <v>45416.041666666664</v>
      </c>
      <c r="B229" t="s">
        <v>4</v>
      </c>
      <c r="C229" t="s">
        <v>5</v>
      </c>
      <c r="D229" s="2">
        <v>8.0909999999999996E-5</v>
      </c>
    </row>
    <row r="230" spans="1:4" x14ac:dyDescent="0.6">
      <c r="A230" s="1">
        <v>45415.708333333336</v>
      </c>
      <c r="B230" t="s">
        <v>4</v>
      </c>
      <c r="C230" t="s">
        <v>5</v>
      </c>
      <c r="D230" s="2">
        <v>-3.7639999999999999E-5</v>
      </c>
    </row>
    <row r="231" spans="1:4" x14ac:dyDescent="0.6">
      <c r="A231" s="1">
        <v>45415.375</v>
      </c>
      <c r="B231" t="s">
        <v>4</v>
      </c>
      <c r="C231" t="s">
        <v>5</v>
      </c>
      <c r="D231" s="2">
        <v>-1.5489999999999999E-5</v>
      </c>
    </row>
    <row r="232" spans="1:4" x14ac:dyDescent="0.6">
      <c r="A232" s="1">
        <v>45415.041666666664</v>
      </c>
      <c r="B232" t="s">
        <v>4</v>
      </c>
      <c r="C232" t="s">
        <v>5</v>
      </c>
      <c r="D232" s="2">
        <v>-1.2300000000000001E-6</v>
      </c>
    </row>
    <row r="233" spans="1:4" x14ac:dyDescent="0.6">
      <c r="A233" s="1">
        <v>45414.708333333336</v>
      </c>
      <c r="B233" t="s">
        <v>4</v>
      </c>
      <c r="C233" t="s">
        <v>5</v>
      </c>
      <c r="D233" s="2">
        <v>6.1690000000000001E-5</v>
      </c>
    </row>
    <row r="234" spans="1:4" x14ac:dyDescent="0.6">
      <c r="A234" s="1">
        <v>45414.375</v>
      </c>
      <c r="B234" t="s">
        <v>4</v>
      </c>
      <c r="C234" t="s">
        <v>5</v>
      </c>
      <c r="D234" s="2">
        <v>6.6340000000000005E-5</v>
      </c>
    </row>
    <row r="235" spans="1:4" x14ac:dyDescent="0.6">
      <c r="A235" s="1">
        <v>45414.041666666664</v>
      </c>
      <c r="B235" t="s">
        <v>4</v>
      </c>
      <c r="C235" t="s">
        <v>5</v>
      </c>
      <c r="D235" s="2">
        <v>9.9019999999999997E-5</v>
      </c>
    </row>
    <row r="236" spans="1:4" x14ac:dyDescent="0.6">
      <c r="A236" s="1">
        <v>45413.708333333336</v>
      </c>
      <c r="B236" t="s">
        <v>4</v>
      </c>
      <c r="C236" t="s">
        <v>5</v>
      </c>
      <c r="D236" s="2">
        <v>8.9460000000000001E-5</v>
      </c>
    </row>
    <row r="237" spans="1:4" x14ac:dyDescent="0.6">
      <c r="A237" s="1">
        <v>45413.375</v>
      </c>
      <c r="B237" t="s">
        <v>4</v>
      </c>
      <c r="C237" t="s">
        <v>5</v>
      </c>
      <c r="D237" s="2">
        <v>1E-4</v>
      </c>
    </row>
    <row r="238" spans="1:4" x14ac:dyDescent="0.6">
      <c r="A238" s="1">
        <v>45413.041666666664</v>
      </c>
      <c r="B238" t="s">
        <v>4</v>
      </c>
      <c r="C238" t="s">
        <v>5</v>
      </c>
      <c r="D238" s="2">
        <v>1E-4</v>
      </c>
    </row>
    <row r="239" spans="1:4" x14ac:dyDescent="0.6">
      <c r="A239" s="1">
        <v>45412.708333333336</v>
      </c>
      <c r="B239" t="s">
        <v>4</v>
      </c>
      <c r="C239" t="s">
        <v>5</v>
      </c>
      <c r="D239" s="2">
        <v>9.1529999999999999E-5</v>
      </c>
    </row>
    <row r="240" spans="1:4" x14ac:dyDescent="0.6">
      <c r="A240" s="1">
        <v>45412.375</v>
      </c>
      <c r="B240" t="s">
        <v>4</v>
      </c>
      <c r="C240" t="s">
        <v>5</v>
      </c>
      <c r="D240" s="2">
        <v>9.7399999999999996E-5</v>
      </c>
    </row>
    <row r="241" spans="1:4" x14ac:dyDescent="0.6">
      <c r="A241" s="1">
        <v>45412.041666666664</v>
      </c>
      <c r="B241" t="s">
        <v>4</v>
      </c>
      <c r="C241" t="s">
        <v>5</v>
      </c>
      <c r="D241" s="2">
        <v>6.8280000000000004E-5</v>
      </c>
    </row>
    <row r="242" spans="1:4" x14ac:dyDescent="0.6">
      <c r="A242" s="1">
        <v>45411.708333333336</v>
      </c>
      <c r="B242" t="s">
        <v>4</v>
      </c>
      <c r="C242" t="s">
        <v>5</v>
      </c>
      <c r="D242" s="2">
        <v>5.5430000000000003E-5</v>
      </c>
    </row>
    <row r="243" spans="1:4" x14ac:dyDescent="0.6">
      <c r="A243" s="1">
        <v>45411.375</v>
      </c>
      <c r="B243" t="s">
        <v>4</v>
      </c>
      <c r="C243" t="s">
        <v>5</v>
      </c>
      <c r="D243" s="2">
        <v>2.472E-5</v>
      </c>
    </row>
    <row r="244" spans="1:4" x14ac:dyDescent="0.6">
      <c r="A244" s="1">
        <v>45411.041666666664</v>
      </c>
      <c r="B244" t="s">
        <v>4</v>
      </c>
      <c r="C244" t="s">
        <v>5</v>
      </c>
      <c r="D244" s="2">
        <v>2.7820000000000001E-5</v>
      </c>
    </row>
    <row r="245" spans="1:4" x14ac:dyDescent="0.6">
      <c r="A245" s="1">
        <v>45410.708333333336</v>
      </c>
      <c r="B245" t="s">
        <v>4</v>
      </c>
      <c r="C245" t="s">
        <v>5</v>
      </c>
      <c r="D245" s="2">
        <v>-2.0809999999999999E-5</v>
      </c>
    </row>
    <row r="246" spans="1:4" x14ac:dyDescent="0.6">
      <c r="A246" s="1">
        <v>45410.375</v>
      </c>
      <c r="B246" t="s">
        <v>4</v>
      </c>
      <c r="C246" t="s">
        <v>5</v>
      </c>
      <c r="D246" s="2">
        <v>1.006E-5</v>
      </c>
    </row>
    <row r="247" spans="1:4" x14ac:dyDescent="0.6">
      <c r="A247" s="1">
        <v>45410.041666666664</v>
      </c>
      <c r="B247" t="s">
        <v>4</v>
      </c>
      <c r="C247" t="s">
        <v>5</v>
      </c>
      <c r="D247" s="2">
        <v>2.834E-5</v>
      </c>
    </row>
    <row r="248" spans="1:4" x14ac:dyDescent="0.6">
      <c r="A248" s="1">
        <v>45409.708333333336</v>
      </c>
      <c r="B248" t="s">
        <v>4</v>
      </c>
      <c r="C248" t="s">
        <v>5</v>
      </c>
      <c r="D248" s="2">
        <v>7.47E-5</v>
      </c>
    </row>
    <row r="249" spans="1:4" x14ac:dyDescent="0.6">
      <c r="A249" s="1">
        <v>45409.375</v>
      </c>
      <c r="B249" t="s">
        <v>4</v>
      </c>
      <c r="C249" t="s">
        <v>5</v>
      </c>
      <c r="D249" s="2">
        <v>1E-4</v>
      </c>
    </row>
    <row r="250" spans="1:4" x14ac:dyDescent="0.6">
      <c r="A250" s="1">
        <v>45409.041666666664</v>
      </c>
      <c r="B250" t="s">
        <v>4</v>
      </c>
      <c r="C250" t="s">
        <v>5</v>
      </c>
      <c r="D250" s="2">
        <v>5.5619999999999999E-5</v>
      </c>
    </row>
    <row r="251" spans="1:4" x14ac:dyDescent="0.6">
      <c r="A251" s="1">
        <v>45408.708333333336</v>
      </c>
      <c r="B251" t="s">
        <v>4</v>
      </c>
      <c r="C251" t="s">
        <v>5</v>
      </c>
      <c r="D251" s="2">
        <v>6.8499999999999996E-6</v>
      </c>
    </row>
    <row r="252" spans="1:4" x14ac:dyDescent="0.6">
      <c r="A252" s="1">
        <v>45408.375</v>
      </c>
      <c r="B252" t="s">
        <v>4</v>
      </c>
      <c r="C252" t="s">
        <v>5</v>
      </c>
      <c r="D252" s="2">
        <v>1.7090000000000001E-5</v>
      </c>
    </row>
    <row r="253" spans="1:4" x14ac:dyDescent="0.6">
      <c r="A253" s="1">
        <v>45408.041666666664</v>
      </c>
      <c r="B253" t="s">
        <v>4</v>
      </c>
      <c r="C253" t="s">
        <v>5</v>
      </c>
      <c r="D253" s="2">
        <v>1.1399999999999999E-5</v>
      </c>
    </row>
    <row r="254" spans="1:4" x14ac:dyDescent="0.6">
      <c r="A254" s="1">
        <v>45407.708333333336</v>
      </c>
      <c r="B254" t="s">
        <v>4</v>
      </c>
      <c r="C254" t="s">
        <v>5</v>
      </c>
      <c r="D254" s="2">
        <v>4.0689999999999998E-5</v>
      </c>
    </row>
    <row r="255" spans="1:4" x14ac:dyDescent="0.6">
      <c r="A255" s="1">
        <v>45407.375</v>
      </c>
      <c r="B255" t="s">
        <v>4</v>
      </c>
      <c r="C255" t="s">
        <v>5</v>
      </c>
      <c r="D255" s="2">
        <v>7.0199999999999999E-5</v>
      </c>
    </row>
    <row r="256" spans="1:4" x14ac:dyDescent="0.6">
      <c r="A256" s="1">
        <v>45407.041666666664</v>
      </c>
      <c r="B256" t="s">
        <v>4</v>
      </c>
      <c r="C256" t="s">
        <v>5</v>
      </c>
      <c r="D256" s="2">
        <v>7.046E-5</v>
      </c>
    </row>
    <row r="257" spans="1:4" x14ac:dyDescent="0.6">
      <c r="A257" s="1">
        <v>45406.708333333336</v>
      </c>
      <c r="B257" t="s">
        <v>4</v>
      </c>
      <c r="C257" t="s">
        <v>5</v>
      </c>
      <c r="D257" s="2">
        <v>5.3010000000000002E-5</v>
      </c>
    </row>
    <row r="258" spans="1:4" x14ac:dyDescent="0.6">
      <c r="A258" s="1">
        <v>45406.375</v>
      </c>
      <c r="B258" t="s">
        <v>4</v>
      </c>
      <c r="C258" t="s">
        <v>5</v>
      </c>
      <c r="D258" s="2">
        <v>1.413E-5</v>
      </c>
    </row>
    <row r="259" spans="1:4" x14ac:dyDescent="0.6">
      <c r="A259" s="1">
        <v>45406.041666666664</v>
      </c>
      <c r="B259" t="s">
        <v>4</v>
      </c>
      <c r="C259" t="s">
        <v>5</v>
      </c>
      <c r="D259" s="2">
        <v>-1.083E-5</v>
      </c>
    </row>
    <row r="260" spans="1:4" x14ac:dyDescent="0.6">
      <c r="A260" s="1">
        <v>45405.708333333336</v>
      </c>
      <c r="B260" t="s">
        <v>4</v>
      </c>
      <c r="C260" t="s">
        <v>5</v>
      </c>
      <c r="D260" s="2">
        <v>5.24E-5</v>
      </c>
    </row>
    <row r="261" spans="1:4" x14ac:dyDescent="0.6">
      <c r="A261" s="1">
        <v>45405.375</v>
      </c>
      <c r="B261" t="s">
        <v>4</v>
      </c>
      <c r="C261" t="s">
        <v>5</v>
      </c>
      <c r="D261" s="2">
        <v>-1.236E-5</v>
      </c>
    </row>
    <row r="262" spans="1:4" x14ac:dyDescent="0.6">
      <c r="A262" s="1">
        <v>45405.041666666664</v>
      </c>
      <c r="B262" t="s">
        <v>4</v>
      </c>
      <c r="C262" t="s">
        <v>5</v>
      </c>
      <c r="D262" s="2">
        <v>8.9800000000000004E-6</v>
      </c>
    </row>
    <row r="263" spans="1:4" x14ac:dyDescent="0.6">
      <c r="A263" s="1">
        <v>45404.708333333336</v>
      </c>
      <c r="B263" t="s">
        <v>4</v>
      </c>
      <c r="C263" t="s">
        <v>5</v>
      </c>
      <c r="D263" s="2">
        <v>2.497E-5</v>
      </c>
    </row>
    <row r="264" spans="1:4" x14ac:dyDescent="0.6">
      <c r="A264" s="1">
        <v>45404.375</v>
      </c>
      <c r="B264" t="s">
        <v>4</v>
      </c>
      <c r="C264" t="s">
        <v>5</v>
      </c>
      <c r="D264" s="2">
        <v>4.409E-5</v>
      </c>
    </row>
    <row r="265" spans="1:4" x14ac:dyDescent="0.6">
      <c r="A265" s="1">
        <v>45404.041666666664</v>
      </c>
      <c r="B265" t="s">
        <v>4</v>
      </c>
      <c r="C265" t="s">
        <v>5</v>
      </c>
      <c r="D265" s="2">
        <v>8.2709999999999999E-5</v>
      </c>
    </row>
    <row r="266" spans="1:4" x14ac:dyDescent="0.6">
      <c r="A266" s="1">
        <v>45403.708333333336</v>
      </c>
      <c r="B266" t="s">
        <v>4</v>
      </c>
      <c r="C266" t="s">
        <v>5</v>
      </c>
      <c r="D266" s="2">
        <v>-2.0930000000000001E-5</v>
      </c>
    </row>
    <row r="267" spans="1:4" x14ac:dyDescent="0.6">
      <c r="A267" s="1">
        <v>45403.375</v>
      </c>
      <c r="B267" t="s">
        <v>4</v>
      </c>
      <c r="C267" t="s">
        <v>5</v>
      </c>
      <c r="D267" s="2">
        <v>3.1860000000000003E-5</v>
      </c>
    </row>
    <row r="268" spans="1:4" x14ac:dyDescent="0.6">
      <c r="A268" s="1">
        <v>45403.041666666664</v>
      </c>
      <c r="B268" t="s">
        <v>4</v>
      </c>
      <c r="C268" t="s">
        <v>5</v>
      </c>
      <c r="D268" s="2">
        <v>4.2030000000000002E-5</v>
      </c>
    </row>
    <row r="269" spans="1:4" x14ac:dyDescent="0.6">
      <c r="A269" s="1">
        <v>45402.708333333336</v>
      </c>
      <c r="B269" t="s">
        <v>4</v>
      </c>
      <c r="C269" t="s">
        <v>5</v>
      </c>
      <c r="D269" s="2">
        <v>-7.6599999999999995E-6</v>
      </c>
    </row>
    <row r="270" spans="1:4" x14ac:dyDescent="0.6">
      <c r="A270" s="1">
        <v>45402.375</v>
      </c>
      <c r="B270" t="s">
        <v>4</v>
      </c>
      <c r="C270" t="s">
        <v>5</v>
      </c>
      <c r="D270" s="2">
        <v>1E-4</v>
      </c>
    </row>
    <row r="271" spans="1:4" x14ac:dyDescent="0.6">
      <c r="A271" s="1">
        <v>45402.041666666664</v>
      </c>
      <c r="B271" t="s">
        <v>4</v>
      </c>
      <c r="C271" t="s">
        <v>5</v>
      </c>
      <c r="D271" s="2">
        <v>5.8799999999999999E-5</v>
      </c>
    </row>
    <row r="272" spans="1:4" x14ac:dyDescent="0.6">
      <c r="A272" s="1">
        <v>45401.708333333336</v>
      </c>
      <c r="B272" t="s">
        <v>4</v>
      </c>
      <c r="C272" t="s">
        <v>5</v>
      </c>
      <c r="D272" s="2">
        <v>6.6400000000000001E-5</v>
      </c>
    </row>
    <row r="273" spans="1:4" x14ac:dyDescent="0.6">
      <c r="A273" s="1">
        <v>45401.375</v>
      </c>
      <c r="B273" t="s">
        <v>4</v>
      </c>
      <c r="C273" t="s">
        <v>5</v>
      </c>
      <c r="D273" s="2">
        <v>-3.1199999999999999E-5</v>
      </c>
    </row>
    <row r="274" spans="1:4" x14ac:dyDescent="0.6">
      <c r="A274" s="1">
        <v>45401.041666666664</v>
      </c>
      <c r="B274" t="s">
        <v>4</v>
      </c>
      <c r="C274" t="s">
        <v>5</v>
      </c>
      <c r="D274" s="2">
        <v>-3.3340000000000003E-5</v>
      </c>
    </row>
    <row r="275" spans="1:4" x14ac:dyDescent="0.6">
      <c r="A275" s="1">
        <v>45400.708333333336</v>
      </c>
      <c r="B275" t="s">
        <v>4</v>
      </c>
      <c r="C275" t="s">
        <v>5</v>
      </c>
      <c r="D275" s="2">
        <v>5.982E-5</v>
      </c>
    </row>
    <row r="276" spans="1:4" x14ac:dyDescent="0.6">
      <c r="A276" s="1">
        <v>45400.375</v>
      </c>
      <c r="B276" t="s">
        <v>4</v>
      </c>
      <c r="C276" t="s">
        <v>5</v>
      </c>
      <c r="D276" s="2">
        <v>6.9369999999999995E-5</v>
      </c>
    </row>
    <row r="277" spans="1:4" x14ac:dyDescent="0.6">
      <c r="A277" s="1">
        <v>45400.041666666664</v>
      </c>
      <c r="B277" t="s">
        <v>4</v>
      </c>
      <c r="C277" t="s">
        <v>5</v>
      </c>
      <c r="D277" s="2">
        <v>6.5339999999999994E-5</v>
      </c>
    </row>
    <row r="278" spans="1:4" x14ac:dyDescent="0.6">
      <c r="A278" s="1">
        <v>45399.708333333336</v>
      </c>
      <c r="B278" t="s">
        <v>4</v>
      </c>
      <c r="C278" t="s">
        <v>5</v>
      </c>
      <c r="D278" s="2">
        <v>3.574E-5</v>
      </c>
    </row>
    <row r="279" spans="1:4" x14ac:dyDescent="0.6">
      <c r="A279" s="1">
        <v>45399.375</v>
      </c>
      <c r="B279" t="s">
        <v>4</v>
      </c>
      <c r="C279" t="s">
        <v>5</v>
      </c>
      <c r="D279" s="2">
        <v>6.3750000000000005E-5</v>
      </c>
    </row>
    <row r="280" spans="1:4" x14ac:dyDescent="0.6">
      <c r="A280" s="1">
        <v>45399.041666666664</v>
      </c>
      <c r="B280" t="s">
        <v>4</v>
      </c>
      <c r="C280" t="s">
        <v>5</v>
      </c>
      <c r="D280" s="2">
        <v>3.5120000000000003E-5</v>
      </c>
    </row>
    <row r="281" spans="1:4" x14ac:dyDescent="0.6">
      <c r="A281" s="1">
        <v>45398.708333333336</v>
      </c>
      <c r="B281" t="s">
        <v>4</v>
      </c>
      <c r="C281" t="s">
        <v>5</v>
      </c>
      <c r="D281" s="2">
        <v>9.5249999999999998E-5</v>
      </c>
    </row>
    <row r="282" spans="1:4" x14ac:dyDescent="0.6">
      <c r="A282" s="1">
        <v>45398.375</v>
      </c>
      <c r="B282" t="s">
        <v>4</v>
      </c>
      <c r="C282" t="s">
        <v>5</v>
      </c>
      <c r="D282" s="2">
        <v>5.9530000000000001E-5</v>
      </c>
    </row>
    <row r="283" spans="1:4" x14ac:dyDescent="0.6">
      <c r="A283" s="1">
        <v>45398.041666666664</v>
      </c>
      <c r="B283" t="s">
        <v>4</v>
      </c>
      <c r="C283" t="s">
        <v>5</v>
      </c>
      <c r="D283" s="2">
        <v>1E-4</v>
      </c>
    </row>
    <row r="284" spans="1:4" x14ac:dyDescent="0.6">
      <c r="A284" s="1">
        <v>45397.708333333336</v>
      </c>
      <c r="B284" t="s">
        <v>4</v>
      </c>
      <c r="C284" t="s">
        <v>5</v>
      </c>
      <c r="D284" s="2">
        <v>1.7589999999999999E-5</v>
      </c>
    </row>
    <row r="285" spans="1:4" x14ac:dyDescent="0.6">
      <c r="A285" s="1">
        <v>45397.375</v>
      </c>
      <c r="B285" t="s">
        <v>4</v>
      </c>
      <c r="C285" t="s">
        <v>5</v>
      </c>
      <c r="D285" s="2">
        <v>1E-4</v>
      </c>
    </row>
    <row r="286" spans="1:4" x14ac:dyDescent="0.6">
      <c r="A286" s="1">
        <v>45397.041666666664</v>
      </c>
      <c r="B286" t="s">
        <v>4</v>
      </c>
      <c r="C286" t="s">
        <v>5</v>
      </c>
      <c r="D286" s="2">
        <v>1E-4</v>
      </c>
    </row>
    <row r="287" spans="1:4" x14ac:dyDescent="0.6">
      <c r="A287" s="1">
        <v>45396.708333333336</v>
      </c>
      <c r="B287" t="s">
        <v>4</v>
      </c>
      <c r="C287" t="s">
        <v>5</v>
      </c>
      <c r="D287" s="2">
        <v>1E-4</v>
      </c>
    </row>
    <row r="288" spans="1:4" x14ac:dyDescent="0.6">
      <c r="A288" s="1">
        <v>45396.375</v>
      </c>
      <c r="B288" t="s">
        <v>4</v>
      </c>
      <c r="C288" t="s">
        <v>5</v>
      </c>
      <c r="D288" s="2">
        <v>1E-4</v>
      </c>
    </row>
    <row r="289" spans="1:4" x14ac:dyDescent="0.6">
      <c r="A289" s="1">
        <v>45396.041666666664</v>
      </c>
      <c r="B289" t="s">
        <v>4</v>
      </c>
      <c r="C289" t="s">
        <v>5</v>
      </c>
      <c r="D289" s="2">
        <v>1E-4</v>
      </c>
    </row>
    <row r="290" spans="1:4" x14ac:dyDescent="0.6">
      <c r="A290" s="1">
        <v>45395.708333333336</v>
      </c>
      <c r="B290" t="s">
        <v>4</v>
      </c>
      <c r="C290" t="s">
        <v>5</v>
      </c>
      <c r="D290" s="2">
        <v>1E-4</v>
      </c>
    </row>
    <row r="291" spans="1:4" x14ac:dyDescent="0.6">
      <c r="A291" s="1">
        <v>45395.375</v>
      </c>
      <c r="B291" t="s">
        <v>4</v>
      </c>
      <c r="C291" t="s">
        <v>5</v>
      </c>
      <c r="D291" s="2">
        <v>1E-4</v>
      </c>
    </row>
    <row r="292" spans="1:4" x14ac:dyDescent="0.6">
      <c r="A292" s="1">
        <v>45395.041666666664</v>
      </c>
      <c r="B292" t="s">
        <v>4</v>
      </c>
      <c r="C292" t="s">
        <v>5</v>
      </c>
      <c r="D292" s="2">
        <v>1.2213999999999999E-4</v>
      </c>
    </row>
    <row r="293" spans="1:4" x14ac:dyDescent="0.6">
      <c r="A293" s="1">
        <v>45394.708333333336</v>
      </c>
      <c r="B293" t="s">
        <v>4</v>
      </c>
      <c r="C293" t="s">
        <v>5</v>
      </c>
      <c r="D293" s="2">
        <v>2.563E-4</v>
      </c>
    </row>
    <row r="294" spans="1:4" x14ac:dyDescent="0.6">
      <c r="A294" s="1">
        <v>45394.375</v>
      </c>
      <c r="B294" t="s">
        <v>4</v>
      </c>
      <c r="C294" t="s">
        <v>5</v>
      </c>
      <c r="D294" s="2">
        <v>1.1257E-4</v>
      </c>
    </row>
    <row r="295" spans="1:4" x14ac:dyDescent="0.6">
      <c r="A295" s="1">
        <v>45394.041666666664</v>
      </c>
      <c r="B295" t="s">
        <v>4</v>
      </c>
      <c r="C295" t="s">
        <v>5</v>
      </c>
      <c r="D295" s="2">
        <v>1.9762999999999999E-4</v>
      </c>
    </row>
    <row r="296" spans="1:4" x14ac:dyDescent="0.6">
      <c r="A296" s="1">
        <v>45393.708333333336</v>
      </c>
      <c r="B296" t="s">
        <v>4</v>
      </c>
      <c r="C296" t="s">
        <v>5</v>
      </c>
      <c r="D296" s="2">
        <v>2.0153E-4</v>
      </c>
    </row>
    <row r="297" spans="1:4" x14ac:dyDescent="0.6">
      <c r="A297" s="1">
        <v>45393.375</v>
      </c>
      <c r="B297" t="s">
        <v>4</v>
      </c>
      <c r="C297" t="s">
        <v>5</v>
      </c>
      <c r="D297" s="2">
        <v>1.3977999999999999E-4</v>
      </c>
    </row>
    <row r="298" spans="1:4" x14ac:dyDescent="0.6">
      <c r="A298" s="1">
        <v>45393.041666666664</v>
      </c>
      <c r="B298" t="s">
        <v>4</v>
      </c>
      <c r="C298" t="s">
        <v>5</v>
      </c>
      <c r="D298" s="2">
        <v>1E-4</v>
      </c>
    </row>
    <row r="299" spans="1:4" x14ac:dyDescent="0.6">
      <c r="A299" s="1">
        <v>45392.708333333336</v>
      </c>
      <c r="B299" t="s">
        <v>4</v>
      </c>
      <c r="C299" t="s">
        <v>5</v>
      </c>
      <c r="D299" s="2">
        <v>1.2457000000000001E-4</v>
      </c>
    </row>
    <row r="300" spans="1:4" x14ac:dyDescent="0.6">
      <c r="A300" s="1">
        <v>45392.375</v>
      </c>
      <c r="B300" t="s">
        <v>4</v>
      </c>
      <c r="C300" t="s">
        <v>5</v>
      </c>
      <c r="D300" s="2">
        <v>1.1929E-4</v>
      </c>
    </row>
    <row r="301" spans="1:4" x14ac:dyDescent="0.6">
      <c r="A301" s="1">
        <v>45392.041666666664</v>
      </c>
      <c r="B301" t="s">
        <v>4</v>
      </c>
      <c r="C301" t="s">
        <v>5</v>
      </c>
      <c r="D301" s="2">
        <v>1.906E-4</v>
      </c>
    </row>
    <row r="302" spans="1:4" x14ac:dyDescent="0.6">
      <c r="A302" s="1">
        <v>45391.708333333336</v>
      </c>
      <c r="B302" t="s">
        <v>4</v>
      </c>
      <c r="C302" t="s">
        <v>5</v>
      </c>
      <c r="D302" s="2">
        <v>2.0603E-4</v>
      </c>
    </row>
    <row r="303" spans="1:4" x14ac:dyDescent="0.6">
      <c r="A303" s="1">
        <v>45391.375</v>
      </c>
      <c r="B303" t="s">
        <v>4</v>
      </c>
      <c r="C303" t="s">
        <v>5</v>
      </c>
      <c r="D303" s="2">
        <v>2.0914999999999999E-4</v>
      </c>
    </row>
    <row r="304" spans="1:4" x14ac:dyDescent="0.6">
      <c r="A304" s="1">
        <v>45391.041666666664</v>
      </c>
      <c r="B304" t="s">
        <v>4</v>
      </c>
      <c r="C304" t="s">
        <v>5</v>
      </c>
      <c r="D304" s="2">
        <v>3.5188999999999999E-4</v>
      </c>
    </row>
    <row r="305" spans="1:4" x14ac:dyDescent="0.6">
      <c r="A305" s="1">
        <v>45390.708333333336</v>
      </c>
      <c r="B305" t="s">
        <v>4</v>
      </c>
      <c r="C305" t="s">
        <v>5</v>
      </c>
      <c r="D305" s="2">
        <v>1E-4</v>
      </c>
    </row>
    <row r="306" spans="1:4" x14ac:dyDescent="0.6">
      <c r="A306" s="1">
        <v>45390.375</v>
      </c>
      <c r="B306" t="s">
        <v>4</v>
      </c>
      <c r="C306" t="s">
        <v>5</v>
      </c>
      <c r="D306" s="2">
        <v>1E-4</v>
      </c>
    </row>
    <row r="307" spans="1:4" x14ac:dyDescent="0.6">
      <c r="A307" s="1">
        <v>45390.041666666664</v>
      </c>
      <c r="B307" t="s">
        <v>4</v>
      </c>
      <c r="C307" t="s">
        <v>5</v>
      </c>
      <c r="D307" s="2">
        <v>1E-4</v>
      </c>
    </row>
    <row r="308" spans="1:4" x14ac:dyDescent="0.6">
      <c r="A308" s="1">
        <v>45389.708333333336</v>
      </c>
      <c r="B308" t="s">
        <v>4</v>
      </c>
      <c r="C308" t="s">
        <v>5</v>
      </c>
      <c r="D308" s="2">
        <v>1E-4</v>
      </c>
    </row>
    <row r="309" spans="1:4" x14ac:dyDescent="0.6">
      <c r="A309" s="1">
        <v>45389.375</v>
      </c>
      <c r="B309" t="s">
        <v>4</v>
      </c>
      <c r="C309" t="s">
        <v>5</v>
      </c>
      <c r="D309" s="2">
        <v>1E-4</v>
      </c>
    </row>
    <row r="310" spans="1:4" x14ac:dyDescent="0.6">
      <c r="A310" s="1">
        <v>45389.041666666664</v>
      </c>
      <c r="B310" t="s">
        <v>4</v>
      </c>
      <c r="C310" t="s">
        <v>5</v>
      </c>
      <c r="D310" s="2">
        <v>1E-4</v>
      </c>
    </row>
    <row r="311" spans="1:4" x14ac:dyDescent="0.6">
      <c r="A311" s="1">
        <v>45388.708333333336</v>
      </c>
      <c r="B311" t="s">
        <v>4</v>
      </c>
      <c r="C311" t="s">
        <v>5</v>
      </c>
      <c r="D311" s="2">
        <v>1E-4</v>
      </c>
    </row>
    <row r="312" spans="1:4" x14ac:dyDescent="0.6">
      <c r="A312" s="1">
        <v>45388.375</v>
      </c>
      <c r="B312" t="s">
        <v>4</v>
      </c>
      <c r="C312" t="s">
        <v>5</v>
      </c>
      <c r="D312" s="2">
        <v>1E-4</v>
      </c>
    </row>
    <row r="313" spans="1:4" x14ac:dyDescent="0.6">
      <c r="A313" s="1">
        <v>45388.041666666664</v>
      </c>
      <c r="B313" t="s">
        <v>4</v>
      </c>
      <c r="C313" t="s">
        <v>5</v>
      </c>
      <c r="D313" s="2">
        <v>1E-4</v>
      </c>
    </row>
    <row r="314" spans="1:4" x14ac:dyDescent="0.6">
      <c r="A314" s="1">
        <v>45387.708333333336</v>
      </c>
      <c r="B314" t="s">
        <v>4</v>
      </c>
      <c r="C314" t="s">
        <v>5</v>
      </c>
      <c r="D314" s="2">
        <v>1E-4</v>
      </c>
    </row>
    <row r="315" spans="1:4" x14ac:dyDescent="0.6">
      <c r="A315" s="1">
        <v>45387.375</v>
      </c>
      <c r="B315" t="s">
        <v>4</v>
      </c>
      <c r="C315" t="s">
        <v>5</v>
      </c>
      <c r="D315" s="2">
        <v>1E-4</v>
      </c>
    </row>
    <row r="316" spans="1:4" x14ac:dyDescent="0.6">
      <c r="A316" s="1">
        <v>45387.041666666664</v>
      </c>
      <c r="B316" t="s">
        <v>4</v>
      </c>
      <c r="C316" t="s">
        <v>5</v>
      </c>
      <c r="D316" s="2">
        <v>1E-4</v>
      </c>
    </row>
    <row r="317" spans="1:4" x14ac:dyDescent="0.6">
      <c r="A317" s="1">
        <v>45386.708333333336</v>
      </c>
      <c r="B317" t="s">
        <v>4</v>
      </c>
      <c r="C317" t="s">
        <v>5</v>
      </c>
      <c r="D317" s="2">
        <v>1E-4</v>
      </c>
    </row>
    <row r="318" spans="1:4" x14ac:dyDescent="0.6">
      <c r="A318" s="1">
        <v>45386.375</v>
      </c>
      <c r="B318" t="s">
        <v>4</v>
      </c>
      <c r="C318" t="s">
        <v>5</v>
      </c>
      <c r="D318" s="2">
        <v>1E-4</v>
      </c>
    </row>
    <row r="319" spans="1:4" x14ac:dyDescent="0.6">
      <c r="A319" s="1">
        <v>45386.041666666664</v>
      </c>
      <c r="B319" t="s">
        <v>4</v>
      </c>
      <c r="C319" t="s">
        <v>5</v>
      </c>
      <c r="D319" s="2">
        <v>1E-4</v>
      </c>
    </row>
    <row r="320" spans="1:4" x14ac:dyDescent="0.6">
      <c r="A320" s="1">
        <v>45385.708333333336</v>
      </c>
      <c r="B320" t="s">
        <v>4</v>
      </c>
      <c r="C320" t="s">
        <v>5</v>
      </c>
      <c r="D320" s="2">
        <v>1E-4</v>
      </c>
    </row>
    <row r="321" spans="1:4" x14ac:dyDescent="0.6">
      <c r="A321" s="1">
        <v>45385.375</v>
      </c>
      <c r="B321" t="s">
        <v>4</v>
      </c>
      <c r="C321" t="s">
        <v>5</v>
      </c>
      <c r="D321" s="2">
        <v>1E-4</v>
      </c>
    </row>
    <row r="322" spans="1:4" x14ac:dyDescent="0.6">
      <c r="A322" s="1">
        <v>45385.041666666664</v>
      </c>
      <c r="B322" t="s">
        <v>4</v>
      </c>
      <c r="C322" t="s">
        <v>5</v>
      </c>
      <c r="D322" s="2">
        <v>1.6456000000000001E-4</v>
      </c>
    </row>
    <row r="323" spans="1:4" x14ac:dyDescent="0.6">
      <c r="A323" s="1">
        <v>45384.708333333336</v>
      </c>
      <c r="B323" t="s">
        <v>4</v>
      </c>
      <c r="C323" t="s">
        <v>5</v>
      </c>
      <c r="D323" s="2">
        <v>1E-4</v>
      </c>
    </row>
    <row r="324" spans="1:4" x14ac:dyDescent="0.6">
      <c r="A324" s="1">
        <v>45384.375</v>
      </c>
      <c r="B324" t="s">
        <v>4</v>
      </c>
      <c r="C324" t="s">
        <v>5</v>
      </c>
      <c r="D324" s="2">
        <v>1.0925999999999999E-4</v>
      </c>
    </row>
    <row r="325" spans="1:4" x14ac:dyDescent="0.6">
      <c r="A325" s="1">
        <v>45384.041666666664</v>
      </c>
      <c r="B325" t="s">
        <v>4</v>
      </c>
      <c r="C325" t="s">
        <v>5</v>
      </c>
      <c r="D325" s="2">
        <v>2.7469000000000001E-4</v>
      </c>
    </row>
    <row r="326" spans="1:4" x14ac:dyDescent="0.6">
      <c r="A326" s="1">
        <v>45383.708333333336</v>
      </c>
      <c r="B326" t="s">
        <v>4</v>
      </c>
      <c r="C326" t="s">
        <v>5</v>
      </c>
      <c r="D326" s="2">
        <v>3.3491E-4</v>
      </c>
    </row>
    <row r="327" spans="1:4" x14ac:dyDescent="0.6">
      <c r="A327" s="1">
        <v>45383.375</v>
      </c>
      <c r="B327" t="s">
        <v>4</v>
      </c>
      <c r="C327" t="s">
        <v>5</v>
      </c>
      <c r="D327" s="2">
        <v>7.0160999999999997E-4</v>
      </c>
    </row>
    <row r="328" spans="1:4" x14ac:dyDescent="0.6">
      <c r="A328" s="1">
        <v>45383.041666666664</v>
      </c>
      <c r="B328" t="s">
        <v>4</v>
      </c>
      <c r="C328" t="s">
        <v>5</v>
      </c>
      <c r="D328" s="2">
        <v>4.0300999999999998E-4</v>
      </c>
    </row>
    <row r="329" spans="1:4" x14ac:dyDescent="0.6">
      <c r="A329" s="1">
        <v>45382.708333333336</v>
      </c>
      <c r="B329" t="s">
        <v>4</v>
      </c>
      <c r="C329" t="s">
        <v>5</v>
      </c>
      <c r="D329" s="2">
        <v>3.9889E-4</v>
      </c>
    </row>
    <row r="330" spans="1:4" x14ac:dyDescent="0.6">
      <c r="A330" s="1">
        <v>45382.375</v>
      </c>
      <c r="B330" t="s">
        <v>4</v>
      </c>
      <c r="C330" t="s">
        <v>5</v>
      </c>
      <c r="D330" s="2">
        <v>3.2351E-4</v>
      </c>
    </row>
    <row r="331" spans="1:4" x14ac:dyDescent="0.6">
      <c r="A331" s="1">
        <v>45382.041666666664</v>
      </c>
      <c r="B331" t="s">
        <v>4</v>
      </c>
      <c r="C331" t="s">
        <v>5</v>
      </c>
      <c r="D331" s="2">
        <v>3.436E-4</v>
      </c>
    </row>
    <row r="332" spans="1:4" x14ac:dyDescent="0.6">
      <c r="A332" s="1">
        <v>45381.708333333336</v>
      </c>
      <c r="B332" t="s">
        <v>4</v>
      </c>
      <c r="C332" t="s">
        <v>5</v>
      </c>
      <c r="D332" s="2">
        <v>3.2267E-4</v>
      </c>
    </row>
    <row r="333" spans="1:4" x14ac:dyDescent="0.6">
      <c r="A333" s="1">
        <v>45381.375</v>
      </c>
      <c r="B333" t="s">
        <v>4</v>
      </c>
      <c r="C333" t="s">
        <v>5</v>
      </c>
      <c r="D333" s="2">
        <v>1.9624E-4</v>
      </c>
    </row>
    <row r="334" spans="1:4" x14ac:dyDescent="0.6">
      <c r="A334" s="1">
        <v>45381.041666666664</v>
      </c>
      <c r="B334" t="s">
        <v>4</v>
      </c>
      <c r="C334" t="s">
        <v>5</v>
      </c>
      <c r="D334" s="2">
        <v>3.0170000000000002E-4</v>
      </c>
    </row>
    <row r="335" spans="1:4" x14ac:dyDescent="0.6">
      <c r="A335" s="1">
        <v>45380.708333333336</v>
      </c>
      <c r="B335" t="s">
        <v>4</v>
      </c>
      <c r="C335" t="s">
        <v>5</v>
      </c>
      <c r="D335" s="2">
        <v>2.5454999999999998E-4</v>
      </c>
    </row>
    <row r="336" spans="1:4" x14ac:dyDescent="0.6">
      <c r="A336" s="1">
        <v>45380.375</v>
      </c>
      <c r="B336" t="s">
        <v>4</v>
      </c>
      <c r="C336" t="s">
        <v>5</v>
      </c>
      <c r="D336" s="2">
        <v>1.8249999999999999E-4</v>
      </c>
    </row>
    <row r="337" spans="1:4" x14ac:dyDescent="0.6">
      <c r="A337" s="1">
        <v>45380.041666666664</v>
      </c>
      <c r="B337" t="s">
        <v>4</v>
      </c>
      <c r="C337" t="s">
        <v>5</v>
      </c>
      <c r="D337" s="2">
        <v>2.943E-4</v>
      </c>
    </row>
    <row r="338" spans="1:4" x14ac:dyDescent="0.6">
      <c r="A338" s="1">
        <v>45379.708333333336</v>
      </c>
      <c r="B338" t="s">
        <v>4</v>
      </c>
      <c r="C338" t="s">
        <v>5</v>
      </c>
      <c r="D338" s="2">
        <v>2.9899000000000001E-4</v>
      </c>
    </row>
    <row r="339" spans="1:4" x14ac:dyDescent="0.6">
      <c r="A339" s="1">
        <v>45379.375</v>
      </c>
      <c r="B339" t="s">
        <v>4</v>
      </c>
      <c r="C339" t="s">
        <v>5</v>
      </c>
      <c r="D339" s="2">
        <v>2.4195E-4</v>
      </c>
    </row>
    <row r="340" spans="1:4" x14ac:dyDescent="0.6">
      <c r="A340" s="1">
        <v>45379.041666666664</v>
      </c>
      <c r="B340" t="s">
        <v>4</v>
      </c>
      <c r="C340" t="s">
        <v>5</v>
      </c>
      <c r="D340" s="2">
        <v>4.3629999999999998E-4</v>
      </c>
    </row>
    <row r="341" spans="1:4" x14ac:dyDescent="0.6">
      <c r="A341" s="1">
        <v>45378.708333333336</v>
      </c>
      <c r="B341" t="s">
        <v>4</v>
      </c>
      <c r="C341" t="s">
        <v>5</v>
      </c>
      <c r="D341" s="2">
        <v>2.9551000000000002E-4</v>
      </c>
    </row>
    <row r="342" spans="1:4" x14ac:dyDescent="0.6">
      <c r="A342" s="1">
        <v>45378.375</v>
      </c>
      <c r="B342" t="s">
        <v>4</v>
      </c>
      <c r="C342" t="s">
        <v>5</v>
      </c>
      <c r="D342" s="2">
        <v>2.8757000000000001E-4</v>
      </c>
    </row>
    <row r="343" spans="1:4" x14ac:dyDescent="0.6">
      <c r="A343" s="1">
        <v>45378.041666666664</v>
      </c>
      <c r="B343" t="s">
        <v>4</v>
      </c>
      <c r="C343" t="s">
        <v>5</v>
      </c>
      <c r="D343" s="2">
        <v>2.6762999999999998E-4</v>
      </c>
    </row>
    <row r="344" spans="1:4" x14ac:dyDescent="0.6">
      <c r="A344" s="1">
        <v>45377.708333333336</v>
      </c>
      <c r="B344" t="s">
        <v>4</v>
      </c>
      <c r="C344" t="s">
        <v>5</v>
      </c>
      <c r="D344" s="2">
        <v>1.8348E-4</v>
      </c>
    </row>
    <row r="345" spans="1:4" x14ac:dyDescent="0.6">
      <c r="A345" s="1">
        <v>45377.375</v>
      </c>
      <c r="B345" t="s">
        <v>4</v>
      </c>
      <c r="C345" t="s">
        <v>5</v>
      </c>
      <c r="D345" s="2">
        <v>2.1963000000000001E-4</v>
      </c>
    </row>
    <row r="346" spans="1:4" x14ac:dyDescent="0.6">
      <c r="A346" s="1">
        <v>45377.041666666664</v>
      </c>
      <c r="B346" t="s">
        <v>4</v>
      </c>
      <c r="C346" t="s">
        <v>5</v>
      </c>
      <c r="D346" s="2">
        <v>2.8813999999999999E-4</v>
      </c>
    </row>
    <row r="347" spans="1:4" x14ac:dyDescent="0.6">
      <c r="A347" s="1">
        <v>45376.708333333336</v>
      </c>
      <c r="B347" t="s">
        <v>4</v>
      </c>
      <c r="C347" t="s">
        <v>5</v>
      </c>
      <c r="D347" s="2">
        <v>1.6322999999999999E-4</v>
      </c>
    </row>
    <row r="348" spans="1:4" x14ac:dyDescent="0.6">
      <c r="A348" s="1">
        <v>45376.375</v>
      </c>
      <c r="B348" t="s">
        <v>4</v>
      </c>
      <c r="C348" t="s">
        <v>5</v>
      </c>
      <c r="D348" s="2">
        <v>2.5548999999999998E-4</v>
      </c>
    </row>
    <row r="349" spans="1:4" x14ac:dyDescent="0.6">
      <c r="A349" s="1">
        <v>45376.041666666664</v>
      </c>
      <c r="B349" t="s">
        <v>4</v>
      </c>
      <c r="C349" t="s">
        <v>5</v>
      </c>
      <c r="D349" s="2">
        <v>1.5883999999999999E-4</v>
      </c>
    </row>
    <row r="350" spans="1:4" x14ac:dyDescent="0.6">
      <c r="A350" s="1">
        <v>45375.708333333336</v>
      </c>
      <c r="B350" t="s">
        <v>4</v>
      </c>
      <c r="C350" t="s">
        <v>5</v>
      </c>
      <c r="D350" s="2">
        <v>1.4616E-4</v>
      </c>
    </row>
    <row r="351" spans="1:4" x14ac:dyDescent="0.6">
      <c r="A351" s="1">
        <v>45375.375</v>
      </c>
      <c r="B351" t="s">
        <v>4</v>
      </c>
      <c r="C351" t="s">
        <v>5</v>
      </c>
      <c r="D351" s="2">
        <v>1.0351E-4</v>
      </c>
    </row>
    <row r="352" spans="1:4" x14ac:dyDescent="0.6">
      <c r="A352" s="1">
        <v>45375.041666666664</v>
      </c>
      <c r="B352" t="s">
        <v>4</v>
      </c>
      <c r="C352" t="s">
        <v>5</v>
      </c>
      <c r="D352" s="2">
        <v>1.0806000000000001E-4</v>
      </c>
    </row>
    <row r="353" spans="1:4" x14ac:dyDescent="0.6">
      <c r="A353" s="1">
        <v>45374.708333333336</v>
      </c>
      <c r="B353" t="s">
        <v>4</v>
      </c>
      <c r="C353" t="s">
        <v>5</v>
      </c>
      <c r="D353" s="2">
        <v>1E-4</v>
      </c>
    </row>
    <row r="354" spans="1:4" x14ac:dyDescent="0.6">
      <c r="A354" s="1">
        <v>45374.375</v>
      </c>
      <c r="B354" t="s">
        <v>4</v>
      </c>
      <c r="C354" t="s">
        <v>5</v>
      </c>
      <c r="D354" s="2">
        <v>1E-4</v>
      </c>
    </row>
    <row r="355" spans="1:4" x14ac:dyDescent="0.6">
      <c r="A355" s="1">
        <v>45374.041666666664</v>
      </c>
      <c r="B355" t="s">
        <v>4</v>
      </c>
      <c r="C355" t="s">
        <v>5</v>
      </c>
      <c r="D355" s="2">
        <v>1.1993E-4</v>
      </c>
    </row>
    <row r="356" spans="1:4" x14ac:dyDescent="0.6">
      <c r="A356" s="1">
        <v>45373.708333333336</v>
      </c>
      <c r="B356" t="s">
        <v>4</v>
      </c>
      <c r="C356" t="s">
        <v>5</v>
      </c>
      <c r="D356" s="2">
        <v>1E-4</v>
      </c>
    </row>
    <row r="357" spans="1:4" x14ac:dyDescent="0.6">
      <c r="A357" s="1">
        <v>45373.375</v>
      </c>
      <c r="B357" t="s">
        <v>4</v>
      </c>
      <c r="C357" t="s">
        <v>5</v>
      </c>
      <c r="D357" s="2">
        <v>1.6270999999999999E-4</v>
      </c>
    </row>
    <row r="358" spans="1:4" x14ac:dyDescent="0.6">
      <c r="A358" s="1">
        <v>45373.041666666664</v>
      </c>
      <c r="B358" t="s">
        <v>4</v>
      </c>
      <c r="C358" t="s">
        <v>5</v>
      </c>
      <c r="D358" s="2">
        <v>1.951E-4</v>
      </c>
    </row>
    <row r="359" spans="1:4" x14ac:dyDescent="0.6">
      <c r="A359" s="1">
        <v>45372.708333333336</v>
      </c>
      <c r="B359" t="s">
        <v>4</v>
      </c>
      <c r="C359" t="s">
        <v>5</v>
      </c>
      <c r="D359" s="2">
        <v>1.9304000000000001E-4</v>
      </c>
    </row>
    <row r="360" spans="1:4" x14ac:dyDescent="0.6">
      <c r="A360" s="1">
        <v>45372.375</v>
      </c>
      <c r="B360" t="s">
        <v>4</v>
      </c>
      <c r="C360" t="s">
        <v>5</v>
      </c>
      <c r="D360" s="2">
        <v>1.0403000000000001E-4</v>
      </c>
    </row>
    <row r="361" spans="1:4" x14ac:dyDescent="0.6">
      <c r="A361" s="1">
        <v>45372.041666666664</v>
      </c>
      <c r="B361" t="s">
        <v>4</v>
      </c>
      <c r="C361" t="s">
        <v>5</v>
      </c>
      <c r="D361" s="2">
        <v>1E-4</v>
      </c>
    </row>
    <row r="362" spans="1:4" x14ac:dyDescent="0.6">
      <c r="A362" s="1">
        <v>45371.708333333336</v>
      </c>
      <c r="B362" t="s">
        <v>4</v>
      </c>
      <c r="C362" t="s">
        <v>5</v>
      </c>
      <c r="D362" s="2">
        <v>1.8388000000000001E-4</v>
      </c>
    </row>
    <row r="363" spans="1:4" x14ac:dyDescent="0.6">
      <c r="A363" s="1">
        <v>45371.375</v>
      </c>
      <c r="B363" t="s">
        <v>4</v>
      </c>
      <c r="C363" t="s">
        <v>5</v>
      </c>
      <c r="D363" s="2">
        <v>1.5846999999999999E-4</v>
      </c>
    </row>
    <row r="364" spans="1:4" x14ac:dyDescent="0.6">
      <c r="A364" s="1">
        <v>45371.041666666664</v>
      </c>
      <c r="B364" t="s">
        <v>4</v>
      </c>
      <c r="C364" t="s">
        <v>5</v>
      </c>
      <c r="D364" s="2">
        <v>2.4017E-4</v>
      </c>
    </row>
    <row r="365" spans="1:4" x14ac:dyDescent="0.6">
      <c r="A365" s="1">
        <v>45370.708333333336</v>
      </c>
      <c r="B365" t="s">
        <v>4</v>
      </c>
      <c r="C365" t="s">
        <v>5</v>
      </c>
      <c r="D365" s="2">
        <v>2.9064999999999999E-4</v>
      </c>
    </row>
    <row r="366" spans="1:4" x14ac:dyDescent="0.6">
      <c r="A366" s="1">
        <v>45370.375</v>
      </c>
      <c r="B366" t="s">
        <v>4</v>
      </c>
      <c r="C366" t="s">
        <v>5</v>
      </c>
      <c r="D366" s="2">
        <v>2.6923000000000002E-4</v>
      </c>
    </row>
    <row r="367" spans="1:4" x14ac:dyDescent="0.6">
      <c r="A367" s="1">
        <v>45370.041666666664</v>
      </c>
      <c r="B367" t="s">
        <v>4</v>
      </c>
      <c r="C367" t="s">
        <v>5</v>
      </c>
      <c r="D367" s="2">
        <v>2.7195000000000002E-4</v>
      </c>
    </row>
    <row r="368" spans="1:4" x14ac:dyDescent="0.6">
      <c r="A368" s="1">
        <v>45369.708333333336</v>
      </c>
      <c r="B368" t="s">
        <v>4</v>
      </c>
      <c r="C368" t="s">
        <v>5</v>
      </c>
      <c r="D368" s="2">
        <v>3.0597000000000003E-4</v>
      </c>
    </row>
    <row r="369" spans="1:4" x14ac:dyDescent="0.6">
      <c r="A369" s="1">
        <v>45369.375</v>
      </c>
      <c r="B369" t="s">
        <v>4</v>
      </c>
      <c r="C369" t="s">
        <v>5</v>
      </c>
      <c r="D369" s="2">
        <v>2.0180999999999999E-4</v>
      </c>
    </row>
    <row r="370" spans="1:4" x14ac:dyDescent="0.6">
      <c r="A370" s="1">
        <v>45369.041666666664</v>
      </c>
      <c r="B370" t="s">
        <v>4</v>
      </c>
      <c r="C370" t="s">
        <v>5</v>
      </c>
      <c r="D370" s="2">
        <v>2.4826999999999998E-4</v>
      </c>
    </row>
    <row r="371" spans="1:4" x14ac:dyDescent="0.6">
      <c r="A371" s="1">
        <v>45368.708333333336</v>
      </c>
      <c r="B371" t="s">
        <v>4</v>
      </c>
      <c r="C371" t="s">
        <v>5</v>
      </c>
      <c r="D371" s="2">
        <v>1.7772999999999999E-4</v>
      </c>
    </row>
    <row r="372" spans="1:4" x14ac:dyDescent="0.6">
      <c r="A372" s="1">
        <v>45368.375</v>
      </c>
      <c r="B372" t="s">
        <v>4</v>
      </c>
      <c r="C372" t="s">
        <v>5</v>
      </c>
      <c r="D372" s="2">
        <v>1.3087999999999999E-4</v>
      </c>
    </row>
    <row r="373" spans="1:4" x14ac:dyDescent="0.6">
      <c r="A373" s="1">
        <v>45368.041666666664</v>
      </c>
      <c r="B373" t="s">
        <v>4</v>
      </c>
      <c r="C373" t="s">
        <v>5</v>
      </c>
      <c r="D373" s="2">
        <v>2.0813E-4</v>
      </c>
    </row>
    <row r="374" spans="1:4" x14ac:dyDescent="0.6">
      <c r="A374" s="1">
        <v>45367.708333333336</v>
      </c>
      <c r="B374" t="s">
        <v>4</v>
      </c>
      <c r="C374" t="s">
        <v>5</v>
      </c>
      <c r="D374" s="2">
        <v>2.3201999999999999E-4</v>
      </c>
    </row>
    <row r="375" spans="1:4" x14ac:dyDescent="0.6">
      <c r="A375" s="1">
        <v>45367.375</v>
      </c>
      <c r="B375" t="s">
        <v>4</v>
      </c>
      <c r="C375" t="s">
        <v>5</v>
      </c>
      <c r="D375" s="2">
        <v>1E-4</v>
      </c>
    </row>
    <row r="376" spans="1:4" x14ac:dyDescent="0.6">
      <c r="A376" s="1">
        <v>45367.041666666664</v>
      </c>
      <c r="B376" t="s">
        <v>4</v>
      </c>
      <c r="C376" t="s">
        <v>5</v>
      </c>
      <c r="D376" s="2">
        <v>1.5306E-4</v>
      </c>
    </row>
    <row r="377" spans="1:4" x14ac:dyDescent="0.6">
      <c r="A377" s="1">
        <v>45366.708333333336</v>
      </c>
      <c r="B377" t="s">
        <v>4</v>
      </c>
      <c r="C377" t="s">
        <v>5</v>
      </c>
      <c r="D377" s="2">
        <v>1.4328E-4</v>
      </c>
    </row>
    <row r="378" spans="1:4" x14ac:dyDescent="0.6">
      <c r="A378" s="1">
        <v>45366.375</v>
      </c>
      <c r="B378" t="s">
        <v>4</v>
      </c>
      <c r="C378" t="s">
        <v>5</v>
      </c>
      <c r="D378" s="2">
        <v>3.8515000000000001E-4</v>
      </c>
    </row>
    <row r="379" spans="1:4" x14ac:dyDescent="0.6">
      <c r="A379" s="1">
        <v>45366.041666666664</v>
      </c>
      <c r="B379" t="s">
        <v>4</v>
      </c>
      <c r="C379" t="s">
        <v>5</v>
      </c>
      <c r="D379" s="2">
        <v>3.8257999999999999E-4</v>
      </c>
    </row>
    <row r="380" spans="1:4" x14ac:dyDescent="0.6">
      <c r="A380" s="1">
        <v>45365.708333333336</v>
      </c>
      <c r="B380" t="s">
        <v>4</v>
      </c>
      <c r="C380" t="s">
        <v>5</v>
      </c>
      <c r="D380" s="2">
        <v>3.8753000000000003E-4</v>
      </c>
    </row>
    <row r="381" spans="1:4" x14ac:dyDescent="0.6">
      <c r="A381" s="1">
        <v>45365.375</v>
      </c>
      <c r="B381" t="s">
        <v>4</v>
      </c>
      <c r="C381" t="s">
        <v>5</v>
      </c>
      <c r="D381" s="2">
        <v>2.4393E-4</v>
      </c>
    </row>
    <row r="382" spans="1:4" x14ac:dyDescent="0.6">
      <c r="A382" s="1">
        <v>45365.041666666664</v>
      </c>
      <c r="B382" t="s">
        <v>4</v>
      </c>
      <c r="C382" t="s">
        <v>5</v>
      </c>
      <c r="D382" s="2">
        <v>4.5402000000000002E-4</v>
      </c>
    </row>
    <row r="383" spans="1:4" x14ac:dyDescent="0.6">
      <c r="A383" s="1">
        <v>45364.708333333336</v>
      </c>
      <c r="B383" t="s">
        <v>4</v>
      </c>
      <c r="C383" t="s">
        <v>5</v>
      </c>
      <c r="D383" s="2">
        <v>6.4420000000000005E-4</v>
      </c>
    </row>
    <row r="384" spans="1:4" x14ac:dyDescent="0.6">
      <c r="A384" s="1">
        <v>45364.375</v>
      </c>
      <c r="B384" t="s">
        <v>4</v>
      </c>
      <c r="C384" t="s">
        <v>5</v>
      </c>
      <c r="D384" s="2">
        <v>3.3223999999999998E-4</v>
      </c>
    </row>
    <row r="385" spans="1:4" x14ac:dyDescent="0.6">
      <c r="A385" s="1">
        <v>45364.041666666664</v>
      </c>
      <c r="B385" t="s">
        <v>4</v>
      </c>
      <c r="C385" t="s">
        <v>5</v>
      </c>
      <c r="D385" s="2">
        <v>4.7935000000000002E-4</v>
      </c>
    </row>
    <row r="386" spans="1:4" x14ac:dyDescent="0.6">
      <c r="A386" s="1">
        <v>45363.708333333336</v>
      </c>
      <c r="B386" t="s">
        <v>4</v>
      </c>
      <c r="C386" t="s">
        <v>5</v>
      </c>
      <c r="D386" s="2">
        <v>4.5300000000000001E-4</v>
      </c>
    </row>
    <row r="387" spans="1:4" x14ac:dyDescent="0.6">
      <c r="A387" s="1">
        <v>45363.375</v>
      </c>
      <c r="B387" t="s">
        <v>4</v>
      </c>
      <c r="C387" t="s">
        <v>5</v>
      </c>
      <c r="D387" s="2">
        <v>4.4470000000000002E-4</v>
      </c>
    </row>
    <row r="388" spans="1:4" x14ac:dyDescent="0.6">
      <c r="A388" s="1">
        <v>45363.041666666664</v>
      </c>
      <c r="B388" t="s">
        <v>4</v>
      </c>
      <c r="C388" t="s">
        <v>5</v>
      </c>
      <c r="D388" s="2">
        <v>6.6396000000000001E-4</v>
      </c>
    </row>
    <row r="389" spans="1:4" x14ac:dyDescent="0.6">
      <c r="A389" s="1">
        <v>45362.708333333336</v>
      </c>
      <c r="B389" t="s">
        <v>4</v>
      </c>
      <c r="C389" t="s">
        <v>5</v>
      </c>
      <c r="D389" s="2">
        <v>7.8428000000000005E-4</v>
      </c>
    </row>
    <row r="390" spans="1:4" x14ac:dyDescent="0.6">
      <c r="A390" s="1">
        <v>45362.375</v>
      </c>
      <c r="B390" t="s">
        <v>4</v>
      </c>
      <c r="C390" t="s">
        <v>5</v>
      </c>
      <c r="D390" s="2">
        <v>3.5489000000000001E-4</v>
      </c>
    </row>
    <row r="391" spans="1:4" x14ac:dyDescent="0.6">
      <c r="A391" s="1">
        <v>45362.041666666664</v>
      </c>
      <c r="B391" t="s">
        <v>4</v>
      </c>
      <c r="C391" t="s">
        <v>5</v>
      </c>
      <c r="D391" s="2">
        <v>5.4478999999999997E-4</v>
      </c>
    </row>
    <row r="392" spans="1:4" x14ac:dyDescent="0.6">
      <c r="A392" s="1">
        <v>45361.708333333336</v>
      </c>
      <c r="B392" t="s">
        <v>4</v>
      </c>
      <c r="C392" t="s">
        <v>5</v>
      </c>
      <c r="D392" s="2">
        <v>6.3451000000000002E-4</v>
      </c>
    </row>
    <row r="393" spans="1:4" x14ac:dyDescent="0.6">
      <c r="A393" s="1">
        <v>45361.375</v>
      </c>
      <c r="B393" t="s">
        <v>4</v>
      </c>
      <c r="C393" t="s">
        <v>5</v>
      </c>
      <c r="D393" s="2">
        <v>3.101E-4</v>
      </c>
    </row>
    <row r="394" spans="1:4" x14ac:dyDescent="0.6">
      <c r="A394" s="1">
        <v>45361.041666666664</v>
      </c>
      <c r="B394" t="s">
        <v>4</v>
      </c>
      <c r="C394" t="s">
        <v>5</v>
      </c>
      <c r="D394" s="2">
        <v>2.6406999999999998E-4</v>
      </c>
    </row>
    <row r="395" spans="1:4" x14ac:dyDescent="0.6">
      <c r="A395" s="1">
        <v>45360.708333333336</v>
      </c>
      <c r="B395" t="s">
        <v>4</v>
      </c>
      <c r="C395" t="s">
        <v>5</v>
      </c>
      <c r="D395" s="2">
        <v>3.1281000000000001E-4</v>
      </c>
    </row>
    <row r="396" spans="1:4" x14ac:dyDescent="0.6">
      <c r="A396" s="1">
        <v>45360.375</v>
      </c>
      <c r="B396" t="s">
        <v>4</v>
      </c>
      <c r="C396" t="s">
        <v>5</v>
      </c>
      <c r="D396" s="2">
        <v>1.9133999999999999E-4</v>
      </c>
    </row>
    <row r="397" spans="1:4" x14ac:dyDescent="0.6">
      <c r="A397" s="1">
        <v>45360.041666666664</v>
      </c>
      <c r="B397" t="s">
        <v>4</v>
      </c>
      <c r="C397" t="s">
        <v>5</v>
      </c>
      <c r="D397" s="2">
        <v>6.2912999999999999E-4</v>
      </c>
    </row>
    <row r="398" spans="1:4" x14ac:dyDescent="0.6">
      <c r="A398" s="1">
        <v>45359.708333333336</v>
      </c>
      <c r="B398" t="s">
        <v>4</v>
      </c>
      <c r="C398" t="s">
        <v>5</v>
      </c>
      <c r="D398" s="2">
        <v>4.3497000000000002E-4</v>
      </c>
    </row>
    <row r="399" spans="1:4" x14ac:dyDescent="0.6">
      <c r="A399" s="1">
        <v>45359.375</v>
      </c>
      <c r="B399" t="s">
        <v>4</v>
      </c>
      <c r="C399" t="s">
        <v>5</v>
      </c>
      <c r="D399" s="2">
        <v>3.4819000000000001E-4</v>
      </c>
    </row>
    <row r="400" spans="1:4" x14ac:dyDescent="0.6">
      <c r="A400" s="1">
        <v>45359.041666666664</v>
      </c>
      <c r="B400" t="s">
        <v>4</v>
      </c>
      <c r="C400" t="s">
        <v>5</v>
      </c>
      <c r="D400" s="2">
        <v>5.4217000000000002E-4</v>
      </c>
    </row>
    <row r="401" spans="1:4" x14ac:dyDescent="0.6">
      <c r="A401" s="1">
        <v>45358.708333333336</v>
      </c>
      <c r="B401" t="s">
        <v>4</v>
      </c>
      <c r="C401" t="s">
        <v>5</v>
      </c>
      <c r="D401" s="2">
        <v>4.0984000000000002E-4</v>
      </c>
    </row>
    <row r="402" spans="1:4" x14ac:dyDescent="0.6">
      <c r="A402" s="1">
        <v>45358.375</v>
      </c>
      <c r="B402" t="s">
        <v>4</v>
      </c>
      <c r="C402" t="s">
        <v>5</v>
      </c>
      <c r="D402" s="2">
        <v>3.0309999999999999E-4</v>
      </c>
    </row>
    <row r="403" spans="1:4" x14ac:dyDescent="0.6">
      <c r="A403" s="1">
        <v>45358.041666666664</v>
      </c>
      <c r="B403" t="s">
        <v>4</v>
      </c>
      <c r="C403" t="s">
        <v>5</v>
      </c>
      <c r="D403" s="2">
        <v>4.9353999999999999E-4</v>
      </c>
    </row>
    <row r="404" spans="1:4" x14ac:dyDescent="0.6">
      <c r="A404" s="1">
        <v>45357.708333333336</v>
      </c>
      <c r="B404" t="s">
        <v>4</v>
      </c>
      <c r="C404" t="s">
        <v>5</v>
      </c>
      <c r="D404" s="2">
        <v>3.3876000000000002E-4</v>
      </c>
    </row>
    <row r="405" spans="1:4" x14ac:dyDescent="0.6">
      <c r="A405" s="1">
        <v>45357.375</v>
      </c>
      <c r="B405" t="s">
        <v>4</v>
      </c>
      <c r="C405" t="s">
        <v>5</v>
      </c>
      <c r="D405" s="2">
        <v>3.6279999999999998E-4</v>
      </c>
    </row>
    <row r="406" spans="1:4" x14ac:dyDescent="0.6">
      <c r="A406" s="1">
        <v>45357.041666666664</v>
      </c>
      <c r="B406" t="s">
        <v>4</v>
      </c>
      <c r="C406" t="s">
        <v>5</v>
      </c>
      <c r="D406" s="2">
        <v>8.8148000000000002E-4</v>
      </c>
    </row>
    <row r="407" spans="1:4" x14ac:dyDescent="0.6">
      <c r="A407" s="1">
        <v>45356.708333333336</v>
      </c>
      <c r="B407" t="s">
        <v>4</v>
      </c>
      <c r="C407" t="s">
        <v>5</v>
      </c>
      <c r="D407" s="2">
        <v>8.2969000000000001E-4</v>
      </c>
    </row>
    <row r="408" spans="1:4" x14ac:dyDescent="0.6">
      <c r="A408" s="1">
        <v>45356.375</v>
      </c>
      <c r="B408" t="s">
        <v>4</v>
      </c>
      <c r="C408" t="s">
        <v>5</v>
      </c>
      <c r="D408" s="2">
        <v>4.8959999999999997E-4</v>
      </c>
    </row>
    <row r="409" spans="1:4" x14ac:dyDescent="0.6">
      <c r="A409" s="1">
        <v>45356.041666666664</v>
      </c>
      <c r="B409" t="s">
        <v>4</v>
      </c>
      <c r="C409" t="s">
        <v>5</v>
      </c>
      <c r="D409" s="2">
        <v>6.3619999999999996E-4</v>
      </c>
    </row>
    <row r="410" spans="1:4" x14ac:dyDescent="0.6">
      <c r="A410" s="1">
        <v>45355.708333333336</v>
      </c>
      <c r="B410" t="s">
        <v>4</v>
      </c>
      <c r="C410" t="s">
        <v>5</v>
      </c>
      <c r="D410" s="2">
        <v>4.6832999999999998E-4</v>
      </c>
    </row>
    <row r="411" spans="1:4" x14ac:dyDescent="0.6">
      <c r="A411" s="1">
        <v>45355.375</v>
      </c>
      <c r="B411" t="s">
        <v>4</v>
      </c>
      <c r="C411" t="s">
        <v>5</v>
      </c>
      <c r="D411" s="2">
        <v>5.5071000000000004E-4</v>
      </c>
    </row>
    <row r="412" spans="1:4" x14ac:dyDescent="0.6">
      <c r="A412" s="1">
        <v>45355.041666666664</v>
      </c>
      <c r="B412" t="s">
        <v>4</v>
      </c>
      <c r="C412" t="s">
        <v>5</v>
      </c>
      <c r="D412" s="2">
        <v>4.4598000000000001E-4</v>
      </c>
    </row>
    <row r="413" spans="1:4" x14ac:dyDescent="0.6">
      <c r="A413" s="1">
        <v>45354.708333333336</v>
      </c>
      <c r="B413" t="s">
        <v>4</v>
      </c>
      <c r="C413" t="s">
        <v>5</v>
      </c>
      <c r="D413" s="2">
        <v>4.2988999999999999E-4</v>
      </c>
    </row>
    <row r="414" spans="1:4" x14ac:dyDescent="0.6">
      <c r="A414" s="1">
        <v>45354.375</v>
      </c>
      <c r="B414" t="s">
        <v>4</v>
      </c>
      <c r="C414" t="s">
        <v>5</v>
      </c>
      <c r="D414" s="2">
        <v>4.6265999999999999E-4</v>
      </c>
    </row>
    <row r="415" spans="1:4" x14ac:dyDescent="0.6">
      <c r="A415" s="1">
        <v>45354.041666666664</v>
      </c>
      <c r="B415" t="s">
        <v>4</v>
      </c>
      <c r="C415" t="s">
        <v>5</v>
      </c>
      <c r="D415" s="2">
        <v>5.6395000000000002E-4</v>
      </c>
    </row>
    <row r="416" spans="1:4" x14ac:dyDescent="0.6">
      <c r="A416" s="1">
        <v>45353.708333333336</v>
      </c>
      <c r="B416" t="s">
        <v>4</v>
      </c>
      <c r="C416" t="s">
        <v>5</v>
      </c>
      <c r="D416" s="2">
        <v>5.7174000000000005E-4</v>
      </c>
    </row>
    <row r="417" spans="1:4" x14ac:dyDescent="0.6">
      <c r="A417" s="1">
        <v>45353.375</v>
      </c>
      <c r="B417" t="s">
        <v>4</v>
      </c>
      <c r="C417" t="s">
        <v>5</v>
      </c>
      <c r="D417" s="2">
        <v>3.3426000000000002E-4</v>
      </c>
    </row>
    <row r="418" spans="1:4" x14ac:dyDescent="0.6">
      <c r="A418" s="1">
        <v>45353.041666666664</v>
      </c>
      <c r="B418" t="s">
        <v>4</v>
      </c>
      <c r="C418" t="s">
        <v>5</v>
      </c>
      <c r="D418" s="2">
        <v>4.6010000000000002E-4</v>
      </c>
    </row>
    <row r="419" spans="1:4" x14ac:dyDescent="0.6">
      <c r="A419" s="1">
        <v>45352.708333333336</v>
      </c>
      <c r="B419" t="s">
        <v>4</v>
      </c>
      <c r="C419" t="s">
        <v>5</v>
      </c>
      <c r="D419" s="2">
        <v>6.4824000000000001E-4</v>
      </c>
    </row>
    <row r="420" spans="1:4" x14ac:dyDescent="0.6">
      <c r="A420" s="1">
        <v>45352.375</v>
      </c>
      <c r="B420" t="s">
        <v>4</v>
      </c>
      <c r="C420" t="s">
        <v>5</v>
      </c>
      <c r="D420" s="2">
        <v>5.3322000000000005E-4</v>
      </c>
    </row>
    <row r="421" spans="1:4" x14ac:dyDescent="0.6">
      <c r="A421" s="1">
        <v>45352.041666666664</v>
      </c>
      <c r="B421" t="s">
        <v>4</v>
      </c>
      <c r="C421" t="s">
        <v>5</v>
      </c>
      <c r="D421" s="2">
        <v>5.7030999999999998E-4</v>
      </c>
    </row>
    <row r="422" spans="1:4" x14ac:dyDescent="0.6">
      <c r="A422" s="1">
        <v>45351.708333333336</v>
      </c>
      <c r="B422" t="s">
        <v>4</v>
      </c>
      <c r="C422" t="s">
        <v>5</v>
      </c>
      <c r="D422" s="2">
        <v>7.6336999999999998E-4</v>
      </c>
    </row>
    <row r="423" spans="1:4" x14ac:dyDescent="0.6">
      <c r="A423" s="1">
        <v>45351.375</v>
      </c>
      <c r="B423" t="s">
        <v>4</v>
      </c>
      <c r="C423" t="s">
        <v>5</v>
      </c>
      <c r="D423" s="2">
        <v>6.9090999999999998E-4</v>
      </c>
    </row>
    <row r="424" spans="1:4" x14ac:dyDescent="0.6">
      <c r="A424" s="1">
        <v>45351.041666666664</v>
      </c>
      <c r="B424" t="s">
        <v>4</v>
      </c>
      <c r="C424" t="s">
        <v>5</v>
      </c>
      <c r="D424" s="2">
        <v>5.3538000000000001E-4</v>
      </c>
    </row>
    <row r="425" spans="1:4" x14ac:dyDescent="0.6">
      <c r="A425" s="1">
        <v>45350.708333333336</v>
      </c>
      <c r="B425" t="s">
        <v>4</v>
      </c>
      <c r="C425" t="s">
        <v>5</v>
      </c>
      <c r="D425" s="2">
        <v>2.3682E-4</v>
      </c>
    </row>
    <row r="426" spans="1:4" x14ac:dyDescent="0.6">
      <c r="A426" s="1">
        <v>45350.375</v>
      </c>
      <c r="B426" t="s">
        <v>4</v>
      </c>
      <c r="C426" t="s">
        <v>5</v>
      </c>
      <c r="D426" s="2">
        <v>2.6729E-4</v>
      </c>
    </row>
    <row r="427" spans="1:4" x14ac:dyDescent="0.6">
      <c r="A427" s="1">
        <v>45350.041666666664</v>
      </c>
      <c r="B427" t="s">
        <v>4</v>
      </c>
      <c r="C427" t="s">
        <v>5</v>
      </c>
      <c r="D427" s="2">
        <v>2.2965E-4</v>
      </c>
    </row>
    <row r="428" spans="1:4" x14ac:dyDescent="0.6">
      <c r="A428" s="1">
        <v>45349.708333333336</v>
      </c>
      <c r="B428" t="s">
        <v>4</v>
      </c>
      <c r="C428" t="s">
        <v>5</v>
      </c>
      <c r="D428" s="2">
        <v>7.3521000000000003E-4</v>
      </c>
    </row>
    <row r="429" spans="1:4" x14ac:dyDescent="0.6">
      <c r="A429" s="1">
        <v>45349.375</v>
      </c>
      <c r="B429" t="s">
        <v>4</v>
      </c>
      <c r="C429" t="s">
        <v>5</v>
      </c>
      <c r="D429" s="2">
        <v>3.2262000000000002E-4</v>
      </c>
    </row>
    <row r="430" spans="1:4" x14ac:dyDescent="0.6">
      <c r="A430" s="1">
        <v>45349.041666666664</v>
      </c>
      <c r="B430" t="s">
        <v>4</v>
      </c>
      <c r="C430" t="s">
        <v>5</v>
      </c>
      <c r="D430" s="2">
        <v>2.7227000000000002E-4</v>
      </c>
    </row>
    <row r="431" spans="1:4" x14ac:dyDescent="0.6">
      <c r="A431" s="1">
        <v>45348.708333333336</v>
      </c>
      <c r="B431" t="s">
        <v>4</v>
      </c>
      <c r="C431" t="s">
        <v>5</v>
      </c>
      <c r="D431" s="2">
        <v>2.1567E-4</v>
      </c>
    </row>
    <row r="432" spans="1:4" x14ac:dyDescent="0.6">
      <c r="A432" s="1">
        <v>45348.375</v>
      </c>
      <c r="B432" t="s">
        <v>4</v>
      </c>
      <c r="C432" t="s">
        <v>5</v>
      </c>
      <c r="D432" s="2">
        <v>2.6760999999999999E-4</v>
      </c>
    </row>
    <row r="433" spans="1:4" x14ac:dyDescent="0.6">
      <c r="A433" s="1">
        <v>45348.041666666664</v>
      </c>
      <c r="B433" t="s">
        <v>4</v>
      </c>
      <c r="C433" t="s">
        <v>5</v>
      </c>
      <c r="D433" s="2">
        <v>1.5061E-4</v>
      </c>
    </row>
    <row r="434" spans="1:4" x14ac:dyDescent="0.6">
      <c r="A434" s="1">
        <v>45347.708333333336</v>
      </c>
      <c r="B434" t="s">
        <v>4</v>
      </c>
      <c r="C434" t="s">
        <v>5</v>
      </c>
      <c r="D434" s="2">
        <v>1.5012000000000001E-4</v>
      </c>
    </row>
    <row r="435" spans="1:4" x14ac:dyDescent="0.6">
      <c r="A435" s="1">
        <v>45347.375</v>
      </c>
      <c r="B435" t="s">
        <v>4</v>
      </c>
      <c r="C435" t="s">
        <v>5</v>
      </c>
      <c r="D435" s="2">
        <v>1.1438E-4</v>
      </c>
    </row>
    <row r="436" spans="1:4" x14ac:dyDescent="0.6">
      <c r="A436" s="1">
        <v>45347.041666666664</v>
      </c>
      <c r="B436" t="s">
        <v>4</v>
      </c>
      <c r="C436" t="s">
        <v>5</v>
      </c>
      <c r="D436" s="2">
        <v>1E-4</v>
      </c>
    </row>
    <row r="437" spans="1:4" x14ac:dyDescent="0.6">
      <c r="A437" s="1">
        <v>45346.708333333336</v>
      </c>
      <c r="B437" t="s">
        <v>4</v>
      </c>
      <c r="C437" t="s">
        <v>5</v>
      </c>
      <c r="D437" s="2">
        <v>1E-4</v>
      </c>
    </row>
    <row r="438" spans="1:4" x14ac:dyDescent="0.6">
      <c r="A438" s="1">
        <v>45346.375</v>
      </c>
      <c r="B438" t="s">
        <v>4</v>
      </c>
      <c r="C438" t="s">
        <v>5</v>
      </c>
      <c r="D438" s="2">
        <v>1E-4</v>
      </c>
    </row>
    <row r="439" spans="1:4" x14ac:dyDescent="0.6">
      <c r="A439" s="1">
        <v>45346.041666666664</v>
      </c>
      <c r="B439" t="s">
        <v>4</v>
      </c>
      <c r="C439" t="s">
        <v>5</v>
      </c>
      <c r="D439" s="2">
        <v>1.2991000000000001E-4</v>
      </c>
    </row>
    <row r="440" spans="1:4" x14ac:dyDescent="0.6">
      <c r="A440" s="1">
        <v>45345.708333333336</v>
      </c>
      <c r="B440" t="s">
        <v>4</v>
      </c>
      <c r="C440" t="s">
        <v>5</v>
      </c>
      <c r="D440" s="2">
        <v>1E-4</v>
      </c>
    </row>
    <row r="441" spans="1:4" x14ac:dyDescent="0.6">
      <c r="A441" s="1">
        <v>45345.375</v>
      </c>
      <c r="B441" t="s">
        <v>4</v>
      </c>
      <c r="C441" t="s">
        <v>5</v>
      </c>
      <c r="D441" s="2">
        <v>1E-4</v>
      </c>
    </row>
    <row r="442" spans="1:4" x14ac:dyDescent="0.6">
      <c r="A442" s="1">
        <v>45345.041666666664</v>
      </c>
      <c r="B442" t="s">
        <v>4</v>
      </c>
      <c r="C442" t="s">
        <v>5</v>
      </c>
      <c r="D442" s="2">
        <v>1.2557000000000001E-4</v>
      </c>
    </row>
    <row r="443" spans="1:4" x14ac:dyDescent="0.6">
      <c r="A443" s="1">
        <v>45344.708333333336</v>
      </c>
      <c r="B443" t="s">
        <v>4</v>
      </c>
      <c r="C443" t="s">
        <v>5</v>
      </c>
      <c r="D443" s="2">
        <v>1.3479E-4</v>
      </c>
    </row>
    <row r="444" spans="1:4" x14ac:dyDescent="0.6">
      <c r="A444" s="1">
        <v>45344.375</v>
      </c>
      <c r="B444" t="s">
        <v>4</v>
      </c>
      <c r="C444" t="s">
        <v>5</v>
      </c>
      <c r="D444" s="2">
        <v>1E-4</v>
      </c>
    </row>
    <row r="445" spans="1:4" x14ac:dyDescent="0.6">
      <c r="A445" s="1">
        <v>45344.041666666664</v>
      </c>
      <c r="B445" t="s">
        <v>4</v>
      </c>
      <c r="C445" t="s">
        <v>5</v>
      </c>
      <c r="D445" s="2">
        <v>1E-4</v>
      </c>
    </row>
    <row r="446" spans="1:4" x14ac:dyDescent="0.6">
      <c r="A446" s="1">
        <v>45343.708333333336</v>
      </c>
      <c r="B446" t="s">
        <v>4</v>
      </c>
      <c r="C446" t="s">
        <v>5</v>
      </c>
      <c r="D446" s="2">
        <v>1.1242E-4</v>
      </c>
    </row>
    <row r="447" spans="1:4" x14ac:dyDescent="0.6">
      <c r="A447" s="1">
        <v>45343.375</v>
      </c>
      <c r="B447" t="s">
        <v>4</v>
      </c>
      <c r="C447" t="s">
        <v>5</v>
      </c>
      <c r="D447" s="2">
        <v>1E-4</v>
      </c>
    </row>
    <row r="448" spans="1:4" x14ac:dyDescent="0.6">
      <c r="A448" s="1">
        <v>45343.041666666664</v>
      </c>
      <c r="B448" t="s">
        <v>4</v>
      </c>
      <c r="C448" t="s">
        <v>5</v>
      </c>
      <c r="D448" s="2">
        <v>2.0259E-4</v>
      </c>
    </row>
    <row r="449" spans="1:4" x14ac:dyDescent="0.6">
      <c r="A449" s="1">
        <v>45342.708333333336</v>
      </c>
      <c r="B449" t="s">
        <v>4</v>
      </c>
      <c r="C449" t="s">
        <v>5</v>
      </c>
      <c r="D449" s="2">
        <v>1.0912E-4</v>
      </c>
    </row>
    <row r="450" spans="1:4" x14ac:dyDescent="0.6">
      <c r="A450" s="1">
        <v>45342.375</v>
      </c>
      <c r="B450" t="s">
        <v>4</v>
      </c>
      <c r="C450" t="s">
        <v>5</v>
      </c>
      <c r="D450" s="2">
        <v>1.0461E-4</v>
      </c>
    </row>
    <row r="451" spans="1:4" x14ac:dyDescent="0.6">
      <c r="A451" s="1">
        <v>45342.041666666664</v>
      </c>
      <c r="B451" t="s">
        <v>4</v>
      </c>
      <c r="C451" t="s">
        <v>5</v>
      </c>
      <c r="D451" s="2">
        <v>1.3327E-4</v>
      </c>
    </row>
    <row r="452" spans="1:4" x14ac:dyDescent="0.6">
      <c r="A452" s="1">
        <v>45341.708333333336</v>
      </c>
      <c r="B452" t="s">
        <v>4</v>
      </c>
      <c r="C452" t="s">
        <v>5</v>
      </c>
      <c r="D452" s="2">
        <v>1.9594E-4</v>
      </c>
    </row>
    <row r="453" spans="1:4" x14ac:dyDescent="0.6">
      <c r="A453" s="1">
        <v>45341.375</v>
      </c>
      <c r="B453" t="s">
        <v>4</v>
      </c>
      <c r="C453" t="s">
        <v>5</v>
      </c>
      <c r="D453" s="2">
        <v>2.3064E-4</v>
      </c>
    </row>
    <row r="454" spans="1:4" x14ac:dyDescent="0.6">
      <c r="A454" s="1">
        <v>45341.041666666664</v>
      </c>
      <c r="B454" t="s">
        <v>4</v>
      </c>
      <c r="C454" t="s">
        <v>5</v>
      </c>
      <c r="D454" s="2">
        <v>1.7095000000000001E-4</v>
      </c>
    </row>
    <row r="455" spans="1:4" x14ac:dyDescent="0.6">
      <c r="A455" s="1">
        <v>45340.708333333336</v>
      </c>
      <c r="B455" t="s">
        <v>4</v>
      </c>
      <c r="C455" t="s">
        <v>5</v>
      </c>
      <c r="D455" s="2">
        <v>1.5305000000000001E-4</v>
      </c>
    </row>
    <row r="456" spans="1:4" x14ac:dyDescent="0.6">
      <c r="A456" s="1">
        <v>45340.375</v>
      </c>
      <c r="B456" t="s">
        <v>4</v>
      </c>
      <c r="C456" t="s">
        <v>5</v>
      </c>
      <c r="D456" s="2">
        <v>1.7239999999999999E-4</v>
      </c>
    </row>
    <row r="457" spans="1:4" x14ac:dyDescent="0.6">
      <c r="A457" s="1">
        <v>45340.041666666664</v>
      </c>
      <c r="B457" t="s">
        <v>4</v>
      </c>
      <c r="C457" t="s">
        <v>5</v>
      </c>
      <c r="D457" s="2">
        <v>1.6040999999999999E-4</v>
      </c>
    </row>
    <row r="458" spans="1:4" x14ac:dyDescent="0.6">
      <c r="A458" s="1">
        <v>45339.708333333336</v>
      </c>
      <c r="B458" t="s">
        <v>4</v>
      </c>
      <c r="C458" t="s">
        <v>5</v>
      </c>
      <c r="D458" s="2">
        <v>1E-4</v>
      </c>
    </row>
    <row r="459" spans="1:4" x14ac:dyDescent="0.6">
      <c r="A459" s="1">
        <v>45339.375</v>
      </c>
      <c r="B459" t="s">
        <v>4</v>
      </c>
      <c r="C459" t="s">
        <v>5</v>
      </c>
      <c r="D459" s="2">
        <v>1E-4</v>
      </c>
    </row>
    <row r="460" spans="1:4" x14ac:dyDescent="0.6">
      <c r="A460" s="1">
        <v>45339.041666666664</v>
      </c>
      <c r="B460" t="s">
        <v>4</v>
      </c>
      <c r="C460" t="s">
        <v>5</v>
      </c>
      <c r="D460" s="2">
        <v>1E-4</v>
      </c>
    </row>
    <row r="461" spans="1:4" x14ac:dyDescent="0.6">
      <c r="A461" s="1">
        <v>45338.708333333336</v>
      </c>
      <c r="B461" t="s">
        <v>4</v>
      </c>
      <c r="C461" t="s">
        <v>5</v>
      </c>
      <c r="D461" s="2">
        <v>1E-4</v>
      </c>
    </row>
    <row r="462" spans="1:4" x14ac:dyDescent="0.6">
      <c r="A462" s="1">
        <v>45338.375</v>
      </c>
      <c r="B462" t="s">
        <v>4</v>
      </c>
      <c r="C462" t="s">
        <v>5</v>
      </c>
      <c r="D462" s="2">
        <v>1E-4</v>
      </c>
    </row>
    <row r="463" spans="1:4" x14ac:dyDescent="0.6">
      <c r="A463" s="1">
        <v>45338.041666666664</v>
      </c>
      <c r="B463" t="s">
        <v>4</v>
      </c>
      <c r="C463" t="s">
        <v>5</v>
      </c>
      <c r="D463" s="2">
        <v>1E-4</v>
      </c>
    </row>
    <row r="464" spans="1:4" x14ac:dyDescent="0.6">
      <c r="A464" s="1">
        <v>45337.708333333336</v>
      </c>
      <c r="B464" t="s">
        <v>4</v>
      </c>
      <c r="C464" t="s">
        <v>5</v>
      </c>
      <c r="D464" s="2">
        <v>1E-4</v>
      </c>
    </row>
    <row r="465" spans="1:4" x14ac:dyDescent="0.6">
      <c r="A465" s="1">
        <v>45337.375</v>
      </c>
      <c r="B465" t="s">
        <v>4</v>
      </c>
      <c r="C465" t="s">
        <v>5</v>
      </c>
      <c r="D465" s="2">
        <v>1E-4</v>
      </c>
    </row>
    <row r="466" spans="1:4" x14ac:dyDescent="0.6">
      <c r="A466" s="1">
        <v>45337.041666666664</v>
      </c>
      <c r="B466" t="s">
        <v>4</v>
      </c>
      <c r="C466" t="s">
        <v>5</v>
      </c>
      <c r="D466" s="2">
        <v>1.2281999999999999E-4</v>
      </c>
    </row>
    <row r="467" spans="1:4" x14ac:dyDescent="0.6">
      <c r="A467" s="1">
        <v>45336.708333333336</v>
      </c>
      <c r="B467" t="s">
        <v>4</v>
      </c>
      <c r="C467" t="s">
        <v>5</v>
      </c>
      <c r="D467" s="2">
        <v>1E-4</v>
      </c>
    </row>
    <row r="468" spans="1:4" x14ac:dyDescent="0.6">
      <c r="A468" s="1">
        <v>45336.375</v>
      </c>
      <c r="B468" t="s">
        <v>4</v>
      </c>
      <c r="C468" t="s">
        <v>5</v>
      </c>
      <c r="D468" s="2">
        <v>1E-4</v>
      </c>
    </row>
    <row r="469" spans="1:4" x14ac:dyDescent="0.6">
      <c r="A469" s="1">
        <v>45336.041666666664</v>
      </c>
      <c r="B469" t="s">
        <v>4</v>
      </c>
      <c r="C469" t="s">
        <v>5</v>
      </c>
      <c r="D469" s="2">
        <v>1E-4</v>
      </c>
    </row>
    <row r="470" spans="1:4" x14ac:dyDescent="0.6">
      <c r="A470" s="1">
        <v>45335.708333333336</v>
      </c>
      <c r="B470" t="s">
        <v>4</v>
      </c>
      <c r="C470" t="s">
        <v>5</v>
      </c>
      <c r="D470" s="2">
        <v>1E-4</v>
      </c>
    </row>
    <row r="471" spans="1:4" x14ac:dyDescent="0.6">
      <c r="A471" s="1">
        <v>45335.375</v>
      </c>
      <c r="B471" t="s">
        <v>4</v>
      </c>
      <c r="C471" t="s">
        <v>5</v>
      </c>
      <c r="D471" s="2">
        <v>1E-4</v>
      </c>
    </row>
    <row r="472" spans="1:4" x14ac:dyDescent="0.6">
      <c r="A472" s="1">
        <v>45335.041666666664</v>
      </c>
      <c r="B472" t="s">
        <v>4</v>
      </c>
      <c r="C472" t="s">
        <v>5</v>
      </c>
      <c r="D472" s="2">
        <v>1E-4</v>
      </c>
    </row>
    <row r="473" spans="1:4" x14ac:dyDescent="0.6">
      <c r="A473" s="1">
        <v>45334.708333333336</v>
      </c>
      <c r="B473" t="s">
        <v>4</v>
      </c>
      <c r="C473" t="s">
        <v>5</v>
      </c>
      <c r="D473" s="2">
        <v>1E-4</v>
      </c>
    </row>
    <row r="474" spans="1:4" x14ac:dyDescent="0.6">
      <c r="A474" s="1">
        <v>45334.375</v>
      </c>
      <c r="B474" t="s">
        <v>4</v>
      </c>
      <c r="C474" t="s">
        <v>5</v>
      </c>
      <c r="D474" s="2">
        <v>1E-4</v>
      </c>
    </row>
    <row r="475" spans="1:4" x14ac:dyDescent="0.6">
      <c r="A475" s="1">
        <v>45334.041666666664</v>
      </c>
      <c r="B475" t="s">
        <v>4</v>
      </c>
      <c r="C475" t="s">
        <v>5</v>
      </c>
      <c r="D475" s="2">
        <v>1E-4</v>
      </c>
    </row>
    <row r="476" spans="1:4" x14ac:dyDescent="0.6">
      <c r="A476" s="1">
        <v>45333.708333333336</v>
      </c>
      <c r="B476" t="s">
        <v>4</v>
      </c>
      <c r="C476" t="s">
        <v>5</v>
      </c>
      <c r="D476" s="2">
        <v>1E-4</v>
      </c>
    </row>
    <row r="477" spans="1:4" x14ac:dyDescent="0.6">
      <c r="A477" s="1">
        <v>45333.375</v>
      </c>
      <c r="B477" t="s">
        <v>4</v>
      </c>
      <c r="C477" t="s">
        <v>5</v>
      </c>
      <c r="D477" s="2">
        <v>1E-4</v>
      </c>
    </row>
    <row r="478" spans="1:4" x14ac:dyDescent="0.6">
      <c r="A478" s="1">
        <v>45333.041666666664</v>
      </c>
      <c r="B478" t="s">
        <v>4</v>
      </c>
      <c r="C478" t="s">
        <v>5</v>
      </c>
      <c r="D478" s="2">
        <v>1E-4</v>
      </c>
    </row>
    <row r="479" spans="1:4" x14ac:dyDescent="0.6">
      <c r="A479" s="1">
        <v>45332.708333333336</v>
      </c>
      <c r="B479" t="s">
        <v>4</v>
      </c>
      <c r="C479" t="s">
        <v>5</v>
      </c>
      <c r="D479" s="2">
        <v>1E-4</v>
      </c>
    </row>
    <row r="480" spans="1:4" x14ac:dyDescent="0.6">
      <c r="A480" s="1">
        <v>45332.375</v>
      </c>
      <c r="B480" t="s">
        <v>4</v>
      </c>
      <c r="C480" t="s">
        <v>5</v>
      </c>
      <c r="D480" s="2">
        <v>8.0409999999999998E-5</v>
      </c>
    </row>
    <row r="481" spans="1:4" x14ac:dyDescent="0.6">
      <c r="A481" s="1">
        <v>45332.041666666664</v>
      </c>
      <c r="B481" t="s">
        <v>4</v>
      </c>
      <c r="C481" t="s">
        <v>5</v>
      </c>
      <c r="D481" s="2">
        <v>9.8010000000000005E-5</v>
      </c>
    </row>
    <row r="482" spans="1:4" x14ac:dyDescent="0.6">
      <c r="A482" s="1">
        <v>45331.708333333336</v>
      </c>
      <c r="B482" t="s">
        <v>4</v>
      </c>
      <c r="C482" t="s">
        <v>5</v>
      </c>
      <c r="D482" s="2">
        <v>1E-4</v>
      </c>
    </row>
    <row r="483" spans="1:4" x14ac:dyDescent="0.6">
      <c r="A483" s="1">
        <v>45331.375</v>
      </c>
      <c r="B483" t="s">
        <v>4</v>
      </c>
      <c r="C483" t="s">
        <v>5</v>
      </c>
      <c r="D483" s="2">
        <v>3.1600000000000002E-5</v>
      </c>
    </row>
    <row r="484" spans="1:4" x14ac:dyDescent="0.6">
      <c r="A484" s="1">
        <v>45331.041666666664</v>
      </c>
      <c r="B484" t="s">
        <v>4</v>
      </c>
      <c r="C484" t="s">
        <v>5</v>
      </c>
      <c r="D484" s="2">
        <v>2.5899999999999999E-5</v>
      </c>
    </row>
    <row r="485" spans="1:4" x14ac:dyDescent="0.6">
      <c r="A485" s="1">
        <v>45330.708333333336</v>
      </c>
      <c r="B485" t="s">
        <v>4</v>
      </c>
      <c r="C485" t="s">
        <v>5</v>
      </c>
      <c r="D485" s="2">
        <v>6.5350000000000003E-5</v>
      </c>
    </row>
    <row r="486" spans="1:4" x14ac:dyDescent="0.6">
      <c r="A486" s="1">
        <v>45330.375</v>
      </c>
      <c r="B486" t="s">
        <v>4</v>
      </c>
      <c r="C486" t="s">
        <v>5</v>
      </c>
      <c r="D486" s="2">
        <v>1E-4</v>
      </c>
    </row>
    <row r="487" spans="1:4" x14ac:dyDescent="0.6">
      <c r="A487" s="1">
        <v>45330.041666666664</v>
      </c>
      <c r="B487" t="s">
        <v>4</v>
      </c>
      <c r="C487" t="s">
        <v>5</v>
      </c>
      <c r="D487" s="2">
        <v>8.3059999999999994E-5</v>
      </c>
    </row>
    <row r="488" spans="1:4" x14ac:dyDescent="0.6">
      <c r="A488" s="1">
        <v>45329.708333333336</v>
      </c>
      <c r="B488" t="s">
        <v>4</v>
      </c>
      <c r="C488" t="s">
        <v>5</v>
      </c>
      <c r="D488" s="2">
        <v>5.3730000000000002E-5</v>
      </c>
    </row>
    <row r="489" spans="1:4" x14ac:dyDescent="0.6">
      <c r="A489" s="1">
        <v>45329.375</v>
      </c>
      <c r="B489" t="s">
        <v>4</v>
      </c>
      <c r="C489" t="s">
        <v>5</v>
      </c>
      <c r="D489" s="2">
        <v>7.5270000000000003E-5</v>
      </c>
    </row>
    <row r="490" spans="1:4" x14ac:dyDescent="0.6">
      <c r="A490" s="1">
        <v>45329.041666666664</v>
      </c>
      <c r="B490" t="s">
        <v>4</v>
      </c>
      <c r="C490" t="s">
        <v>5</v>
      </c>
      <c r="D490" s="2">
        <v>1E-4</v>
      </c>
    </row>
    <row r="491" spans="1:4" x14ac:dyDescent="0.6">
      <c r="A491" s="1">
        <v>45328.708333333336</v>
      </c>
      <c r="B491" t="s">
        <v>4</v>
      </c>
      <c r="C491" t="s">
        <v>5</v>
      </c>
      <c r="D491" s="2">
        <v>6.7230000000000005E-5</v>
      </c>
    </row>
    <row r="492" spans="1:4" x14ac:dyDescent="0.6">
      <c r="A492" s="1">
        <v>45328.375</v>
      </c>
      <c r="B492" t="s">
        <v>4</v>
      </c>
      <c r="C492" t="s">
        <v>5</v>
      </c>
      <c r="D492" s="2">
        <v>1E-4</v>
      </c>
    </row>
    <row r="493" spans="1:4" x14ac:dyDescent="0.6">
      <c r="A493" s="1">
        <v>45328.041666666664</v>
      </c>
      <c r="B493" t="s">
        <v>4</v>
      </c>
      <c r="C493" t="s">
        <v>5</v>
      </c>
      <c r="D493" s="2">
        <v>1E-4</v>
      </c>
    </row>
    <row r="494" spans="1:4" x14ac:dyDescent="0.6">
      <c r="A494" s="1">
        <v>45327.708333333336</v>
      </c>
      <c r="B494" t="s">
        <v>4</v>
      </c>
      <c r="C494" t="s">
        <v>5</v>
      </c>
      <c r="D494" s="2">
        <v>1E-4</v>
      </c>
    </row>
    <row r="495" spans="1:4" x14ac:dyDescent="0.6">
      <c r="A495" s="1">
        <v>45327.375</v>
      </c>
      <c r="B495" t="s">
        <v>4</v>
      </c>
      <c r="C495" t="s">
        <v>5</v>
      </c>
      <c r="D495" s="2">
        <v>1E-4</v>
      </c>
    </row>
    <row r="496" spans="1:4" x14ac:dyDescent="0.6">
      <c r="A496" s="1">
        <v>45327.041666666664</v>
      </c>
      <c r="B496" t="s">
        <v>4</v>
      </c>
      <c r="C496" t="s">
        <v>5</v>
      </c>
      <c r="D496" s="2">
        <v>1E-4</v>
      </c>
    </row>
    <row r="497" spans="1:4" x14ac:dyDescent="0.6">
      <c r="A497" s="1">
        <v>45326.708333333336</v>
      </c>
      <c r="B497" t="s">
        <v>4</v>
      </c>
      <c r="C497" t="s">
        <v>5</v>
      </c>
      <c r="D497" s="2">
        <v>8.8460000000000003E-5</v>
      </c>
    </row>
    <row r="498" spans="1:4" x14ac:dyDescent="0.6">
      <c r="A498" s="1">
        <v>45326.375</v>
      </c>
      <c r="B498" t="s">
        <v>4</v>
      </c>
      <c r="C498" t="s">
        <v>5</v>
      </c>
      <c r="D498" s="2">
        <v>8.3070000000000003E-5</v>
      </c>
    </row>
    <row r="499" spans="1:4" x14ac:dyDescent="0.6">
      <c r="A499" s="1">
        <v>45326.041666666664</v>
      </c>
      <c r="B499" t="s">
        <v>4</v>
      </c>
      <c r="C499" t="s">
        <v>5</v>
      </c>
      <c r="D499" s="2">
        <v>8.0279999999999997E-5</v>
      </c>
    </row>
    <row r="500" spans="1:4" x14ac:dyDescent="0.6">
      <c r="A500" s="1">
        <v>45325.708333333336</v>
      </c>
      <c r="B500" t="s">
        <v>4</v>
      </c>
      <c r="C500" t="s">
        <v>5</v>
      </c>
      <c r="D500" s="2">
        <v>9.0420000000000005E-5</v>
      </c>
    </row>
    <row r="501" spans="1:4" x14ac:dyDescent="0.6">
      <c r="A501" s="1">
        <v>45325.375</v>
      </c>
      <c r="B501" t="s">
        <v>4</v>
      </c>
      <c r="C501" t="s">
        <v>5</v>
      </c>
      <c r="D501" s="2">
        <v>7.627E-5</v>
      </c>
    </row>
    <row r="502" spans="1:4" x14ac:dyDescent="0.6">
      <c r="A502" s="1">
        <v>45325.041666666664</v>
      </c>
      <c r="B502" t="s">
        <v>4</v>
      </c>
      <c r="C502" t="s">
        <v>5</v>
      </c>
      <c r="D502" s="2">
        <v>1E-4</v>
      </c>
    </row>
    <row r="503" spans="1:4" x14ac:dyDescent="0.6">
      <c r="A503" s="1">
        <v>45324.708333333336</v>
      </c>
      <c r="B503" t="s">
        <v>4</v>
      </c>
      <c r="C503" t="s">
        <v>5</v>
      </c>
      <c r="D503" s="2">
        <v>1E-4</v>
      </c>
    </row>
    <row r="504" spans="1:4" x14ac:dyDescent="0.6">
      <c r="A504" s="1">
        <v>45324.375</v>
      </c>
      <c r="B504" t="s">
        <v>4</v>
      </c>
      <c r="C504" t="s">
        <v>5</v>
      </c>
      <c r="D504" s="2">
        <v>1E-4</v>
      </c>
    </row>
    <row r="505" spans="1:4" x14ac:dyDescent="0.6">
      <c r="A505" s="1">
        <v>45324.041666666664</v>
      </c>
      <c r="B505" t="s">
        <v>4</v>
      </c>
      <c r="C505" t="s">
        <v>5</v>
      </c>
      <c r="D505" s="2">
        <v>1E-4</v>
      </c>
    </row>
    <row r="506" spans="1:4" x14ac:dyDescent="0.6">
      <c r="A506" s="1">
        <v>45323.708333333336</v>
      </c>
      <c r="B506" t="s">
        <v>4</v>
      </c>
      <c r="C506" t="s">
        <v>5</v>
      </c>
      <c r="D506" s="2">
        <v>1E-4</v>
      </c>
    </row>
    <row r="507" spans="1:4" x14ac:dyDescent="0.6">
      <c r="A507" s="1">
        <v>45323.375</v>
      </c>
      <c r="B507" t="s">
        <v>4</v>
      </c>
      <c r="C507" t="s">
        <v>5</v>
      </c>
      <c r="D507" s="2">
        <v>1E-4</v>
      </c>
    </row>
    <row r="508" spans="1:4" x14ac:dyDescent="0.6">
      <c r="A508" s="1">
        <v>45323.041666666664</v>
      </c>
      <c r="B508" t="s">
        <v>4</v>
      </c>
      <c r="C508" t="s">
        <v>5</v>
      </c>
      <c r="D508" s="2">
        <v>1E-4</v>
      </c>
    </row>
    <row r="509" spans="1:4" x14ac:dyDescent="0.6">
      <c r="A509" s="1">
        <v>45322.708333333336</v>
      </c>
      <c r="B509" t="s">
        <v>4</v>
      </c>
      <c r="C509" t="s">
        <v>5</v>
      </c>
      <c r="D509" s="2">
        <v>1E-4</v>
      </c>
    </row>
    <row r="510" spans="1:4" x14ac:dyDescent="0.6">
      <c r="A510" s="1">
        <v>45322.375</v>
      </c>
      <c r="B510" t="s">
        <v>4</v>
      </c>
      <c r="C510" t="s">
        <v>5</v>
      </c>
      <c r="D510" s="2">
        <v>2.154E-5</v>
      </c>
    </row>
    <row r="511" spans="1:4" x14ac:dyDescent="0.6">
      <c r="A511" s="1">
        <v>45322.041666666664</v>
      </c>
      <c r="B511" t="s">
        <v>4</v>
      </c>
      <c r="C511" t="s">
        <v>5</v>
      </c>
      <c r="D511" s="2">
        <v>5.1490000000000003E-5</v>
      </c>
    </row>
    <row r="512" spans="1:4" x14ac:dyDescent="0.6">
      <c r="A512" s="1">
        <v>45321.708333333336</v>
      </c>
      <c r="B512" t="s">
        <v>4</v>
      </c>
      <c r="C512" t="s">
        <v>5</v>
      </c>
      <c r="D512" s="2">
        <v>9.4920000000000006E-5</v>
      </c>
    </row>
    <row r="513" spans="1:4" x14ac:dyDescent="0.6">
      <c r="A513" s="1">
        <v>45321.375</v>
      </c>
      <c r="B513" t="s">
        <v>4</v>
      </c>
      <c r="C513" t="s">
        <v>5</v>
      </c>
      <c r="D513" s="2">
        <v>1E-4</v>
      </c>
    </row>
    <row r="514" spans="1:4" x14ac:dyDescent="0.6">
      <c r="A514" s="1">
        <v>45321.041666666664</v>
      </c>
      <c r="B514" t="s">
        <v>4</v>
      </c>
      <c r="C514" t="s">
        <v>5</v>
      </c>
      <c r="D514" s="2">
        <v>1E-4</v>
      </c>
    </row>
    <row r="515" spans="1:4" x14ac:dyDescent="0.6">
      <c r="A515" s="1">
        <v>45320.708333333336</v>
      </c>
      <c r="B515" t="s">
        <v>4</v>
      </c>
      <c r="C515" t="s">
        <v>5</v>
      </c>
      <c r="D515" s="2">
        <v>9.1420000000000002E-5</v>
      </c>
    </row>
    <row r="516" spans="1:4" x14ac:dyDescent="0.6">
      <c r="A516" s="1">
        <v>45320.375</v>
      </c>
      <c r="B516" t="s">
        <v>4</v>
      </c>
      <c r="C516" t="s">
        <v>5</v>
      </c>
      <c r="D516" s="2">
        <v>1E-4</v>
      </c>
    </row>
    <row r="517" spans="1:4" x14ac:dyDescent="0.6">
      <c r="A517" s="1">
        <v>45320.041666666664</v>
      </c>
      <c r="B517" t="s">
        <v>4</v>
      </c>
      <c r="C517" t="s">
        <v>5</v>
      </c>
      <c r="D517" s="2">
        <v>1E-4</v>
      </c>
    </row>
    <row r="518" spans="1:4" x14ac:dyDescent="0.6">
      <c r="A518" s="1">
        <v>45319.708333333336</v>
      </c>
      <c r="B518" t="s">
        <v>4</v>
      </c>
      <c r="C518" t="s">
        <v>5</v>
      </c>
      <c r="D518" s="2">
        <v>4.7250000000000003E-5</v>
      </c>
    </row>
    <row r="519" spans="1:4" x14ac:dyDescent="0.6">
      <c r="A519" s="1">
        <v>45319.375</v>
      </c>
      <c r="B519" t="s">
        <v>4</v>
      </c>
      <c r="C519" t="s">
        <v>5</v>
      </c>
      <c r="D519" s="2">
        <v>1E-4</v>
      </c>
    </row>
    <row r="520" spans="1:4" x14ac:dyDescent="0.6">
      <c r="A520" s="1">
        <v>45319.041666666664</v>
      </c>
      <c r="B520" t="s">
        <v>4</v>
      </c>
      <c r="C520" t="s">
        <v>5</v>
      </c>
      <c r="D520" s="2">
        <v>8.2999999999999998E-5</v>
      </c>
    </row>
    <row r="521" spans="1:4" x14ac:dyDescent="0.6">
      <c r="A521" s="1">
        <v>45318.708333333336</v>
      </c>
      <c r="B521" t="s">
        <v>4</v>
      </c>
      <c r="C521" t="s">
        <v>5</v>
      </c>
      <c r="D521" s="2">
        <v>1E-4</v>
      </c>
    </row>
    <row r="522" spans="1:4" x14ac:dyDescent="0.6">
      <c r="A522" s="1">
        <v>45318.375</v>
      </c>
      <c r="B522" t="s">
        <v>4</v>
      </c>
      <c r="C522" t="s">
        <v>5</v>
      </c>
      <c r="D522" s="2">
        <v>8.9660000000000006E-5</v>
      </c>
    </row>
    <row r="523" spans="1:4" x14ac:dyDescent="0.6">
      <c r="A523" s="1">
        <v>45318.041666666664</v>
      </c>
      <c r="B523" t="s">
        <v>4</v>
      </c>
      <c r="C523" t="s">
        <v>5</v>
      </c>
      <c r="D523" s="2">
        <v>1E-4</v>
      </c>
    </row>
    <row r="524" spans="1:4" x14ac:dyDescent="0.6">
      <c r="A524" s="1">
        <v>45317.708333333336</v>
      </c>
      <c r="B524" t="s">
        <v>4</v>
      </c>
      <c r="C524" t="s">
        <v>5</v>
      </c>
      <c r="D524" s="2">
        <v>1E-4</v>
      </c>
    </row>
    <row r="525" spans="1:4" x14ac:dyDescent="0.6">
      <c r="A525" s="1">
        <v>45317.375</v>
      </c>
      <c r="B525" t="s">
        <v>4</v>
      </c>
      <c r="C525" t="s">
        <v>5</v>
      </c>
      <c r="D525" s="2">
        <v>1E-4</v>
      </c>
    </row>
    <row r="526" spans="1:4" x14ac:dyDescent="0.6">
      <c r="A526" s="1">
        <v>45317.041666666664</v>
      </c>
      <c r="B526" t="s">
        <v>4</v>
      </c>
      <c r="C526" t="s">
        <v>5</v>
      </c>
      <c r="D526" s="2">
        <v>1E-4</v>
      </c>
    </row>
    <row r="527" spans="1:4" x14ac:dyDescent="0.6">
      <c r="A527" s="1">
        <v>45316.708333333336</v>
      </c>
      <c r="B527" t="s">
        <v>4</v>
      </c>
      <c r="C527" t="s">
        <v>5</v>
      </c>
      <c r="D527" s="2">
        <v>1E-4</v>
      </c>
    </row>
    <row r="528" spans="1:4" x14ac:dyDescent="0.6">
      <c r="A528" s="1">
        <v>45316.375</v>
      </c>
      <c r="B528" t="s">
        <v>4</v>
      </c>
      <c r="C528" t="s">
        <v>5</v>
      </c>
      <c r="D528" s="2">
        <v>1E-4</v>
      </c>
    </row>
    <row r="529" spans="1:4" x14ac:dyDescent="0.6">
      <c r="A529" s="1">
        <v>45316.041666666664</v>
      </c>
      <c r="B529" t="s">
        <v>4</v>
      </c>
      <c r="C529" t="s">
        <v>5</v>
      </c>
      <c r="D529" s="2">
        <v>1E-4</v>
      </c>
    </row>
    <row r="530" spans="1:4" x14ac:dyDescent="0.6">
      <c r="A530" s="1">
        <v>45315.708333333336</v>
      </c>
      <c r="B530" t="s">
        <v>4</v>
      </c>
      <c r="C530" t="s">
        <v>5</v>
      </c>
      <c r="D530" s="2">
        <v>1E-4</v>
      </c>
    </row>
    <row r="531" spans="1:4" x14ac:dyDescent="0.6">
      <c r="A531" s="1">
        <v>45315.375</v>
      </c>
      <c r="B531" t="s">
        <v>4</v>
      </c>
      <c r="C531" t="s">
        <v>5</v>
      </c>
      <c r="D531" s="2">
        <v>1E-4</v>
      </c>
    </row>
    <row r="532" spans="1:4" x14ac:dyDescent="0.6">
      <c r="A532" s="1">
        <v>45315.041666666664</v>
      </c>
      <c r="B532" t="s">
        <v>4</v>
      </c>
      <c r="C532" t="s">
        <v>5</v>
      </c>
      <c r="D532" s="2">
        <v>1E-4</v>
      </c>
    </row>
    <row r="533" spans="1:4" x14ac:dyDescent="0.6">
      <c r="A533" s="1">
        <v>45314.708333333336</v>
      </c>
      <c r="B533" t="s">
        <v>4</v>
      </c>
      <c r="C533" t="s">
        <v>5</v>
      </c>
      <c r="D533" s="2">
        <v>1E-4</v>
      </c>
    </row>
    <row r="534" spans="1:4" x14ac:dyDescent="0.6">
      <c r="A534" s="1">
        <v>45314.375</v>
      </c>
      <c r="B534" t="s">
        <v>4</v>
      </c>
      <c r="C534" t="s">
        <v>5</v>
      </c>
      <c r="D534" s="2">
        <v>1E-4</v>
      </c>
    </row>
    <row r="535" spans="1:4" x14ac:dyDescent="0.6">
      <c r="A535" s="1">
        <v>45314.041666666664</v>
      </c>
      <c r="B535" t="s">
        <v>4</v>
      </c>
      <c r="C535" t="s">
        <v>5</v>
      </c>
      <c r="D535" s="2">
        <v>1E-4</v>
      </c>
    </row>
    <row r="536" spans="1:4" x14ac:dyDescent="0.6">
      <c r="A536" s="1">
        <v>45313.708333333336</v>
      </c>
      <c r="B536" t="s">
        <v>4</v>
      </c>
      <c r="C536" t="s">
        <v>5</v>
      </c>
      <c r="D536" s="2">
        <v>1E-4</v>
      </c>
    </row>
    <row r="537" spans="1:4" x14ac:dyDescent="0.6">
      <c r="A537" s="1">
        <v>45313.375</v>
      </c>
      <c r="B537" t="s">
        <v>4</v>
      </c>
      <c r="C537" t="s">
        <v>5</v>
      </c>
      <c r="D537" s="2">
        <v>1E-4</v>
      </c>
    </row>
    <row r="538" spans="1:4" x14ac:dyDescent="0.6">
      <c r="A538" s="1">
        <v>45313.041666666664</v>
      </c>
      <c r="B538" t="s">
        <v>4</v>
      </c>
      <c r="C538" t="s">
        <v>5</v>
      </c>
      <c r="D538" s="2">
        <v>1E-4</v>
      </c>
    </row>
    <row r="539" spans="1:4" x14ac:dyDescent="0.6">
      <c r="A539" s="1">
        <v>45312.708333333336</v>
      </c>
      <c r="B539" t="s">
        <v>4</v>
      </c>
      <c r="C539" t="s">
        <v>5</v>
      </c>
      <c r="D539" s="2">
        <v>1E-4</v>
      </c>
    </row>
    <row r="540" spans="1:4" x14ac:dyDescent="0.6">
      <c r="A540" s="1">
        <v>45312.375</v>
      </c>
      <c r="B540" t="s">
        <v>4</v>
      </c>
      <c r="C540" t="s">
        <v>5</v>
      </c>
      <c r="D540" s="2">
        <v>1E-4</v>
      </c>
    </row>
    <row r="541" spans="1:4" x14ac:dyDescent="0.6">
      <c r="A541" s="1">
        <v>45312.041666666664</v>
      </c>
      <c r="B541" t="s">
        <v>4</v>
      </c>
      <c r="C541" t="s">
        <v>5</v>
      </c>
      <c r="D541" s="2">
        <v>1E-4</v>
      </c>
    </row>
    <row r="542" spans="1:4" x14ac:dyDescent="0.6">
      <c r="A542" s="1">
        <v>45311.708333333336</v>
      </c>
      <c r="B542" t="s">
        <v>4</v>
      </c>
      <c r="C542" t="s">
        <v>5</v>
      </c>
      <c r="D542" s="2">
        <v>1E-4</v>
      </c>
    </row>
    <row r="543" spans="1:4" x14ac:dyDescent="0.6">
      <c r="A543" s="1">
        <v>45311.375</v>
      </c>
      <c r="B543" t="s">
        <v>4</v>
      </c>
      <c r="C543" t="s">
        <v>5</v>
      </c>
      <c r="D543" s="2">
        <v>1E-4</v>
      </c>
    </row>
    <row r="544" spans="1:4" x14ac:dyDescent="0.6">
      <c r="A544" s="1">
        <v>45311.041666666664</v>
      </c>
      <c r="B544" t="s">
        <v>4</v>
      </c>
      <c r="C544" t="s">
        <v>5</v>
      </c>
      <c r="D544" s="2">
        <v>1E-4</v>
      </c>
    </row>
    <row r="545" spans="1:4" x14ac:dyDescent="0.6">
      <c r="A545" s="1">
        <v>45310.708333333336</v>
      </c>
      <c r="B545" t="s">
        <v>4</v>
      </c>
      <c r="C545" t="s">
        <v>5</v>
      </c>
      <c r="D545" s="2">
        <v>1E-4</v>
      </c>
    </row>
    <row r="546" spans="1:4" x14ac:dyDescent="0.6">
      <c r="A546" s="1">
        <v>45310.375</v>
      </c>
      <c r="B546" t="s">
        <v>4</v>
      </c>
      <c r="C546" t="s">
        <v>5</v>
      </c>
      <c r="D546" s="2">
        <v>1E-4</v>
      </c>
    </row>
    <row r="547" spans="1:4" x14ac:dyDescent="0.6">
      <c r="A547" s="1">
        <v>45310.041666666664</v>
      </c>
      <c r="B547" t="s">
        <v>4</v>
      </c>
      <c r="C547" t="s">
        <v>5</v>
      </c>
      <c r="D547" s="2">
        <v>1E-4</v>
      </c>
    </row>
    <row r="548" spans="1:4" x14ac:dyDescent="0.6">
      <c r="A548" s="1">
        <v>45309.708333333336</v>
      </c>
      <c r="B548" t="s">
        <v>4</v>
      </c>
      <c r="C548" t="s">
        <v>5</v>
      </c>
      <c r="D548" s="2">
        <v>1E-4</v>
      </c>
    </row>
    <row r="549" spans="1:4" x14ac:dyDescent="0.6">
      <c r="A549" s="1">
        <v>45309.375</v>
      </c>
      <c r="B549" t="s">
        <v>4</v>
      </c>
      <c r="C549" t="s">
        <v>5</v>
      </c>
      <c r="D549" s="2">
        <v>1E-4</v>
      </c>
    </row>
    <row r="550" spans="1:4" x14ac:dyDescent="0.6">
      <c r="A550" s="1">
        <v>45309.041666666664</v>
      </c>
      <c r="B550" t="s">
        <v>4</v>
      </c>
      <c r="C550" t="s">
        <v>5</v>
      </c>
      <c r="D550" s="2">
        <v>1E-4</v>
      </c>
    </row>
    <row r="551" spans="1:4" x14ac:dyDescent="0.6">
      <c r="A551" s="1">
        <v>45308.708333333336</v>
      </c>
      <c r="B551" t="s">
        <v>4</v>
      </c>
      <c r="C551" t="s">
        <v>5</v>
      </c>
      <c r="D551" s="2">
        <v>1E-4</v>
      </c>
    </row>
    <row r="552" spans="1:4" x14ac:dyDescent="0.6">
      <c r="A552" s="1">
        <v>45308.375</v>
      </c>
      <c r="B552" t="s">
        <v>4</v>
      </c>
      <c r="C552" t="s">
        <v>5</v>
      </c>
      <c r="D552" s="2">
        <v>1E-4</v>
      </c>
    </row>
    <row r="553" spans="1:4" x14ac:dyDescent="0.6">
      <c r="A553" s="1">
        <v>45308.041666666664</v>
      </c>
      <c r="B553" t="s">
        <v>4</v>
      </c>
      <c r="C553" t="s">
        <v>5</v>
      </c>
      <c r="D553" s="2">
        <v>1E-4</v>
      </c>
    </row>
    <row r="554" spans="1:4" x14ac:dyDescent="0.6">
      <c r="A554" s="1">
        <v>45307.708333333336</v>
      </c>
      <c r="B554" t="s">
        <v>4</v>
      </c>
      <c r="C554" t="s">
        <v>5</v>
      </c>
      <c r="D554" s="2">
        <v>1E-4</v>
      </c>
    </row>
    <row r="555" spans="1:4" x14ac:dyDescent="0.6">
      <c r="A555" s="1">
        <v>45307.375</v>
      </c>
      <c r="B555" t="s">
        <v>4</v>
      </c>
      <c r="C555" t="s">
        <v>5</v>
      </c>
      <c r="D555" s="2">
        <v>1E-4</v>
      </c>
    </row>
    <row r="556" spans="1:4" x14ac:dyDescent="0.6">
      <c r="A556" s="1">
        <v>45307.041666666664</v>
      </c>
      <c r="B556" t="s">
        <v>4</v>
      </c>
      <c r="C556" t="s">
        <v>5</v>
      </c>
      <c r="D556" s="2">
        <v>1E-4</v>
      </c>
    </row>
    <row r="557" spans="1:4" x14ac:dyDescent="0.6">
      <c r="A557" s="1">
        <v>45306.708333333336</v>
      </c>
      <c r="B557" t="s">
        <v>4</v>
      </c>
      <c r="C557" t="s">
        <v>5</v>
      </c>
      <c r="D557" s="2">
        <v>1E-4</v>
      </c>
    </row>
    <row r="558" spans="1:4" x14ac:dyDescent="0.6">
      <c r="A558" s="1">
        <v>45306.375</v>
      </c>
      <c r="B558" t="s">
        <v>4</v>
      </c>
      <c r="C558" t="s">
        <v>5</v>
      </c>
      <c r="D558" s="2">
        <v>1E-4</v>
      </c>
    </row>
    <row r="559" spans="1:4" x14ac:dyDescent="0.6">
      <c r="A559" s="1">
        <v>45306.041666666664</v>
      </c>
      <c r="B559" t="s">
        <v>4</v>
      </c>
      <c r="C559" t="s">
        <v>5</v>
      </c>
      <c r="D559" s="2">
        <v>1E-4</v>
      </c>
    </row>
    <row r="560" spans="1:4" x14ac:dyDescent="0.6">
      <c r="A560" s="1">
        <v>45305.708333333336</v>
      </c>
      <c r="B560" t="s">
        <v>4</v>
      </c>
      <c r="C560" t="s">
        <v>5</v>
      </c>
      <c r="D560" s="2">
        <v>1E-4</v>
      </c>
    </row>
    <row r="561" spans="1:4" x14ac:dyDescent="0.6">
      <c r="A561" s="1">
        <v>45305.375</v>
      </c>
      <c r="B561" t="s">
        <v>4</v>
      </c>
      <c r="C561" t="s">
        <v>5</v>
      </c>
      <c r="D561" s="2">
        <v>1E-4</v>
      </c>
    </row>
    <row r="562" spans="1:4" x14ac:dyDescent="0.6">
      <c r="A562" s="1">
        <v>45305.041666666664</v>
      </c>
      <c r="B562" t="s">
        <v>4</v>
      </c>
      <c r="C562" t="s">
        <v>5</v>
      </c>
      <c r="D562" s="2">
        <v>1E-4</v>
      </c>
    </row>
    <row r="563" spans="1:4" x14ac:dyDescent="0.6">
      <c r="A563" s="1">
        <v>45304.708333333336</v>
      </c>
      <c r="B563" t="s">
        <v>4</v>
      </c>
      <c r="C563" t="s">
        <v>5</v>
      </c>
      <c r="D563" s="2">
        <v>1E-4</v>
      </c>
    </row>
    <row r="564" spans="1:4" x14ac:dyDescent="0.6">
      <c r="A564" s="1">
        <v>45304.375</v>
      </c>
      <c r="B564" t="s">
        <v>4</v>
      </c>
      <c r="C564" t="s">
        <v>5</v>
      </c>
      <c r="D564" s="2">
        <v>1E-4</v>
      </c>
    </row>
    <row r="565" spans="1:4" x14ac:dyDescent="0.6">
      <c r="A565" s="1">
        <v>45304.041666666664</v>
      </c>
      <c r="B565" t="s">
        <v>4</v>
      </c>
      <c r="C565" t="s">
        <v>5</v>
      </c>
      <c r="D565" s="2">
        <v>1E-4</v>
      </c>
    </row>
    <row r="566" spans="1:4" x14ac:dyDescent="0.6">
      <c r="A566" s="1">
        <v>45303.708333333336</v>
      </c>
      <c r="B566" t="s">
        <v>4</v>
      </c>
      <c r="C566" t="s">
        <v>5</v>
      </c>
      <c r="D566" s="2">
        <v>1E-4</v>
      </c>
    </row>
    <row r="567" spans="1:4" x14ac:dyDescent="0.6">
      <c r="A567" s="1">
        <v>45303.375</v>
      </c>
      <c r="B567" t="s">
        <v>4</v>
      </c>
      <c r="C567" t="s">
        <v>5</v>
      </c>
      <c r="D567" s="2">
        <v>1E-4</v>
      </c>
    </row>
    <row r="568" spans="1:4" x14ac:dyDescent="0.6">
      <c r="A568" s="1">
        <v>45303.041666666664</v>
      </c>
      <c r="B568" t="s">
        <v>4</v>
      </c>
      <c r="C568" t="s">
        <v>5</v>
      </c>
      <c r="D568" s="2">
        <v>1E-4</v>
      </c>
    </row>
    <row r="569" spans="1:4" x14ac:dyDescent="0.6">
      <c r="A569" s="1">
        <v>45302.708333333336</v>
      </c>
      <c r="B569" t="s">
        <v>4</v>
      </c>
      <c r="C569" t="s">
        <v>5</v>
      </c>
      <c r="D569" s="2">
        <v>1E-4</v>
      </c>
    </row>
    <row r="570" spans="1:4" x14ac:dyDescent="0.6">
      <c r="A570" s="1">
        <v>45302.375</v>
      </c>
      <c r="B570" t="s">
        <v>4</v>
      </c>
      <c r="C570" t="s">
        <v>5</v>
      </c>
      <c r="D570" s="2">
        <v>1E-4</v>
      </c>
    </row>
    <row r="571" spans="1:4" x14ac:dyDescent="0.6">
      <c r="A571" s="1">
        <v>45302.041666666664</v>
      </c>
      <c r="B571" t="s">
        <v>4</v>
      </c>
      <c r="C571" t="s">
        <v>5</v>
      </c>
      <c r="D571" s="2">
        <v>1E-4</v>
      </c>
    </row>
    <row r="572" spans="1:4" x14ac:dyDescent="0.6">
      <c r="A572" s="1">
        <v>45301.708333333336</v>
      </c>
      <c r="B572" t="s">
        <v>4</v>
      </c>
      <c r="C572" t="s">
        <v>5</v>
      </c>
      <c r="D572" s="2">
        <v>1E-4</v>
      </c>
    </row>
    <row r="573" spans="1:4" x14ac:dyDescent="0.6">
      <c r="A573" s="1">
        <v>45301.375</v>
      </c>
      <c r="B573" t="s">
        <v>4</v>
      </c>
      <c r="C573" t="s">
        <v>5</v>
      </c>
      <c r="D573" s="2">
        <v>1E-4</v>
      </c>
    </row>
    <row r="574" spans="1:4" x14ac:dyDescent="0.6">
      <c r="A574" s="1">
        <v>45301.041666666664</v>
      </c>
      <c r="B574" t="s">
        <v>4</v>
      </c>
      <c r="C574" t="s">
        <v>5</v>
      </c>
      <c r="D574" s="2">
        <v>1E-4</v>
      </c>
    </row>
    <row r="575" spans="1:4" x14ac:dyDescent="0.6">
      <c r="A575" s="1">
        <v>45300.708333333336</v>
      </c>
      <c r="B575" t="s">
        <v>4</v>
      </c>
      <c r="C575" t="s">
        <v>5</v>
      </c>
      <c r="D575" s="2">
        <v>1E-4</v>
      </c>
    </row>
    <row r="576" spans="1:4" x14ac:dyDescent="0.6">
      <c r="A576" s="1">
        <v>45300.375</v>
      </c>
      <c r="B576" t="s">
        <v>4</v>
      </c>
      <c r="C576" t="s">
        <v>5</v>
      </c>
      <c r="D576" s="2">
        <v>1E-4</v>
      </c>
    </row>
    <row r="577" spans="1:4" x14ac:dyDescent="0.6">
      <c r="A577" s="1">
        <v>45300.041666666664</v>
      </c>
      <c r="B577" t="s">
        <v>4</v>
      </c>
      <c r="C577" t="s">
        <v>5</v>
      </c>
      <c r="D577" s="2">
        <v>1E-4</v>
      </c>
    </row>
    <row r="578" spans="1:4" x14ac:dyDescent="0.6">
      <c r="A578" s="1">
        <v>45299.708333333336</v>
      </c>
      <c r="B578" t="s">
        <v>4</v>
      </c>
      <c r="C578" t="s">
        <v>5</v>
      </c>
      <c r="D578" s="2">
        <v>1E-4</v>
      </c>
    </row>
    <row r="579" spans="1:4" x14ac:dyDescent="0.6">
      <c r="A579" s="1">
        <v>45299.375</v>
      </c>
      <c r="B579" t="s">
        <v>4</v>
      </c>
      <c r="C579" t="s">
        <v>5</v>
      </c>
      <c r="D579" s="2">
        <v>1E-4</v>
      </c>
    </row>
    <row r="580" spans="1:4" x14ac:dyDescent="0.6">
      <c r="A580" s="1">
        <v>45299.041666666664</v>
      </c>
      <c r="B580" t="s">
        <v>4</v>
      </c>
      <c r="C580" t="s">
        <v>5</v>
      </c>
      <c r="D580" s="2">
        <v>1E-4</v>
      </c>
    </row>
    <row r="581" spans="1:4" x14ac:dyDescent="0.6">
      <c r="A581" s="1">
        <v>45298.708333333336</v>
      </c>
      <c r="B581" t="s">
        <v>4</v>
      </c>
      <c r="C581" t="s">
        <v>5</v>
      </c>
      <c r="D581" s="2">
        <v>1E-4</v>
      </c>
    </row>
    <row r="582" spans="1:4" x14ac:dyDescent="0.6">
      <c r="A582" s="1">
        <v>45298.375</v>
      </c>
      <c r="B582" t="s">
        <v>4</v>
      </c>
      <c r="C582" t="s">
        <v>5</v>
      </c>
      <c r="D582" s="2">
        <v>1E-4</v>
      </c>
    </row>
    <row r="583" spans="1:4" x14ac:dyDescent="0.6">
      <c r="A583" s="1">
        <v>45298.041666666664</v>
      </c>
      <c r="B583" t="s">
        <v>4</v>
      </c>
      <c r="C583" t="s">
        <v>5</v>
      </c>
      <c r="D583" s="2">
        <v>1E-4</v>
      </c>
    </row>
    <row r="584" spans="1:4" x14ac:dyDescent="0.6">
      <c r="A584" s="1">
        <v>45297.708333333336</v>
      </c>
      <c r="B584" t="s">
        <v>4</v>
      </c>
      <c r="C584" t="s">
        <v>5</v>
      </c>
      <c r="D584" s="2">
        <v>1E-4</v>
      </c>
    </row>
    <row r="585" spans="1:4" x14ac:dyDescent="0.6">
      <c r="A585" s="1">
        <v>45297.375</v>
      </c>
      <c r="B585" t="s">
        <v>4</v>
      </c>
      <c r="C585" t="s">
        <v>5</v>
      </c>
      <c r="D585" s="2">
        <v>1E-4</v>
      </c>
    </row>
    <row r="586" spans="1:4" x14ac:dyDescent="0.6">
      <c r="A586" s="1">
        <v>45297.041666666664</v>
      </c>
      <c r="B586" t="s">
        <v>4</v>
      </c>
      <c r="C586" t="s">
        <v>5</v>
      </c>
      <c r="D586" s="2">
        <v>1E-4</v>
      </c>
    </row>
    <row r="587" spans="1:4" x14ac:dyDescent="0.6">
      <c r="A587" s="1">
        <v>45296.708333333336</v>
      </c>
      <c r="B587" t="s">
        <v>4</v>
      </c>
      <c r="C587" t="s">
        <v>5</v>
      </c>
      <c r="D587" s="2">
        <v>1E-4</v>
      </c>
    </row>
    <row r="588" spans="1:4" x14ac:dyDescent="0.6">
      <c r="A588" s="1">
        <v>45296.375</v>
      </c>
      <c r="B588" t="s">
        <v>4</v>
      </c>
      <c r="C588" t="s">
        <v>5</v>
      </c>
      <c r="D588" s="2">
        <v>1E-4</v>
      </c>
    </row>
    <row r="589" spans="1:4" x14ac:dyDescent="0.6">
      <c r="A589" s="1">
        <v>45296.041666666664</v>
      </c>
      <c r="B589" t="s">
        <v>4</v>
      </c>
      <c r="C589" t="s">
        <v>5</v>
      </c>
      <c r="D589" s="2">
        <v>1E-4</v>
      </c>
    </row>
    <row r="590" spans="1:4" x14ac:dyDescent="0.6">
      <c r="A590" s="1">
        <v>45295.708333333336</v>
      </c>
      <c r="B590" t="s">
        <v>4</v>
      </c>
      <c r="C590" t="s">
        <v>5</v>
      </c>
      <c r="D590" s="2">
        <v>1E-4</v>
      </c>
    </row>
    <row r="591" spans="1:4" x14ac:dyDescent="0.6">
      <c r="A591" s="1">
        <v>45295.375</v>
      </c>
      <c r="B591" t="s">
        <v>4</v>
      </c>
      <c r="C591" t="s">
        <v>5</v>
      </c>
      <c r="D591" s="2">
        <v>1E-4</v>
      </c>
    </row>
    <row r="592" spans="1:4" x14ac:dyDescent="0.6">
      <c r="A592" s="1">
        <v>45295.041666666664</v>
      </c>
      <c r="B592" t="s">
        <v>4</v>
      </c>
      <c r="C592" t="s">
        <v>5</v>
      </c>
      <c r="D592" s="2">
        <v>1E-4</v>
      </c>
    </row>
    <row r="593" spans="1:4" x14ac:dyDescent="0.6">
      <c r="A593" s="1">
        <v>45294.708333333336</v>
      </c>
      <c r="B593" t="s">
        <v>4</v>
      </c>
      <c r="C593" t="s">
        <v>5</v>
      </c>
      <c r="D593" s="2">
        <v>1.7123E-4</v>
      </c>
    </row>
    <row r="594" spans="1:4" x14ac:dyDescent="0.6">
      <c r="A594" s="1">
        <v>45294.375</v>
      </c>
      <c r="B594" t="s">
        <v>4</v>
      </c>
      <c r="C594" t="s">
        <v>5</v>
      </c>
      <c r="D594" s="2">
        <v>2.1159E-4</v>
      </c>
    </row>
    <row r="595" spans="1:4" x14ac:dyDescent="0.6">
      <c r="A595" s="1">
        <v>45294.041666666664</v>
      </c>
      <c r="B595" t="s">
        <v>4</v>
      </c>
      <c r="C595" t="s">
        <v>5</v>
      </c>
      <c r="D595" s="2">
        <v>5.373E-4</v>
      </c>
    </row>
    <row r="596" spans="1:4" x14ac:dyDescent="0.6">
      <c r="A596" s="1">
        <v>45293.708333333336</v>
      </c>
      <c r="B596" t="s">
        <v>4</v>
      </c>
      <c r="C596" t="s">
        <v>5</v>
      </c>
      <c r="D596" s="2">
        <v>3.5178999999999999E-4</v>
      </c>
    </row>
    <row r="597" spans="1:4" x14ac:dyDescent="0.6">
      <c r="A597" s="1">
        <v>45293.375</v>
      </c>
      <c r="B597" t="s">
        <v>4</v>
      </c>
      <c r="C597" t="s">
        <v>5</v>
      </c>
      <c r="D597" s="2">
        <v>6.5846000000000003E-4</v>
      </c>
    </row>
    <row r="598" spans="1:4" x14ac:dyDescent="0.6">
      <c r="A598" s="1">
        <v>45293.041666666664</v>
      </c>
      <c r="B598" t="s">
        <v>4</v>
      </c>
      <c r="C598" t="s">
        <v>5</v>
      </c>
      <c r="D598" s="2">
        <v>3.3600999999999998E-4</v>
      </c>
    </row>
    <row r="599" spans="1:4" x14ac:dyDescent="0.6">
      <c r="A599" s="1">
        <v>45292.708333333336</v>
      </c>
      <c r="B599" t="s">
        <v>4</v>
      </c>
      <c r="C599" t="s">
        <v>5</v>
      </c>
      <c r="D599" s="2">
        <v>2.7211999999999999E-4</v>
      </c>
    </row>
    <row r="600" spans="1:4" x14ac:dyDescent="0.6">
      <c r="A600" s="1">
        <v>45292.375</v>
      </c>
      <c r="B600" t="s">
        <v>4</v>
      </c>
      <c r="C600" t="s">
        <v>5</v>
      </c>
      <c r="D600" s="2">
        <v>3.7408999999999999E-4</v>
      </c>
    </row>
    <row r="601" spans="1:4" x14ac:dyDescent="0.6">
      <c r="A601" s="1">
        <v>45292.041666666664</v>
      </c>
      <c r="B601" t="s">
        <v>4</v>
      </c>
      <c r="C601" t="s">
        <v>5</v>
      </c>
      <c r="D601" s="2">
        <v>3.3597E-4</v>
      </c>
    </row>
    <row r="602" spans="1:4" x14ac:dyDescent="0.6">
      <c r="A602" s="1"/>
      <c r="D602" s="2"/>
    </row>
    <row r="603" spans="1:4" x14ac:dyDescent="0.6">
      <c r="A603" s="1">
        <v>45291.708333333336</v>
      </c>
      <c r="B603" t="s">
        <v>4</v>
      </c>
      <c r="C603" t="s">
        <v>5</v>
      </c>
      <c r="D603" s="2">
        <v>3.4572999999999998E-4</v>
      </c>
    </row>
    <row r="604" spans="1:4" x14ac:dyDescent="0.6">
      <c r="A604" s="1">
        <v>45291.375</v>
      </c>
      <c r="B604" t="s">
        <v>4</v>
      </c>
      <c r="C604" t="s">
        <v>5</v>
      </c>
      <c r="D604" s="2">
        <v>2.7855000000000002E-4</v>
      </c>
    </row>
    <row r="605" spans="1:4" x14ac:dyDescent="0.6">
      <c r="A605" s="1">
        <v>45291.041666666664</v>
      </c>
      <c r="B605" t="s">
        <v>4</v>
      </c>
      <c r="C605" t="s">
        <v>5</v>
      </c>
      <c r="D605" s="2">
        <v>3.7842000000000003E-4</v>
      </c>
    </row>
    <row r="606" spans="1:4" x14ac:dyDescent="0.6">
      <c r="A606" s="1">
        <v>45290.708333333336</v>
      </c>
      <c r="B606" t="s">
        <v>4</v>
      </c>
      <c r="C606" t="s">
        <v>5</v>
      </c>
      <c r="D606" s="2">
        <v>4.3580000000000002E-4</v>
      </c>
    </row>
    <row r="607" spans="1:4" x14ac:dyDescent="0.6">
      <c r="A607" s="1">
        <v>45290.375</v>
      </c>
      <c r="B607" t="s">
        <v>4</v>
      </c>
      <c r="C607" t="s">
        <v>5</v>
      </c>
      <c r="D607" s="2">
        <v>3.3032999999999999E-4</v>
      </c>
    </row>
    <row r="608" spans="1:4" x14ac:dyDescent="0.6">
      <c r="A608" s="1">
        <v>45290.041666666664</v>
      </c>
      <c r="B608" t="s">
        <v>4</v>
      </c>
      <c r="C608" t="s">
        <v>5</v>
      </c>
      <c r="D608" s="2">
        <v>4.7082E-4</v>
      </c>
    </row>
    <row r="609" spans="1:4" x14ac:dyDescent="0.6">
      <c r="A609" s="1">
        <v>45289.708333333336</v>
      </c>
      <c r="B609" t="s">
        <v>4</v>
      </c>
      <c r="C609" t="s">
        <v>5</v>
      </c>
      <c r="D609" s="2">
        <v>4.9912000000000003E-4</v>
      </c>
    </row>
    <row r="610" spans="1:4" x14ac:dyDescent="0.6">
      <c r="A610" s="1">
        <v>45289.375</v>
      </c>
      <c r="B610" t="s">
        <v>4</v>
      </c>
      <c r="C610" t="s">
        <v>5</v>
      </c>
      <c r="D610" s="2">
        <v>5.5170000000000002E-4</v>
      </c>
    </row>
    <row r="611" spans="1:4" x14ac:dyDescent="0.6">
      <c r="A611" s="1">
        <v>45289.041666666664</v>
      </c>
      <c r="B611" t="s">
        <v>4</v>
      </c>
      <c r="C611" t="s">
        <v>5</v>
      </c>
      <c r="D611" s="2">
        <v>5.0151000000000004E-4</v>
      </c>
    </row>
    <row r="612" spans="1:4" x14ac:dyDescent="0.6">
      <c r="A612" s="1">
        <v>45288.708333333336</v>
      </c>
      <c r="B612" t="s">
        <v>4</v>
      </c>
      <c r="C612" t="s">
        <v>5</v>
      </c>
      <c r="D612" s="2">
        <v>3.7879E-4</v>
      </c>
    </row>
    <row r="613" spans="1:4" x14ac:dyDescent="0.6">
      <c r="A613" s="1">
        <v>45288.375</v>
      </c>
      <c r="B613" t="s">
        <v>4</v>
      </c>
      <c r="C613" t="s">
        <v>5</v>
      </c>
      <c r="D613" s="2">
        <v>1.3020999999999999E-4</v>
      </c>
    </row>
    <row r="614" spans="1:4" x14ac:dyDescent="0.6">
      <c r="A614" s="1">
        <v>45288.041666666664</v>
      </c>
      <c r="B614" t="s">
        <v>4</v>
      </c>
      <c r="C614" t="s">
        <v>5</v>
      </c>
      <c r="D614" s="2">
        <v>3.2304000000000002E-4</v>
      </c>
    </row>
    <row r="615" spans="1:4" x14ac:dyDescent="0.6">
      <c r="A615" s="1">
        <v>45287.708333333336</v>
      </c>
      <c r="B615" t="s">
        <v>4</v>
      </c>
      <c r="C615" t="s">
        <v>5</v>
      </c>
      <c r="D615" s="2">
        <v>3.7942E-4</v>
      </c>
    </row>
    <row r="616" spans="1:4" x14ac:dyDescent="0.6">
      <c r="A616" s="1">
        <v>45287.375</v>
      </c>
      <c r="B616" t="s">
        <v>4</v>
      </c>
      <c r="C616" t="s">
        <v>5</v>
      </c>
      <c r="D616" s="2">
        <v>2.7620999999999999E-4</v>
      </c>
    </row>
    <row r="617" spans="1:4" x14ac:dyDescent="0.6">
      <c r="A617" s="1">
        <v>45287.041666666664</v>
      </c>
      <c r="B617" t="s">
        <v>4</v>
      </c>
      <c r="C617" t="s">
        <v>5</v>
      </c>
      <c r="D617" s="2">
        <v>2.9558999999999998E-4</v>
      </c>
    </row>
    <row r="618" spans="1:4" x14ac:dyDescent="0.6">
      <c r="A618" s="1">
        <v>45286.708333333336</v>
      </c>
      <c r="B618" t="s">
        <v>4</v>
      </c>
      <c r="C618" t="s">
        <v>5</v>
      </c>
      <c r="D618" s="2">
        <v>2.3756999999999999E-4</v>
      </c>
    </row>
    <row r="619" spans="1:4" x14ac:dyDescent="0.6">
      <c r="A619" s="1">
        <v>45286.375</v>
      </c>
      <c r="B619" t="s">
        <v>4</v>
      </c>
      <c r="C619" t="s">
        <v>5</v>
      </c>
      <c r="D619" s="2">
        <v>4.3391000000000002E-4</v>
      </c>
    </row>
    <row r="620" spans="1:4" x14ac:dyDescent="0.6">
      <c r="A620" s="1">
        <v>45286.041666666664</v>
      </c>
      <c r="B620" t="s">
        <v>4</v>
      </c>
      <c r="C620" t="s">
        <v>5</v>
      </c>
      <c r="D620" s="2">
        <v>3.7908000000000001E-4</v>
      </c>
    </row>
    <row r="621" spans="1:4" x14ac:dyDescent="0.6">
      <c r="A621" s="1">
        <v>45285.708333333336</v>
      </c>
      <c r="B621" t="s">
        <v>4</v>
      </c>
      <c r="C621" t="s">
        <v>5</v>
      </c>
      <c r="D621" s="2">
        <v>1E-4</v>
      </c>
    </row>
    <row r="622" spans="1:4" x14ac:dyDescent="0.6">
      <c r="A622" s="1">
        <v>45285.375</v>
      </c>
      <c r="B622" t="s">
        <v>4</v>
      </c>
      <c r="C622" t="s">
        <v>5</v>
      </c>
      <c r="D622" s="2">
        <v>1E-4</v>
      </c>
    </row>
    <row r="623" spans="1:4" x14ac:dyDescent="0.6">
      <c r="A623" s="1">
        <v>45285.041666666664</v>
      </c>
      <c r="B623" t="s">
        <v>4</v>
      </c>
      <c r="C623" t="s">
        <v>5</v>
      </c>
      <c r="D623" s="2">
        <v>1.9729E-4</v>
      </c>
    </row>
    <row r="624" spans="1:4" x14ac:dyDescent="0.6">
      <c r="A624" s="1">
        <v>45284.708333333336</v>
      </c>
      <c r="B624" t="s">
        <v>4</v>
      </c>
      <c r="C624" t="s">
        <v>5</v>
      </c>
      <c r="D624" s="2">
        <v>2.0790000000000001E-4</v>
      </c>
    </row>
    <row r="625" spans="1:4" x14ac:dyDescent="0.6">
      <c r="A625" s="1">
        <v>45284.375</v>
      </c>
      <c r="B625" t="s">
        <v>4</v>
      </c>
      <c r="C625" t="s">
        <v>5</v>
      </c>
      <c r="D625" s="2">
        <v>1E-4</v>
      </c>
    </row>
    <row r="626" spans="1:4" x14ac:dyDescent="0.6">
      <c r="A626" s="1">
        <v>45284.041666666664</v>
      </c>
      <c r="B626" t="s">
        <v>4</v>
      </c>
      <c r="C626" t="s">
        <v>5</v>
      </c>
      <c r="D626" s="2">
        <v>1.5066E-4</v>
      </c>
    </row>
    <row r="627" spans="1:4" x14ac:dyDescent="0.6">
      <c r="A627" s="1">
        <v>45283.708333333336</v>
      </c>
      <c r="B627" t="s">
        <v>4</v>
      </c>
      <c r="C627" t="s">
        <v>5</v>
      </c>
      <c r="D627" s="2">
        <v>1E-4</v>
      </c>
    </row>
    <row r="628" spans="1:4" x14ac:dyDescent="0.6">
      <c r="A628" s="1">
        <v>45283.375</v>
      </c>
      <c r="B628" t="s">
        <v>4</v>
      </c>
      <c r="C628" t="s">
        <v>5</v>
      </c>
      <c r="D628" s="2">
        <v>1.6285E-4</v>
      </c>
    </row>
    <row r="629" spans="1:4" x14ac:dyDescent="0.6">
      <c r="A629" s="1">
        <v>45283.041666666664</v>
      </c>
      <c r="B629" t="s">
        <v>4</v>
      </c>
      <c r="C629" t="s">
        <v>5</v>
      </c>
      <c r="D629" s="2">
        <v>1.8011000000000001E-4</v>
      </c>
    </row>
    <row r="630" spans="1:4" x14ac:dyDescent="0.6">
      <c r="A630" s="1">
        <v>45282.708333333336</v>
      </c>
      <c r="B630" t="s">
        <v>4</v>
      </c>
      <c r="C630" t="s">
        <v>5</v>
      </c>
      <c r="D630" s="2">
        <v>2.9608999999999999E-4</v>
      </c>
    </row>
    <row r="631" spans="1:4" x14ac:dyDescent="0.6">
      <c r="A631" s="1">
        <v>45282.375</v>
      </c>
      <c r="B631" t="s">
        <v>4</v>
      </c>
      <c r="C631" t="s">
        <v>5</v>
      </c>
      <c r="D631" s="2">
        <v>3.0804999999999998E-4</v>
      </c>
    </row>
    <row r="632" spans="1:4" x14ac:dyDescent="0.6">
      <c r="A632" s="1">
        <v>45282.041666666664</v>
      </c>
      <c r="B632" t="s">
        <v>4</v>
      </c>
      <c r="C632" t="s">
        <v>5</v>
      </c>
      <c r="D632" s="2">
        <v>2.8948E-4</v>
      </c>
    </row>
    <row r="633" spans="1:4" x14ac:dyDescent="0.6">
      <c r="A633" s="1">
        <v>45281.708333333336</v>
      </c>
      <c r="B633" t="s">
        <v>4</v>
      </c>
      <c r="C633" t="s">
        <v>5</v>
      </c>
      <c r="D633" s="2">
        <v>2.9216000000000002E-4</v>
      </c>
    </row>
    <row r="634" spans="1:4" x14ac:dyDescent="0.6">
      <c r="A634" s="1">
        <v>45281.375</v>
      </c>
      <c r="B634" t="s">
        <v>4</v>
      </c>
      <c r="C634" t="s">
        <v>5</v>
      </c>
      <c r="D634" s="2">
        <v>2.7143000000000002E-4</v>
      </c>
    </row>
    <row r="635" spans="1:4" x14ac:dyDescent="0.6">
      <c r="A635" s="1">
        <v>45281.041666666664</v>
      </c>
      <c r="B635" t="s">
        <v>4</v>
      </c>
      <c r="C635" t="s">
        <v>5</v>
      </c>
      <c r="D635" s="2">
        <v>2.3636999999999999E-4</v>
      </c>
    </row>
    <row r="636" spans="1:4" x14ac:dyDescent="0.6">
      <c r="A636" s="1">
        <v>45280.708333333336</v>
      </c>
      <c r="B636" t="s">
        <v>4</v>
      </c>
      <c r="C636" t="s">
        <v>5</v>
      </c>
      <c r="D636" s="2">
        <v>1E-4</v>
      </c>
    </row>
    <row r="637" spans="1:4" x14ac:dyDescent="0.6">
      <c r="A637" s="1">
        <v>45280.375</v>
      </c>
      <c r="B637" t="s">
        <v>4</v>
      </c>
      <c r="C637" t="s">
        <v>5</v>
      </c>
      <c r="D637" s="2">
        <v>1.0506E-4</v>
      </c>
    </row>
    <row r="638" spans="1:4" x14ac:dyDescent="0.6">
      <c r="A638" s="1">
        <v>45280.041666666664</v>
      </c>
      <c r="B638" t="s">
        <v>4</v>
      </c>
      <c r="C638" t="s">
        <v>5</v>
      </c>
      <c r="D638" s="2">
        <v>1E-4</v>
      </c>
    </row>
    <row r="639" spans="1:4" x14ac:dyDescent="0.6">
      <c r="A639" s="1">
        <v>45279.708333333336</v>
      </c>
      <c r="B639" t="s">
        <v>4</v>
      </c>
      <c r="C639" t="s">
        <v>5</v>
      </c>
      <c r="D639" s="2">
        <v>1E-4</v>
      </c>
    </row>
    <row r="640" spans="1:4" x14ac:dyDescent="0.6">
      <c r="A640" s="1">
        <v>45279.375</v>
      </c>
      <c r="B640" t="s">
        <v>4</v>
      </c>
      <c r="C640" t="s">
        <v>5</v>
      </c>
      <c r="D640" s="2">
        <v>1E-4</v>
      </c>
    </row>
    <row r="641" spans="1:4" x14ac:dyDescent="0.6">
      <c r="A641" s="1">
        <v>45279.041666666664</v>
      </c>
      <c r="B641" t="s">
        <v>4</v>
      </c>
      <c r="C641" t="s">
        <v>5</v>
      </c>
      <c r="D641" s="2">
        <v>1.5610999999999999E-4</v>
      </c>
    </row>
    <row r="642" spans="1:4" x14ac:dyDescent="0.6">
      <c r="A642" s="1">
        <v>45278.708333333336</v>
      </c>
      <c r="B642" t="s">
        <v>4</v>
      </c>
      <c r="C642" t="s">
        <v>5</v>
      </c>
      <c r="D642" s="2">
        <v>1E-4</v>
      </c>
    </row>
    <row r="643" spans="1:4" x14ac:dyDescent="0.6">
      <c r="A643" s="1">
        <v>45278.375</v>
      </c>
      <c r="B643" t="s">
        <v>4</v>
      </c>
      <c r="C643" t="s">
        <v>5</v>
      </c>
      <c r="D643" s="2">
        <v>1.3354E-4</v>
      </c>
    </row>
    <row r="644" spans="1:4" x14ac:dyDescent="0.6">
      <c r="A644" s="1">
        <v>45278.041666666664</v>
      </c>
      <c r="B644" t="s">
        <v>4</v>
      </c>
      <c r="C644" t="s">
        <v>5</v>
      </c>
      <c r="D644" s="2">
        <v>1E-4</v>
      </c>
    </row>
    <row r="645" spans="1:4" x14ac:dyDescent="0.6">
      <c r="A645" s="1">
        <v>45277.708333333336</v>
      </c>
      <c r="B645" t="s">
        <v>4</v>
      </c>
      <c r="C645" t="s">
        <v>5</v>
      </c>
      <c r="D645" s="2">
        <v>1E-4</v>
      </c>
    </row>
    <row r="646" spans="1:4" x14ac:dyDescent="0.6">
      <c r="A646" s="1">
        <v>45277.375</v>
      </c>
      <c r="B646" t="s">
        <v>4</v>
      </c>
      <c r="C646" t="s">
        <v>5</v>
      </c>
      <c r="D646" s="2">
        <v>1E-4</v>
      </c>
    </row>
    <row r="647" spans="1:4" x14ac:dyDescent="0.6">
      <c r="A647" s="1">
        <v>45277.041666666664</v>
      </c>
      <c r="B647" t="s">
        <v>4</v>
      </c>
      <c r="C647" t="s">
        <v>5</v>
      </c>
      <c r="D647" s="2">
        <v>1E-4</v>
      </c>
    </row>
    <row r="648" spans="1:4" x14ac:dyDescent="0.6">
      <c r="A648" s="1">
        <v>45276.708333333336</v>
      </c>
      <c r="B648" t="s">
        <v>4</v>
      </c>
      <c r="C648" t="s">
        <v>5</v>
      </c>
      <c r="D648" s="2">
        <v>1E-4</v>
      </c>
    </row>
    <row r="649" spans="1:4" x14ac:dyDescent="0.6">
      <c r="A649" s="1">
        <v>45276.375</v>
      </c>
      <c r="B649" t="s">
        <v>4</v>
      </c>
      <c r="C649" t="s">
        <v>5</v>
      </c>
      <c r="D649" s="2">
        <v>1E-4</v>
      </c>
    </row>
    <row r="650" spans="1:4" x14ac:dyDescent="0.6">
      <c r="A650" s="1">
        <v>45276.041666666664</v>
      </c>
      <c r="B650" t="s">
        <v>4</v>
      </c>
      <c r="C650" t="s">
        <v>5</v>
      </c>
      <c r="D650" s="2">
        <v>1E-4</v>
      </c>
    </row>
    <row r="651" spans="1:4" x14ac:dyDescent="0.6">
      <c r="A651" s="1">
        <v>45275.708333333336</v>
      </c>
      <c r="B651" t="s">
        <v>4</v>
      </c>
      <c r="C651" t="s">
        <v>5</v>
      </c>
      <c r="D651" s="2">
        <v>1E-4</v>
      </c>
    </row>
    <row r="652" spans="1:4" x14ac:dyDescent="0.6">
      <c r="A652" s="1">
        <v>45275.375</v>
      </c>
      <c r="B652" t="s">
        <v>4</v>
      </c>
      <c r="C652" t="s">
        <v>5</v>
      </c>
      <c r="D652" s="2">
        <v>1E-4</v>
      </c>
    </row>
    <row r="653" spans="1:4" x14ac:dyDescent="0.6">
      <c r="A653" s="1">
        <v>45275.041666666664</v>
      </c>
      <c r="B653" t="s">
        <v>4</v>
      </c>
      <c r="C653" t="s">
        <v>5</v>
      </c>
      <c r="D653" s="2">
        <v>1E-4</v>
      </c>
    </row>
    <row r="654" spans="1:4" x14ac:dyDescent="0.6">
      <c r="A654" s="1">
        <v>45274.708333333336</v>
      </c>
      <c r="B654" t="s">
        <v>4</v>
      </c>
      <c r="C654" t="s">
        <v>5</v>
      </c>
      <c r="D654" s="2">
        <v>1E-4</v>
      </c>
    </row>
    <row r="655" spans="1:4" x14ac:dyDescent="0.6">
      <c r="A655" s="1">
        <v>45274.375</v>
      </c>
      <c r="B655" t="s">
        <v>4</v>
      </c>
      <c r="C655" t="s">
        <v>5</v>
      </c>
      <c r="D655" s="2">
        <v>1E-4</v>
      </c>
    </row>
    <row r="656" spans="1:4" x14ac:dyDescent="0.6">
      <c r="A656" s="1">
        <v>45274.041666666664</v>
      </c>
      <c r="B656" t="s">
        <v>4</v>
      </c>
      <c r="C656" t="s">
        <v>5</v>
      </c>
      <c r="D656" s="2">
        <v>1.2600999999999999E-4</v>
      </c>
    </row>
    <row r="657" spans="1:4" x14ac:dyDescent="0.6">
      <c r="A657" s="1">
        <v>45273.708333333336</v>
      </c>
      <c r="B657" t="s">
        <v>4</v>
      </c>
      <c r="C657" t="s">
        <v>5</v>
      </c>
      <c r="D657" s="2">
        <v>1.0162000000000001E-4</v>
      </c>
    </row>
    <row r="658" spans="1:4" x14ac:dyDescent="0.6">
      <c r="A658" s="1">
        <v>45273.375</v>
      </c>
      <c r="B658" t="s">
        <v>4</v>
      </c>
      <c r="C658" t="s">
        <v>5</v>
      </c>
      <c r="D658" s="2">
        <v>1.1909E-4</v>
      </c>
    </row>
    <row r="659" spans="1:4" x14ac:dyDescent="0.6">
      <c r="A659" s="1">
        <v>45273.041666666664</v>
      </c>
      <c r="B659" t="s">
        <v>4</v>
      </c>
      <c r="C659" t="s">
        <v>5</v>
      </c>
      <c r="D659" s="2">
        <v>1E-4</v>
      </c>
    </row>
    <row r="660" spans="1:4" x14ac:dyDescent="0.6">
      <c r="A660" s="1">
        <v>45272.708333333336</v>
      </c>
      <c r="B660" t="s">
        <v>4</v>
      </c>
      <c r="C660" t="s">
        <v>5</v>
      </c>
      <c r="D660" s="2">
        <v>1E-4</v>
      </c>
    </row>
    <row r="661" spans="1:4" x14ac:dyDescent="0.6">
      <c r="A661" s="1">
        <v>45272.375</v>
      </c>
      <c r="B661" t="s">
        <v>4</v>
      </c>
      <c r="C661" t="s">
        <v>5</v>
      </c>
      <c r="D661" s="2">
        <v>1E-4</v>
      </c>
    </row>
    <row r="662" spans="1:4" x14ac:dyDescent="0.6">
      <c r="A662" s="1">
        <v>45272.041666666664</v>
      </c>
      <c r="B662" t="s">
        <v>4</v>
      </c>
      <c r="C662" t="s">
        <v>5</v>
      </c>
      <c r="D662" s="2">
        <v>1E-4</v>
      </c>
    </row>
    <row r="663" spans="1:4" x14ac:dyDescent="0.6">
      <c r="A663" s="1">
        <v>45271.708333333336</v>
      </c>
      <c r="B663" t="s">
        <v>4</v>
      </c>
      <c r="C663" t="s">
        <v>5</v>
      </c>
      <c r="D663" s="2">
        <v>1E-4</v>
      </c>
    </row>
    <row r="664" spans="1:4" x14ac:dyDescent="0.6">
      <c r="A664" s="1">
        <v>45271.375</v>
      </c>
      <c r="B664" t="s">
        <v>4</v>
      </c>
      <c r="C664" t="s">
        <v>5</v>
      </c>
      <c r="D664" s="2">
        <v>1.473E-4</v>
      </c>
    </row>
    <row r="665" spans="1:4" x14ac:dyDescent="0.6">
      <c r="A665" s="1">
        <v>45271.041666666664</v>
      </c>
      <c r="B665" t="s">
        <v>4</v>
      </c>
      <c r="C665" t="s">
        <v>5</v>
      </c>
      <c r="D665" s="2">
        <v>2.3923E-4</v>
      </c>
    </row>
    <row r="666" spans="1:4" x14ac:dyDescent="0.6">
      <c r="A666" s="1">
        <v>45270.708333333336</v>
      </c>
      <c r="B666" t="s">
        <v>4</v>
      </c>
      <c r="C666" t="s">
        <v>5</v>
      </c>
      <c r="D666" s="2">
        <v>2.0383000000000001E-4</v>
      </c>
    </row>
    <row r="667" spans="1:4" x14ac:dyDescent="0.6">
      <c r="A667" s="1">
        <v>45270.375</v>
      </c>
      <c r="B667" t="s">
        <v>4</v>
      </c>
      <c r="C667" t="s">
        <v>5</v>
      </c>
      <c r="D667" s="2">
        <v>2.0724E-4</v>
      </c>
    </row>
    <row r="668" spans="1:4" x14ac:dyDescent="0.6">
      <c r="A668" s="1">
        <v>45270.041666666664</v>
      </c>
      <c r="B668" t="s">
        <v>4</v>
      </c>
      <c r="C668" t="s">
        <v>5</v>
      </c>
      <c r="D668" s="2">
        <v>1.7191999999999999E-4</v>
      </c>
    </row>
    <row r="669" spans="1:4" x14ac:dyDescent="0.6">
      <c r="A669" s="1">
        <v>45269.708333333336</v>
      </c>
      <c r="B669" t="s">
        <v>4</v>
      </c>
      <c r="C669" t="s">
        <v>5</v>
      </c>
      <c r="D669" s="2">
        <v>3.0159000000000002E-4</v>
      </c>
    </row>
    <row r="670" spans="1:4" x14ac:dyDescent="0.6">
      <c r="A670" s="1">
        <v>45269.375</v>
      </c>
      <c r="B670" t="s">
        <v>4</v>
      </c>
      <c r="C670" t="s">
        <v>5</v>
      </c>
      <c r="D670" s="2">
        <v>1.1504E-4</v>
      </c>
    </row>
    <row r="671" spans="1:4" x14ac:dyDescent="0.6">
      <c r="A671" s="1">
        <v>45269.041666666664</v>
      </c>
      <c r="B671" t="s">
        <v>4</v>
      </c>
      <c r="C671" t="s">
        <v>5</v>
      </c>
      <c r="D671" s="2">
        <v>2.0242E-4</v>
      </c>
    </row>
    <row r="672" spans="1:4" x14ac:dyDescent="0.6">
      <c r="A672" s="1">
        <v>45268.708333333336</v>
      </c>
      <c r="B672" t="s">
        <v>4</v>
      </c>
      <c r="C672" t="s">
        <v>5</v>
      </c>
      <c r="D672" s="2">
        <v>2.3288000000000001E-4</v>
      </c>
    </row>
    <row r="673" spans="1:4" x14ac:dyDescent="0.6">
      <c r="A673" s="1">
        <v>45268.375</v>
      </c>
      <c r="B673" t="s">
        <v>4</v>
      </c>
      <c r="C673" t="s">
        <v>5</v>
      </c>
      <c r="D673" s="2">
        <v>1E-4</v>
      </c>
    </row>
    <row r="674" spans="1:4" x14ac:dyDescent="0.6">
      <c r="A674" s="1">
        <v>45268.041666666664</v>
      </c>
      <c r="B674" t="s">
        <v>4</v>
      </c>
      <c r="C674" t="s">
        <v>5</v>
      </c>
      <c r="D674" s="2">
        <v>1E-4</v>
      </c>
    </row>
    <row r="675" spans="1:4" x14ac:dyDescent="0.6">
      <c r="A675" s="1">
        <v>45267.708333333336</v>
      </c>
      <c r="B675" t="s">
        <v>4</v>
      </c>
      <c r="C675" t="s">
        <v>5</v>
      </c>
      <c r="D675" s="2">
        <v>1E-4</v>
      </c>
    </row>
    <row r="676" spans="1:4" x14ac:dyDescent="0.6">
      <c r="A676" s="1">
        <v>45267.375</v>
      </c>
      <c r="B676" t="s">
        <v>4</v>
      </c>
      <c r="C676" t="s">
        <v>5</v>
      </c>
      <c r="D676" s="2">
        <v>1E-4</v>
      </c>
    </row>
    <row r="677" spans="1:4" x14ac:dyDescent="0.6">
      <c r="A677" s="1">
        <v>45267.041666666664</v>
      </c>
      <c r="B677" t="s">
        <v>4</v>
      </c>
      <c r="C677" t="s">
        <v>5</v>
      </c>
      <c r="D677" s="2">
        <v>1E-4</v>
      </c>
    </row>
    <row r="678" spans="1:4" x14ac:dyDescent="0.6">
      <c r="A678" s="1">
        <v>45266.708333333336</v>
      </c>
      <c r="B678" t="s">
        <v>4</v>
      </c>
      <c r="C678" t="s">
        <v>5</v>
      </c>
      <c r="D678" s="2">
        <v>1E-4</v>
      </c>
    </row>
    <row r="679" spans="1:4" x14ac:dyDescent="0.6">
      <c r="A679" s="1">
        <v>45266.375</v>
      </c>
      <c r="B679" t="s">
        <v>4</v>
      </c>
      <c r="C679" t="s">
        <v>5</v>
      </c>
      <c r="D679" s="2">
        <v>1E-4</v>
      </c>
    </row>
    <row r="680" spans="1:4" x14ac:dyDescent="0.6">
      <c r="A680" s="1">
        <v>45266.041666666664</v>
      </c>
      <c r="B680" t="s">
        <v>4</v>
      </c>
      <c r="C680" t="s">
        <v>5</v>
      </c>
      <c r="D680" s="2">
        <v>1E-4</v>
      </c>
    </row>
    <row r="681" spans="1:4" x14ac:dyDescent="0.6">
      <c r="A681" s="1">
        <v>45265.708333333336</v>
      </c>
      <c r="B681" t="s">
        <v>4</v>
      </c>
      <c r="C681" t="s">
        <v>5</v>
      </c>
      <c r="D681" s="2">
        <v>1E-4</v>
      </c>
    </row>
    <row r="682" spans="1:4" x14ac:dyDescent="0.6">
      <c r="A682" s="1">
        <v>45265.375</v>
      </c>
      <c r="B682" t="s">
        <v>4</v>
      </c>
      <c r="C682" t="s">
        <v>5</v>
      </c>
      <c r="D682" s="2">
        <v>1E-4</v>
      </c>
    </row>
    <row r="683" spans="1:4" x14ac:dyDescent="0.6">
      <c r="A683" s="1">
        <v>45265.041666666664</v>
      </c>
      <c r="B683" t="s">
        <v>4</v>
      </c>
      <c r="C683" t="s">
        <v>5</v>
      </c>
      <c r="D683" s="2">
        <v>1E-4</v>
      </c>
    </row>
    <row r="684" spans="1:4" x14ac:dyDescent="0.6">
      <c r="A684" s="1">
        <v>45264.708333333336</v>
      </c>
      <c r="B684" t="s">
        <v>4</v>
      </c>
      <c r="C684" t="s">
        <v>5</v>
      </c>
      <c r="D684" s="2">
        <v>1E-4</v>
      </c>
    </row>
    <row r="685" spans="1:4" x14ac:dyDescent="0.6">
      <c r="A685" s="1">
        <v>45264.375</v>
      </c>
      <c r="B685" t="s">
        <v>4</v>
      </c>
      <c r="C685" t="s">
        <v>5</v>
      </c>
      <c r="D685" s="2">
        <v>1E-4</v>
      </c>
    </row>
    <row r="686" spans="1:4" x14ac:dyDescent="0.6">
      <c r="A686" s="1">
        <v>45264.041666666664</v>
      </c>
      <c r="B686" t="s">
        <v>4</v>
      </c>
      <c r="C686" t="s">
        <v>5</v>
      </c>
      <c r="D686" s="2">
        <v>1E-4</v>
      </c>
    </row>
    <row r="687" spans="1:4" x14ac:dyDescent="0.6">
      <c r="A687" s="1">
        <v>45263.708333333336</v>
      </c>
      <c r="B687" t="s">
        <v>4</v>
      </c>
      <c r="C687" t="s">
        <v>5</v>
      </c>
      <c r="D687" s="2">
        <v>1E-4</v>
      </c>
    </row>
    <row r="688" spans="1:4" x14ac:dyDescent="0.6">
      <c r="A688" s="1">
        <v>45263.375</v>
      </c>
      <c r="B688" t="s">
        <v>4</v>
      </c>
      <c r="C688" t="s">
        <v>5</v>
      </c>
      <c r="D688" s="2">
        <v>1E-4</v>
      </c>
    </row>
    <row r="689" spans="1:4" x14ac:dyDescent="0.6">
      <c r="A689" s="1">
        <v>45263.041666666664</v>
      </c>
      <c r="B689" t="s">
        <v>4</v>
      </c>
      <c r="C689" t="s">
        <v>5</v>
      </c>
      <c r="D689" s="2">
        <v>8.5409999999999997E-5</v>
      </c>
    </row>
    <row r="690" spans="1:4" x14ac:dyDescent="0.6">
      <c r="A690" s="1">
        <v>45262.708333333336</v>
      </c>
      <c r="B690" t="s">
        <v>4</v>
      </c>
      <c r="C690" t="s">
        <v>5</v>
      </c>
      <c r="D690" s="2">
        <v>6.9729999999999998E-5</v>
      </c>
    </row>
    <row r="691" spans="1:4" x14ac:dyDescent="0.6">
      <c r="A691" s="1">
        <v>45262.375</v>
      </c>
      <c r="B691" t="s">
        <v>4</v>
      </c>
      <c r="C691" t="s">
        <v>5</v>
      </c>
      <c r="D691" s="2">
        <v>9.9500000000000006E-5</v>
      </c>
    </row>
    <row r="692" spans="1:4" x14ac:dyDescent="0.6">
      <c r="A692" s="1">
        <v>45262.041666666664</v>
      </c>
      <c r="B692" t="s">
        <v>4</v>
      </c>
      <c r="C692" t="s">
        <v>5</v>
      </c>
      <c r="D692" s="2">
        <v>1E-4</v>
      </c>
    </row>
    <row r="693" spans="1:4" x14ac:dyDescent="0.6">
      <c r="A693" s="1">
        <v>45261.708333333336</v>
      </c>
      <c r="B693" t="s">
        <v>4</v>
      </c>
      <c r="C693" t="s">
        <v>5</v>
      </c>
      <c r="D693" s="2">
        <v>1E-4</v>
      </c>
    </row>
    <row r="694" spans="1:4" x14ac:dyDescent="0.6">
      <c r="A694" s="1">
        <v>45261.375</v>
      </c>
      <c r="B694" t="s">
        <v>4</v>
      </c>
      <c r="C694" t="s">
        <v>5</v>
      </c>
      <c r="D694" s="2">
        <v>1E-4</v>
      </c>
    </row>
    <row r="695" spans="1:4" x14ac:dyDescent="0.6">
      <c r="A695" s="1">
        <v>45261.041666666664</v>
      </c>
      <c r="B695" t="s">
        <v>4</v>
      </c>
      <c r="C695" t="s">
        <v>5</v>
      </c>
      <c r="D695" s="2">
        <v>1E-4</v>
      </c>
    </row>
    <row r="696" spans="1:4" x14ac:dyDescent="0.6">
      <c r="A696" s="1">
        <v>45260.708333333336</v>
      </c>
      <c r="B696" t="s">
        <v>4</v>
      </c>
      <c r="C696" t="s">
        <v>5</v>
      </c>
      <c r="D696" s="2">
        <v>1E-4</v>
      </c>
    </row>
    <row r="697" spans="1:4" x14ac:dyDescent="0.6">
      <c r="A697" s="1">
        <v>45260.375</v>
      </c>
      <c r="B697" t="s">
        <v>4</v>
      </c>
      <c r="C697" t="s">
        <v>5</v>
      </c>
      <c r="D697" s="2">
        <v>1E-4</v>
      </c>
    </row>
    <row r="698" spans="1:4" x14ac:dyDescent="0.6">
      <c r="A698" s="1">
        <v>45260.041666666664</v>
      </c>
      <c r="B698" t="s">
        <v>4</v>
      </c>
      <c r="C698" t="s">
        <v>5</v>
      </c>
      <c r="D698" s="2">
        <v>1E-4</v>
      </c>
    </row>
    <row r="699" spans="1:4" x14ac:dyDescent="0.6">
      <c r="A699" s="1">
        <v>45259.708333333336</v>
      </c>
      <c r="B699" t="s">
        <v>4</v>
      </c>
      <c r="C699" t="s">
        <v>5</v>
      </c>
      <c r="D699" s="2">
        <v>1E-4</v>
      </c>
    </row>
    <row r="700" spans="1:4" x14ac:dyDescent="0.6">
      <c r="A700" s="1">
        <v>45259.375</v>
      </c>
      <c r="B700" t="s">
        <v>4</v>
      </c>
      <c r="C700" t="s">
        <v>5</v>
      </c>
      <c r="D700" s="2">
        <v>1E-4</v>
      </c>
    </row>
    <row r="701" spans="1:4" x14ac:dyDescent="0.6">
      <c r="A701" s="1">
        <v>45259.041666666664</v>
      </c>
      <c r="B701" t="s">
        <v>4</v>
      </c>
      <c r="C701" t="s">
        <v>5</v>
      </c>
      <c r="D701" s="2">
        <v>1E-4</v>
      </c>
    </row>
    <row r="702" spans="1:4" x14ac:dyDescent="0.6">
      <c r="A702" s="1">
        <v>45258.708333333336</v>
      </c>
      <c r="B702" t="s">
        <v>4</v>
      </c>
      <c r="C702" t="s">
        <v>5</v>
      </c>
      <c r="D702" s="2">
        <v>1E-4</v>
      </c>
    </row>
    <row r="703" spans="1:4" x14ac:dyDescent="0.6">
      <c r="A703" s="1">
        <v>45258.375</v>
      </c>
      <c r="B703" t="s">
        <v>4</v>
      </c>
      <c r="C703" t="s">
        <v>5</v>
      </c>
      <c r="D703" s="2">
        <v>1E-4</v>
      </c>
    </row>
    <row r="704" spans="1:4" x14ac:dyDescent="0.6">
      <c r="A704" s="1">
        <v>45258.041666666664</v>
      </c>
      <c r="B704" t="s">
        <v>4</v>
      </c>
      <c r="C704" t="s">
        <v>5</v>
      </c>
      <c r="D704" s="2">
        <v>1E-4</v>
      </c>
    </row>
    <row r="705" spans="1:4" x14ac:dyDescent="0.6">
      <c r="A705" s="1">
        <v>45257.708333333336</v>
      </c>
      <c r="B705" t="s">
        <v>4</v>
      </c>
      <c r="C705" t="s">
        <v>5</v>
      </c>
      <c r="D705" s="2">
        <v>1E-4</v>
      </c>
    </row>
    <row r="706" spans="1:4" x14ac:dyDescent="0.6">
      <c r="A706" s="1">
        <v>45257.375</v>
      </c>
      <c r="B706" t="s">
        <v>4</v>
      </c>
      <c r="C706" t="s">
        <v>5</v>
      </c>
      <c r="D706" s="2">
        <v>1E-4</v>
      </c>
    </row>
    <row r="707" spans="1:4" x14ac:dyDescent="0.6">
      <c r="A707" s="1">
        <v>45257.041666666664</v>
      </c>
      <c r="B707" t="s">
        <v>4</v>
      </c>
      <c r="C707" t="s">
        <v>5</v>
      </c>
      <c r="D707" s="2">
        <v>1E-4</v>
      </c>
    </row>
    <row r="708" spans="1:4" x14ac:dyDescent="0.6">
      <c r="A708" s="1">
        <v>45256.708333333336</v>
      </c>
      <c r="B708" t="s">
        <v>4</v>
      </c>
      <c r="C708" t="s">
        <v>5</v>
      </c>
      <c r="D708" s="2">
        <v>1E-4</v>
      </c>
    </row>
    <row r="709" spans="1:4" x14ac:dyDescent="0.6">
      <c r="A709" s="1">
        <v>45256.375</v>
      </c>
      <c r="B709" t="s">
        <v>4</v>
      </c>
      <c r="C709" t="s">
        <v>5</v>
      </c>
      <c r="D709" s="2">
        <v>1E-4</v>
      </c>
    </row>
    <row r="710" spans="1:4" x14ac:dyDescent="0.6">
      <c r="A710" s="1">
        <v>45256.041666666664</v>
      </c>
      <c r="B710" t="s">
        <v>4</v>
      </c>
      <c r="C710" t="s">
        <v>5</v>
      </c>
      <c r="D710" s="2">
        <v>1E-4</v>
      </c>
    </row>
    <row r="711" spans="1:4" x14ac:dyDescent="0.6">
      <c r="A711" s="1">
        <v>45255.708333333336</v>
      </c>
      <c r="B711" t="s">
        <v>4</v>
      </c>
      <c r="C711" t="s">
        <v>5</v>
      </c>
      <c r="D711" s="2">
        <v>1E-4</v>
      </c>
    </row>
    <row r="712" spans="1:4" x14ac:dyDescent="0.6">
      <c r="A712" s="1">
        <v>45255.375</v>
      </c>
      <c r="B712" t="s">
        <v>4</v>
      </c>
      <c r="C712" t="s">
        <v>5</v>
      </c>
      <c r="D712" s="2">
        <v>1E-4</v>
      </c>
    </row>
    <row r="713" spans="1:4" x14ac:dyDescent="0.6">
      <c r="A713" s="1">
        <v>45255.041666666664</v>
      </c>
      <c r="B713" t="s">
        <v>4</v>
      </c>
      <c r="C713" t="s">
        <v>5</v>
      </c>
      <c r="D713" s="2">
        <v>1E-4</v>
      </c>
    </row>
    <row r="714" spans="1:4" x14ac:dyDescent="0.6">
      <c r="A714" s="1">
        <v>45254.708333333336</v>
      </c>
      <c r="B714" t="s">
        <v>4</v>
      </c>
      <c r="C714" t="s">
        <v>5</v>
      </c>
      <c r="D714" s="2">
        <v>1E-4</v>
      </c>
    </row>
    <row r="715" spans="1:4" x14ac:dyDescent="0.6">
      <c r="A715" s="1">
        <v>45254.375</v>
      </c>
      <c r="B715" t="s">
        <v>4</v>
      </c>
      <c r="C715" t="s">
        <v>5</v>
      </c>
      <c r="D715" s="2">
        <v>1E-4</v>
      </c>
    </row>
    <row r="716" spans="1:4" x14ac:dyDescent="0.6">
      <c r="A716" s="1">
        <v>45254.041666666664</v>
      </c>
      <c r="B716" t="s">
        <v>4</v>
      </c>
      <c r="C716" t="s">
        <v>5</v>
      </c>
      <c r="D716" s="2">
        <v>1E-4</v>
      </c>
    </row>
    <row r="717" spans="1:4" x14ac:dyDescent="0.6">
      <c r="A717" s="1">
        <v>45253.708333333336</v>
      </c>
      <c r="B717" t="s">
        <v>4</v>
      </c>
      <c r="C717" t="s">
        <v>5</v>
      </c>
      <c r="D717" s="2">
        <v>1E-4</v>
      </c>
    </row>
    <row r="718" spans="1:4" x14ac:dyDescent="0.6">
      <c r="A718" s="1">
        <v>45253.375</v>
      </c>
      <c r="B718" t="s">
        <v>4</v>
      </c>
      <c r="C718" t="s">
        <v>5</v>
      </c>
      <c r="D718" s="2">
        <v>1E-4</v>
      </c>
    </row>
    <row r="719" spans="1:4" x14ac:dyDescent="0.6">
      <c r="A719" s="1">
        <v>45253.041666666664</v>
      </c>
      <c r="B719" t="s">
        <v>4</v>
      </c>
      <c r="C719" t="s">
        <v>5</v>
      </c>
      <c r="D719" s="2">
        <v>1E-4</v>
      </c>
    </row>
    <row r="720" spans="1:4" x14ac:dyDescent="0.6">
      <c r="A720" s="1">
        <v>45252.708333333336</v>
      </c>
      <c r="B720" t="s">
        <v>4</v>
      </c>
      <c r="C720" t="s">
        <v>5</v>
      </c>
      <c r="D720" s="2">
        <v>1E-4</v>
      </c>
    </row>
    <row r="721" spans="1:4" x14ac:dyDescent="0.6">
      <c r="A721" s="1">
        <v>45252.375</v>
      </c>
      <c r="B721" t="s">
        <v>4</v>
      </c>
      <c r="C721" t="s">
        <v>5</v>
      </c>
      <c r="D721" s="2">
        <v>1E-4</v>
      </c>
    </row>
    <row r="722" spans="1:4" x14ac:dyDescent="0.6">
      <c r="A722" s="1">
        <v>45252.041666666664</v>
      </c>
      <c r="B722" t="s">
        <v>4</v>
      </c>
      <c r="C722" t="s">
        <v>5</v>
      </c>
      <c r="D722" s="2">
        <v>1E-4</v>
      </c>
    </row>
    <row r="723" spans="1:4" x14ac:dyDescent="0.6">
      <c r="A723" s="1">
        <v>45251.708333333336</v>
      </c>
      <c r="B723" t="s">
        <v>4</v>
      </c>
      <c r="C723" t="s">
        <v>5</v>
      </c>
      <c r="D723" s="2">
        <v>1E-4</v>
      </c>
    </row>
    <row r="724" spans="1:4" x14ac:dyDescent="0.6">
      <c r="A724" s="1">
        <v>45251.375</v>
      </c>
      <c r="B724" t="s">
        <v>4</v>
      </c>
      <c r="C724" t="s">
        <v>5</v>
      </c>
      <c r="D724" s="2">
        <v>1E-4</v>
      </c>
    </row>
    <row r="725" spans="1:4" x14ac:dyDescent="0.6">
      <c r="A725" s="1">
        <v>45251.041666666664</v>
      </c>
      <c r="B725" t="s">
        <v>4</v>
      </c>
      <c r="C725" t="s">
        <v>5</v>
      </c>
      <c r="D725" s="2">
        <v>1E-4</v>
      </c>
    </row>
    <row r="726" spans="1:4" x14ac:dyDescent="0.6">
      <c r="A726" s="1">
        <v>45250.708333333336</v>
      </c>
      <c r="B726" t="s">
        <v>4</v>
      </c>
      <c r="C726" t="s">
        <v>5</v>
      </c>
      <c r="D726" s="2">
        <v>1E-4</v>
      </c>
    </row>
    <row r="727" spans="1:4" x14ac:dyDescent="0.6">
      <c r="A727" s="1">
        <v>45250.375</v>
      </c>
      <c r="B727" t="s">
        <v>4</v>
      </c>
      <c r="C727" t="s">
        <v>5</v>
      </c>
      <c r="D727" s="2">
        <v>1E-4</v>
      </c>
    </row>
    <row r="728" spans="1:4" x14ac:dyDescent="0.6">
      <c r="A728" s="1">
        <v>45250.041666666664</v>
      </c>
      <c r="B728" t="s">
        <v>4</v>
      </c>
      <c r="C728" t="s">
        <v>5</v>
      </c>
      <c r="D728" s="2">
        <v>1E-4</v>
      </c>
    </row>
    <row r="729" spans="1:4" x14ac:dyDescent="0.6">
      <c r="A729" s="1">
        <v>45249.708333333336</v>
      </c>
      <c r="B729" t="s">
        <v>4</v>
      </c>
      <c r="C729" t="s">
        <v>5</v>
      </c>
      <c r="D729" s="2">
        <v>1E-4</v>
      </c>
    </row>
    <row r="730" spans="1:4" x14ac:dyDescent="0.6">
      <c r="A730" s="1">
        <v>45249.375</v>
      </c>
      <c r="B730" t="s">
        <v>4</v>
      </c>
      <c r="C730" t="s">
        <v>5</v>
      </c>
      <c r="D730" s="2">
        <v>1E-4</v>
      </c>
    </row>
    <row r="731" spans="1:4" x14ac:dyDescent="0.6">
      <c r="A731" s="1">
        <v>45249.041666666664</v>
      </c>
      <c r="B731" t="s">
        <v>4</v>
      </c>
      <c r="C731" t="s">
        <v>5</v>
      </c>
      <c r="D731" s="2">
        <v>1E-4</v>
      </c>
    </row>
    <row r="732" spans="1:4" x14ac:dyDescent="0.6">
      <c r="A732" s="1">
        <v>45248.708333333336</v>
      </c>
      <c r="B732" t="s">
        <v>4</v>
      </c>
      <c r="C732" t="s">
        <v>5</v>
      </c>
      <c r="D732" s="2">
        <v>1E-4</v>
      </c>
    </row>
    <row r="733" spans="1:4" x14ac:dyDescent="0.6">
      <c r="A733" s="1">
        <v>45248.375</v>
      </c>
      <c r="B733" t="s">
        <v>4</v>
      </c>
      <c r="C733" t="s">
        <v>5</v>
      </c>
      <c r="D733" s="2">
        <v>1E-4</v>
      </c>
    </row>
    <row r="734" spans="1:4" x14ac:dyDescent="0.6">
      <c r="A734" s="1">
        <v>45248.041666666664</v>
      </c>
      <c r="B734" t="s">
        <v>4</v>
      </c>
      <c r="C734" t="s">
        <v>5</v>
      </c>
      <c r="D734" s="2">
        <v>1E-4</v>
      </c>
    </row>
    <row r="735" spans="1:4" x14ac:dyDescent="0.6">
      <c r="A735" s="1">
        <v>45247.708333333336</v>
      </c>
      <c r="B735" t="s">
        <v>4</v>
      </c>
      <c r="C735" t="s">
        <v>5</v>
      </c>
      <c r="D735" s="2">
        <v>1E-4</v>
      </c>
    </row>
    <row r="736" spans="1:4" x14ac:dyDescent="0.6">
      <c r="A736" s="1">
        <v>45247.375</v>
      </c>
      <c r="B736" t="s">
        <v>4</v>
      </c>
      <c r="C736" t="s">
        <v>5</v>
      </c>
      <c r="D736" s="2">
        <v>1E-4</v>
      </c>
    </row>
    <row r="737" spans="1:4" x14ac:dyDescent="0.6">
      <c r="A737" s="1">
        <v>45247.041666666664</v>
      </c>
      <c r="B737" t="s">
        <v>4</v>
      </c>
      <c r="C737" t="s">
        <v>5</v>
      </c>
      <c r="D737" s="2">
        <v>1.2014E-4</v>
      </c>
    </row>
    <row r="738" spans="1:4" x14ac:dyDescent="0.6">
      <c r="A738" s="1">
        <v>45246.708333333336</v>
      </c>
      <c r="B738" t="s">
        <v>4</v>
      </c>
      <c r="C738" t="s">
        <v>5</v>
      </c>
      <c r="D738" s="2">
        <v>1.5199000000000001E-4</v>
      </c>
    </row>
    <row r="739" spans="1:4" x14ac:dyDescent="0.6">
      <c r="A739" s="1">
        <v>45246.375</v>
      </c>
      <c r="B739" t="s">
        <v>4</v>
      </c>
      <c r="C739" t="s">
        <v>5</v>
      </c>
      <c r="D739" s="2">
        <v>1E-4</v>
      </c>
    </row>
    <row r="740" spans="1:4" x14ac:dyDescent="0.6">
      <c r="A740" s="1">
        <v>45246.041666666664</v>
      </c>
      <c r="B740" t="s">
        <v>4</v>
      </c>
      <c r="C740" t="s">
        <v>5</v>
      </c>
      <c r="D740" s="2">
        <v>1E-4</v>
      </c>
    </row>
    <row r="741" spans="1:4" x14ac:dyDescent="0.6">
      <c r="A741" s="1">
        <v>45245.708333333336</v>
      </c>
      <c r="B741" t="s">
        <v>4</v>
      </c>
      <c r="C741" t="s">
        <v>5</v>
      </c>
      <c r="D741" s="2">
        <v>1E-4</v>
      </c>
    </row>
    <row r="742" spans="1:4" x14ac:dyDescent="0.6">
      <c r="A742" s="1">
        <v>45245.375</v>
      </c>
      <c r="B742" t="s">
        <v>4</v>
      </c>
      <c r="C742" t="s">
        <v>5</v>
      </c>
      <c r="D742" s="2">
        <v>1E-4</v>
      </c>
    </row>
    <row r="743" spans="1:4" x14ac:dyDescent="0.6">
      <c r="A743" s="1">
        <v>45245.041666666664</v>
      </c>
      <c r="B743" t="s">
        <v>4</v>
      </c>
      <c r="C743" t="s">
        <v>5</v>
      </c>
      <c r="D743" s="2">
        <v>1.4477000000000001E-4</v>
      </c>
    </row>
    <row r="744" spans="1:4" x14ac:dyDescent="0.6">
      <c r="A744" s="1">
        <v>45244.708333333336</v>
      </c>
      <c r="B744" t="s">
        <v>4</v>
      </c>
      <c r="C744" t="s">
        <v>5</v>
      </c>
      <c r="D744" s="2">
        <v>1.6369E-4</v>
      </c>
    </row>
    <row r="745" spans="1:4" x14ac:dyDescent="0.6">
      <c r="A745" s="1">
        <v>45244.375</v>
      </c>
      <c r="B745" t="s">
        <v>4</v>
      </c>
      <c r="C745" t="s">
        <v>5</v>
      </c>
      <c r="D745" s="2">
        <v>1.7382000000000001E-4</v>
      </c>
    </row>
    <row r="746" spans="1:4" x14ac:dyDescent="0.6">
      <c r="A746" s="1">
        <v>45244.041666666664</v>
      </c>
      <c r="B746" t="s">
        <v>4</v>
      </c>
      <c r="C746" t="s">
        <v>5</v>
      </c>
      <c r="D746" s="2">
        <v>2.0492000000000001E-4</v>
      </c>
    </row>
    <row r="747" spans="1:4" x14ac:dyDescent="0.6">
      <c r="A747" s="1">
        <v>45243.708333333336</v>
      </c>
      <c r="B747" t="s">
        <v>4</v>
      </c>
      <c r="C747" t="s">
        <v>5</v>
      </c>
      <c r="D747" s="2">
        <v>1.0893E-4</v>
      </c>
    </row>
    <row r="748" spans="1:4" x14ac:dyDescent="0.6">
      <c r="A748" s="1">
        <v>45243.375</v>
      </c>
      <c r="B748" t="s">
        <v>4</v>
      </c>
      <c r="C748" t="s">
        <v>5</v>
      </c>
      <c r="D748" s="2">
        <v>3.2466E-4</v>
      </c>
    </row>
    <row r="749" spans="1:4" x14ac:dyDescent="0.6">
      <c r="A749" s="1">
        <v>45243.041666666664</v>
      </c>
      <c r="B749" t="s">
        <v>4</v>
      </c>
      <c r="C749" t="s">
        <v>5</v>
      </c>
      <c r="D749" s="2">
        <v>2.7221E-4</v>
      </c>
    </row>
    <row r="750" spans="1:4" x14ac:dyDescent="0.6">
      <c r="A750" s="1">
        <v>45242.708333333336</v>
      </c>
      <c r="B750" t="s">
        <v>4</v>
      </c>
      <c r="C750" t="s">
        <v>5</v>
      </c>
      <c r="D750" s="2">
        <v>2.3487000000000001E-4</v>
      </c>
    </row>
    <row r="751" spans="1:4" x14ac:dyDescent="0.6">
      <c r="A751" s="1">
        <v>45242.375</v>
      </c>
      <c r="B751" t="s">
        <v>4</v>
      </c>
      <c r="C751" t="s">
        <v>5</v>
      </c>
      <c r="D751" s="2">
        <v>1.5430000000000001E-4</v>
      </c>
    </row>
    <row r="752" spans="1:4" x14ac:dyDescent="0.6">
      <c r="A752" s="1">
        <v>45242.041666666664</v>
      </c>
      <c r="B752" t="s">
        <v>4</v>
      </c>
      <c r="C752" t="s">
        <v>5</v>
      </c>
      <c r="D752" s="2">
        <v>1.4647999999999999E-4</v>
      </c>
    </row>
    <row r="753" spans="1:4" x14ac:dyDescent="0.6">
      <c r="A753" s="1">
        <v>45241.708333333336</v>
      </c>
      <c r="B753" t="s">
        <v>4</v>
      </c>
      <c r="C753" t="s">
        <v>5</v>
      </c>
      <c r="D753" s="2">
        <v>1.6606999999999999E-4</v>
      </c>
    </row>
    <row r="754" spans="1:4" x14ac:dyDescent="0.6">
      <c r="A754" s="1">
        <v>45241.375</v>
      </c>
      <c r="B754" t="s">
        <v>4</v>
      </c>
      <c r="C754" t="s">
        <v>5</v>
      </c>
      <c r="D754" s="2">
        <v>1E-4</v>
      </c>
    </row>
    <row r="755" spans="1:4" x14ac:dyDescent="0.6">
      <c r="A755" s="1">
        <v>45241.041666666664</v>
      </c>
      <c r="B755" t="s">
        <v>4</v>
      </c>
      <c r="C755" t="s">
        <v>5</v>
      </c>
      <c r="D755" s="2">
        <v>1E-4</v>
      </c>
    </row>
    <row r="756" spans="1:4" x14ac:dyDescent="0.6">
      <c r="A756" s="1">
        <v>45240.708333333336</v>
      </c>
      <c r="B756" t="s">
        <v>4</v>
      </c>
      <c r="C756" t="s">
        <v>5</v>
      </c>
      <c r="D756" s="2">
        <v>1.1682E-4</v>
      </c>
    </row>
    <row r="757" spans="1:4" x14ac:dyDescent="0.6">
      <c r="A757" s="1">
        <v>45240.375</v>
      </c>
      <c r="B757" t="s">
        <v>4</v>
      </c>
      <c r="C757" t="s">
        <v>5</v>
      </c>
      <c r="D757" s="2">
        <v>1E-4</v>
      </c>
    </row>
    <row r="758" spans="1:4" x14ac:dyDescent="0.6">
      <c r="A758" s="1">
        <v>45240.041666666664</v>
      </c>
      <c r="B758" t="s">
        <v>4</v>
      </c>
      <c r="C758" t="s">
        <v>5</v>
      </c>
      <c r="D758" s="2">
        <v>2.0027000000000001E-4</v>
      </c>
    </row>
    <row r="759" spans="1:4" x14ac:dyDescent="0.6">
      <c r="A759" s="1">
        <v>45239.708333333336</v>
      </c>
      <c r="B759" t="s">
        <v>4</v>
      </c>
      <c r="C759" t="s">
        <v>5</v>
      </c>
      <c r="D759" s="2">
        <v>1E-4</v>
      </c>
    </row>
    <row r="760" spans="1:4" x14ac:dyDescent="0.6">
      <c r="A760" s="1">
        <v>45239.375</v>
      </c>
      <c r="B760" t="s">
        <v>4</v>
      </c>
      <c r="C760" t="s">
        <v>5</v>
      </c>
      <c r="D760" s="2">
        <v>1E-4</v>
      </c>
    </row>
    <row r="761" spans="1:4" x14ac:dyDescent="0.6">
      <c r="A761" s="1">
        <v>45239.041666666664</v>
      </c>
      <c r="B761" t="s">
        <v>4</v>
      </c>
      <c r="C761" t="s">
        <v>5</v>
      </c>
      <c r="D761" s="2">
        <v>1E-4</v>
      </c>
    </row>
    <row r="762" spans="1:4" x14ac:dyDescent="0.6">
      <c r="A762" s="1">
        <v>45238.708333333336</v>
      </c>
      <c r="B762" t="s">
        <v>4</v>
      </c>
      <c r="C762" t="s">
        <v>5</v>
      </c>
      <c r="D762" s="2">
        <v>1E-4</v>
      </c>
    </row>
    <row r="763" spans="1:4" x14ac:dyDescent="0.6">
      <c r="A763" s="1">
        <v>45238.375</v>
      </c>
      <c r="B763" t="s">
        <v>4</v>
      </c>
      <c r="C763" t="s">
        <v>5</v>
      </c>
      <c r="D763" s="2">
        <v>1E-4</v>
      </c>
    </row>
    <row r="764" spans="1:4" x14ac:dyDescent="0.6">
      <c r="A764" s="1">
        <v>45238.041666666664</v>
      </c>
      <c r="B764" t="s">
        <v>4</v>
      </c>
      <c r="C764" t="s">
        <v>5</v>
      </c>
      <c r="D764" s="2">
        <v>1E-4</v>
      </c>
    </row>
    <row r="765" spans="1:4" x14ac:dyDescent="0.6">
      <c r="A765" s="1">
        <v>45237.708333333336</v>
      </c>
      <c r="B765" t="s">
        <v>4</v>
      </c>
      <c r="C765" t="s">
        <v>5</v>
      </c>
      <c r="D765" s="2">
        <v>1E-4</v>
      </c>
    </row>
    <row r="766" spans="1:4" x14ac:dyDescent="0.6">
      <c r="A766" s="1">
        <v>45237.375</v>
      </c>
      <c r="B766" t="s">
        <v>4</v>
      </c>
      <c r="C766" t="s">
        <v>5</v>
      </c>
      <c r="D766" s="2">
        <v>1E-4</v>
      </c>
    </row>
    <row r="767" spans="1:4" x14ac:dyDescent="0.6">
      <c r="A767" s="1">
        <v>45237.041666666664</v>
      </c>
      <c r="B767" t="s">
        <v>4</v>
      </c>
      <c r="C767" t="s">
        <v>5</v>
      </c>
      <c r="D767" s="2">
        <v>1E-4</v>
      </c>
    </row>
    <row r="768" spans="1:4" x14ac:dyDescent="0.6">
      <c r="A768" s="1">
        <v>45236.708333333336</v>
      </c>
      <c r="B768" t="s">
        <v>4</v>
      </c>
      <c r="C768" t="s">
        <v>5</v>
      </c>
      <c r="D768" s="2">
        <v>1E-4</v>
      </c>
    </row>
    <row r="769" spans="1:4" x14ac:dyDescent="0.6">
      <c r="A769" s="1">
        <v>45236.375</v>
      </c>
      <c r="B769" t="s">
        <v>4</v>
      </c>
      <c r="C769" t="s">
        <v>5</v>
      </c>
      <c r="D769" s="2">
        <v>1E-4</v>
      </c>
    </row>
    <row r="770" spans="1:4" x14ac:dyDescent="0.6">
      <c r="A770" s="1">
        <v>45236.041666666664</v>
      </c>
      <c r="B770" t="s">
        <v>4</v>
      </c>
      <c r="C770" t="s">
        <v>5</v>
      </c>
      <c r="D770" s="2">
        <v>1E-4</v>
      </c>
    </row>
    <row r="771" spans="1:4" x14ac:dyDescent="0.6">
      <c r="A771" s="1">
        <v>45235.708333333336</v>
      </c>
      <c r="B771" t="s">
        <v>4</v>
      </c>
      <c r="C771" t="s">
        <v>5</v>
      </c>
      <c r="D771" s="2">
        <v>1E-4</v>
      </c>
    </row>
    <row r="772" spans="1:4" x14ac:dyDescent="0.6">
      <c r="A772" s="1">
        <v>45235.375</v>
      </c>
      <c r="B772" t="s">
        <v>4</v>
      </c>
      <c r="C772" t="s">
        <v>5</v>
      </c>
      <c r="D772" s="2">
        <v>1E-4</v>
      </c>
    </row>
    <row r="773" spans="1:4" x14ac:dyDescent="0.6">
      <c r="A773" s="1">
        <v>45235.041666666664</v>
      </c>
      <c r="B773" t="s">
        <v>4</v>
      </c>
      <c r="C773" t="s">
        <v>5</v>
      </c>
      <c r="D773" s="2">
        <v>1E-4</v>
      </c>
    </row>
    <row r="774" spans="1:4" x14ac:dyDescent="0.6">
      <c r="A774" s="1">
        <v>45234.708333333336</v>
      </c>
      <c r="B774" t="s">
        <v>4</v>
      </c>
      <c r="C774" t="s">
        <v>5</v>
      </c>
      <c r="D774" s="2">
        <v>1E-4</v>
      </c>
    </row>
    <row r="775" spans="1:4" x14ac:dyDescent="0.6">
      <c r="A775" s="1">
        <v>45234.375</v>
      </c>
      <c r="B775" t="s">
        <v>4</v>
      </c>
      <c r="C775" t="s">
        <v>5</v>
      </c>
      <c r="D775" s="2">
        <v>1E-4</v>
      </c>
    </row>
    <row r="776" spans="1:4" x14ac:dyDescent="0.6">
      <c r="A776" s="1">
        <v>45234.041666666664</v>
      </c>
      <c r="B776" t="s">
        <v>4</v>
      </c>
      <c r="C776" t="s">
        <v>5</v>
      </c>
      <c r="D776" s="2">
        <v>1E-4</v>
      </c>
    </row>
    <row r="777" spans="1:4" x14ac:dyDescent="0.6">
      <c r="A777" s="1">
        <v>45233.708333333336</v>
      </c>
      <c r="B777" t="s">
        <v>4</v>
      </c>
      <c r="C777" t="s">
        <v>5</v>
      </c>
      <c r="D777" s="2">
        <v>1E-4</v>
      </c>
    </row>
    <row r="778" spans="1:4" x14ac:dyDescent="0.6">
      <c r="A778" s="1">
        <v>45233.375</v>
      </c>
      <c r="B778" t="s">
        <v>4</v>
      </c>
      <c r="C778" t="s">
        <v>5</v>
      </c>
      <c r="D778" s="2">
        <v>1E-4</v>
      </c>
    </row>
    <row r="779" spans="1:4" x14ac:dyDescent="0.6">
      <c r="A779" s="1">
        <v>45233.041666666664</v>
      </c>
      <c r="B779" t="s">
        <v>4</v>
      </c>
      <c r="C779" t="s">
        <v>5</v>
      </c>
      <c r="D779" s="2">
        <v>1E-4</v>
      </c>
    </row>
    <row r="780" spans="1:4" x14ac:dyDescent="0.6">
      <c r="A780" s="1">
        <v>45232.708333333336</v>
      </c>
      <c r="B780" t="s">
        <v>4</v>
      </c>
      <c r="C780" t="s">
        <v>5</v>
      </c>
      <c r="D780" s="2">
        <v>1E-4</v>
      </c>
    </row>
    <row r="781" spans="1:4" x14ac:dyDescent="0.6">
      <c r="A781" s="1">
        <v>45232.375</v>
      </c>
      <c r="B781" t="s">
        <v>4</v>
      </c>
      <c r="C781" t="s">
        <v>5</v>
      </c>
      <c r="D781" s="2">
        <v>1E-4</v>
      </c>
    </row>
    <row r="782" spans="1:4" x14ac:dyDescent="0.6">
      <c r="A782" s="1">
        <v>45232.041666666664</v>
      </c>
      <c r="B782" t="s">
        <v>4</v>
      </c>
      <c r="C782" t="s">
        <v>5</v>
      </c>
      <c r="D782" s="2">
        <v>1E-4</v>
      </c>
    </row>
    <row r="783" spans="1:4" x14ac:dyDescent="0.6">
      <c r="A783" s="1">
        <v>45231.708333333336</v>
      </c>
      <c r="B783" t="s">
        <v>4</v>
      </c>
      <c r="C783" t="s">
        <v>5</v>
      </c>
      <c r="D783" s="2">
        <v>1E-4</v>
      </c>
    </row>
    <row r="784" spans="1:4" x14ac:dyDescent="0.6">
      <c r="A784" s="1">
        <v>45231.375</v>
      </c>
      <c r="B784" t="s">
        <v>4</v>
      </c>
      <c r="C784" t="s">
        <v>5</v>
      </c>
      <c r="D784" s="2">
        <v>1E-4</v>
      </c>
    </row>
    <row r="785" spans="1:4" x14ac:dyDescent="0.6">
      <c r="A785" s="1">
        <v>45231.041666666664</v>
      </c>
      <c r="B785" t="s">
        <v>4</v>
      </c>
      <c r="C785" t="s">
        <v>5</v>
      </c>
      <c r="D785" s="2">
        <v>1E-4</v>
      </c>
    </row>
    <row r="786" spans="1:4" x14ac:dyDescent="0.6">
      <c r="A786" s="1">
        <v>45230.708333333336</v>
      </c>
      <c r="B786" t="s">
        <v>4</v>
      </c>
      <c r="C786" t="s">
        <v>5</v>
      </c>
      <c r="D786" s="2">
        <v>1E-4</v>
      </c>
    </row>
    <row r="787" spans="1:4" x14ac:dyDescent="0.6">
      <c r="A787" s="1">
        <v>45230.375</v>
      </c>
      <c r="B787" t="s">
        <v>4</v>
      </c>
      <c r="C787" t="s">
        <v>5</v>
      </c>
      <c r="D787" s="2">
        <v>1E-4</v>
      </c>
    </row>
    <row r="788" spans="1:4" x14ac:dyDescent="0.6">
      <c r="A788" s="1">
        <v>45230.041666666664</v>
      </c>
      <c r="B788" t="s">
        <v>4</v>
      </c>
      <c r="C788" t="s">
        <v>5</v>
      </c>
      <c r="D788" s="2">
        <v>1E-4</v>
      </c>
    </row>
    <row r="789" spans="1:4" x14ac:dyDescent="0.6">
      <c r="A789" s="1">
        <v>45229.708333333336</v>
      </c>
      <c r="B789" t="s">
        <v>4</v>
      </c>
      <c r="C789" t="s">
        <v>5</v>
      </c>
      <c r="D789" s="2">
        <v>1E-4</v>
      </c>
    </row>
    <row r="790" spans="1:4" x14ac:dyDescent="0.6">
      <c r="A790" s="1">
        <v>45229.375</v>
      </c>
      <c r="B790" t="s">
        <v>4</v>
      </c>
      <c r="C790" t="s">
        <v>5</v>
      </c>
      <c r="D790" s="2">
        <v>1E-4</v>
      </c>
    </row>
    <row r="791" spans="1:4" x14ac:dyDescent="0.6">
      <c r="A791" s="1">
        <v>45229.041666666664</v>
      </c>
      <c r="B791" t="s">
        <v>4</v>
      </c>
      <c r="C791" t="s">
        <v>5</v>
      </c>
      <c r="D791" s="2">
        <v>1E-4</v>
      </c>
    </row>
    <row r="792" spans="1:4" x14ac:dyDescent="0.6">
      <c r="A792" s="1">
        <v>45228.708333333336</v>
      </c>
      <c r="B792" t="s">
        <v>4</v>
      </c>
      <c r="C792" t="s">
        <v>5</v>
      </c>
      <c r="D792" s="2">
        <v>1E-4</v>
      </c>
    </row>
    <row r="793" spans="1:4" x14ac:dyDescent="0.6">
      <c r="A793" s="1">
        <v>45228.375</v>
      </c>
      <c r="B793" t="s">
        <v>4</v>
      </c>
      <c r="C793" t="s">
        <v>5</v>
      </c>
      <c r="D793" s="2">
        <v>1E-4</v>
      </c>
    </row>
    <row r="794" spans="1:4" x14ac:dyDescent="0.6">
      <c r="A794" s="1">
        <v>45228.041666666664</v>
      </c>
      <c r="B794" t="s">
        <v>4</v>
      </c>
      <c r="C794" t="s">
        <v>5</v>
      </c>
      <c r="D794" s="2">
        <v>1E-4</v>
      </c>
    </row>
    <row r="795" spans="1:4" x14ac:dyDescent="0.6">
      <c r="A795" s="1">
        <v>45227.708333333336</v>
      </c>
      <c r="B795" t="s">
        <v>4</v>
      </c>
      <c r="C795" t="s">
        <v>5</v>
      </c>
      <c r="D795" s="2">
        <v>1E-4</v>
      </c>
    </row>
    <row r="796" spans="1:4" x14ac:dyDescent="0.6">
      <c r="A796" s="1">
        <v>45227.375</v>
      </c>
      <c r="B796" t="s">
        <v>4</v>
      </c>
      <c r="C796" t="s">
        <v>5</v>
      </c>
      <c r="D796" s="2">
        <v>1E-4</v>
      </c>
    </row>
    <row r="797" spans="1:4" x14ac:dyDescent="0.6">
      <c r="A797" s="1">
        <v>45227.041666666664</v>
      </c>
      <c r="B797" t="s">
        <v>4</v>
      </c>
      <c r="C797" t="s">
        <v>5</v>
      </c>
      <c r="D797" s="2">
        <v>1E-4</v>
      </c>
    </row>
    <row r="798" spans="1:4" x14ac:dyDescent="0.6">
      <c r="A798" s="1">
        <v>45226.708333333336</v>
      </c>
      <c r="B798" t="s">
        <v>4</v>
      </c>
      <c r="C798" t="s">
        <v>5</v>
      </c>
      <c r="D798" s="2">
        <v>1E-4</v>
      </c>
    </row>
    <row r="799" spans="1:4" x14ac:dyDescent="0.6">
      <c r="A799" s="1">
        <v>45226.375</v>
      </c>
      <c r="B799" t="s">
        <v>4</v>
      </c>
      <c r="C799" t="s">
        <v>5</v>
      </c>
      <c r="D799" s="2">
        <v>1E-4</v>
      </c>
    </row>
    <row r="800" spans="1:4" x14ac:dyDescent="0.6">
      <c r="A800" s="1">
        <v>45226.041666666664</v>
      </c>
      <c r="B800" t="s">
        <v>4</v>
      </c>
      <c r="C800" t="s">
        <v>5</v>
      </c>
      <c r="D800" s="2">
        <v>1E-4</v>
      </c>
    </row>
    <row r="801" spans="1:4" x14ac:dyDescent="0.6">
      <c r="A801" s="1">
        <v>45225.708333333336</v>
      </c>
      <c r="B801" t="s">
        <v>4</v>
      </c>
      <c r="C801" t="s">
        <v>5</v>
      </c>
      <c r="D801" s="2">
        <v>1E-4</v>
      </c>
    </row>
    <row r="802" spans="1:4" x14ac:dyDescent="0.6">
      <c r="A802" s="1">
        <v>45225.375</v>
      </c>
      <c r="B802" t="s">
        <v>4</v>
      </c>
      <c r="C802" t="s">
        <v>5</v>
      </c>
      <c r="D802" s="2">
        <v>1E-4</v>
      </c>
    </row>
    <row r="803" spans="1:4" x14ac:dyDescent="0.6">
      <c r="A803" s="1">
        <v>45225.041666666664</v>
      </c>
      <c r="B803" t="s">
        <v>4</v>
      </c>
      <c r="C803" t="s">
        <v>5</v>
      </c>
      <c r="D803" s="2">
        <v>1E-4</v>
      </c>
    </row>
    <row r="804" spans="1:4" x14ac:dyDescent="0.6">
      <c r="A804" s="1">
        <v>45224.708333333336</v>
      </c>
      <c r="B804" t="s">
        <v>4</v>
      </c>
      <c r="C804" t="s">
        <v>5</v>
      </c>
      <c r="D804" s="2">
        <v>1E-4</v>
      </c>
    </row>
    <row r="805" spans="1:4" x14ac:dyDescent="0.6">
      <c r="A805" s="1">
        <v>45224.375</v>
      </c>
      <c r="B805" t="s">
        <v>4</v>
      </c>
      <c r="C805" t="s">
        <v>5</v>
      </c>
      <c r="D805" s="2">
        <v>1E-4</v>
      </c>
    </row>
    <row r="806" spans="1:4" x14ac:dyDescent="0.6">
      <c r="A806" s="1">
        <v>45224.041666666664</v>
      </c>
      <c r="B806" t="s">
        <v>4</v>
      </c>
      <c r="C806" t="s">
        <v>5</v>
      </c>
      <c r="D806" s="2">
        <v>1E-4</v>
      </c>
    </row>
    <row r="807" spans="1:4" x14ac:dyDescent="0.6">
      <c r="A807" s="1">
        <v>45223.708333333336</v>
      </c>
      <c r="B807" t="s">
        <v>4</v>
      </c>
      <c r="C807" t="s">
        <v>5</v>
      </c>
      <c r="D807" s="2">
        <v>1E-4</v>
      </c>
    </row>
    <row r="808" spans="1:4" x14ac:dyDescent="0.6">
      <c r="A808" s="1">
        <v>45223.375</v>
      </c>
      <c r="B808" t="s">
        <v>4</v>
      </c>
      <c r="C808" t="s">
        <v>5</v>
      </c>
      <c r="D808" s="2">
        <v>1E-4</v>
      </c>
    </row>
    <row r="809" spans="1:4" x14ac:dyDescent="0.6">
      <c r="A809" s="1">
        <v>45223.041666666664</v>
      </c>
      <c r="B809" t="s">
        <v>4</v>
      </c>
      <c r="C809" t="s">
        <v>5</v>
      </c>
      <c r="D809" s="2">
        <v>6.4799999999999998E-6</v>
      </c>
    </row>
    <row r="810" spans="1:4" x14ac:dyDescent="0.6">
      <c r="A810" s="1">
        <v>45222.708333333336</v>
      </c>
      <c r="B810" t="s">
        <v>4</v>
      </c>
      <c r="C810" t="s">
        <v>5</v>
      </c>
      <c r="D810" s="2">
        <v>9.59E-5</v>
      </c>
    </row>
    <row r="811" spans="1:4" x14ac:dyDescent="0.6">
      <c r="A811" s="1">
        <v>45222.375</v>
      </c>
      <c r="B811" t="s">
        <v>4</v>
      </c>
      <c r="C811" t="s">
        <v>5</v>
      </c>
      <c r="D811" s="2">
        <v>8.25E-5</v>
      </c>
    </row>
    <row r="812" spans="1:4" x14ac:dyDescent="0.6">
      <c r="A812" s="1">
        <v>45222.041666666664</v>
      </c>
      <c r="B812" t="s">
        <v>4</v>
      </c>
      <c r="C812" t="s">
        <v>5</v>
      </c>
      <c r="D812" s="2">
        <v>3.1139999999999997E-5</v>
      </c>
    </row>
    <row r="813" spans="1:4" x14ac:dyDescent="0.6">
      <c r="A813" s="1">
        <v>45221.708333333336</v>
      </c>
      <c r="B813" t="s">
        <v>4</v>
      </c>
      <c r="C813" t="s">
        <v>5</v>
      </c>
      <c r="D813" s="2">
        <v>2.5780000000000001E-5</v>
      </c>
    </row>
    <row r="814" spans="1:4" x14ac:dyDescent="0.6">
      <c r="A814" s="1">
        <v>45221.375</v>
      </c>
      <c r="B814" t="s">
        <v>4</v>
      </c>
      <c r="C814" t="s">
        <v>5</v>
      </c>
      <c r="D814" s="2">
        <v>2.567E-5</v>
      </c>
    </row>
    <row r="815" spans="1:4" x14ac:dyDescent="0.6">
      <c r="A815" s="1">
        <v>45221.041666666664</v>
      </c>
      <c r="B815" t="s">
        <v>4</v>
      </c>
      <c r="C815" t="s">
        <v>5</v>
      </c>
      <c r="D815" s="2">
        <v>5.8270000000000003E-5</v>
      </c>
    </row>
    <row r="816" spans="1:4" x14ac:dyDescent="0.6">
      <c r="A816" s="1">
        <v>45220.708333333336</v>
      </c>
      <c r="B816" t="s">
        <v>4</v>
      </c>
      <c r="C816" t="s">
        <v>5</v>
      </c>
      <c r="D816" s="2">
        <v>4.3730000000000003E-5</v>
      </c>
    </row>
    <row r="817" spans="1:4" x14ac:dyDescent="0.6">
      <c r="A817" s="1">
        <v>45220.375</v>
      </c>
      <c r="B817" t="s">
        <v>4</v>
      </c>
      <c r="C817" t="s">
        <v>5</v>
      </c>
      <c r="D817" s="2">
        <v>-1.5849999999999999E-5</v>
      </c>
    </row>
    <row r="818" spans="1:4" x14ac:dyDescent="0.6">
      <c r="A818" s="1">
        <v>45220.041666666664</v>
      </c>
      <c r="B818" t="s">
        <v>4</v>
      </c>
      <c r="C818" t="s">
        <v>5</v>
      </c>
      <c r="D818" s="2">
        <v>2.686E-5</v>
      </c>
    </row>
    <row r="819" spans="1:4" x14ac:dyDescent="0.6">
      <c r="A819" s="1">
        <v>45219.708333333336</v>
      </c>
      <c r="B819" t="s">
        <v>4</v>
      </c>
      <c r="C819" t="s">
        <v>5</v>
      </c>
      <c r="D819" s="2">
        <v>1.9380000000000001E-5</v>
      </c>
    </row>
    <row r="820" spans="1:4" x14ac:dyDescent="0.6">
      <c r="A820" s="1">
        <v>45219.375</v>
      </c>
      <c r="B820" t="s">
        <v>4</v>
      </c>
      <c r="C820" t="s">
        <v>5</v>
      </c>
      <c r="D820" s="2">
        <v>-9.2720000000000007E-5</v>
      </c>
    </row>
    <row r="821" spans="1:4" x14ac:dyDescent="0.6">
      <c r="A821" s="1">
        <v>45219.041666666664</v>
      </c>
      <c r="B821" t="s">
        <v>4</v>
      </c>
      <c r="C821" t="s">
        <v>5</v>
      </c>
      <c r="D821" s="2">
        <v>-1.1006E-4</v>
      </c>
    </row>
    <row r="822" spans="1:4" x14ac:dyDescent="0.6">
      <c r="A822" s="1">
        <v>45218.708333333336</v>
      </c>
      <c r="B822" t="s">
        <v>4</v>
      </c>
      <c r="C822" t="s">
        <v>5</v>
      </c>
      <c r="D822" s="2">
        <v>-6.2400000000000004E-6</v>
      </c>
    </row>
    <row r="823" spans="1:4" x14ac:dyDescent="0.6">
      <c r="A823" s="1">
        <v>45218.375</v>
      </c>
      <c r="B823" t="s">
        <v>4</v>
      </c>
      <c r="C823" t="s">
        <v>5</v>
      </c>
      <c r="D823" s="2">
        <v>-1.028E-5</v>
      </c>
    </row>
    <row r="824" spans="1:4" x14ac:dyDescent="0.6">
      <c r="A824" s="1">
        <v>45218.041666666664</v>
      </c>
      <c r="B824" t="s">
        <v>4</v>
      </c>
      <c r="C824" t="s">
        <v>5</v>
      </c>
      <c r="D824" s="2">
        <v>1.643E-5</v>
      </c>
    </row>
    <row r="825" spans="1:4" x14ac:dyDescent="0.6">
      <c r="A825" s="1">
        <v>45217.708333333336</v>
      </c>
      <c r="B825" t="s">
        <v>4</v>
      </c>
      <c r="C825" t="s">
        <v>5</v>
      </c>
      <c r="D825" s="2">
        <v>-1.216E-5</v>
      </c>
    </row>
    <row r="826" spans="1:4" x14ac:dyDescent="0.6">
      <c r="A826" s="1">
        <v>45217.375</v>
      </c>
      <c r="B826" t="s">
        <v>4</v>
      </c>
      <c r="C826" t="s">
        <v>5</v>
      </c>
      <c r="D826" s="2">
        <v>-3.3429999999999997E-5</v>
      </c>
    </row>
    <row r="827" spans="1:4" x14ac:dyDescent="0.6">
      <c r="A827" s="1">
        <v>45217.041666666664</v>
      </c>
      <c r="B827" t="s">
        <v>4</v>
      </c>
      <c r="C827" t="s">
        <v>5</v>
      </c>
      <c r="D827" s="2">
        <v>-2.3110000000000001E-5</v>
      </c>
    </row>
    <row r="828" spans="1:4" x14ac:dyDescent="0.6">
      <c r="A828" s="1">
        <v>45216.708333333336</v>
      </c>
      <c r="B828" t="s">
        <v>4</v>
      </c>
      <c r="C828" t="s">
        <v>5</v>
      </c>
      <c r="D828" s="2">
        <v>1.4929999999999999E-5</v>
      </c>
    </row>
    <row r="829" spans="1:4" x14ac:dyDescent="0.6">
      <c r="A829" s="1">
        <v>45216.375</v>
      </c>
      <c r="B829" t="s">
        <v>4</v>
      </c>
      <c r="C829" t="s">
        <v>5</v>
      </c>
      <c r="D829" s="2">
        <v>2.04E-6</v>
      </c>
    </row>
    <row r="830" spans="1:4" x14ac:dyDescent="0.6">
      <c r="A830" s="1">
        <v>45216.041666666664</v>
      </c>
      <c r="B830" t="s">
        <v>4</v>
      </c>
      <c r="C830" t="s">
        <v>5</v>
      </c>
      <c r="D830" s="2">
        <v>9.6440000000000005E-5</v>
      </c>
    </row>
    <row r="831" spans="1:4" x14ac:dyDescent="0.6">
      <c r="A831" s="1">
        <v>45215.708333333336</v>
      </c>
      <c r="B831" t="s">
        <v>4</v>
      </c>
      <c r="C831" t="s">
        <v>5</v>
      </c>
      <c r="D831" s="2">
        <v>2.8000000000000002E-7</v>
      </c>
    </row>
    <row r="832" spans="1:4" x14ac:dyDescent="0.6">
      <c r="A832" s="1">
        <v>45215.375</v>
      </c>
      <c r="B832" t="s">
        <v>4</v>
      </c>
      <c r="C832" t="s">
        <v>5</v>
      </c>
      <c r="D832" s="2">
        <v>5.1100000000000002E-6</v>
      </c>
    </row>
    <row r="833" spans="1:4" x14ac:dyDescent="0.6">
      <c r="A833" s="1">
        <v>45215.041666666664</v>
      </c>
      <c r="B833" t="s">
        <v>4</v>
      </c>
      <c r="C833" t="s">
        <v>5</v>
      </c>
      <c r="D833" s="2">
        <v>2.2240000000000001E-5</v>
      </c>
    </row>
    <row r="834" spans="1:4" x14ac:dyDescent="0.6">
      <c r="A834" s="1">
        <v>45214.708333333336</v>
      </c>
      <c r="B834" t="s">
        <v>4</v>
      </c>
      <c r="C834" t="s">
        <v>5</v>
      </c>
      <c r="D834" s="2">
        <v>4.2920000000000002E-5</v>
      </c>
    </row>
    <row r="835" spans="1:4" x14ac:dyDescent="0.6">
      <c r="A835" s="1">
        <v>45214.375</v>
      </c>
      <c r="B835" t="s">
        <v>4</v>
      </c>
      <c r="C835" t="s">
        <v>5</v>
      </c>
      <c r="D835" s="2">
        <v>-1.509E-5</v>
      </c>
    </row>
    <row r="836" spans="1:4" x14ac:dyDescent="0.6">
      <c r="A836" s="1">
        <v>45214.041666666664</v>
      </c>
      <c r="B836" t="s">
        <v>4</v>
      </c>
      <c r="C836" t="s">
        <v>5</v>
      </c>
      <c r="D836" s="2">
        <v>2.4559999999999999E-5</v>
      </c>
    </row>
    <row r="837" spans="1:4" x14ac:dyDescent="0.6">
      <c r="A837" s="1">
        <v>45213.708333333336</v>
      </c>
      <c r="B837" t="s">
        <v>4</v>
      </c>
      <c r="C837" t="s">
        <v>5</v>
      </c>
      <c r="D837" s="2">
        <v>2.211E-5</v>
      </c>
    </row>
    <row r="838" spans="1:4" x14ac:dyDescent="0.6">
      <c r="A838" s="1">
        <v>45213.375</v>
      </c>
      <c r="B838" t="s">
        <v>4</v>
      </c>
      <c r="C838" t="s">
        <v>5</v>
      </c>
      <c r="D838" s="2">
        <v>1.04E-6</v>
      </c>
    </row>
    <row r="839" spans="1:4" x14ac:dyDescent="0.6">
      <c r="A839" s="1">
        <v>45213.041666666664</v>
      </c>
      <c r="B839" t="s">
        <v>4</v>
      </c>
      <c r="C839" t="s">
        <v>5</v>
      </c>
      <c r="D839" s="2">
        <v>2.3260000000000001E-5</v>
      </c>
    </row>
    <row r="840" spans="1:4" x14ac:dyDescent="0.6">
      <c r="A840" s="1">
        <v>45212.708333333336</v>
      </c>
      <c r="B840" t="s">
        <v>4</v>
      </c>
      <c r="C840" t="s">
        <v>5</v>
      </c>
      <c r="D840" s="2">
        <v>2.039E-5</v>
      </c>
    </row>
    <row r="841" spans="1:4" x14ac:dyDescent="0.6">
      <c r="A841" s="1">
        <v>45212.375</v>
      </c>
      <c r="B841" t="s">
        <v>4</v>
      </c>
      <c r="C841" t="s">
        <v>5</v>
      </c>
      <c r="D841" s="2">
        <v>2.2940000000000001E-5</v>
      </c>
    </row>
    <row r="842" spans="1:4" x14ac:dyDescent="0.6">
      <c r="A842" s="1">
        <v>45212.041666666664</v>
      </c>
      <c r="B842" t="s">
        <v>4</v>
      </c>
      <c r="C842" t="s">
        <v>5</v>
      </c>
      <c r="D842" s="2">
        <v>7.3040000000000005E-5</v>
      </c>
    </row>
    <row r="843" spans="1:4" x14ac:dyDescent="0.6">
      <c r="A843" s="1">
        <v>45211.708333333336</v>
      </c>
      <c r="B843" t="s">
        <v>4</v>
      </c>
      <c r="C843" t="s">
        <v>5</v>
      </c>
      <c r="D843" s="2">
        <v>2.6610000000000001E-5</v>
      </c>
    </row>
    <row r="844" spans="1:4" x14ac:dyDescent="0.6">
      <c r="A844" s="1">
        <v>45211.375</v>
      </c>
      <c r="B844" t="s">
        <v>4</v>
      </c>
      <c r="C844" t="s">
        <v>5</v>
      </c>
      <c r="D844" s="2">
        <v>1E-4</v>
      </c>
    </row>
    <row r="845" spans="1:4" x14ac:dyDescent="0.6">
      <c r="A845" s="1">
        <v>45211.041666666664</v>
      </c>
      <c r="B845" t="s">
        <v>4</v>
      </c>
      <c r="C845" t="s">
        <v>5</v>
      </c>
      <c r="D845" s="2">
        <v>6.3189999999999996E-5</v>
      </c>
    </row>
    <row r="846" spans="1:4" x14ac:dyDescent="0.6">
      <c r="A846" s="1">
        <v>45210.708333333336</v>
      </c>
      <c r="B846" t="s">
        <v>4</v>
      </c>
      <c r="C846" t="s">
        <v>5</v>
      </c>
      <c r="D846" s="2">
        <v>8.3300000000000005E-5</v>
      </c>
    </row>
    <row r="847" spans="1:4" x14ac:dyDescent="0.6">
      <c r="A847" s="1">
        <v>45210.375</v>
      </c>
      <c r="B847" t="s">
        <v>4</v>
      </c>
      <c r="C847" t="s">
        <v>5</v>
      </c>
      <c r="D847" s="2">
        <v>5.9179999999999999E-5</v>
      </c>
    </row>
    <row r="848" spans="1:4" x14ac:dyDescent="0.6">
      <c r="A848" s="1">
        <v>45210.041666666664</v>
      </c>
      <c r="B848" t="s">
        <v>4</v>
      </c>
      <c r="C848" t="s">
        <v>5</v>
      </c>
      <c r="D848" s="2">
        <v>4.5479999999999998E-5</v>
      </c>
    </row>
    <row r="849" spans="1:4" x14ac:dyDescent="0.6">
      <c r="A849" s="1">
        <v>45209.708333333336</v>
      </c>
      <c r="B849" t="s">
        <v>4</v>
      </c>
      <c r="C849" t="s">
        <v>5</v>
      </c>
      <c r="D849" s="2">
        <v>1.8940000000000002E-5</v>
      </c>
    </row>
    <row r="850" spans="1:4" x14ac:dyDescent="0.6">
      <c r="A850" s="1">
        <v>45209.375</v>
      </c>
      <c r="B850" t="s">
        <v>4</v>
      </c>
      <c r="C850" t="s">
        <v>5</v>
      </c>
      <c r="D850" s="2">
        <v>6.3490000000000004E-5</v>
      </c>
    </row>
    <row r="851" spans="1:4" x14ac:dyDescent="0.6">
      <c r="A851" s="1">
        <v>45209.041666666664</v>
      </c>
      <c r="B851" t="s">
        <v>4</v>
      </c>
      <c r="C851" t="s">
        <v>5</v>
      </c>
      <c r="D851" s="2">
        <v>7.8380000000000005E-5</v>
      </c>
    </row>
    <row r="852" spans="1:4" x14ac:dyDescent="0.6">
      <c r="A852" s="1">
        <v>45208.708333333336</v>
      </c>
      <c r="B852" t="s">
        <v>4</v>
      </c>
      <c r="C852" t="s">
        <v>5</v>
      </c>
      <c r="D852" s="2">
        <v>3.5150000000000001E-5</v>
      </c>
    </row>
    <row r="853" spans="1:4" x14ac:dyDescent="0.6">
      <c r="A853" s="1">
        <v>45208.375</v>
      </c>
      <c r="B853" t="s">
        <v>4</v>
      </c>
      <c r="C853" t="s">
        <v>5</v>
      </c>
      <c r="D853" s="2">
        <v>3.9919999999999997E-5</v>
      </c>
    </row>
    <row r="854" spans="1:4" x14ac:dyDescent="0.6">
      <c r="A854" s="1">
        <v>45208.041666666664</v>
      </c>
      <c r="B854" t="s">
        <v>4</v>
      </c>
      <c r="C854" t="s">
        <v>5</v>
      </c>
      <c r="D854" s="2">
        <v>5.1629999999999999E-5</v>
      </c>
    </row>
    <row r="855" spans="1:4" x14ac:dyDescent="0.6">
      <c r="A855" s="1">
        <v>45207.708333333336</v>
      </c>
      <c r="B855" t="s">
        <v>4</v>
      </c>
      <c r="C855" t="s">
        <v>5</v>
      </c>
      <c r="D855" s="2">
        <v>9.7399999999999999E-6</v>
      </c>
    </row>
    <row r="856" spans="1:4" x14ac:dyDescent="0.6">
      <c r="A856" s="1">
        <v>45207.375</v>
      </c>
      <c r="B856" t="s">
        <v>4</v>
      </c>
      <c r="C856" t="s">
        <v>5</v>
      </c>
      <c r="D856" s="2">
        <v>3.14E-6</v>
      </c>
    </row>
    <row r="857" spans="1:4" x14ac:dyDescent="0.6">
      <c r="A857" s="1">
        <v>45207.041666666664</v>
      </c>
      <c r="B857" t="s">
        <v>4</v>
      </c>
      <c r="C857" t="s">
        <v>5</v>
      </c>
      <c r="D857" s="2">
        <v>2.0829999999999999E-5</v>
      </c>
    </row>
    <row r="858" spans="1:4" x14ac:dyDescent="0.6">
      <c r="A858" s="1">
        <v>45206.708333333336</v>
      </c>
      <c r="B858" t="s">
        <v>4</v>
      </c>
      <c r="C858" t="s">
        <v>5</v>
      </c>
      <c r="D858" s="2">
        <v>2.849E-5</v>
      </c>
    </row>
    <row r="859" spans="1:4" x14ac:dyDescent="0.6">
      <c r="A859" s="1">
        <v>45206.375</v>
      </c>
      <c r="B859" t="s">
        <v>4</v>
      </c>
      <c r="C859" t="s">
        <v>5</v>
      </c>
      <c r="D859" s="2">
        <v>2.124E-5</v>
      </c>
    </row>
    <row r="860" spans="1:4" x14ac:dyDescent="0.6">
      <c r="A860" s="1">
        <v>45206.041666666664</v>
      </c>
      <c r="B860" t="s">
        <v>4</v>
      </c>
      <c r="C860" t="s">
        <v>5</v>
      </c>
      <c r="D860" s="2">
        <v>-3.1489999999999998E-5</v>
      </c>
    </row>
    <row r="861" spans="1:4" x14ac:dyDescent="0.6">
      <c r="A861" s="1">
        <v>45205.708333333336</v>
      </c>
      <c r="B861" t="s">
        <v>4</v>
      </c>
      <c r="C861" t="s">
        <v>5</v>
      </c>
      <c r="D861" s="2">
        <v>1.436E-5</v>
      </c>
    </row>
    <row r="862" spans="1:4" x14ac:dyDescent="0.6">
      <c r="A862" s="1">
        <v>45205.375</v>
      </c>
      <c r="B862" t="s">
        <v>4</v>
      </c>
      <c r="C862" t="s">
        <v>5</v>
      </c>
      <c r="D862" s="2">
        <v>-1.1060000000000001E-5</v>
      </c>
    </row>
    <row r="863" spans="1:4" x14ac:dyDescent="0.6">
      <c r="A863" s="1">
        <v>45205.041666666664</v>
      </c>
      <c r="B863" t="s">
        <v>4</v>
      </c>
      <c r="C863" t="s">
        <v>5</v>
      </c>
      <c r="D863" s="2">
        <v>-2.302E-5</v>
      </c>
    </row>
    <row r="864" spans="1:4" x14ac:dyDescent="0.6">
      <c r="A864" s="1">
        <v>45204.708333333336</v>
      </c>
      <c r="B864" t="s">
        <v>4</v>
      </c>
      <c r="C864" t="s">
        <v>5</v>
      </c>
      <c r="D864" s="2">
        <v>-4.2679999999999998E-5</v>
      </c>
    </row>
    <row r="865" spans="1:4" x14ac:dyDescent="0.6">
      <c r="A865" s="1">
        <v>45204.375</v>
      </c>
      <c r="B865" t="s">
        <v>4</v>
      </c>
      <c r="C865" t="s">
        <v>5</v>
      </c>
      <c r="D865" s="2">
        <v>-3.807E-5</v>
      </c>
    </row>
    <row r="866" spans="1:4" x14ac:dyDescent="0.6">
      <c r="A866" s="1">
        <v>45204.041666666664</v>
      </c>
      <c r="B866" t="s">
        <v>4</v>
      </c>
      <c r="C866" t="s">
        <v>5</v>
      </c>
      <c r="D866" s="2">
        <v>-2.8569999999999999E-5</v>
      </c>
    </row>
    <row r="867" spans="1:4" x14ac:dyDescent="0.6">
      <c r="A867" s="1">
        <v>45203.708333333336</v>
      </c>
      <c r="B867" t="s">
        <v>4</v>
      </c>
      <c r="C867" t="s">
        <v>5</v>
      </c>
      <c r="D867" s="2">
        <v>6.2000000000000003E-5</v>
      </c>
    </row>
    <row r="868" spans="1:4" x14ac:dyDescent="0.6">
      <c r="A868" s="1">
        <v>45203.375</v>
      </c>
      <c r="B868" t="s">
        <v>4</v>
      </c>
      <c r="C868" t="s">
        <v>5</v>
      </c>
      <c r="D868" s="2">
        <v>6.0309999999999997E-5</v>
      </c>
    </row>
    <row r="869" spans="1:4" x14ac:dyDescent="0.6">
      <c r="A869" s="1">
        <v>45203.041666666664</v>
      </c>
      <c r="B869" t="s">
        <v>4</v>
      </c>
      <c r="C869" t="s">
        <v>5</v>
      </c>
      <c r="D869" s="2">
        <v>2.5000000000000001E-5</v>
      </c>
    </row>
    <row r="870" spans="1:4" x14ac:dyDescent="0.6">
      <c r="A870" s="1">
        <v>45202.708333333336</v>
      </c>
      <c r="B870" t="s">
        <v>4</v>
      </c>
      <c r="C870" t="s">
        <v>5</v>
      </c>
      <c r="D870" s="2">
        <v>1.6670000000000001E-5</v>
      </c>
    </row>
    <row r="871" spans="1:4" x14ac:dyDescent="0.6">
      <c r="A871" s="1">
        <v>45202.375</v>
      </c>
      <c r="B871" t="s">
        <v>4</v>
      </c>
      <c r="C871" t="s">
        <v>5</v>
      </c>
      <c r="D871" s="2">
        <v>4.172E-5</v>
      </c>
    </row>
    <row r="872" spans="1:4" x14ac:dyDescent="0.6">
      <c r="A872" s="1">
        <v>45202.041666666664</v>
      </c>
      <c r="B872" t="s">
        <v>4</v>
      </c>
      <c r="C872" t="s">
        <v>5</v>
      </c>
      <c r="D872" s="2">
        <v>-1.4769999999999999E-5</v>
      </c>
    </row>
    <row r="873" spans="1:4" x14ac:dyDescent="0.6">
      <c r="A873" s="1">
        <v>45201.708333333336</v>
      </c>
      <c r="B873" t="s">
        <v>4</v>
      </c>
      <c r="C873" t="s">
        <v>5</v>
      </c>
      <c r="D873" s="2">
        <v>7.2799999999999998E-6</v>
      </c>
    </row>
    <row r="874" spans="1:4" x14ac:dyDescent="0.6">
      <c r="A874" s="1">
        <v>45201.375</v>
      </c>
      <c r="B874" t="s">
        <v>4</v>
      </c>
      <c r="C874" t="s">
        <v>5</v>
      </c>
      <c r="D874" s="2">
        <v>5.8310000000000002E-5</v>
      </c>
    </row>
    <row r="875" spans="1:4" x14ac:dyDescent="0.6">
      <c r="A875" s="1">
        <v>45201.041666666664</v>
      </c>
      <c r="B875" t="s">
        <v>4</v>
      </c>
      <c r="C875" t="s">
        <v>5</v>
      </c>
      <c r="D875" s="2">
        <v>-2.2629999999999998E-5</v>
      </c>
    </row>
    <row r="876" spans="1:4" x14ac:dyDescent="0.6">
      <c r="A876" s="1">
        <v>45200.708333333336</v>
      </c>
      <c r="B876" t="s">
        <v>4</v>
      </c>
      <c r="C876" t="s">
        <v>5</v>
      </c>
      <c r="D876" s="2">
        <v>-6.19E-6</v>
      </c>
    </row>
    <row r="877" spans="1:4" x14ac:dyDescent="0.6">
      <c r="A877" s="1">
        <v>45200.375</v>
      </c>
      <c r="B877" t="s">
        <v>4</v>
      </c>
      <c r="C877" t="s">
        <v>5</v>
      </c>
      <c r="D877" s="2">
        <v>2.9500000000000001E-6</v>
      </c>
    </row>
    <row r="878" spans="1:4" x14ac:dyDescent="0.6">
      <c r="A878" s="1">
        <v>45200.041666666664</v>
      </c>
      <c r="B878" t="s">
        <v>4</v>
      </c>
      <c r="C878" t="s">
        <v>5</v>
      </c>
      <c r="D878" s="2">
        <v>1.524E-5</v>
      </c>
    </row>
    <row r="879" spans="1:4" x14ac:dyDescent="0.6">
      <c r="A879" s="1">
        <v>45199.708333333336</v>
      </c>
      <c r="B879" t="s">
        <v>4</v>
      </c>
      <c r="C879" t="s">
        <v>5</v>
      </c>
      <c r="D879" s="2">
        <v>1.8640000000000001E-5</v>
      </c>
    </row>
    <row r="880" spans="1:4" x14ac:dyDescent="0.6">
      <c r="A880" s="1">
        <v>45199.375</v>
      </c>
      <c r="B880" t="s">
        <v>4</v>
      </c>
      <c r="C880" t="s">
        <v>5</v>
      </c>
      <c r="D880" s="2">
        <v>6.4300000000000003E-6</v>
      </c>
    </row>
    <row r="881" spans="1:4" x14ac:dyDescent="0.6">
      <c r="A881" s="1">
        <v>45199.041666666664</v>
      </c>
      <c r="B881" t="s">
        <v>4</v>
      </c>
      <c r="C881" t="s">
        <v>5</v>
      </c>
      <c r="D881" s="2">
        <v>4.7600000000000002E-6</v>
      </c>
    </row>
    <row r="882" spans="1:4" x14ac:dyDescent="0.6">
      <c r="A882" s="1">
        <v>45198.708333333336</v>
      </c>
      <c r="B882" t="s">
        <v>4</v>
      </c>
      <c r="C882" t="s">
        <v>5</v>
      </c>
      <c r="D882" s="2">
        <v>-2.567E-5</v>
      </c>
    </row>
    <row r="883" spans="1:4" x14ac:dyDescent="0.6">
      <c r="A883" s="1">
        <v>45198.375</v>
      </c>
      <c r="B883" t="s">
        <v>4</v>
      </c>
      <c r="C883" t="s">
        <v>5</v>
      </c>
      <c r="D883" s="2">
        <v>-3.8940000000000003E-5</v>
      </c>
    </row>
    <row r="884" spans="1:4" x14ac:dyDescent="0.6">
      <c r="A884" s="1">
        <v>45198.041666666664</v>
      </c>
      <c r="B884" t="s">
        <v>4</v>
      </c>
      <c r="C884" t="s">
        <v>5</v>
      </c>
      <c r="D884" s="2">
        <v>-4.7320000000000001E-5</v>
      </c>
    </row>
    <row r="885" spans="1:4" x14ac:dyDescent="0.6">
      <c r="A885" s="1">
        <v>45197.708333333336</v>
      </c>
      <c r="B885" t="s">
        <v>4</v>
      </c>
      <c r="C885" t="s">
        <v>5</v>
      </c>
      <c r="D885" s="2">
        <v>-1.5809999999999999E-5</v>
      </c>
    </row>
    <row r="886" spans="1:4" x14ac:dyDescent="0.6">
      <c r="A886" s="1">
        <v>45197.375</v>
      </c>
      <c r="B886" t="s">
        <v>4</v>
      </c>
      <c r="C886" t="s">
        <v>5</v>
      </c>
      <c r="D886" s="2">
        <v>6.7399999999999998E-6</v>
      </c>
    </row>
    <row r="887" spans="1:4" x14ac:dyDescent="0.6">
      <c r="A887" s="1">
        <v>45197.041666666664</v>
      </c>
      <c r="B887" t="s">
        <v>4</v>
      </c>
      <c r="C887" t="s">
        <v>5</v>
      </c>
      <c r="D887" s="2">
        <v>2.0740000000000001E-5</v>
      </c>
    </row>
    <row r="888" spans="1:4" x14ac:dyDescent="0.6">
      <c r="A888" s="1">
        <v>45196.708333333336</v>
      </c>
      <c r="B888" t="s">
        <v>4</v>
      </c>
      <c r="C888" t="s">
        <v>5</v>
      </c>
      <c r="D888" s="2">
        <v>3.3779999999999998E-5</v>
      </c>
    </row>
    <row r="889" spans="1:4" x14ac:dyDescent="0.6">
      <c r="A889" s="1">
        <v>45196.375</v>
      </c>
      <c r="B889" t="s">
        <v>4</v>
      </c>
      <c r="C889" t="s">
        <v>5</v>
      </c>
      <c r="D889" s="2">
        <v>9.9439999999999997E-5</v>
      </c>
    </row>
    <row r="890" spans="1:4" x14ac:dyDescent="0.6">
      <c r="A890" s="1">
        <v>45196.041666666664</v>
      </c>
      <c r="B890" t="s">
        <v>4</v>
      </c>
      <c r="C890" t="s">
        <v>5</v>
      </c>
      <c r="D890" s="2">
        <v>5.626E-5</v>
      </c>
    </row>
    <row r="891" spans="1:4" x14ac:dyDescent="0.6">
      <c r="A891" s="1">
        <v>45195.708333333336</v>
      </c>
      <c r="B891" t="s">
        <v>4</v>
      </c>
      <c r="C891" t="s">
        <v>5</v>
      </c>
      <c r="D891" s="2">
        <v>-1.2150000000000001E-5</v>
      </c>
    </row>
    <row r="892" spans="1:4" x14ac:dyDescent="0.6">
      <c r="A892" s="1">
        <v>45195.375</v>
      </c>
      <c r="B892" t="s">
        <v>4</v>
      </c>
      <c r="C892" t="s">
        <v>5</v>
      </c>
      <c r="D892" s="2">
        <v>-3.9100000000000002E-5</v>
      </c>
    </row>
    <row r="893" spans="1:4" x14ac:dyDescent="0.6">
      <c r="A893" s="1">
        <v>45195.041666666664</v>
      </c>
      <c r="B893" t="s">
        <v>4</v>
      </c>
      <c r="C893" t="s">
        <v>5</v>
      </c>
      <c r="D893" s="2">
        <v>4.7920000000000002E-5</v>
      </c>
    </row>
    <row r="894" spans="1:4" x14ac:dyDescent="0.6">
      <c r="A894" s="1">
        <v>45194.708333333336</v>
      </c>
      <c r="B894" t="s">
        <v>4</v>
      </c>
      <c r="C894" t="s">
        <v>5</v>
      </c>
      <c r="D894" s="2">
        <v>8.5649999999999995E-5</v>
      </c>
    </row>
    <row r="895" spans="1:4" x14ac:dyDescent="0.6">
      <c r="A895" s="1">
        <v>45194.375</v>
      </c>
      <c r="B895" t="s">
        <v>4</v>
      </c>
      <c r="C895" t="s">
        <v>5</v>
      </c>
      <c r="D895" s="2">
        <v>-1.26E-5</v>
      </c>
    </row>
    <row r="896" spans="1:4" x14ac:dyDescent="0.6">
      <c r="A896" s="1">
        <v>45194.041666666664</v>
      </c>
      <c r="B896" t="s">
        <v>4</v>
      </c>
      <c r="C896" t="s">
        <v>5</v>
      </c>
      <c r="D896" s="2">
        <v>2.887E-5</v>
      </c>
    </row>
    <row r="897" spans="1:4" x14ac:dyDescent="0.6">
      <c r="A897" s="1">
        <v>45193.708333333336</v>
      </c>
      <c r="B897" t="s">
        <v>4</v>
      </c>
      <c r="C897" t="s">
        <v>5</v>
      </c>
      <c r="D897" s="2">
        <v>4.7200000000000002E-5</v>
      </c>
    </row>
    <row r="898" spans="1:4" x14ac:dyDescent="0.6">
      <c r="A898" s="1">
        <v>45193.375</v>
      </c>
      <c r="B898" t="s">
        <v>4</v>
      </c>
      <c r="C898" t="s">
        <v>5</v>
      </c>
      <c r="D898" s="2">
        <v>-1.3920000000000001E-5</v>
      </c>
    </row>
    <row r="899" spans="1:4" x14ac:dyDescent="0.6">
      <c r="A899" s="1">
        <v>45193.041666666664</v>
      </c>
      <c r="B899" t="s">
        <v>4</v>
      </c>
      <c r="C899" t="s">
        <v>5</v>
      </c>
      <c r="D899" s="2">
        <v>2.08E-6</v>
      </c>
    </row>
    <row r="900" spans="1:4" x14ac:dyDescent="0.6">
      <c r="A900" s="1">
        <v>45192.708333333336</v>
      </c>
      <c r="B900" t="s">
        <v>4</v>
      </c>
      <c r="C900" t="s">
        <v>5</v>
      </c>
      <c r="D900" s="2">
        <v>1.556E-5</v>
      </c>
    </row>
    <row r="901" spans="1:4" x14ac:dyDescent="0.6">
      <c r="A901" s="1">
        <v>45192.375</v>
      </c>
      <c r="B901" t="s">
        <v>4</v>
      </c>
      <c r="C901" t="s">
        <v>5</v>
      </c>
      <c r="D901" s="2">
        <v>6.6760000000000005E-5</v>
      </c>
    </row>
    <row r="902" spans="1:4" x14ac:dyDescent="0.6">
      <c r="A902" s="1">
        <v>45192.041666666664</v>
      </c>
      <c r="B902" t="s">
        <v>4</v>
      </c>
      <c r="C902" t="s">
        <v>5</v>
      </c>
      <c r="D902" s="2">
        <v>2.1359999999999999E-5</v>
      </c>
    </row>
    <row r="903" spans="1:4" x14ac:dyDescent="0.6">
      <c r="A903" s="1">
        <v>45191.708333333336</v>
      </c>
      <c r="B903" t="s">
        <v>4</v>
      </c>
      <c r="C903" t="s">
        <v>5</v>
      </c>
      <c r="D903" s="2">
        <v>1.0339999999999999E-5</v>
      </c>
    </row>
    <row r="904" spans="1:4" x14ac:dyDescent="0.6">
      <c r="A904" s="1">
        <v>45191.375</v>
      </c>
      <c r="B904" t="s">
        <v>4</v>
      </c>
      <c r="C904" t="s">
        <v>5</v>
      </c>
      <c r="D904" s="2">
        <v>-6.1999999999999999E-7</v>
      </c>
    </row>
    <row r="905" spans="1:4" x14ac:dyDescent="0.6">
      <c r="A905" s="1">
        <v>45191.041666666664</v>
      </c>
      <c r="B905" t="s">
        <v>4</v>
      </c>
      <c r="C905" t="s">
        <v>5</v>
      </c>
      <c r="D905" s="2">
        <v>7.4289999999999995E-5</v>
      </c>
    </row>
    <row r="906" spans="1:4" x14ac:dyDescent="0.6">
      <c r="A906" s="1">
        <v>45190.708333333336</v>
      </c>
      <c r="B906" t="s">
        <v>4</v>
      </c>
      <c r="C906" t="s">
        <v>5</v>
      </c>
      <c r="D906" s="2">
        <v>4.3019999999999998E-5</v>
      </c>
    </row>
    <row r="907" spans="1:4" x14ac:dyDescent="0.6">
      <c r="A907" s="1">
        <v>45190.375</v>
      </c>
      <c r="B907" t="s">
        <v>4</v>
      </c>
      <c r="C907" t="s">
        <v>5</v>
      </c>
      <c r="D907" s="2">
        <v>-2.8999999999999998E-7</v>
      </c>
    </row>
    <row r="908" spans="1:4" x14ac:dyDescent="0.6">
      <c r="A908" s="1">
        <v>45190.041666666664</v>
      </c>
      <c r="B908" t="s">
        <v>4</v>
      </c>
      <c r="C908" t="s">
        <v>5</v>
      </c>
      <c r="D908" s="2">
        <v>-9.91E-6</v>
      </c>
    </row>
    <row r="909" spans="1:4" x14ac:dyDescent="0.6">
      <c r="A909" s="1">
        <v>45189.708333333336</v>
      </c>
      <c r="B909" t="s">
        <v>4</v>
      </c>
      <c r="C909" t="s">
        <v>5</v>
      </c>
      <c r="D909" s="2">
        <v>-3.7769999999999999E-5</v>
      </c>
    </row>
    <row r="910" spans="1:4" x14ac:dyDescent="0.6">
      <c r="A910" s="1">
        <v>45189.375</v>
      </c>
      <c r="B910" t="s">
        <v>4</v>
      </c>
      <c r="C910" t="s">
        <v>5</v>
      </c>
      <c r="D910" s="2">
        <v>-2.614E-5</v>
      </c>
    </row>
    <row r="911" spans="1:4" x14ac:dyDescent="0.6">
      <c r="A911" s="1">
        <v>45189.041666666664</v>
      </c>
      <c r="B911" t="s">
        <v>4</v>
      </c>
      <c r="C911" t="s">
        <v>5</v>
      </c>
      <c r="D911" s="2">
        <v>-1.7560000000000001E-5</v>
      </c>
    </row>
    <row r="912" spans="1:4" x14ac:dyDescent="0.6">
      <c r="A912" s="1">
        <v>45188.708333333336</v>
      </c>
      <c r="B912" t="s">
        <v>4</v>
      </c>
      <c r="C912" t="s">
        <v>5</v>
      </c>
      <c r="D912" s="2">
        <v>-1.9720000000000001E-5</v>
      </c>
    </row>
    <row r="913" spans="1:4" x14ac:dyDescent="0.6">
      <c r="A913" s="1">
        <v>45188.375</v>
      </c>
      <c r="B913" t="s">
        <v>4</v>
      </c>
      <c r="C913" t="s">
        <v>5</v>
      </c>
      <c r="D913" s="2">
        <v>2.4680000000000001E-5</v>
      </c>
    </row>
    <row r="914" spans="1:4" x14ac:dyDescent="0.6">
      <c r="A914" s="1">
        <v>45188.041666666664</v>
      </c>
      <c r="B914" t="s">
        <v>4</v>
      </c>
      <c r="C914" t="s">
        <v>5</v>
      </c>
      <c r="D914" s="2">
        <v>-6.7739999999999999E-5</v>
      </c>
    </row>
    <row r="915" spans="1:4" x14ac:dyDescent="0.6">
      <c r="A915" s="1">
        <v>45187.708333333336</v>
      </c>
      <c r="B915" t="s">
        <v>4</v>
      </c>
      <c r="C915" t="s">
        <v>5</v>
      </c>
      <c r="D915" s="2">
        <v>5.7899999999999996E-6</v>
      </c>
    </row>
    <row r="916" spans="1:4" x14ac:dyDescent="0.6">
      <c r="A916" s="1">
        <v>45187.375</v>
      </c>
      <c r="B916" t="s">
        <v>4</v>
      </c>
      <c r="C916" t="s">
        <v>5</v>
      </c>
      <c r="D916" s="2">
        <v>-5.0799999999999996E-6</v>
      </c>
    </row>
    <row r="917" spans="1:4" x14ac:dyDescent="0.6">
      <c r="A917" s="1">
        <v>45187.041666666664</v>
      </c>
      <c r="B917" t="s">
        <v>4</v>
      </c>
      <c r="C917" t="s">
        <v>5</v>
      </c>
      <c r="D917" s="2">
        <v>6.4899999999999997E-6</v>
      </c>
    </row>
    <row r="918" spans="1:4" x14ac:dyDescent="0.6">
      <c r="A918" s="1">
        <v>45186.708333333336</v>
      </c>
      <c r="B918" t="s">
        <v>4</v>
      </c>
      <c r="C918" t="s">
        <v>5</v>
      </c>
      <c r="D918" s="2">
        <v>1.1420000000000001E-5</v>
      </c>
    </row>
    <row r="919" spans="1:4" x14ac:dyDescent="0.6">
      <c r="A919" s="1">
        <v>45186.375</v>
      </c>
      <c r="B919" t="s">
        <v>4</v>
      </c>
      <c r="C919" t="s">
        <v>5</v>
      </c>
      <c r="D919" s="2">
        <v>8.9700000000000005E-6</v>
      </c>
    </row>
    <row r="920" spans="1:4" x14ac:dyDescent="0.6">
      <c r="A920" s="1">
        <v>45186.041666666664</v>
      </c>
      <c r="B920" t="s">
        <v>4</v>
      </c>
      <c r="C920" t="s">
        <v>5</v>
      </c>
      <c r="D920" s="2">
        <v>-3.1609999999999997E-5</v>
      </c>
    </row>
    <row r="921" spans="1:4" x14ac:dyDescent="0.6">
      <c r="A921" s="1">
        <v>45185.708333333336</v>
      </c>
      <c r="B921" t="s">
        <v>4</v>
      </c>
      <c r="C921" t="s">
        <v>5</v>
      </c>
      <c r="D921" s="2">
        <v>-4.32E-5</v>
      </c>
    </row>
    <row r="922" spans="1:4" x14ac:dyDescent="0.6">
      <c r="A922" s="1">
        <v>45185.375</v>
      </c>
      <c r="B922" t="s">
        <v>4</v>
      </c>
      <c r="C922" t="s">
        <v>5</v>
      </c>
      <c r="D922" s="2">
        <v>-1.381E-5</v>
      </c>
    </row>
    <row r="923" spans="1:4" x14ac:dyDescent="0.6">
      <c r="A923" s="1">
        <v>45185.041666666664</v>
      </c>
      <c r="B923" t="s">
        <v>4</v>
      </c>
      <c r="C923" t="s">
        <v>5</v>
      </c>
      <c r="D923" s="2">
        <v>7.5610000000000003E-5</v>
      </c>
    </row>
    <row r="924" spans="1:4" x14ac:dyDescent="0.6">
      <c r="A924" s="1">
        <v>45184.708333333336</v>
      </c>
      <c r="B924" t="s">
        <v>4</v>
      </c>
      <c r="C924" t="s">
        <v>5</v>
      </c>
      <c r="D924" s="2">
        <v>-7.61E-6</v>
      </c>
    </row>
    <row r="925" spans="1:4" x14ac:dyDescent="0.6">
      <c r="A925" s="1">
        <v>45184.375</v>
      </c>
      <c r="B925" t="s">
        <v>4</v>
      </c>
      <c r="C925" t="s">
        <v>5</v>
      </c>
      <c r="D925" s="2">
        <v>-2.641E-5</v>
      </c>
    </row>
    <row r="926" spans="1:4" x14ac:dyDescent="0.6">
      <c r="A926" s="1">
        <v>45184.041666666664</v>
      </c>
      <c r="B926" t="s">
        <v>4</v>
      </c>
      <c r="C926" t="s">
        <v>5</v>
      </c>
      <c r="D926" s="2">
        <v>-4.7479999999999999E-5</v>
      </c>
    </row>
    <row r="927" spans="1:4" x14ac:dyDescent="0.6">
      <c r="A927" s="1">
        <v>45183.708333333336</v>
      </c>
      <c r="B927" t="s">
        <v>4</v>
      </c>
      <c r="C927" t="s">
        <v>5</v>
      </c>
      <c r="D927" s="2">
        <v>3.4270000000000002E-5</v>
      </c>
    </row>
    <row r="928" spans="1:4" x14ac:dyDescent="0.6">
      <c r="A928" s="1">
        <v>45183.375</v>
      </c>
      <c r="B928" t="s">
        <v>4</v>
      </c>
      <c r="C928" t="s">
        <v>5</v>
      </c>
      <c r="D928" s="2">
        <v>4.6099999999999999E-6</v>
      </c>
    </row>
    <row r="929" spans="1:4" x14ac:dyDescent="0.6">
      <c r="A929" s="1">
        <v>45183.041666666664</v>
      </c>
      <c r="B929" t="s">
        <v>4</v>
      </c>
      <c r="C929" t="s">
        <v>5</v>
      </c>
      <c r="D929" s="2">
        <v>3.099E-5</v>
      </c>
    </row>
    <row r="930" spans="1:4" x14ac:dyDescent="0.6">
      <c r="A930" s="1">
        <v>45182.708333333336</v>
      </c>
      <c r="B930" t="s">
        <v>4</v>
      </c>
      <c r="C930" t="s">
        <v>5</v>
      </c>
      <c r="D930" s="2">
        <v>1.26E-5</v>
      </c>
    </row>
    <row r="931" spans="1:4" x14ac:dyDescent="0.6">
      <c r="A931" s="1">
        <v>45182.375</v>
      </c>
      <c r="B931" t="s">
        <v>4</v>
      </c>
      <c r="C931" t="s">
        <v>5</v>
      </c>
      <c r="D931" s="2">
        <v>2.3419999999999999E-5</v>
      </c>
    </row>
    <row r="932" spans="1:4" x14ac:dyDescent="0.6">
      <c r="A932" s="1">
        <v>45182.041666666664</v>
      </c>
      <c r="B932" t="s">
        <v>4</v>
      </c>
      <c r="C932" t="s">
        <v>5</v>
      </c>
      <c r="D932" s="2">
        <v>-3.502E-5</v>
      </c>
    </row>
    <row r="933" spans="1:4" x14ac:dyDescent="0.6">
      <c r="A933" s="1">
        <v>45181.708333333336</v>
      </c>
      <c r="B933" t="s">
        <v>4</v>
      </c>
      <c r="C933" t="s">
        <v>5</v>
      </c>
      <c r="D933" s="2">
        <v>5.4249999999999997E-5</v>
      </c>
    </row>
    <row r="934" spans="1:4" x14ac:dyDescent="0.6">
      <c r="A934" s="1">
        <v>45181.375</v>
      </c>
      <c r="B934" t="s">
        <v>4</v>
      </c>
      <c r="C934" t="s">
        <v>5</v>
      </c>
      <c r="D934" s="2">
        <v>2.73E-5</v>
      </c>
    </row>
    <row r="935" spans="1:4" x14ac:dyDescent="0.6">
      <c r="A935" s="1">
        <v>45181.041666666664</v>
      </c>
      <c r="B935" t="s">
        <v>4</v>
      </c>
      <c r="C935" t="s">
        <v>5</v>
      </c>
      <c r="D935" s="2">
        <v>1.838E-5</v>
      </c>
    </row>
    <row r="936" spans="1:4" x14ac:dyDescent="0.6">
      <c r="A936" s="1">
        <v>45180.708333333336</v>
      </c>
      <c r="B936" t="s">
        <v>4</v>
      </c>
      <c r="C936" t="s">
        <v>5</v>
      </c>
      <c r="D936" s="2">
        <v>1.823E-5</v>
      </c>
    </row>
    <row r="937" spans="1:4" x14ac:dyDescent="0.6">
      <c r="A937" s="1">
        <v>45180.375</v>
      </c>
      <c r="B937" t="s">
        <v>4</v>
      </c>
      <c r="C937" t="s">
        <v>5</v>
      </c>
      <c r="D937" s="2">
        <v>-3.0000000000000001E-6</v>
      </c>
    </row>
    <row r="938" spans="1:4" x14ac:dyDescent="0.6">
      <c r="A938" s="1">
        <v>45180.041666666664</v>
      </c>
      <c r="B938" t="s">
        <v>4</v>
      </c>
      <c r="C938" t="s">
        <v>5</v>
      </c>
      <c r="D938" s="2">
        <v>2.6089999999999999E-5</v>
      </c>
    </row>
    <row r="939" spans="1:4" x14ac:dyDescent="0.6">
      <c r="A939" s="1">
        <v>45179.708333333336</v>
      </c>
      <c r="B939" t="s">
        <v>4</v>
      </c>
      <c r="C939" t="s">
        <v>5</v>
      </c>
      <c r="D939" s="2">
        <v>3.294E-5</v>
      </c>
    </row>
    <row r="940" spans="1:4" x14ac:dyDescent="0.6">
      <c r="A940" s="1">
        <v>45179.375</v>
      </c>
      <c r="B940" t="s">
        <v>4</v>
      </c>
      <c r="C940" t="s">
        <v>5</v>
      </c>
      <c r="D940" s="2">
        <v>-7.3E-7</v>
      </c>
    </row>
    <row r="941" spans="1:4" x14ac:dyDescent="0.6">
      <c r="A941" s="1">
        <v>45179.041666666664</v>
      </c>
      <c r="B941" t="s">
        <v>4</v>
      </c>
      <c r="C941" t="s">
        <v>5</v>
      </c>
      <c r="D941" s="2">
        <v>1.4229999999999999E-5</v>
      </c>
    </row>
    <row r="942" spans="1:4" x14ac:dyDescent="0.6">
      <c r="A942" s="1">
        <v>45178.708333333336</v>
      </c>
      <c r="B942" t="s">
        <v>4</v>
      </c>
      <c r="C942" t="s">
        <v>5</v>
      </c>
      <c r="D942" s="2">
        <v>-3.7699999999999999E-6</v>
      </c>
    </row>
    <row r="943" spans="1:4" x14ac:dyDescent="0.6">
      <c r="A943" s="1">
        <v>45178.375</v>
      </c>
      <c r="B943" t="s">
        <v>4</v>
      </c>
      <c r="C943" t="s">
        <v>5</v>
      </c>
      <c r="D943" s="2">
        <v>-5.0569999999999999E-5</v>
      </c>
    </row>
    <row r="944" spans="1:4" x14ac:dyDescent="0.6">
      <c r="A944" s="1">
        <v>45178.041666666664</v>
      </c>
      <c r="B944" t="s">
        <v>4</v>
      </c>
      <c r="C944" t="s">
        <v>5</v>
      </c>
      <c r="D944" s="2">
        <v>-1.6909999999999999E-5</v>
      </c>
    </row>
    <row r="945" spans="1:4" x14ac:dyDescent="0.6">
      <c r="A945" s="1">
        <v>45177.708333333336</v>
      </c>
      <c r="B945" t="s">
        <v>4</v>
      </c>
      <c r="C945" t="s">
        <v>5</v>
      </c>
      <c r="D945" s="2">
        <v>5.1200000000000001E-6</v>
      </c>
    </row>
    <row r="946" spans="1:4" x14ac:dyDescent="0.6">
      <c r="A946" s="1">
        <v>45177.375</v>
      </c>
      <c r="B946" t="s">
        <v>4</v>
      </c>
      <c r="C946" t="s">
        <v>5</v>
      </c>
      <c r="D946" s="2">
        <v>-1.525E-5</v>
      </c>
    </row>
    <row r="947" spans="1:4" x14ac:dyDescent="0.6">
      <c r="A947" s="1">
        <v>45177.041666666664</v>
      </c>
      <c r="B947" t="s">
        <v>4</v>
      </c>
      <c r="C947" t="s">
        <v>5</v>
      </c>
      <c r="D947" s="2">
        <v>6.9239999999999994E-5</v>
      </c>
    </row>
    <row r="948" spans="1:4" x14ac:dyDescent="0.6">
      <c r="A948" s="1">
        <v>45176.708333333336</v>
      </c>
      <c r="B948" t="s">
        <v>4</v>
      </c>
      <c r="C948" t="s">
        <v>5</v>
      </c>
      <c r="D948" s="2">
        <v>3.8819999999999998E-5</v>
      </c>
    </row>
    <row r="949" spans="1:4" x14ac:dyDescent="0.6">
      <c r="A949" s="1">
        <v>45176.375</v>
      </c>
      <c r="B949" t="s">
        <v>4</v>
      </c>
      <c r="C949" t="s">
        <v>5</v>
      </c>
      <c r="D949" s="2">
        <v>3.8300000000000003E-5</v>
      </c>
    </row>
    <row r="950" spans="1:4" x14ac:dyDescent="0.6">
      <c r="A950" s="1">
        <v>45176.041666666664</v>
      </c>
      <c r="B950" t="s">
        <v>4</v>
      </c>
      <c r="C950" t="s">
        <v>5</v>
      </c>
      <c r="D950" s="2">
        <v>2.1350000000000001E-5</v>
      </c>
    </row>
    <row r="951" spans="1:4" x14ac:dyDescent="0.6">
      <c r="A951" s="1">
        <v>45175.708333333336</v>
      </c>
      <c r="B951" t="s">
        <v>4</v>
      </c>
      <c r="C951" t="s">
        <v>5</v>
      </c>
      <c r="D951" s="2">
        <v>-2.7630000000000001E-5</v>
      </c>
    </row>
    <row r="952" spans="1:4" x14ac:dyDescent="0.6">
      <c r="A952" s="1">
        <v>45175.375</v>
      </c>
      <c r="B952" t="s">
        <v>4</v>
      </c>
      <c r="C952" t="s">
        <v>5</v>
      </c>
      <c r="D952" s="2">
        <v>1.7370000000000001E-5</v>
      </c>
    </row>
    <row r="953" spans="1:4" x14ac:dyDescent="0.6">
      <c r="A953" s="1">
        <v>45175.041666666664</v>
      </c>
      <c r="B953" t="s">
        <v>4</v>
      </c>
      <c r="C953" t="s">
        <v>5</v>
      </c>
      <c r="D953" s="2">
        <v>3.366E-5</v>
      </c>
    </row>
    <row r="954" spans="1:4" x14ac:dyDescent="0.6">
      <c r="A954" s="1">
        <v>45174.708333333336</v>
      </c>
      <c r="B954" t="s">
        <v>4</v>
      </c>
      <c r="C954" t="s">
        <v>5</v>
      </c>
      <c r="D954" s="2">
        <v>1.9740000000000001E-5</v>
      </c>
    </row>
    <row r="955" spans="1:4" x14ac:dyDescent="0.6">
      <c r="A955" s="1">
        <v>45174.375</v>
      </c>
      <c r="B955" t="s">
        <v>4</v>
      </c>
      <c r="C955" t="s">
        <v>5</v>
      </c>
      <c r="D955" s="2">
        <v>5.3000000000000001E-7</v>
      </c>
    </row>
    <row r="956" spans="1:4" x14ac:dyDescent="0.6">
      <c r="A956" s="1">
        <v>45174.041666666664</v>
      </c>
      <c r="B956" t="s">
        <v>4</v>
      </c>
      <c r="C956" t="s">
        <v>5</v>
      </c>
      <c r="D956" s="2">
        <v>-1.059E-5</v>
      </c>
    </row>
    <row r="957" spans="1:4" x14ac:dyDescent="0.6">
      <c r="A957" s="1">
        <v>45173.708333333336</v>
      </c>
      <c r="B957" t="s">
        <v>4</v>
      </c>
      <c r="C957" t="s">
        <v>5</v>
      </c>
      <c r="D957" s="2">
        <v>1.469E-5</v>
      </c>
    </row>
    <row r="958" spans="1:4" x14ac:dyDescent="0.6">
      <c r="A958" s="1">
        <v>45173.375</v>
      </c>
      <c r="B958" t="s">
        <v>4</v>
      </c>
      <c r="C958" t="s">
        <v>5</v>
      </c>
      <c r="D958" s="2">
        <v>2.69E-5</v>
      </c>
    </row>
    <row r="959" spans="1:4" x14ac:dyDescent="0.6">
      <c r="A959" s="1">
        <v>45173.041666666664</v>
      </c>
      <c r="B959" t="s">
        <v>4</v>
      </c>
      <c r="C959" t="s">
        <v>5</v>
      </c>
      <c r="D959" s="2">
        <v>2.8900000000000001E-5</v>
      </c>
    </row>
    <row r="960" spans="1:4" x14ac:dyDescent="0.6">
      <c r="A960" s="1">
        <v>45172.708333333336</v>
      </c>
      <c r="B960" t="s">
        <v>4</v>
      </c>
      <c r="C960" t="s">
        <v>5</v>
      </c>
      <c r="D960" s="2">
        <v>2.3499999999999999E-6</v>
      </c>
    </row>
    <row r="961" spans="1:4" x14ac:dyDescent="0.6">
      <c r="A961" s="1">
        <v>45172.375</v>
      </c>
      <c r="B961" t="s">
        <v>4</v>
      </c>
      <c r="C961" t="s">
        <v>5</v>
      </c>
      <c r="D961" s="2">
        <v>4.8390000000000003E-5</v>
      </c>
    </row>
    <row r="962" spans="1:4" x14ac:dyDescent="0.6">
      <c r="A962" s="1">
        <v>45172.041666666664</v>
      </c>
      <c r="B962" t="s">
        <v>4</v>
      </c>
      <c r="C962" t="s">
        <v>5</v>
      </c>
      <c r="D962" s="2">
        <v>-2.018E-5</v>
      </c>
    </row>
    <row r="963" spans="1:4" x14ac:dyDescent="0.6">
      <c r="A963" s="1">
        <v>45171.708333333336</v>
      </c>
      <c r="B963" t="s">
        <v>4</v>
      </c>
      <c r="C963" t="s">
        <v>5</v>
      </c>
      <c r="D963" s="2">
        <v>1.9369999999999999E-5</v>
      </c>
    </row>
    <row r="964" spans="1:4" x14ac:dyDescent="0.6">
      <c r="A964" s="1">
        <v>45171.375</v>
      </c>
      <c r="B964" t="s">
        <v>4</v>
      </c>
      <c r="C964" t="s">
        <v>5</v>
      </c>
      <c r="D964" s="2">
        <v>4.9979999999999999E-5</v>
      </c>
    </row>
    <row r="965" spans="1:4" x14ac:dyDescent="0.6">
      <c r="A965" s="1">
        <v>45171.041666666664</v>
      </c>
      <c r="B965" t="s">
        <v>4</v>
      </c>
      <c r="C965" t="s">
        <v>5</v>
      </c>
      <c r="D965" s="2">
        <v>6.2529999999999999E-5</v>
      </c>
    </row>
    <row r="966" spans="1:4" x14ac:dyDescent="0.6">
      <c r="A966" s="1">
        <v>45170.708333333336</v>
      </c>
      <c r="B966" t="s">
        <v>4</v>
      </c>
      <c r="C966" t="s">
        <v>5</v>
      </c>
      <c r="D966" s="2">
        <v>5.9670000000000003E-5</v>
      </c>
    </row>
    <row r="967" spans="1:4" x14ac:dyDescent="0.6">
      <c r="A967" s="1">
        <v>45170.375</v>
      </c>
      <c r="B967" t="s">
        <v>4</v>
      </c>
      <c r="C967" t="s">
        <v>5</v>
      </c>
      <c r="D967" s="2">
        <v>2.5829999999999998E-5</v>
      </c>
    </row>
    <row r="968" spans="1:4" x14ac:dyDescent="0.6">
      <c r="A968" s="1">
        <v>45170.041666666664</v>
      </c>
      <c r="B968" t="s">
        <v>4</v>
      </c>
      <c r="C968" t="s">
        <v>5</v>
      </c>
      <c r="D968" s="2">
        <v>8.1050000000000005E-5</v>
      </c>
    </row>
    <row r="969" spans="1:4" x14ac:dyDescent="0.6">
      <c r="A969" s="1">
        <v>45169.708333333336</v>
      </c>
      <c r="B969" t="s">
        <v>4</v>
      </c>
      <c r="C969" t="s">
        <v>5</v>
      </c>
      <c r="D969" s="2">
        <v>6.8590000000000006E-5</v>
      </c>
    </row>
    <row r="970" spans="1:4" x14ac:dyDescent="0.6">
      <c r="A970" s="1">
        <v>45169.375</v>
      </c>
      <c r="B970" t="s">
        <v>4</v>
      </c>
      <c r="C970" t="s">
        <v>5</v>
      </c>
      <c r="D970" s="2">
        <v>2.9090000000000001E-5</v>
      </c>
    </row>
    <row r="971" spans="1:4" x14ac:dyDescent="0.6">
      <c r="A971" s="1">
        <v>45169.041666666664</v>
      </c>
      <c r="B971" t="s">
        <v>4</v>
      </c>
      <c r="C971" t="s">
        <v>5</v>
      </c>
      <c r="D971" s="2">
        <v>3.9440000000000002E-5</v>
      </c>
    </row>
    <row r="972" spans="1:4" x14ac:dyDescent="0.6">
      <c r="A972" s="1">
        <v>45168.708333333336</v>
      </c>
      <c r="B972" t="s">
        <v>4</v>
      </c>
      <c r="C972" t="s">
        <v>5</v>
      </c>
      <c r="D972" s="2">
        <v>5.7309999999999998E-5</v>
      </c>
    </row>
    <row r="973" spans="1:4" x14ac:dyDescent="0.6">
      <c r="A973" s="1">
        <v>45168.375</v>
      </c>
      <c r="B973" t="s">
        <v>4</v>
      </c>
      <c r="C973" t="s">
        <v>5</v>
      </c>
      <c r="D973" s="2">
        <v>4.8680000000000001E-5</v>
      </c>
    </row>
    <row r="974" spans="1:4" x14ac:dyDescent="0.6">
      <c r="A974" s="1">
        <v>45168.041666666664</v>
      </c>
      <c r="B974" t="s">
        <v>4</v>
      </c>
      <c r="C974" t="s">
        <v>5</v>
      </c>
      <c r="D974" s="2">
        <v>-1.0933999999999999E-4</v>
      </c>
    </row>
    <row r="975" spans="1:4" x14ac:dyDescent="0.6">
      <c r="A975" s="1">
        <v>45167.708333333336</v>
      </c>
      <c r="B975" t="s">
        <v>4</v>
      </c>
      <c r="C975" t="s">
        <v>5</v>
      </c>
      <c r="D975" s="2">
        <v>3.769E-5</v>
      </c>
    </row>
    <row r="976" spans="1:4" x14ac:dyDescent="0.6">
      <c r="A976" s="1">
        <v>45167.375</v>
      </c>
      <c r="B976" t="s">
        <v>4</v>
      </c>
      <c r="C976" t="s">
        <v>5</v>
      </c>
      <c r="D976" s="2">
        <v>8.2400000000000007E-6</v>
      </c>
    </row>
    <row r="977" spans="1:4" x14ac:dyDescent="0.6">
      <c r="A977" s="1">
        <v>45167.041666666664</v>
      </c>
      <c r="B977" t="s">
        <v>4</v>
      </c>
      <c r="C977" t="s">
        <v>5</v>
      </c>
      <c r="D977" s="2">
        <v>4.5240000000000001E-5</v>
      </c>
    </row>
    <row r="978" spans="1:4" x14ac:dyDescent="0.6">
      <c r="A978" s="1">
        <v>45166.708333333336</v>
      </c>
      <c r="B978" t="s">
        <v>4</v>
      </c>
      <c r="C978" t="s">
        <v>5</v>
      </c>
      <c r="D978" s="2">
        <v>4.4240000000000003E-5</v>
      </c>
    </row>
    <row r="979" spans="1:4" x14ac:dyDescent="0.6">
      <c r="A979" s="1">
        <v>45166.375</v>
      </c>
      <c r="B979" t="s">
        <v>4</v>
      </c>
      <c r="C979" t="s">
        <v>5</v>
      </c>
      <c r="D979" s="2">
        <v>-3.9500000000000003E-6</v>
      </c>
    </row>
    <row r="980" spans="1:4" x14ac:dyDescent="0.6">
      <c r="A980" s="1">
        <v>45166.041666666664</v>
      </c>
      <c r="B980" t="s">
        <v>4</v>
      </c>
      <c r="C980" t="s">
        <v>5</v>
      </c>
      <c r="D980" s="2">
        <v>1.2320000000000001E-5</v>
      </c>
    </row>
    <row r="981" spans="1:4" x14ac:dyDescent="0.6">
      <c r="A981" s="1">
        <v>45165.708333333336</v>
      </c>
      <c r="B981" t="s">
        <v>4</v>
      </c>
      <c r="C981" t="s">
        <v>5</v>
      </c>
      <c r="D981" s="2">
        <v>3.9749999999999997E-5</v>
      </c>
    </row>
    <row r="982" spans="1:4" x14ac:dyDescent="0.6">
      <c r="A982" s="1">
        <v>45165.375</v>
      </c>
      <c r="B982" t="s">
        <v>4</v>
      </c>
      <c r="C982" t="s">
        <v>5</v>
      </c>
      <c r="D982" s="2">
        <v>9.9000000000000005E-7</v>
      </c>
    </row>
    <row r="983" spans="1:4" x14ac:dyDescent="0.6">
      <c r="A983" s="1">
        <v>45165.041666666664</v>
      </c>
      <c r="B983" t="s">
        <v>4</v>
      </c>
      <c r="C983" t="s">
        <v>5</v>
      </c>
      <c r="D983" s="2">
        <v>2.0959999999999999E-5</v>
      </c>
    </row>
    <row r="984" spans="1:4" x14ac:dyDescent="0.6">
      <c r="A984" s="1">
        <v>45164.708333333336</v>
      </c>
      <c r="B984" t="s">
        <v>4</v>
      </c>
      <c r="C984" t="s">
        <v>5</v>
      </c>
      <c r="D984" s="2">
        <v>5.3340000000000001E-5</v>
      </c>
    </row>
    <row r="985" spans="1:4" x14ac:dyDescent="0.6">
      <c r="A985" s="1">
        <v>45164.375</v>
      </c>
      <c r="B985" t="s">
        <v>4</v>
      </c>
      <c r="C985" t="s">
        <v>5</v>
      </c>
      <c r="D985" s="2">
        <v>3.82E-5</v>
      </c>
    </row>
    <row r="986" spans="1:4" x14ac:dyDescent="0.6">
      <c r="A986" s="1">
        <v>45164.041666666664</v>
      </c>
      <c r="B986" t="s">
        <v>4</v>
      </c>
      <c r="C986" t="s">
        <v>5</v>
      </c>
      <c r="D986" s="2">
        <v>5.2179999999999998E-5</v>
      </c>
    </row>
    <row r="987" spans="1:4" x14ac:dyDescent="0.6">
      <c r="A987" s="1">
        <v>45163.708333333336</v>
      </c>
      <c r="B987" t="s">
        <v>4</v>
      </c>
      <c r="C987" t="s">
        <v>5</v>
      </c>
      <c r="D987" s="2">
        <v>2.8019999999999999E-5</v>
      </c>
    </row>
    <row r="988" spans="1:4" x14ac:dyDescent="0.6">
      <c r="A988" s="1">
        <v>45163.375</v>
      </c>
      <c r="B988" t="s">
        <v>4</v>
      </c>
      <c r="C988" t="s">
        <v>5</v>
      </c>
      <c r="D988" s="2">
        <v>-6.5899999999999996E-6</v>
      </c>
    </row>
    <row r="989" spans="1:4" x14ac:dyDescent="0.6">
      <c r="A989" s="1">
        <v>45163.041666666664</v>
      </c>
      <c r="B989" t="s">
        <v>4</v>
      </c>
      <c r="C989" t="s">
        <v>5</v>
      </c>
      <c r="D989" s="2">
        <v>4.8999999999999998E-5</v>
      </c>
    </row>
    <row r="990" spans="1:4" x14ac:dyDescent="0.6">
      <c r="A990" s="1">
        <v>45162.708333333336</v>
      </c>
      <c r="B990" t="s">
        <v>4</v>
      </c>
      <c r="C990" t="s">
        <v>5</v>
      </c>
      <c r="D990" s="2">
        <v>2.5060000000000001E-5</v>
      </c>
    </row>
    <row r="991" spans="1:4" x14ac:dyDescent="0.6">
      <c r="A991" s="1">
        <v>45162.375</v>
      </c>
      <c r="B991" t="s">
        <v>4</v>
      </c>
      <c r="C991" t="s">
        <v>5</v>
      </c>
      <c r="D991" s="2">
        <v>-2.8220000000000001E-5</v>
      </c>
    </row>
    <row r="992" spans="1:4" x14ac:dyDescent="0.6">
      <c r="A992" s="1">
        <v>45162.041666666664</v>
      </c>
      <c r="B992" t="s">
        <v>4</v>
      </c>
      <c r="C992" t="s">
        <v>5</v>
      </c>
      <c r="D992" s="2">
        <v>3.2469999999999999E-5</v>
      </c>
    </row>
    <row r="993" spans="1:4" x14ac:dyDescent="0.6">
      <c r="A993" s="1">
        <v>45161.708333333336</v>
      </c>
      <c r="B993" t="s">
        <v>4</v>
      </c>
      <c r="C993" t="s">
        <v>5</v>
      </c>
      <c r="D993" s="2">
        <v>-1.0200000000000001E-5</v>
      </c>
    </row>
    <row r="994" spans="1:4" x14ac:dyDescent="0.6">
      <c r="A994" s="1">
        <v>45161.375</v>
      </c>
      <c r="B994" t="s">
        <v>4</v>
      </c>
      <c r="C994" t="s">
        <v>5</v>
      </c>
      <c r="D994" s="2">
        <v>7.3900000000000004E-6</v>
      </c>
    </row>
    <row r="995" spans="1:4" x14ac:dyDescent="0.6">
      <c r="A995" s="1">
        <v>45161.041666666664</v>
      </c>
      <c r="B995" t="s">
        <v>4</v>
      </c>
      <c r="C995" t="s">
        <v>5</v>
      </c>
      <c r="D995" s="2">
        <v>3.048E-5</v>
      </c>
    </row>
    <row r="996" spans="1:4" x14ac:dyDescent="0.6">
      <c r="A996" s="1">
        <v>45160.708333333336</v>
      </c>
      <c r="B996" t="s">
        <v>4</v>
      </c>
      <c r="C996" t="s">
        <v>5</v>
      </c>
      <c r="D996" s="2">
        <v>-1.9279999999999998E-5</v>
      </c>
    </row>
    <row r="997" spans="1:4" x14ac:dyDescent="0.6">
      <c r="A997" s="1">
        <v>45160.375</v>
      </c>
      <c r="B997" t="s">
        <v>4</v>
      </c>
      <c r="C997" t="s">
        <v>5</v>
      </c>
      <c r="D997" s="2">
        <v>-3.0800000000000002E-6</v>
      </c>
    </row>
    <row r="998" spans="1:4" x14ac:dyDescent="0.6">
      <c r="A998" s="1">
        <v>45160.041666666664</v>
      </c>
      <c r="B998" t="s">
        <v>4</v>
      </c>
      <c r="C998" t="s">
        <v>5</v>
      </c>
      <c r="D998" s="2">
        <v>-1.6189999999999999E-5</v>
      </c>
    </row>
    <row r="999" spans="1:4" x14ac:dyDescent="0.6">
      <c r="A999" s="1">
        <v>45159.708333333336</v>
      </c>
      <c r="B999" t="s">
        <v>4</v>
      </c>
      <c r="C999" t="s">
        <v>5</v>
      </c>
      <c r="D999" s="2">
        <v>8.1599999999999998E-6</v>
      </c>
    </row>
    <row r="1000" spans="1:4" x14ac:dyDescent="0.6">
      <c r="A1000" s="1">
        <v>45159.375</v>
      </c>
      <c r="B1000" t="s">
        <v>4</v>
      </c>
      <c r="C1000" t="s">
        <v>5</v>
      </c>
      <c r="D1000" s="2">
        <v>-2.7970000000000002E-5</v>
      </c>
    </row>
    <row r="1001" spans="1:4" x14ac:dyDescent="0.6">
      <c r="A1001" s="1">
        <v>45159.041666666664</v>
      </c>
      <c r="B1001" t="s">
        <v>4</v>
      </c>
      <c r="C1001" t="s">
        <v>5</v>
      </c>
      <c r="D1001" s="2">
        <v>-1.9300000000000002E-6</v>
      </c>
    </row>
    <row r="1002" spans="1:4" x14ac:dyDescent="0.6">
      <c r="A1002" s="1">
        <v>45158.708333333336</v>
      </c>
      <c r="B1002" t="s">
        <v>4</v>
      </c>
      <c r="C1002" t="s">
        <v>5</v>
      </c>
      <c r="D1002" s="2">
        <v>-4.3640000000000002E-5</v>
      </c>
    </row>
    <row r="1003" spans="1:4" x14ac:dyDescent="0.6">
      <c r="A1003" s="1">
        <v>45158.375</v>
      </c>
      <c r="B1003" t="s">
        <v>4</v>
      </c>
      <c r="C1003" t="s">
        <v>5</v>
      </c>
      <c r="D1003" s="2">
        <v>-3.0689999999999999E-5</v>
      </c>
    </row>
    <row r="1004" spans="1:4" x14ac:dyDescent="0.6">
      <c r="A1004" s="1">
        <v>45158.041666666664</v>
      </c>
      <c r="B1004" t="s">
        <v>4</v>
      </c>
      <c r="C1004" t="s">
        <v>5</v>
      </c>
      <c r="D1004" s="2">
        <v>-5.2859999999999999E-5</v>
      </c>
    </row>
    <row r="1005" spans="1:4" x14ac:dyDescent="0.6">
      <c r="A1005" s="1">
        <v>45157.708333333336</v>
      </c>
      <c r="B1005" t="s">
        <v>4</v>
      </c>
      <c r="C1005" t="s">
        <v>5</v>
      </c>
      <c r="D1005" s="2">
        <v>-3.2200000000000001E-6</v>
      </c>
    </row>
    <row r="1006" spans="1:4" x14ac:dyDescent="0.6">
      <c r="A1006" s="1">
        <v>45157.375</v>
      </c>
      <c r="B1006" t="s">
        <v>4</v>
      </c>
      <c r="C1006" t="s">
        <v>5</v>
      </c>
      <c r="D1006" s="2">
        <v>-2.74E-6</v>
      </c>
    </row>
    <row r="1007" spans="1:4" x14ac:dyDescent="0.6">
      <c r="A1007" s="1">
        <v>45157.041666666664</v>
      </c>
      <c r="B1007" t="s">
        <v>4</v>
      </c>
      <c r="C1007" t="s">
        <v>5</v>
      </c>
      <c r="D1007" s="2">
        <v>5.1659999999999997E-5</v>
      </c>
    </row>
    <row r="1008" spans="1:4" x14ac:dyDescent="0.6">
      <c r="A1008" s="1">
        <v>45156.708333333336</v>
      </c>
      <c r="B1008" t="s">
        <v>4</v>
      </c>
      <c r="C1008" t="s">
        <v>5</v>
      </c>
      <c r="D1008" s="2">
        <v>-4.5999999999999999E-7</v>
      </c>
    </row>
    <row r="1009" spans="1:4" x14ac:dyDescent="0.6">
      <c r="A1009" s="1">
        <v>45156.375</v>
      </c>
      <c r="B1009" t="s">
        <v>4</v>
      </c>
      <c r="C1009" t="s">
        <v>5</v>
      </c>
      <c r="D1009" s="2">
        <v>1E-4</v>
      </c>
    </row>
    <row r="1010" spans="1:4" x14ac:dyDescent="0.6">
      <c r="A1010" s="1">
        <v>45156.041666666664</v>
      </c>
      <c r="B1010" t="s">
        <v>4</v>
      </c>
      <c r="C1010" t="s">
        <v>5</v>
      </c>
      <c r="D1010" s="2">
        <v>1E-4</v>
      </c>
    </row>
    <row r="1011" spans="1:4" x14ac:dyDescent="0.6">
      <c r="A1011" s="1">
        <v>45155.708333333336</v>
      </c>
      <c r="B1011" t="s">
        <v>4</v>
      </c>
      <c r="C1011" t="s">
        <v>5</v>
      </c>
      <c r="D1011" s="2">
        <v>1E-4</v>
      </c>
    </row>
    <row r="1012" spans="1:4" x14ac:dyDescent="0.6">
      <c r="A1012" s="1">
        <v>45155.375</v>
      </c>
      <c r="B1012" t="s">
        <v>4</v>
      </c>
      <c r="C1012" t="s">
        <v>5</v>
      </c>
      <c r="D1012" s="2">
        <v>1E-4</v>
      </c>
    </row>
    <row r="1013" spans="1:4" x14ac:dyDescent="0.6">
      <c r="A1013" s="1">
        <v>45155.041666666664</v>
      </c>
      <c r="B1013" t="s">
        <v>4</v>
      </c>
      <c r="C1013" t="s">
        <v>5</v>
      </c>
      <c r="D1013" s="2">
        <v>1E-4</v>
      </c>
    </row>
    <row r="1014" spans="1:4" x14ac:dyDescent="0.6">
      <c r="A1014" s="1">
        <v>45154.708333333336</v>
      </c>
      <c r="B1014" t="s">
        <v>4</v>
      </c>
      <c r="C1014" t="s">
        <v>5</v>
      </c>
      <c r="D1014" s="2">
        <v>1E-4</v>
      </c>
    </row>
    <row r="1015" spans="1:4" x14ac:dyDescent="0.6">
      <c r="A1015" s="1">
        <v>45154.375</v>
      </c>
      <c r="B1015" t="s">
        <v>4</v>
      </c>
      <c r="C1015" t="s">
        <v>5</v>
      </c>
      <c r="D1015" s="2">
        <v>1E-4</v>
      </c>
    </row>
    <row r="1016" spans="1:4" x14ac:dyDescent="0.6">
      <c r="A1016" s="1">
        <v>45154.041666666664</v>
      </c>
      <c r="B1016" t="s">
        <v>4</v>
      </c>
      <c r="C1016" t="s">
        <v>5</v>
      </c>
      <c r="D1016" s="2">
        <v>1E-4</v>
      </c>
    </row>
    <row r="1017" spans="1:4" x14ac:dyDescent="0.6">
      <c r="A1017" s="1">
        <v>45153.708333333336</v>
      </c>
      <c r="B1017" t="s">
        <v>4</v>
      </c>
      <c r="C1017" t="s">
        <v>5</v>
      </c>
      <c r="D1017" s="2">
        <v>1E-4</v>
      </c>
    </row>
    <row r="1018" spans="1:4" x14ac:dyDescent="0.6">
      <c r="A1018" s="1">
        <v>45153.375</v>
      </c>
      <c r="B1018" t="s">
        <v>4</v>
      </c>
      <c r="C1018" t="s">
        <v>5</v>
      </c>
      <c r="D1018" s="2">
        <v>1E-4</v>
      </c>
    </row>
    <row r="1019" spans="1:4" x14ac:dyDescent="0.6">
      <c r="A1019" s="1">
        <v>45153.041666666664</v>
      </c>
      <c r="B1019" t="s">
        <v>4</v>
      </c>
      <c r="C1019" t="s">
        <v>5</v>
      </c>
      <c r="D1019" s="2">
        <v>1E-4</v>
      </c>
    </row>
    <row r="1020" spans="1:4" x14ac:dyDescent="0.6">
      <c r="A1020" s="1">
        <v>45152.708333333336</v>
      </c>
      <c r="B1020" t="s">
        <v>4</v>
      </c>
      <c r="C1020" t="s">
        <v>5</v>
      </c>
      <c r="D1020" s="2">
        <v>1E-4</v>
      </c>
    </row>
    <row r="1021" spans="1:4" x14ac:dyDescent="0.6">
      <c r="A1021" s="1">
        <v>45152.375</v>
      </c>
      <c r="B1021" t="s">
        <v>4</v>
      </c>
      <c r="C1021" t="s">
        <v>5</v>
      </c>
      <c r="D1021" s="2">
        <v>1E-4</v>
      </c>
    </row>
    <row r="1022" spans="1:4" x14ac:dyDescent="0.6">
      <c r="A1022" s="1">
        <v>45152.041666666664</v>
      </c>
      <c r="B1022" t="s">
        <v>4</v>
      </c>
      <c r="C1022" t="s">
        <v>5</v>
      </c>
      <c r="D1022" s="2">
        <v>1E-4</v>
      </c>
    </row>
    <row r="1023" spans="1:4" x14ac:dyDescent="0.6">
      <c r="A1023" s="1">
        <v>45151.708333333336</v>
      </c>
      <c r="B1023" t="s">
        <v>4</v>
      </c>
      <c r="C1023" t="s">
        <v>5</v>
      </c>
      <c r="D1023" s="2">
        <v>4.6369999999999998E-5</v>
      </c>
    </row>
    <row r="1024" spans="1:4" x14ac:dyDescent="0.6">
      <c r="A1024" s="1">
        <v>45151.375</v>
      </c>
      <c r="B1024" t="s">
        <v>4</v>
      </c>
      <c r="C1024" t="s">
        <v>5</v>
      </c>
      <c r="D1024" s="2">
        <v>1E-4</v>
      </c>
    </row>
    <row r="1025" spans="1:4" x14ac:dyDescent="0.6">
      <c r="A1025" s="1">
        <v>45151.041666666664</v>
      </c>
      <c r="B1025" t="s">
        <v>4</v>
      </c>
      <c r="C1025" t="s">
        <v>5</v>
      </c>
      <c r="D1025" s="2">
        <v>9.3040000000000004E-5</v>
      </c>
    </row>
    <row r="1026" spans="1:4" x14ac:dyDescent="0.6">
      <c r="A1026" s="1">
        <v>45150.708333333336</v>
      </c>
      <c r="B1026" t="s">
        <v>4</v>
      </c>
      <c r="C1026" t="s">
        <v>5</v>
      </c>
      <c r="D1026" s="2">
        <v>1E-4</v>
      </c>
    </row>
    <row r="1027" spans="1:4" x14ac:dyDescent="0.6">
      <c r="A1027" s="1">
        <v>45150.375</v>
      </c>
      <c r="B1027" t="s">
        <v>4</v>
      </c>
      <c r="C1027" t="s">
        <v>5</v>
      </c>
      <c r="D1027" s="2">
        <v>1E-4</v>
      </c>
    </row>
    <row r="1028" spans="1:4" x14ac:dyDescent="0.6">
      <c r="A1028" s="1">
        <v>45150.041666666664</v>
      </c>
      <c r="B1028" t="s">
        <v>4</v>
      </c>
      <c r="C1028" t="s">
        <v>5</v>
      </c>
      <c r="D1028" s="2">
        <v>7.1219999999999999E-5</v>
      </c>
    </row>
    <row r="1029" spans="1:4" x14ac:dyDescent="0.6">
      <c r="A1029" s="1">
        <v>45149.708333333336</v>
      </c>
      <c r="B1029" t="s">
        <v>4</v>
      </c>
      <c r="C1029" t="s">
        <v>5</v>
      </c>
      <c r="D1029" s="2">
        <v>1E-4</v>
      </c>
    </row>
    <row r="1030" spans="1:4" x14ac:dyDescent="0.6">
      <c r="A1030" s="1">
        <v>45149.375</v>
      </c>
      <c r="B1030" t="s">
        <v>4</v>
      </c>
      <c r="C1030" t="s">
        <v>5</v>
      </c>
      <c r="D1030" s="2">
        <v>1E-4</v>
      </c>
    </row>
    <row r="1031" spans="1:4" x14ac:dyDescent="0.6">
      <c r="A1031" s="1">
        <v>45149.041666666664</v>
      </c>
      <c r="B1031" t="s">
        <v>4</v>
      </c>
      <c r="C1031" t="s">
        <v>5</v>
      </c>
      <c r="D1031" s="2">
        <v>8.2769999999999995E-5</v>
      </c>
    </row>
    <row r="1032" spans="1:4" x14ac:dyDescent="0.6">
      <c r="A1032" s="1">
        <v>45148.708333333336</v>
      </c>
      <c r="B1032" t="s">
        <v>4</v>
      </c>
      <c r="C1032" t="s">
        <v>5</v>
      </c>
      <c r="D1032" s="2">
        <v>1E-4</v>
      </c>
    </row>
    <row r="1033" spans="1:4" x14ac:dyDescent="0.6">
      <c r="A1033" s="1">
        <v>45148.375</v>
      </c>
      <c r="B1033" t="s">
        <v>4</v>
      </c>
      <c r="C1033" t="s">
        <v>5</v>
      </c>
      <c r="D1033" s="2">
        <v>1E-4</v>
      </c>
    </row>
    <row r="1034" spans="1:4" x14ac:dyDescent="0.6">
      <c r="A1034" s="1">
        <v>45148.041666666664</v>
      </c>
      <c r="B1034" t="s">
        <v>4</v>
      </c>
      <c r="C1034" t="s">
        <v>5</v>
      </c>
      <c r="D1034" s="2">
        <v>8.8770000000000006E-5</v>
      </c>
    </row>
    <row r="1035" spans="1:4" x14ac:dyDescent="0.6">
      <c r="A1035" s="1">
        <v>45147.708333333336</v>
      </c>
      <c r="B1035" t="s">
        <v>4</v>
      </c>
      <c r="C1035" t="s">
        <v>5</v>
      </c>
      <c r="D1035" s="2">
        <v>9.5270000000000001E-5</v>
      </c>
    </row>
    <row r="1036" spans="1:4" x14ac:dyDescent="0.6">
      <c r="A1036" s="1">
        <v>45147.375</v>
      </c>
      <c r="B1036" t="s">
        <v>4</v>
      </c>
      <c r="C1036" t="s">
        <v>5</v>
      </c>
      <c r="D1036" s="2">
        <v>8.1100000000000006E-5</v>
      </c>
    </row>
    <row r="1037" spans="1:4" x14ac:dyDescent="0.6">
      <c r="A1037" s="1">
        <v>45147.041666666664</v>
      </c>
      <c r="B1037" t="s">
        <v>4</v>
      </c>
      <c r="C1037" t="s">
        <v>5</v>
      </c>
      <c r="D1037" s="2">
        <v>5.944E-5</v>
      </c>
    </row>
    <row r="1038" spans="1:4" x14ac:dyDescent="0.6">
      <c r="A1038" s="1">
        <v>45146.708333333336</v>
      </c>
      <c r="B1038" t="s">
        <v>4</v>
      </c>
      <c r="C1038" t="s">
        <v>5</v>
      </c>
      <c r="D1038" s="2">
        <v>9.1360000000000006E-5</v>
      </c>
    </row>
    <row r="1039" spans="1:4" x14ac:dyDescent="0.6">
      <c r="A1039" s="1">
        <v>45146.375</v>
      </c>
      <c r="B1039" t="s">
        <v>4</v>
      </c>
      <c r="C1039" t="s">
        <v>5</v>
      </c>
      <c r="D1039" s="2">
        <v>1E-4</v>
      </c>
    </row>
    <row r="1040" spans="1:4" x14ac:dyDescent="0.6">
      <c r="A1040" s="1">
        <v>45146.041666666664</v>
      </c>
      <c r="B1040" t="s">
        <v>4</v>
      </c>
      <c r="C1040" t="s">
        <v>5</v>
      </c>
      <c r="D1040" s="2">
        <v>1E-4</v>
      </c>
    </row>
    <row r="1041" spans="1:4" x14ac:dyDescent="0.6">
      <c r="A1041" s="1">
        <v>45145.708333333336</v>
      </c>
      <c r="B1041" t="s">
        <v>4</v>
      </c>
      <c r="C1041" t="s">
        <v>5</v>
      </c>
      <c r="D1041" s="2">
        <v>7.6689999999999999E-5</v>
      </c>
    </row>
    <row r="1042" spans="1:4" x14ac:dyDescent="0.6">
      <c r="A1042" s="1">
        <v>45145.375</v>
      </c>
      <c r="B1042" t="s">
        <v>4</v>
      </c>
      <c r="C1042" t="s">
        <v>5</v>
      </c>
      <c r="D1042" s="2">
        <v>1E-4</v>
      </c>
    </row>
    <row r="1043" spans="1:4" x14ac:dyDescent="0.6">
      <c r="A1043" s="1">
        <v>45145.041666666664</v>
      </c>
      <c r="B1043" t="s">
        <v>4</v>
      </c>
      <c r="C1043" t="s">
        <v>5</v>
      </c>
      <c r="D1043" s="2">
        <v>1E-4</v>
      </c>
    </row>
    <row r="1044" spans="1:4" x14ac:dyDescent="0.6">
      <c r="A1044" s="1">
        <v>45144.708333333336</v>
      </c>
      <c r="B1044" t="s">
        <v>4</v>
      </c>
      <c r="C1044" t="s">
        <v>5</v>
      </c>
      <c r="D1044" s="2">
        <v>1E-4</v>
      </c>
    </row>
    <row r="1045" spans="1:4" x14ac:dyDescent="0.6">
      <c r="A1045" s="1">
        <v>45144.375</v>
      </c>
      <c r="B1045" t="s">
        <v>4</v>
      </c>
      <c r="C1045" t="s">
        <v>5</v>
      </c>
      <c r="D1045" s="2">
        <v>1E-4</v>
      </c>
    </row>
    <row r="1046" spans="1:4" x14ac:dyDescent="0.6">
      <c r="A1046" s="1">
        <v>45144.041666666664</v>
      </c>
      <c r="B1046" t="s">
        <v>4</v>
      </c>
      <c r="C1046" t="s">
        <v>5</v>
      </c>
      <c r="D1046" s="2">
        <v>1E-4</v>
      </c>
    </row>
    <row r="1047" spans="1:4" x14ac:dyDescent="0.6">
      <c r="A1047" s="1">
        <v>45143.708333333336</v>
      </c>
      <c r="B1047" t="s">
        <v>4</v>
      </c>
      <c r="C1047" t="s">
        <v>5</v>
      </c>
      <c r="D1047" s="2">
        <v>1E-4</v>
      </c>
    </row>
    <row r="1048" spans="1:4" x14ac:dyDescent="0.6">
      <c r="A1048" s="1">
        <v>45143.375</v>
      </c>
      <c r="B1048" t="s">
        <v>4</v>
      </c>
      <c r="C1048" t="s">
        <v>5</v>
      </c>
      <c r="D1048" s="2">
        <v>4.1810000000000001E-5</v>
      </c>
    </row>
    <row r="1049" spans="1:4" x14ac:dyDescent="0.6">
      <c r="A1049" s="1">
        <v>45143.041666666664</v>
      </c>
      <c r="B1049" t="s">
        <v>4</v>
      </c>
      <c r="C1049" t="s">
        <v>5</v>
      </c>
      <c r="D1049" s="2">
        <v>1E-4</v>
      </c>
    </row>
    <row r="1050" spans="1:4" x14ac:dyDescent="0.6">
      <c r="A1050" s="1">
        <v>45142.708333333336</v>
      </c>
      <c r="B1050" t="s">
        <v>4</v>
      </c>
      <c r="C1050" t="s">
        <v>5</v>
      </c>
      <c r="D1050" s="2">
        <v>1E-4</v>
      </c>
    </row>
    <row r="1051" spans="1:4" x14ac:dyDescent="0.6">
      <c r="A1051" s="1">
        <v>45142.375</v>
      </c>
      <c r="B1051" t="s">
        <v>4</v>
      </c>
      <c r="C1051" t="s">
        <v>5</v>
      </c>
      <c r="D1051" s="2">
        <v>8.1160000000000002E-5</v>
      </c>
    </row>
    <row r="1052" spans="1:4" x14ac:dyDescent="0.6">
      <c r="A1052" s="1">
        <v>45142.041666666664</v>
      </c>
      <c r="B1052" t="s">
        <v>4</v>
      </c>
      <c r="C1052" t="s">
        <v>5</v>
      </c>
      <c r="D1052" s="2">
        <v>1E-4</v>
      </c>
    </row>
    <row r="1053" spans="1:4" x14ac:dyDescent="0.6">
      <c r="A1053" s="1">
        <v>45141.708333333336</v>
      </c>
      <c r="B1053" t="s">
        <v>4</v>
      </c>
      <c r="C1053" t="s">
        <v>5</v>
      </c>
      <c r="D1053" s="2">
        <v>1E-4</v>
      </c>
    </row>
    <row r="1054" spans="1:4" x14ac:dyDescent="0.6">
      <c r="A1054" s="1">
        <v>45141.375</v>
      </c>
      <c r="B1054" t="s">
        <v>4</v>
      </c>
      <c r="C1054" t="s">
        <v>5</v>
      </c>
      <c r="D1054" s="2">
        <v>1E-4</v>
      </c>
    </row>
    <row r="1055" spans="1:4" x14ac:dyDescent="0.6">
      <c r="A1055" s="1">
        <v>45141.041666666664</v>
      </c>
      <c r="B1055" t="s">
        <v>4</v>
      </c>
      <c r="C1055" t="s">
        <v>5</v>
      </c>
      <c r="D1055" s="2">
        <v>1E-4</v>
      </c>
    </row>
    <row r="1056" spans="1:4" x14ac:dyDescent="0.6">
      <c r="A1056" s="1">
        <v>45140.708333333336</v>
      </c>
      <c r="B1056" t="s">
        <v>4</v>
      </c>
      <c r="C1056" t="s">
        <v>5</v>
      </c>
      <c r="D1056" s="2">
        <v>1E-4</v>
      </c>
    </row>
    <row r="1057" spans="1:4" x14ac:dyDescent="0.6">
      <c r="A1057" s="1">
        <v>45140.375</v>
      </c>
      <c r="B1057" t="s">
        <v>4</v>
      </c>
      <c r="C1057" t="s">
        <v>5</v>
      </c>
      <c r="D1057" s="2">
        <v>1E-4</v>
      </c>
    </row>
    <row r="1058" spans="1:4" x14ac:dyDescent="0.6">
      <c r="A1058" s="1">
        <v>45140.041666666664</v>
      </c>
      <c r="B1058" t="s">
        <v>4</v>
      </c>
      <c r="C1058" t="s">
        <v>5</v>
      </c>
      <c r="D1058" s="2">
        <v>1E-4</v>
      </c>
    </row>
    <row r="1059" spans="1:4" x14ac:dyDescent="0.6">
      <c r="A1059" s="1">
        <v>45139.708333333336</v>
      </c>
      <c r="B1059" t="s">
        <v>4</v>
      </c>
      <c r="C1059" t="s">
        <v>5</v>
      </c>
      <c r="D1059" s="2">
        <v>6.7680000000000003E-5</v>
      </c>
    </row>
    <row r="1060" spans="1:4" x14ac:dyDescent="0.6">
      <c r="A1060" s="1">
        <v>45139.375</v>
      </c>
      <c r="B1060" t="s">
        <v>4</v>
      </c>
      <c r="C1060" t="s">
        <v>5</v>
      </c>
      <c r="D1060" s="2">
        <v>6.3E-5</v>
      </c>
    </row>
    <row r="1061" spans="1:4" x14ac:dyDescent="0.6">
      <c r="A1061" s="1">
        <v>45139.041666666664</v>
      </c>
      <c r="B1061" t="s">
        <v>4</v>
      </c>
      <c r="C1061" t="s">
        <v>5</v>
      </c>
      <c r="D1061" s="2">
        <v>8.2390000000000002E-5</v>
      </c>
    </row>
    <row r="1062" spans="1:4" x14ac:dyDescent="0.6">
      <c r="A1062" s="1">
        <v>45138.708333333336</v>
      </c>
      <c r="B1062" t="s">
        <v>4</v>
      </c>
      <c r="C1062" t="s">
        <v>5</v>
      </c>
      <c r="D1062" s="2">
        <v>7.3620000000000003E-5</v>
      </c>
    </row>
    <row r="1063" spans="1:4" x14ac:dyDescent="0.6">
      <c r="A1063" s="1">
        <v>45138.375</v>
      </c>
      <c r="B1063" t="s">
        <v>4</v>
      </c>
      <c r="C1063" t="s">
        <v>5</v>
      </c>
      <c r="D1063" s="2">
        <v>2.3689999999999998E-5</v>
      </c>
    </row>
    <row r="1064" spans="1:4" x14ac:dyDescent="0.6">
      <c r="A1064" s="1">
        <v>45138.041666666664</v>
      </c>
      <c r="B1064" t="s">
        <v>4</v>
      </c>
      <c r="C1064" t="s">
        <v>5</v>
      </c>
      <c r="D1064" s="2">
        <v>4.3569999999999998E-5</v>
      </c>
    </row>
    <row r="1065" spans="1:4" x14ac:dyDescent="0.6">
      <c r="A1065" s="1">
        <v>45137.708333333336</v>
      </c>
      <c r="B1065" t="s">
        <v>4</v>
      </c>
      <c r="C1065" t="s">
        <v>5</v>
      </c>
      <c r="D1065" s="2">
        <v>5.5600000000000003E-5</v>
      </c>
    </row>
    <row r="1066" spans="1:4" x14ac:dyDescent="0.6">
      <c r="A1066" s="1">
        <v>45137.375</v>
      </c>
      <c r="B1066" t="s">
        <v>4</v>
      </c>
      <c r="C1066" t="s">
        <v>5</v>
      </c>
      <c r="D1066" s="2">
        <v>8.1509999999999997E-5</v>
      </c>
    </row>
    <row r="1067" spans="1:4" x14ac:dyDescent="0.6">
      <c r="A1067" s="1">
        <v>45137.041666666664</v>
      </c>
      <c r="B1067" t="s">
        <v>4</v>
      </c>
      <c r="C1067" t="s">
        <v>5</v>
      </c>
      <c r="D1067" s="2">
        <v>7.5300000000000001E-5</v>
      </c>
    </row>
    <row r="1068" spans="1:4" x14ac:dyDescent="0.6">
      <c r="A1068" s="1">
        <v>45136.708333333336</v>
      </c>
      <c r="B1068" t="s">
        <v>4</v>
      </c>
      <c r="C1068" t="s">
        <v>5</v>
      </c>
      <c r="D1068" s="2">
        <v>4.5670000000000002E-5</v>
      </c>
    </row>
    <row r="1069" spans="1:4" x14ac:dyDescent="0.6">
      <c r="A1069" s="1">
        <v>45136.375</v>
      </c>
      <c r="B1069" t="s">
        <v>4</v>
      </c>
      <c r="C1069" t="s">
        <v>5</v>
      </c>
      <c r="D1069" s="2">
        <v>1E-4</v>
      </c>
    </row>
    <row r="1070" spans="1:4" x14ac:dyDescent="0.6">
      <c r="A1070" s="1">
        <v>45136.041666666664</v>
      </c>
      <c r="B1070" t="s">
        <v>4</v>
      </c>
      <c r="C1070" t="s">
        <v>5</v>
      </c>
      <c r="D1070" s="2">
        <v>1E-4</v>
      </c>
    </row>
    <row r="1071" spans="1:4" x14ac:dyDescent="0.6">
      <c r="A1071" s="1">
        <v>45135.708333333336</v>
      </c>
      <c r="B1071" t="s">
        <v>4</v>
      </c>
      <c r="C1071" t="s">
        <v>5</v>
      </c>
      <c r="D1071" s="2">
        <v>6.6740000000000001E-5</v>
      </c>
    </row>
    <row r="1072" spans="1:4" x14ac:dyDescent="0.6">
      <c r="A1072" s="1">
        <v>45135.375</v>
      </c>
      <c r="B1072" t="s">
        <v>4</v>
      </c>
      <c r="C1072" t="s">
        <v>5</v>
      </c>
      <c r="D1072" s="2">
        <v>4.3730000000000003E-5</v>
      </c>
    </row>
    <row r="1073" spans="1:4" x14ac:dyDescent="0.6">
      <c r="A1073" s="1">
        <v>45135.041666666664</v>
      </c>
      <c r="B1073" t="s">
        <v>4</v>
      </c>
      <c r="C1073" t="s">
        <v>5</v>
      </c>
      <c r="D1073" s="2">
        <v>2.8759999999999999E-5</v>
      </c>
    </row>
    <row r="1074" spans="1:4" x14ac:dyDescent="0.6">
      <c r="A1074" s="1">
        <v>45134.708333333336</v>
      </c>
      <c r="B1074" t="s">
        <v>4</v>
      </c>
      <c r="C1074" t="s">
        <v>5</v>
      </c>
      <c r="D1074" s="2">
        <v>3.8300000000000003E-5</v>
      </c>
    </row>
    <row r="1075" spans="1:4" x14ac:dyDescent="0.6">
      <c r="A1075" s="1">
        <v>45134.375</v>
      </c>
      <c r="B1075" t="s">
        <v>4</v>
      </c>
      <c r="C1075" t="s">
        <v>5</v>
      </c>
      <c r="D1075" s="2">
        <v>3.1359999999999998E-5</v>
      </c>
    </row>
    <row r="1076" spans="1:4" x14ac:dyDescent="0.6">
      <c r="A1076" s="1">
        <v>45134.041666666664</v>
      </c>
      <c r="B1076" t="s">
        <v>4</v>
      </c>
      <c r="C1076" t="s">
        <v>5</v>
      </c>
      <c r="D1076" s="2">
        <v>5.7679999999999997E-5</v>
      </c>
    </row>
    <row r="1077" spans="1:4" x14ac:dyDescent="0.6">
      <c r="A1077" s="1">
        <v>45133.708333333336</v>
      </c>
      <c r="B1077" t="s">
        <v>4</v>
      </c>
      <c r="C1077" t="s">
        <v>5</v>
      </c>
      <c r="D1077" s="2">
        <v>1E-4</v>
      </c>
    </row>
    <row r="1078" spans="1:4" x14ac:dyDescent="0.6">
      <c r="A1078" s="1">
        <v>45133.375</v>
      </c>
      <c r="B1078" t="s">
        <v>4</v>
      </c>
      <c r="C1078" t="s">
        <v>5</v>
      </c>
      <c r="D1078" s="2">
        <v>9.4510000000000001E-5</v>
      </c>
    </row>
    <row r="1079" spans="1:4" x14ac:dyDescent="0.6">
      <c r="A1079" s="1">
        <v>45133.041666666664</v>
      </c>
      <c r="B1079" t="s">
        <v>4</v>
      </c>
      <c r="C1079" t="s">
        <v>5</v>
      </c>
      <c r="D1079" s="2">
        <v>9.4649999999999997E-5</v>
      </c>
    </row>
    <row r="1080" spans="1:4" x14ac:dyDescent="0.6">
      <c r="A1080" s="1">
        <v>45132.708333333336</v>
      </c>
      <c r="B1080" t="s">
        <v>4</v>
      </c>
      <c r="C1080" t="s">
        <v>5</v>
      </c>
      <c r="D1080" s="2">
        <v>6.9129999999999997E-5</v>
      </c>
    </row>
    <row r="1081" spans="1:4" x14ac:dyDescent="0.6">
      <c r="A1081" s="1">
        <v>45132.375</v>
      </c>
      <c r="B1081" t="s">
        <v>4</v>
      </c>
      <c r="C1081" t="s">
        <v>5</v>
      </c>
      <c r="D1081" s="2">
        <v>7.7020000000000005E-5</v>
      </c>
    </row>
    <row r="1082" spans="1:4" x14ac:dyDescent="0.6">
      <c r="A1082" s="1">
        <v>45132.041666666664</v>
      </c>
      <c r="B1082" t="s">
        <v>4</v>
      </c>
      <c r="C1082" t="s">
        <v>5</v>
      </c>
      <c r="D1082" s="2">
        <v>1E-4</v>
      </c>
    </row>
    <row r="1083" spans="1:4" x14ac:dyDescent="0.6">
      <c r="A1083" s="1">
        <v>45131.708333333336</v>
      </c>
      <c r="B1083" t="s">
        <v>4</v>
      </c>
      <c r="C1083" t="s">
        <v>5</v>
      </c>
      <c r="D1083" s="2">
        <v>4.3380000000000001E-5</v>
      </c>
    </row>
    <row r="1084" spans="1:4" x14ac:dyDescent="0.6">
      <c r="A1084" s="1">
        <v>45131.375</v>
      </c>
      <c r="B1084" t="s">
        <v>4</v>
      </c>
      <c r="C1084" t="s">
        <v>5</v>
      </c>
      <c r="D1084" s="2">
        <v>1E-4</v>
      </c>
    </row>
    <row r="1085" spans="1:4" x14ac:dyDescent="0.6">
      <c r="A1085" s="1">
        <v>45131.041666666664</v>
      </c>
      <c r="B1085" t="s">
        <v>4</v>
      </c>
      <c r="C1085" t="s">
        <v>5</v>
      </c>
      <c r="D1085" s="2">
        <v>9.3720000000000004E-5</v>
      </c>
    </row>
    <row r="1086" spans="1:4" x14ac:dyDescent="0.6">
      <c r="A1086" s="1">
        <v>45130.708333333336</v>
      </c>
      <c r="B1086" t="s">
        <v>4</v>
      </c>
      <c r="C1086" t="s">
        <v>5</v>
      </c>
      <c r="D1086" s="2">
        <v>1E-4</v>
      </c>
    </row>
    <row r="1087" spans="1:4" x14ac:dyDescent="0.6">
      <c r="A1087" s="1">
        <v>45130.375</v>
      </c>
      <c r="B1087" t="s">
        <v>4</v>
      </c>
      <c r="C1087" t="s">
        <v>5</v>
      </c>
      <c r="D1087" s="2">
        <v>2.9079999999999999E-5</v>
      </c>
    </row>
    <row r="1088" spans="1:4" x14ac:dyDescent="0.6">
      <c r="A1088" s="1">
        <v>45130.041666666664</v>
      </c>
      <c r="B1088" t="s">
        <v>4</v>
      </c>
      <c r="C1088" t="s">
        <v>5</v>
      </c>
      <c r="D1088" s="2">
        <v>1.77E-6</v>
      </c>
    </row>
    <row r="1089" spans="1:4" x14ac:dyDescent="0.6">
      <c r="A1089" s="1">
        <v>45129.708333333336</v>
      </c>
      <c r="B1089" t="s">
        <v>4</v>
      </c>
      <c r="C1089" t="s">
        <v>5</v>
      </c>
      <c r="D1089" s="2">
        <v>9.4399999999999994E-6</v>
      </c>
    </row>
    <row r="1090" spans="1:4" x14ac:dyDescent="0.6">
      <c r="A1090" s="1">
        <v>45129.375</v>
      </c>
      <c r="B1090" t="s">
        <v>4</v>
      </c>
      <c r="C1090" t="s">
        <v>5</v>
      </c>
      <c r="D1090" s="2">
        <v>2.1950000000000002E-5</v>
      </c>
    </row>
    <row r="1091" spans="1:4" x14ac:dyDescent="0.6">
      <c r="A1091" s="1">
        <v>45129.041666666664</v>
      </c>
      <c r="B1091" t="s">
        <v>4</v>
      </c>
      <c r="C1091" t="s">
        <v>5</v>
      </c>
      <c r="D1091" s="2">
        <v>3.7169999999999998E-5</v>
      </c>
    </row>
    <row r="1092" spans="1:4" x14ac:dyDescent="0.6">
      <c r="A1092" s="1">
        <v>45128.708333333336</v>
      </c>
      <c r="B1092" t="s">
        <v>4</v>
      </c>
      <c r="C1092" t="s">
        <v>5</v>
      </c>
      <c r="D1092" s="2">
        <v>7.7700000000000001E-6</v>
      </c>
    </row>
    <row r="1093" spans="1:4" x14ac:dyDescent="0.6">
      <c r="A1093" s="1">
        <v>45128.375</v>
      </c>
      <c r="B1093" t="s">
        <v>4</v>
      </c>
      <c r="C1093" t="s">
        <v>5</v>
      </c>
      <c r="D1093" s="2">
        <v>2.8770000000000001E-5</v>
      </c>
    </row>
    <row r="1094" spans="1:4" x14ac:dyDescent="0.6">
      <c r="A1094" s="1">
        <v>45128.041666666664</v>
      </c>
      <c r="B1094" t="s">
        <v>4</v>
      </c>
      <c r="C1094" t="s">
        <v>5</v>
      </c>
      <c r="D1094" s="2">
        <v>5.5630000000000001E-5</v>
      </c>
    </row>
    <row r="1095" spans="1:4" x14ac:dyDescent="0.6">
      <c r="A1095" s="1">
        <v>45127.708333333336</v>
      </c>
      <c r="B1095" t="s">
        <v>4</v>
      </c>
      <c r="C1095" t="s">
        <v>5</v>
      </c>
      <c r="D1095" s="2">
        <v>9.6399999999999999E-5</v>
      </c>
    </row>
    <row r="1096" spans="1:4" x14ac:dyDescent="0.6">
      <c r="A1096" s="1">
        <v>45127.375</v>
      </c>
      <c r="B1096" t="s">
        <v>4</v>
      </c>
      <c r="C1096" t="s">
        <v>5</v>
      </c>
      <c r="D1096" s="2">
        <v>2.652E-5</v>
      </c>
    </row>
    <row r="1097" spans="1:4" x14ac:dyDescent="0.6">
      <c r="A1097" s="1">
        <v>45127.041666666664</v>
      </c>
      <c r="B1097" t="s">
        <v>4</v>
      </c>
      <c r="C1097" t="s">
        <v>5</v>
      </c>
      <c r="D1097" s="2">
        <v>7.6899999999999999E-5</v>
      </c>
    </row>
    <row r="1098" spans="1:4" x14ac:dyDescent="0.6">
      <c r="A1098" s="1">
        <v>45126.708333333336</v>
      </c>
      <c r="B1098" t="s">
        <v>4</v>
      </c>
      <c r="C1098" t="s">
        <v>5</v>
      </c>
      <c r="D1098" s="2">
        <v>5.2240000000000001E-5</v>
      </c>
    </row>
    <row r="1099" spans="1:4" x14ac:dyDescent="0.6">
      <c r="A1099" s="1">
        <v>45126.375</v>
      </c>
      <c r="B1099" t="s">
        <v>4</v>
      </c>
      <c r="C1099" t="s">
        <v>5</v>
      </c>
      <c r="D1099" s="2">
        <v>1E-4</v>
      </c>
    </row>
    <row r="1100" spans="1:4" x14ac:dyDescent="0.6">
      <c r="A1100" s="1">
        <v>45126.041666666664</v>
      </c>
      <c r="B1100" t="s">
        <v>4</v>
      </c>
      <c r="C1100" t="s">
        <v>5</v>
      </c>
      <c r="D1100" s="2">
        <v>7.4770000000000004E-5</v>
      </c>
    </row>
    <row r="1101" spans="1:4" x14ac:dyDescent="0.6">
      <c r="A1101" s="1">
        <v>45125.708333333336</v>
      </c>
      <c r="B1101" t="s">
        <v>4</v>
      </c>
      <c r="C1101" t="s">
        <v>5</v>
      </c>
      <c r="D1101" s="2">
        <v>6.7970000000000001E-5</v>
      </c>
    </row>
    <row r="1102" spans="1:4" x14ac:dyDescent="0.6">
      <c r="A1102" s="1">
        <v>45125.375</v>
      </c>
      <c r="B1102" t="s">
        <v>4</v>
      </c>
      <c r="C1102" t="s">
        <v>5</v>
      </c>
      <c r="D1102" s="2">
        <v>3.9830000000000003E-5</v>
      </c>
    </row>
    <row r="1103" spans="1:4" x14ac:dyDescent="0.6">
      <c r="A1103" s="1">
        <v>45125.041666666664</v>
      </c>
      <c r="B1103" t="s">
        <v>4</v>
      </c>
      <c r="C1103" t="s">
        <v>5</v>
      </c>
      <c r="D1103" s="2">
        <v>6.2609999999999999E-5</v>
      </c>
    </row>
    <row r="1104" spans="1:4" x14ac:dyDescent="0.6">
      <c r="A1104" s="1">
        <v>45124.708333333336</v>
      </c>
      <c r="B1104" t="s">
        <v>4</v>
      </c>
      <c r="C1104" t="s">
        <v>5</v>
      </c>
      <c r="D1104" s="2">
        <v>6.2780000000000005E-5</v>
      </c>
    </row>
    <row r="1105" spans="1:4" x14ac:dyDescent="0.6">
      <c r="A1105" s="1">
        <v>45124.375</v>
      </c>
      <c r="B1105" t="s">
        <v>4</v>
      </c>
      <c r="C1105" t="s">
        <v>5</v>
      </c>
      <c r="D1105" s="2">
        <v>2.7849999999999999E-5</v>
      </c>
    </row>
    <row r="1106" spans="1:4" x14ac:dyDescent="0.6">
      <c r="A1106" s="1">
        <v>45124.041666666664</v>
      </c>
      <c r="B1106" t="s">
        <v>4</v>
      </c>
      <c r="C1106" t="s">
        <v>5</v>
      </c>
      <c r="D1106" s="2">
        <v>4.583E-5</v>
      </c>
    </row>
    <row r="1107" spans="1:4" x14ac:dyDescent="0.6">
      <c r="A1107" s="1">
        <v>45123.708333333336</v>
      </c>
      <c r="B1107" t="s">
        <v>4</v>
      </c>
      <c r="C1107" t="s">
        <v>5</v>
      </c>
      <c r="D1107" s="2">
        <v>7.771E-5</v>
      </c>
    </row>
    <row r="1108" spans="1:4" x14ac:dyDescent="0.6">
      <c r="A1108" s="1">
        <v>45123.375</v>
      </c>
      <c r="B1108" t="s">
        <v>4</v>
      </c>
      <c r="C1108" t="s">
        <v>5</v>
      </c>
      <c r="D1108" s="2">
        <v>1.9930000000000001E-5</v>
      </c>
    </row>
    <row r="1109" spans="1:4" x14ac:dyDescent="0.6">
      <c r="A1109" s="1">
        <v>45123.041666666664</v>
      </c>
      <c r="B1109" t="s">
        <v>4</v>
      </c>
      <c r="C1109" t="s">
        <v>5</v>
      </c>
      <c r="D1109" s="2">
        <v>2.9830000000000001E-5</v>
      </c>
    </row>
    <row r="1110" spans="1:4" x14ac:dyDescent="0.6">
      <c r="A1110" s="1">
        <v>45122.708333333336</v>
      </c>
      <c r="B1110" t="s">
        <v>4</v>
      </c>
      <c r="C1110" t="s">
        <v>5</v>
      </c>
      <c r="D1110" s="2">
        <v>3.006E-5</v>
      </c>
    </row>
    <row r="1111" spans="1:4" x14ac:dyDescent="0.6">
      <c r="A1111" s="1">
        <v>45122.375</v>
      </c>
      <c r="B1111" t="s">
        <v>4</v>
      </c>
      <c r="C1111" t="s">
        <v>5</v>
      </c>
      <c r="D1111" s="2">
        <v>-7.3129999999999999E-5</v>
      </c>
    </row>
    <row r="1112" spans="1:4" x14ac:dyDescent="0.6">
      <c r="A1112" s="1">
        <v>45122.041666666664</v>
      </c>
      <c r="B1112" t="s">
        <v>4</v>
      </c>
      <c r="C1112" t="s">
        <v>5</v>
      </c>
      <c r="D1112" s="2">
        <v>1E-4</v>
      </c>
    </row>
    <row r="1113" spans="1:4" x14ac:dyDescent="0.6">
      <c r="A1113" s="1">
        <v>45121.708333333336</v>
      </c>
      <c r="B1113" t="s">
        <v>4</v>
      </c>
      <c r="C1113" t="s">
        <v>5</v>
      </c>
      <c r="D1113" s="2">
        <v>1E-4</v>
      </c>
    </row>
    <row r="1114" spans="1:4" x14ac:dyDescent="0.6">
      <c r="A1114" s="1">
        <v>45121.375</v>
      </c>
      <c r="B1114" t="s">
        <v>4</v>
      </c>
      <c r="C1114" t="s">
        <v>5</v>
      </c>
      <c r="D1114" s="2">
        <v>1E-4</v>
      </c>
    </row>
    <row r="1115" spans="1:4" x14ac:dyDescent="0.6">
      <c r="A1115" s="1">
        <v>45121.041666666664</v>
      </c>
      <c r="B1115" t="s">
        <v>4</v>
      </c>
      <c r="C1115" t="s">
        <v>5</v>
      </c>
      <c r="D1115" s="2">
        <v>5.2900000000000002E-6</v>
      </c>
    </row>
    <row r="1116" spans="1:4" x14ac:dyDescent="0.6">
      <c r="A1116" s="1">
        <v>45120.708333333336</v>
      </c>
      <c r="B1116" t="s">
        <v>4</v>
      </c>
      <c r="C1116" t="s">
        <v>5</v>
      </c>
      <c r="D1116" s="2">
        <v>6.1199999999999997E-5</v>
      </c>
    </row>
    <row r="1117" spans="1:4" x14ac:dyDescent="0.6">
      <c r="A1117" s="1">
        <v>45120.375</v>
      </c>
      <c r="B1117" t="s">
        <v>4</v>
      </c>
      <c r="C1117" t="s">
        <v>5</v>
      </c>
      <c r="D1117" s="2">
        <v>-1.135E-5</v>
      </c>
    </row>
    <row r="1118" spans="1:4" x14ac:dyDescent="0.6">
      <c r="A1118" s="1">
        <v>45120.041666666664</v>
      </c>
      <c r="B1118" t="s">
        <v>4</v>
      </c>
      <c r="C1118" t="s">
        <v>5</v>
      </c>
      <c r="D1118" s="2">
        <v>4.6499999999999999E-5</v>
      </c>
    </row>
    <row r="1119" spans="1:4" x14ac:dyDescent="0.6">
      <c r="A1119" s="1">
        <v>45119.708333333336</v>
      </c>
      <c r="B1119" t="s">
        <v>4</v>
      </c>
      <c r="C1119" t="s">
        <v>5</v>
      </c>
      <c r="D1119" s="2">
        <v>6.478E-5</v>
      </c>
    </row>
    <row r="1120" spans="1:4" x14ac:dyDescent="0.6">
      <c r="A1120" s="1">
        <v>45119.375</v>
      </c>
      <c r="B1120" t="s">
        <v>4</v>
      </c>
      <c r="C1120" t="s">
        <v>5</v>
      </c>
      <c r="D1120" s="2">
        <v>7.0400000000000004E-5</v>
      </c>
    </row>
    <row r="1121" spans="1:4" x14ac:dyDescent="0.6">
      <c r="A1121" s="1">
        <v>45119.041666666664</v>
      </c>
      <c r="B1121" t="s">
        <v>4</v>
      </c>
      <c r="C1121" t="s">
        <v>5</v>
      </c>
      <c r="D1121" s="2">
        <v>3.9539999999999998E-5</v>
      </c>
    </row>
    <row r="1122" spans="1:4" x14ac:dyDescent="0.6">
      <c r="A1122" s="1">
        <v>45118.708333333336</v>
      </c>
      <c r="B1122" t="s">
        <v>4</v>
      </c>
      <c r="C1122" t="s">
        <v>5</v>
      </c>
      <c r="D1122" s="2">
        <v>8.2650000000000003E-5</v>
      </c>
    </row>
    <row r="1123" spans="1:4" x14ac:dyDescent="0.6">
      <c r="A1123" s="1">
        <v>45118.375</v>
      </c>
      <c r="B1123" t="s">
        <v>4</v>
      </c>
      <c r="C1123" t="s">
        <v>5</v>
      </c>
      <c r="D1123" s="2">
        <v>8.0099999999999995E-5</v>
      </c>
    </row>
    <row r="1124" spans="1:4" x14ac:dyDescent="0.6">
      <c r="A1124" s="1">
        <v>45118.041666666664</v>
      </c>
      <c r="B1124" t="s">
        <v>4</v>
      </c>
      <c r="C1124" t="s">
        <v>5</v>
      </c>
      <c r="D1124" s="2">
        <v>2.995E-5</v>
      </c>
    </row>
    <row r="1125" spans="1:4" x14ac:dyDescent="0.6">
      <c r="A1125" s="1">
        <v>45117.708333333336</v>
      </c>
      <c r="B1125" t="s">
        <v>4</v>
      </c>
      <c r="C1125" t="s">
        <v>5</v>
      </c>
      <c r="D1125" s="2">
        <v>4.85E-5</v>
      </c>
    </row>
    <row r="1126" spans="1:4" x14ac:dyDescent="0.6">
      <c r="A1126" s="1">
        <v>45117.375</v>
      </c>
      <c r="B1126" t="s">
        <v>4</v>
      </c>
      <c r="C1126" t="s">
        <v>5</v>
      </c>
      <c r="D1126" s="2">
        <v>-2.1820000000000001E-5</v>
      </c>
    </row>
    <row r="1127" spans="1:4" x14ac:dyDescent="0.6">
      <c r="A1127" s="1">
        <v>45117.041666666664</v>
      </c>
      <c r="B1127" t="s">
        <v>4</v>
      </c>
      <c r="C1127" t="s">
        <v>5</v>
      </c>
      <c r="D1127" s="2">
        <v>6.1530000000000002E-5</v>
      </c>
    </row>
    <row r="1128" spans="1:4" x14ac:dyDescent="0.6">
      <c r="A1128" s="1">
        <v>45116.708333333336</v>
      </c>
      <c r="B1128" t="s">
        <v>4</v>
      </c>
      <c r="C1128" t="s">
        <v>5</v>
      </c>
      <c r="D1128" s="2">
        <v>6.8209999999999999E-5</v>
      </c>
    </row>
    <row r="1129" spans="1:4" x14ac:dyDescent="0.6">
      <c r="A1129" s="1">
        <v>45116.375</v>
      </c>
      <c r="B1129" t="s">
        <v>4</v>
      </c>
      <c r="C1129" t="s">
        <v>5</v>
      </c>
      <c r="D1129" s="2">
        <v>5.7070000000000001E-5</v>
      </c>
    </row>
    <row r="1130" spans="1:4" x14ac:dyDescent="0.6">
      <c r="A1130" s="1">
        <v>45116.041666666664</v>
      </c>
      <c r="B1130" t="s">
        <v>4</v>
      </c>
      <c r="C1130" t="s">
        <v>5</v>
      </c>
      <c r="D1130" s="2">
        <v>1.6860000000000001E-5</v>
      </c>
    </row>
    <row r="1131" spans="1:4" x14ac:dyDescent="0.6">
      <c r="A1131" s="1">
        <v>45115.708333333336</v>
      </c>
      <c r="B1131" t="s">
        <v>4</v>
      </c>
      <c r="C1131" t="s">
        <v>5</v>
      </c>
      <c r="D1131" s="2">
        <v>2.6310000000000001E-5</v>
      </c>
    </row>
    <row r="1132" spans="1:4" x14ac:dyDescent="0.6">
      <c r="A1132" s="1">
        <v>45115.375</v>
      </c>
      <c r="B1132" t="s">
        <v>4</v>
      </c>
      <c r="C1132" t="s">
        <v>5</v>
      </c>
      <c r="D1132" s="2">
        <v>3.7570000000000001E-5</v>
      </c>
    </row>
    <row r="1133" spans="1:4" x14ac:dyDescent="0.6">
      <c r="A1133" s="1">
        <v>45115.041666666664</v>
      </c>
      <c r="B1133" t="s">
        <v>4</v>
      </c>
      <c r="C1133" t="s">
        <v>5</v>
      </c>
      <c r="D1133" s="2">
        <v>-6.5799999999999997E-6</v>
      </c>
    </row>
    <row r="1134" spans="1:4" x14ac:dyDescent="0.6">
      <c r="A1134" s="1">
        <v>45114.708333333336</v>
      </c>
      <c r="B1134" t="s">
        <v>4</v>
      </c>
      <c r="C1134" t="s">
        <v>5</v>
      </c>
      <c r="D1134" s="2">
        <v>4.2209999999999997E-5</v>
      </c>
    </row>
    <row r="1135" spans="1:4" x14ac:dyDescent="0.6">
      <c r="A1135" s="1">
        <v>45114.375</v>
      </c>
      <c r="B1135" t="s">
        <v>4</v>
      </c>
      <c r="C1135" t="s">
        <v>5</v>
      </c>
      <c r="D1135" s="2">
        <v>6.9800000000000001E-6</v>
      </c>
    </row>
    <row r="1136" spans="1:4" x14ac:dyDescent="0.6">
      <c r="A1136" s="1">
        <v>45114.041666666664</v>
      </c>
      <c r="B1136" t="s">
        <v>4</v>
      </c>
      <c r="C1136" t="s">
        <v>5</v>
      </c>
      <c r="D1136" s="2">
        <v>1.491E-5</v>
      </c>
    </row>
    <row r="1137" spans="1:4" x14ac:dyDescent="0.6">
      <c r="A1137" s="1">
        <v>45113.708333333336</v>
      </c>
      <c r="B1137" t="s">
        <v>4</v>
      </c>
      <c r="C1137" t="s">
        <v>5</v>
      </c>
      <c r="D1137" s="2">
        <v>7.7200000000000006E-5</v>
      </c>
    </row>
    <row r="1138" spans="1:4" x14ac:dyDescent="0.6">
      <c r="A1138" s="1">
        <v>45113.375</v>
      </c>
      <c r="B1138" t="s">
        <v>4</v>
      </c>
      <c r="C1138" t="s">
        <v>5</v>
      </c>
      <c r="D1138" s="2">
        <v>1E-4</v>
      </c>
    </row>
    <row r="1139" spans="1:4" x14ac:dyDescent="0.6">
      <c r="A1139" s="1">
        <v>45113.041666666664</v>
      </c>
      <c r="B1139" t="s">
        <v>4</v>
      </c>
      <c r="C1139" t="s">
        <v>5</v>
      </c>
      <c r="D1139" s="2">
        <v>1E-4</v>
      </c>
    </row>
    <row r="1140" spans="1:4" x14ac:dyDescent="0.6">
      <c r="A1140" s="1">
        <v>45112.708333333336</v>
      </c>
      <c r="B1140" t="s">
        <v>4</v>
      </c>
      <c r="C1140" t="s">
        <v>5</v>
      </c>
      <c r="D1140" s="2">
        <v>1E-4</v>
      </c>
    </row>
    <row r="1141" spans="1:4" x14ac:dyDescent="0.6">
      <c r="A1141" s="1">
        <v>45112.375</v>
      </c>
      <c r="B1141" t="s">
        <v>4</v>
      </c>
      <c r="C1141" t="s">
        <v>5</v>
      </c>
      <c r="D1141" s="2">
        <v>1E-4</v>
      </c>
    </row>
    <row r="1142" spans="1:4" x14ac:dyDescent="0.6">
      <c r="A1142" s="1">
        <v>45112.041666666664</v>
      </c>
      <c r="B1142" t="s">
        <v>4</v>
      </c>
      <c r="C1142" t="s">
        <v>5</v>
      </c>
      <c r="D1142" s="2">
        <v>1E-4</v>
      </c>
    </row>
    <row r="1143" spans="1:4" x14ac:dyDescent="0.6">
      <c r="A1143" s="1">
        <v>45111.708333333336</v>
      </c>
      <c r="B1143" t="s">
        <v>4</v>
      </c>
      <c r="C1143" t="s">
        <v>5</v>
      </c>
      <c r="D1143" s="2">
        <v>1E-4</v>
      </c>
    </row>
    <row r="1144" spans="1:4" x14ac:dyDescent="0.6">
      <c r="A1144" s="1">
        <v>45111.375</v>
      </c>
      <c r="B1144" t="s">
        <v>4</v>
      </c>
      <c r="C1144" t="s">
        <v>5</v>
      </c>
      <c r="D1144" s="2">
        <v>1E-4</v>
      </c>
    </row>
    <row r="1145" spans="1:4" x14ac:dyDescent="0.6">
      <c r="A1145" s="1">
        <v>45111.041666666664</v>
      </c>
      <c r="B1145" t="s">
        <v>4</v>
      </c>
      <c r="C1145" t="s">
        <v>5</v>
      </c>
      <c r="D1145" s="2">
        <v>1E-4</v>
      </c>
    </row>
    <row r="1146" spans="1:4" x14ac:dyDescent="0.6">
      <c r="A1146" s="1">
        <v>45110.708333333336</v>
      </c>
      <c r="B1146" t="s">
        <v>4</v>
      </c>
      <c r="C1146" t="s">
        <v>5</v>
      </c>
      <c r="D1146" s="2">
        <v>1E-4</v>
      </c>
    </row>
    <row r="1147" spans="1:4" x14ac:dyDescent="0.6">
      <c r="A1147" s="1">
        <v>45110.375</v>
      </c>
      <c r="B1147" t="s">
        <v>4</v>
      </c>
      <c r="C1147" t="s">
        <v>5</v>
      </c>
      <c r="D1147" s="2">
        <v>1E-4</v>
      </c>
    </row>
    <row r="1148" spans="1:4" x14ac:dyDescent="0.6">
      <c r="A1148" s="1">
        <v>45110.041666666664</v>
      </c>
      <c r="B1148" t="s">
        <v>4</v>
      </c>
      <c r="C1148" t="s">
        <v>5</v>
      </c>
      <c r="D1148" s="2">
        <v>1E-4</v>
      </c>
    </row>
    <row r="1149" spans="1:4" x14ac:dyDescent="0.6">
      <c r="A1149" s="1">
        <v>45109.708333333336</v>
      </c>
      <c r="B1149" t="s">
        <v>4</v>
      </c>
      <c r="C1149" t="s">
        <v>5</v>
      </c>
      <c r="D1149" s="2">
        <v>1E-4</v>
      </c>
    </row>
    <row r="1150" spans="1:4" x14ac:dyDescent="0.6">
      <c r="A1150" s="1">
        <v>45109.375</v>
      </c>
      <c r="B1150" t="s">
        <v>4</v>
      </c>
      <c r="C1150" t="s">
        <v>5</v>
      </c>
      <c r="D1150" s="2">
        <v>1E-4</v>
      </c>
    </row>
    <row r="1151" spans="1:4" x14ac:dyDescent="0.6">
      <c r="A1151" s="1">
        <v>45109.041666666664</v>
      </c>
      <c r="B1151" t="s">
        <v>4</v>
      </c>
      <c r="C1151" t="s">
        <v>5</v>
      </c>
      <c r="D1151" s="2">
        <v>1E-4</v>
      </c>
    </row>
    <row r="1152" spans="1:4" x14ac:dyDescent="0.6">
      <c r="A1152" s="1">
        <v>45108.708333333336</v>
      </c>
      <c r="B1152" t="s">
        <v>4</v>
      </c>
      <c r="C1152" t="s">
        <v>5</v>
      </c>
      <c r="D1152" s="2">
        <v>1E-4</v>
      </c>
    </row>
    <row r="1153" spans="1:6" x14ac:dyDescent="0.6">
      <c r="A1153" s="1">
        <v>45108.375</v>
      </c>
      <c r="B1153" t="s">
        <v>4</v>
      </c>
      <c r="C1153" t="s">
        <v>5</v>
      </c>
      <c r="D1153" s="2">
        <v>1E-4</v>
      </c>
    </row>
    <row r="1154" spans="1:6" x14ac:dyDescent="0.6">
      <c r="A1154" s="1">
        <v>45108.041666666664</v>
      </c>
      <c r="B1154" t="s">
        <v>4</v>
      </c>
      <c r="C1154" t="s">
        <v>5</v>
      </c>
      <c r="D1154" s="2">
        <v>1E-4</v>
      </c>
      <c r="E1154" s="2">
        <f>SUM(D603:D1154)</f>
        <v>4.2513850000000082E-2</v>
      </c>
      <c r="F1154" s="2">
        <f>AVERAGE(D603:D1154)</f>
        <v>7.7017844202898706E-5</v>
      </c>
    </row>
    <row r="1155" spans="1:6" x14ac:dyDescent="0.6">
      <c r="A1155" s="1">
        <v>45107.708333333336</v>
      </c>
      <c r="B1155" t="s">
        <v>4</v>
      </c>
      <c r="C1155" t="s">
        <v>5</v>
      </c>
      <c r="D1155" s="2">
        <v>1E-4</v>
      </c>
      <c r="E1155" s="2">
        <f>SUM(D1155:D1697)</f>
        <v>3.5906639999999969E-2</v>
      </c>
      <c r="F1155" s="2">
        <f>AVERAGE(D1155:D1697)</f>
        <v>6.612640883977895E-5</v>
      </c>
    </row>
    <row r="1156" spans="1:6" x14ac:dyDescent="0.6">
      <c r="A1156" s="1">
        <v>45107.375</v>
      </c>
      <c r="B1156" t="s">
        <v>4</v>
      </c>
      <c r="C1156" t="s">
        <v>5</v>
      </c>
      <c r="D1156" s="2">
        <v>1E-4</v>
      </c>
    </row>
    <row r="1157" spans="1:6" x14ac:dyDescent="0.6">
      <c r="A1157" s="1">
        <v>45107.041666666664</v>
      </c>
      <c r="B1157" t="s">
        <v>4</v>
      </c>
      <c r="C1157" t="s">
        <v>5</v>
      </c>
      <c r="D1157" s="2">
        <v>1E-4</v>
      </c>
    </row>
    <row r="1158" spans="1:6" x14ac:dyDescent="0.6">
      <c r="A1158" s="1">
        <v>45106.708333333336</v>
      </c>
      <c r="B1158" t="s">
        <v>4</v>
      </c>
      <c r="C1158" t="s">
        <v>5</v>
      </c>
      <c r="D1158" s="2">
        <v>9.2999999999999997E-5</v>
      </c>
    </row>
    <row r="1159" spans="1:6" x14ac:dyDescent="0.6">
      <c r="A1159" s="1">
        <v>45106.375</v>
      </c>
      <c r="B1159" t="s">
        <v>4</v>
      </c>
      <c r="C1159" t="s">
        <v>5</v>
      </c>
      <c r="D1159" s="2">
        <v>6.5740000000000004E-5</v>
      </c>
    </row>
    <row r="1160" spans="1:6" x14ac:dyDescent="0.6">
      <c r="A1160" s="1">
        <v>45106.041666666664</v>
      </c>
      <c r="B1160" t="s">
        <v>4</v>
      </c>
      <c r="C1160" t="s">
        <v>5</v>
      </c>
      <c r="D1160" s="2">
        <v>4.5979999999999997E-5</v>
      </c>
    </row>
    <row r="1161" spans="1:6" x14ac:dyDescent="0.6">
      <c r="A1161" s="1">
        <v>45105.708333333336</v>
      </c>
      <c r="B1161" t="s">
        <v>4</v>
      </c>
      <c r="C1161" t="s">
        <v>5</v>
      </c>
      <c r="D1161" s="2">
        <v>9.302E-5</v>
      </c>
    </row>
    <row r="1162" spans="1:6" x14ac:dyDescent="0.6">
      <c r="A1162" s="1">
        <v>45105.375</v>
      </c>
      <c r="B1162" t="s">
        <v>4</v>
      </c>
      <c r="C1162" t="s">
        <v>5</v>
      </c>
      <c r="D1162" s="2">
        <v>1E-4</v>
      </c>
    </row>
    <row r="1163" spans="1:6" x14ac:dyDescent="0.6">
      <c r="A1163" s="1">
        <v>45105.041666666664</v>
      </c>
      <c r="B1163" t="s">
        <v>4</v>
      </c>
      <c r="C1163" t="s">
        <v>5</v>
      </c>
      <c r="D1163" s="2">
        <v>1E-4</v>
      </c>
    </row>
    <row r="1164" spans="1:6" x14ac:dyDescent="0.6">
      <c r="A1164" s="1">
        <v>45104.708333333336</v>
      </c>
      <c r="B1164" t="s">
        <v>4</v>
      </c>
      <c r="C1164" t="s">
        <v>5</v>
      </c>
      <c r="D1164" s="2">
        <v>1E-4</v>
      </c>
    </row>
    <row r="1165" spans="1:6" x14ac:dyDescent="0.6">
      <c r="A1165" s="1">
        <v>45104.375</v>
      </c>
      <c r="B1165" t="s">
        <v>4</v>
      </c>
      <c r="C1165" t="s">
        <v>5</v>
      </c>
      <c r="D1165" s="2">
        <v>1E-4</v>
      </c>
    </row>
    <row r="1166" spans="1:6" x14ac:dyDescent="0.6">
      <c r="A1166" s="1">
        <v>45104.041666666664</v>
      </c>
      <c r="B1166" t="s">
        <v>4</v>
      </c>
      <c r="C1166" t="s">
        <v>5</v>
      </c>
      <c r="D1166" s="2">
        <v>1E-4</v>
      </c>
    </row>
    <row r="1167" spans="1:6" x14ac:dyDescent="0.6">
      <c r="A1167" s="1">
        <v>45103.708333333336</v>
      </c>
      <c r="B1167" t="s">
        <v>4</v>
      </c>
      <c r="C1167" t="s">
        <v>5</v>
      </c>
      <c r="D1167" s="2">
        <v>1E-4</v>
      </c>
    </row>
    <row r="1168" spans="1:6" x14ac:dyDescent="0.6">
      <c r="A1168" s="1">
        <v>45103.375</v>
      </c>
      <c r="B1168" t="s">
        <v>4</v>
      </c>
      <c r="C1168" t="s">
        <v>5</v>
      </c>
      <c r="D1168" s="2">
        <v>1E-4</v>
      </c>
    </row>
    <row r="1169" spans="1:4" x14ac:dyDescent="0.6">
      <c r="A1169" s="1">
        <v>45103.041666666664</v>
      </c>
      <c r="B1169" t="s">
        <v>4</v>
      </c>
      <c r="C1169" t="s">
        <v>5</v>
      </c>
      <c r="D1169" s="2">
        <v>1E-4</v>
      </c>
    </row>
    <row r="1170" spans="1:4" x14ac:dyDescent="0.6">
      <c r="A1170" s="1">
        <v>45102.708333333336</v>
      </c>
      <c r="B1170" t="s">
        <v>4</v>
      </c>
      <c r="C1170" t="s">
        <v>5</v>
      </c>
      <c r="D1170" s="2">
        <v>1E-4</v>
      </c>
    </row>
    <row r="1171" spans="1:4" x14ac:dyDescent="0.6">
      <c r="A1171" s="1">
        <v>45102.375</v>
      </c>
      <c r="B1171" t="s">
        <v>4</v>
      </c>
      <c r="C1171" t="s">
        <v>5</v>
      </c>
      <c r="D1171" s="2">
        <v>1E-4</v>
      </c>
    </row>
    <row r="1172" spans="1:4" x14ac:dyDescent="0.6">
      <c r="A1172" s="1">
        <v>45102.041666666664</v>
      </c>
      <c r="B1172" t="s">
        <v>4</v>
      </c>
      <c r="C1172" t="s">
        <v>5</v>
      </c>
      <c r="D1172" s="2">
        <v>1E-4</v>
      </c>
    </row>
    <row r="1173" spans="1:4" x14ac:dyDescent="0.6">
      <c r="A1173" s="1">
        <v>45101.708333333336</v>
      </c>
      <c r="B1173" t="s">
        <v>4</v>
      </c>
      <c r="C1173" t="s">
        <v>5</v>
      </c>
      <c r="D1173" s="2">
        <v>1E-4</v>
      </c>
    </row>
    <row r="1174" spans="1:4" x14ac:dyDescent="0.6">
      <c r="A1174" s="1">
        <v>45101.375</v>
      </c>
      <c r="B1174" t="s">
        <v>4</v>
      </c>
      <c r="C1174" t="s">
        <v>5</v>
      </c>
      <c r="D1174" s="2">
        <v>1E-4</v>
      </c>
    </row>
    <row r="1175" spans="1:4" x14ac:dyDescent="0.6">
      <c r="A1175" s="1">
        <v>45101.041666666664</v>
      </c>
      <c r="B1175" t="s">
        <v>4</v>
      </c>
      <c r="C1175" t="s">
        <v>5</v>
      </c>
      <c r="D1175" s="2">
        <v>1E-4</v>
      </c>
    </row>
    <row r="1176" spans="1:4" x14ac:dyDescent="0.6">
      <c r="A1176" s="1">
        <v>45100.708333333336</v>
      </c>
      <c r="B1176" t="s">
        <v>4</v>
      </c>
      <c r="C1176" t="s">
        <v>5</v>
      </c>
      <c r="D1176" s="2">
        <v>1E-4</v>
      </c>
    </row>
    <row r="1177" spans="1:4" x14ac:dyDescent="0.6">
      <c r="A1177" s="1">
        <v>45100.375</v>
      </c>
      <c r="B1177" t="s">
        <v>4</v>
      </c>
      <c r="C1177" t="s">
        <v>5</v>
      </c>
      <c r="D1177" s="2">
        <v>1E-4</v>
      </c>
    </row>
    <row r="1178" spans="1:4" x14ac:dyDescent="0.6">
      <c r="A1178" s="1">
        <v>45100.041666666664</v>
      </c>
      <c r="B1178" t="s">
        <v>4</v>
      </c>
      <c r="C1178" t="s">
        <v>5</v>
      </c>
      <c r="D1178" s="2">
        <v>9.2360000000000003E-5</v>
      </c>
    </row>
    <row r="1179" spans="1:4" x14ac:dyDescent="0.6">
      <c r="A1179" s="1">
        <v>45099.708333333336</v>
      </c>
      <c r="B1179" t="s">
        <v>4</v>
      </c>
      <c r="C1179" t="s">
        <v>5</v>
      </c>
      <c r="D1179" s="2">
        <v>1E-4</v>
      </c>
    </row>
    <row r="1180" spans="1:4" x14ac:dyDescent="0.6">
      <c r="A1180" s="1">
        <v>45099.375</v>
      </c>
      <c r="B1180" t="s">
        <v>4</v>
      </c>
      <c r="C1180" t="s">
        <v>5</v>
      </c>
      <c r="D1180" s="2">
        <v>1E-4</v>
      </c>
    </row>
    <row r="1181" spans="1:4" x14ac:dyDescent="0.6">
      <c r="A1181" s="1">
        <v>45099.041666666664</v>
      </c>
      <c r="B1181" t="s">
        <v>4</v>
      </c>
      <c r="C1181" t="s">
        <v>5</v>
      </c>
      <c r="D1181" s="2">
        <v>2.5510000000000001E-5</v>
      </c>
    </row>
    <row r="1182" spans="1:4" x14ac:dyDescent="0.6">
      <c r="A1182" s="1">
        <v>45098.708333333336</v>
      </c>
      <c r="B1182" t="s">
        <v>4</v>
      </c>
      <c r="C1182" t="s">
        <v>5</v>
      </c>
      <c r="D1182" s="2">
        <v>1E-4</v>
      </c>
    </row>
    <row r="1183" spans="1:4" x14ac:dyDescent="0.6">
      <c r="A1183" s="1">
        <v>45098.375</v>
      </c>
      <c r="B1183" t="s">
        <v>4</v>
      </c>
      <c r="C1183" t="s">
        <v>5</v>
      </c>
      <c r="D1183" s="2">
        <v>6.2949999999999999E-5</v>
      </c>
    </row>
    <row r="1184" spans="1:4" x14ac:dyDescent="0.6">
      <c r="A1184" s="1">
        <v>45098.041666666664</v>
      </c>
      <c r="B1184" t="s">
        <v>4</v>
      </c>
      <c r="C1184" t="s">
        <v>5</v>
      </c>
      <c r="D1184" s="2">
        <v>-2.597E-5</v>
      </c>
    </row>
    <row r="1185" spans="1:4" x14ac:dyDescent="0.6">
      <c r="A1185" s="1">
        <v>45097.708333333336</v>
      </c>
      <c r="B1185" t="s">
        <v>4</v>
      </c>
      <c r="C1185" t="s">
        <v>5</v>
      </c>
      <c r="D1185" s="2">
        <v>-4.4800000000000003E-6</v>
      </c>
    </row>
    <row r="1186" spans="1:4" x14ac:dyDescent="0.6">
      <c r="A1186" s="1">
        <v>45097.375</v>
      </c>
      <c r="B1186" t="s">
        <v>4</v>
      </c>
      <c r="C1186" t="s">
        <v>5</v>
      </c>
      <c r="D1186" s="2">
        <v>4.35E-5</v>
      </c>
    </row>
    <row r="1187" spans="1:4" x14ac:dyDescent="0.6">
      <c r="A1187" s="1">
        <v>45097.041666666664</v>
      </c>
      <c r="B1187" t="s">
        <v>4</v>
      </c>
      <c r="C1187" t="s">
        <v>5</v>
      </c>
      <c r="D1187" s="2">
        <v>3.6900000000000002E-5</v>
      </c>
    </row>
    <row r="1188" spans="1:4" x14ac:dyDescent="0.6">
      <c r="A1188" s="1">
        <v>45096.708333333336</v>
      </c>
      <c r="B1188" t="s">
        <v>4</v>
      </c>
      <c r="C1188" t="s">
        <v>5</v>
      </c>
      <c r="D1188" s="2">
        <v>6.3969999999999999E-5</v>
      </c>
    </row>
    <row r="1189" spans="1:4" x14ac:dyDescent="0.6">
      <c r="A1189" s="1">
        <v>45096.375</v>
      </c>
      <c r="B1189" t="s">
        <v>4</v>
      </c>
      <c r="C1189" t="s">
        <v>5</v>
      </c>
      <c r="D1189" s="2">
        <v>7.0400000000000004E-5</v>
      </c>
    </row>
    <row r="1190" spans="1:4" x14ac:dyDescent="0.6">
      <c r="A1190" s="1">
        <v>45096.041666666664</v>
      </c>
      <c r="B1190" t="s">
        <v>4</v>
      </c>
      <c r="C1190" t="s">
        <v>5</v>
      </c>
      <c r="D1190" s="2">
        <v>6.7050000000000003E-5</v>
      </c>
    </row>
    <row r="1191" spans="1:4" x14ac:dyDescent="0.6">
      <c r="A1191" s="1">
        <v>45095.708333333336</v>
      </c>
      <c r="B1191" t="s">
        <v>4</v>
      </c>
      <c r="C1191" t="s">
        <v>5</v>
      </c>
      <c r="D1191" s="2">
        <v>8.2330000000000006E-5</v>
      </c>
    </row>
    <row r="1192" spans="1:4" x14ac:dyDescent="0.6">
      <c r="A1192" s="1">
        <v>45095.375</v>
      </c>
      <c r="B1192" t="s">
        <v>4</v>
      </c>
      <c r="C1192" t="s">
        <v>5</v>
      </c>
      <c r="D1192" s="2">
        <v>3.7060000000000001E-5</v>
      </c>
    </row>
    <row r="1193" spans="1:4" x14ac:dyDescent="0.6">
      <c r="A1193" s="1">
        <v>45095.041666666664</v>
      </c>
      <c r="B1193" t="s">
        <v>4</v>
      </c>
      <c r="C1193" t="s">
        <v>5</v>
      </c>
      <c r="D1193" s="2">
        <v>7.5430000000000001E-5</v>
      </c>
    </row>
    <row r="1194" spans="1:4" x14ac:dyDescent="0.6">
      <c r="A1194" s="1">
        <v>45094.708333333336</v>
      </c>
      <c r="B1194" t="s">
        <v>4</v>
      </c>
      <c r="C1194" t="s">
        <v>5</v>
      </c>
      <c r="D1194" s="2">
        <v>1E-4</v>
      </c>
    </row>
    <row r="1195" spans="1:4" x14ac:dyDescent="0.6">
      <c r="A1195" s="1">
        <v>45094.375</v>
      </c>
      <c r="B1195" t="s">
        <v>4</v>
      </c>
      <c r="C1195" t="s">
        <v>5</v>
      </c>
      <c r="D1195" s="2">
        <v>9.8679999999999997E-5</v>
      </c>
    </row>
    <row r="1196" spans="1:4" x14ac:dyDescent="0.6">
      <c r="A1196" s="1">
        <v>45094.041666666664</v>
      </c>
      <c r="B1196" t="s">
        <v>4</v>
      </c>
      <c r="C1196" t="s">
        <v>5</v>
      </c>
      <c r="D1196" s="2">
        <v>2.3599999999999999E-6</v>
      </c>
    </row>
    <row r="1197" spans="1:4" x14ac:dyDescent="0.6">
      <c r="A1197" s="1">
        <v>45093.708333333336</v>
      </c>
      <c r="B1197" t="s">
        <v>4</v>
      </c>
      <c r="C1197" t="s">
        <v>5</v>
      </c>
      <c r="D1197" s="2">
        <v>7.8099999999999998E-6</v>
      </c>
    </row>
    <row r="1198" spans="1:4" x14ac:dyDescent="0.6">
      <c r="A1198" s="1">
        <v>45093.375</v>
      </c>
      <c r="B1198" t="s">
        <v>4</v>
      </c>
      <c r="C1198" t="s">
        <v>5</v>
      </c>
      <c r="D1198" s="2">
        <v>3.9709999999999998E-5</v>
      </c>
    </row>
    <row r="1199" spans="1:4" x14ac:dyDescent="0.6">
      <c r="A1199" s="1">
        <v>45093.041666666664</v>
      </c>
      <c r="B1199" t="s">
        <v>4</v>
      </c>
      <c r="C1199" t="s">
        <v>5</v>
      </c>
      <c r="D1199" s="2">
        <v>6.6870000000000002E-5</v>
      </c>
    </row>
    <row r="1200" spans="1:4" x14ac:dyDescent="0.6">
      <c r="A1200" s="1">
        <v>45092.708333333336</v>
      </c>
      <c r="B1200" t="s">
        <v>4</v>
      </c>
      <c r="C1200" t="s">
        <v>5</v>
      </c>
      <c r="D1200" s="2">
        <v>6.1929999999999998E-5</v>
      </c>
    </row>
    <row r="1201" spans="1:4" x14ac:dyDescent="0.6">
      <c r="A1201" s="1">
        <v>45092.375</v>
      </c>
      <c r="B1201" t="s">
        <v>4</v>
      </c>
      <c r="C1201" t="s">
        <v>5</v>
      </c>
      <c r="D1201" s="2">
        <v>-3.2650000000000001E-5</v>
      </c>
    </row>
    <row r="1202" spans="1:4" x14ac:dyDescent="0.6">
      <c r="A1202" s="1">
        <v>45092.041666666664</v>
      </c>
      <c r="B1202" t="s">
        <v>4</v>
      </c>
      <c r="C1202" t="s">
        <v>5</v>
      </c>
      <c r="D1202" s="2">
        <v>3.6600000000000002E-5</v>
      </c>
    </row>
    <row r="1203" spans="1:4" x14ac:dyDescent="0.6">
      <c r="A1203" s="1">
        <v>45091.708333333336</v>
      </c>
      <c r="B1203" t="s">
        <v>4</v>
      </c>
      <c r="C1203" t="s">
        <v>5</v>
      </c>
      <c r="D1203" s="2">
        <v>2.7160000000000001E-5</v>
      </c>
    </row>
    <row r="1204" spans="1:4" x14ac:dyDescent="0.6">
      <c r="A1204" s="1">
        <v>45091.375</v>
      </c>
      <c r="B1204" t="s">
        <v>4</v>
      </c>
      <c r="C1204" t="s">
        <v>5</v>
      </c>
      <c r="D1204" s="2">
        <v>2.438E-5</v>
      </c>
    </row>
    <row r="1205" spans="1:4" x14ac:dyDescent="0.6">
      <c r="A1205" s="1">
        <v>45091.041666666664</v>
      </c>
      <c r="B1205" t="s">
        <v>4</v>
      </c>
      <c r="C1205" t="s">
        <v>5</v>
      </c>
      <c r="D1205" s="2">
        <v>6.5030000000000006E-5</v>
      </c>
    </row>
    <row r="1206" spans="1:4" x14ac:dyDescent="0.6">
      <c r="A1206" s="1">
        <v>45090.708333333336</v>
      </c>
      <c r="B1206" t="s">
        <v>4</v>
      </c>
      <c r="C1206" t="s">
        <v>5</v>
      </c>
      <c r="D1206" s="2">
        <v>6.1799999999999998E-5</v>
      </c>
    </row>
    <row r="1207" spans="1:4" x14ac:dyDescent="0.6">
      <c r="A1207" s="1">
        <v>45090.375</v>
      </c>
      <c r="B1207" t="s">
        <v>4</v>
      </c>
      <c r="C1207" t="s">
        <v>5</v>
      </c>
      <c r="D1207" s="2">
        <v>1E-4</v>
      </c>
    </row>
    <row r="1208" spans="1:4" x14ac:dyDescent="0.6">
      <c r="A1208" s="1">
        <v>45090.041666666664</v>
      </c>
      <c r="B1208" t="s">
        <v>4</v>
      </c>
      <c r="C1208" t="s">
        <v>5</v>
      </c>
      <c r="D1208" s="2">
        <v>3.6239999999999999E-5</v>
      </c>
    </row>
    <row r="1209" spans="1:4" x14ac:dyDescent="0.6">
      <c r="A1209" s="1">
        <v>45089.708333333336</v>
      </c>
      <c r="B1209" t="s">
        <v>4</v>
      </c>
      <c r="C1209" t="s">
        <v>5</v>
      </c>
      <c r="D1209" s="2">
        <v>3.065E-5</v>
      </c>
    </row>
    <row r="1210" spans="1:4" x14ac:dyDescent="0.6">
      <c r="A1210" s="1">
        <v>45089.375</v>
      </c>
      <c r="B1210" t="s">
        <v>4</v>
      </c>
      <c r="C1210" t="s">
        <v>5</v>
      </c>
      <c r="D1210" s="2">
        <v>8.6600000000000004E-5</v>
      </c>
    </row>
    <row r="1211" spans="1:4" x14ac:dyDescent="0.6">
      <c r="A1211" s="1">
        <v>45089.041666666664</v>
      </c>
      <c r="B1211" t="s">
        <v>4</v>
      </c>
      <c r="C1211" t="s">
        <v>5</v>
      </c>
      <c r="D1211" s="2">
        <v>5.9249999999999997E-5</v>
      </c>
    </row>
    <row r="1212" spans="1:4" x14ac:dyDescent="0.6">
      <c r="A1212" s="1">
        <v>45088.708333333336</v>
      </c>
      <c r="B1212" t="s">
        <v>4</v>
      </c>
      <c r="C1212" t="s">
        <v>5</v>
      </c>
      <c r="D1212" s="2">
        <v>3.1970000000000001E-5</v>
      </c>
    </row>
    <row r="1213" spans="1:4" x14ac:dyDescent="0.6">
      <c r="A1213" s="1">
        <v>45088.375</v>
      </c>
      <c r="B1213" t="s">
        <v>4</v>
      </c>
      <c r="C1213" t="s">
        <v>5</v>
      </c>
      <c r="D1213" s="2">
        <v>4.4499999999999997E-5</v>
      </c>
    </row>
    <row r="1214" spans="1:4" x14ac:dyDescent="0.6">
      <c r="A1214" s="1">
        <v>45088.041666666664</v>
      </c>
      <c r="B1214" t="s">
        <v>4</v>
      </c>
      <c r="C1214" t="s">
        <v>5</v>
      </c>
      <c r="D1214" s="2">
        <v>3.854E-5</v>
      </c>
    </row>
    <row r="1215" spans="1:4" x14ac:dyDescent="0.6">
      <c r="A1215" s="1">
        <v>45087.708333333336</v>
      </c>
      <c r="B1215" t="s">
        <v>4</v>
      </c>
      <c r="C1215" t="s">
        <v>5</v>
      </c>
      <c r="D1215" s="2">
        <v>2.4170000000000001E-5</v>
      </c>
    </row>
    <row r="1216" spans="1:4" x14ac:dyDescent="0.6">
      <c r="A1216" s="1">
        <v>45087.375</v>
      </c>
      <c r="B1216" t="s">
        <v>4</v>
      </c>
      <c r="C1216" t="s">
        <v>5</v>
      </c>
      <c r="D1216" s="2">
        <v>8.7020000000000004E-5</v>
      </c>
    </row>
    <row r="1217" spans="1:4" x14ac:dyDescent="0.6">
      <c r="A1217" s="1">
        <v>45087.041666666664</v>
      </c>
      <c r="B1217" t="s">
        <v>4</v>
      </c>
      <c r="C1217" t="s">
        <v>5</v>
      </c>
      <c r="D1217" s="2">
        <v>4.4039999999999998E-5</v>
      </c>
    </row>
    <row r="1218" spans="1:4" x14ac:dyDescent="0.6">
      <c r="A1218" s="1">
        <v>45086.708333333336</v>
      </c>
      <c r="B1218" t="s">
        <v>4</v>
      </c>
      <c r="C1218" t="s">
        <v>5</v>
      </c>
      <c r="D1218" s="2">
        <v>7.9159999999999994E-5</v>
      </c>
    </row>
    <row r="1219" spans="1:4" x14ac:dyDescent="0.6">
      <c r="A1219" s="1">
        <v>45086.375</v>
      </c>
      <c r="B1219" t="s">
        <v>4</v>
      </c>
      <c r="C1219" t="s">
        <v>5</v>
      </c>
      <c r="D1219" s="2">
        <v>6.5879999999999999E-5</v>
      </c>
    </row>
    <row r="1220" spans="1:4" x14ac:dyDescent="0.6">
      <c r="A1220" s="1">
        <v>45086.041666666664</v>
      </c>
      <c r="B1220" t="s">
        <v>4</v>
      </c>
      <c r="C1220" t="s">
        <v>5</v>
      </c>
      <c r="D1220" s="2">
        <v>4.0110000000000001E-5</v>
      </c>
    </row>
    <row r="1221" spans="1:4" x14ac:dyDescent="0.6">
      <c r="A1221" s="1">
        <v>45085.708333333336</v>
      </c>
      <c r="B1221" t="s">
        <v>4</v>
      </c>
      <c r="C1221" t="s">
        <v>5</v>
      </c>
      <c r="D1221" s="2">
        <v>3.0899999999999999E-5</v>
      </c>
    </row>
    <row r="1222" spans="1:4" x14ac:dyDescent="0.6">
      <c r="A1222" s="1">
        <v>45085.375</v>
      </c>
      <c r="B1222" t="s">
        <v>4</v>
      </c>
      <c r="C1222" t="s">
        <v>5</v>
      </c>
      <c r="D1222" s="2">
        <v>5.5040000000000002E-5</v>
      </c>
    </row>
    <row r="1223" spans="1:4" x14ac:dyDescent="0.6">
      <c r="A1223" s="1">
        <v>45085.041666666664</v>
      </c>
      <c r="B1223" t="s">
        <v>4</v>
      </c>
      <c r="C1223" t="s">
        <v>5</v>
      </c>
      <c r="D1223" s="2">
        <v>4.0049999999999998E-5</v>
      </c>
    </row>
    <row r="1224" spans="1:4" x14ac:dyDescent="0.6">
      <c r="A1224" s="1">
        <v>45084.708333333336</v>
      </c>
      <c r="B1224" t="s">
        <v>4</v>
      </c>
      <c r="C1224" t="s">
        <v>5</v>
      </c>
      <c r="D1224" s="2">
        <v>1E-4</v>
      </c>
    </row>
    <row r="1225" spans="1:4" x14ac:dyDescent="0.6">
      <c r="A1225" s="1">
        <v>45084.375</v>
      </c>
      <c r="B1225" t="s">
        <v>4</v>
      </c>
      <c r="C1225" t="s">
        <v>5</v>
      </c>
      <c r="D1225" s="2">
        <v>1E-4</v>
      </c>
    </row>
    <row r="1226" spans="1:4" x14ac:dyDescent="0.6">
      <c r="A1226" s="1">
        <v>45084.041666666664</v>
      </c>
      <c r="B1226" t="s">
        <v>4</v>
      </c>
      <c r="C1226" t="s">
        <v>5</v>
      </c>
      <c r="D1226" s="2">
        <v>4.2880000000000003E-5</v>
      </c>
    </row>
    <row r="1227" spans="1:4" x14ac:dyDescent="0.6">
      <c r="A1227" s="1">
        <v>45083.708333333336</v>
      </c>
      <c r="B1227" t="s">
        <v>4</v>
      </c>
      <c r="C1227" t="s">
        <v>5</v>
      </c>
      <c r="D1227" s="2">
        <v>-3.0470000000000001E-5</v>
      </c>
    </row>
    <row r="1228" spans="1:4" x14ac:dyDescent="0.6">
      <c r="A1228" s="1">
        <v>45083.375</v>
      </c>
      <c r="B1228" t="s">
        <v>4</v>
      </c>
      <c r="C1228" t="s">
        <v>5</v>
      </c>
      <c r="D1228" s="2">
        <v>-7.1569999999999994E-5</v>
      </c>
    </row>
    <row r="1229" spans="1:4" x14ac:dyDescent="0.6">
      <c r="A1229" s="1">
        <v>45083.041666666664</v>
      </c>
      <c r="B1229" t="s">
        <v>4</v>
      </c>
      <c r="C1229" t="s">
        <v>5</v>
      </c>
      <c r="D1229" s="2">
        <v>7.8560000000000007E-5</v>
      </c>
    </row>
    <row r="1230" spans="1:4" x14ac:dyDescent="0.6">
      <c r="A1230" s="1">
        <v>45082.708333333336</v>
      </c>
      <c r="B1230" t="s">
        <v>4</v>
      </c>
      <c r="C1230" t="s">
        <v>5</v>
      </c>
      <c r="D1230" s="2">
        <v>9.5379999999999998E-5</v>
      </c>
    </row>
    <row r="1231" spans="1:4" x14ac:dyDescent="0.6">
      <c r="A1231" s="1">
        <v>45082.375</v>
      </c>
      <c r="B1231" t="s">
        <v>4</v>
      </c>
      <c r="C1231" t="s">
        <v>5</v>
      </c>
      <c r="D1231" s="2">
        <v>1E-4</v>
      </c>
    </row>
    <row r="1232" spans="1:4" x14ac:dyDescent="0.6">
      <c r="A1232" s="1">
        <v>45082.041666666664</v>
      </c>
      <c r="B1232" t="s">
        <v>4</v>
      </c>
      <c r="C1232" t="s">
        <v>5</v>
      </c>
      <c r="D1232" s="2">
        <v>1E-4</v>
      </c>
    </row>
    <row r="1233" spans="1:4" x14ac:dyDescent="0.6">
      <c r="A1233" s="1">
        <v>45081.708333333336</v>
      </c>
      <c r="B1233" t="s">
        <v>4</v>
      </c>
      <c r="C1233" t="s">
        <v>5</v>
      </c>
      <c r="D1233" s="2">
        <v>1E-4</v>
      </c>
    </row>
    <row r="1234" spans="1:4" x14ac:dyDescent="0.6">
      <c r="A1234" s="1">
        <v>45081.375</v>
      </c>
      <c r="B1234" t="s">
        <v>4</v>
      </c>
      <c r="C1234" t="s">
        <v>5</v>
      </c>
      <c r="D1234" s="2">
        <v>4.85E-5</v>
      </c>
    </row>
    <row r="1235" spans="1:4" x14ac:dyDescent="0.6">
      <c r="A1235" s="1">
        <v>45081.041666666664</v>
      </c>
      <c r="B1235" t="s">
        <v>4</v>
      </c>
      <c r="C1235" t="s">
        <v>5</v>
      </c>
      <c r="D1235" s="2">
        <v>5.5659999999999999E-5</v>
      </c>
    </row>
    <row r="1236" spans="1:4" x14ac:dyDescent="0.6">
      <c r="A1236" s="1">
        <v>45080.708333333336</v>
      </c>
      <c r="B1236" t="s">
        <v>4</v>
      </c>
      <c r="C1236" t="s">
        <v>5</v>
      </c>
      <c r="D1236" s="2">
        <v>1E-4</v>
      </c>
    </row>
    <row r="1237" spans="1:4" x14ac:dyDescent="0.6">
      <c r="A1237" s="1">
        <v>45080.375</v>
      </c>
      <c r="B1237" t="s">
        <v>4</v>
      </c>
      <c r="C1237" t="s">
        <v>5</v>
      </c>
      <c r="D1237" s="2">
        <v>7.4200000000000001E-5</v>
      </c>
    </row>
    <row r="1238" spans="1:4" x14ac:dyDescent="0.6">
      <c r="A1238" s="1">
        <v>45080.041666666664</v>
      </c>
      <c r="B1238" t="s">
        <v>4</v>
      </c>
      <c r="C1238" t="s">
        <v>5</v>
      </c>
      <c r="D1238" s="2">
        <v>9.946E-5</v>
      </c>
    </row>
    <row r="1239" spans="1:4" x14ac:dyDescent="0.6">
      <c r="A1239" s="1">
        <v>45079.708333333336</v>
      </c>
      <c r="B1239" t="s">
        <v>4</v>
      </c>
      <c r="C1239" t="s">
        <v>5</v>
      </c>
      <c r="D1239" s="2">
        <v>9.2659999999999997E-5</v>
      </c>
    </row>
    <row r="1240" spans="1:4" x14ac:dyDescent="0.6">
      <c r="A1240" s="1">
        <v>45079.375</v>
      </c>
      <c r="B1240" t="s">
        <v>4</v>
      </c>
      <c r="C1240" t="s">
        <v>5</v>
      </c>
      <c r="D1240" s="2">
        <v>4.7700000000000001E-5</v>
      </c>
    </row>
    <row r="1241" spans="1:4" x14ac:dyDescent="0.6">
      <c r="A1241" s="1">
        <v>45079.041666666664</v>
      </c>
      <c r="B1241" t="s">
        <v>4</v>
      </c>
      <c r="C1241" t="s">
        <v>5</v>
      </c>
      <c r="D1241" s="2">
        <v>1E-4</v>
      </c>
    </row>
    <row r="1242" spans="1:4" x14ac:dyDescent="0.6">
      <c r="A1242" s="1">
        <v>45078.708333333336</v>
      </c>
      <c r="B1242" t="s">
        <v>4</v>
      </c>
      <c r="C1242" t="s">
        <v>5</v>
      </c>
      <c r="D1242" s="2">
        <v>9.6399999999999999E-5</v>
      </c>
    </row>
    <row r="1243" spans="1:4" x14ac:dyDescent="0.6">
      <c r="A1243" s="1">
        <v>45078.375</v>
      </c>
      <c r="B1243" t="s">
        <v>4</v>
      </c>
      <c r="C1243" t="s">
        <v>5</v>
      </c>
      <c r="D1243" s="2">
        <v>2.0959999999999999E-5</v>
      </c>
    </row>
    <row r="1244" spans="1:4" x14ac:dyDescent="0.6">
      <c r="A1244" s="1">
        <v>45078.041666666664</v>
      </c>
      <c r="B1244" t="s">
        <v>4</v>
      </c>
      <c r="C1244" t="s">
        <v>5</v>
      </c>
      <c r="D1244" s="2">
        <v>9.8649999999999999E-5</v>
      </c>
    </row>
    <row r="1245" spans="1:4" x14ac:dyDescent="0.6">
      <c r="A1245" s="1">
        <v>45077.708333333336</v>
      </c>
      <c r="B1245" t="s">
        <v>4</v>
      </c>
      <c r="C1245" t="s">
        <v>5</v>
      </c>
      <c r="D1245" s="2">
        <v>2.864E-5</v>
      </c>
    </row>
    <row r="1246" spans="1:4" x14ac:dyDescent="0.6">
      <c r="A1246" s="1">
        <v>45077.375</v>
      </c>
      <c r="B1246" t="s">
        <v>4</v>
      </c>
      <c r="C1246" t="s">
        <v>5</v>
      </c>
      <c r="D1246" s="2">
        <v>2.3430000000000001E-5</v>
      </c>
    </row>
    <row r="1247" spans="1:4" x14ac:dyDescent="0.6">
      <c r="A1247" s="1">
        <v>45077.041666666664</v>
      </c>
      <c r="B1247" t="s">
        <v>4</v>
      </c>
      <c r="C1247" t="s">
        <v>5</v>
      </c>
      <c r="D1247" s="2">
        <v>3.8609999999999998E-5</v>
      </c>
    </row>
    <row r="1248" spans="1:4" x14ac:dyDescent="0.6">
      <c r="A1248" s="1">
        <v>45076.708333333336</v>
      </c>
      <c r="B1248" t="s">
        <v>4</v>
      </c>
      <c r="C1248" t="s">
        <v>5</v>
      </c>
      <c r="D1248" s="2">
        <v>9.0350000000000001E-5</v>
      </c>
    </row>
    <row r="1249" spans="1:4" x14ac:dyDescent="0.6">
      <c r="A1249" s="1">
        <v>45076.375</v>
      </c>
      <c r="B1249" t="s">
        <v>4</v>
      </c>
      <c r="C1249" t="s">
        <v>5</v>
      </c>
      <c r="D1249" s="2">
        <v>6.1870000000000002E-5</v>
      </c>
    </row>
    <row r="1250" spans="1:4" x14ac:dyDescent="0.6">
      <c r="A1250" s="1">
        <v>45076.041666666664</v>
      </c>
      <c r="B1250" t="s">
        <v>4</v>
      </c>
      <c r="C1250" t="s">
        <v>5</v>
      </c>
      <c r="D1250" s="2">
        <v>1E-4</v>
      </c>
    </row>
    <row r="1251" spans="1:4" x14ac:dyDescent="0.6">
      <c r="A1251" s="1">
        <v>45075.708333333336</v>
      </c>
      <c r="B1251" t="s">
        <v>4</v>
      </c>
      <c r="C1251" t="s">
        <v>5</v>
      </c>
      <c r="D1251" s="2">
        <v>1E-4</v>
      </c>
    </row>
    <row r="1252" spans="1:4" x14ac:dyDescent="0.6">
      <c r="A1252" s="1">
        <v>45075.375</v>
      </c>
      <c r="B1252" t="s">
        <v>4</v>
      </c>
      <c r="C1252" t="s">
        <v>5</v>
      </c>
      <c r="D1252" s="2">
        <v>1E-4</v>
      </c>
    </row>
    <row r="1253" spans="1:4" x14ac:dyDescent="0.6">
      <c r="A1253" s="1">
        <v>45075.041666666664</v>
      </c>
      <c r="B1253" t="s">
        <v>4</v>
      </c>
      <c r="C1253" t="s">
        <v>5</v>
      </c>
      <c r="D1253" s="2">
        <v>1E-4</v>
      </c>
    </row>
    <row r="1254" spans="1:4" x14ac:dyDescent="0.6">
      <c r="A1254" s="1">
        <v>45074.708333333336</v>
      </c>
      <c r="B1254" t="s">
        <v>4</v>
      </c>
      <c r="C1254" t="s">
        <v>5</v>
      </c>
      <c r="D1254" s="2">
        <v>1E-4</v>
      </c>
    </row>
    <row r="1255" spans="1:4" x14ac:dyDescent="0.6">
      <c r="A1255" s="1">
        <v>45074.375</v>
      </c>
      <c r="B1255" t="s">
        <v>4</v>
      </c>
      <c r="C1255" t="s">
        <v>5</v>
      </c>
      <c r="D1255" s="2">
        <v>9.8800000000000003E-5</v>
      </c>
    </row>
    <row r="1256" spans="1:4" x14ac:dyDescent="0.6">
      <c r="A1256" s="1">
        <v>45074.041666666664</v>
      </c>
      <c r="B1256" t="s">
        <v>4</v>
      </c>
      <c r="C1256" t="s">
        <v>5</v>
      </c>
      <c r="D1256" s="2">
        <v>7.3620000000000003E-5</v>
      </c>
    </row>
    <row r="1257" spans="1:4" x14ac:dyDescent="0.6">
      <c r="A1257" s="1">
        <v>45073.708333333336</v>
      </c>
      <c r="B1257" t="s">
        <v>4</v>
      </c>
      <c r="C1257" t="s">
        <v>5</v>
      </c>
      <c r="D1257" s="2">
        <v>8.564E-5</v>
      </c>
    </row>
    <row r="1258" spans="1:4" x14ac:dyDescent="0.6">
      <c r="A1258" s="1">
        <v>45073.375</v>
      </c>
      <c r="B1258" t="s">
        <v>4</v>
      </c>
      <c r="C1258" t="s">
        <v>5</v>
      </c>
      <c r="D1258" s="2">
        <v>7.1459999999999997E-5</v>
      </c>
    </row>
    <row r="1259" spans="1:4" x14ac:dyDescent="0.6">
      <c r="A1259" s="1">
        <v>45073.041666666664</v>
      </c>
      <c r="B1259" t="s">
        <v>4</v>
      </c>
      <c r="C1259" t="s">
        <v>5</v>
      </c>
      <c r="D1259" s="2">
        <v>4.9530000000000002E-5</v>
      </c>
    </row>
    <row r="1260" spans="1:4" x14ac:dyDescent="0.6">
      <c r="A1260" s="1">
        <v>45072.708333333336</v>
      </c>
      <c r="B1260" t="s">
        <v>4</v>
      </c>
      <c r="C1260" t="s">
        <v>5</v>
      </c>
      <c r="D1260" s="2">
        <v>9.5829999999999996E-5</v>
      </c>
    </row>
    <row r="1261" spans="1:4" x14ac:dyDescent="0.6">
      <c r="A1261" s="1">
        <v>45072.375</v>
      </c>
      <c r="B1261" t="s">
        <v>4</v>
      </c>
      <c r="C1261" t="s">
        <v>5</v>
      </c>
      <c r="D1261" s="2">
        <v>1E-4</v>
      </c>
    </row>
    <row r="1262" spans="1:4" x14ac:dyDescent="0.6">
      <c r="A1262" s="1">
        <v>45072.041666666664</v>
      </c>
      <c r="B1262" t="s">
        <v>4</v>
      </c>
      <c r="C1262" t="s">
        <v>5</v>
      </c>
      <c r="D1262" s="2">
        <v>1E-4</v>
      </c>
    </row>
    <row r="1263" spans="1:4" x14ac:dyDescent="0.6">
      <c r="A1263" s="1">
        <v>45071.708333333336</v>
      </c>
      <c r="B1263" t="s">
        <v>4</v>
      </c>
      <c r="C1263" t="s">
        <v>5</v>
      </c>
      <c r="D1263" s="2">
        <v>1E-4</v>
      </c>
    </row>
    <row r="1264" spans="1:4" x14ac:dyDescent="0.6">
      <c r="A1264" s="1">
        <v>45071.375</v>
      </c>
      <c r="B1264" t="s">
        <v>4</v>
      </c>
      <c r="C1264" t="s">
        <v>5</v>
      </c>
      <c r="D1264" s="2">
        <v>5.8199999999999998E-5</v>
      </c>
    </row>
    <row r="1265" spans="1:4" x14ac:dyDescent="0.6">
      <c r="A1265" s="1">
        <v>45071.041666666664</v>
      </c>
      <c r="B1265" t="s">
        <v>4</v>
      </c>
      <c r="C1265" t="s">
        <v>5</v>
      </c>
      <c r="D1265" s="2">
        <v>4.3619999999999999E-5</v>
      </c>
    </row>
    <row r="1266" spans="1:4" x14ac:dyDescent="0.6">
      <c r="A1266" s="1">
        <v>45070.708333333336</v>
      </c>
      <c r="B1266" t="s">
        <v>4</v>
      </c>
      <c r="C1266" t="s">
        <v>5</v>
      </c>
      <c r="D1266" s="2">
        <v>2.067E-5</v>
      </c>
    </row>
    <row r="1267" spans="1:4" x14ac:dyDescent="0.6">
      <c r="A1267" s="1">
        <v>45070.375</v>
      </c>
      <c r="B1267" t="s">
        <v>4</v>
      </c>
      <c r="C1267" t="s">
        <v>5</v>
      </c>
      <c r="D1267" s="2">
        <v>1E-4</v>
      </c>
    </row>
    <row r="1268" spans="1:4" x14ac:dyDescent="0.6">
      <c r="A1268" s="1">
        <v>45070.041666666664</v>
      </c>
      <c r="B1268" t="s">
        <v>4</v>
      </c>
      <c r="C1268" t="s">
        <v>5</v>
      </c>
      <c r="D1268" s="2">
        <v>1E-4</v>
      </c>
    </row>
    <row r="1269" spans="1:4" x14ac:dyDescent="0.6">
      <c r="A1269" s="1">
        <v>45069.708333333336</v>
      </c>
      <c r="B1269" t="s">
        <v>4</v>
      </c>
      <c r="C1269" t="s">
        <v>5</v>
      </c>
      <c r="D1269" s="2">
        <v>1E-4</v>
      </c>
    </row>
    <row r="1270" spans="1:4" x14ac:dyDescent="0.6">
      <c r="A1270" s="1">
        <v>45069.375</v>
      </c>
      <c r="B1270" t="s">
        <v>4</v>
      </c>
      <c r="C1270" t="s">
        <v>5</v>
      </c>
      <c r="D1270" s="2">
        <v>1E-4</v>
      </c>
    </row>
    <row r="1271" spans="1:4" x14ac:dyDescent="0.6">
      <c r="A1271" s="1">
        <v>45069.041666666664</v>
      </c>
      <c r="B1271" t="s">
        <v>4</v>
      </c>
      <c r="C1271" t="s">
        <v>5</v>
      </c>
      <c r="D1271" s="2">
        <v>4.7700000000000001E-5</v>
      </c>
    </row>
    <row r="1272" spans="1:4" x14ac:dyDescent="0.6">
      <c r="A1272" s="1">
        <v>45068.708333333336</v>
      </c>
      <c r="B1272" t="s">
        <v>4</v>
      </c>
      <c r="C1272" t="s">
        <v>5</v>
      </c>
      <c r="D1272" s="2">
        <v>2.0899999999999999E-6</v>
      </c>
    </row>
    <row r="1273" spans="1:4" x14ac:dyDescent="0.6">
      <c r="A1273" s="1">
        <v>45068.375</v>
      </c>
      <c r="B1273" t="s">
        <v>4</v>
      </c>
      <c r="C1273" t="s">
        <v>5</v>
      </c>
      <c r="D1273" s="2">
        <v>3.0190000000000001E-5</v>
      </c>
    </row>
    <row r="1274" spans="1:4" x14ac:dyDescent="0.6">
      <c r="A1274" s="1">
        <v>45068.041666666664</v>
      </c>
      <c r="B1274" t="s">
        <v>4</v>
      </c>
      <c r="C1274" t="s">
        <v>5</v>
      </c>
      <c r="D1274" s="2">
        <v>5.0710000000000001E-5</v>
      </c>
    </row>
    <row r="1275" spans="1:4" x14ac:dyDescent="0.6">
      <c r="A1275" s="1">
        <v>45067.708333333336</v>
      </c>
      <c r="B1275" t="s">
        <v>4</v>
      </c>
      <c r="C1275" t="s">
        <v>5</v>
      </c>
      <c r="D1275" s="2">
        <v>7.2620000000000006E-5</v>
      </c>
    </row>
    <row r="1276" spans="1:4" x14ac:dyDescent="0.6">
      <c r="A1276" s="1">
        <v>45067.375</v>
      </c>
      <c r="B1276" t="s">
        <v>4</v>
      </c>
      <c r="C1276" t="s">
        <v>5</v>
      </c>
      <c r="D1276" s="2">
        <v>4.7759999999999997E-5</v>
      </c>
    </row>
    <row r="1277" spans="1:4" x14ac:dyDescent="0.6">
      <c r="A1277" s="1">
        <v>45067.041666666664</v>
      </c>
      <c r="B1277" t="s">
        <v>4</v>
      </c>
      <c r="C1277" t="s">
        <v>5</v>
      </c>
      <c r="D1277" s="2">
        <v>-8.49E-6</v>
      </c>
    </row>
    <row r="1278" spans="1:4" x14ac:dyDescent="0.6">
      <c r="A1278" s="1">
        <v>45066.708333333336</v>
      </c>
      <c r="B1278" t="s">
        <v>4</v>
      </c>
      <c r="C1278" t="s">
        <v>5</v>
      </c>
      <c r="D1278" s="2">
        <v>2.455E-5</v>
      </c>
    </row>
    <row r="1279" spans="1:4" x14ac:dyDescent="0.6">
      <c r="A1279" s="1">
        <v>45066.375</v>
      </c>
      <c r="B1279" t="s">
        <v>4</v>
      </c>
      <c r="C1279" t="s">
        <v>5</v>
      </c>
      <c r="D1279" s="2">
        <v>5.3130000000000001E-5</v>
      </c>
    </row>
    <row r="1280" spans="1:4" x14ac:dyDescent="0.6">
      <c r="A1280" s="1">
        <v>45066.041666666664</v>
      </c>
      <c r="B1280" t="s">
        <v>4</v>
      </c>
      <c r="C1280" t="s">
        <v>5</v>
      </c>
      <c r="D1280" s="2">
        <v>3.8149999999999999E-5</v>
      </c>
    </row>
    <row r="1281" spans="1:4" x14ac:dyDescent="0.6">
      <c r="A1281" s="1">
        <v>45065.708333333336</v>
      </c>
      <c r="B1281" t="s">
        <v>4</v>
      </c>
      <c r="C1281" t="s">
        <v>5</v>
      </c>
      <c r="D1281" s="2">
        <v>4.4740000000000002E-5</v>
      </c>
    </row>
    <row r="1282" spans="1:4" x14ac:dyDescent="0.6">
      <c r="A1282" s="1">
        <v>45065.375</v>
      </c>
      <c r="B1282" t="s">
        <v>4</v>
      </c>
      <c r="C1282" t="s">
        <v>5</v>
      </c>
      <c r="D1282" s="2">
        <v>2.7160000000000001E-5</v>
      </c>
    </row>
    <row r="1283" spans="1:4" x14ac:dyDescent="0.6">
      <c r="A1283" s="1">
        <v>45065.041666666664</v>
      </c>
      <c r="B1283" t="s">
        <v>4</v>
      </c>
      <c r="C1283" t="s">
        <v>5</v>
      </c>
      <c r="D1283" s="2">
        <v>8.3419999999999998E-5</v>
      </c>
    </row>
    <row r="1284" spans="1:4" x14ac:dyDescent="0.6">
      <c r="A1284" s="1">
        <v>45064.708333333336</v>
      </c>
      <c r="B1284" t="s">
        <v>4</v>
      </c>
      <c r="C1284" t="s">
        <v>5</v>
      </c>
      <c r="D1284" s="2">
        <v>1E-4</v>
      </c>
    </row>
    <row r="1285" spans="1:4" x14ac:dyDescent="0.6">
      <c r="A1285" s="1">
        <v>45064.375</v>
      </c>
      <c r="B1285" t="s">
        <v>4</v>
      </c>
      <c r="C1285" t="s">
        <v>5</v>
      </c>
      <c r="D1285" s="2">
        <v>1E-4</v>
      </c>
    </row>
    <row r="1286" spans="1:4" x14ac:dyDescent="0.6">
      <c r="A1286" s="1">
        <v>45064.041666666664</v>
      </c>
      <c r="B1286" t="s">
        <v>4</v>
      </c>
      <c r="C1286" t="s">
        <v>5</v>
      </c>
      <c r="D1286" s="2">
        <v>4.4610000000000001E-5</v>
      </c>
    </row>
    <row r="1287" spans="1:4" x14ac:dyDescent="0.6">
      <c r="A1287" s="1">
        <v>45063.708333333336</v>
      </c>
      <c r="B1287" t="s">
        <v>4</v>
      </c>
      <c r="C1287" t="s">
        <v>5</v>
      </c>
      <c r="D1287" s="2">
        <v>7.0290000000000006E-5</v>
      </c>
    </row>
    <row r="1288" spans="1:4" x14ac:dyDescent="0.6">
      <c r="A1288" s="1">
        <v>45063.375</v>
      </c>
      <c r="B1288" t="s">
        <v>4</v>
      </c>
      <c r="C1288" t="s">
        <v>5</v>
      </c>
      <c r="D1288" s="2">
        <v>8.3919999999999996E-5</v>
      </c>
    </row>
    <row r="1289" spans="1:4" x14ac:dyDescent="0.6">
      <c r="A1289" s="1">
        <v>45063.041666666664</v>
      </c>
      <c r="B1289" t="s">
        <v>4</v>
      </c>
      <c r="C1289" t="s">
        <v>5</v>
      </c>
      <c r="D1289" s="2">
        <v>5.8E-5</v>
      </c>
    </row>
    <row r="1290" spans="1:4" x14ac:dyDescent="0.6">
      <c r="A1290" s="1">
        <v>45062.708333333336</v>
      </c>
      <c r="B1290" t="s">
        <v>4</v>
      </c>
      <c r="C1290" t="s">
        <v>5</v>
      </c>
      <c r="D1290" s="2">
        <v>3.1649999999999997E-5</v>
      </c>
    </row>
    <row r="1291" spans="1:4" x14ac:dyDescent="0.6">
      <c r="A1291" s="1">
        <v>45062.375</v>
      </c>
      <c r="B1291" t="s">
        <v>4</v>
      </c>
      <c r="C1291" t="s">
        <v>5</v>
      </c>
      <c r="D1291" s="2">
        <v>8.6600000000000004E-5</v>
      </c>
    </row>
    <row r="1292" spans="1:4" x14ac:dyDescent="0.6">
      <c r="A1292" s="1">
        <v>45062.041666666664</v>
      </c>
      <c r="B1292" t="s">
        <v>4</v>
      </c>
      <c r="C1292" t="s">
        <v>5</v>
      </c>
      <c r="D1292" s="2">
        <v>-1.9E-6</v>
      </c>
    </row>
    <row r="1293" spans="1:4" x14ac:dyDescent="0.6">
      <c r="A1293" s="1">
        <v>45061.708333333336</v>
      </c>
      <c r="B1293" t="s">
        <v>4</v>
      </c>
      <c r="C1293" t="s">
        <v>5</v>
      </c>
      <c r="D1293" s="2">
        <v>-1.5760000000000002E-5</v>
      </c>
    </row>
    <row r="1294" spans="1:4" x14ac:dyDescent="0.6">
      <c r="A1294" s="1">
        <v>45061.375</v>
      </c>
      <c r="B1294" t="s">
        <v>4</v>
      </c>
      <c r="C1294" t="s">
        <v>5</v>
      </c>
      <c r="D1294" s="2">
        <v>4.4070000000000003E-5</v>
      </c>
    </row>
    <row r="1295" spans="1:4" x14ac:dyDescent="0.6">
      <c r="A1295" s="1">
        <v>45061.041666666664</v>
      </c>
      <c r="B1295" t="s">
        <v>4</v>
      </c>
      <c r="C1295" t="s">
        <v>5</v>
      </c>
      <c r="D1295" s="2">
        <v>3.5370000000000002E-5</v>
      </c>
    </row>
    <row r="1296" spans="1:4" x14ac:dyDescent="0.6">
      <c r="A1296" s="1">
        <v>45060.708333333336</v>
      </c>
      <c r="B1296" t="s">
        <v>4</v>
      </c>
      <c r="C1296" t="s">
        <v>5</v>
      </c>
      <c r="D1296" s="2">
        <v>3.0389999999999999E-5</v>
      </c>
    </row>
    <row r="1297" spans="1:4" x14ac:dyDescent="0.6">
      <c r="A1297" s="1">
        <v>45060.375</v>
      </c>
      <c r="B1297" t="s">
        <v>4</v>
      </c>
      <c r="C1297" t="s">
        <v>5</v>
      </c>
      <c r="D1297" s="2">
        <v>1.715E-5</v>
      </c>
    </row>
    <row r="1298" spans="1:4" x14ac:dyDescent="0.6">
      <c r="A1298" s="1">
        <v>45060.041666666664</v>
      </c>
      <c r="B1298" t="s">
        <v>4</v>
      </c>
      <c r="C1298" t="s">
        <v>5</v>
      </c>
      <c r="D1298" s="2">
        <v>4.494E-5</v>
      </c>
    </row>
    <row r="1299" spans="1:4" x14ac:dyDescent="0.6">
      <c r="A1299" s="1">
        <v>45059.708333333336</v>
      </c>
      <c r="B1299" t="s">
        <v>4</v>
      </c>
      <c r="C1299" t="s">
        <v>5</v>
      </c>
      <c r="D1299" s="2">
        <v>5.3850000000000001E-5</v>
      </c>
    </row>
    <row r="1300" spans="1:4" x14ac:dyDescent="0.6">
      <c r="A1300" s="1">
        <v>45059.375</v>
      </c>
      <c r="B1300" t="s">
        <v>4</v>
      </c>
      <c r="C1300" t="s">
        <v>5</v>
      </c>
      <c r="D1300" s="2">
        <v>-9.9999999999999995E-8</v>
      </c>
    </row>
    <row r="1301" spans="1:4" x14ac:dyDescent="0.6">
      <c r="A1301" s="1">
        <v>45059.041666666664</v>
      </c>
      <c r="B1301" t="s">
        <v>4</v>
      </c>
      <c r="C1301" t="s">
        <v>5</v>
      </c>
      <c r="D1301" s="2">
        <v>2.762E-5</v>
      </c>
    </row>
    <row r="1302" spans="1:4" x14ac:dyDescent="0.6">
      <c r="A1302" s="1">
        <v>45058.708333333336</v>
      </c>
      <c r="B1302" t="s">
        <v>4</v>
      </c>
      <c r="C1302" t="s">
        <v>5</v>
      </c>
      <c r="D1302" s="2">
        <v>3.964E-5</v>
      </c>
    </row>
    <row r="1303" spans="1:4" x14ac:dyDescent="0.6">
      <c r="A1303" s="1">
        <v>45058.375</v>
      </c>
      <c r="B1303" t="s">
        <v>4</v>
      </c>
      <c r="C1303" t="s">
        <v>5</v>
      </c>
      <c r="D1303" s="2">
        <v>3.6329999999999999E-5</v>
      </c>
    </row>
    <row r="1304" spans="1:4" x14ac:dyDescent="0.6">
      <c r="A1304" s="1">
        <v>45058.041666666664</v>
      </c>
      <c r="B1304" t="s">
        <v>4</v>
      </c>
      <c r="C1304" t="s">
        <v>5</v>
      </c>
      <c r="D1304" s="2">
        <v>5.2070000000000001E-5</v>
      </c>
    </row>
    <row r="1305" spans="1:4" x14ac:dyDescent="0.6">
      <c r="A1305" s="1">
        <v>45057.708333333336</v>
      </c>
      <c r="B1305" t="s">
        <v>4</v>
      </c>
      <c r="C1305" t="s">
        <v>5</v>
      </c>
      <c r="D1305" s="2">
        <v>6.9259999999999998E-5</v>
      </c>
    </row>
    <row r="1306" spans="1:4" x14ac:dyDescent="0.6">
      <c r="A1306" s="1">
        <v>45057.375</v>
      </c>
      <c r="B1306" t="s">
        <v>4</v>
      </c>
      <c r="C1306" t="s">
        <v>5</v>
      </c>
      <c r="D1306" s="2">
        <v>1.596E-5</v>
      </c>
    </row>
    <row r="1307" spans="1:4" x14ac:dyDescent="0.6">
      <c r="A1307" s="1">
        <v>45057.041666666664</v>
      </c>
      <c r="B1307" t="s">
        <v>4</v>
      </c>
      <c r="C1307" t="s">
        <v>5</v>
      </c>
      <c r="D1307" s="2">
        <v>3.7920000000000003E-5</v>
      </c>
    </row>
    <row r="1308" spans="1:4" x14ac:dyDescent="0.6">
      <c r="A1308" s="1">
        <v>45056.708333333336</v>
      </c>
      <c r="B1308" t="s">
        <v>4</v>
      </c>
      <c r="C1308" t="s">
        <v>5</v>
      </c>
      <c r="D1308" s="2">
        <v>4.7840000000000003E-5</v>
      </c>
    </row>
    <row r="1309" spans="1:4" x14ac:dyDescent="0.6">
      <c r="A1309" s="1">
        <v>45056.375</v>
      </c>
      <c r="B1309" t="s">
        <v>4</v>
      </c>
      <c r="C1309" t="s">
        <v>5</v>
      </c>
      <c r="D1309" s="2">
        <v>3.752E-5</v>
      </c>
    </row>
    <row r="1310" spans="1:4" x14ac:dyDescent="0.6">
      <c r="A1310" s="1">
        <v>45056.041666666664</v>
      </c>
      <c r="B1310" t="s">
        <v>4</v>
      </c>
      <c r="C1310" t="s">
        <v>5</v>
      </c>
      <c r="D1310" s="2">
        <v>3.7799999999999998E-6</v>
      </c>
    </row>
    <row r="1311" spans="1:4" x14ac:dyDescent="0.6">
      <c r="A1311" s="1">
        <v>45055.708333333336</v>
      </c>
      <c r="B1311" t="s">
        <v>4</v>
      </c>
      <c r="C1311" t="s">
        <v>5</v>
      </c>
      <c r="D1311" s="2">
        <v>6.8410000000000004E-5</v>
      </c>
    </row>
    <row r="1312" spans="1:4" x14ac:dyDescent="0.6">
      <c r="A1312" s="1">
        <v>45055.375</v>
      </c>
      <c r="B1312" t="s">
        <v>4</v>
      </c>
      <c r="C1312" t="s">
        <v>5</v>
      </c>
      <c r="D1312" s="2">
        <v>5.1100000000000002E-5</v>
      </c>
    </row>
    <row r="1313" spans="1:4" x14ac:dyDescent="0.6">
      <c r="A1313" s="1">
        <v>45055.041666666664</v>
      </c>
      <c r="B1313" t="s">
        <v>4</v>
      </c>
      <c r="C1313" t="s">
        <v>5</v>
      </c>
      <c r="D1313" s="2">
        <v>3.9020000000000002E-5</v>
      </c>
    </row>
    <row r="1314" spans="1:4" x14ac:dyDescent="0.6">
      <c r="A1314" s="1">
        <v>45054.708333333336</v>
      </c>
      <c r="B1314" t="s">
        <v>4</v>
      </c>
      <c r="C1314" t="s">
        <v>5</v>
      </c>
      <c r="D1314" s="2">
        <v>4.07E-6</v>
      </c>
    </row>
    <row r="1315" spans="1:4" x14ac:dyDescent="0.6">
      <c r="A1315" s="1">
        <v>45054.375</v>
      </c>
      <c r="B1315" t="s">
        <v>4</v>
      </c>
      <c r="C1315" t="s">
        <v>5</v>
      </c>
      <c r="D1315" s="2">
        <v>7.1899999999999998E-6</v>
      </c>
    </row>
    <row r="1316" spans="1:4" x14ac:dyDescent="0.6">
      <c r="A1316" s="1">
        <v>45054.041666666664</v>
      </c>
      <c r="B1316" t="s">
        <v>4</v>
      </c>
      <c r="C1316" t="s">
        <v>5</v>
      </c>
      <c r="D1316" s="2">
        <v>6.0460000000000001E-5</v>
      </c>
    </row>
    <row r="1317" spans="1:4" x14ac:dyDescent="0.6">
      <c r="A1317" s="1">
        <v>45053.708333333336</v>
      </c>
      <c r="B1317" t="s">
        <v>4</v>
      </c>
      <c r="C1317" t="s">
        <v>5</v>
      </c>
      <c r="D1317" s="2">
        <v>4.0460000000000002E-5</v>
      </c>
    </row>
    <row r="1318" spans="1:4" x14ac:dyDescent="0.6">
      <c r="A1318" s="1">
        <v>45053.375</v>
      </c>
      <c r="B1318" t="s">
        <v>4</v>
      </c>
      <c r="C1318" t="s">
        <v>5</v>
      </c>
      <c r="D1318" s="2">
        <v>4.3210000000000001E-5</v>
      </c>
    </row>
    <row r="1319" spans="1:4" x14ac:dyDescent="0.6">
      <c r="A1319" s="1">
        <v>45053.041666666664</v>
      </c>
      <c r="B1319" t="s">
        <v>4</v>
      </c>
      <c r="C1319" t="s">
        <v>5</v>
      </c>
      <c r="D1319" s="2">
        <v>1E-4</v>
      </c>
    </row>
    <row r="1320" spans="1:4" x14ac:dyDescent="0.6">
      <c r="A1320" s="1">
        <v>45052.708333333336</v>
      </c>
      <c r="B1320" t="s">
        <v>4</v>
      </c>
      <c r="C1320" t="s">
        <v>5</v>
      </c>
      <c r="D1320" s="2">
        <v>1E-4</v>
      </c>
    </row>
    <row r="1321" spans="1:4" x14ac:dyDescent="0.6">
      <c r="A1321" s="1">
        <v>45052.375</v>
      </c>
      <c r="B1321" t="s">
        <v>4</v>
      </c>
      <c r="C1321" t="s">
        <v>5</v>
      </c>
      <c r="D1321" s="2">
        <v>1E-4</v>
      </c>
    </row>
    <row r="1322" spans="1:4" x14ac:dyDescent="0.6">
      <c r="A1322" s="1">
        <v>45052.041666666664</v>
      </c>
      <c r="B1322" t="s">
        <v>4</v>
      </c>
      <c r="C1322" t="s">
        <v>5</v>
      </c>
      <c r="D1322" s="2">
        <v>8.5480000000000002E-5</v>
      </c>
    </row>
    <row r="1323" spans="1:4" x14ac:dyDescent="0.6">
      <c r="A1323" s="1">
        <v>45051.708333333336</v>
      </c>
      <c r="B1323" t="s">
        <v>4</v>
      </c>
      <c r="C1323" t="s">
        <v>5</v>
      </c>
      <c r="D1323" s="2">
        <v>9.9090000000000002E-5</v>
      </c>
    </row>
    <row r="1324" spans="1:4" x14ac:dyDescent="0.6">
      <c r="A1324" s="1">
        <v>45051.375</v>
      </c>
      <c r="B1324" t="s">
        <v>4</v>
      </c>
      <c r="C1324" t="s">
        <v>5</v>
      </c>
      <c r="D1324" s="2">
        <v>3.731E-5</v>
      </c>
    </row>
    <row r="1325" spans="1:4" x14ac:dyDescent="0.6">
      <c r="A1325" s="1">
        <v>45051.041666666664</v>
      </c>
      <c r="B1325" t="s">
        <v>4</v>
      </c>
      <c r="C1325" t="s">
        <v>5</v>
      </c>
      <c r="D1325" s="2">
        <v>4.3139999999999997E-5</v>
      </c>
    </row>
    <row r="1326" spans="1:4" x14ac:dyDescent="0.6">
      <c r="A1326" s="1">
        <v>45050.708333333336</v>
      </c>
      <c r="B1326" t="s">
        <v>4</v>
      </c>
      <c r="C1326" t="s">
        <v>5</v>
      </c>
      <c r="D1326" s="2">
        <v>9.9920000000000006E-5</v>
      </c>
    </row>
    <row r="1327" spans="1:4" x14ac:dyDescent="0.6">
      <c r="A1327" s="1">
        <v>45050.375</v>
      </c>
      <c r="B1327" t="s">
        <v>4</v>
      </c>
      <c r="C1327" t="s">
        <v>5</v>
      </c>
      <c r="D1327" s="2">
        <v>1E-4</v>
      </c>
    </row>
    <row r="1328" spans="1:4" x14ac:dyDescent="0.6">
      <c r="A1328" s="1">
        <v>45050.041666666664</v>
      </c>
      <c r="B1328" t="s">
        <v>4</v>
      </c>
      <c r="C1328" t="s">
        <v>5</v>
      </c>
      <c r="D1328" s="2">
        <v>5.7000000000000003E-5</v>
      </c>
    </row>
    <row r="1329" spans="1:4" x14ac:dyDescent="0.6">
      <c r="A1329" s="1">
        <v>45049.708333333336</v>
      </c>
      <c r="B1329" t="s">
        <v>4</v>
      </c>
      <c r="C1329" t="s">
        <v>5</v>
      </c>
      <c r="D1329" s="2">
        <v>5.435E-5</v>
      </c>
    </row>
    <row r="1330" spans="1:4" x14ac:dyDescent="0.6">
      <c r="A1330" s="1">
        <v>45049.375</v>
      </c>
      <c r="B1330" t="s">
        <v>4</v>
      </c>
      <c r="C1330" t="s">
        <v>5</v>
      </c>
      <c r="D1330" s="2">
        <v>8.5680000000000006E-5</v>
      </c>
    </row>
    <row r="1331" spans="1:4" x14ac:dyDescent="0.6">
      <c r="A1331" s="1">
        <v>45049.041666666664</v>
      </c>
      <c r="B1331" t="s">
        <v>4</v>
      </c>
      <c r="C1331" t="s">
        <v>5</v>
      </c>
      <c r="D1331" s="2">
        <v>1.204E-5</v>
      </c>
    </row>
    <row r="1332" spans="1:4" x14ac:dyDescent="0.6">
      <c r="A1332" s="1">
        <v>45048.708333333336</v>
      </c>
      <c r="B1332" t="s">
        <v>4</v>
      </c>
      <c r="C1332" t="s">
        <v>5</v>
      </c>
      <c r="D1332" s="2">
        <v>6.135E-5</v>
      </c>
    </row>
    <row r="1333" spans="1:4" x14ac:dyDescent="0.6">
      <c r="A1333" s="1">
        <v>45048.375</v>
      </c>
      <c r="B1333" t="s">
        <v>4</v>
      </c>
      <c r="C1333" t="s">
        <v>5</v>
      </c>
      <c r="D1333" s="2">
        <v>9.6800000000000005E-6</v>
      </c>
    </row>
    <row r="1334" spans="1:4" x14ac:dyDescent="0.6">
      <c r="A1334" s="1">
        <v>45048.041666666664</v>
      </c>
      <c r="B1334" t="s">
        <v>4</v>
      </c>
      <c r="C1334" t="s">
        <v>5</v>
      </c>
      <c r="D1334" s="2">
        <v>5.66E-6</v>
      </c>
    </row>
    <row r="1335" spans="1:4" x14ac:dyDescent="0.6">
      <c r="A1335" s="1">
        <v>45047.708333333336</v>
      </c>
      <c r="B1335" t="s">
        <v>4</v>
      </c>
      <c r="C1335" t="s">
        <v>5</v>
      </c>
      <c r="D1335" s="2">
        <v>-6.3700000000000003E-5</v>
      </c>
    </row>
    <row r="1336" spans="1:4" x14ac:dyDescent="0.6">
      <c r="A1336" s="1">
        <v>45047.375</v>
      </c>
      <c r="B1336" t="s">
        <v>4</v>
      </c>
      <c r="C1336" t="s">
        <v>5</v>
      </c>
      <c r="D1336" s="2">
        <v>2.4349999999999999E-5</v>
      </c>
    </row>
    <row r="1337" spans="1:4" x14ac:dyDescent="0.6">
      <c r="A1337" s="1">
        <v>45047.041666666664</v>
      </c>
      <c r="B1337" t="s">
        <v>4</v>
      </c>
      <c r="C1337" t="s">
        <v>5</v>
      </c>
      <c r="D1337" s="2">
        <v>6.0779999999999997E-5</v>
      </c>
    </row>
    <row r="1338" spans="1:4" x14ac:dyDescent="0.6">
      <c r="A1338" s="1">
        <v>45046.708333333336</v>
      </c>
      <c r="B1338" t="s">
        <v>4</v>
      </c>
      <c r="C1338" t="s">
        <v>5</v>
      </c>
      <c r="D1338" s="2">
        <v>3.4999999999999997E-5</v>
      </c>
    </row>
    <row r="1339" spans="1:4" x14ac:dyDescent="0.6">
      <c r="A1339" s="1">
        <v>45046.375</v>
      </c>
      <c r="B1339" t="s">
        <v>4</v>
      </c>
      <c r="C1339" t="s">
        <v>5</v>
      </c>
      <c r="D1339" s="2">
        <v>3.1319999999999998E-5</v>
      </c>
    </row>
    <row r="1340" spans="1:4" x14ac:dyDescent="0.6">
      <c r="A1340" s="1">
        <v>45046.041666666664</v>
      </c>
      <c r="B1340" t="s">
        <v>4</v>
      </c>
      <c r="C1340" t="s">
        <v>5</v>
      </c>
      <c r="D1340" s="2">
        <v>7.8259999999999999E-5</v>
      </c>
    </row>
    <row r="1341" spans="1:4" x14ac:dyDescent="0.6">
      <c r="A1341" s="1">
        <v>45045.708333333336</v>
      </c>
      <c r="B1341" t="s">
        <v>4</v>
      </c>
      <c r="C1341" t="s">
        <v>5</v>
      </c>
      <c r="D1341" s="2">
        <v>6.7500000000000001E-5</v>
      </c>
    </row>
    <row r="1342" spans="1:4" x14ac:dyDescent="0.6">
      <c r="A1342" s="1">
        <v>45045.375</v>
      </c>
      <c r="B1342" t="s">
        <v>4</v>
      </c>
      <c r="C1342" t="s">
        <v>5</v>
      </c>
      <c r="D1342" s="2">
        <v>3.7E-7</v>
      </c>
    </row>
    <row r="1343" spans="1:4" x14ac:dyDescent="0.6">
      <c r="A1343" s="1">
        <v>45045.041666666664</v>
      </c>
      <c r="B1343" t="s">
        <v>4</v>
      </c>
      <c r="C1343" t="s">
        <v>5</v>
      </c>
      <c r="D1343" s="2">
        <v>4.4759999999999998E-5</v>
      </c>
    </row>
    <row r="1344" spans="1:4" x14ac:dyDescent="0.6">
      <c r="A1344" s="1">
        <v>45044.708333333336</v>
      </c>
      <c r="B1344" t="s">
        <v>4</v>
      </c>
      <c r="C1344" t="s">
        <v>5</v>
      </c>
      <c r="D1344" s="2">
        <v>1E-4</v>
      </c>
    </row>
    <row r="1345" spans="1:4" x14ac:dyDescent="0.6">
      <c r="A1345" s="1">
        <v>45044.375</v>
      </c>
      <c r="B1345" t="s">
        <v>4</v>
      </c>
      <c r="C1345" t="s">
        <v>5</v>
      </c>
      <c r="D1345" s="2">
        <v>1E-4</v>
      </c>
    </row>
    <row r="1346" spans="1:4" x14ac:dyDescent="0.6">
      <c r="A1346" s="1">
        <v>45044.041666666664</v>
      </c>
      <c r="B1346" t="s">
        <v>4</v>
      </c>
      <c r="C1346" t="s">
        <v>5</v>
      </c>
      <c r="D1346" s="2">
        <v>3.2650000000000001E-5</v>
      </c>
    </row>
    <row r="1347" spans="1:4" x14ac:dyDescent="0.6">
      <c r="A1347" s="1">
        <v>45043.708333333336</v>
      </c>
      <c r="B1347" t="s">
        <v>4</v>
      </c>
      <c r="C1347" t="s">
        <v>5</v>
      </c>
      <c r="D1347" s="2">
        <v>5.7689999999999998E-5</v>
      </c>
    </row>
    <row r="1348" spans="1:4" x14ac:dyDescent="0.6">
      <c r="A1348" s="1">
        <v>45043.375</v>
      </c>
      <c r="B1348" t="s">
        <v>4</v>
      </c>
      <c r="C1348" t="s">
        <v>5</v>
      </c>
      <c r="D1348" s="2">
        <v>2.5179999999999999E-5</v>
      </c>
    </row>
    <row r="1349" spans="1:4" x14ac:dyDescent="0.6">
      <c r="A1349" s="1">
        <v>45043.041666666664</v>
      </c>
      <c r="B1349" t="s">
        <v>4</v>
      </c>
      <c r="C1349" t="s">
        <v>5</v>
      </c>
      <c r="D1349" s="2">
        <v>1E-4</v>
      </c>
    </row>
    <row r="1350" spans="1:4" x14ac:dyDescent="0.6">
      <c r="A1350" s="1">
        <v>45042.708333333336</v>
      </c>
      <c r="B1350" t="s">
        <v>4</v>
      </c>
      <c r="C1350" t="s">
        <v>5</v>
      </c>
      <c r="D1350" s="2">
        <v>1.6860000000000001E-5</v>
      </c>
    </row>
    <row r="1351" spans="1:4" x14ac:dyDescent="0.6">
      <c r="A1351" s="1">
        <v>45042.375</v>
      </c>
      <c r="B1351" t="s">
        <v>4</v>
      </c>
      <c r="C1351" t="s">
        <v>5</v>
      </c>
      <c r="D1351" s="2">
        <v>4.3460000000000001E-5</v>
      </c>
    </row>
    <row r="1352" spans="1:4" x14ac:dyDescent="0.6">
      <c r="A1352" s="1">
        <v>45042.041666666664</v>
      </c>
      <c r="B1352" t="s">
        <v>4</v>
      </c>
      <c r="C1352" t="s">
        <v>5</v>
      </c>
      <c r="D1352" s="2">
        <v>8.5409999999999997E-5</v>
      </c>
    </row>
    <row r="1353" spans="1:4" x14ac:dyDescent="0.6">
      <c r="A1353" s="1">
        <v>45041.708333333336</v>
      </c>
      <c r="B1353" t="s">
        <v>4</v>
      </c>
      <c r="C1353" t="s">
        <v>5</v>
      </c>
      <c r="D1353" s="2">
        <v>6.6060000000000001E-5</v>
      </c>
    </row>
    <row r="1354" spans="1:4" x14ac:dyDescent="0.6">
      <c r="A1354" s="1">
        <v>45041.375</v>
      </c>
      <c r="B1354" t="s">
        <v>4</v>
      </c>
      <c r="C1354" t="s">
        <v>5</v>
      </c>
      <c r="D1354" s="2">
        <v>5.0659999999999999E-5</v>
      </c>
    </row>
    <row r="1355" spans="1:4" x14ac:dyDescent="0.6">
      <c r="A1355" s="1">
        <v>45041.041666666664</v>
      </c>
      <c r="B1355" t="s">
        <v>4</v>
      </c>
      <c r="C1355" t="s">
        <v>5</v>
      </c>
      <c r="D1355" s="2">
        <v>2.6299999999999999E-5</v>
      </c>
    </row>
    <row r="1356" spans="1:4" x14ac:dyDescent="0.6">
      <c r="A1356" s="1">
        <v>45040.708333333336</v>
      </c>
      <c r="B1356" t="s">
        <v>4</v>
      </c>
      <c r="C1356" t="s">
        <v>5</v>
      </c>
      <c r="D1356" s="2">
        <v>3.6940000000000002E-5</v>
      </c>
    </row>
    <row r="1357" spans="1:4" x14ac:dyDescent="0.6">
      <c r="A1357" s="1">
        <v>45040.375</v>
      </c>
      <c r="B1357" t="s">
        <v>4</v>
      </c>
      <c r="C1357" t="s">
        <v>5</v>
      </c>
      <c r="D1357" s="2">
        <v>4.6789999999999998E-5</v>
      </c>
    </row>
    <row r="1358" spans="1:4" x14ac:dyDescent="0.6">
      <c r="A1358" s="1">
        <v>45040.041666666664</v>
      </c>
      <c r="B1358" t="s">
        <v>4</v>
      </c>
      <c r="C1358" t="s">
        <v>5</v>
      </c>
      <c r="D1358" s="2">
        <v>2.3689999999999998E-5</v>
      </c>
    </row>
    <row r="1359" spans="1:4" x14ac:dyDescent="0.6">
      <c r="A1359" s="1">
        <v>45039.708333333336</v>
      </c>
      <c r="B1359" t="s">
        <v>4</v>
      </c>
      <c r="C1359" t="s">
        <v>5</v>
      </c>
      <c r="D1359" s="2">
        <v>1.376E-5</v>
      </c>
    </row>
    <row r="1360" spans="1:4" x14ac:dyDescent="0.6">
      <c r="A1360" s="1">
        <v>45039.375</v>
      </c>
      <c r="B1360" t="s">
        <v>4</v>
      </c>
      <c r="C1360" t="s">
        <v>5</v>
      </c>
      <c r="D1360" s="2">
        <v>3.7669999999999997E-5</v>
      </c>
    </row>
    <row r="1361" spans="1:4" x14ac:dyDescent="0.6">
      <c r="A1361" s="1">
        <v>45039.041666666664</v>
      </c>
      <c r="B1361" t="s">
        <v>4</v>
      </c>
      <c r="C1361" t="s">
        <v>5</v>
      </c>
      <c r="D1361" s="2">
        <v>2.09E-5</v>
      </c>
    </row>
    <row r="1362" spans="1:4" x14ac:dyDescent="0.6">
      <c r="A1362" s="1">
        <v>45038.708333333336</v>
      </c>
      <c r="B1362" t="s">
        <v>4</v>
      </c>
      <c r="C1362" t="s">
        <v>5</v>
      </c>
      <c r="D1362" s="2">
        <v>6.8570000000000002E-5</v>
      </c>
    </row>
    <row r="1363" spans="1:4" x14ac:dyDescent="0.6">
      <c r="A1363" s="1">
        <v>45038.375</v>
      </c>
      <c r="B1363" t="s">
        <v>4</v>
      </c>
      <c r="C1363" t="s">
        <v>5</v>
      </c>
      <c r="D1363" s="2">
        <v>1E-4</v>
      </c>
    </row>
    <row r="1364" spans="1:4" x14ac:dyDescent="0.6">
      <c r="A1364" s="1">
        <v>45038.041666666664</v>
      </c>
      <c r="B1364" t="s">
        <v>4</v>
      </c>
      <c r="C1364" t="s">
        <v>5</v>
      </c>
      <c r="D1364" s="2">
        <v>1E-4</v>
      </c>
    </row>
    <row r="1365" spans="1:4" x14ac:dyDescent="0.6">
      <c r="A1365" s="1">
        <v>45037.708333333336</v>
      </c>
      <c r="B1365" t="s">
        <v>4</v>
      </c>
      <c r="C1365" t="s">
        <v>5</v>
      </c>
      <c r="D1365" s="2">
        <v>1E-4</v>
      </c>
    </row>
    <row r="1366" spans="1:4" x14ac:dyDescent="0.6">
      <c r="A1366" s="1">
        <v>45037.375</v>
      </c>
      <c r="B1366" t="s">
        <v>4</v>
      </c>
      <c r="C1366" t="s">
        <v>5</v>
      </c>
      <c r="D1366" s="2">
        <v>6.2970000000000002E-5</v>
      </c>
    </row>
    <row r="1367" spans="1:4" x14ac:dyDescent="0.6">
      <c r="A1367" s="1">
        <v>45037.041666666664</v>
      </c>
      <c r="B1367" t="s">
        <v>4</v>
      </c>
      <c r="C1367" t="s">
        <v>5</v>
      </c>
      <c r="D1367" s="2">
        <v>5.8980000000000001E-5</v>
      </c>
    </row>
    <row r="1368" spans="1:4" x14ac:dyDescent="0.6">
      <c r="A1368" s="1">
        <v>45036.708333333336</v>
      </c>
      <c r="B1368" t="s">
        <v>4</v>
      </c>
      <c r="C1368" t="s">
        <v>5</v>
      </c>
      <c r="D1368" s="2">
        <v>3.6680000000000001E-5</v>
      </c>
    </row>
    <row r="1369" spans="1:4" x14ac:dyDescent="0.6">
      <c r="A1369" s="1">
        <v>45036.375</v>
      </c>
      <c r="B1369" t="s">
        <v>4</v>
      </c>
      <c r="C1369" t="s">
        <v>5</v>
      </c>
      <c r="D1369" s="2">
        <v>8.5790000000000004E-5</v>
      </c>
    </row>
    <row r="1370" spans="1:4" x14ac:dyDescent="0.6">
      <c r="A1370" s="1">
        <v>45036.041666666664</v>
      </c>
      <c r="B1370" t="s">
        <v>4</v>
      </c>
      <c r="C1370" t="s">
        <v>5</v>
      </c>
      <c r="D1370" s="2">
        <v>-8.0999999999999997E-7</v>
      </c>
    </row>
    <row r="1371" spans="1:4" x14ac:dyDescent="0.6">
      <c r="A1371" s="1">
        <v>45035.708333333336</v>
      </c>
      <c r="B1371" t="s">
        <v>4</v>
      </c>
      <c r="C1371" t="s">
        <v>5</v>
      </c>
      <c r="D1371" s="2">
        <v>6.2310000000000005E-5</v>
      </c>
    </row>
    <row r="1372" spans="1:4" x14ac:dyDescent="0.6">
      <c r="A1372" s="1">
        <v>45035.375</v>
      </c>
      <c r="B1372" t="s">
        <v>4</v>
      </c>
      <c r="C1372" t="s">
        <v>5</v>
      </c>
      <c r="D1372" s="2">
        <v>1E-4</v>
      </c>
    </row>
    <row r="1373" spans="1:4" x14ac:dyDescent="0.6">
      <c r="A1373" s="1">
        <v>45035.041666666664</v>
      </c>
      <c r="B1373" t="s">
        <v>4</v>
      </c>
      <c r="C1373" t="s">
        <v>5</v>
      </c>
      <c r="D1373" s="2">
        <v>6.7710000000000001E-5</v>
      </c>
    </row>
    <row r="1374" spans="1:4" x14ac:dyDescent="0.6">
      <c r="A1374" s="1">
        <v>45034.708333333336</v>
      </c>
      <c r="B1374" t="s">
        <v>4</v>
      </c>
      <c r="C1374" t="s">
        <v>5</v>
      </c>
      <c r="D1374" s="2">
        <v>-5.1000000000000003E-6</v>
      </c>
    </row>
    <row r="1375" spans="1:4" x14ac:dyDescent="0.6">
      <c r="A1375" s="1">
        <v>45034.375</v>
      </c>
      <c r="B1375" t="s">
        <v>4</v>
      </c>
      <c r="C1375" t="s">
        <v>5</v>
      </c>
      <c r="D1375" s="2">
        <v>4.6829999999999997E-5</v>
      </c>
    </row>
    <row r="1376" spans="1:4" x14ac:dyDescent="0.6">
      <c r="A1376" s="1">
        <v>45034.041666666664</v>
      </c>
      <c r="B1376" t="s">
        <v>4</v>
      </c>
      <c r="C1376" t="s">
        <v>5</v>
      </c>
      <c r="D1376" s="2">
        <v>1E-4</v>
      </c>
    </row>
    <row r="1377" spans="1:4" x14ac:dyDescent="0.6">
      <c r="A1377" s="1">
        <v>45033.708333333336</v>
      </c>
      <c r="B1377" t="s">
        <v>4</v>
      </c>
      <c r="C1377" t="s">
        <v>5</v>
      </c>
      <c r="D1377" s="2">
        <v>7.3759999999999999E-5</v>
      </c>
    </row>
    <row r="1378" spans="1:4" x14ac:dyDescent="0.6">
      <c r="A1378" s="1">
        <v>45033.375</v>
      </c>
      <c r="B1378" t="s">
        <v>4</v>
      </c>
      <c r="C1378" t="s">
        <v>5</v>
      </c>
      <c r="D1378" s="2">
        <v>1E-4</v>
      </c>
    </row>
    <row r="1379" spans="1:4" x14ac:dyDescent="0.6">
      <c r="A1379" s="1">
        <v>45033.041666666664</v>
      </c>
      <c r="B1379" t="s">
        <v>4</v>
      </c>
      <c r="C1379" t="s">
        <v>5</v>
      </c>
      <c r="D1379" s="2">
        <v>1E-4</v>
      </c>
    </row>
    <row r="1380" spans="1:4" x14ac:dyDescent="0.6">
      <c r="A1380" s="1">
        <v>45032.708333333336</v>
      </c>
      <c r="B1380" t="s">
        <v>4</v>
      </c>
      <c r="C1380" t="s">
        <v>5</v>
      </c>
      <c r="D1380" s="2">
        <v>1E-4</v>
      </c>
    </row>
    <row r="1381" spans="1:4" x14ac:dyDescent="0.6">
      <c r="A1381" s="1">
        <v>45032.375</v>
      </c>
      <c r="B1381" t="s">
        <v>4</v>
      </c>
      <c r="C1381" t="s">
        <v>5</v>
      </c>
      <c r="D1381" s="2">
        <v>7.1429999999999999E-5</v>
      </c>
    </row>
    <row r="1382" spans="1:4" x14ac:dyDescent="0.6">
      <c r="A1382" s="1">
        <v>45032.041666666664</v>
      </c>
      <c r="B1382" t="s">
        <v>4</v>
      </c>
      <c r="C1382" t="s">
        <v>5</v>
      </c>
      <c r="D1382" s="2">
        <v>1E-4</v>
      </c>
    </row>
    <row r="1383" spans="1:4" x14ac:dyDescent="0.6">
      <c r="A1383" s="1">
        <v>45031.708333333336</v>
      </c>
      <c r="B1383" t="s">
        <v>4</v>
      </c>
      <c r="C1383" t="s">
        <v>5</v>
      </c>
      <c r="D1383" s="2">
        <v>8.454E-5</v>
      </c>
    </row>
    <row r="1384" spans="1:4" x14ac:dyDescent="0.6">
      <c r="A1384" s="1">
        <v>45031.375</v>
      </c>
      <c r="B1384" t="s">
        <v>4</v>
      </c>
      <c r="C1384" t="s">
        <v>5</v>
      </c>
      <c r="D1384" s="2">
        <v>-4.9750000000000003E-5</v>
      </c>
    </row>
    <row r="1385" spans="1:4" x14ac:dyDescent="0.6">
      <c r="A1385" s="1">
        <v>45031.041666666664</v>
      </c>
      <c r="B1385" t="s">
        <v>4</v>
      </c>
      <c r="C1385" t="s">
        <v>5</v>
      </c>
      <c r="D1385" s="2">
        <v>3.4199999999999998E-5</v>
      </c>
    </row>
    <row r="1386" spans="1:4" x14ac:dyDescent="0.6">
      <c r="A1386" s="1">
        <v>45030.708333333336</v>
      </c>
      <c r="B1386" t="s">
        <v>4</v>
      </c>
      <c r="C1386" t="s">
        <v>5</v>
      </c>
      <c r="D1386" s="2">
        <v>1E-4</v>
      </c>
    </row>
    <row r="1387" spans="1:4" x14ac:dyDescent="0.6">
      <c r="A1387" s="1">
        <v>45030.375</v>
      </c>
      <c r="B1387" t="s">
        <v>4</v>
      </c>
      <c r="C1387" t="s">
        <v>5</v>
      </c>
      <c r="D1387" s="2">
        <v>-1.13E-6</v>
      </c>
    </row>
    <row r="1388" spans="1:4" x14ac:dyDescent="0.6">
      <c r="A1388" s="1">
        <v>45030.041666666664</v>
      </c>
      <c r="B1388" t="s">
        <v>4</v>
      </c>
      <c r="C1388" t="s">
        <v>5</v>
      </c>
      <c r="D1388" s="2">
        <v>1E-4</v>
      </c>
    </row>
    <row r="1389" spans="1:4" x14ac:dyDescent="0.6">
      <c r="A1389" s="1">
        <v>45029.708333333336</v>
      </c>
      <c r="B1389" t="s">
        <v>4</v>
      </c>
      <c r="C1389" t="s">
        <v>5</v>
      </c>
      <c r="D1389" s="2">
        <v>4.4270000000000001E-5</v>
      </c>
    </row>
    <row r="1390" spans="1:4" x14ac:dyDescent="0.6">
      <c r="A1390" s="1">
        <v>45029.375</v>
      </c>
      <c r="B1390" t="s">
        <v>4</v>
      </c>
      <c r="C1390" t="s">
        <v>5</v>
      </c>
      <c r="D1390" s="2">
        <v>6.6639999999999999E-5</v>
      </c>
    </row>
    <row r="1391" spans="1:4" x14ac:dyDescent="0.6">
      <c r="A1391" s="1">
        <v>45029.041666666664</v>
      </c>
      <c r="B1391" t="s">
        <v>4</v>
      </c>
      <c r="C1391" t="s">
        <v>5</v>
      </c>
      <c r="D1391" s="2">
        <v>1.747E-5</v>
      </c>
    </row>
    <row r="1392" spans="1:4" x14ac:dyDescent="0.6">
      <c r="A1392" s="1">
        <v>45028.708333333336</v>
      </c>
      <c r="B1392" t="s">
        <v>4</v>
      </c>
      <c r="C1392" t="s">
        <v>5</v>
      </c>
      <c r="D1392" s="2">
        <v>8.195E-5</v>
      </c>
    </row>
    <row r="1393" spans="1:4" x14ac:dyDescent="0.6">
      <c r="A1393" s="1">
        <v>45028.375</v>
      </c>
      <c r="B1393" t="s">
        <v>4</v>
      </c>
      <c r="C1393" t="s">
        <v>5</v>
      </c>
      <c r="D1393" s="2">
        <v>9.5820000000000001E-5</v>
      </c>
    </row>
    <row r="1394" spans="1:4" x14ac:dyDescent="0.6">
      <c r="A1394" s="1">
        <v>45028.041666666664</v>
      </c>
      <c r="B1394" t="s">
        <v>4</v>
      </c>
      <c r="C1394" t="s">
        <v>5</v>
      </c>
      <c r="D1394" s="2">
        <v>1E-4</v>
      </c>
    </row>
    <row r="1395" spans="1:4" x14ac:dyDescent="0.6">
      <c r="A1395" s="1">
        <v>45027.708333333336</v>
      </c>
      <c r="B1395" t="s">
        <v>4</v>
      </c>
      <c r="C1395" t="s">
        <v>5</v>
      </c>
      <c r="D1395" s="2">
        <v>1E-4</v>
      </c>
    </row>
    <row r="1396" spans="1:4" x14ac:dyDescent="0.6">
      <c r="A1396" s="1">
        <v>45027.375</v>
      </c>
      <c r="B1396" t="s">
        <v>4</v>
      </c>
      <c r="C1396" t="s">
        <v>5</v>
      </c>
      <c r="D1396" s="2">
        <v>1E-4</v>
      </c>
    </row>
    <row r="1397" spans="1:4" x14ac:dyDescent="0.6">
      <c r="A1397" s="1">
        <v>45027.041666666664</v>
      </c>
      <c r="B1397" t="s">
        <v>4</v>
      </c>
      <c r="C1397" t="s">
        <v>5</v>
      </c>
      <c r="D1397" s="2">
        <v>6.1669999999999997E-5</v>
      </c>
    </row>
    <row r="1398" spans="1:4" x14ac:dyDescent="0.6">
      <c r="A1398" s="1">
        <v>45026.708333333336</v>
      </c>
      <c r="B1398" t="s">
        <v>4</v>
      </c>
      <c r="C1398" t="s">
        <v>5</v>
      </c>
      <c r="D1398" s="2">
        <v>1E-4</v>
      </c>
    </row>
    <row r="1399" spans="1:4" x14ac:dyDescent="0.6">
      <c r="A1399" s="1">
        <v>45026.375</v>
      </c>
      <c r="B1399" t="s">
        <v>4</v>
      </c>
      <c r="C1399" t="s">
        <v>5</v>
      </c>
      <c r="D1399" s="2">
        <v>1E-4</v>
      </c>
    </row>
    <row r="1400" spans="1:4" x14ac:dyDescent="0.6">
      <c r="A1400" s="1">
        <v>45026.041666666664</v>
      </c>
      <c r="B1400" t="s">
        <v>4</v>
      </c>
      <c r="C1400" t="s">
        <v>5</v>
      </c>
      <c r="D1400" s="2">
        <v>-8.5299999999999996E-6</v>
      </c>
    </row>
    <row r="1401" spans="1:4" x14ac:dyDescent="0.6">
      <c r="A1401" s="1">
        <v>45025.708333333336</v>
      </c>
      <c r="B1401" t="s">
        <v>4</v>
      </c>
      <c r="C1401" t="s">
        <v>5</v>
      </c>
      <c r="D1401" s="2">
        <v>-9.0399999999999998E-6</v>
      </c>
    </row>
    <row r="1402" spans="1:4" x14ac:dyDescent="0.6">
      <c r="A1402" s="1">
        <v>45025.375</v>
      </c>
      <c r="B1402" t="s">
        <v>4</v>
      </c>
      <c r="C1402" t="s">
        <v>5</v>
      </c>
      <c r="D1402" s="2">
        <v>9.5000000000000005E-6</v>
      </c>
    </row>
    <row r="1403" spans="1:4" x14ac:dyDescent="0.6">
      <c r="A1403" s="1">
        <v>45025.041666666664</v>
      </c>
      <c r="B1403" t="s">
        <v>4</v>
      </c>
      <c r="C1403" t="s">
        <v>5</v>
      </c>
      <c r="D1403" s="2">
        <v>3.1919999999999999E-5</v>
      </c>
    </row>
    <row r="1404" spans="1:4" x14ac:dyDescent="0.6">
      <c r="A1404" s="1">
        <v>45024.708333333336</v>
      </c>
      <c r="B1404" t="s">
        <v>4</v>
      </c>
      <c r="C1404" t="s">
        <v>5</v>
      </c>
      <c r="D1404" s="2">
        <v>4.6600000000000003E-6</v>
      </c>
    </row>
    <row r="1405" spans="1:4" x14ac:dyDescent="0.6">
      <c r="A1405" s="1">
        <v>45024.375</v>
      </c>
      <c r="B1405" t="s">
        <v>4</v>
      </c>
      <c r="C1405" t="s">
        <v>5</v>
      </c>
      <c r="D1405" s="2">
        <v>2.6800000000000002E-6</v>
      </c>
    </row>
    <row r="1406" spans="1:4" x14ac:dyDescent="0.6">
      <c r="A1406" s="1">
        <v>45024.041666666664</v>
      </c>
      <c r="B1406" t="s">
        <v>4</v>
      </c>
      <c r="C1406" t="s">
        <v>5</v>
      </c>
      <c r="D1406" s="2">
        <v>1.0550000000000001E-5</v>
      </c>
    </row>
    <row r="1407" spans="1:4" x14ac:dyDescent="0.6">
      <c r="A1407" s="1">
        <v>45023.708333333336</v>
      </c>
      <c r="B1407" t="s">
        <v>4</v>
      </c>
      <c r="C1407" t="s">
        <v>5</v>
      </c>
      <c r="D1407" s="2">
        <v>-1.473E-5</v>
      </c>
    </row>
    <row r="1408" spans="1:4" x14ac:dyDescent="0.6">
      <c r="A1408" s="1">
        <v>45023.375</v>
      </c>
      <c r="B1408" t="s">
        <v>4</v>
      </c>
      <c r="C1408" t="s">
        <v>5</v>
      </c>
      <c r="D1408" s="2">
        <v>1.004E-5</v>
      </c>
    </row>
    <row r="1409" spans="1:4" x14ac:dyDescent="0.6">
      <c r="A1409" s="1">
        <v>45023.041666666664</v>
      </c>
      <c r="B1409" t="s">
        <v>4</v>
      </c>
      <c r="C1409" t="s">
        <v>5</v>
      </c>
      <c r="D1409" s="2">
        <v>-2.9750000000000001E-5</v>
      </c>
    </row>
    <row r="1410" spans="1:4" x14ac:dyDescent="0.6">
      <c r="A1410" s="1">
        <v>45022.708333333336</v>
      </c>
      <c r="B1410" t="s">
        <v>4</v>
      </c>
      <c r="C1410" t="s">
        <v>5</v>
      </c>
      <c r="D1410" s="2">
        <v>3.5970000000000003E-5</v>
      </c>
    </row>
    <row r="1411" spans="1:4" x14ac:dyDescent="0.6">
      <c r="A1411" s="1">
        <v>45022.375</v>
      </c>
      <c r="B1411" t="s">
        <v>4</v>
      </c>
      <c r="C1411" t="s">
        <v>5</v>
      </c>
      <c r="D1411" s="2">
        <v>1.4419999999999999E-5</v>
      </c>
    </row>
    <row r="1412" spans="1:4" x14ac:dyDescent="0.6">
      <c r="A1412" s="1">
        <v>45022.041666666664</v>
      </c>
      <c r="B1412" t="s">
        <v>4</v>
      </c>
      <c r="C1412" t="s">
        <v>5</v>
      </c>
      <c r="D1412" s="2">
        <v>5.2649999999999999E-5</v>
      </c>
    </row>
    <row r="1413" spans="1:4" x14ac:dyDescent="0.6">
      <c r="A1413" s="1">
        <v>45021.708333333336</v>
      </c>
      <c r="B1413" t="s">
        <v>4</v>
      </c>
      <c r="C1413" t="s">
        <v>5</v>
      </c>
      <c r="D1413" s="2">
        <v>8.5169999999999999E-5</v>
      </c>
    </row>
    <row r="1414" spans="1:4" x14ac:dyDescent="0.6">
      <c r="A1414" s="1">
        <v>45021.375</v>
      </c>
      <c r="B1414" t="s">
        <v>4</v>
      </c>
      <c r="C1414" t="s">
        <v>5</v>
      </c>
      <c r="D1414" s="2">
        <v>2.76E-5</v>
      </c>
    </row>
    <row r="1415" spans="1:4" x14ac:dyDescent="0.6">
      <c r="A1415" s="1">
        <v>45021.041666666664</v>
      </c>
      <c r="B1415" t="s">
        <v>4</v>
      </c>
      <c r="C1415" t="s">
        <v>5</v>
      </c>
      <c r="D1415" s="2">
        <v>-1.276E-5</v>
      </c>
    </row>
    <row r="1416" spans="1:4" x14ac:dyDescent="0.6">
      <c r="A1416" s="1">
        <v>45020.708333333336</v>
      </c>
      <c r="B1416" t="s">
        <v>4</v>
      </c>
      <c r="C1416" t="s">
        <v>5</v>
      </c>
      <c r="D1416" s="2">
        <v>-1.3570000000000001E-5</v>
      </c>
    </row>
    <row r="1417" spans="1:4" x14ac:dyDescent="0.6">
      <c r="A1417" s="1">
        <v>45020.375</v>
      </c>
      <c r="B1417" t="s">
        <v>4</v>
      </c>
      <c r="C1417" t="s">
        <v>5</v>
      </c>
      <c r="D1417" s="2">
        <v>-6.0090000000000002E-5</v>
      </c>
    </row>
    <row r="1418" spans="1:4" x14ac:dyDescent="0.6">
      <c r="A1418" s="1">
        <v>45020.041666666664</v>
      </c>
      <c r="B1418" t="s">
        <v>4</v>
      </c>
      <c r="C1418" t="s">
        <v>5</v>
      </c>
      <c r="D1418" s="2">
        <v>5.6870000000000003E-5</v>
      </c>
    </row>
    <row r="1419" spans="1:4" x14ac:dyDescent="0.6">
      <c r="A1419" s="1">
        <v>45019.708333333336</v>
      </c>
      <c r="B1419" t="s">
        <v>4</v>
      </c>
      <c r="C1419" t="s">
        <v>5</v>
      </c>
      <c r="D1419" s="2">
        <v>-1.24E-5</v>
      </c>
    </row>
    <row r="1420" spans="1:4" x14ac:dyDescent="0.6">
      <c r="A1420" s="1">
        <v>45019.375</v>
      </c>
      <c r="B1420" t="s">
        <v>4</v>
      </c>
      <c r="C1420" t="s">
        <v>5</v>
      </c>
      <c r="D1420" s="2">
        <v>1.7589999999999999E-5</v>
      </c>
    </row>
    <row r="1421" spans="1:4" x14ac:dyDescent="0.6">
      <c r="A1421" s="1">
        <v>45019.041666666664</v>
      </c>
      <c r="B1421" t="s">
        <v>4</v>
      </c>
      <c r="C1421" t="s">
        <v>5</v>
      </c>
      <c r="D1421" s="2">
        <v>4.5139999999999998E-5</v>
      </c>
    </row>
    <row r="1422" spans="1:4" x14ac:dyDescent="0.6">
      <c r="A1422" s="1">
        <v>45018.708333333336</v>
      </c>
      <c r="B1422" t="s">
        <v>4</v>
      </c>
      <c r="C1422" t="s">
        <v>5</v>
      </c>
      <c r="D1422" s="2">
        <v>6.8930000000000006E-5</v>
      </c>
    </row>
    <row r="1423" spans="1:4" x14ac:dyDescent="0.6">
      <c r="A1423" s="1">
        <v>45018.375</v>
      </c>
      <c r="B1423" t="s">
        <v>4</v>
      </c>
      <c r="C1423" t="s">
        <v>5</v>
      </c>
      <c r="D1423" s="2">
        <v>4.5269999999999999E-5</v>
      </c>
    </row>
    <row r="1424" spans="1:4" x14ac:dyDescent="0.6">
      <c r="A1424" s="1">
        <v>45018.041666666664</v>
      </c>
      <c r="B1424" t="s">
        <v>4</v>
      </c>
      <c r="C1424" t="s">
        <v>5</v>
      </c>
      <c r="D1424" s="2">
        <v>8.8389999999999999E-5</v>
      </c>
    </row>
    <row r="1425" spans="1:4" x14ac:dyDescent="0.6">
      <c r="A1425" s="1">
        <v>45017.708333333336</v>
      </c>
      <c r="B1425" t="s">
        <v>4</v>
      </c>
      <c r="C1425" t="s">
        <v>5</v>
      </c>
      <c r="D1425" s="2">
        <v>1E-4</v>
      </c>
    </row>
    <row r="1426" spans="1:4" x14ac:dyDescent="0.6">
      <c r="A1426" s="1">
        <v>45017.375</v>
      </c>
      <c r="B1426" t="s">
        <v>4</v>
      </c>
      <c r="C1426" t="s">
        <v>5</v>
      </c>
      <c r="D1426" s="2">
        <v>1E-4</v>
      </c>
    </row>
    <row r="1427" spans="1:4" x14ac:dyDescent="0.6">
      <c r="A1427" s="1">
        <v>45017.041666666664</v>
      </c>
      <c r="B1427" t="s">
        <v>4</v>
      </c>
      <c r="C1427" t="s">
        <v>5</v>
      </c>
      <c r="D1427" s="2">
        <v>1E-4</v>
      </c>
    </row>
    <row r="1428" spans="1:4" x14ac:dyDescent="0.6">
      <c r="A1428" s="1">
        <v>45016.708333333336</v>
      </c>
      <c r="B1428" t="s">
        <v>4</v>
      </c>
      <c r="C1428" t="s">
        <v>5</v>
      </c>
      <c r="D1428" s="2">
        <v>6.3579999999999998E-5</v>
      </c>
    </row>
    <row r="1429" spans="1:4" x14ac:dyDescent="0.6">
      <c r="A1429" s="1">
        <v>45016.375</v>
      </c>
      <c r="B1429" t="s">
        <v>4</v>
      </c>
      <c r="C1429" t="s">
        <v>5</v>
      </c>
      <c r="D1429" s="2">
        <v>-2.7120000000000001E-5</v>
      </c>
    </row>
    <row r="1430" spans="1:4" x14ac:dyDescent="0.6">
      <c r="A1430" s="1">
        <v>45016.041666666664</v>
      </c>
      <c r="B1430" t="s">
        <v>4</v>
      </c>
      <c r="C1430" t="s">
        <v>5</v>
      </c>
      <c r="D1430" s="2">
        <v>1.1219999999999999E-5</v>
      </c>
    </row>
    <row r="1431" spans="1:4" x14ac:dyDescent="0.6">
      <c r="A1431" s="1">
        <v>45015.708333333336</v>
      </c>
      <c r="B1431" t="s">
        <v>4</v>
      </c>
      <c r="C1431" t="s">
        <v>5</v>
      </c>
      <c r="D1431" s="2">
        <v>5.6379999999999999E-5</v>
      </c>
    </row>
    <row r="1432" spans="1:4" x14ac:dyDescent="0.6">
      <c r="A1432" s="1">
        <v>45015.375</v>
      </c>
      <c r="B1432" t="s">
        <v>4</v>
      </c>
      <c r="C1432" t="s">
        <v>5</v>
      </c>
      <c r="D1432" s="2">
        <v>6.9859999999999999E-5</v>
      </c>
    </row>
    <row r="1433" spans="1:4" x14ac:dyDescent="0.6">
      <c r="A1433" s="1">
        <v>45015.041666666664</v>
      </c>
      <c r="B1433" t="s">
        <v>4</v>
      </c>
      <c r="C1433" t="s">
        <v>5</v>
      </c>
      <c r="D1433" s="2">
        <v>1E-4</v>
      </c>
    </row>
    <row r="1434" spans="1:4" x14ac:dyDescent="0.6">
      <c r="A1434" s="1">
        <v>45014.708333333336</v>
      </c>
      <c r="B1434" t="s">
        <v>4</v>
      </c>
      <c r="C1434" t="s">
        <v>5</v>
      </c>
      <c r="D1434" s="2">
        <v>7.0980000000000001E-5</v>
      </c>
    </row>
    <row r="1435" spans="1:4" x14ac:dyDescent="0.6">
      <c r="A1435" s="1">
        <v>45014.375</v>
      </c>
      <c r="B1435" t="s">
        <v>4</v>
      </c>
      <c r="C1435" t="s">
        <v>5</v>
      </c>
      <c r="D1435" s="2">
        <v>6.0749999999999999E-5</v>
      </c>
    </row>
    <row r="1436" spans="1:4" x14ac:dyDescent="0.6">
      <c r="A1436" s="1">
        <v>45014.041666666664</v>
      </c>
      <c r="B1436" t="s">
        <v>4</v>
      </c>
      <c r="C1436" t="s">
        <v>5</v>
      </c>
      <c r="D1436" s="2">
        <v>7.5300000000000001E-5</v>
      </c>
    </row>
    <row r="1437" spans="1:4" x14ac:dyDescent="0.6">
      <c r="A1437" s="1">
        <v>45013.708333333336</v>
      </c>
      <c r="B1437" t="s">
        <v>4</v>
      </c>
      <c r="C1437" t="s">
        <v>5</v>
      </c>
      <c r="D1437" s="2">
        <v>1.1219999999999999E-5</v>
      </c>
    </row>
    <row r="1438" spans="1:4" x14ac:dyDescent="0.6">
      <c r="A1438" s="1">
        <v>45013.375</v>
      </c>
      <c r="B1438" t="s">
        <v>4</v>
      </c>
      <c r="C1438" t="s">
        <v>5</v>
      </c>
      <c r="D1438" s="2">
        <v>-1.428E-5</v>
      </c>
    </row>
    <row r="1439" spans="1:4" x14ac:dyDescent="0.6">
      <c r="A1439" s="1">
        <v>45013.041666666664</v>
      </c>
      <c r="B1439" t="s">
        <v>4</v>
      </c>
      <c r="C1439" t="s">
        <v>5</v>
      </c>
      <c r="D1439" s="2">
        <v>-3.9600000000000002E-6</v>
      </c>
    </row>
    <row r="1440" spans="1:4" x14ac:dyDescent="0.6">
      <c r="A1440" s="1">
        <v>45012.708333333336</v>
      </c>
      <c r="B1440" t="s">
        <v>4</v>
      </c>
      <c r="C1440" t="s">
        <v>5</v>
      </c>
      <c r="D1440" s="2">
        <v>2.4090000000000001E-5</v>
      </c>
    </row>
    <row r="1441" spans="1:4" x14ac:dyDescent="0.6">
      <c r="A1441" s="1">
        <v>45012.375</v>
      </c>
      <c r="B1441" t="s">
        <v>4</v>
      </c>
      <c r="C1441" t="s">
        <v>5</v>
      </c>
      <c r="D1441" s="2">
        <v>2.9050000000000001E-5</v>
      </c>
    </row>
    <row r="1442" spans="1:4" x14ac:dyDescent="0.6">
      <c r="A1442" s="1">
        <v>45012.041666666664</v>
      </c>
      <c r="B1442" t="s">
        <v>4</v>
      </c>
      <c r="C1442" t="s">
        <v>5</v>
      </c>
      <c r="D1442" s="2">
        <v>3.6340000000000001E-5</v>
      </c>
    </row>
    <row r="1443" spans="1:4" x14ac:dyDescent="0.6">
      <c r="A1443" s="1">
        <v>45011.708333333336</v>
      </c>
      <c r="B1443" t="s">
        <v>4</v>
      </c>
      <c r="C1443" t="s">
        <v>5</v>
      </c>
      <c r="D1443" s="2">
        <v>-3.3259999999999997E-5</v>
      </c>
    </row>
    <row r="1444" spans="1:4" x14ac:dyDescent="0.6">
      <c r="A1444" s="1">
        <v>45011.375</v>
      </c>
      <c r="B1444" t="s">
        <v>4</v>
      </c>
      <c r="C1444" t="s">
        <v>5</v>
      </c>
      <c r="D1444" s="2">
        <v>6.0999999999999998E-7</v>
      </c>
    </row>
    <row r="1445" spans="1:4" x14ac:dyDescent="0.6">
      <c r="A1445" s="1">
        <v>45011.041666666664</v>
      </c>
      <c r="B1445" t="s">
        <v>4</v>
      </c>
      <c r="C1445" t="s">
        <v>5</v>
      </c>
      <c r="D1445" s="2">
        <v>2.92E-6</v>
      </c>
    </row>
    <row r="1446" spans="1:4" x14ac:dyDescent="0.6">
      <c r="A1446" s="1">
        <v>45010.708333333336</v>
      </c>
      <c r="B1446" t="s">
        <v>4</v>
      </c>
      <c r="C1446" t="s">
        <v>5</v>
      </c>
      <c r="D1446" s="2">
        <v>4.25E-6</v>
      </c>
    </row>
    <row r="1447" spans="1:4" x14ac:dyDescent="0.6">
      <c r="A1447" s="1">
        <v>45010.375</v>
      </c>
      <c r="B1447" t="s">
        <v>4</v>
      </c>
      <c r="C1447" t="s">
        <v>5</v>
      </c>
      <c r="D1447" s="2">
        <v>-3.1E-6</v>
      </c>
    </row>
    <row r="1448" spans="1:4" x14ac:dyDescent="0.6">
      <c r="A1448" s="1">
        <v>45010.041666666664</v>
      </c>
      <c r="B1448" t="s">
        <v>4</v>
      </c>
      <c r="C1448" t="s">
        <v>5</v>
      </c>
      <c r="D1448" s="2">
        <v>1E-4</v>
      </c>
    </row>
    <row r="1449" spans="1:4" x14ac:dyDescent="0.6">
      <c r="A1449" s="1">
        <v>45009.708333333336</v>
      </c>
      <c r="B1449" t="s">
        <v>4</v>
      </c>
      <c r="C1449" t="s">
        <v>5</v>
      </c>
      <c r="D1449" s="2">
        <v>1E-4</v>
      </c>
    </row>
    <row r="1450" spans="1:4" x14ac:dyDescent="0.6">
      <c r="A1450" s="1">
        <v>45009.375</v>
      </c>
      <c r="B1450" t="s">
        <v>4</v>
      </c>
      <c r="C1450" t="s">
        <v>5</v>
      </c>
      <c r="D1450" s="2">
        <v>1E-4</v>
      </c>
    </row>
    <row r="1451" spans="1:4" x14ac:dyDescent="0.6">
      <c r="A1451" s="1">
        <v>45009.041666666664</v>
      </c>
      <c r="B1451" t="s">
        <v>4</v>
      </c>
      <c r="C1451" t="s">
        <v>5</v>
      </c>
      <c r="D1451" s="2">
        <v>1E-4</v>
      </c>
    </row>
    <row r="1452" spans="1:4" x14ac:dyDescent="0.6">
      <c r="A1452" s="1">
        <v>45008.708333333336</v>
      </c>
      <c r="B1452" t="s">
        <v>4</v>
      </c>
      <c r="C1452" t="s">
        <v>5</v>
      </c>
      <c r="D1452" s="2">
        <v>-1.0900000000000001E-5</v>
      </c>
    </row>
    <row r="1453" spans="1:4" x14ac:dyDescent="0.6">
      <c r="A1453" s="1">
        <v>45008.375</v>
      </c>
      <c r="B1453" t="s">
        <v>4</v>
      </c>
      <c r="C1453" t="s">
        <v>5</v>
      </c>
      <c r="D1453" s="2">
        <v>2.48E-6</v>
      </c>
    </row>
    <row r="1454" spans="1:4" x14ac:dyDescent="0.6">
      <c r="A1454" s="1">
        <v>45008.041666666664</v>
      </c>
      <c r="B1454" t="s">
        <v>4</v>
      </c>
      <c r="C1454" t="s">
        <v>5</v>
      </c>
      <c r="D1454" s="2">
        <v>5.3340000000000001E-5</v>
      </c>
    </row>
    <row r="1455" spans="1:4" x14ac:dyDescent="0.6">
      <c r="A1455" s="1">
        <v>45007.708333333336</v>
      </c>
      <c r="B1455" t="s">
        <v>4</v>
      </c>
      <c r="C1455" t="s">
        <v>5</v>
      </c>
      <c r="D1455" s="2">
        <v>4.9999999999999998E-8</v>
      </c>
    </row>
    <row r="1456" spans="1:4" x14ac:dyDescent="0.6">
      <c r="A1456" s="1">
        <v>45007.375</v>
      </c>
      <c r="B1456" t="s">
        <v>4</v>
      </c>
      <c r="C1456" t="s">
        <v>5</v>
      </c>
      <c r="D1456" s="2">
        <v>2.6800000000000002E-6</v>
      </c>
    </row>
    <row r="1457" spans="1:4" x14ac:dyDescent="0.6">
      <c r="A1457" s="1">
        <v>45007.041666666664</v>
      </c>
      <c r="B1457" t="s">
        <v>4</v>
      </c>
      <c r="C1457" t="s">
        <v>5</v>
      </c>
      <c r="D1457" s="2">
        <v>2.92E-6</v>
      </c>
    </row>
    <row r="1458" spans="1:4" x14ac:dyDescent="0.6">
      <c r="A1458" s="1">
        <v>45006.708333333336</v>
      </c>
      <c r="B1458" t="s">
        <v>4</v>
      </c>
      <c r="C1458" t="s">
        <v>5</v>
      </c>
      <c r="D1458" s="2">
        <v>1.254E-5</v>
      </c>
    </row>
    <row r="1459" spans="1:4" x14ac:dyDescent="0.6">
      <c r="A1459" s="1">
        <v>45006.375</v>
      </c>
      <c r="B1459" t="s">
        <v>4</v>
      </c>
      <c r="C1459" t="s">
        <v>5</v>
      </c>
      <c r="D1459" s="2">
        <v>8.1180000000000005E-5</v>
      </c>
    </row>
    <row r="1460" spans="1:4" x14ac:dyDescent="0.6">
      <c r="A1460" s="1">
        <v>45006.041666666664</v>
      </c>
      <c r="B1460" t="s">
        <v>4</v>
      </c>
      <c r="C1460" t="s">
        <v>5</v>
      </c>
      <c r="D1460" s="2">
        <v>1E-4</v>
      </c>
    </row>
    <row r="1461" spans="1:4" x14ac:dyDescent="0.6">
      <c r="A1461" s="1">
        <v>45005.708333333336</v>
      </c>
      <c r="B1461" t="s">
        <v>4</v>
      </c>
      <c r="C1461" t="s">
        <v>5</v>
      </c>
      <c r="D1461" s="2">
        <v>9.0810000000000006E-5</v>
      </c>
    </row>
    <row r="1462" spans="1:4" x14ac:dyDescent="0.6">
      <c r="A1462" s="1">
        <v>45005.375</v>
      </c>
      <c r="B1462" t="s">
        <v>4</v>
      </c>
      <c r="C1462" t="s">
        <v>5</v>
      </c>
      <c r="D1462" s="2">
        <v>1E-4</v>
      </c>
    </row>
    <row r="1463" spans="1:4" x14ac:dyDescent="0.6">
      <c r="A1463" s="1">
        <v>45005.041666666664</v>
      </c>
      <c r="B1463" t="s">
        <v>4</v>
      </c>
      <c r="C1463" t="s">
        <v>5</v>
      </c>
      <c r="D1463" s="2">
        <v>1E-4</v>
      </c>
    </row>
    <row r="1464" spans="1:4" x14ac:dyDescent="0.6">
      <c r="A1464" s="1">
        <v>45004.708333333336</v>
      </c>
      <c r="B1464" t="s">
        <v>4</v>
      </c>
      <c r="C1464" t="s">
        <v>5</v>
      </c>
      <c r="D1464" s="2">
        <v>1E-4</v>
      </c>
    </row>
    <row r="1465" spans="1:4" x14ac:dyDescent="0.6">
      <c r="A1465" s="1">
        <v>45004.375</v>
      </c>
      <c r="B1465" t="s">
        <v>4</v>
      </c>
      <c r="C1465" t="s">
        <v>5</v>
      </c>
      <c r="D1465" s="2">
        <v>1E-4</v>
      </c>
    </row>
    <row r="1466" spans="1:4" x14ac:dyDescent="0.6">
      <c r="A1466" s="1">
        <v>45004.041666666664</v>
      </c>
      <c r="B1466" t="s">
        <v>4</v>
      </c>
      <c r="C1466" t="s">
        <v>5</v>
      </c>
      <c r="D1466" s="2">
        <v>1E-4</v>
      </c>
    </row>
    <row r="1467" spans="1:4" x14ac:dyDescent="0.6">
      <c r="A1467" s="1">
        <v>45003.708333333336</v>
      </c>
      <c r="B1467" t="s">
        <v>4</v>
      </c>
      <c r="C1467" t="s">
        <v>5</v>
      </c>
      <c r="D1467" s="2">
        <v>1E-4</v>
      </c>
    </row>
    <row r="1468" spans="1:4" x14ac:dyDescent="0.6">
      <c r="A1468" s="1">
        <v>45003.375</v>
      </c>
      <c r="B1468" t="s">
        <v>4</v>
      </c>
      <c r="C1468" t="s">
        <v>5</v>
      </c>
      <c r="D1468" s="2">
        <v>1E-4</v>
      </c>
    </row>
    <row r="1469" spans="1:4" x14ac:dyDescent="0.6">
      <c r="A1469" s="1">
        <v>45003.041666666664</v>
      </c>
      <c r="B1469" t="s">
        <v>4</v>
      </c>
      <c r="C1469" t="s">
        <v>5</v>
      </c>
      <c r="D1469" s="2">
        <v>1E-4</v>
      </c>
    </row>
    <row r="1470" spans="1:4" x14ac:dyDescent="0.6">
      <c r="A1470" s="1">
        <v>45002.708333333336</v>
      </c>
      <c r="B1470" t="s">
        <v>4</v>
      </c>
      <c r="C1470" t="s">
        <v>5</v>
      </c>
      <c r="D1470" s="2">
        <v>1E-4</v>
      </c>
    </row>
    <row r="1471" spans="1:4" x14ac:dyDescent="0.6">
      <c r="A1471" s="1">
        <v>45002.375</v>
      </c>
      <c r="B1471" t="s">
        <v>4</v>
      </c>
      <c r="C1471" t="s">
        <v>5</v>
      </c>
      <c r="D1471" s="2">
        <v>3.311E-5</v>
      </c>
    </row>
    <row r="1472" spans="1:4" x14ac:dyDescent="0.6">
      <c r="A1472" s="1">
        <v>45002.041666666664</v>
      </c>
      <c r="B1472" t="s">
        <v>4</v>
      </c>
      <c r="C1472" t="s">
        <v>5</v>
      </c>
      <c r="D1472" s="2">
        <v>1E-4</v>
      </c>
    </row>
    <row r="1473" spans="1:4" x14ac:dyDescent="0.6">
      <c r="A1473" s="1">
        <v>45001.708333333336</v>
      </c>
      <c r="B1473" t="s">
        <v>4</v>
      </c>
      <c r="C1473" t="s">
        <v>5</v>
      </c>
      <c r="D1473" s="2">
        <v>1E-4</v>
      </c>
    </row>
    <row r="1474" spans="1:4" x14ac:dyDescent="0.6">
      <c r="A1474" s="1">
        <v>45001.375</v>
      </c>
      <c r="B1474" t="s">
        <v>4</v>
      </c>
      <c r="C1474" t="s">
        <v>5</v>
      </c>
      <c r="D1474" s="2">
        <v>1E-4</v>
      </c>
    </row>
    <row r="1475" spans="1:4" x14ac:dyDescent="0.6">
      <c r="A1475" s="1">
        <v>45001.041666666664</v>
      </c>
      <c r="B1475" t="s">
        <v>4</v>
      </c>
      <c r="C1475" t="s">
        <v>5</v>
      </c>
      <c r="D1475" s="2">
        <v>2.2126000000000001E-4</v>
      </c>
    </row>
    <row r="1476" spans="1:4" x14ac:dyDescent="0.6">
      <c r="A1476" s="1">
        <v>45000.708333333336</v>
      </c>
      <c r="B1476" t="s">
        <v>4</v>
      </c>
      <c r="C1476" t="s">
        <v>5</v>
      </c>
      <c r="D1476" s="2">
        <v>2.4127E-4</v>
      </c>
    </row>
    <row r="1477" spans="1:4" x14ac:dyDescent="0.6">
      <c r="A1477" s="1">
        <v>45000.375</v>
      </c>
      <c r="B1477" t="s">
        <v>4</v>
      </c>
      <c r="C1477" t="s">
        <v>5</v>
      </c>
      <c r="D1477" s="2">
        <v>1E-4</v>
      </c>
    </row>
    <row r="1478" spans="1:4" x14ac:dyDescent="0.6">
      <c r="A1478" s="1">
        <v>45000.041666666664</v>
      </c>
      <c r="B1478" t="s">
        <v>4</v>
      </c>
      <c r="C1478" t="s">
        <v>5</v>
      </c>
      <c r="D1478" s="2">
        <v>2.9809999999999998E-4</v>
      </c>
    </row>
    <row r="1479" spans="1:4" x14ac:dyDescent="0.6">
      <c r="A1479" s="1">
        <v>44999.708333333336</v>
      </c>
      <c r="B1479" t="s">
        <v>4</v>
      </c>
      <c r="C1479" t="s">
        <v>5</v>
      </c>
      <c r="D1479" s="2">
        <v>1E-4</v>
      </c>
    </row>
    <row r="1480" spans="1:4" x14ac:dyDescent="0.6">
      <c r="A1480" s="1">
        <v>44999.375</v>
      </c>
      <c r="B1480" t="s">
        <v>4</v>
      </c>
      <c r="C1480" t="s">
        <v>5</v>
      </c>
      <c r="D1480" s="2">
        <v>1.5042000000000001E-4</v>
      </c>
    </row>
    <row r="1481" spans="1:4" x14ac:dyDescent="0.6">
      <c r="A1481" s="1">
        <v>44999.041666666664</v>
      </c>
      <c r="B1481" t="s">
        <v>4</v>
      </c>
      <c r="C1481" t="s">
        <v>5</v>
      </c>
      <c r="D1481" s="2">
        <v>1E-4</v>
      </c>
    </row>
    <row r="1482" spans="1:4" x14ac:dyDescent="0.6">
      <c r="A1482" s="1">
        <v>44998.708333333336</v>
      </c>
      <c r="B1482" t="s">
        <v>4</v>
      </c>
      <c r="C1482" t="s">
        <v>5</v>
      </c>
      <c r="D1482" s="2">
        <v>6.0109999999999999E-5</v>
      </c>
    </row>
    <row r="1483" spans="1:4" x14ac:dyDescent="0.6">
      <c r="A1483" s="1">
        <v>44998.375</v>
      </c>
      <c r="B1483" t="s">
        <v>4</v>
      </c>
      <c r="C1483" t="s">
        <v>5</v>
      </c>
      <c r="D1483" s="2">
        <v>1E-4</v>
      </c>
    </row>
    <row r="1484" spans="1:4" x14ac:dyDescent="0.6">
      <c r="A1484" s="1">
        <v>44998.041666666664</v>
      </c>
      <c r="B1484" t="s">
        <v>4</v>
      </c>
      <c r="C1484" t="s">
        <v>5</v>
      </c>
      <c r="D1484" s="2">
        <v>-4.0679999999999997E-5</v>
      </c>
    </row>
    <row r="1485" spans="1:4" x14ac:dyDescent="0.6">
      <c r="A1485" s="1">
        <v>44997.708333333336</v>
      </c>
      <c r="B1485" t="s">
        <v>4</v>
      </c>
      <c r="C1485" t="s">
        <v>5</v>
      </c>
      <c r="D1485" s="2">
        <v>9.0870000000000002E-5</v>
      </c>
    </row>
    <row r="1486" spans="1:4" x14ac:dyDescent="0.6">
      <c r="A1486" s="1">
        <v>44997.375</v>
      </c>
      <c r="B1486" t="s">
        <v>4</v>
      </c>
      <c r="C1486" t="s">
        <v>5</v>
      </c>
      <c r="D1486" s="2">
        <v>3.76E-6</v>
      </c>
    </row>
    <row r="1487" spans="1:4" x14ac:dyDescent="0.6">
      <c r="A1487" s="1">
        <v>44997.041666666664</v>
      </c>
      <c r="B1487" t="s">
        <v>4</v>
      </c>
      <c r="C1487" t="s">
        <v>5</v>
      </c>
      <c r="D1487" s="2">
        <v>-2.3410000000000001E-5</v>
      </c>
    </row>
    <row r="1488" spans="1:4" x14ac:dyDescent="0.6">
      <c r="A1488" s="1">
        <v>44996.708333333336</v>
      </c>
      <c r="B1488" t="s">
        <v>4</v>
      </c>
      <c r="C1488" t="s">
        <v>5</v>
      </c>
      <c r="D1488" s="2">
        <v>-2.296E-5</v>
      </c>
    </row>
    <row r="1489" spans="1:4" x14ac:dyDescent="0.6">
      <c r="A1489" s="1">
        <v>44996.375</v>
      </c>
      <c r="B1489" t="s">
        <v>4</v>
      </c>
      <c r="C1489" t="s">
        <v>5</v>
      </c>
      <c r="D1489" s="2">
        <v>2.3640000000000001E-5</v>
      </c>
    </row>
    <row r="1490" spans="1:4" x14ac:dyDescent="0.6">
      <c r="A1490" s="1">
        <v>44996.041666666664</v>
      </c>
      <c r="B1490" t="s">
        <v>4</v>
      </c>
      <c r="C1490" t="s">
        <v>5</v>
      </c>
      <c r="D1490" s="2">
        <v>-1.647E-5</v>
      </c>
    </row>
    <row r="1491" spans="1:4" x14ac:dyDescent="0.6">
      <c r="A1491" s="1">
        <v>44995.708333333336</v>
      </c>
      <c r="B1491" t="s">
        <v>4</v>
      </c>
      <c r="C1491" t="s">
        <v>5</v>
      </c>
      <c r="D1491" s="2">
        <v>5.2599999999999996E-6</v>
      </c>
    </row>
    <row r="1492" spans="1:4" x14ac:dyDescent="0.6">
      <c r="A1492" s="1">
        <v>44995.375</v>
      </c>
      <c r="B1492" t="s">
        <v>4</v>
      </c>
      <c r="C1492" t="s">
        <v>5</v>
      </c>
      <c r="D1492" s="2">
        <v>-8.8949999999999994E-5</v>
      </c>
    </row>
    <row r="1493" spans="1:4" x14ac:dyDescent="0.6">
      <c r="A1493" s="1">
        <v>44995.041666666664</v>
      </c>
      <c r="B1493" t="s">
        <v>4</v>
      </c>
      <c r="C1493" t="s">
        <v>5</v>
      </c>
      <c r="D1493" s="2">
        <v>1E-4</v>
      </c>
    </row>
    <row r="1494" spans="1:4" x14ac:dyDescent="0.6">
      <c r="A1494" s="1">
        <v>44994.708333333336</v>
      </c>
      <c r="B1494" t="s">
        <v>4</v>
      </c>
      <c r="C1494" t="s">
        <v>5</v>
      </c>
      <c r="D1494" s="2">
        <v>1E-4</v>
      </c>
    </row>
    <row r="1495" spans="1:4" x14ac:dyDescent="0.6">
      <c r="A1495" s="1">
        <v>44994.375</v>
      </c>
      <c r="B1495" t="s">
        <v>4</v>
      </c>
      <c r="C1495" t="s">
        <v>5</v>
      </c>
      <c r="D1495" s="2">
        <v>1E-4</v>
      </c>
    </row>
    <row r="1496" spans="1:4" x14ac:dyDescent="0.6">
      <c r="A1496" s="1">
        <v>44994.041666666664</v>
      </c>
      <c r="B1496" t="s">
        <v>4</v>
      </c>
      <c r="C1496" t="s">
        <v>5</v>
      </c>
      <c r="D1496" s="2">
        <v>1E-4</v>
      </c>
    </row>
    <row r="1497" spans="1:4" x14ac:dyDescent="0.6">
      <c r="A1497" s="1">
        <v>44993.708333333336</v>
      </c>
      <c r="B1497" t="s">
        <v>4</v>
      </c>
      <c r="C1497" t="s">
        <v>5</v>
      </c>
      <c r="D1497" s="2">
        <v>3.8160000000000001E-5</v>
      </c>
    </row>
    <row r="1498" spans="1:4" x14ac:dyDescent="0.6">
      <c r="A1498" s="1">
        <v>44993.375</v>
      </c>
      <c r="B1498" t="s">
        <v>4</v>
      </c>
      <c r="C1498" t="s">
        <v>5</v>
      </c>
      <c r="D1498" s="2">
        <v>2.917E-5</v>
      </c>
    </row>
    <row r="1499" spans="1:4" x14ac:dyDescent="0.6">
      <c r="A1499" s="1">
        <v>44993.041666666664</v>
      </c>
      <c r="B1499" t="s">
        <v>4</v>
      </c>
      <c r="C1499" t="s">
        <v>5</v>
      </c>
      <c r="D1499" s="2">
        <v>2.6310000000000001E-5</v>
      </c>
    </row>
    <row r="1500" spans="1:4" x14ac:dyDescent="0.6">
      <c r="A1500" s="1">
        <v>44992.708333333336</v>
      </c>
      <c r="B1500" t="s">
        <v>4</v>
      </c>
      <c r="C1500" t="s">
        <v>5</v>
      </c>
      <c r="D1500" s="2">
        <v>4.375E-5</v>
      </c>
    </row>
    <row r="1501" spans="1:4" x14ac:dyDescent="0.6">
      <c r="A1501" s="1">
        <v>44992.375</v>
      </c>
      <c r="B1501" t="s">
        <v>4</v>
      </c>
      <c r="C1501" t="s">
        <v>5</v>
      </c>
      <c r="D1501" s="2">
        <v>1.173E-5</v>
      </c>
    </row>
    <row r="1502" spans="1:4" x14ac:dyDescent="0.6">
      <c r="A1502" s="1">
        <v>44992.041666666664</v>
      </c>
      <c r="B1502" t="s">
        <v>4</v>
      </c>
      <c r="C1502" t="s">
        <v>5</v>
      </c>
      <c r="D1502" s="2">
        <v>5.414E-5</v>
      </c>
    </row>
    <row r="1503" spans="1:4" x14ac:dyDescent="0.6">
      <c r="A1503" s="1">
        <v>44991.708333333336</v>
      </c>
      <c r="B1503" t="s">
        <v>4</v>
      </c>
      <c r="C1503" t="s">
        <v>5</v>
      </c>
      <c r="D1503" s="2">
        <v>5.4599999999999999E-5</v>
      </c>
    </row>
    <row r="1504" spans="1:4" x14ac:dyDescent="0.6">
      <c r="A1504" s="1">
        <v>44991.375</v>
      </c>
      <c r="B1504" t="s">
        <v>4</v>
      </c>
      <c r="C1504" t="s">
        <v>5</v>
      </c>
      <c r="D1504" s="2">
        <v>4.0540000000000001E-5</v>
      </c>
    </row>
    <row r="1505" spans="1:4" x14ac:dyDescent="0.6">
      <c r="A1505" s="1">
        <v>44991.041666666664</v>
      </c>
      <c r="B1505" t="s">
        <v>4</v>
      </c>
      <c r="C1505" t="s">
        <v>5</v>
      </c>
      <c r="D1505" s="2">
        <v>3.7060000000000001E-5</v>
      </c>
    </row>
    <row r="1506" spans="1:4" x14ac:dyDescent="0.6">
      <c r="A1506" s="1">
        <v>44990.708333333336</v>
      </c>
      <c r="B1506" t="s">
        <v>4</v>
      </c>
      <c r="C1506" t="s">
        <v>5</v>
      </c>
      <c r="D1506" s="2">
        <v>5.4399999999999996E-6</v>
      </c>
    </row>
    <row r="1507" spans="1:4" x14ac:dyDescent="0.6">
      <c r="A1507" s="1">
        <v>44990.375</v>
      </c>
      <c r="B1507" t="s">
        <v>4</v>
      </c>
      <c r="C1507" t="s">
        <v>5</v>
      </c>
      <c r="D1507" s="2">
        <v>1.874E-5</v>
      </c>
    </row>
    <row r="1508" spans="1:4" x14ac:dyDescent="0.6">
      <c r="A1508" s="1">
        <v>44990.041666666664</v>
      </c>
      <c r="B1508" t="s">
        <v>4</v>
      </c>
      <c r="C1508" t="s">
        <v>5</v>
      </c>
      <c r="D1508" s="2">
        <v>2.1039999999999998E-5</v>
      </c>
    </row>
    <row r="1509" spans="1:4" x14ac:dyDescent="0.6">
      <c r="A1509" s="1">
        <v>44989.708333333336</v>
      </c>
      <c r="B1509" t="s">
        <v>4</v>
      </c>
      <c r="C1509" t="s">
        <v>5</v>
      </c>
      <c r="D1509" s="2">
        <v>3.8120000000000001E-5</v>
      </c>
    </row>
    <row r="1510" spans="1:4" x14ac:dyDescent="0.6">
      <c r="A1510" s="1">
        <v>44989.375</v>
      </c>
      <c r="B1510" t="s">
        <v>4</v>
      </c>
      <c r="C1510" t="s">
        <v>5</v>
      </c>
      <c r="D1510" s="2">
        <v>5.3000000000000001E-6</v>
      </c>
    </row>
    <row r="1511" spans="1:4" x14ac:dyDescent="0.6">
      <c r="A1511" s="1">
        <v>44989.041666666664</v>
      </c>
      <c r="B1511" t="s">
        <v>4</v>
      </c>
      <c r="C1511" t="s">
        <v>5</v>
      </c>
      <c r="D1511" s="2">
        <v>-2.26E-6</v>
      </c>
    </row>
    <row r="1512" spans="1:4" x14ac:dyDescent="0.6">
      <c r="A1512" s="1">
        <v>44988.708333333336</v>
      </c>
      <c r="B1512" t="s">
        <v>4</v>
      </c>
      <c r="C1512" t="s">
        <v>5</v>
      </c>
      <c r="D1512" s="2">
        <v>-4.2030000000000002E-5</v>
      </c>
    </row>
    <row r="1513" spans="1:4" x14ac:dyDescent="0.6">
      <c r="A1513" s="1">
        <v>44988.375</v>
      </c>
      <c r="B1513" t="s">
        <v>4</v>
      </c>
      <c r="C1513" t="s">
        <v>5</v>
      </c>
      <c r="D1513" s="2">
        <v>1E-4</v>
      </c>
    </row>
    <row r="1514" spans="1:4" x14ac:dyDescent="0.6">
      <c r="A1514" s="1">
        <v>44988.041666666664</v>
      </c>
      <c r="B1514" t="s">
        <v>4</v>
      </c>
      <c r="C1514" t="s">
        <v>5</v>
      </c>
      <c r="D1514" s="2">
        <v>8.3949999999999994E-5</v>
      </c>
    </row>
    <row r="1515" spans="1:4" x14ac:dyDescent="0.6">
      <c r="A1515" s="1">
        <v>44987.708333333336</v>
      </c>
      <c r="B1515" t="s">
        <v>4</v>
      </c>
      <c r="C1515" t="s">
        <v>5</v>
      </c>
      <c r="D1515" s="2">
        <v>8.7029999999999999E-5</v>
      </c>
    </row>
    <row r="1516" spans="1:4" x14ac:dyDescent="0.6">
      <c r="A1516" s="1">
        <v>44987.375</v>
      </c>
      <c r="B1516" t="s">
        <v>4</v>
      </c>
      <c r="C1516" t="s">
        <v>5</v>
      </c>
      <c r="D1516" s="2">
        <v>8.6119999999999995E-5</v>
      </c>
    </row>
    <row r="1517" spans="1:4" x14ac:dyDescent="0.6">
      <c r="A1517" s="1">
        <v>44987.041666666664</v>
      </c>
      <c r="B1517" t="s">
        <v>4</v>
      </c>
      <c r="C1517" t="s">
        <v>5</v>
      </c>
      <c r="D1517" s="2">
        <v>1E-4</v>
      </c>
    </row>
    <row r="1518" spans="1:4" x14ac:dyDescent="0.6">
      <c r="A1518" s="1">
        <v>44986.708333333336</v>
      </c>
      <c r="B1518" t="s">
        <v>4</v>
      </c>
      <c r="C1518" t="s">
        <v>5</v>
      </c>
      <c r="D1518" s="2">
        <v>1E-4</v>
      </c>
    </row>
    <row r="1519" spans="1:4" x14ac:dyDescent="0.6">
      <c r="A1519" s="1">
        <v>44986.375</v>
      </c>
      <c r="B1519" t="s">
        <v>4</v>
      </c>
      <c r="C1519" t="s">
        <v>5</v>
      </c>
      <c r="D1519" s="2">
        <v>1.8500000000000001E-6</v>
      </c>
    </row>
    <row r="1520" spans="1:4" x14ac:dyDescent="0.6">
      <c r="A1520" s="1">
        <v>44986.041666666664</v>
      </c>
      <c r="B1520" t="s">
        <v>4</v>
      </c>
      <c r="C1520" t="s">
        <v>5</v>
      </c>
      <c r="D1520" s="2">
        <v>5.9500000000000003E-5</v>
      </c>
    </row>
    <row r="1521" spans="1:4" x14ac:dyDescent="0.6">
      <c r="A1521" s="1">
        <v>44985.708333333336</v>
      </c>
      <c r="B1521" t="s">
        <v>4</v>
      </c>
      <c r="C1521" t="s">
        <v>5</v>
      </c>
      <c r="D1521" s="2">
        <v>1.9850000000000001E-5</v>
      </c>
    </row>
    <row r="1522" spans="1:4" x14ac:dyDescent="0.6">
      <c r="A1522" s="1">
        <v>44985.375</v>
      </c>
      <c r="B1522" t="s">
        <v>4</v>
      </c>
      <c r="C1522" t="s">
        <v>5</v>
      </c>
      <c r="D1522" s="2">
        <v>3.4140000000000002E-5</v>
      </c>
    </row>
    <row r="1523" spans="1:4" x14ac:dyDescent="0.6">
      <c r="A1523" s="1">
        <v>44985.041666666664</v>
      </c>
      <c r="B1523" t="s">
        <v>4</v>
      </c>
      <c r="C1523" t="s">
        <v>5</v>
      </c>
      <c r="D1523" s="2">
        <v>6.826E-5</v>
      </c>
    </row>
    <row r="1524" spans="1:4" x14ac:dyDescent="0.6">
      <c r="A1524" s="1">
        <v>44984.708333333336</v>
      </c>
      <c r="B1524" t="s">
        <v>4</v>
      </c>
      <c r="C1524" t="s">
        <v>5</v>
      </c>
      <c r="D1524" s="2">
        <v>1.1960000000000001E-5</v>
      </c>
    </row>
    <row r="1525" spans="1:4" x14ac:dyDescent="0.6">
      <c r="A1525" s="1">
        <v>44984.375</v>
      </c>
      <c r="B1525" t="s">
        <v>4</v>
      </c>
      <c r="C1525" t="s">
        <v>5</v>
      </c>
      <c r="D1525" s="2">
        <v>8.1440000000000006E-5</v>
      </c>
    </row>
    <row r="1526" spans="1:4" x14ac:dyDescent="0.6">
      <c r="A1526" s="1">
        <v>44984.041666666664</v>
      </c>
      <c r="B1526" t="s">
        <v>4</v>
      </c>
      <c r="C1526" t="s">
        <v>5</v>
      </c>
      <c r="D1526" s="2">
        <v>6.58E-5</v>
      </c>
    </row>
    <row r="1527" spans="1:4" x14ac:dyDescent="0.6">
      <c r="A1527" s="1">
        <v>44983.708333333336</v>
      </c>
      <c r="B1527" t="s">
        <v>4</v>
      </c>
      <c r="C1527" t="s">
        <v>5</v>
      </c>
      <c r="D1527" s="2">
        <v>2.76E-5</v>
      </c>
    </row>
    <row r="1528" spans="1:4" x14ac:dyDescent="0.6">
      <c r="A1528" s="1">
        <v>44983.375</v>
      </c>
      <c r="B1528" t="s">
        <v>4</v>
      </c>
      <c r="C1528" t="s">
        <v>5</v>
      </c>
      <c r="D1528" s="2">
        <v>7.3720000000000006E-5</v>
      </c>
    </row>
    <row r="1529" spans="1:4" x14ac:dyDescent="0.6">
      <c r="A1529" s="1">
        <v>44983.041666666664</v>
      </c>
      <c r="B1529" t="s">
        <v>4</v>
      </c>
      <c r="C1529" t="s">
        <v>5</v>
      </c>
      <c r="D1529" s="2">
        <v>-4.7999999999999996E-7</v>
      </c>
    </row>
    <row r="1530" spans="1:4" x14ac:dyDescent="0.6">
      <c r="A1530" s="1">
        <v>44982.708333333336</v>
      </c>
      <c r="B1530" t="s">
        <v>4</v>
      </c>
      <c r="C1530" t="s">
        <v>5</v>
      </c>
      <c r="D1530" s="2">
        <v>6.1E-6</v>
      </c>
    </row>
    <row r="1531" spans="1:4" x14ac:dyDescent="0.6">
      <c r="A1531" s="1">
        <v>44982.375</v>
      </c>
      <c r="B1531" t="s">
        <v>4</v>
      </c>
      <c r="C1531" t="s">
        <v>5</v>
      </c>
      <c r="D1531" s="2">
        <v>1.183E-5</v>
      </c>
    </row>
    <row r="1532" spans="1:4" x14ac:dyDescent="0.6">
      <c r="A1532" s="1">
        <v>44982.041666666664</v>
      </c>
      <c r="B1532" t="s">
        <v>4</v>
      </c>
      <c r="C1532" t="s">
        <v>5</v>
      </c>
      <c r="D1532" s="2">
        <v>5.4400000000000001E-5</v>
      </c>
    </row>
    <row r="1533" spans="1:4" x14ac:dyDescent="0.6">
      <c r="A1533" s="1">
        <v>44981.708333333336</v>
      </c>
      <c r="B1533" t="s">
        <v>4</v>
      </c>
      <c r="C1533" t="s">
        <v>5</v>
      </c>
      <c r="D1533" s="2">
        <v>4.9490000000000002E-5</v>
      </c>
    </row>
    <row r="1534" spans="1:4" x14ac:dyDescent="0.6">
      <c r="A1534" s="1">
        <v>44981.375</v>
      </c>
      <c r="B1534" t="s">
        <v>4</v>
      </c>
      <c r="C1534" t="s">
        <v>5</v>
      </c>
      <c r="D1534" s="2">
        <v>4.9780000000000001E-5</v>
      </c>
    </row>
    <row r="1535" spans="1:4" x14ac:dyDescent="0.6">
      <c r="A1535" s="1">
        <v>44981.041666666664</v>
      </c>
      <c r="B1535" t="s">
        <v>4</v>
      </c>
      <c r="C1535" t="s">
        <v>5</v>
      </c>
      <c r="D1535" s="2">
        <v>3.6310000000000003E-5</v>
      </c>
    </row>
    <row r="1536" spans="1:4" x14ac:dyDescent="0.6">
      <c r="A1536" s="1">
        <v>44980.708333333336</v>
      </c>
      <c r="B1536" t="s">
        <v>4</v>
      </c>
      <c r="C1536" t="s">
        <v>5</v>
      </c>
      <c r="D1536" s="2">
        <v>3.506E-5</v>
      </c>
    </row>
    <row r="1537" spans="1:4" x14ac:dyDescent="0.6">
      <c r="A1537" s="1">
        <v>44980.375</v>
      </c>
      <c r="B1537" t="s">
        <v>4</v>
      </c>
      <c r="C1537" t="s">
        <v>5</v>
      </c>
      <c r="D1537" s="2">
        <v>1E-4</v>
      </c>
    </row>
    <row r="1538" spans="1:4" x14ac:dyDescent="0.6">
      <c r="A1538" s="1">
        <v>44980.041666666664</v>
      </c>
      <c r="B1538" t="s">
        <v>4</v>
      </c>
      <c r="C1538" t="s">
        <v>5</v>
      </c>
      <c r="D1538" s="2">
        <v>1E-4</v>
      </c>
    </row>
    <row r="1539" spans="1:4" x14ac:dyDescent="0.6">
      <c r="A1539" s="1">
        <v>44979.708333333336</v>
      </c>
      <c r="B1539" t="s">
        <v>4</v>
      </c>
      <c r="C1539" t="s">
        <v>5</v>
      </c>
      <c r="D1539" s="2">
        <v>1E-4</v>
      </c>
    </row>
    <row r="1540" spans="1:4" x14ac:dyDescent="0.6">
      <c r="A1540" s="1">
        <v>44979.375</v>
      </c>
      <c r="B1540" t="s">
        <v>4</v>
      </c>
      <c r="C1540" t="s">
        <v>5</v>
      </c>
      <c r="D1540" s="2">
        <v>1E-4</v>
      </c>
    </row>
    <row r="1541" spans="1:4" x14ac:dyDescent="0.6">
      <c r="A1541" s="1">
        <v>44979.041666666664</v>
      </c>
      <c r="B1541" t="s">
        <v>4</v>
      </c>
      <c r="C1541" t="s">
        <v>5</v>
      </c>
      <c r="D1541" s="2">
        <v>1E-4</v>
      </c>
    </row>
    <row r="1542" spans="1:4" x14ac:dyDescent="0.6">
      <c r="A1542" s="1">
        <v>44978.708333333336</v>
      </c>
      <c r="B1542" t="s">
        <v>4</v>
      </c>
      <c r="C1542" t="s">
        <v>5</v>
      </c>
      <c r="D1542" s="2">
        <v>1E-4</v>
      </c>
    </row>
    <row r="1543" spans="1:4" x14ac:dyDescent="0.6">
      <c r="A1543" s="1">
        <v>44978.375</v>
      </c>
      <c r="B1543" t="s">
        <v>4</v>
      </c>
      <c r="C1543" t="s">
        <v>5</v>
      </c>
      <c r="D1543" s="2">
        <v>1E-4</v>
      </c>
    </row>
    <row r="1544" spans="1:4" x14ac:dyDescent="0.6">
      <c r="A1544" s="1">
        <v>44978.041666666664</v>
      </c>
      <c r="B1544" t="s">
        <v>4</v>
      </c>
      <c r="C1544" t="s">
        <v>5</v>
      </c>
      <c r="D1544" s="2">
        <v>1E-4</v>
      </c>
    </row>
    <row r="1545" spans="1:4" x14ac:dyDescent="0.6">
      <c r="A1545" s="1">
        <v>44977.708333333336</v>
      </c>
      <c r="B1545" t="s">
        <v>4</v>
      </c>
      <c r="C1545" t="s">
        <v>5</v>
      </c>
      <c r="D1545" s="2">
        <v>1E-4</v>
      </c>
    </row>
    <row r="1546" spans="1:4" x14ac:dyDescent="0.6">
      <c r="A1546" s="1">
        <v>44977.375</v>
      </c>
      <c r="B1546" t="s">
        <v>4</v>
      </c>
      <c r="C1546" t="s">
        <v>5</v>
      </c>
      <c r="D1546" s="2">
        <v>1E-4</v>
      </c>
    </row>
    <row r="1547" spans="1:4" x14ac:dyDescent="0.6">
      <c r="A1547" s="1">
        <v>44977.041666666664</v>
      </c>
      <c r="B1547" t="s">
        <v>4</v>
      </c>
      <c r="C1547" t="s">
        <v>5</v>
      </c>
      <c r="D1547" s="2">
        <v>1E-4</v>
      </c>
    </row>
    <row r="1548" spans="1:4" x14ac:dyDescent="0.6">
      <c r="A1548" s="1">
        <v>44976.708333333336</v>
      </c>
      <c r="B1548" t="s">
        <v>4</v>
      </c>
      <c r="C1548" t="s">
        <v>5</v>
      </c>
      <c r="D1548" s="2">
        <v>1E-4</v>
      </c>
    </row>
    <row r="1549" spans="1:4" x14ac:dyDescent="0.6">
      <c r="A1549" s="1">
        <v>44976.375</v>
      </c>
      <c r="B1549" t="s">
        <v>4</v>
      </c>
      <c r="C1549" t="s">
        <v>5</v>
      </c>
      <c r="D1549" s="2">
        <v>1E-4</v>
      </c>
    </row>
    <row r="1550" spans="1:4" x14ac:dyDescent="0.6">
      <c r="A1550" s="1">
        <v>44976.041666666664</v>
      </c>
      <c r="B1550" t="s">
        <v>4</v>
      </c>
      <c r="C1550" t="s">
        <v>5</v>
      </c>
      <c r="D1550" s="2">
        <v>1E-4</v>
      </c>
    </row>
    <row r="1551" spans="1:4" x14ac:dyDescent="0.6">
      <c r="A1551" s="1">
        <v>44975.708333333336</v>
      </c>
      <c r="B1551" t="s">
        <v>4</v>
      </c>
      <c r="C1551" t="s">
        <v>5</v>
      </c>
      <c r="D1551" s="2">
        <v>1E-4</v>
      </c>
    </row>
    <row r="1552" spans="1:4" x14ac:dyDescent="0.6">
      <c r="A1552" s="1">
        <v>44975.375</v>
      </c>
      <c r="B1552" t="s">
        <v>4</v>
      </c>
      <c r="C1552" t="s">
        <v>5</v>
      </c>
      <c r="D1552" s="2">
        <v>1E-4</v>
      </c>
    </row>
    <row r="1553" spans="1:4" x14ac:dyDescent="0.6">
      <c r="A1553" s="1">
        <v>44975.041666666664</v>
      </c>
      <c r="B1553" t="s">
        <v>4</v>
      </c>
      <c r="C1553" t="s">
        <v>5</v>
      </c>
      <c r="D1553" s="2">
        <v>1E-4</v>
      </c>
    </row>
    <row r="1554" spans="1:4" x14ac:dyDescent="0.6">
      <c r="A1554" s="1">
        <v>44974.708333333336</v>
      </c>
      <c r="B1554" t="s">
        <v>4</v>
      </c>
      <c r="C1554" t="s">
        <v>5</v>
      </c>
      <c r="D1554" s="2">
        <v>1E-4</v>
      </c>
    </row>
    <row r="1555" spans="1:4" x14ac:dyDescent="0.6">
      <c r="A1555" s="1">
        <v>44974.375</v>
      </c>
      <c r="B1555" t="s">
        <v>4</v>
      </c>
      <c r="C1555" t="s">
        <v>5</v>
      </c>
      <c r="D1555" s="2">
        <v>1E-4</v>
      </c>
    </row>
    <row r="1556" spans="1:4" x14ac:dyDescent="0.6">
      <c r="A1556" s="1">
        <v>44974.041666666664</v>
      </c>
      <c r="B1556" t="s">
        <v>4</v>
      </c>
      <c r="C1556" t="s">
        <v>5</v>
      </c>
      <c r="D1556" s="2">
        <v>2.3169999999999999E-4</v>
      </c>
    </row>
    <row r="1557" spans="1:4" x14ac:dyDescent="0.6">
      <c r="A1557" s="1">
        <v>44973.708333333336</v>
      </c>
      <c r="B1557" t="s">
        <v>4</v>
      </c>
      <c r="C1557" t="s">
        <v>5</v>
      </c>
      <c r="D1557" s="2">
        <v>1E-4</v>
      </c>
    </row>
    <row r="1558" spans="1:4" x14ac:dyDescent="0.6">
      <c r="A1558" s="1">
        <v>44973.375</v>
      </c>
      <c r="B1558" t="s">
        <v>4</v>
      </c>
      <c r="C1558" t="s">
        <v>5</v>
      </c>
      <c r="D1558" s="2">
        <v>1E-4</v>
      </c>
    </row>
    <row r="1559" spans="1:4" x14ac:dyDescent="0.6">
      <c r="A1559" s="1">
        <v>44973.041666666664</v>
      </c>
      <c r="B1559" t="s">
        <v>4</v>
      </c>
      <c r="C1559" t="s">
        <v>5</v>
      </c>
      <c r="D1559" s="2">
        <v>9.0710000000000004E-5</v>
      </c>
    </row>
    <row r="1560" spans="1:4" x14ac:dyDescent="0.6">
      <c r="A1560" s="1">
        <v>44972.708333333336</v>
      </c>
      <c r="B1560" t="s">
        <v>4</v>
      </c>
      <c r="C1560" t="s">
        <v>5</v>
      </c>
      <c r="D1560" s="2">
        <v>2.6299999999999999E-5</v>
      </c>
    </row>
    <row r="1561" spans="1:4" x14ac:dyDescent="0.6">
      <c r="A1561" s="1">
        <v>44972.375</v>
      </c>
      <c r="B1561" t="s">
        <v>4</v>
      </c>
      <c r="C1561" t="s">
        <v>5</v>
      </c>
      <c r="D1561" s="2">
        <v>2.3770000000000001E-5</v>
      </c>
    </row>
    <row r="1562" spans="1:4" x14ac:dyDescent="0.6">
      <c r="A1562" s="1">
        <v>44972.041666666664</v>
      </c>
      <c r="B1562" t="s">
        <v>4</v>
      </c>
      <c r="C1562" t="s">
        <v>5</v>
      </c>
      <c r="D1562" s="2">
        <v>8.886E-5</v>
      </c>
    </row>
    <row r="1563" spans="1:4" x14ac:dyDescent="0.6">
      <c r="A1563" s="1">
        <v>44971.708333333336</v>
      </c>
      <c r="B1563" t="s">
        <v>4</v>
      </c>
      <c r="C1563" t="s">
        <v>5</v>
      </c>
      <c r="D1563" s="2">
        <v>1E-4</v>
      </c>
    </row>
    <row r="1564" spans="1:4" x14ac:dyDescent="0.6">
      <c r="A1564" s="1">
        <v>44971.375</v>
      </c>
      <c r="B1564" t="s">
        <v>4</v>
      </c>
      <c r="C1564" t="s">
        <v>5</v>
      </c>
      <c r="D1564" s="2">
        <v>1E-4</v>
      </c>
    </row>
    <row r="1565" spans="1:4" x14ac:dyDescent="0.6">
      <c r="A1565" s="1">
        <v>44971.041666666664</v>
      </c>
      <c r="B1565" t="s">
        <v>4</v>
      </c>
      <c r="C1565" t="s">
        <v>5</v>
      </c>
      <c r="D1565" s="2">
        <v>1E-4</v>
      </c>
    </row>
    <row r="1566" spans="1:4" x14ac:dyDescent="0.6">
      <c r="A1566" s="1">
        <v>44970.708333333336</v>
      </c>
      <c r="B1566" t="s">
        <v>4</v>
      </c>
      <c r="C1566" t="s">
        <v>5</v>
      </c>
      <c r="D1566" s="2">
        <v>6.3230000000000003E-5</v>
      </c>
    </row>
    <row r="1567" spans="1:4" x14ac:dyDescent="0.6">
      <c r="A1567" s="1">
        <v>44970.375</v>
      </c>
      <c r="B1567" t="s">
        <v>4</v>
      </c>
      <c r="C1567" t="s">
        <v>5</v>
      </c>
      <c r="D1567" s="2">
        <v>2.0740000000000001E-5</v>
      </c>
    </row>
    <row r="1568" spans="1:4" x14ac:dyDescent="0.6">
      <c r="A1568" s="1">
        <v>44970.041666666664</v>
      </c>
      <c r="B1568" t="s">
        <v>4</v>
      </c>
      <c r="C1568" t="s">
        <v>5</v>
      </c>
      <c r="D1568" s="2">
        <v>2.27E-5</v>
      </c>
    </row>
    <row r="1569" spans="1:4" x14ac:dyDescent="0.6">
      <c r="A1569" s="1">
        <v>44969.708333333336</v>
      </c>
      <c r="B1569" t="s">
        <v>4</v>
      </c>
      <c r="C1569" t="s">
        <v>5</v>
      </c>
      <c r="D1569" s="2">
        <v>1E-4</v>
      </c>
    </row>
    <row r="1570" spans="1:4" x14ac:dyDescent="0.6">
      <c r="A1570" s="1">
        <v>44969.375</v>
      </c>
      <c r="B1570" t="s">
        <v>4</v>
      </c>
      <c r="C1570" t="s">
        <v>5</v>
      </c>
      <c r="D1570" s="2">
        <v>5.3430000000000002E-5</v>
      </c>
    </row>
    <row r="1571" spans="1:4" x14ac:dyDescent="0.6">
      <c r="A1571" s="1">
        <v>44969.041666666664</v>
      </c>
      <c r="B1571" t="s">
        <v>4</v>
      </c>
      <c r="C1571" t="s">
        <v>5</v>
      </c>
      <c r="D1571" s="2">
        <v>5.2410000000000001E-5</v>
      </c>
    </row>
    <row r="1572" spans="1:4" x14ac:dyDescent="0.6">
      <c r="A1572" s="1">
        <v>44968.708333333336</v>
      </c>
      <c r="B1572" t="s">
        <v>4</v>
      </c>
      <c r="C1572" t="s">
        <v>5</v>
      </c>
      <c r="D1572" s="2">
        <v>5.5720000000000002E-5</v>
      </c>
    </row>
    <row r="1573" spans="1:4" x14ac:dyDescent="0.6">
      <c r="A1573" s="1">
        <v>44968.375</v>
      </c>
      <c r="B1573" t="s">
        <v>4</v>
      </c>
      <c r="C1573" t="s">
        <v>5</v>
      </c>
      <c r="D1573" s="2">
        <v>7.6840000000000003E-5</v>
      </c>
    </row>
    <row r="1574" spans="1:4" x14ac:dyDescent="0.6">
      <c r="A1574" s="1">
        <v>44968.041666666664</v>
      </c>
      <c r="B1574" t="s">
        <v>4</v>
      </c>
      <c r="C1574" t="s">
        <v>5</v>
      </c>
      <c r="D1574" s="2">
        <v>1E-4</v>
      </c>
    </row>
    <row r="1575" spans="1:4" x14ac:dyDescent="0.6">
      <c r="A1575" s="1">
        <v>44967.708333333336</v>
      </c>
      <c r="B1575" t="s">
        <v>4</v>
      </c>
      <c r="C1575" t="s">
        <v>5</v>
      </c>
      <c r="D1575" s="2">
        <v>1E-4</v>
      </c>
    </row>
    <row r="1576" spans="1:4" x14ac:dyDescent="0.6">
      <c r="A1576" s="1">
        <v>44967.375</v>
      </c>
      <c r="B1576" t="s">
        <v>4</v>
      </c>
      <c r="C1576" t="s">
        <v>5</v>
      </c>
      <c r="D1576" s="2">
        <v>1E-4</v>
      </c>
    </row>
    <row r="1577" spans="1:4" x14ac:dyDescent="0.6">
      <c r="A1577" s="1">
        <v>44967.041666666664</v>
      </c>
      <c r="B1577" t="s">
        <v>4</v>
      </c>
      <c r="C1577" t="s">
        <v>5</v>
      </c>
      <c r="D1577" s="2">
        <v>1E-4</v>
      </c>
    </row>
    <row r="1578" spans="1:4" x14ac:dyDescent="0.6">
      <c r="A1578" s="1">
        <v>44966.708333333336</v>
      </c>
      <c r="B1578" t="s">
        <v>4</v>
      </c>
      <c r="C1578" t="s">
        <v>5</v>
      </c>
      <c r="D1578" s="2">
        <v>1E-4</v>
      </c>
    </row>
    <row r="1579" spans="1:4" x14ac:dyDescent="0.6">
      <c r="A1579" s="1">
        <v>44966.375</v>
      </c>
      <c r="B1579" t="s">
        <v>4</v>
      </c>
      <c r="C1579" t="s">
        <v>5</v>
      </c>
      <c r="D1579" s="2">
        <v>1E-4</v>
      </c>
    </row>
    <row r="1580" spans="1:4" x14ac:dyDescent="0.6">
      <c r="A1580" s="1">
        <v>44966.041666666664</v>
      </c>
      <c r="B1580" t="s">
        <v>4</v>
      </c>
      <c r="C1580" t="s">
        <v>5</v>
      </c>
      <c r="D1580" s="2">
        <v>1E-4</v>
      </c>
    </row>
    <row r="1581" spans="1:4" x14ac:dyDescent="0.6">
      <c r="A1581" s="1">
        <v>44965.708333333336</v>
      </c>
      <c r="B1581" t="s">
        <v>4</v>
      </c>
      <c r="C1581" t="s">
        <v>5</v>
      </c>
      <c r="D1581" s="2">
        <v>1E-4</v>
      </c>
    </row>
    <row r="1582" spans="1:4" x14ac:dyDescent="0.6">
      <c r="A1582" s="1">
        <v>44965.375</v>
      </c>
      <c r="B1582" t="s">
        <v>4</v>
      </c>
      <c r="C1582" t="s">
        <v>5</v>
      </c>
      <c r="D1582" s="2">
        <v>1E-4</v>
      </c>
    </row>
    <row r="1583" spans="1:4" x14ac:dyDescent="0.6">
      <c r="A1583" s="1">
        <v>44965.041666666664</v>
      </c>
      <c r="B1583" t="s">
        <v>4</v>
      </c>
      <c r="C1583" t="s">
        <v>5</v>
      </c>
      <c r="D1583" s="2">
        <v>1E-4</v>
      </c>
    </row>
    <row r="1584" spans="1:4" x14ac:dyDescent="0.6">
      <c r="A1584" s="1">
        <v>44964.708333333336</v>
      </c>
      <c r="B1584" t="s">
        <v>4</v>
      </c>
      <c r="C1584" t="s">
        <v>5</v>
      </c>
      <c r="D1584" s="2">
        <v>1E-4</v>
      </c>
    </row>
    <row r="1585" spans="1:4" x14ac:dyDescent="0.6">
      <c r="A1585" s="1">
        <v>44964.375</v>
      </c>
      <c r="B1585" t="s">
        <v>4</v>
      </c>
      <c r="C1585" t="s">
        <v>5</v>
      </c>
      <c r="D1585" s="2">
        <v>1E-4</v>
      </c>
    </row>
    <row r="1586" spans="1:4" x14ac:dyDescent="0.6">
      <c r="A1586" s="1">
        <v>44964.041666666664</v>
      </c>
      <c r="B1586" t="s">
        <v>4</v>
      </c>
      <c r="C1586" t="s">
        <v>5</v>
      </c>
      <c r="D1586" s="2">
        <v>1E-4</v>
      </c>
    </row>
    <row r="1587" spans="1:4" x14ac:dyDescent="0.6">
      <c r="A1587" s="1">
        <v>44963.708333333336</v>
      </c>
      <c r="B1587" t="s">
        <v>4</v>
      </c>
      <c r="C1587" t="s">
        <v>5</v>
      </c>
      <c r="D1587" s="2">
        <v>1E-4</v>
      </c>
    </row>
    <row r="1588" spans="1:4" x14ac:dyDescent="0.6">
      <c r="A1588" s="1">
        <v>44963.375</v>
      </c>
      <c r="B1588" t="s">
        <v>4</v>
      </c>
      <c r="C1588" t="s">
        <v>5</v>
      </c>
      <c r="D1588" s="2">
        <v>1E-4</v>
      </c>
    </row>
    <row r="1589" spans="1:4" x14ac:dyDescent="0.6">
      <c r="A1589" s="1">
        <v>44963.041666666664</v>
      </c>
      <c r="B1589" t="s">
        <v>4</v>
      </c>
      <c r="C1589" t="s">
        <v>5</v>
      </c>
      <c r="D1589" s="2">
        <v>1E-4</v>
      </c>
    </row>
    <row r="1590" spans="1:4" x14ac:dyDescent="0.6">
      <c r="A1590" s="1">
        <v>44962.708333333336</v>
      </c>
      <c r="B1590" t="s">
        <v>4</v>
      </c>
      <c r="C1590" t="s">
        <v>5</v>
      </c>
      <c r="D1590" s="2">
        <v>1E-4</v>
      </c>
    </row>
    <row r="1591" spans="1:4" x14ac:dyDescent="0.6">
      <c r="A1591" s="1">
        <v>44962.375</v>
      </c>
      <c r="B1591" t="s">
        <v>4</v>
      </c>
      <c r="C1591" t="s">
        <v>5</v>
      </c>
      <c r="D1591" s="2">
        <v>1E-4</v>
      </c>
    </row>
    <row r="1592" spans="1:4" x14ac:dyDescent="0.6">
      <c r="A1592" s="1">
        <v>44962.041666666664</v>
      </c>
      <c r="B1592" t="s">
        <v>4</v>
      </c>
      <c r="C1592" t="s">
        <v>5</v>
      </c>
      <c r="D1592" s="2">
        <v>1E-4</v>
      </c>
    </row>
    <row r="1593" spans="1:4" x14ac:dyDescent="0.6">
      <c r="A1593" s="1">
        <v>44961.708333333336</v>
      </c>
      <c r="B1593" t="s">
        <v>4</v>
      </c>
      <c r="C1593" t="s">
        <v>5</v>
      </c>
      <c r="D1593" s="2">
        <v>1E-4</v>
      </c>
    </row>
    <row r="1594" spans="1:4" x14ac:dyDescent="0.6">
      <c r="A1594" s="1">
        <v>44961.375</v>
      </c>
      <c r="B1594" t="s">
        <v>4</v>
      </c>
      <c r="C1594" t="s">
        <v>5</v>
      </c>
      <c r="D1594" s="2">
        <v>1E-4</v>
      </c>
    </row>
    <row r="1595" spans="1:4" x14ac:dyDescent="0.6">
      <c r="A1595" s="1">
        <v>44961.041666666664</v>
      </c>
      <c r="B1595" t="s">
        <v>4</v>
      </c>
      <c r="C1595" t="s">
        <v>5</v>
      </c>
      <c r="D1595" s="2">
        <v>1E-4</v>
      </c>
    </row>
    <row r="1596" spans="1:4" x14ac:dyDescent="0.6">
      <c r="A1596" s="1">
        <v>44960.708333333336</v>
      </c>
      <c r="B1596" t="s">
        <v>4</v>
      </c>
      <c r="C1596" t="s">
        <v>5</v>
      </c>
      <c r="D1596" s="2">
        <v>1E-4</v>
      </c>
    </row>
    <row r="1597" spans="1:4" x14ac:dyDescent="0.6">
      <c r="A1597" s="1">
        <v>44960.375</v>
      </c>
      <c r="B1597" t="s">
        <v>4</v>
      </c>
      <c r="C1597" t="s">
        <v>5</v>
      </c>
      <c r="D1597" s="2">
        <v>1E-4</v>
      </c>
    </row>
    <row r="1598" spans="1:4" x14ac:dyDescent="0.6">
      <c r="A1598" s="1">
        <v>44960.041666666664</v>
      </c>
      <c r="B1598" t="s">
        <v>4</v>
      </c>
      <c r="C1598" t="s">
        <v>5</v>
      </c>
      <c r="D1598" s="2">
        <v>1E-4</v>
      </c>
    </row>
    <row r="1599" spans="1:4" x14ac:dyDescent="0.6">
      <c r="A1599" s="1">
        <v>44959.708333333336</v>
      </c>
      <c r="B1599" t="s">
        <v>4</v>
      </c>
      <c r="C1599" t="s">
        <v>5</v>
      </c>
      <c r="D1599" s="2">
        <v>1E-4</v>
      </c>
    </row>
    <row r="1600" spans="1:4" x14ac:dyDescent="0.6">
      <c r="A1600" s="1">
        <v>44959.375</v>
      </c>
      <c r="B1600" t="s">
        <v>4</v>
      </c>
      <c r="C1600" t="s">
        <v>5</v>
      </c>
      <c r="D1600" s="2">
        <v>1E-4</v>
      </c>
    </row>
    <row r="1601" spans="1:4" x14ac:dyDescent="0.6">
      <c r="A1601" s="1">
        <v>44959.041666666664</v>
      </c>
      <c r="B1601" t="s">
        <v>4</v>
      </c>
      <c r="C1601" t="s">
        <v>5</v>
      </c>
      <c r="D1601" s="2">
        <v>1E-4</v>
      </c>
    </row>
    <row r="1602" spans="1:4" x14ac:dyDescent="0.6">
      <c r="A1602" s="1">
        <v>44958.708333333336</v>
      </c>
      <c r="B1602" t="s">
        <v>4</v>
      </c>
      <c r="C1602" t="s">
        <v>5</v>
      </c>
      <c r="D1602" s="2">
        <v>1E-4</v>
      </c>
    </row>
    <row r="1603" spans="1:4" x14ac:dyDescent="0.6">
      <c r="A1603" s="1">
        <v>44958.375</v>
      </c>
      <c r="B1603" t="s">
        <v>4</v>
      </c>
      <c r="C1603" t="s">
        <v>5</v>
      </c>
      <c r="D1603" s="2">
        <v>1E-4</v>
      </c>
    </row>
    <row r="1604" spans="1:4" x14ac:dyDescent="0.6">
      <c r="A1604" s="1">
        <v>44958.041666666664</v>
      </c>
      <c r="B1604" t="s">
        <v>4</v>
      </c>
      <c r="C1604" t="s">
        <v>5</v>
      </c>
      <c r="D1604" s="2">
        <v>1E-4</v>
      </c>
    </row>
    <row r="1605" spans="1:4" x14ac:dyDescent="0.6">
      <c r="A1605" s="1">
        <v>44957.708333333336</v>
      </c>
      <c r="B1605" t="s">
        <v>4</v>
      </c>
      <c r="C1605" t="s">
        <v>5</v>
      </c>
      <c r="D1605" s="2">
        <v>1E-4</v>
      </c>
    </row>
    <row r="1606" spans="1:4" x14ac:dyDescent="0.6">
      <c r="A1606" s="1">
        <v>44957.375</v>
      </c>
      <c r="B1606" t="s">
        <v>4</v>
      </c>
      <c r="C1606" t="s">
        <v>5</v>
      </c>
      <c r="D1606" s="2">
        <v>1E-4</v>
      </c>
    </row>
    <row r="1607" spans="1:4" x14ac:dyDescent="0.6">
      <c r="A1607" s="1">
        <v>44957.041666666664</v>
      </c>
      <c r="B1607" t="s">
        <v>4</v>
      </c>
      <c r="C1607" t="s">
        <v>5</v>
      </c>
      <c r="D1607" s="2">
        <v>1E-4</v>
      </c>
    </row>
    <row r="1608" spans="1:4" x14ac:dyDescent="0.6">
      <c r="A1608" s="1">
        <v>44956.708333333336</v>
      </c>
      <c r="B1608" t="s">
        <v>4</v>
      </c>
      <c r="C1608" t="s">
        <v>5</v>
      </c>
      <c r="D1608" s="2">
        <v>1E-4</v>
      </c>
    </row>
    <row r="1609" spans="1:4" x14ac:dyDescent="0.6">
      <c r="A1609" s="1">
        <v>44956.375</v>
      </c>
      <c r="B1609" t="s">
        <v>4</v>
      </c>
      <c r="C1609" t="s">
        <v>5</v>
      </c>
      <c r="D1609" s="2">
        <v>1E-4</v>
      </c>
    </row>
    <row r="1610" spans="1:4" x14ac:dyDescent="0.6">
      <c r="A1610" s="1">
        <v>44956.041666666664</v>
      </c>
      <c r="B1610" t="s">
        <v>4</v>
      </c>
      <c r="C1610" t="s">
        <v>5</v>
      </c>
      <c r="D1610" s="2">
        <v>1E-4</v>
      </c>
    </row>
    <row r="1611" spans="1:4" x14ac:dyDescent="0.6">
      <c r="A1611" s="1">
        <v>44955.708333333336</v>
      </c>
      <c r="B1611" t="s">
        <v>4</v>
      </c>
      <c r="C1611" t="s">
        <v>5</v>
      </c>
      <c r="D1611" s="2">
        <v>1E-4</v>
      </c>
    </row>
    <row r="1612" spans="1:4" x14ac:dyDescent="0.6">
      <c r="A1612" s="1">
        <v>44955.375</v>
      </c>
      <c r="B1612" t="s">
        <v>4</v>
      </c>
      <c r="C1612" t="s">
        <v>5</v>
      </c>
      <c r="D1612" s="2">
        <v>1E-4</v>
      </c>
    </row>
    <row r="1613" spans="1:4" x14ac:dyDescent="0.6">
      <c r="A1613" s="1">
        <v>44955.041666666664</v>
      </c>
      <c r="B1613" t="s">
        <v>4</v>
      </c>
      <c r="C1613" t="s">
        <v>5</v>
      </c>
      <c r="D1613" s="2">
        <v>1E-4</v>
      </c>
    </row>
    <row r="1614" spans="1:4" x14ac:dyDescent="0.6">
      <c r="A1614" s="1">
        <v>44954.708333333336</v>
      </c>
      <c r="B1614" t="s">
        <v>4</v>
      </c>
      <c r="C1614" t="s">
        <v>5</v>
      </c>
      <c r="D1614" s="2">
        <v>1E-4</v>
      </c>
    </row>
    <row r="1615" spans="1:4" x14ac:dyDescent="0.6">
      <c r="A1615" s="1">
        <v>44954.375</v>
      </c>
      <c r="B1615" t="s">
        <v>4</v>
      </c>
      <c r="C1615" t="s">
        <v>5</v>
      </c>
      <c r="D1615" s="2">
        <v>1E-4</v>
      </c>
    </row>
    <row r="1616" spans="1:4" x14ac:dyDescent="0.6">
      <c r="A1616" s="1">
        <v>44954.041666666664</v>
      </c>
      <c r="B1616" t="s">
        <v>4</v>
      </c>
      <c r="C1616" t="s">
        <v>5</v>
      </c>
      <c r="D1616" s="2">
        <v>1E-4</v>
      </c>
    </row>
    <row r="1617" spans="1:4" x14ac:dyDescent="0.6">
      <c r="A1617" s="1">
        <v>44953.708333333336</v>
      </c>
      <c r="B1617" t="s">
        <v>4</v>
      </c>
      <c r="C1617" t="s">
        <v>5</v>
      </c>
      <c r="D1617" s="2">
        <v>9.5409999999999996E-5</v>
      </c>
    </row>
    <row r="1618" spans="1:4" x14ac:dyDescent="0.6">
      <c r="A1618" s="1">
        <v>44953.375</v>
      </c>
      <c r="B1618" t="s">
        <v>4</v>
      </c>
      <c r="C1618" t="s">
        <v>5</v>
      </c>
      <c r="D1618" s="2">
        <v>1E-4</v>
      </c>
    </row>
    <row r="1619" spans="1:4" x14ac:dyDescent="0.6">
      <c r="A1619" s="1">
        <v>44953.041666666664</v>
      </c>
      <c r="B1619" t="s">
        <v>4</v>
      </c>
      <c r="C1619" t="s">
        <v>5</v>
      </c>
      <c r="D1619" s="2">
        <v>1E-4</v>
      </c>
    </row>
    <row r="1620" spans="1:4" x14ac:dyDescent="0.6">
      <c r="A1620" s="1">
        <v>44952.708333333336</v>
      </c>
      <c r="B1620" t="s">
        <v>4</v>
      </c>
      <c r="C1620" t="s">
        <v>5</v>
      </c>
      <c r="D1620" s="2">
        <v>1E-4</v>
      </c>
    </row>
    <row r="1621" spans="1:4" x14ac:dyDescent="0.6">
      <c r="A1621" s="1">
        <v>44952.375</v>
      </c>
      <c r="B1621" t="s">
        <v>4</v>
      </c>
      <c r="C1621" t="s">
        <v>5</v>
      </c>
      <c r="D1621" s="2">
        <v>1E-4</v>
      </c>
    </row>
    <row r="1622" spans="1:4" x14ac:dyDescent="0.6">
      <c r="A1622" s="1">
        <v>44952.041666666664</v>
      </c>
      <c r="B1622" t="s">
        <v>4</v>
      </c>
      <c r="C1622" t="s">
        <v>5</v>
      </c>
      <c r="D1622" s="2">
        <v>1E-4</v>
      </c>
    </row>
    <row r="1623" spans="1:4" x14ac:dyDescent="0.6">
      <c r="A1623" s="1">
        <v>44951.708333333336</v>
      </c>
      <c r="B1623" t="s">
        <v>4</v>
      </c>
      <c r="C1623" t="s">
        <v>5</v>
      </c>
      <c r="D1623" s="2">
        <v>1E-4</v>
      </c>
    </row>
    <row r="1624" spans="1:4" x14ac:dyDescent="0.6">
      <c r="A1624" s="1">
        <v>44951.375</v>
      </c>
      <c r="B1624" t="s">
        <v>4</v>
      </c>
      <c r="C1624" t="s">
        <v>5</v>
      </c>
      <c r="D1624" s="2">
        <v>1E-4</v>
      </c>
    </row>
    <row r="1625" spans="1:4" x14ac:dyDescent="0.6">
      <c r="A1625" s="1">
        <v>44951.041666666664</v>
      </c>
      <c r="B1625" t="s">
        <v>4</v>
      </c>
      <c r="C1625" t="s">
        <v>5</v>
      </c>
      <c r="D1625" s="2">
        <v>1E-4</v>
      </c>
    </row>
    <row r="1626" spans="1:4" x14ac:dyDescent="0.6">
      <c r="A1626" s="1">
        <v>44950.708333333336</v>
      </c>
      <c r="B1626" t="s">
        <v>4</v>
      </c>
      <c r="C1626" t="s">
        <v>5</v>
      </c>
      <c r="D1626" s="2">
        <v>1E-4</v>
      </c>
    </row>
    <row r="1627" spans="1:4" x14ac:dyDescent="0.6">
      <c r="A1627" s="1">
        <v>44950.375</v>
      </c>
      <c r="B1627" t="s">
        <v>4</v>
      </c>
      <c r="C1627" t="s">
        <v>5</v>
      </c>
      <c r="D1627" s="2">
        <v>1E-4</v>
      </c>
    </row>
    <row r="1628" spans="1:4" x14ac:dyDescent="0.6">
      <c r="A1628" s="1">
        <v>44950.041666666664</v>
      </c>
      <c r="B1628" t="s">
        <v>4</v>
      </c>
      <c r="C1628" t="s">
        <v>5</v>
      </c>
      <c r="D1628" s="2">
        <v>1E-4</v>
      </c>
    </row>
    <row r="1629" spans="1:4" x14ac:dyDescent="0.6">
      <c r="A1629" s="1">
        <v>44949.708333333336</v>
      </c>
      <c r="B1629" t="s">
        <v>4</v>
      </c>
      <c r="C1629" t="s">
        <v>5</v>
      </c>
      <c r="D1629" s="2">
        <v>1E-4</v>
      </c>
    </row>
    <row r="1630" spans="1:4" x14ac:dyDescent="0.6">
      <c r="A1630" s="1">
        <v>44949.375</v>
      </c>
      <c r="B1630" t="s">
        <v>4</v>
      </c>
      <c r="C1630" t="s">
        <v>5</v>
      </c>
      <c r="D1630" s="2">
        <v>1E-4</v>
      </c>
    </row>
    <row r="1631" spans="1:4" x14ac:dyDescent="0.6">
      <c r="A1631" s="1">
        <v>44949.041666666664</v>
      </c>
      <c r="B1631" t="s">
        <v>4</v>
      </c>
      <c r="C1631" t="s">
        <v>5</v>
      </c>
      <c r="D1631" s="2">
        <v>1E-4</v>
      </c>
    </row>
    <row r="1632" spans="1:4" x14ac:dyDescent="0.6">
      <c r="A1632" s="1">
        <v>44948.708333333336</v>
      </c>
      <c r="B1632" t="s">
        <v>4</v>
      </c>
      <c r="C1632" t="s">
        <v>5</v>
      </c>
      <c r="D1632" s="2">
        <v>1E-4</v>
      </c>
    </row>
    <row r="1633" spans="1:4" x14ac:dyDescent="0.6">
      <c r="A1633" s="1">
        <v>44948.375</v>
      </c>
      <c r="B1633" t="s">
        <v>4</v>
      </c>
      <c r="C1633" t="s">
        <v>5</v>
      </c>
      <c r="D1633" s="2">
        <v>1E-4</v>
      </c>
    </row>
    <row r="1634" spans="1:4" x14ac:dyDescent="0.6">
      <c r="A1634" s="1">
        <v>44948.041666666664</v>
      </c>
      <c r="B1634" t="s">
        <v>4</v>
      </c>
      <c r="C1634" t="s">
        <v>5</v>
      </c>
      <c r="D1634" s="2">
        <v>1E-4</v>
      </c>
    </row>
    <row r="1635" spans="1:4" x14ac:dyDescent="0.6">
      <c r="A1635" s="1">
        <v>44947.708333333336</v>
      </c>
      <c r="B1635" t="s">
        <v>4</v>
      </c>
      <c r="C1635" t="s">
        <v>5</v>
      </c>
      <c r="D1635" s="2">
        <v>1E-4</v>
      </c>
    </row>
    <row r="1636" spans="1:4" x14ac:dyDescent="0.6">
      <c r="A1636" s="1">
        <v>44947.375</v>
      </c>
      <c r="B1636" t="s">
        <v>4</v>
      </c>
      <c r="C1636" t="s">
        <v>5</v>
      </c>
      <c r="D1636" s="2">
        <v>1E-4</v>
      </c>
    </row>
    <row r="1637" spans="1:4" x14ac:dyDescent="0.6">
      <c r="A1637" s="1">
        <v>44947.041666666664</v>
      </c>
      <c r="B1637" t="s">
        <v>4</v>
      </c>
      <c r="C1637" t="s">
        <v>5</v>
      </c>
      <c r="D1637" s="2">
        <v>1E-4</v>
      </c>
    </row>
    <row r="1638" spans="1:4" x14ac:dyDescent="0.6">
      <c r="A1638" s="1">
        <v>44946.708333333336</v>
      </c>
      <c r="B1638" t="s">
        <v>4</v>
      </c>
      <c r="C1638" t="s">
        <v>5</v>
      </c>
      <c r="D1638" s="2">
        <v>1E-4</v>
      </c>
    </row>
    <row r="1639" spans="1:4" x14ac:dyDescent="0.6">
      <c r="A1639" s="1">
        <v>44946.375</v>
      </c>
      <c r="B1639" t="s">
        <v>4</v>
      </c>
      <c r="C1639" t="s">
        <v>5</v>
      </c>
      <c r="D1639" s="2">
        <v>1E-4</v>
      </c>
    </row>
    <row r="1640" spans="1:4" x14ac:dyDescent="0.6">
      <c r="A1640" s="1">
        <v>44946.041666666664</v>
      </c>
      <c r="B1640" t="s">
        <v>4</v>
      </c>
      <c r="C1640" t="s">
        <v>5</v>
      </c>
      <c r="D1640" s="2">
        <v>1E-4</v>
      </c>
    </row>
    <row r="1641" spans="1:4" x14ac:dyDescent="0.6">
      <c r="A1641" s="1">
        <v>44945.708333333336</v>
      </c>
      <c r="B1641" t="s">
        <v>4</v>
      </c>
      <c r="C1641" t="s">
        <v>5</v>
      </c>
      <c r="D1641" s="2">
        <v>1E-4</v>
      </c>
    </row>
    <row r="1642" spans="1:4" x14ac:dyDescent="0.6">
      <c r="A1642" s="1">
        <v>44945.375</v>
      </c>
      <c r="B1642" t="s">
        <v>4</v>
      </c>
      <c r="C1642" t="s">
        <v>5</v>
      </c>
      <c r="D1642" s="2">
        <v>1E-4</v>
      </c>
    </row>
    <row r="1643" spans="1:4" x14ac:dyDescent="0.6">
      <c r="A1643" s="1">
        <v>44945.041666666664</v>
      </c>
      <c r="B1643" t="s">
        <v>4</v>
      </c>
      <c r="C1643" t="s">
        <v>5</v>
      </c>
      <c r="D1643" s="2">
        <v>1E-4</v>
      </c>
    </row>
    <row r="1644" spans="1:4" x14ac:dyDescent="0.6">
      <c r="A1644" s="1">
        <v>44944.708333333336</v>
      </c>
      <c r="B1644" t="s">
        <v>4</v>
      </c>
      <c r="C1644" t="s">
        <v>5</v>
      </c>
      <c r="D1644" s="2">
        <v>1E-4</v>
      </c>
    </row>
    <row r="1645" spans="1:4" x14ac:dyDescent="0.6">
      <c r="A1645" s="1">
        <v>44944.375</v>
      </c>
      <c r="B1645" t="s">
        <v>4</v>
      </c>
      <c r="C1645" t="s">
        <v>5</v>
      </c>
      <c r="D1645" s="2">
        <v>1E-4</v>
      </c>
    </row>
    <row r="1646" spans="1:4" x14ac:dyDescent="0.6">
      <c r="A1646" s="1">
        <v>44944.041666666664</v>
      </c>
      <c r="B1646" t="s">
        <v>4</v>
      </c>
      <c r="C1646" t="s">
        <v>5</v>
      </c>
      <c r="D1646" s="2">
        <v>1E-4</v>
      </c>
    </row>
    <row r="1647" spans="1:4" x14ac:dyDescent="0.6">
      <c r="A1647" s="1">
        <v>44943.708333333336</v>
      </c>
      <c r="B1647" t="s">
        <v>4</v>
      </c>
      <c r="C1647" t="s">
        <v>5</v>
      </c>
      <c r="D1647" s="2">
        <v>1E-4</v>
      </c>
    </row>
    <row r="1648" spans="1:4" x14ac:dyDescent="0.6">
      <c r="A1648" s="1">
        <v>44943.375</v>
      </c>
      <c r="B1648" t="s">
        <v>4</v>
      </c>
      <c r="C1648" t="s">
        <v>5</v>
      </c>
      <c r="D1648" s="2">
        <v>1E-4</v>
      </c>
    </row>
    <row r="1649" spans="1:4" x14ac:dyDescent="0.6">
      <c r="A1649" s="1">
        <v>44943.041666666664</v>
      </c>
      <c r="B1649" t="s">
        <v>4</v>
      </c>
      <c r="C1649" t="s">
        <v>5</v>
      </c>
      <c r="D1649" s="2">
        <v>1E-4</v>
      </c>
    </row>
    <row r="1650" spans="1:4" x14ac:dyDescent="0.6">
      <c r="A1650" s="1">
        <v>44942.708333333336</v>
      </c>
      <c r="B1650" t="s">
        <v>4</v>
      </c>
      <c r="C1650" t="s">
        <v>5</v>
      </c>
      <c r="D1650" s="2">
        <v>1E-4</v>
      </c>
    </row>
    <row r="1651" spans="1:4" x14ac:dyDescent="0.6">
      <c r="A1651" s="1">
        <v>44942.375</v>
      </c>
      <c r="B1651" t="s">
        <v>4</v>
      </c>
      <c r="C1651" t="s">
        <v>5</v>
      </c>
      <c r="D1651" s="2">
        <v>1E-4</v>
      </c>
    </row>
    <row r="1652" spans="1:4" x14ac:dyDescent="0.6">
      <c r="A1652" s="1">
        <v>44942.041666666664</v>
      </c>
      <c r="B1652" t="s">
        <v>4</v>
      </c>
      <c r="C1652" t="s">
        <v>5</v>
      </c>
      <c r="D1652" s="2">
        <v>1.9892E-4</v>
      </c>
    </row>
    <row r="1653" spans="1:4" x14ac:dyDescent="0.6">
      <c r="A1653" s="1">
        <v>44941.708333333336</v>
      </c>
      <c r="B1653" t="s">
        <v>4</v>
      </c>
      <c r="C1653" t="s">
        <v>5</v>
      </c>
      <c r="D1653" s="2">
        <v>1.2433E-4</v>
      </c>
    </row>
    <row r="1654" spans="1:4" x14ac:dyDescent="0.6">
      <c r="A1654" s="1">
        <v>44941.375</v>
      </c>
      <c r="B1654" t="s">
        <v>4</v>
      </c>
      <c r="C1654" t="s">
        <v>5</v>
      </c>
      <c r="D1654" s="2">
        <v>1.3710999999999999E-4</v>
      </c>
    </row>
    <row r="1655" spans="1:4" x14ac:dyDescent="0.6">
      <c r="A1655" s="1">
        <v>44941.041666666664</v>
      </c>
      <c r="B1655" t="s">
        <v>4</v>
      </c>
      <c r="C1655" t="s">
        <v>5</v>
      </c>
      <c r="D1655" s="2">
        <v>1E-4</v>
      </c>
    </row>
    <row r="1656" spans="1:4" x14ac:dyDescent="0.6">
      <c r="A1656" s="1">
        <v>44940.708333333336</v>
      </c>
      <c r="B1656" t="s">
        <v>4</v>
      </c>
      <c r="C1656" t="s">
        <v>5</v>
      </c>
      <c r="D1656" s="2">
        <v>4.5846999999999999E-4</v>
      </c>
    </row>
    <row r="1657" spans="1:4" x14ac:dyDescent="0.6">
      <c r="A1657" s="1">
        <v>44940.375</v>
      </c>
      <c r="B1657" t="s">
        <v>4</v>
      </c>
      <c r="C1657" t="s">
        <v>5</v>
      </c>
      <c r="D1657" s="2">
        <v>8.7460000000000006E-5</v>
      </c>
    </row>
    <row r="1658" spans="1:4" x14ac:dyDescent="0.6">
      <c r="A1658" s="1">
        <v>44940.041666666664</v>
      </c>
      <c r="B1658" t="s">
        <v>4</v>
      </c>
      <c r="C1658" t="s">
        <v>5</v>
      </c>
      <c r="D1658" s="2">
        <v>7.1600000000000006E-5</v>
      </c>
    </row>
    <row r="1659" spans="1:4" x14ac:dyDescent="0.6">
      <c r="A1659" s="1">
        <v>44939.708333333336</v>
      </c>
      <c r="B1659" t="s">
        <v>4</v>
      </c>
      <c r="C1659" t="s">
        <v>5</v>
      </c>
      <c r="D1659" s="2">
        <v>1E-4</v>
      </c>
    </row>
    <row r="1660" spans="1:4" x14ac:dyDescent="0.6">
      <c r="A1660" s="1">
        <v>44939.375</v>
      </c>
      <c r="B1660" t="s">
        <v>4</v>
      </c>
      <c r="C1660" t="s">
        <v>5</v>
      </c>
      <c r="D1660" s="2">
        <v>1E-4</v>
      </c>
    </row>
    <row r="1661" spans="1:4" x14ac:dyDescent="0.6">
      <c r="A1661" s="1">
        <v>44939.041666666664</v>
      </c>
      <c r="B1661" t="s">
        <v>4</v>
      </c>
      <c r="C1661" t="s">
        <v>5</v>
      </c>
      <c r="D1661" s="2">
        <v>1E-4</v>
      </c>
    </row>
    <row r="1662" spans="1:4" x14ac:dyDescent="0.6">
      <c r="A1662" s="1">
        <v>44938.708333333336</v>
      </c>
      <c r="B1662" t="s">
        <v>4</v>
      </c>
      <c r="C1662" t="s">
        <v>5</v>
      </c>
      <c r="D1662" s="2">
        <v>1E-4</v>
      </c>
    </row>
    <row r="1663" spans="1:4" x14ac:dyDescent="0.6">
      <c r="A1663" s="1">
        <v>44938.375</v>
      </c>
      <c r="B1663" t="s">
        <v>4</v>
      </c>
      <c r="C1663" t="s">
        <v>5</v>
      </c>
      <c r="D1663" s="2">
        <v>7.5489999999999997E-5</v>
      </c>
    </row>
    <row r="1664" spans="1:4" x14ac:dyDescent="0.6">
      <c r="A1664" s="1">
        <v>44938.041666666664</v>
      </c>
      <c r="B1664" t="s">
        <v>4</v>
      </c>
      <c r="C1664" t="s">
        <v>5</v>
      </c>
      <c r="D1664" s="2">
        <v>-2.1100000000000001E-6</v>
      </c>
    </row>
    <row r="1665" spans="1:4" x14ac:dyDescent="0.6">
      <c r="A1665" s="1">
        <v>44937.708333333336</v>
      </c>
      <c r="B1665" t="s">
        <v>4</v>
      </c>
      <c r="C1665" t="s">
        <v>5</v>
      </c>
      <c r="D1665" s="2">
        <v>2.4769999999999998E-5</v>
      </c>
    </row>
    <row r="1666" spans="1:4" x14ac:dyDescent="0.6">
      <c r="A1666" s="1">
        <v>44937.375</v>
      </c>
      <c r="B1666" t="s">
        <v>4</v>
      </c>
      <c r="C1666" t="s">
        <v>5</v>
      </c>
      <c r="D1666" s="2">
        <v>2.7610000000000002E-5</v>
      </c>
    </row>
    <row r="1667" spans="1:4" x14ac:dyDescent="0.6">
      <c r="A1667" s="1">
        <v>44937.041666666664</v>
      </c>
      <c r="B1667" t="s">
        <v>4</v>
      </c>
      <c r="C1667" t="s">
        <v>5</v>
      </c>
      <c r="D1667" s="2">
        <v>3.129E-5</v>
      </c>
    </row>
    <row r="1668" spans="1:4" x14ac:dyDescent="0.6">
      <c r="A1668" s="1">
        <v>44936.708333333336</v>
      </c>
      <c r="B1668" t="s">
        <v>4</v>
      </c>
      <c r="C1668" t="s">
        <v>5</v>
      </c>
      <c r="D1668" s="2">
        <v>9.6849999999999996E-5</v>
      </c>
    </row>
    <row r="1669" spans="1:4" x14ac:dyDescent="0.6">
      <c r="A1669" s="1">
        <v>44936.375</v>
      </c>
      <c r="B1669" t="s">
        <v>4</v>
      </c>
      <c r="C1669" t="s">
        <v>5</v>
      </c>
      <c r="D1669" s="2">
        <v>2.4170000000000001E-5</v>
      </c>
    </row>
    <row r="1670" spans="1:4" x14ac:dyDescent="0.6">
      <c r="A1670" s="1">
        <v>44936.041666666664</v>
      </c>
      <c r="B1670" t="s">
        <v>4</v>
      </c>
      <c r="C1670" t="s">
        <v>5</v>
      </c>
      <c r="D1670" s="2">
        <v>9.0499999999999997E-6</v>
      </c>
    </row>
    <row r="1671" spans="1:4" x14ac:dyDescent="0.6">
      <c r="A1671" s="1">
        <v>44935.708333333336</v>
      </c>
      <c r="B1671" t="s">
        <v>4</v>
      </c>
      <c r="C1671" t="s">
        <v>5</v>
      </c>
      <c r="D1671" s="2">
        <v>-6.6599999999999998E-6</v>
      </c>
    </row>
    <row r="1672" spans="1:4" x14ac:dyDescent="0.6">
      <c r="A1672" s="1">
        <v>44935.375</v>
      </c>
      <c r="B1672" t="s">
        <v>4</v>
      </c>
      <c r="C1672" t="s">
        <v>5</v>
      </c>
      <c r="D1672" s="2">
        <v>5.7960000000000001E-5</v>
      </c>
    </row>
    <row r="1673" spans="1:4" x14ac:dyDescent="0.6">
      <c r="A1673" s="1">
        <v>44935.041666666664</v>
      </c>
      <c r="B1673" t="s">
        <v>4</v>
      </c>
      <c r="C1673" t="s">
        <v>5</v>
      </c>
      <c r="D1673" s="2">
        <v>7.4510000000000003E-5</v>
      </c>
    </row>
    <row r="1674" spans="1:4" x14ac:dyDescent="0.6">
      <c r="A1674" s="1">
        <v>44934.708333333336</v>
      </c>
      <c r="B1674" t="s">
        <v>4</v>
      </c>
      <c r="C1674" t="s">
        <v>5</v>
      </c>
      <c r="D1674" s="2">
        <v>1E-4</v>
      </c>
    </row>
    <row r="1675" spans="1:4" x14ac:dyDescent="0.6">
      <c r="A1675" s="1">
        <v>44934.375</v>
      </c>
      <c r="B1675" t="s">
        <v>4</v>
      </c>
      <c r="C1675" t="s">
        <v>5</v>
      </c>
      <c r="D1675" s="2">
        <v>5.6570000000000002E-5</v>
      </c>
    </row>
    <row r="1676" spans="1:4" x14ac:dyDescent="0.6">
      <c r="A1676" s="1">
        <v>44934.041666666664</v>
      </c>
      <c r="B1676" t="s">
        <v>4</v>
      </c>
      <c r="C1676" t="s">
        <v>5</v>
      </c>
      <c r="D1676" s="2">
        <v>1E-4</v>
      </c>
    </row>
    <row r="1677" spans="1:4" x14ac:dyDescent="0.6">
      <c r="A1677" s="1">
        <v>44933.708333333336</v>
      </c>
      <c r="B1677" t="s">
        <v>4</v>
      </c>
      <c r="C1677" t="s">
        <v>5</v>
      </c>
      <c r="D1677" s="2">
        <v>6.7100000000000001E-6</v>
      </c>
    </row>
    <row r="1678" spans="1:4" x14ac:dyDescent="0.6">
      <c r="A1678" s="1">
        <v>44933.375</v>
      </c>
      <c r="B1678" t="s">
        <v>4</v>
      </c>
      <c r="C1678" t="s">
        <v>5</v>
      </c>
      <c r="D1678" s="2">
        <v>2.508E-5</v>
      </c>
    </row>
    <row r="1679" spans="1:4" x14ac:dyDescent="0.6">
      <c r="A1679" s="1">
        <v>44933.041666666664</v>
      </c>
      <c r="B1679" t="s">
        <v>4</v>
      </c>
      <c r="C1679" t="s">
        <v>5</v>
      </c>
      <c r="D1679" s="2">
        <v>8.6580000000000001E-5</v>
      </c>
    </row>
    <row r="1680" spans="1:4" x14ac:dyDescent="0.6">
      <c r="A1680" s="1">
        <v>44932.708333333336</v>
      </c>
      <c r="B1680" t="s">
        <v>4</v>
      </c>
      <c r="C1680" t="s">
        <v>5</v>
      </c>
      <c r="D1680" s="2">
        <v>6.5909999999999997E-5</v>
      </c>
    </row>
    <row r="1681" spans="1:4" x14ac:dyDescent="0.6">
      <c r="A1681" s="1">
        <v>44932.375</v>
      </c>
      <c r="B1681" t="s">
        <v>4</v>
      </c>
      <c r="C1681" t="s">
        <v>5</v>
      </c>
      <c r="D1681" s="2">
        <v>5.5869999999999999E-5</v>
      </c>
    </row>
    <row r="1682" spans="1:4" x14ac:dyDescent="0.6">
      <c r="A1682" s="1">
        <v>44932.041666666664</v>
      </c>
      <c r="B1682" t="s">
        <v>4</v>
      </c>
      <c r="C1682" t="s">
        <v>5</v>
      </c>
      <c r="D1682" s="2">
        <v>7.2639999999999996E-5</v>
      </c>
    </row>
    <row r="1683" spans="1:4" x14ac:dyDescent="0.6">
      <c r="A1683" s="1">
        <v>44931.708333333336</v>
      </c>
      <c r="B1683" t="s">
        <v>4</v>
      </c>
      <c r="C1683" t="s">
        <v>5</v>
      </c>
      <c r="D1683" s="2">
        <v>4.4360000000000002E-5</v>
      </c>
    </row>
    <row r="1684" spans="1:4" x14ac:dyDescent="0.6">
      <c r="A1684" s="1">
        <v>44931.375</v>
      </c>
      <c r="B1684" t="s">
        <v>4</v>
      </c>
      <c r="C1684" t="s">
        <v>5</v>
      </c>
      <c r="D1684" s="2">
        <v>5.4169999999999998E-5</v>
      </c>
    </row>
    <row r="1685" spans="1:4" x14ac:dyDescent="0.6">
      <c r="A1685" s="1">
        <v>44931.041666666664</v>
      </c>
      <c r="B1685" t="s">
        <v>4</v>
      </c>
      <c r="C1685" t="s">
        <v>5</v>
      </c>
      <c r="D1685" s="2">
        <v>4.9310000000000001E-5</v>
      </c>
    </row>
    <row r="1686" spans="1:4" x14ac:dyDescent="0.6">
      <c r="A1686" s="1">
        <v>44930.708333333336</v>
      </c>
      <c r="B1686" t="s">
        <v>4</v>
      </c>
      <c r="C1686" t="s">
        <v>5</v>
      </c>
      <c r="D1686" s="2">
        <v>3.3880000000000001E-5</v>
      </c>
    </row>
    <row r="1687" spans="1:4" x14ac:dyDescent="0.6">
      <c r="A1687" s="1">
        <v>44930.375</v>
      </c>
      <c r="B1687" t="s">
        <v>4</v>
      </c>
      <c r="C1687" t="s">
        <v>5</v>
      </c>
      <c r="D1687" s="2">
        <v>6.4889999999999997E-5</v>
      </c>
    </row>
    <row r="1688" spans="1:4" x14ac:dyDescent="0.6">
      <c r="A1688" s="1">
        <v>44930.041666666664</v>
      </c>
      <c r="B1688" t="s">
        <v>4</v>
      </c>
      <c r="C1688" t="s">
        <v>5</v>
      </c>
      <c r="D1688" s="2">
        <v>3.3219999999999997E-5</v>
      </c>
    </row>
    <row r="1689" spans="1:4" x14ac:dyDescent="0.6">
      <c r="A1689" s="1">
        <v>44929.708333333336</v>
      </c>
      <c r="B1689" t="s">
        <v>4</v>
      </c>
      <c r="C1689" t="s">
        <v>5</v>
      </c>
      <c r="D1689" s="2">
        <v>8.9770000000000003E-5</v>
      </c>
    </row>
    <row r="1690" spans="1:4" x14ac:dyDescent="0.6">
      <c r="A1690" s="1">
        <v>44929.375</v>
      </c>
      <c r="B1690" t="s">
        <v>4</v>
      </c>
      <c r="C1690" t="s">
        <v>5</v>
      </c>
      <c r="D1690" s="2">
        <v>1E-4</v>
      </c>
    </row>
    <row r="1691" spans="1:4" x14ac:dyDescent="0.6">
      <c r="A1691" s="1">
        <v>44929.041666666664</v>
      </c>
      <c r="B1691" t="s">
        <v>4</v>
      </c>
      <c r="C1691" t="s">
        <v>5</v>
      </c>
      <c r="D1691" s="2">
        <v>2.669E-5</v>
      </c>
    </row>
    <row r="1692" spans="1:4" x14ac:dyDescent="0.6">
      <c r="A1692" s="1">
        <v>44928.708333333336</v>
      </c>
      <c r="B1692" t="s">
        <v>4</v>
      </c>
      <c r="C1692" t="s">
        <v>5</v>
      </c>
      <c r="D1692" s="2">
        <v>-4.3560000000000003E-5</v>
      </c>
    </row>
    <row r="1693" spans="1:4" x14ac:dyDescent="0.6">
      <c r="A1693" s="1">
        <v>44928.375</v>
      </c>
      <c r="B1693" t="s">
        <v>4</v>
      </c>
      <c r="C1693" t="s">
        <v>5</v>
      </c>
      <c r="D1693" s="2">
        <v>-1.488E-5</v>
      </c>
    </row>
    <row r="1694" spans="1:4" x14ac:dyDescent="0.6">
      <c r="A1694" s="1">
        <v>44928.041666666664</v>
      </c>
      <c r="B1694" t="s">
        <v>4</v>
      </c>
      <c r="C1694" t="s">
        <v>5</v>
      </c>
      <c r="D1694" s="2">
        <v>6.9099999999999999E-6</v>
      </c>
    </row>
    <row r="1695" spans="1:4" x14ac:dyDescent="0.6">
      <c r="A1695" s="1">
        <v>44927.708333333336</v>
      </c>
      <c r="B1695" t="s">
        <v>4</v>
      </c>
      <c r="C1695" t="s">
        <v>5</v>
      </c>
      <c r="D1695" s="2">
        <v>1E-4</v>
      </c>
    </row>
    <row r="1696" spans="1:4" x14ac:dyDescent="0.6">
      <c r="A1696" s="1">
        <v>44927.375</v>
      </c>
      <c r="B1696" t="s">
        <v>4</v>
      </c>
      <c r="C1696" t="s">
        <v>5</v>
      </c>
      <c r="D1696" s="2">
        <v>1E-4</v>
      </c>
    </row>
    <row r="1697" spans="1:4" x14ac:dyDescent="0.6">
      <c r="A1697" s="1">
        <v>44927.041666666664</v>
      </c>
      <c r="B1697" t="s">
        <v>4</v>
      </c>
      <c r="C1697" t="s">
        <v>5</v>
      </c>
      <c r="D1697" s="2">
        <v>1E-4</v>
      </c>
    </row>
    <row r="1698" spans="1:4" x14ac:dyDescent="0.6">
      <c r="A1698" s="1"/>
      <c r="D1698" s="2"/>
    </row>
    <row r="1699" spans="1:4" x14ac:dyDescent="0.6">
      <c r="A1699" s="1">
        <v>44926.708333333336</v>
      </c>
      <c r="B1699" t="s">
        <v>4</v>
      </c>
      <c r="C1699" t="s">
        <v>5</v>
      </c>
      <c r="D1699" s="2">
        <v>1E-4</v>
      </c>
    </row>
    <row r="1700" spans="1:4" x14ac:dyDescent="0.6">
      <c r="A1700" s="1">
        <v>44926.375</v>
      </c>
      <c r="B1700" t="s">
        <v>4</v>
      </c>
      <c r="C1700" t="s">
        <v>5</v>
      </c>
      <c r="D1700" s="2">
        <v>1E-4</v>
      </c>
    </row>
    <row r="1701" spans="1:4" x14ac:dyDescent="0.6">
      <c r="A1701" s="1">
        <v>44926.041666666664</v>
      </c>
      <c r="B1701" t="s">
        <v>4</v>
      </c>
      <c r="C1701" t="s">
        <v>5</v>
      </c>
      <c r="D1701" s="2">
        <v>1E-4</v>
      </c>
    </row>
    <row r="1702" spans="1:4" x14ac:dyDescent="0.6">
      <c r="A1702" s="1">
        <v>44925.708333333336</v>
      </c>
      <c r="B1702" t="s">
        <v>4</v>
      </c>
      <c r="C1702" t="s">
        <v>5</v>
      </c>
      <c r="D1702" s="2">
        <v>7.1320000000000002E-5</v>
      </c>
    </row>
    <row r="1703" spans="1:4" x14ac:dyDescent="0.6">
      <c r="A1703" s="1">
        <v>44925.375</v>
      </c>
      <c r="B1703" t="s">
        <v>4</v>
      </c>
      <c r="C1703" t="s">
        <v>5</v>
      </c>
      <c r="D1703" s="2">
        <v>1E-4</v>
      </c>
    </row>
    <row r="1704" spans="1:4" x14ac:dyDescent="0.6">
      <c r="A1704" s="1">
        <v>44925.041666666664</v>
      </c>
      <c r="B1704" t="s">
        <v>4</v>
      </c>
      <c r="C1704" t="s">
        <v>5</v>
      </c>
      <c r="D1704" s="2">
        <v>1E-4</v>
      </c>
    </row>
    <row r="1705" spans="1:4" x14ac:dyDescent="0.6">
      <c r="A1705" s="1">
        <v>44924.708333333336</v>
      </c>
      <c r="B1705" t="s">
        <v>4</v>
      </c>
      <c r="C1705" t="s">
        <v>5</v>
      </c>
      <c r="D1705" s="2">
        <v>8.5320000000000003E-5</v>
      </c>
    </row>
    <row r="1706" spans="1:4" x14ac:dyDescent="0.6">
      <c r="A1706" s="1">
        <v>44924.375</v>
      </c>
      <c r="B1706" t="s">
        <v>4</v>
      </c>
      <c r="C1706" t="s">
        <v>5</v>
      </c>
      <c r="D1706" s="2">
        <v>9.9850000000000001E-5</v>
      </c>
    </row>
    <row r="1707" spans="1:4" x14ac:dyDescent="0.6">
      <c r="A1707" s="1">
        <v>44924.041666666664</v>
      </c>
      <c r="B1707" t="s">
        <v>4</v>
      </c>
      <c r="C1707" t="s">
        <v>5</v>
      </c>
      <c r="D1707" s="2">
        <v>2.1109999999999999E-5</v>
      </c>
    </row>
    <row r="1708" spans="1:4" x14ac:dyDescent="0.6">
      <c r="A1708" s="1">
        <v>44923.708333333336</v>
      </c>
      <c r="B1708" t="s">
        <v>4</v>
      </c>
      <c r="C1708" t="s">
        <v>5</v>
      </c>
      <c r="D1708" s="2">
        <v>9.7639999999999994E-5</v>
      </c>
    </row>
    <row r="1709" spans="1:4" x14ac:dyDescent="0.6">
      <c r="A1709" s="1">
        <v>44923.375</v>
      </c>
      <c r="B1709" t="s">
        <v>4</v>
      </c>
      <c r="C1709" t="s">
        <v>5</v>
      </c>
      <c r="D1709" s="2">
        <v>4.2519999999999999E-5</v>
      </c>
    </row>
    <row r="1710" spans="1:4" x14ac:dyDescent="0.6">
      <c r="A1710" s="1">
        <v>44923.041666666664</v>
      </c>
      <c r="B1710" t="s">
        <v>4</v>
      </c>
      <c r="C1710" t="s">
        <v>5</v>
      </c>
      <c r="D1710" s="2">
        <v>1.9510000000000001E-5</v>
      </c>
    </row>
    <row r="1711" spans="1:4" x14ac:dyDescent="0.6">
      <c r="A1711" s="1">
        <v>44922.708333333336</v>
      </c>
      <c r="B1711" t="s">
        <v>4</v>
      </c>
      <c r="C1711" t="s">
        <v>5</v>
      </c>
      <c r="D1711" s="2">
        <v>1.102E-5</v>
      </c>
    </row>
    <row r="1712" spans="1:4" x14ac:dyDescent="0.6">
      <c r="A1712" s="1">
        <v>44922.375</v>
      </c>
      <c r="B1712" t="s">
        <v>4</v>
      </c>
      <c r="C1712" t="s">
        <v>5</v>
      </c>
      <c r="D1712" s="2">
        <v>8.6550000000000003E-5</v>
      </c>
    </row>
    <row r="1713" spans="1:4" x14ac:dyDescent="0.6">
      <c r="A1713" s="1">
        <v>44922.041666666664</v>
      </c>
      <c r="B1713" t="s">
        <v>4</v>
      </c>
      <c r="C1713" t="s">
        <v>5</v>
      </c>
      <c r="D1713" s="2">
        <v>2.8710000000000001E-5</v>
      </c>
    </row>
    <row r="1714" spans="1:4" x14ac:dyDescent="0.6">
      <c r="A1714" s="1">
        <v>44921.708333333336</v>
      </c>
      <c r="B1714" t="s">
        <v>4</v>
      </c>
      <c r="C1714" t="s">
        <v>5</v>
      </c>
      <c r="D1714" s="2">
        <v>-5.0640000000000003E-5</v>
      </c>
    </row>
    <row r="1715" spans="1:4" x14ac:dyDescent="0.6">
      <c r="A1715" s="1">
        <v>44921.375</v>
      </c>
      <c r="B1715" t="s">
        <v>4</v>
      </c>
      <c r="C1715" t="s">
        <v>5</v>
      </c>
      <c r="D1715" s="2">
        <v>3.3189999999999999E-5</v>
      </c>
    </row>
    <row r="1716" spans="1:4" x14ac:dyDescent="0.6">
      <c r="A1716" s="1">
        <v>44921.041666666664</v>
      </c>
      <c r="B1716" t="s">
        <v>4</v>
      </c>
      <c r="C1716" t="s">
        <v>5</v>
      </c>
      <c r="D1716" s="2">
        <v>3.0599999999999998E-5</v>
      </c>
    </row>
    <row r="1717" spans="1:4" x14ac:dyDescent="0.6">
      <c r="A1717" s="1">
        <v>44920.708333333336</v>
      </c>
      <c r="B1717" t="s">
        <v>4</v>
      </c>
      <c r="C1717" t="s">
        <v>5</v>
      </c>
      <c r="D1717" s="2">
        <v>1.855E-5</v>
      </c>
    </row>
    <row r="1718" spans="1:4" x14ac:dyDescent="0.6">
      <c r="A1718" s="1">
        <v>44920.375</v>
      </c>
      <c r="B1718" t="s">
        <v>4</v>
      </c>
      <c r="C1718" t="s">
        <v>5</v>
      </c>
      <c r="D1718" s="2">
        <v>5.2100000000000001E-6</v>
      </c>
    </row>
    <row r="1719" spans="1:4" x14ac:dyDescent="0.6">
      <c r="A1719" s="1">
        <v>44920.041666666664</v>
      </c>
      <c r="B1719" t="s">
        <v>4</v>
      </c>
      <c r="C1719" t="s">
        <v>5</v>
      </c>
      <c r="D1719" s="2">
        <v>6.2219999999999997E-5</v>
      </c>
    </row>
    <row r="1720" spans="1:4" x14ac:dyDescent="0.6">
      <c r="A1720" s="1">
        <v>44919.708333333336</v>
      </c>
      <c r="B1720" t="s">
        <v>4</v>
      </c>
      <c r="C1720" t="s">
        <v>5</v>
      </c>
      <c r="D1720" s="2">
        <v>4.7479999999999999E-5</v>
      </c>
    </row>
    <row r="1721" spans="1:4" x14ac:dyDescent="0.6">
      <c r="A1721" s="1">
        <v>44919.375</v>
      </c>
      <c r="B1721" t="s">
        <v>4</v>
      </c>
      <c r="C1721" t="s">
        <v>5</v>
      </c>
      <c r="D1721" s="2">
        <v>1E-4</v>
      </c>
    </row>
    <row r="1722" spans="1:4" x14ac:dyDescent="0.6">
      <c r="A1722" s="1">
        <v>44919.041666666664</v>
      </c>
      <c r="B1722" t="s">
        <v>4</v>
      </c>
      <c r="C1722" t="s">
        <v>5</v>
      </c>
      <c r="D1722" s="2">
        <v>8.9030000000000006E-5</v>
      </c>
    </row>
    <row r="1723" spans="1:4" x14ac:dyDescent="0.6">
      <c r="A1723" s="1">
        <v>44918.708333333336</v>
      </c>
      <c r="B1723" t="s">
        <v>4</v>
      </c>
      <c r="C1723" t="s">
        <v>5</v>
      </c>
      <c r="D1723" s="2">
        <v>1E-4</v>
      </c>
    </row>
    <row r="1724" spans="1:4" x14ac:dyDescent="0.6">
      <c r="A1724" s="1">
        <v>44918.375</v>
      </c>
      <c r="B1724" t="s">
        <v>4</v>
      </c>
      <c r="C1724" t="s">
        <v>5</v>
      </c>
      <c r="D1724" s="2">
        <v>1E-4</v>
      </c>
    </row>
    <row r="1725" spans="1:4" x14ac:dyDescent="0.6">
      <c r="A1725" s="1">
        <v>44918.041666666664</v>
      </c>
      <c r="B1725" t="s">
        <v>4</v>
      </c>
      <c r="C1725" t="s">
        <v>5</v>
      </c>
      <c r="D1725" s="2">
        <v>7.1970000000000004E-5</v>
      </c>
    </row>
    <row r="1726" spans="1:4" x14ac:dyDescent="0.6">
      <c r="A1726" s="1">
        <v>44917.708333333336</v>
      </c>
      <c r="B1726" t="s">
        <v>4</v>
      </c>
      <c r="C1726" t="s">
        <v>5</v>
      </c>
      <c r="D1726" s="2">
        <v>8.1660000000000001E-5</v>
      </c>
    </row>
    <row r="1727" spans="1:4" x14ac:dyDescent="0.6">
      <c r="A1727" s="1">
        <v>44917.375</v>
      </c>
      <c r="B1727" t="s">
        <v>4</v>
      </c>
      <c r="C1727" t="s">
        <v>5</v>
      </c>
      <c r="D1727" s="2">
        <v>2.9179999999999998E-5</v>
      </c>
    </row>
    <row r="1728" spans="1:4" x14ac:dyDescent="0.6">
      <c r="A1728" s="1">
        <v>44917.041666666664</v>
      </c>
      <c r="B1728" t="s">
        <v>4</v>
      </c>
      <c r="C1728" t="s">
        <v>5</v>
      </c>
      <c r="D1728" s="2">
        <v>7.5820000000000003E-5</v>
      </c>
    </row>
    <row r="1729" spans="1:4" x14ac:dyDescent="0.6">
      <c r="A1729" s="1">
        <v>44916.708333333336</v>
      </c>
      <c r="B1729" t="s">
        <v>4</v>
      </c>
      <c r="C1729" t="s">
        <v>5</v>
      </c>
      <c r="D1729" s="2">
        <v>7.7420000000000001E-5</v>
      </c>
    </row>
    <row r="1730" spans="1:4" x14ac:dyDescent="0.6">
      <c r="A1730" s="1">
        <v>44916.375</v>
      </c>
      <c r="B1730" t="s">
        <v>4</v>
      </c>
      <c r="C1730" t="s">
        <v>5</v>
      </c>
      <c r="D1730" s="2">
        <v>3.7780000000000001E-5</v>
      </c>
    </row>
    <row r="1731" spans="1:4" x14ac:dyDescent="0.6">
      <c r="A1731" s="1">
        <v>44916.041666666664</v>
      </c>
      <c r="B1731" t="s">
        <v>4</v>
      </c>
      <c r="C1731" t="s">
        <v>5</v>
      </c>
      <c r="D1731" s="2">
        <v>3.4010000000000001E-5</v>
      </c>
    </row>
    <row r="1732" spans="1:4" x14ac:dyDescent="0.6">
      <c r="A1732" s="1">
        <v>44915.708333333336</v>
      </c>
      <c r="B1732" t="s">
        <v>4</v>
      </c>
      <c r="C1732" t="s">
        <v>5</v>
      </c>
      <c r="D1732" s="2">
        <v>-1.1999999999999999E-7</v>
      </c>
    </row>
    <row r="1733" spans="1:4" x14ac:dyDescent="0.6">
      <c r="A1733" s="1">
        <v>44915.375</v>
      </c>
      <c r="B1733" t="s">
        <v>4</v>
      </c>
      <c r="C1733" t="s">
        <v>5</v>
      </c>
      <c r="D1733" s="2">
        <v>5.6110000000000003E-5</v>
      </c>
    </row>
    <row r="1734" spans="1:4" x14ac:dyDescent="0.6">
      <c r="A1734" s="1">
        <v>44915.041666666664</v>
      </c>
      <c r="B1734" t="s">
        <v>4</v>
      </c>
      <c r="C1734" t="s">
        <v>5</v>
      </c>
      <c r="D1734" s="2">
        <v>4.4960000000000003E-5</v>
      </c>
    </row>
    <row r="1735" spans="1:4" x14ac:dyDescent="0.6">
      <c r="A1735" s="1">
        <v>44914.708333333336</v>
      </c>
      <c r="B1735" t="s">
        <v>4</v>
      </c>
      <c r="C1735" t="s">
        <v>5</v>
      </c>
      <c r="D1735" s="2">
        <v>3.4929999999999999E-5</v>
      </c>
    </row>
    <row r="1736" spans="1:4" x14ac:dyDescent="0.6">
      <c r="A1736" s="1">
        <v>44914.375</v>
      </c>
      <c r="B1736" t="s">
        <v>4</v>
      </c>
      <c r="C1736" t="s">
        <v>5</v>
      </c>
      <c r="D1736" s="2">
        <v>6.4679999999999997E-5</v>
      </c>
    </row>
    <row r="1737" spans="1:4" x14ac:dyDescent="0.6">
      <c r="A1737" s="1">
        <v>44914.041666666664</v>
      </c>
      <c r="B1737" t="s">
        <v>4</v>
      </c>
      <c r="C1737" t="s">
        <v>5</v>
      </c>
      <c r="D1737" s="2">
        <v>-6.4699999999999999E-6</v>
      </c>
    </row>
    <row r="1738" spans="1:4" x14ac:dyDescent="0.6">
      <c r="A1738" s="1">
        <v>44913.708333333336</v>
      </c>
      <c r="B1738" t="s">
        <v>4</v>
      </c>
      <c r="C1738" t="s">
        <v>5</v>
      </c>
      <c r="D1738" s="2">
        <v>6.8280000000000004E-5</v>
      </c>
    </row>
    <row r="1739" spans="1:4" x14ac:dyDescent="0.6">
      <c r="A1739" s="1">
        <v>44913.375</v>
      </c>
      <c r="B1739" t="s">
        <v>4</v>
      </c>
      <c r="C1739" t="s">
        <v>5</v>
      </c>
      <c r="D1739" s="2">
        <v>6.2739999999999999E-5</v>
      </c>
    </row>
    <row r="1740" spans="1:4" x14ac:dyDescent="0.6">
      <c r="A1740" s="1">
        <v>44913.041666666664</v>
      </c>
      <c r="B1740" t="s">
        <v>4</v>
      </c>
      <c r="C1740" t="s">
        <v>5</v>
      </c>
      <c r="D1740" s="2">
        <v>9.7070000000000004E-5</v>
      </c>
    </row>
    <row r="1741" spans="1:4" x14ac:dyDescent="0.6">
      <c r="A1741" s="1">
        <v>44912.708333333336</v>
      </c>
      <c r="B1741" t="s">
        <v>4</v>
      </c>
      <c r="C1741" t="s">
        <v>5</v>
      </c>
      <c r="D1741" s="2">
        <v>7.8100000000000001E-5</v>
      </c>
    </row>
    <row r="1742" spans="1:4" x14ac:dyDescent="0.6">
      <c r="A1742" s="1">
        <v>44912.375</v>
      </c>
      <c r="B1742" t="s">
        <v>4</v>
      </c>
      <c r="C1742" t="s">
        <v>5</v>
      </c>
      <c r="D1742" s="2">
        <v>2.0129999999999999E-5</v>
      </c>
    </row>
    <row r="1743" spans="1:4" x14ac:dyDescent="0.6">
      <c r="A1743" s="1">
        <v>44912.041666666664</v>
      </c>
      <c r="B1743" t="s">
        <v>4</v>
      </c>
      <c r="C1743" t="s">
        <v>5</v>
      </c>
      <c r="D1743" s="2">
        <v>-1.9870000000000001E-5</v>
      </c>
    </row>
    <row r="1744" spans="1:4" x14ac:dyDescent="0.6">
      <c r="A1744" s="1">
        <v>44911.708333333336</v>
      </c>
      <c r="B1744" t="s">
        <v>4</v>
      </c>
      <c r="C1744" t="s">
        <v>5</v>
      </c>
      <c r="D1744" s="2">
        <v>5.7059999999999999E-5</v>
      </c>
    </row>
    <row r="1745" spans="1:4" x14ac:dyDescent="0.6">
      <c r="A1745" s="1">
        <v>44911.375</v>
      </c>
      <c r="B1745" t="s">
        <v>4</v>
      </c>
      <c r="C1745" t="s">
        <v>5</v>
      </c>
      <c r="D1745" s="2">
        <v>4.8420000000000001E-5</v>
      </c>
    </row>
    <row r="1746" spans="1:4" x14ac:dyDescent="0.6">
      <c r="A1746" s="1">
        <v>44911.041666666664</v>
      </c>
      <c r="B1746" t="s">
        <v>4</v>
      </c>
      <c r="C1746" t="s">
        <v>5</v>
      </c>
      <c r="D1746" s="2">
        <v>5.1799999999999999E-5</v>
      </c>
    </row>
    <row r="1747" spans="1:4" x14ac:dyDescent="0.6">
      <c r="A1747" s="1">
        <v>44910.708333333336</v>
      </c>
      <c r="B1747" t="s">
        <v>4</v>
      </c>
      <c r="C1747" t="s">
        <v>5</v>
      </c>
      <c r="D1747" s="2">
        <v>1E-4</v>
      </c>
    </row>
    <row r="1748" spans="1:4" x14ac:dyDescent="0.6">
      <c r="A1748" s="1">
        <v>44910.375</v>
      </c>
      <c r="B1748" t="s">
        <v>4</v>
      </c>
      <c r="C1748" t="s">
        <v>5</v>
      </c>
      <c r="D1748" s="2">
        <v>1E-4</v>
      </c>
    </row>
    <row r="1749" spans="1:4" x14ac:dyDescent="0.6">
      <c r="A1749" s="1">
        <v>44910.041666666664</v>
      </c>
      <c r="B1749" t="s">
        <v>4</v>
      </c>
      <c r="C1749" t="s">
        <v>5</v>
      </c>
      <c r="D1749" s="2">
        <v>1E-4</v>
      </c>
    </row>
    <row r="1750" spans="1:4" x14ac:dyDescent="0.6">
      <c r="A1750" s="1">
        <v>44909.708333333336</v>
      </c>
      <c r="B1750" t="s">
        <v>4</v>
      </c>
      <c r="C1750" t="s">
        <v>5</v>
      </c>
      <c r="D1750" s="2">
        <v>1E-4</v>
      </c>
    </row>
    <row r="1751" spans="1:4" x14ac:dyDescent="0.6">
      <c r="A1751" s="1">
        <v>44909.375</v>
      </c>
      <c r="B1751" t="s">
        <v>4</v>
      </c>
      <c r="C1751" t="s">
        <v>5</v>
      </c>
      <c r="D1751" s="2">
        <v>1E-4</v>
      </c>
    </row>
    <row r="1752" spans="1:4" x14ac:dyDescent="0.6">
      <c r="A1752" s="1">
        <v>44909.041666666664</v>
      </c>
      <c r="B1752" t="s">
        <v>4</v>
      </c>
      <c r="C1752" t="s">
        <v>5</v>
      </c>
      <c r="D1752" s="2">
        <v>1E-4</v>
      </c>
    </row>
    <row r="1753" spans="1:4" x14ac:dyDescent="0.6">
      <c r="A1753" s="1">
        <v>44908.708333333336</v>
      </c>
      <c r="B1753" t="s">
        <v>4</v>
      </c>
      <c r="C1753" t="s">
        <v>5</v>
      </c>
      <c r="D1753" s="2">
        <v>1.9709999999999999E-5</v>
      </c>
    </row>
    <row r="1754" spans="1:4" x14ac:dyDescent="0.6">
      <c r="A1754" s="1">
        <v>44908.375</v>
      </c>
      <c r="B1754" t="s">
        <v>4</v>
      </c>
      <c r="C1754" t="s">
        <v>5</v>
      </c>
      <c r="D1754" s="2">
        <v>3.0029999999999999E-5</v>
      </c>
    </row>
    <row r="1755" spans="1:4" x14ac:dyDescent="0.6">
      <c r="A1755" s="1">
        <v>44908.041666666664</v>
      </c>
      <c r="B1755" t="s">
        <v>4</v>
      </c>
      <c r="C1755" t="s">
        <v>5</v>
      </c>
      <c r="D1755" s="2">
        <v>-1.6699999999999999E-5</v>
      </c>
    </row>
    <row r="1756" spans="1:4" x14ac:dyDescent="0.6">
      <c r="A1756" s="1">
        <v>44907.708333333336</v>
      </c>
      <c r="B1756" t="s">
        <v>4</v>
      </c>
      <c r="C1756" t="s">
        <v>5</v>
      </c>
      <c r="D1756" s="2">
        <v>2.6380000000000002E-5</v>
      </c>
    </row>
    <row r="1757" spans="1:4" x14ac:dyDescent="0.6">
      <c r="A1757" s="1">
        <v>44907.375</v>
      </c>
      <c r="B1757" t="s">
        <v>4</v>
      </c>
      <c r="C1757" t="s">
        <v>5</v>
      </c>
      <c r="D1757" s="2">
        <v>2.406E-5</v>
      </c>
    </row>
    <row r="1758" spans="1:4" x14ac:dyDescent="0.6">
      <c r="A1758" s="1">
        <v>44907.041666666664</v>
      </c>
      <c r="B1758" t="s">
        <v>4</v>
      </c>
      <c r="C1758" t="s">
        <v>5</v>
      </c>
      <c r="D1758" s="2">
        <v>6.9199999999999998E-6</v>
      </c>
    </row>
    <row r="1759" spans="1:4" x14ac:dyDescent="0.6">
      <c r="A1759" s="1">
        <v>44906.708333333336</v>
      </c>
      <c r="B1759" t="s">
        <v>4</v>
      </c>
      <c r="C1759" t="s">
        <v>5</v>
      </c>
      <c r="D1759" s="2">
        <v>8.7299999999999994E-6</v>
      </c>
    </row>
    <row r="1760" spans="1:4" x14ac:dyDescent="0.6">
      <c r="A1760" s="1">
        <v>44906.375</v>
      </c>
      <c r="B1760" t="s">
        <v>4</v>
      </c>
      <c r="C1760" t="s">
        <v>5</v>
      </c>
      <c r="D1760" s="2">
        <v>9.2900000000000008E-6</v>
      </c>
    </row>
    <row r="1761" spans="1:4" x14ac:dyDescent="0.6">
      <c r="A1761" s="1">
        <v>44906.041666666664</v>
      </c>
      <c r="B1761" t="s">
        <v>4</v>
      </c>
      <c r="C1761" t="s">
        <v>5</v>
      </c>
      <c r="D1761" s="2">
        <v>1.7110000000000001E-5</v>
      </c>
    </row>
    <row r="1762" spans="1:4" x14ac:dyDescent="0.6">
      <c r="A1762" s="1">
        <v>44905.708333333336</v>
      </c>
      <c r="B1762" t="s">
        <v>4</v>
      </c>
      <c r="C1762" t="s">
        <v>5</v>
      </c>
      <c r="D1762" s="2">
        <v>-6.8700000000000003E-6</v>
      </c>
    </row>
    <row r="1763" spans="1:4" x14ac:dyDescent="0.6">
      <c r="A1763" s="1">
        <v>44905.375</v>
      </c>
      <c r="B1763" t="s">
        <v>4</v>
      </c>
      <c r="C1763" t="s">
        <v>5</v>
      </c>
      <c r="D1763" s="2">
        <v>-1.6690000000000001E-5</v>
      </c>
    </row>
    <row r="1764" spans="1:4" x14ac:dyDescent="0.6">
      <c r="A1764" s="1">
        <v>44905.041666666664</v>
      </c>
      <c r="B1764" t="s">
        <v>4</v>
      </c>
      <c r="C1764" t="s">
        <v>5</v>
      </c>
      <c r="D1764" s="2">
        <v>3.1980000000000002E-5</v>
      </c>
    </row>
    <row r="1765" spans="1:4" x14ac:dyDescent="0.6">
      <c r="A1765" s="1">
        <v>44904.708333333336</v>
      </c>
      <c r="B1765" t="s">
        <v>4</v>
      </c>
      <c r="C1765" t="s">
        <v>5</v>
      </c>
      <c r="D1765" s="2">
        <v>4.0070000000000001E-5</v>
      </c>
    </row>
    <row r="1766" spans="1:4" x14ac:dyDescent="0.6">
      <c r="A1766" s="1">
        <v>44904.375</v>
      </c>
      <c r="B1766" t="s">
        <v>4</v>
      </c>
      <c r="C1766" t="s">
        <v>5</v>
      </c>
      <c r="D1766" s="2">
        <v>1.1780000000000001E-5</v>
      </c>
    </row>
    <row r="1767" spans="1:4" x14ac:dyDescent="0.6">
      <c r="A1767" s="1">
        <v>44904.041666666664</v>
      </c>
      <c r="B1767" t="s">
        <v>4</v>
      </c>
      <c r="C1767" t="s">
        <v>5</v>
      </c>
      <c r="D1767" s="2">
        <v>1.6700000000000001E-6</v>
      </c>
    </row>
    <row r="1768" spans="1:4" x14ac:dyDescent="0.6">
      <c r="A1768" s="1">
        <v>44903.708333333336</v>
      </c>
      <c r="B1768" t="s">
        <v>4</v>
      </c>
      <c r="C1768" t="s">
        <v>5</v>
      </c>
      <c r="D1768" s="2">
        <v>2.1520000000000001E-5</v>
      </c>
    </row>
    <row r="1769" spans="1:4" x14ac:dyDescent="0.6">
      <c r="A1769" s="1">
        <v>44903.375</v>
      </c>
      <c r="B1769" t="s">
        <v>4</v>
      </c>
      <c r="C1769" t="s">
        <v>5</v>
      </c>
      <c r="D1769" s="2">
        <v>1.183E-5</v>
      </c>
    </row>
    <row r="1770" spans="1:4" x14ac:dyDescent="0.6">
      <c r="A1770" s="1">
        <v>44903.041666666664</v>
      </c>
      <c r="B1770" t="s">
        <v>4</v>
      </c>
      <c r="C1770" t="s">
        <v>5</v>
      </c>
      <c r="D1770" s="2">
        <v>-1.4919999999999999E-5</v>
      </c>
    </row>
    <row r="1771" spans="1:4" x14ac:dyDescent="0.6">
      <c r="A1771" s="1">
        <v>44902.708333333336</v>
      </c>
      <c r="B1771" t="s">
        <v>4</v>
      </c>
      <c r="C1771" t="s">
        <v>5</v>
      </c>
      <c r="D1771" s="2">
        <v>6.5799999999999997E-6</v>
      </c>
    </row>
    <row r="1772" spans="1:4" x14ac:dyDescent="0.6">
      <c r="A1772" s="1">
        <v>44902.375</v>
      </c>
      <c r="B1772" t="s">
        <v>4</v>
      </c>
      <c r="C1772" t="s">
        <v>5</v>
      </c>
      <c r="D1772" s="2">
        <v>7.8869999999999995E-5</v>
      </c>
    </row>
    <row r="1773" spans="1:4" x14ac:dyDescent="0.6">
      <c r="A1773" s="1">
        <v>44902.041666666664</v>
      </c>
      <c r="B1773" t="s">
        <v>4</v>
      </c>
      <c r="C1773" t="s">
        <v>5</v>
      </c>
      <c r="D1773" s="2">
        <v>2.3050000000000001E-5</v>
      </c>
    </row>
    <row r="1774" spans="1:4" x14ac:dyDescent="0.6">
      <c r="A1774" s="1">
        <v>44901.708333333336</v>
      </c>
      <c r="B1774" t="s">
        <v>4</v>
      </c>
      <c r="C1774" t="s">
        <v>5</v>
      </c>
      <c r="D1774" s="2">
        <v>4.1180000000000002E-5</v>
      </c>
    </row>
    <row r="1775" spans="1:4" x14ac:dyDescent="0.6">
      <c r="A1775" s="1">
        <v>44901.375</v>
      </c>
      <c r="B1775" t="s">
        <v>4</v>
      </c>
      <c r="C1775" t="s">
        <v>5</v>
      </c>
      <c r="D1775" s="2">
        <v>2.2059999999999999E-5</v>
      </c>
    </row>
    <row r="1776" spans="1:4" x14ac:dyDescent="0.6">
      <c r="A1776" s="1">
        <v>44901.041666666664</v>
      </c>
      <c r="B1776" t="s">
        <v>4</v>
      </c>
      <c r="C1776" t="s">
        <v>5</v>
      </c>
      <c r="D1776" s="2">
        <v>4.6020000000000003E-5</v>
      </c>
    </row>
    <row r="1777" spans="1:4" x14ac:dyDescent="0.6">
      <c r="A1777" s="1">
        <v>44900.708333333336</v>
      </c>
      <c r="B1777" t="s">
        <v>4</v>
      </c>
      <c r="C1777" t="s">
        <v>5</v>
      </c>
      <c r="D1777" s="2">
        <v>-4.2179999999999999E-5</v>
      </c>
    </row>
    <row r="1778" spans="1:4" x14ac:dyDescent="0.6">
      <c r="A1778" s="1">
        <v>44900.375</v>
      </c>
      <c r="B1778" t="s">
        <v>4</v>
      </c>
      <c r="C1778" t="s">
        <v>5</v>
      </c>
      <c r="D1778" s="2">
        <v>5.4000000000000002E-7</v>
      </c>
    </row>
    <row r="1779" spans="1:4" x14ac:dyDescent="0.6">
      <c r="A1779" s="1">
        <v>44900.041666666664</v>
      </c>
      <c r="B1779" t="s">
        <v>4</v>
      </c>
      <c r="C1779" t="s">
        <v>5</v>
      </c>
      <c r="D1779" s="2">
        <v>4.5809999999999997E-5</v>
      </c>
    </row>
    <row r="1780" spans="1:4" x14ac:dyDescent="0.6">
      <c r="A1780" s="1">
        <v>44899.708333333336</v>
      </c>
      <c r="B1780" t="s">
        <v>4</v>
      </c>
      <c r="C1780" t="s">
        <v>5</v>
      </c>
      <c r="D1780" s="2">
        <v>6.436E-5</v>
      </c>
    </row>
    <row r="1781" spans="1:4" x14ac:dyDescent="0.6">
      <c r="A1781" s="1">
        <v>44899.375</v>
      </c>
      <c r="B1781" t="s">
        <v>4</v>
      </c>
      <c r="C1781" t="s">
        <v>5</v>
      </c>
      <c r="D1781" s="2">
        <v>6.1740000000000002E-5</v>
      </c>
    </row>
    <row r="1782" spans="1:4" x14ac:dyDescent="0.6">
      <c r="A1782" s="1">
        <v>44899.041666666664</v>
      </c>
      <c r="B1782" t="s">
        <v>4</v>
      </c>
      <c r="C1782" t="s">
        <v>5</v>
      </c>
      <c r="D1782" s="2">
        <v>1E-4</v>
      </c>
    </row>
    <row r="1783" spans="1:4" x14ac:dyDescent="0.6">
      <c r="A1783" s="1">
        <v>44898.708333333336</v>
      </c>
      <c r="B1783" t="s">
        <v>4</v>
      </c>
      <c r="C1783" t="s">
        <v>5</v>
      </c>
      <c r="D1783" s="2">
        <v>5.1230000000000002E-5</v>
      </c>
    </row>
    <row r="1784" spans="1:4" x14ac:dyDescent="0.6">
      <c r="A1784" s="1">
        <v>44898.375</v>
      </c>
      <c r="B1784" t="s">
        <v>4</v>
      </c>
      <c r="C1784" t="s">
        <v>5</v>
      </c>
      <c r="D1784" s="2">
        <v>3.3019999999999999E-5</v>
      </c>
    </row>
    <row r="1785" spans="1:4" x14ac:dyDescent="0.6">
      <c r="A1785" s="1">
        <v>44898.041666666664</v>
      </c>
      <c r="B1785" t="s">
        <v>4</v>
      </c>
      <c r="C1785" t="s">
        <v>5</v>
      </c>
      <c r="D1785" s="2">
        <v>-3.7530000000000002E-5</v>
      </c>
    </row>
    <row r="1786" spans="1:4" x14ac:dyDescent="0.6">
      <c r="A1786" s="1">
        <v>44897.708333333336</v>
      </c>
      <c r="B1786" t="s">
        <v>4</v>
      </c>
      <c r="C1786" t="s">
        <v>5</v>
      </c>
      <c r="D1786" s="2">
        <v>2.8249999999999999E-5</v>
      </c>
    </row>
    <row r="1787" spans="1:4" x14ac:dyDescent="0.6">
      <c r="A1787" s="1">
        <v>44897.375</v>
      </c>
      <c r="B1787" t="s">
        <v>4</v>
      </c>
      <c r="C1787" t="s">
        <v>5</v>
      </c>
      <c r="D1787" s="2">
        <v>8.2029999999999999E-5</v>
      </c>
    </row>
    <row r="1788" spans="1:4" x14ac:dyDescent="0.6">
      <c r="A1788" s="1">
        <v>44897.041666666664</v>
      </c>
      <c r="B1788" t="s">
        <v>4</v>
      </c>
      <c r="C1788" t="s">
        <v>5</v>
      </c>
      <c r="D1788" s="2">
        <v>1E-4</v>
      </c>
    </row>
    <row r="1789" spans="1:4" x14ac:dyDescent="0.6">
      <c r="A1789" s="1">
        <v>44896.708333333336</v>
      </c>
      <c r="B1789" t="s">
        <v>4</v>
      </c>
      <c r="C1789" t="s">
        <v>5</v>
      </c>
      <c r="D1789" s="2">
        <v>-5.0009999999999997E-5</v>
      </c>
    </row>
    <row r="1790" spans="1:4" x14ac:dyDescent="0.6">
      <c r="A1790" s="1">
        <v>44896.375</v>
      </c>
      <c r="B1790" t="s">
        <v>4</v>
      </c>
      <c r="C1790" t="s">
        <v>5</v>
      </c>
      <c r="D1790" s="2">
        <v>1.029E-5</v>
      </c>
    </row>
    <row r="1791" spans="1:4" x14ac:dyDescent="0.6">
      <c r="A1791" s="1">
        <v>44896.041666666664</v>
      </c>
      <c r="B1791" t="s">
        <v>4</v>
      </c>
      <c r="C1791" t="s">
        <v>5</v>
      </c>
      <c r="D1791" s="2">
        <v>9.5110000000000002E-5</v>
      </c>
    </row>
    <row r="1792" spans="1:4" x14ac:dyDescent="0.6">
      <c r="A1792" s="1">
        <v>44895.708333333336</v>
      </c>
      <c r="B1792" t="s">
        <v>4</v>
      </c>
      <c r="C1792" t="s">
        <v>5</v>
      </c>
      <c r="D1792" s="2">
        <v>4.0380000000000003E-5</v>
      </c>
    </row>
    <row r="1793" spans="1:4" x14ac:dyDescent="0.6">
      <c r="A1793" s="1">
        <v>44895.375</v>
      </c>
      <c r="B1793" t="s">
        <v>4</v>
      </c>
      <c r="C1793" t="s">
        <v>5</v>
      </c>
      <c r="D1793" s="2">
        <v>3.4039999999999999E-5</v>
      </c>
    </row>
    <row r="1794" spans="1:4" x14ac:dyDescent="0.6">
      <c r="A1794" s="1">
        <v>44895.041666666664</v>
      </c>
      <c r="B1794" t="s">
        <v>4</v>
      </c>
      <c r="C1794" t="s">
        <v>5</v>
      </c>
      <c r="D1794" s="2">
        <v>4.1709999999999999E-5</v>
      </c>
    </row>
    <row r="1795" spans="1:4" x14ac:dyDescent="0.6">
      <c r="A1795" s="1">
        <v>44894.708333333336</v>
      </c>
      <c r="B1795" t="s">
        <v>4</v>
      </c>
      <c r="C1795" t="s">
        <v>5</v>
      </c>
      <c r="D1795" s="2">
        <v>-3.8500000000000004E-6</v>
      </c>
    </row>
    <row r="1796" spans="1:4" x14ac:dyDescent="0.6">
      <c r="A1796" s="1">
        <v>44894.375</v>
      </c>
      <c r="B1796" t="s">
        <v>4</v>
      </c>
      <c r="C1796" t="s">
        <v>5</v>
      </c>
      <c r="D1796" s="2">
        <v>4.7589999999999997E-5</v>
      </c>
    </row>
    <row r="1797" spans="1:4" x14ac:dyDescent="0.6">
      <c r="A1797" s="1">
        <v>44894.041666666664</v>
      </c>
      <c r="B1797" t="s">
        <v>4</v>
      </c>
      <c r="C1797" t="s">
        <v>5</v>
      </c>
      <c r="D1797" s="2">
        <v>2.1E-7</v>
      </c>
    </row>
    <row r="1798" spans="1:4" x14ac:dyDescent="0.6">
      <c r="A1798" s="1">
        <v>44893.708333333336</v>
      </c>
      <c r="B1798" t="s">
        <v>4</v>
      </c>
      <c r="C1798" t="s">
        <v>5</v>
      </c>
      <c r="D1798" s="2">
        <v>5.3600000000000004E-6</v>
      </c>
    </row>
    <row r="1799" spans="1:4" x14ac:dyDescent="0.6">
      <c r="A1799" s="1">
        <v>44893.375</v>
      </c>
      <c r="B1799" t="s">
        <v>4</v>
      </c>
      <c r="C1799" t="s">
        <v>5</v>
      </c>
      <c r="D1799" s="2">
        <v>2.3030000000000001E-5</v>
      </c>
    </row>
    <row r="1800" spans="1:4" x14ac:dyDescent="0.6">
      <c r="A1800" s="1">
        <v>44893.041666666664</v>
      </c>
      <c r="B1800" t="s">
        <v>4</v>
      </c>
      <c r="C1800" t="s">
        <v>5</v>
      </c>
      <c r="D1800" s="2">
        <v>3.7830000000000002E-5</v>
      </c>
    </row>
    <row r="1801" spans="1:4" x14ac:dyDescent="0.6">
      <c r="A1801" s="1">
        <v>44892.708333333336</v>
      </c>
      <c r="B1801" t="s">
        <v>4</v>
      </c>
      <c r="C1801" t="s">
        <v>5</v>
      </c>
      <c r="D1801" s="2">
        <v>-3.0660000000000001E-5</v>
      </c>
    </row>
    <row r="1802" spans="1:4" x14ac:dyDescent="0.6">
      <c r="A1802" s="1">
        <v>44892.375</v>
      </c>
      <c r="B1802" t="s">
        <v>4</v>
      </c>
      <c r="C1802" t="s">
        <v>5</v>
      </c>
      <c r="D1802" s="2">
        <v>1.063E-5</v>
      </c>
    </row>
    <row r="1803" spans="1:4" x14ac:dyDescent="0.6">
      <c r="A1803" s="1">
        <v>44892.041666666664</v>
      </c>
      <c r="B1803" t="s">
        <v>4</v>
      </c>
      <c r="C1803" t="s">
        <v>5</v>
      </c>
      <c r="D1803" s="2">
        <v>3.523E-5</v>
      </c>
    </row>
    <row r="1804" spans="1:4" x14ac:dyDescent="0.6">
      <c r="A1804" s="1">
        <v>44891.708333333336</v>
      </c>
      <c r="B1804" t="s">
        <v>4</v>
      </c>
      <c r="C1804" t="s">
        <v>5</v>
      </c>
      <c r="D1804" s="2">
        <v>-2.455E-5</v>
      </c>
    </row>
    <row r="1805" spans="1:4" x14ac:dyDescent="0.6">
      <c r="A1805" s="1">
        <v>44891.375</v>
      </c>
      <c r="B1805" t="s">
        <v>4</v>
      </c>
      <c r="C1805" t="s">
        <v>5</v>
      </c>
      <c r="D1805" s="2">
        <v>3.8590000000000002E-5</v>
      </c>
    </row>
    <row r="1806" spans="1:4" x14ac:dyDescent="0.6">
      <c r="A1806" s="1">
        <v>44891.041666666664</v>
      </c>
      <c r="B1806" t="s">
        <v>4</v>
      </c>
      <c r="C1806" t="s">
        <v>5</v>
      </c>
      <c r="D1806" s="2">
        <v>1.328E-5</v>
      </c>
    </row>
    <row r="1807" spans="1:4" x14ac:dyDescent="0.6">
      <c r="A1807" s="1">
        <v>44890.708333333336</v>
      </c>
      <c r="B1807" t="s">
        <v>4</v>
      </c>
      <c r="C1807" t="s">
        <v>5</v>
      </c>
      <c r="D1807" s="2">
        <v>4.6099999999999999E-6</v>
      </c>
    </row>
    <row r="1808" spans="1:4" x14ac:dyDescent="0.6">
      <c r="A1808" s="1">
        <v>44890.375</v>
      </c>
      <c r="B1808" t="s">
        <v>4</v>
      </c>
      <c r="C1808" t="s">
        <v>5</v>
      </c>
      <c r="D1808" s="2">
        <v>2.0579999999999999E-5</v>
      </c>
    </row>
    <row r="1809" spans="1:4" x14ac:dyDescent="0.6">
      <c r="A1809" s="1">
        <v>44890.041666666664</v>
      </c>
      <c r="B1809" t="s">
        <v>4</v>
      </c>
      <c r="C1809" t="s">
        <v>5</v>
      </c>
      <c r="D1809" s="2">
        <v>6.2719999999999996E-5</v>
      </c>
    </row>
    <row r="1810" spans="1:4" x14ac:dyDescent="0.6">
      <c r="A1810" s="1">
        <v>44889.708333333336</v>
      </c>
      <c r="B1810" t="s">
        <v>4</v>
      </c>
      <c r="C1810" t="s">
        <v>5</v>
      </c>
      <c r="D1810" s="2">
        <v>2.012E-5</v>
      </c>
    </row>
    <row r="1811" spans="1:4" x14ac:dyDescent="0.6">
      <c r="A1811" s="1">
        <v>44889.375</v>
      </c>
      <c r="B1811" t="s">
        <v>4</v>
      </c>
      <c r="C1811" t="s">
        <v>5</v>
      </c>
      <c r="D1811" s="2">
        <v>5.4200000000000003E-5</v>
      </c>
    </row>
    <row r="1812" spans="1:4" x14ac:dyDescent="0.6">
      <c r="A1812" s="1">
        <v>44889.041666666664</v>
      </c>
      <c r="B1812" t="s">
        <v>4</v>
      </c>
      <c r="C1812" t="s">
        <v>5</v>
      </c>
      <c r="D1812" s="2">
        <v>-3.8999999999999999E-6</v>
      </c>
    </row>
    <row r="1813" spans="1:4" x14ac:dyDescent="0.6">
      <c r="A1813" s="1">
        <v>44888.708333333336</v>
      </c>
      <c r="B1813" t="s">
        <v>4</v>
      </c>
      <c r="C1813" t="s">
        <v>5</v>
      </c>
      <c r="D1813" s="2">
        <v>1E-4</v>
      </c>
    </row>
    <row r="1814" spans="1:4" x14ac:dyDescent="0.6">
      <c r="A1814" s="1">
        <v>44888.375</v>
      </c>
      <c r="B1814" t="s">
        <v>4</v>
      </c>
      <c r="C1814" t="s">
        <v>5</v>
      </c>
      <c r="D1814" s="2">
        <v>9.4060000000000004E-5</v>
      </c>
    </row>
    <row r="1815" spans="1:4" x14ac:dyDescent="0.6">
      <c r="A1815" s="1">
        <v>44888.041666666664</v>
      </c>
      <c r="B1815" t="s">
        <v>4</v>
      </c>
      <c r="C1815" t="s">
        <v>5</v>
      </c>
      <c r="D1815" s="2">
        <v>7.8800000000000004E-5</v>
      </c>
    </row>
    <row r="1816" spans="1:4" x14ac:dyDescent="0.6">
      <c r="A1816" s="1">
        <v>44887.708333333336</v>
      </c>
      <c r="B1816" t="s">
        <v>4</v>
      </c>
      <c r="C1816" t="s">
        <v>5</v>
      </c>
      <c r="D1816" s="2">
        <v>2.033E-5</v>
      </c>
    </row>
    <row r="1817" spans="1:4" x14ac:dyDescent="0.6">
      <c r="A1817" s="1">
        <v>44887.375</v>
      </c>
      <c r="B1817" t="s">
        <v>4</v>
      </c>
      <c r="C1817" t="s">
        <v>5</v>
      </c>
      <c r="D1817" s="2">
        <v>-7.4850000000000003E-5</v>
      </c>
    </row>
    <row r="1818" spans="1:4" x14ac:dyDescent="0.6">
      <c r="A1818" s="1">
        <v>44887.041666666664</v>
      </c>
      <c r="B1818" t="s">
        <v>4</v>
      </c>
      <c r="C1818" t="s">
        <v>5</v>
      </c>
      <c r="D1818" s="2">
        <v>2.302E-5</v>
      </c>
    </row>
    <row r="1819" spans="1:4" x14ac:dyDescent="0.6">
      <c r="A1819" s="1">
        <v>44886.708333333336</v>
      </c>
      <c r="B1819" t="s">
        <v>4</v>
      </c>
      <c r="C1819" t="s">
        <v>5</v>
      </c>
      <c r="D1819" s="2">
        <v>-1.218E-5</v>
      </c>
    </row>
    <row r="1820" spans="1:4" x14ac:dyDescent="0.6">
      <c r="A1820" s="1">
        <v>44886.375</v>
      </c>
      <c r="B1820" t="s">
        <v>4</v>
      </c>
      <c r="C1820" t="s">
        <v>5</v>
      </c>
      <c r="D1820" s="2">
        <v>7.8980000000000006E-5</v>
      </c>
    </row>
    <row r="1821" spans="1:4" x14ac:dyDescent="0.6">
      <c r="A1821" s="1">
        <v>44886.041666666664</v>
      </c>
      <c r="B1821" t="s">
        <v>4</v>
      </c>
      <c r="C1821" t="s">
        <v>5</v>
      </c>
      <c r="D1821" s="2">
        <v>-9.7899999999999994E-6</v>
      </c>
    </row>
    <row r="1822" spans="1:4" x14ac:dyDescent="0.6">
      <c r="A1822" s="1">
        <v>44885.708333333336</v>
      </c>
      <c r="B1822" t="s">
        <v>4</v>
      </c>
      <c r="C1822" t="s">
        <v>5</v>
      </c>
      <c r="D1822" s="2">
        <v>3.5519999999999999E-5</v>
      </c>
    </row>
    <row r="1823" spans="1:4" x14ac:dyDescent="0.6">
      <c r="A1823" s="1">
        <v>44885.375</v>
      </c>
      <c r="B1823" t="s">
        <v>4</v>
      </c>
      <c r="C1823" t="s">
        <v>5</v>
      </c>
      <c r="D1823" s="2">
        <v>-7.79E-6</v>
      </c>
    </row>
    <row r="1824" spans="1:4" x14ac:dyDescent="0.6">
      <c r="A1824" s="1">
        <v>44885.041666666664</v>
      </c>
      <c r="B1824" t="s">
        <v>4</v>
      </c>
      <c r="C1824" t="s">
        <v>5</v>
      </c>
      <c r="D1824" s="2">
        <v>-1.169E-5</v>
      </c>
    </row>
    <row r="1825" spans="1:4" x14ac:dyDescent="0.6">
      <c r="A1825" s="1">
        <v>44884.708333333336</v>
      </c>
      <c r="B1825" t="s">
        <v>4</v>
      </c>
      <c r="C1825" t="s">
        <v>5</v>
      </c>
      <c r="D1825" s="2">
        <v>7.8969999999999998E-5</v>
      </c>
    </row>
    <row r="1826" spans="1:4" x14ac:dyDescent="0.6">
      <c r="A1826" s="1">
        <v>44884.375</v>
      </c>
      <c r="B1826" t="s">
        <v>4</v>
      </c>
      <c r="C1826" t="s">
        <v>5</v>
      </c>
      <c r="D1826" s="2">
        <v>5.5560000000000003E-5</v>
      </c>
    </row>
    <row r="1827" spans="1:4" x14ac:dyDescent="0.6">
      <c r="A1827" s="1">
        <v>44884.041666666664</v>
      </c>
      <c r="B1827" t="s">
        <v>4</v>
      </c>
      <c r="C1827" t="s">
        <v>5</v>
      </c>
      <c r="D1827" s="2">
        <v>9.55E-6</v>
      </c>
    </row>
    <row r="1828" spans="1:4" x14ac:dyDescent="0.6">
      <c r="A1828" s="1">
        <v>44883.708333333336</v>
      </c>
      <c r="B1828" t="s">
        <v>4</v>
      </c>
      <c r="C1828" t="s">
        <v>5</v>
      </c>
      <c r="D1828" s="2">
        <v>2.3980000000000001E-5</v>
      </c>
    </row>
    <row r="1829" spans="1:4" x14ac:dyDescent="0.6">
      <c r="A1829" s="1">
        <v>44883.375</v>
      </c>
      <c r="B1829" t="s">
        <v>4</v>
      </c>
      <c r="C1829" t="s">
        <v>5</v>
      </c>
      <c r="D1829" s="2">
        <v>-2.836E-5</v>
      </c>
    </row>
    <row r="1830" spans="1:4" x14ac:dyDescent="0.6">
      <c r="A1830" s="1">
        <v>44883.041666666664</v>
      </c>
      <c r="B1830" t="s">
        <v>4</v>
      </c>
      <c r="C1830" t="s">
        <v>5</v>
      </c>
      <c r="D1830" s="2">
        <v>-2.7010000000000001E-5</v>
      </c>
    </row>
    <row r="1831" spans="1:4" x14ac:dyDescent="0.6">
      <c r="A1831" s="1">
        <v>44882.708333333336</v>
      </c>
      <c r="B1831" t="s">
        <v>4</v>
      </c>
      <c r="C1831" t="s">
        <v>5</v>
      </c>
      <c r="D1831" s="2">
        <v>-5.1379999999999999E-5</v>
      </c>
    </row>
    <row r="1832" spans="1:4" x14ac:dyDescent="0.6">
      <c r="A1832" s="1">
        <v>44882.375</v>
      </c>
      <c r="B1832" t="s">
        <v>4</v>
      </c>
      <c r="C1832" t="s">
        <v>5</v>
      </c>
      <c r="D1832" s="2">
        <v>-4.5420000000000002E-5</v>
      </c>
    </row>
    <row r="1833" spans="1:4" x14ac:dyDescent="0.6">
      <c r="A1833" s="1">
        <v>44882.041666666664</v>
      </c>
      <c r="B1833" t="s">
        <v>4</v>
      </c>
      <c r="C1833" t="s">
        <v>5</v>
      </c>
      <c r="D1833" s="2">
        <v>-6.6169999999999998E-5</v>
      </c>
    </row>
    <row r="1834" spans="1:4" x14ac:dyDescent="0.6">
      <c r="A1834" s="1">
        <v>44881.708333333336</v>
      </c>
      <c r="B1834" t="s">
        <v>4</v>
      </c>
      <c r="C1834" t="s">
        <v>5</v>
      </c>
      <c r="D1834" s="2">
        <v>1.1209999999999999E-5</v>
      </c>
    </row>
    <row r="1835" spans="1:4" x14ac:dyDescent="0.6">
      <c r="A1835" s="1">
        <v>44881.375</v>
      </c>
      <c r="B1835" t="s">
        <v>4</v>
      </c>
      <c r="C1835" t="s">
        <v>5</v>
      </c>
      <c r="D1835" s="2">
        <v>-1.3216000000000001E-4</v>
      </c>
    </row>
    <row r="1836" spans="1:4" x14ac:dyDescent="0.6">
      <c r="A1836" s="1">
        <v>44881.041666666664</v>
      </c>
      <c r="B1836" t="s">
        <v>4</v>
      </c>
      <c r="C1836" t="s">
        <v>5</v>
      </c>
      <c r="D1836" s="2">
        <v>2.2750000000000001E-5</v>
      </c>
    </row>
    <row r="1837" spans="1:4" x14ac:dyDescent="0.6">
      <c r="A1837" s="1">
        <v>44880.708333333336</v>
      </c>
      <c r="B1837" t="s">
        <v>4</v>
      </c>
      <c r="C1837" t="s">
        <v>5</v>
      </c>
      <c r="D1837" s="2">
        <v>-1.7663999999999999E-4</v>
      </c>
    </row>
    <row r="1838" spans="1:4" x14ac:dyDescent="0.6">
      <c r="A1838" s="1">
        <v>44880.375</v>
      </c>
      <c r="B1838" t="s">
        <v>4</v>
      </c>
      <c r="C1838" t="s">
        <v>5</v>
      </c>
      <c r="D1838" s="2">
        <v>-1.0925E-4</v>
      </c>
    </row>
    <row r="1839" spans="1:4" x14ac:dyDescent="0.6">
      <c r="A1839" s="1">
        <v>44880.041666666664</v>
      </c>
      <c r="B1839" t="s">
        <v>4</v>
      </c>
      <c r="C1839" t="s">
        <v>5</v>
      </c>
      <c r="D1839" s="2">
        <v>-1.132E-5</v>
      </c>
    </row>
    <row r="1840" spans="1:4" x14ac:dyDescent="0.6">
      <c r="A1840" s="1">
        <v>44879.708333333336</v>
      </c>
      <c r="B1840" t="s">
        <v>4</v>
      </c>
      <c r="C1840" t="s">
        <v>5</v>
      </c>
      <c r="D1840" s="2">
        <v>-7.6450000000000002E-5</v>
      </c>
    </row>
    <row r="1841" spans="1:4" x14ac:dyDescent="0.6">
      <c r="A1841" s="1">
        <v>44879.375</v>
      </c>
      <c r="B1841" t="s">
        <v>4</v>
      </c>
      <c r="C1841" t="s">
        <v>5</v>
      </c>
      <c r="D1841" s="2">
        <v>-3.8090000000000003E-5</v>
      </c>
    </row>
    <row r="1842" spans="1:4" x14ac:dyDescent="0.6">
      <c r="A1842" s="1">
        <v>44879.041666666664</v>
      </c>
      <c r="B1842" t="s">
        <v>4</v>
      </c>
      <c r="C1842" t="s">
        <v>5</v>
      </c>
      <c r="D1842" s="2">
        <v>2.8160000000000001E-5</v>
      </c>
    </row>
    <row r="1843" spans="1:4" x14ac:dyDescent="0.6">
      <c r="A1843" s="1">
        <v>44878.708333333336</v>
      </c>
      <c r="B1843" t="s">
        <v>4</v>
      </c>
      <c r="C1843" t="s">
        <v>5</v>
      </c>
      <c r="D1843" s="2">
        <v>-7.3570000000000002E-5</v>
      </c>
    </row>
    <row r="1844" spans="1:4" x14ac:dyDescent="0.6">
      <c r="A1844" s="1">
        <v>44878.375</v>
      </c>
      <c r="B1844" t="s">
        <v>4</v>
      </c>
      <c r="C1844" t="s">
        <v>5</v>
      </c>
      <c r="D1844" s="2">
        <v>3.32E-6</v>
      </c>
    </row>
    <row r="1845" spans="1:4" x14ac:dyDescent="0.6">
      <c r="A1845" s="1">
        <v>44878.041666666664</v>
      </c>
      <c r="B1845" t="s">
        <v>4</v>
      </c>
      <c r="C1845" t="s">
        <v>5</v>
      </c>
      <c r="D1845" s="2">
        <v>6.5199999999999999E-5</v>
      </c>
    </row>
    <row r="1846" spans="1:4" x14ac:dyDescent="0.6">
      <c r="A1846" s="1">
        <v>44877.708333333336</v>
      </c>
      <c r="B1846" t="s">
        <v>4</v>
      </c>
      <c r="C1846" t="s">
        <v>5</v>
      </c>
      <c r="D1846" s="2">
        <v>-2.406E-5</v>
      </c>
    </row>
    <row r="1847" spans="1:4" x14ac:dyDescent="0.6">
      <c r="A1847" s="1">
        <v>44877.375</v>
      </c>
      <c r="B1847" t="s">
        <v>4</v>
      </c>
      <c r="C1847" t="s">
        <v>5</v>
      </c>
      <c r="D1847" s="2">
        <v>5.3000000000000001E-5</v>
      </c>
    </row>
    <row r="1848" spans="1:4" x14ac:dyDescent="0.6">
      <c r="A1848" s="1">
        <v>44877.041666666664</v>
      </c>
      <c r="B1848" t="s">
        <v>4</v>
      </c>
      <c r="C1848" t="s">
        <v>5</v>
      </c>
      <c r="D1848" s="2">
        <v>-5.8019999999999997E-5</v>
      </c>
    </row>
    <row r="1849" spans="1:4" x14ac:dyDescent="0.6">
      <c r="A1849" s="1">
        <v>44876.708333333336</v>
      </c>
      <c r="B1849" t="s">
        <v>4</v>
      </c>
      <c r="C1849" t="s">
        <v>5</v>
      </c>
      <c r="D1849" s="2">
        <v>-7.2769999999999996E-5</v>
      </c>
    </row>
    <row r="1850" spans="1:4" x14ac:dyDescent="0.6">
      <c r="A1850" s="1">
        <v>44876.375</v>
      </c>
      <c r="B1850" t="s">
        <v>4</v>
      </c>
      <c r="C1850" t="s">
        <v>5</v>
      </c>
      <c r="D1850" s="2">
        <v>-1.9452E-4</v>
      </c>
    </row>
    <row r="1851" spans="1:4" x14ac:dyDescent="0.6">
      <c r="A1851" s="1">
        <v>44876.041666666664</v>
      </c>
      <c r="B1851" t="s">
        <v>4</v>
      </c>
      <c r="C1851" t="s">
        <v>5</v>
      </c>
      <c r="D1851" s="2">
        <v>-2.3833E-4</v>
      </c>
    </row>
    <row r="1852" spans="1:4" x14ac:dyDescent="0.6">
      <c r="A1852" s="1">
        <v>44875.708333333336</v>
      </c>
      <c r="B1852" t="s">
        <v>4</v>
      </c>
      <c r="C1852" t="s">
        <v>5</v>
      </c>
      <c r="D1852" s="2">
        <v>-1.1195300000000001E-3</v>
      </c>
    </row>
    <row r="1853" spans="1:4" x14ac:dyDescent="0.6">
      <c r="A1853" s="1">
        <v>44875.375</v>
      </c>
      <c r="B1853" t="s">
        <v>4</v>
      </c>
      <c r="C1853" t="s">
        <v>5</v>
      </c>
      <c r="D1853" s="2">
        <v>-1.1917200000000001E-3</v>
      </c>
    </row>
    <row r="1854" spans="1:4" x14ac:dyDescent="0.6">
      <c r="A1854" s="1">
        <v>44875.041666666664</v>
      </c>
      <c r="B1854" t="s">
        <v>4</v>
      </c>
      <c r="C1854" t="s">
        <v>5</v>
      </c>
      <c r="D1854" s="2">
        <v>-3.2976000000000001E-4</v>
      </c>
    </row>
    <row r="1855" spans="1:4" x14ac:dyDescent="0.6">
      <c r="A1855" s="1">
        <v>44874.708333333336</v>
      </c>
      <c r="B1855" t="s">
        <v>4</v>
      </c>
      <c r="C1855" t="s">
        <v>5</v>
      </c>
      <c r="D1855" s="2">
        <v>7.305E-5</v>
      </c>
    </row>
    <row r="1856" spans="1:4" x14ac:dyDescent="0.6">
      <c r="A1856" s="1">
        <v>44874.375</v>
      </c>
      <c r="B1856" t="s">
        <v>4</v>
      </c>
      <c r="C1856" t="s">
        <v>5</v>
      </c>
      <c r="D1856" s="2">
        <v>-1.3883999999999999E-4</v>
      </c>
    </row>
    <row r="1857" spans="1:4" x14ac:dyDescent="0.6">
      <c r="A1857" s="1">
        <v>44874.041666666664</v>
      </c>
      <c r="B1857" t="s">
        <v>4</v>
      </c>
      <c r="C1857" t="s">
        <v>5</v>
      </c>
      <c r="D1857" s="2">
        <v>9.446E-5</v>
      </c>
    </row>
    <row r="1858" spans="1:4" x14ac:dyDescent="0.6">
      <c r="A1858" s="1">
        <v>44873.708333333336</v>
      </c>
      <c r="B1858" t="s">
        <v>4</v>
      </c>
      <c r="C1858" t="s">
        <v>5</v>
      </c>
      <c r="D1858" s="2">
        <v>-7.8800000000000008E-6</v>
      </c>
    </row>
    <row r="1859" spans="1:4" x14ac:dyDescent="0.6">
      <c r="A1859" s="1">
        <v>44873.375</v>
      </c>
      <c r="B1859" t="s">
        <v>4</v>
      </c>
      <c r="C1859" t="s">
        <v>5</v>
      </c>
      <c r="D1859" s="2">
        <v>6.5149999999999998E-5</v>
      </c>
    </row>
    <row r="1860" spans="1:4" x14ac:dyDescent="0.6">
      <c r="A1860" s="1">
        <v>44873.041666666664</v>
      </c>
      <c r="B1860" t="s">
        <v>4</v>
      </c>
      <c r="C1860" t="s">
        <v>5</v>
      </c>
      <c r="D1860" s="2">
        <v>1E-4</v>
      </c>
    </row>
    <row r="1861" spans="1:4" x14ac:dyDescent="0.6">
      <c r="A1861" s="1">
        <v>44872.708333333336</v>
      </c>
      <c r="B1861" t="s">
        <v>4</v>
      </c>
      <c r="C1861" t="s">
        <v>5</v>
      </c>
      <c r="D1861" s="2">
        <v>1E-4</v>
      </c>
    </row>
    <row r="1862" spans="1:4" x14ac:dyDescent="0.6">
      <c r="A1862" s="1">
        <v>44872.375</v>
      </c>
      <c r="B1862" t="s">
        <v>4</v>
      </c>
      <c r="C1862" t="s">
        <v>5</v>
      </c>
      <c r="D1862" s="2">
        <v>7.8129999999999999E-5</v>
      </c>
    </row>
    <row r="1863" spans="1:4" x14ac:dyDescent="0.6">
      <c r="A1863" s="1">
        <v>44872.041666666664</v>
      </c>
      <c r="B1863" t="s">
        <v>4</v>
      </c>
      <c r="C1863" t="s">
        <v>5</v>
      </c>
      <c r="D1863" s="2">
        <v>6.8659999999999997E-5</v>
      </c>
    </row>
    <row r="1864" spans="1:4" x14ac:dyDescent="0.6">
      <c r="A1864" s="1">
        <v>44871.708333333336</v>
      </c>
      <c r="B1864" t="s">
        <v>4</v>
      </c>
      <c r="C1864" t="s">
        <v>5</v>
      </c>
      <c r="D1864" s="2">
        <v>9.7319999999999997E-5</v>
      </c>
    </row>
    <row r="1865" spans="1:4" x14ac:dyDescent="0.6">
      <c r="A1865" s="1">
        <v>44871.375</v>
      </c>
      <c r="B1865" t="s">
        <v>4</v>
      </c>
      <c r="C1865" t="s">
        <v>5</v>
      </c>
      <c r="D1865" s="2">
        <v>6.491E-5</v>
      </c>
    </row>
    <row r="1866" spans="1:4" x14ac:dyDescent="0.6">
      <c r="A1866" s="1">
        <v>44871.041666666664</v>
      </c>
      <c r="B1866" t="s">
        <v>4</v>
      </c>
      <c r="C1866" t="s">
        <v>5</v>
      </c>
      <c r="D1866" s="2">
        <v>1E-4</v>
      </c>
    </row>
    <row r="1867" spans="1:4" x14ac:dyDescent="0.6">
      <c r="A1867" s="1">
        <v>44870.708333333336</v>
      </c>
      <c r="B1867" t="s">
        <v>4</v>
      </c>
      <c r="C1867" t="s">
        <v>5</v>
      </c>
      <c r="D1867" s="2">
        <v>4.5410000000000001E-5</v>
      </c>
    </row>
    <row r="1868" spans="1:4" x14ac:dyDescent="0.6">
      <c r="A1868" s="1">
        <v>44870.375</v>
      </c>
      <c r="B1868" t="s">
        <v>4</v>
      </c>
      <c r="C1868" t="s">
        <v>5</v>
      </c>
      <c r="D1868" s="2">
        <v>4.409E-5</v>
      </c>
    </row>
    <row r="1869" spans="1:4" x14ac:dyDescent="0.6">
      <c r="A1869" s="1">
        <v>44870.041666666664</v>
      </c>
      <c r="B1869" t="s">
        <v>4</v>
      </c>
      <c r="C1869" t="s">
        <v>5</v>
      </c>
      <c r="D1869" s="2">
        <v>6.8990000000000002E-5</v>
      </c>
    </row>
    <row r="1870" spans="1:4" x14ac:dyDescent="0.6">
      <c r="A1870" s="1">
        <v>44869.708333333336</v>
      </c>
      <c r="B1870" t="s">
        <v>4</v>
      </c>
      <c r="C1870" t="s">
        <v>5</v>
      </c>
      <c r="D1870" s="2">
        <v>1.148E-5</v>
      </c>
    </row>
    <row r="1871" spans="1:4" x14ac:dyDescent="0.6">
      <c r="A1871" s="1">
        <v>44869.375</v>
      </c>
      <c r="B1871" t="s">
        <v>4</v>
      </c>
      <c r="C1871" t="s">
        <v>5</v>
      </c>
      <c r="D1871" s="2">
        <v>4.4289999999999998E-5</v>
      </c>
    </row>
    <row r="1872" spans="1:4" x14ac:dyDescent="0.6">
      <c r="A1872" s="1">
        <v>44869.041666666664</v>
      </c>
      <c r="B1872" t="s">
        <v>4</v>
      </c>
      <c r="C1872" t="s">
        <v>5</v>
      </c>
      <c r="D1872" s="2">
        <v>6.9400000000000006E-5</v>
      </c>
    </row>
    <row r="1873" spans="1:4" x14ac:dyDescent="0.6">
      <c r="A1873" s="1">
        <v>44868.708333333336</v>
      </c>
      <c r="B1873" t="s">
        <v>4</v>
      </c>
      <c r="C1873" t="s">
        <v>5</v>
      </c>
      <c r="D1873" s="2">
        <v>4.4000000000000002E-6</v>
      </c>
    </row>
    <row r="1874" spans="1:4" x14ac:dyDescent="0.6">
      <c r="A1874" s="1">
        <v>44868.375</v>
      </c>
      <c r="B1874" t="s">
        <v>4</v>
      </c>
      <c r="C1874" t="s">
        <v>5</v>
      </c>
      <c r="D1874" s="2">
        <v>2.6800000000000001E-5</v>
      </c>
    </row>
    <row r="1875" spans="1:4" x14ac:dyDescent="0.6">
      <c r="A1875" s="1">
        <v>44868.041666666664</v>
      </c>
      <c r="B1875" t="s">
        <v>4</v>
      </c>
      <c r="C1875" t="s">
        <v>5</v>
      </c>
      <c r="D1875" s="2">
        <v>6.0460000000000001E-5</v>
      </c>
    </row>
    <row r="1876" spans="1:4" x14ac:dyDescent="0.6">
      <c r="A1876" s="1">
        <v>44867.708333333336</v>
      </c>
      <c r="B1876" t="s">
        <v>4</v>
      </c>
      <c r="C1876" t="s">
        <v>5</v>
      </c>
      <c r="D1876" s="2">
        <v>1.203E-5</v>
      </c>
    </row>
    <row r="1877" spans="1:4" x14ac:dyDescent="0.6">
      <c r="A1877" s="1">
        <v>44867.375</v>
      </c>
      <c r="B1877" t="s">
        <v>4</v>
      </c>
      <c r="C1877" t="s">
        <v>5</v>
      </c>
      <c r="D1877" s="2">
        <v>4.7870000000000001E-5</v>
      </c>
    </row>
    <row r="1878" spans="1:4" x14ac:dyDescent="0.6">
      <c r="A1878" s="1">
        <v>44867.041666666664</v>
      </c>
      <c r="B1878" t="s">
        <v>4</v>
      </c>
      <c r="C1878" t="s">
        <v>5</v>
      </c>
      <c r="D1878" s="2">
        <v>1.3020000000000001E-5</v>
      </c>
    </row>
    <row r="1879" spans="1:4" x14ac:dyDescent="0.6">
      <c r="A1879" s="1">
        <v>44866.708333333336</v>
      </c>
      <c r="B1879" t="s">
        <v>4</v>
      </c>
      <c r="C1879" t="s">
        <v>5</v>
      </c>
      <c r="D1879" s="2">
        <v>-1.0879999999999999E-5</v>
      </c>
    </row>
    <row r="1880" spans="1:4" x14ac:dyDescent="0.6">
      <c r="A1880" s="1">
        <v>44866.375</v>
      </c>
      <c r="B1880" t="s">
        <v>4</v>
      </c>
      <c r="C1880" t="s">
        <v>5</v>
      </c>
      <c r="D1880" s="2">
        <v>7.2200000000000003E-6</v>
      </c>
    </row>
    <row r="1881" spans="1:4" x14ac:dyDescent="0.6">
      <c r="A1881" s="1">
        <v>44866.041666666664</v>
      </c>
      <c r="B1881" t="s">
        <v>4</v>
      </c>
      <c r="C1881" t="s">
        <v>5</v>
      </c>
      <c r="D1881" s="2">
        <v>-4.34E-6</v>
      </c>
    </row>
    <row r="1882" spans="1:4" x14ac:dyDescent="0.6">
      <c r="A1882" s="1">
        <v>44865.708333333336</v>
      </c>
      <c r="B1882" t="s">
        <v>4</v>
      </c>
      <c r="C1882" t="s">
        <v>5</v>
      </c>
      <c r="D1882" s="2">
        <v>3.8420000000000001E-5</v>
      </c>
    </row>
    <row r="1883" spans="1:4" x14ac:dyDescent="0.6">
      <c r="A1883" s="1">
        <v>44865.375</v>
      </c>
      <c r="B1883" t="s">
        <v>4</v>
      </c>
      <c r="C1883" t="s">
        <v>5</v>
      </c>
      <c r="D1883" s="2">
        <v>1.504E-5</v>
      </c>
    </row>
    <row r="1884" spans="1:4" x14ac:dyDescent="0.6">
      <c r="A1884" s="1">
        <v>44865.041666666664</v>
      </c>
      <c r="B1884" t="s">
        <v>4</v>
      </c>
      <c r="C1884" t="s">
        <v>5</v>
      </c>
      <c r="D1884" s="2">
        <v>5.1350000000000001E-5</v>
      </c>
    </row>
    <row r="1885" spans="1:4" x14ac:dyDescent="0.6">
      <c r="A1885" s="1">
        <v>44864.708333333336</v>
      </c>
      <c r="B1885" t="s">
        <v>4</v>
      </c>
      <c r="C1885" t="s">
        <v>5</v>
      </c>
      <c r="D1885" s="2">
        <v>3.2110000000000003E-5</v>
      </c>
    </row>
    <row r="1886" spans="1:4" x14ac:dyDescent="0.6">
      <c r="A1886" s="1">
        <v>44864.375</v>
      </c>
      <c r="B1886" t="s">
        <v>4</v>
      </c>
      <c r="C1886" t="s">
        <v>5</v>
      </c>
      <c r="D1886" s="2">
        <v>-2.5150000000000001E-5</v>
      </c>
    </row>
    <row r="1887" spans="1:4" x14ac:dyDescent="0.6">
      <c r="A1887" s="1">
        <v>44864.041666666664</v>
      </c>
      <c r="B1887" t="s">
        <v>4</v>
      </c>
      <c r="C1887" t="s">
        <v>5</v>
      </c>
      <c r="D1887" s="2">
        <v>4.2039999999999997E-5</v>
      </c>
    </row>
    <row r="1888" spans="1:4" x14ac:dyDescent="0.6">
      <c r="A1888" s="1">
        <v>44863.708333333336</v>
      </c>
      <c r="B1888" t="s">
        <v>4</v>
      </c>
      <c r="C1888" t="s">
        <v>5</v>
      </c>
      <c r="D1888" s="2">
        <v>4.7549999999999997E-5</v>
      </c>
    </row>
    <row r="1889" spans="1:4" x14ac:dyDescent="0.6">
      <c r="A1889" s="1">
        <v>44863.375</v>
      </c>
      <c r="B1889" t="s">
        <v>4</v>
      </c>
      <c r="C1889" t="s">
        <v>5</v>
      </c>
      <c r="D1889" s="2">
        <v>2.4839999999999999E-5</v>
      </c>
    </row>
    <row r="1890" spans="1:4" x14ac:dyDescent="0.6">
      <c r="A1890" s="1">
        <v>44863.041666666664</v>
      </c>
      <c r="B1890" t="s">
        <v>4</v>
      </c>
      <c r="C1890" t="s">
        <v>5</v>
      </c>
      <c r="D1890" s="2">
        <v>-2.6290000000000001E-5</v>
      </c>
    </row>
    <row r="1891" spans="1:4" x14ac:dyDescent="0.6">
      <c r="A1891" s="1">
        <v>44862.708333333336</v>
      </c>
      <c r="B1891" t="s">
        <v>4</v>
      </c>
      <c r="C1891" t="s">
        <v>5</v>
      </c>
      <c r="D1891" s="2">
        <v>3.5410000000000001E-5</v>
      </c>
    </row>
    <row r="1892" spans="1:4" x14ac:dyDescent="0.6">
      <c r="A1892" s="1">
        <v>44862.375</v>
      </c>
      <c r="B1892" t="s">
        <v>4</v>
      </c>
      <c r="C1892" t="s">
        <v>5</v>
      </c>
      <c r="D1892" s="2">
        <v>-1.2279999999999999E-5</v>
      </c>
    </row>
    <row r="1893" spans="1:4" x14ac:dyDescent="0.6">
      <c r="A1893" s="1">
        <v>44862.041666666664</v>
      </c>
      <c r="B1893" t="s">
        <v>4</v>
      </c>
      <c r="C1893" t="s">
        <v>5</v>
      </c>
      <c r="D1893" s="2">
        <v>1.376E-5</v>
      </c>
    </row>
    <row r="1894" spans="1:4" x14ac:dyDescent="0.6">
      <c r="A1894" s="1">
        <v>44861.708333333336</v>
      </c>
      <c r="B1894" t="s">
        <v>4</v>
      </c>
      <c r="C1894" t="s">
        <v>5</v>
      </c>
      <c r="D1894" s="2">
        <v>-2.2759999999999999E-5</v>
      </c>
    </row>
    <row r="1895" spans="1:4" x14ac:dyDescent="0.6">
      <c r="A1895" s="1">
        <v>44861.375</v>
      </c>
      <c r="B1895" t="s">
        <v>4</v>
      </c>
      <c r="C1895" t="s">
        <v>5</v>
      </c>
      <c r="D1895" s="2">
        <v>1.3E-7</v>
      </c>
    </row>
    <row r="1896" spans="1:4" x14ac:dyDescent="0.6">
      <c r="A1896" s="1">
        <v>44861.041666666664</v>
      </c>
      <c r="B1896" t="s">
        <v>4</v>
      </c>
      <c r="C1896" t="s">
        <v>5</v>
      </c>
      <c r="D1896" s="2">
        <v>6.122E-5</v>
      </c>
    </row>
    <row r="1897" spans="1:4" x14ac:dyDescent="0.6">
      <c r="A1897" s="1">
        <v>44860.708333333336</v>
      </c>
      <c r="B1897" t="s">
        <v>4</v>
      </c>
      <c r="C1897" t="s">
        <v>5</v>
      </c>
      <c r="D1897" s="2">
        <v>5.6650000000000001E-5</v>
      </c>
    </row>
    <row r="1898" spans="1:4" x14ac:dyDescent="0.6">
      <c r="A1898" s="1">
        <v>44860.375</v>
      </c>
      <c r="B1898" t="s">
        <v>4</v>
      </c>
      <c r="C1898" t="s">
        <v>5</v>
      </c>
      <c r="D1898" s="2">
        <v>2.243E-5</v>
      </c>
    </row>
    <row r="1899" spans="1:4" x14ac:dyDescent="0.6">
      <c r="A1899" s="1">
        <v>44860.041666666664</v>
      </c>
      <c r="B1899" t="s">
        <v>4</v>
      </c>
      <c r="C1899" t="s">
        <v>5</v>
      </c>
      <c r="D1899" s="2">
        <v>-1.66E-6</v>
      </c>
    </row>
    <row r="1900" spans="1:4" x14ac:dyDescent="0.6">
      <c r="A1900" s="1">
        <v>44859.708333333336</v>
      </c>
      <c r="B1900" t="s">
        <v>4</v>
      </c>
      <c r="C1900" t="s">
        <v>5</v>
      </c>
      <c r="D1900" s="2">
        <v>9.0190000000000002E-5</v>
      </c>
    </row>
    <row r="1901" spans="1:4" x14ac:dyDescent="0.6">
      <c r="A1901" s="1">
        <v>44859.375</v>
      </c>
      <c r="B1901" t="s">
        <v>4</v>
      </c>
      <c r="C1901" t="s">
        <v>5</v>
      </c>
      <c r="D1901" s="2">
        <v>4.3269999999999997E-5</v>
      </c>
    </row>
    <row r="1902" spans="1:4" x14ac:dyDescent="0.6">
      <c r="A1902" s="1">
        <v>44859.041666666664</v>
      </c>
      <c r="B1902" t="s">
        <v>4</v>
      </c>
      <c r="C1902" t="s">
        <v>5</v>
      </c>
      <c r="D1902" s="2">
        <v>2.3280000000000001E-5</v>
      </c>
    </row>
    <row r="1903" spans="1:4" x14ac:dyDescent="0.6">
      <c r="A1903" s="1">
        <v>44858.708333333336</v>
      </c>
      <c r="B1903" t="s">
        <v>4</v>
      </c>
      <c r="C1903" t="s">
        <v>5</v>
      </c>
      <c r="D1903" s="2">
        <v>1E-4</v>
      </c>
    </row>
    <row r="1904" spans="1:4" x14ac:dyDescent="0.6">
      <c r="A1904" s="1">
        <v>44858.375</v>
      </c>
      <c r="B1904" t="s">
        <v>4</v>
      </c>
      <c r="C1904" t="s">
        <v>5</v>
      </c>
      <c r="D1904" s="2">
        <v>1E-4</v>
      </c>
    </row>
    <row r="1905" spans="1:4" x14ac:dyDescent="0.6">
      <c r="A1905" s="1">
        <v>44858.041666666664</v>
      </c>
      <c r="B1905" t="s">
        <v>4</v>
      </c>
      <c r="C1905" t="s">
        <v>5</v>
      </c>
      <c r="D1905" s="2">
        <v>5.1740000000000003E-5</v>
      </c>
    </row>
    <row r="1906" spans="1:4" x14ac:dyDescent="0.6">
      <c r="A1906" s="1">
        <v>44857.708333333336</v>
      </c>
      <c r="B1906" t="s">
        <v>4</v>
      </c>
      <c r="C1906" t="s">
        <v>5</v>
      </c>
      <c r="D1906" s="2">
        <v>1.171E-5</v>
      </c>
    </row>
    <row r="1907" spans="1:4" x14ac:dyDescent="0.6">
      <c r="A1907" s="1">
        <v>44857.375</v>
      </c>
      <c r="B1907" t="s">
        <v>4</v>
      </c>
      <c r="C1907" t="s">
        <v>5</v>
      </c>
      <c r="D1907" s="2">
        <v>4.1520000000000002E-5</v>
      </c>
    </row>
    <row r="1908" spans="1:4" x14ac:dyDescent="0.6">
      <c r="A1908" s="1">
        <v>44857.041666666664</v>
      </c>
      <c r="B1908" t="s">
        <v>4</v>
      </c>
      <c r="C1908" t="s">
        <v>5</v>
      </c>
      <c r="D1908" s="2">
        <v>-3.19E-6</v>
      </c>
    </row>
    <row r="1909" spans="1:4" x14ac:dyDescent="0.6">
      <c r="A1909" s="1">
        <v>44856.708333333336</v>
      </c>
      <c r="B1909" t="s">
        <v>4</v>
      </c>
      <c r="C1909" t="s">
        <v>5</v>
      </c>
      <c r="D1909" s="2">
        <v>8.3599999999999999E-5</v>
      </c>
    </row>
    <row r="1910" spans="1:4" x14ac:dyDescent="0.6">
      <c r="A1910" s="1">
        <v>44856.375</v>
      </c>
      <c r="B1910" t="s">
        <v>4</v>
      </c>
      <c r="C1910" t="s">
        <v>5</v>
      </c>
      <c r="D1910" s="2">
        <v>3.7209999999999998E-5</v>
      </c>
    </row>
    <row r="1911" spans="1:4" x14ac:dyDescent="0.6">
      <c r="A1911" s="1">
        <v>44856.041666666664</v>
      </c>
      <c r="B1911" t="s">
        <v>4</v>
      </c>
      <c r="C1911" t="s">
        <v>5</v>
      </c>
      <c r="D1911" s="2">
        <v>-8.8999999999999995E-6</v>
      </c>
    </row>
    <row r="1912" spans="1:4" x14ac:dyDescent="0.6">
      <c r="A1912" s="1">
        <v>44855.708333333336</v>
      </c>
      <c r="B1912" t="s">
        <v>4</v>
      </c>
      <c r="C1912" t="s">
        <v>5</v>
      </c>
      <c r="D1912" s="2">
        <v>4.4830000000000003E-5</v>
      </c>
    </row>
    <row r="1913" spans="1:4" x14ac:dyDescent="0.6">
      <c r="A1913" s="1">
        <v>44855.375</v>
      </c>
      <c r="B1913" t="s">
        <v>4</v>
      </c>
      <c r="C1913" t="s">
        <v>5</v>
      </c>
      <c r="D1913" s="2">
        <v>4.7080000000000003E-5</v>
      </c>
    </row>
    <row r="1914" spans="1:4" x14ac:dyDescent="0.6">
      <c r="A1914" s="1">
        <v>44855.041666666664</v>
      </c>
      <c r="B1914" t="s">
        <v>4</v>
      </c>
      <c r="C1914" t="s">
        <v>5</v>
      </c>
      <c r="D1914" s="2">
        <v>2.0950000000000001E-5</v>
      </c>
    </row>
    <row r="1915" spans="1:4" x14ac:dyDescent="0.6">
      <c r="A1915" s="1">
        <v>44854.708333333336</v>
      </c>
      <c r="B1915" t="s">
        <v>4</v>
      </c>
      <c r="C1915" t="s">
        <v>5</v>
      </c>
      <c r="D1915" s="2">
        <v>6.0210000000000001E-5</v>
      </c>
    </row>
    <row r="1916" spans="1:4" x14ac:dyDescent="0.6">
      <c r="A1916" s="1">
        <v>44854.375</v>
      </c>
      <c r="B1916" t="s">
        <v>4</v>
      </c>
      <c r="C1916" t="s">
        <v>5</v>
      </c>
      <c r="D1916" s="2">
        <v>1E-4</v>
      </c>
    </row>
    <row r="1917" spans="1:4" x14ac:dyDescent="0.6">
      <c r="A1917" s="1">
        <v>44854.041666666664</v>
      </c>
      <c r="B1917" t="s">
        <v>4</v>
      </c>
      <c r="C1917" t="s">
        <v>5</v>
      </c>
      <c r="D1917" s="2">
        <v>1E-4</v>
      </c>
    </row>
    <row r="1918" spans="1:4" x14ac:dyDescent="0.6">
      <c r="A1918" s="1">
        <v>44853.708333333336</v>
      </c>
      <c r="B1918" t="s">
        <v>4</v>
      </c>
      <c r="C1918" t="s">
        <v>5</v>
      </c>
      <c r="D1918" s="2">
        <v>1E-4</v>
      </c>
    </row>
    <row r="1919" spans="1:4" x14ac:dyDescent="0.6">
      <c r="A1919" s="1">
        <v>44853.375</v>
      </c>
      <c r="B1919" t="s">
        <v>4</v>
      </c>
      <c r="C1919" t="s">
        <v>5</v>
      </c>
      <c r="D1919" s="2">
        <v>7.5980000000000001E-5</v>
      </c>
    </row>
    <row r="1920" spans="1:4" x14ac:dyDescent="0.6">
      <c r="A1920" s="1">
        <v>44853.041666666664</v>
      </c>
      <c r="B1920" t="s">
        <v>4</v>
      </c>
      <c r="C1920" t="s">
        <v>5</v>
      </c>
      <c r="D1920" s="2">
        <v>1E-4</v>
      </c>
    </row>
    <row r="1921" spans="1:4" x14ac:dyDescent="0.6">
      <c r="A1921" s="1">
        <v>44852.708333333336</v>
      </c>
      <c r="B1921" t="s">
        <v>4</v>
      </c>
      <c r="C1921" t="s">
        <v>5</v>
      </c>
      <c r="D1921" s="2">
        <v>1E-4</v>
      </c>
    </row>
    <row r="1922" spans="1:4" x14ac:dyDescent="0.6">
      <c r="A1922" s="1">
        <v>44852.375</v>
      </c>
      <c r="B1922" t="s">
        <v>4</v>
      </c>
      <c r="C1922" t="s">
        <v>5</v>
      </c>
      <c r="D1922" s="2">
        <v>1E-4</v>
      </c>
    </row>
    <row r="1923" spans="1:4" x14ac:dyDescent="0.6">
      <c r="A1923" s="1">
        <v>44852.041666666664</v>
      </c>
      <c r="B1923" t="s">
        <v>4</v>
      </c>
      <c r="C1923" t="s">
        <v>5</v>
      </c>
      <c r="D1923" s="2">
        <v>6.457E-5</v>
      </c>
    </row>
    <row r="1924" spans="1:4" x14ac:dyDescent="0.6">
      <c r="A1924" s="1">
        <v>44851.708333333336</v>
      </c>
      <c r="B1924" t="s">
        <v>4</v>
      </c>
      <c r="C1924" t="s">
        <v>5</v>
      </c>
      <c r="D1924" s="2">
        <v>4.8399999999999997E-5</v>
      </c>
    </row>
    <row r="1925" spans="1:4" x14ac:dyDescent="0.6">
      <c r="A1925" s="1">
        <v>44851.375</v>
      </c>
      <c r="B1925" t="s">
        <v>4</v>
      </c>
      <c r="C1925" t="s">
        <v>5</v>
      </c>
      <c r="D1925" s="2">
        <v>3.3100000000000001E-6</v>
      </c>
    </row>
    <row r="1926" spans="1:4" x14ac:dyDescent="0.6">
      <c r="A1926" s="1">
        <v>44851.041666666664</v>
      </c>
      <c r="B1926" t="s">
        <v>4</v>
      </c>
      <c r="C1926" t="s">
        <v>5</v>
      </c>
      <c r="D1926" s="2">
        <v>3.3939999999999997E-5</v>
      </c>
    </row>
    <row r="1927" spans="1:4" x14ac:dyDescent="0.6">
      <c r="A1927" s="1">
        <v>44850.708333333336</v>
      </c>
      <c r="B1927" t="s">
        <v>4</v>
      </c>
      <c r="C1927" t="s">
        <v>5</v>
      </c>
      <c r="D1927" s="2">
        <v>4.6099999999999999E-6</v>
      </c>
    </row>
    <row r="1928" spans="1:4" x14ac:dyDescent="0.6">
      <c r="A1928" s="1">
        <v>44850.375</v>
      </c>
      <c r="B1928" t="s">
        <v>4</v>
      </c>
      <c r="C1928" t="s">
        <v>5</v>
      </c>
      <c r="D1928" s="2">
        <v>2.7350000000000001E-5</v>
      </c>
    </row>
    <row r="1929" spans="1:4" x14ac:dyDescent="0.6">
      <c r="A1929" s="1">
        <v>44850.041666666664</v>
      </c>
      <c r="B1929" t="s">
        <v>4</v>
      </c>
      <c r="C1929" t="s">
        <v>5</v>
      </c>
      <c r="D1929" s="2">
        <v>4.5630000000000002E-5</v>
      </c>
    </row>
    <row r="1930" spans="1:4" x14ac:dyDescent="0.6">
      <c r="A1930" s="1">
        <v>44849.708333333336</v>
      </c>
      <c r="B1930" t="s">
        <v>4</v>
      </c>
      <c r="C1930" t="s">
        <v>5</v>
      </c>
      <c r="D1930" s="2">
        <v>3.7710000000000003E-5</v>
      </c>
    </row>
    <row r="1931" spans="1:4" x14ac:dyDescent="0.6">
      <c r="A1931" s="1">
        <v>44849.375</v>
      </c>
      <c r="B1931" t="s">
        <v>4</v>
      </c>
      <c r="C1931" t="s">
        <v>5</v>
      </c>
      <c r="D1931" s="2">
        <v>4.3170000000000002E-5</v>
      </c>
    </row>
    <row r="1932" spans="1:4" x14ac:dyDescent="0.6">
      <c r="A1932" s="1">
        <v>44849.041666666664</v>
      </c>
      <c r="B1932" t="s">
        <v>4</v>
      </c>
      <c r="C1932" t="s">
        <v>5</v>
      </c>
      <c r="D1932" s="2">
        <v>8.3949999999999994E-5</v>
      </c>
    </row>
    <row r="1933" spans="1:4" x14ac:dyDescent="0.6">
      <c r="A1933" s="1">
        <v>44848.708333333336</v>
      </c>
      <c r="B1933" t="s">
        <v>4</v>
      </c>
      <c r="C1933" t="s">
        <v>5</v>
      </c>
      <c r="D1933" s="2">
        <v>1E-4</v>
      </c>
    </row>
    <row r="1934" spans="1:4" x14ac:dyDescent="0.6">
      <c r="A1934" s="1">
        <v>44848.375</v>
      </c>
      <c r="B1934" t="s">
        <v>4</v>
      </c>
      <c r="C1934" t="s">
        <v>5</v>
      </c>
      <c r="D1934" s="2">
        <v>3.235E-5</v>
      </c>
    </row>
    <row r="1935" spans="1:4" x14ac:dyDescent="0.6">
      <c r="A1935" s="1">
        <v>44848.041666666664</v>
      </c>
      <c r="B1935" t="s">
        <v>4</v>
      </c>
      <c r="C1935" t="s">
        <v>5</v>
      </c>
      <c r="D1935" s="2">
        <v>3.9360000000000003E-5</v>
      </c>
    </row>
    <row r="1936" spans="1:4" x14ac:dyDescent="0.6">
      <c r="A1936" s="1">
        <v>44847.708333333336</v>
      </c>
      <c r="B1936" t="s">
        <v>4</v>
      </c>
      <c r="C1936" t="s">
        <v>5</v>
      </c>
      <c r="D1936" s="2">
        <v>1E-4</v>
      </c>
    </row>
    <row r="1937" spans="1:4" x14ac:dyDescent="0.6">
      <c r="A1937" s="1">
        <v>44847.375</v>
      </c>
      <c r="B1937" t="s">
        <v>4</v>
      </c>
      <c r="C1937" t="s">
        <v>5</v>
      </c>
      <c r="D1937" s="2">
        <v>7.4659999999999993E-5</v>
      </c>
    </row>
    <row r="1938" spans="1:4" x14ac:dyDescent="0.6">
      <c r="A1938" s="1">
        <v>44847.041666666664</v>
      </c>
      <c r="B1938" t="s">
        <v>4</v>
      </c>
      <c r="C1938" t="s">
        <v>5</v>
      </c>
      <c r="D1938" s="2">
        <v>1E-4</v>
      </c>
    </row>
    <row r="1939" spans="1:4" x14ac:dyDescent="0.6">
      <c r="A1939" s="1">
        <v>44846.708333333336</v>
      </c>
      <c r="B1939" t="s">
        <v>4</v>
      </c>
      <c r="C1939" t="s">
        <v>5</v>
      </c>
      <c r="D1939" s="2">
        <v>1E-4</v>
      </c>
    </row>
    <row r="1940" spans="1:4" x14ac:dyDescent="0.6">
      <c r="A1940" s="1">
        <v>44846.375</v>
      </c>
      <c r="B1940" t="s">
        <v>4</v>
      </c>
      <c r="C1940" t="s">
        <v>5</v>
      </c>
      <c r="D1940" s="2">
        <v>1E-4</v>
      </c>
    </row>
    <row r="1941" spans="1:4" x14ac:dyDescent="0.6">
      <c r="A1941" s="1">
        <v>44846.041666666664</v>
      </c>
      <c r="B1941" t="s">
        <v>4</v>
      </c>
      <c r="C1941" t="s">
        <v>5</v>
      </c>
      <c r="D1941" s="2">
        <v>1E-4</v>
      </c>
    </row>
    <row r="1942" spans="1:4" x14ac:dyDescent="0.6">
      <c r="A1942" s="1">
        <v>44845.708333333336</v>
      </c>
      <c r="B1942" t="s">
        <v>4</v>
      </c>
      <c r="C1942" t="s">
        <v>5</v>
      </c>
      <c r="D1942" s="2">
        <v>1E-4</v>
      </c>
    </row>
    <row r="1943" spans="1:4" x14ac:dyDescent="0.6">
      <c r="A1943" s="1">
        <v>44845.375</v>
      </c>
      <c r="B1943" t="s">
        <v>4</v>
      </c>
      <c r="C1943" t="s">
        <v>5</v>
      </c>
      <c r="D1943" s="2">
        <v>1E-4</v>
      </c>
    </row>
    <row r="1944" spans="1:4" x14ac:dyDescent="0.6">
      <c r="A1944" s="1">
        <v>44845.041666666664</v>
      </c>
      <c r="B1944" t="s">
        <v>4</v>
      </c>
      <c r="C1944" t="s">
        <v>5</v>
      </c>
      <c r="D1944" s="2">
        <v>1E-4</v>
      </c>
    </row>
    <row r="1945" spans="1:4" x14ac:dyDescent="0.6">
      <c r="A1945" s="1">
        <v>44844.708333333336</v>
      </c>
      <c r="B1945" t="s">
        <v>4</v>
      </c>
      <c r="C1945" t="s">
        <v>5</v>
      </c>
      <c r="D1945" s="2">
        <v>6.0690000000000003E-5</v>
      </c>
    </row>
    <row r="1946" spans="1:4" x14ac:dyDescent="0.6">
      <c r="A1946" s="1">
        <v>44844.375</v>
      </c>
      <c r="B1946" t="s">
        <v>4</v>
      </c>
      <c r="C1946" t="s">
        <v>5</v>
      </c>
      <c r="D1946" s="2">
        <v>6.2399999999999999E-5</v>
      </c>
    </row>
    <row r="1947" spans="1:4" x14ac:dyDescent="0.6">
      <c r="A1947" s="1">
        <v>44844.041666666664</v>
      </c>
      <c r="B1947" t="s">
        <v>4</v>
      </c>
      <c r="C1947" t="s">
        <v>5</v>
      </c>
      <c r="D1947" s="2">
        <v>1.9510000000000001E-5</v>
      </c>
    </row>
    <row r="1948" spans="1:4" x14ac:dyDescent="0.6">
      <c r="A1948" s="1">
        <v>44843.708333333336</v>
      </c>
      <c r="B1948" t="s">
        <v>4</v>
      </c>
      <c r="C1948" t="s">
        <v>5</v>
      </c>
      <c r="D1948" s="2">
        <v>1.7759999999999999E-5</v>
      </c>
    </row>
    <row r="1949" spans="1:4" x14ac:dyDescent="0.6">
      <c r="A1949" s="1">
        <v>44843.375</v>
      </c>
      <c r="B1949" t="s">
        <v>4</v>
      </c>
      <c r="C1949" t="s">
        <v>5</v>
      </c>
      <c r="D1949" s="2">
        <v>3.2450000000000003E-5</v>
      </c>
    </row>
    <row r="1950" spans="1:4" x14ac:dyDescent="0.6">
      <c r="A1950" s="1">
        <v>44843.041666666664</v>
      </c>
      <c r="B1950" t="s">
        <v>4</v>
      </c>
      <c r="C1950" t="s">
        <v>5</v>
      </c>
      <c r="D1950" s="2">
        <v>4.1489999999999997E-5</v>
      </c>
    </row>
    <row r="1951" spans="1:4" x14ac:dyDescent="0.6">
      <c r="A1951" s="1">
        <v>44842.708333333336</v>
      </c>
      <c r="B1951" t="s">
        <v>4</v>
      </c>
      <c r="C1951" t="s">
        <v>5</v>
      </c>
      <c r="D1951" s="2">
        <v>7.3449999999999996E-5</v>
      </c>
    </row>
    <row r="1952" spans="1:4" x14ac:dyDescent="0.6">
      <c r="A1952" s="1">
        <v>44842.375</v>
      </c>
      <c r="B1952" t="s">
        <v>4</v>
      </c>
      <c r="C1952" t="s">
        <v>5</v>
      </c>
      <c r="D1952" s="2">
        <v>3.8500000000000001E-5</v>
      </c>
    </row>
    <row r="1953" spans="1:4" x14ac:dyDescent="0.6">
      <c r="A1953" s="1">
        <v>44842.041666666664</v>
      </c>
      <c r="B1953" t="s">
        <v>4</v>
      </c>
      <c r="C1953" t="s">
        <v>5</v>
      </c>
      <c r="D1953" s="2">
        <v>7.5129999999999994E-5</v>
      </c>
    </row>
    <row r="1954" spans="1:4" x14ac:dyDescent="0.6">
      <c r="A1954" s="1">
        <v>44841.708333333336</v>
      </c>
      <c r="B1954" t="s">
        <v>4</v>
      </c>
      <c r="C1954" t="s">
        <v>5</v>
      </c>
      <c r="D1954" s="2">
        <v>1E-4</v>
      </c>
    </row>
    <row r="1955" spans="1:4" x14ac:dyDescent="0.6">
      <c r="A1955" s="1">
        <v>44841.375</v>
      </c>
      <c r="B1955" t="s">
        <v>4</v>
      </c>
      <c r="C1955" t="s">
        <v>5</v>
      </c>
      <c r="D1955" s="2">
        <v>1E-4</v>
      </c>
    </row>
    <row r="1956" spans="1:4" x14ac:dyDescent="0.6">
      <c r="A1956" s="1">
        <v>44841.041666666664</v>
      </c>
      <c r="B1956" t="s">
        <v>4</v>
      </c>
      <c r="C1956" t="s">
        <v>5</v>
      </c>
      <c r="D1956" s="2">
        <v>1E-4</v>
      </c>
    </row>
    <row r="1957" spans="1:4" x14ac:dyDescent="0.6">
      <c r="A1957" s="1">
        <v>44840.708333333336</v>
      </c>
      <c r="B1957" t="s">
        <v>4</v>
      </c>
      <c r="C1957" t="s">
        <v>5</v>
      </c>
      <c r="D1957" s="2">
        <v>1E-4</v>
      </c>
    </row>
    <row r="1958" spans="1:4" x14ac:dyDescent="0.6">
      <c r="A1958" s="1">
        <v>44840.375</v>
      </c>
      <c r="B1958" t="s">
        <v>4</v>
      </c>
      <c r="C1958" t="s">
        <v>5</v>
      </c>
      <c r="D1958" s="2">
        <v>1E-4</v>
      </c>
    </row>
    <row r="1959" spans="1:4" x14ac:dyDescent="0.6">
      <c r="A1959" s="1">
        <v>44840.041666666664</v>
      </c>
      <c r="B1959" t="s">
        <v>4</v>
      </c>
      <c r="C1959" t="s">
        <v>5</v>
      </c>
      <c r="D1959" s="2">
        <v>1E-4</v>
      </c>
    </row>
    <row r="1960" spans="1:4" x14ac:dyDescent="0.6">
      <c r="A1960" s="1">
        <v>44839.708333333336</v>
      </c>
      <c r="B1960" t="s">
        <v>4</v>
      </c>
      <c r="C1960" t="s">
        <v>5</v>
      </c>
      <c r="D1960" s="2">
        <v>1E-4</v>
      </c>
    </row>
    <row r="1961" spans="1:4" x14ac:dyDescent="0.6">
      <c r="A1961" s="1">
        <v>44839.375</v>
      </c>
      <c r="B1961" t="s">
        <v>4</v>
      </c>
      <c r="C1961" t="s">
        <v>5</v>
      </c>
      <c r="D1961" s="2">
        <v>1E-4</v>
      </c>
    </row>
    <row r="1962" spans="1:4" x14ac:dyDescent="0.6">
      <c r="A1962" s="1">
        <v>44839.041666666664</v>
      </c>
      <c r="B1962" t="s">
        <v>4</v>
      </c>
      <c r="C1962" t="s">
        <v>5</v>
      </c>
      <c r="D1962" s="2">
        <v>1E-4</v>
      </c>
    </row>
    <row r="1963" spans="1:4" x14ac:dyDescent="0.6">
      <c r="A1963" s="1">
        <v>44838.708333333336</v>
      </c>
      <c r="B1963" t="s">
        <v>4</v>
      </c>
      <c r="C1963" t="s">
        <v>5</v>
      </c>
      <c r="D1963" s="2">
        <v>1E-4</v>
      </c>
    </row>
    <row r="1964" spans="1:4" x14ac:dyDescent="0.6">
      <c r="A1964" s="1">
        <v>44838.375</v>
      </c>
      <c r="B1964" t="s">
        <v>4</v>
      </c>
      <c r="C1964" t="s">
        <v>5</v>
      </c>
      <c r="D1964" s="2">
        <v>1E-4</v>
      </c>
    </row>
    <row r="1965" spans="1:4" x14ac:dyDescent="0.6">
      <c r="A1965" s="1">
        <v>44838.041666666664</v>
      </c>
      <c r="B1965" t="s">
        <v>4</v>
      </c>
      <c r="C1965" t="s">
        <v>5</v>
      </c>
      <c r="D1965" s="2">
        <v>1E-4</v>
      </c>
    </row>
    <row r="1966" spans="1:4" x14ac:dyDescent="0.6">
      <c r="A1966" s="1">
        <v>44837.708333333336</v>
      </c>
      <c r="B1966" t="s">
        <v>4</v>
      </c>
      <c r="C1966" t="s">
        <v>5</v>
      </c>
      <c r="D1966" s="2">
        <v>8.3159999999999997E-5</v>
      </c>
    </row>
    <row r="1967" spans="1:4" x14ac:dyDescent="0.6">
      <c r="A1967" s="1">
        <v>44837.375</v>
      </c>
      <c r="B1967" t="s">
        <v>4</v>
      </c>
      <c r="C1967" t="s">
        <v>5</v>
      </c>
      <c r="D1967" s="2">
        <v>3.9950000000000002E-5</v>
      </c>
    </row>
    <row r="1968" spans="1:4" x14ac:dyDescent="0.6">
      <c r="A1968" s="1">
        <v>44837.041666666664</v>
      </c>
      <c r="B1968" t="s">
        <v>4</v>
      </c>
      <c r="C1968" t="s">
        <v>5</v>
      </c>
      <c r="D1968" s="2">
        <v>5.384E-5</v>
      </c>
    </row>
    <row r="1969" spans="1:4" x14ac:dyDescent="0.6">
      <c r="A1969" s="1">
        <v>44836.708333333336</v>
      </c>
      <c r="B1969" t="s">
        <v>4</v>
      </c>
      <c r="C1969" t="s">
        <v>5</v>
      </c>
      <c r="D1969" s="2">
        <v>5.8159999999999999E-5</v>
      </c>
    </row>
    <row r="1970" spans="1:4" x14ac:dyDescent="0.6">
      <c r="A1970" s="1">
        <v>44836.375</v>
      </c>
      <c r="B1970" t="s">
        <v>4</v>
      </c>
      <c r="C1970" t="s">
        <v>5</v>
      </c>
      <c r="D1970" s="2">
        <v>4.2620000000000002E-5</v>
      </c>
    </row>
    <row r="1971" spans="1:4" x14ac:dyDescent="0.6">
      <c r="A1971" s="1">
        <v>44836.041666666664</v>
      </c>
      <c r="B1971" t="s">
        <v>4</v>
      </c>
      <c r="C1971" t="s">
        <v>5</v>
      </c>
      <c r="D1971" s="2">
        <v>7.004E-5</v>
      </c>
    </row>
    <row r="1972" spans="1:4" x14ac:dyDescent="0.6">
      <c r="A1972" s="1">
        <v>44835.708333333336</v>
      </c>
      <c r="B1972" t="s">
        <v>4</v>
      </c>
      <c r="C1972" t="s">
        <v>5</v>
      </c>
      <c r="D1972" s="2">
        <v>1E-4</v>
      </c>
    </row>
    <row r="1973" spans="1:4" x14ac:dyDescent="0.6">
      <c r="A1973" s="1">
        <v>44835.375</v>
      </c>
      <c r="B1973" t="s">
        <v>4</v>
      </c>
      <c r="C1973" t="s">
        <v>5</v>
      </c>
      <c r="D1973" s="2">
        <v>3.1980000000000002E-5</v>
      </c>
    </row>
    <row r="1974" spans="1:4" x14ac:dyDescent="0.6">
      <c r="A1974" s="1">
        <v>44835.041666666664</v>
      </c>
      <c r="B1974" t="s">
        <v>4</v>
      </c>
      <c r="C1974" t="s">
        <v>5</v>
      </c>
      <c r="D1974" s="2">
        <v>1E-4</v>
      </c>
    </row>
    <row r="1975" spans="1:4" x14ac:dyDescent="0.6">
      <c r="A1975" s="1">
        <v>44834.708333333336</v>
      </c>
      <c r="B1975" t="s">
        <v>4</v>
      </c>
      <c r="C1975" t="s">
        <v>5</v>
      </c>
      <c r="D1975" s="2">
        <v>1E-4</v>
      </c>
    </row>
    <row r="1976" spans="1:4" x14ac:dyDescent="0.6">
      <c r="A1976" s="1">
        <v>44834.375</v>
      </c>
      <c r="B1976" t="s">
        <v>4</v>
      </c>
      <c r="C1976" t="s">
        <v>5</v>
      </c>
      <c r="D1976" s="2">
        <v>1E-4</v>
      </c>
    </row>
    <row r="1977" spans="1:4" x14ac:dyDescent="0.6">
      <c r="A1977" s="1">
        <v>44834.041666666664</v>
      </c>
      <c r="B1977" t="s">
        <v>4</v>
      </c>
      <c r="C1977" t="s">
        <v>5</v>
      </c>
      <c r="D1977" s="2">
        <v>6.6849999999999999E-5</v>
      </c>
    </row>
    <row r="1978" spans="1:4" x14ac:dyDescent="0.6">
      <c r="A1978" s="1">
        <v>44833.708333333336</v>
      </c>
      <c r="B1978" t="s">
        <v>4</v>
      </c>
      <c r="C1978" t="s">
        <v>5</v>
      </c>
      <c r="D1978" s="2">
        <v>7.64E-5</v>
      </c>
    </row>
    <row r="1979" spans="1:4" x14ac:dyDescent="0.6">
      <c r="A1979" s="1">
        <v>44833.375</v>
      </c>
      <c r="B1979" t="s">
        <v>4</v>
      </c>
      <c r="C1979" t="s">
        <v>5</v>
      </c>
      <c r="D1979" s="2">
        <v>5.681E-5</v>
      </c>
    </row>
    <row r="1980" spans="1:4" x14ac:dyDescent="0.6">
      <c r="A1980" s="1">
        <v>44833.041666666664</v>
      </c>
      <c r="B1980" t="s">
        <v>4</v>
      </c>
      <c r="C1980" t="s">
        <v>5</v>
      </c>
      <c r="D1980" s="2">
        <v>5.3319999999999998E-5</v>
      </c>
    </row>
    <row r="1981" spans="1:4" x14ac:dyDescent="0.6">
      <c r="A1981" s="1">
        <v>44832.708333333336</v>
      </c>
      <c r="B1981" t="s">
        <v>4</v>
      </c>
      <c r="C1981" t="s">
        <v>5</v>
      </c>
      <c r="D1981" s="2">
        <v>-1.0710000000000001E-5</v>
      </c>
    </row>
    <row r="1982" spans="1:4" x14ac:dyDescent="0.6">
      <c r="A1982" s="1">
        <v>44832.375</v>
      </c>
      <c r="B1982" t="s">
        <v>4</v>
      </c>
      <c r="C1982" t="s">
        <v>5</v>
      </c>
      <c r="D1982" s="2">
        <v>1.1399999999999999E-5</v>
      </c>
    </row>
    <row r="1983" spans="1:4" x14ac:dyDescent="0.6">
      <c r="A1983" s="1">
        <v>44832.041666666664</v>
      </c>
      <c r="B1983" t="s">
        <v>4</v>
      </c>
      <c r="C1983" t="s">
        <v>5</v>
      </c>
      <c r="D1983" s="2">
        <v>8.5379999999999999E-5</v>
      </c>
    </row>
    <row r="1984" spans="1:4" x14ac:dyDescent="0.6">
      <c r="A1984" s="1">
        <v>44831.708333333336</v>
      </c>
      <c r="B1984" t="s">
        <v>4</v>
      </c>
      <c r="C1984" t="s">
        <v>5</v>
      </c>
      <c r="D1984" s="2">
        <v>1E-4</v>
      </c>
    </row>
    <row r="1985" spans="1:4" x14ac:dyDescent="0.6">
      <c r="A1985" s="1">
        <v>44831.375</v>
      </c>
      <c r="B1985" t="s">
        <v>4</v>
      </c>
      <c r="C1985" t="s">
        <v>5</v>
      </c>
      <c r="D1985" s="2">
        <v>2.2439999999999999E-5</v>
      </c>
    </row>
    <row r="1986" spans="1:4" x14ac:dyDescent="0.6">
      <c r="A1986" s="1">
        <v>44831.041666666664</v>
      </c>
      <c r="B1986" t="s">
        <v>4</v>
      </c>
      <c r="C1986" t="s">
        <v>5</v>
      </c>
      <c r="D1986" s="2">
        <v>4.4969999999999998E-5</v>
      </c>
    </row>
    <row r="1987" spans="1:4" x14ac:dyDescent="0.6">
      <c r="A1987" s="1">
        <v>44830.708333333336</v>
      </c>
      <c r="B1987" t="s">
        <v>4</v>
      </c>
      <c r="C1987" t="s">
        <v>5</v>
      </c>
      <c r="D1987" s="2">
        <v>3.6949999999999997E-5</v>
      </c>
    </row>
    <row r="1988" spans="1:4" x14ac:dyDescent="0.6">
      <c r="A1988" s="1">
        <v>44830.375</v>
      </c>
      <c r="B1988" t="s">
        <v>4</v>
      </c>
      <c r="C1988" t="s">
        <v>5</v>
      </c>
      <c r="D1988" s="2">
        <v>-6.6000000000000003E-6</v>
      </c>
    </row>
    <row r="1989" spans="1:4" x14ac:dyDescent="0.6">
      <c r="A1989" s="1">
        <v>44830.041666666664</v>
      </c>
      <c r="B1989" t="s">
        <v>4</v>
      </c>
      <c r="C1989" t="s">
        <v>5</v>
      </c>
      <c r="D1989" s="2">
        <v>2.5930000000000001E-5</v>
      </c>
    </row>
    <row r="1990" spans="1:4" x14ac:dyDescent="0.6">
      <c r="A1990" s="1">
        <v>44829.708333333336</v>
      </c>
      <c r="B1990" t="s">
        <v>4</v>
      </c>
      <c r="C1990" t="s">
        <v>5</v>
      </c>
      <c r="D1990" s="2">
        <v>3.6520000000000003E-5</v>
      </c>
    </row>
    <row r="1991" spans="1:4" x14ac:dyDescent="0.6">
      <c r="A1991" s="1">
        <v>44829.375</v>
      </c>
      <c r="B1991" t="s">
        <v>4</v>
      </c>
      <c r="C1991" t="s">
        <v>5</v>
      </c>
      <c r="D1991" s="2">
        <v>9.9799999999999993E-6</v>
      </c>
    </row>
    <row r="1992" spans="1:4" x14ac:dyDescent="0.6">
      <c r="A1992" s="1">
        <v>44829.041666666664</v>
      </c>
      <c r="B1992" t="s">
        <v>4</v>
      </c>
      <c r="C1992" t="s">
        <v>5</v>
      </c>
      <c r="D1992" s="2">
        <v>5.3449999999999998E-5</v>
      </c>
    </row>
    <row r="1993" spans="1:4" x14ac:dyDescent="0.6">
      <c r="A1993" s="1">
        <v>44828.708333333336</v>
      </c>
      <c r="B1993" t="s">
        <v>4</v>
      </c>
      <c r="C1993" t="s">
        <v>5</v>
      </c>
      <c r="D1993" s="2">
        <v>1.6759999999999999E-5</v>
      </c>
    </row>
    <row r="1994" spans="1:4" x14ac:dyDescent="0.6">
      <c r="A1994" s="1">
        <v>44828.375</v>
      </c>
      <c r="B1994" t="s">
        <v>4</v>
      </c>
      <c r="C1994" t="s">
        <v>5</v>
      </c>
      <c r="D1994" s="2">
        <v>2.9470000000000001E-5</v>
      </c>
    </row>
    <row r="1995" spans="1:4" x14ac:dyDescent="0.6">
      <c r="A1995" s="1">
        <v>44828.041666666664</v>
      </c>
      <c r="B1995" t="s">
        <v>4</v>
      </c>
      <c r="C1995" t="s">
        <v>5</v>
      </c>
      <c r="D1995" s="2">
        <v>-5.0080000000000002E-5</v>
      </c>
    </row>
    <row r="1996" spans="1:4" x14ac:dyDescent="0.6">
      <c r="A1996" s="1">
        <v>44827.708333333336</v>
      </c>
      <c r="B1996" t="s">
        <v>4</v>
      </c>
      <c r="C1996" t="s">
        <v>5</v>
      </c>
      <c r="D1996" s="2">
        <v>2.959E-5</v>
      </c>
    </row>
    <row r="1997" spans="1:4" x14ac:dyDescent="0.6">
      <c r="A1997" s="1">
        <v>44827.375</v>
      </c>
      <c r="B1997" t="s">
        <v>4</v>
      </c>
      <c r="C1997" t="s">
        <v>5</v>
      </c>
      <c r="D1997" s="2">
        <v>7.2609999999999998E-5</v>
      </c>
    </row>
    <row r="1998" spans="1:4" x14ac:dyDescent="0.6">
      <c r="A1998" s="1">
        <v>44827.041666666664</v>
      </c>
      <c r="B1998" t="s">
        <v>4</v>
      </c>
      <c r="C1998" t="s">
        <v>5</v>
      </c>
      <c r="D1998" s="2">
        <v>7.7429999999999996E-5</v>
      </c>
    </row>
    <row r="1999" spans="1:4" x14ac:dyDescent="0.6">
      <c r="A1999" s="1">
        <v>44826.708333333336</v>
      </c>
      <c r="B1999" t="s">
        <v>4</v>
      </c>
      <c r="C1999" t="s">
        <v>5</v>
      </c>
      <c r="D1999" s="2">
        <v>-6.9109999999999994E-5</v>
      </c>
    </row>
    <row r="2000" spans="1:4" x14ac:dyDescent="0.6">
      <c r="A2000" s="1">
        <v>44826.375</v>
      </c>
      <c r="B2000" t="s">
        <v>4</v>
      </c>
      <c r="C2000" t="s">
        <v>5</v>
      </c>
      <c r="D2000" s="2">
        <v>-1.1779E-4</v>
      </c>
    </row>
    <row r="2001" spans="1:4" x14ac:dyDescent="0.6">
      <c r="A2001" s="1">
        <v>44826.041666666664</v>
      </c>
      <c r="B2001" t="s">
        <v>4</v>
      </c>
      <c r="C2001" t="s">
        <v>5</v>
      </c>
      <c r="D2001" s="2">
        <v>2.7319999999999999E-5</v>
      </c>
    </row>
    <row r="2002" spans="1:4" x14ac:dyDescent="0.6">
      <c r="A2002" s="1">
        <v>44825.708333333336</v>
      </c>
      <c r="B2002" t="s">
        <v>4</v>
      </c>
      <c r="C2002" t="s">
        <v>5</v>
      </c>
      <c r="D2002" s="2">
        <v>1.4780000000000001E-5</v>
      </c>
    </row>
    <row r="2003" spans="1:4" x14ac:dyDescent="0.6">
      <c r="A2003" s="1">
        <v>44825.375</v>
      </c>
      <c r="B2003" t="s">
        <v>4</v>
      </c>
      <c r="C2003" t="s">
        <v>5</v>
      </c>
      <c r="D2003" s="2">
        <v>5.185E-5</v>
      </c>
    </row>
    <row r="2004" spans="1:4" x14ac:dyDescent="0.6">
      <c r="A2004" s="1">
        <v>44825.041666666664</v>
      </c>
      <c r="B2004" t="s">
        <v>4</v>
      </c>
      <c r="C2004" t="s">
        <v>5</v>
      </c>
      <c r="D2004" s="2">
        <v>1.7200000000000001E-5</v>
      </c>
    </row>
    <row r="2005" spans="1:4" x14ac:dyDescent="0.6">
      <c r="A2005" s="1">
        <v>44824.708333333336</v>
      </c>
      <c r="B2005" t="s">
        <v>4</v>
      </c>
      <c r="C2005" t="s">
        <v>5</v>
      </c>
      <c r="D2005" s="2">
        <v>5.855E-5</v>
      </c>
    </row>
    <row r="2006" spans="1:4" x14ac:dyDescent="0.6">
      <c r="A2006" s="1">
        <v>44824.375</v>
      </c>
      <c r="B2006" t="s">
        <v>4</v>
      </c>
      <c r="C2006" t="s">
        <v>5</v>
      </c>
      <c r="D2006" s="2">
        <v>7.8129999999999999E-5</v>
      </c>
    </row>
    <row r="2007" spans="1:4" x14ac:dyDescent="0.6">
      <c r="A2007" s="1">
        <v>44824.041666666664</v>
      </c>
      <c r="B2007" t="s">
        <v>4</v>
      </c>
      <c r="C2007" t="s">
        <v>5</v>
      </c>
      <c r="D2007" s="2">
        <v>6.0000000000000002E-6</v>
      </c>
    </row>
    <row r="2008" spans="1:4" x14ac:dyDescent="0.6">
      <c r="A2008" s="1">
        <v>44823.708333333336</v>
      </c>
      <c r="B2008" t="s">
        <v>4</v>
      </c>
      <c r="C2008" t="s">
        <v>5</v>
      </c>
      <c r="D2008" s="2">
        <v>-9.289E-5</v>
      </c>
    </row>
    <row r="2009" spans="1:4" x14ac:dyDescent="0.6">
      <c r="A2009" s="1">
        <v>44823.375</v>
      </c>
      <c r="B2009" t="s">
        <v>4</v>
      </c>
      <c r="C2009" t="s">
        <v>5</v>
      </c>
      <c r="D2009" s="2">
        <v>3.5809999999999998E-5</v>
      </c>
    </row>
    <row r="2010" spans="1:4" x14ac:dyDescent="0.6">
      <c r="A2010" s="1">
        <v>44823.041666666664</v>
      </c>
      <c r="B2010" t="s">
        <v>4</v>
      </c>
      <c r="C2010" t="s">
        <v>5</v>
      </c>
      <c r="D2010" s="2">
        <v>3.5639999999999998E-5</v>
      </c>
    </row>
    <row r="2011" spans="1:4" x14ac:dyDescent="0.6">
      <c r="A2011" s="1">
        <v>44822.708333333336</v>
      </c>
      <c r="B2011" t="s">
        <v>4</v>
      </c>
      <c r="C2011" t="s">
        <v>5</v>
      </c>
      <c r="D2011" s="2">
        <v>7.8200000000000003E-5</v>
      </c>
    </row>
    <row r="2012" spans="1:4" x14ac:dyDescent="0.6">
      <c r="A2012" s="1">
        <v>44822.375</v>
      </c>
      <c r="B2012" t="s">
        <v>4</v>
      </c>
      <c r="C2012" t="s">
        <v>5</v>
      </c>
      <c r="D2012" s="2">
        <v>6.4280000000000001E-5</v>
      </c>
    </row>
    <row r="2013" spans="1:4" x14ac:dyDescent="0.6">
      <c r="A2013" s="1">
        <v>44822.041666666664</v>
      </c>
      <c r="B2013" t="s">
        <v>4</v>
      </c>
      <c r="C2013" t="s">
        <v>5</v>
      </c>
      <c r="D2013" s="2">
        <v>1.467E-5</v>
      </c>
    </row>
    <row r="2014" spans="1:4" x14ac:dyDescent="0.6">
      <c r="A2014" s="1">
        <v>44821.708333333336</v>
      </c>
      <c r="B2014" t="s">
        <v>4</v>
      </c>
      <c r="C2014" t="s">
        <v>5</v>
      </c>
      <c r="D2014" s="2">
        <v>4.3359999999999998E-5</v>
      </c>
    </row>
    <row r="2015" spans="1:4" x14ac:dyDescent="0.6">
      <c r="A2015" s="1">
        <v>44821.375</v>
      </c>
      <c r="B2015" t="s">
        <v>4</v>
      </c>
      <c r="C2015" t="s">
        <v>5</v>
      </c>
      <c r="D2015" s="2">
        <v>3.0239999999999998E-5</v>
      </c>
    </row>
    <row r="2016" spans="1:4" x14ac:dyDescent="0.6">
      <c r="A2016" s="1">
        <v>44821.041666666664</v>
      </c>
      <c r="B2016" t="s">
        <v>4</v>
      </c>
      <c r="C2016" t="s">
        <v>5</v>
      </c>
      <c r="D2016" s="2">
        <v>2.919E-5</v>
      </c>
    </row>
    <row r="2017" spans="1:4" x14ac:dyDescent="0.6">
      <c r="A2017" s="1">
        <v>44820.708333333336</v>
      </c>
      <c r="B2017" t="s">
        <v>4</v>
      </c>
      <c r="C2017" t="s">
        <v>5</v>
      </c>
      <c r="D2017" s="2">
        <v>4.3489999999999999E-5</v>
      </c>
    </row>
    <row r="2018" spans="1:4" x14ac:dyDescent="0.6">
      <c r="A2018" s="1">
        <v>44820.375</v>
      </c>
      <c r="B2018" t="s">
        <v>4</v>
      </c>
      <c r="C2018" t="s">
        <v>5</v>
      </c>
      <c r="D2018" s="2">
        <v>8.0550000000000006E-5</v>
      </c>
    </row>
    <row r="2019" spans="1:4" x14ac:dyDescent="0.6">
      <c r="A2019" s="1">
        <v>44820.041666666664</v>
      </c>
      <c r="B2019" t="s">
        <v>4</v>
      </c>
      <c r="C2019" t="s">
        <v>5</v>
      </c>
      <c r="D2019" s="2">
        <v>8.1300000000000001E-6</v>
      </c>
    </row>
    <row r="2020" spans="1:4" x14ac:dyDescent="0.6">
      <c r="A2020" s="1">
        <v>44819.708333333336</v>
      </c>
      <c r="B2020" t="s">
        <v>4</v>
      </c>
      <c r="C2020" t="s">
        <v>5</v>
      </c>
      <c r="D2020" s="2">
        <v>1E-4</v>
      </c>
    </row>
    <row r="2021" spans="1:4" x14ac:dyDescent="0.6">
      <c r="A2021" s="1">
        <v>44819.375</v>
      </c>
      <c r="B2021" t="s">
        <v>4</v>
      </c>
      <c r="C2021" t="s">
        <v>5</v>
      </c>
      <c r="D2021" s="2">
        <v>3.2399999999999999E-6</v>
      </c>
    </row>
    <row r="2022" spans="1:4" x14ac:dyDescent="0.6">
      <c r="A2022" s="1">
        <v>44819.041666666664</v>
      </c>
      <c r="B2022" t="s">
        <v>4</v>
      </c>
      <c r="C2022" t="s">
        <v>5</v>
      </c>
      <c r="D2022" s="2">
        <v>1.004E-5</v>
      </c>
    </row>
    <row r="2023" spans="1:4" x14ac:dyDescent="0.6">
      <c r="A2023" s="1">
        <v>44818.708333333336</v>
      </c>
      <c r="B2023" t="s">
        <v>4</v>
      </c>
      <c r="C2023" t="s">
        <v>5</v>
      </c>
      <c r="D2023" s="2">
        <v>7.2699999999999999E-6</v>
      </c>
    </row>
    <row r="2024" spans="1:4" x14ac:dyDescent="0.6">
      <c r="A2024" s="1">
        <v>44818.375</v>
      </c>
      <c r="B2024" t="s">
        <v>4</v>
      </c>
      <c r="C2024" t="s">
        <v>5</v>
      </c>
      <c r="D2024" s="2">
        <v>-3.9530000000000003E-5</v>
      </c>
    </row>
    <row r="2025" spans="1:4" x14ac:dyDescent="0.6">
      <c r="A2025" s="1">
        <v>44818.041666666664</v>
      </c>
      <c r="B2025" t="s">
        <v>4</v>
      </c>
      <c r="C2025" t="s">
        <v>5</v>
      </c>
      <c r="D2025" s="2">
        <v>1E-4</v>
      </c>
    </row>
    <row r="2026" spans="1:4" x14ac:dyDescent="0.6">
      <c r="A2026" s="1">
        <v>44817.708333333336</v>
      </c>
      <c r="B2026" t="s">
        <v>4</v>
      </c>
      <c r="C2026" t="s">
        <v>5</v>
      </c>
      <c r="D2026" s="2">
        <v>1E-4</v>
      </c>
    </row>
    <row r="2027" spans="1:4" x14ac:dyDescent="0.6">
      <c r="A2027" s="1">
        <v>44817.375</v>
      </c>
      <c r="B2027" t="s">
        <v>4</v>
      </c>
      <c r="C2027" t="s">
        <v>5</v>
      </c>
      <c r="D2027" s="2">
        <v>9.9649999999999996E-5</v>
      </c>
    </row>
    <row r="2028" spans="1:4" x14ac:dyDescent="0.6">
      <c r="A2028" s="1">
        <v>44817.041666666664</v>
      </c>
      <c r="B2028" t="s">
        <v>4</v>
      </c>
      <c r="C2028" t="s">
        <v>5</v>
      </c>
      <c r="D2028" s="2">
        <v>1E-4</v>
      </c>
    </row>
    <row r="2029" spans="1:4" x14ac:dyDescent="0.6">
      <c r="A2029" s="1">
        <v>44816.708333333336</v>
      </c>
      <c r="B2029" t="s">
        <v>4</v>
      </c>
      <c r="C2029" t="s">
        <v>5</v>
      </c>
      <c r="D2029" s="2">
        <v>8.2460000000000007E-5</v>
      </c>
    </row>
    <row r="2030" spans="1:4" x14ac:dyDescent="0.6">
      <c r="A2030" s="1">
        <v>44816.375</v>
      </c>
      <c r="B2030" t="s">
        <v>4</v>
      </c>
      <c r="C2030" t="s">
        <v>5</v>
      </c>
      <c r="D2030" s="2">
        <v>1E-4</v>
      </c>
    </row>
    <row r="2031" spans="1:4" x14ac:dyDescent="0.6">
      <c r="A2031" s="1">
        <v>44816.041666666664</v>
      </c>
      <c r="B2031" t="s">
        <v>4</v>
      </c>
      <c r="C2031" t="s">
        <v>5</v>
      </c>
      <c r="D2031" s="2">
        <v>6.711E-5</v>
      </c>
    </row>
    <row r="2032" spans="1:4" x14ac:dyDescent="0.6">
      <c r="A2032" s="1">
        <v>44815.708333333336</v>
      </c>
      <c r="B2032" t="s">
        <v>4</v>
      </c>
      <c r="C2032" t="s">
        <v>5</v>
      </c>
      <c r="D2032" s="2">
        <v>1E-4</v>
      </c>
    </row>
    <row r="2033" spans="1:4" x14ac:dyDescent="0.6">
      <c r="A2033" s="1">
        <v>44815.375</v>
      </c>
      <c r="B2033" t="s">
        <v>4</v>
      </c>
      <c r="C2033" t="s">
        <v>5</v>
      </c>
      <c r="D2033" s="2">
        <v>7.1149999999999995E-5</v>
      </c>
    </row>
    <row r="2034" spans="1:4" x14ac:dyDescent="0.6">
      <c r="A2034" s="1">
        <v>44815.041666666664</v>
      </c>
      <c r="B2034" t="s">
        <v>4</v>
      </c>
      <c r="C2034" t="s">
        <v>5</v>
      </c>
      <c r="D2034" s="2">
        <v>1E-4</v>
      </c>
    </row>
    <row r="2035" spans="1:4" x14ac:dyDescent="0.6">
      <c r="A2035" s="1">
        <v>44814.708333333336</v>
      </c>
      <c r="B2035" t="s">
        <v>4</v>
      </c>
      <c r="C2035" t="s">
        <v>5</v>
      </c>
      <c r="D2035" s="2">
        <v>9.7639999999999994E-5</v>
      </c>
    </row>
    <row r="2036" spans="1:4" x14ac:dyDescent="0.6">
      <c r="A2036" s="1">
        <v>44814.375</v>
      </c>
      <c r="B2036" t="s">
        <v>4</v>
      </c>
      <c r="C2036" t="s">
        <v>5</v>
      </c>
      <c r="D2036" s="2">
        <v>1E-4</v>
      </c>
    </row>
    <row r="2037" spans="1:4" x14ac:dyDescent="0.6">
      <c r="A2037" s="1">
        <v>44814.041666666664</v>
      </c>
      <c r="B2037" t="s">
        <v>4</v>
      </c>
      <c r="C2037" t="s">
        <v>5</v>
      </c>
      <c r="D2037" s="2">
        <v>1E-4</v>
      </c>
    </row>
    <row r="2038" spans="1:4" x14ac:dyDescent="0.6">
      <c r="A2038" s="1">
        <v>44813.708333333336</v>
      </c>
      <c r="B2038" t="s">
        <v>4</v>
      </c>
      <c r="C2038" t="s">
        <v>5</v>
      </c>
      <c r="D2038" s="2">
        <v>1E-4</v>
      </c>
    </row>
    <row r="2039" spans="1:4" x14ac:dyDescent="0.6">
      <c r="A2039" s="1">
        <v>44813.375</v>
      </c>
      <c r="B2039" t="s">
        <v>4</v>
      </c>
      <c r="C2039" t="s">
        <v>5</v>
      </c>
      <c r="D2039" s="2">
        <v>1.312E-5</v>
      </c>
    </row>
    <row r="2040" spans="1:4" x14ac:dyDescent="0.6">
      <c r="A2040" s="1">
        <v>44813.041666666664</v>
      </c>
      <c r="B2040" t="s">
        <v>4</v>
      </c>
      <c r="C2040" t="s">
        <v>5</v>
      </c>
      <c r="D2040" s="2">
        <v>5.6669999999999998E-5</v>
      </c>
    </row>
    <row r="2041" spans="1:4" x14ac:dyDescent="0.6">
      <c r="A2041" s="1">
        <v>44812.708333333336</v>
      </c>
      <c r="B2041" t="s">
        <v>4</v>
      </c>
      <c r="C2041" t="s">
        <v>5</v>
      </c>
      <c r="D2041" s="2">
        <v>3.3259999999999997E-5</v>
      </c>
    </row>
    <row r="2042" spans="1:4" x14ac:dyDescent="0.6">
      <c r="A2042" s="1">
        <v>44812.375</v>
      </c>
      <c r="B2042" t="s">
        <v>4</v>
      </c>
      <c r="C2042" t="s">
        <v>5</v>
      </c>
      <c r="D2042" s="2">
        <v>6.1999999999999999E-6</v>
      </c>
    </row>
    <row r="2043" spans="1:4" x14ac:dyDescent="0.6">
      <c r="A2043" s="1">
        <v>44812.041666666664</v>
      </c>
      <c r="B2043" t="s">
        <v>4</v>
      </c>
      <c r="C2043" t="s">
        <v>5</v>
      </c>
      <c r="D2043" s="2">
        <v>-3.4799999999999999E-5</v>
      </c>
    </row>
    <row r="2044" spans="1:4" x14ac:dyDescent="0.6">
      <c r="A2044" s="1">
        <v>44811.708333333336</v>
      </c>
      <c r="B2044" t="s">
        <v>4</v>
      </c>
      <c r="C2044" t="s">
        <v>5</v>
      </c>
      <c r="D2044" s="2">
        <v>2.7290000000000001E-5</v>
      </c>
    </row>
    <row r="2045" spans="1:4" x14ac:dyDescent="0.6">
      <c r="A2045" s="1">
        <v>44811.375</v>
      </c>
      <c r="B2045" t="s">
        <v>4</v>
      </c>
      <c r="C2045" t="s">
        <v>5</v>
      </c>
      <c r="D2045" s="2">
        <v>-8.6009999999999998E-5</v>
      </c>
    </row>
    <row r="2046" spans="1:4" x14ac:dyDescent="0.6">
      <c r="A2046" s="1">
        <v>44811.041666666664</v>
      </c>
      <c r="B2046" t="s">
        <v>4</v>
      </c>
      <c r="C2046" t="s">
        <v>5</v>
      </c>
      <c r="D2046" s="2">
        <v>3.4730000000000001E-5</v>
      </c>
    </row>
    <row r="2047" spans="1:4" x14ac:dyDescent="0.6">
      <c r="A2047" s="1">
        <v>44810.708333333336</v>
      </c>
      <c r="B2047" t="s">
        <v>4</v>
      </c>
      <c r="C2047" t="s">
        <v>5</v>
      </c>
      <c r="D2047" s="2">
        <v>3.4300000000000002E-6</v>
      </c>
    </row>
    <row r="2048" spans="1:4" x14ac:dyDescent="0.6">
      <c r="A2048" s="1">
        <v>44810.375</v>
      </c>
      <c r="B2048" t="s">
        <v>4</v>
      </c>
      <c r="C2048" t="s">
        <v>5</v>
      </c>
      <c r="D2048" s="2">
        <v>-2.4499999999999998E-6</v>
      </c>
    </row>
    <row r="2049" spans="1:4" x14ac:dyDescent="0.6">
      <c r="A2049" s="1">
        <v>44810.041666666664</v>
      </c>
      <c r="B2049" t="s">
        <v>4</v>
      </c>
      <c r="C2049" t="s">
        <v>5</v>
      </c>
      <c r="D2049" s="2">
        <v>4.7120000000000003E-5</v>
      </c>
    </row>
    <row r="2050" spans="1:4" x14ac:dyDescent="0.6">
      <c r="A2050" s="1">
        <v>44809.708333333336</v>
      </c>
      <c r="B2050" t="s">
        <v>4</v>
      </c>
      <c r="C2050" t="s">
        <v>5</v>
      </c>
      <c r="D2050" s="2">
        <v>-7.3699999999999997E-6</v>
      </c>
    </row>
    <row r="2051" spans="1:4" x14ac:dyDescent="0.6">
      <c r="A2051" s="1">
        <v>44809.375</v>
      </c>
      <c r="B2051" t="s">
        <v>4</v>
      </c>
      <c r="C2051" t="s">
        <v>5</v>
      </c>
      <c r="D2051" s="2">
        <v>8.2919999999999999E-5</v>
      </c>
    </row>
    <row r="2052" spans="1:4" x14ac:dyDescent="0.6">
      <c r="A2052" s="1">
        <v>44809.041666666664</v>
      </c>
      <c r="B2052" t="s">
        <v>4</v>
      </c>
      <c r="C2052" t="s">
        <v>5</v>
      </c>
      <c r="D2052" s="2">
        <v>2.1189999999999999E-5</v>
      </c>
    </row>
    <row r="2053" spans="1:4" x14ac:dyDescent="0.6">
      <c r="A2053" s="1">
        <v>44808.708333333336</v>
      </c>
      <c r="B2053" t="s">
        <v>4</v>
      </c>
      <c r="C2053" t="s">
        <v>5</v>
      </c>
      <c r="D2053" s="2">
        <v>5.4629999999999997E-5</v>
      </c>
    </row>
    <row r="2054" spans="1:4" x14ac:dyDescent="0.6">
      <c r="A2054" s="1">
        <v>44808.375</v>
      </c>
      <c r="B2054" t="s">
        <v>4</v>
      </c>
      <c r="C2054" t="s">
        <v>5</v>
      </c>
      <c r="D2054" s="2">
        <v>5.8799999999999996E-6</v>
      </c>
    </row>
    <row r="2055" spans="1:4" x14ac:dyDescent="0.6">
      <c r="A2055" s="1">
        <v>44808.041666666664</v>
      </c>
      <c r="B2055" t="s">
        <v>4</v>
      </c>
      <c r="C2055" t="s">
        <v>5</v>
      </c>
      <c r="D2055" s="2">
        <v>1.115E-5</v>
      </c>
    </row>
    <row r="2056" spans="1:4" x14ac:dyDescent="0.6">
      <c r="A2056" s="1">
        <v>44807.708333333336</v>
      </c>
      <c r="B2056" t="s">
        <v>4</v>
      </c>
      <c r="C2056" t="s">
        <v>5</v>
      </c>
      <c r="D2056" s="2">
        <v>9.4409999999999999E-5</v>
      </c>
    </row>
    <row r="2057" spans="1:4" x14ac:dyDescent="0.6">
      <c r="A2057" s="1">
        <v>44807.375</v>
      </c>
      <c r="B2057" t="s">
        <v>4</v>
      </c>
      <c r="C2057" t="s">
        <v>5</v>
      </c>
      <c r="D2057" s="2">
        <v>-1.99E-6</v>
      </c>
    </row>
    <row r="2058" spans="1:4" x14ac:dyDescent="0.6">
      <c r="A2058" s="1">
        <v>44807.041666666664</v>
      </c>
      <c r="B2058" t="s">
        <v>4</v>
      </c>
      <c r="C2058" t="s">
        <v>5</v>
      </c>
      <c r="D2058" s="2">
        <v>4.443E-5</v>
      </c>
    </row>
    <row r="2059" spans="1:4" x14ac:dyDescent="0.6">
      <c r="A2059" s="1">
        <v>44806.708333333336</v>
      </c>
      <c r="B2059" t="s">
        <v>4</v>
      </c>
      <c r="C2059" t="s">
        <v>5</v>
      </c>
      <c r="D2059" s="2">
        <v>4.905E-5</v>
      </c>
    </row>
    <row r="2060" spans="1:4" x14ac:dyDescent="0.6">
      <c r="A2060" s="1">
        <v>44806.375</v>
      </c>
      <c r="B2060" t="s">
        <v>4</v>
      </c>
      <c r="C2060" t="s">
        <v>5</v>
      </c>
      <c r="D2060" s="2">
        <v>2.4980000000000001E-5</v>
      </c>
    </row>
    <row r="2061" spans="1:4" x14ac:dyDescent="0.6">
      <c r="A2061" s="1">
        <v>44806.041666666664</v>
      </c>
      <c r="B2061" t="s">
        <v>4</v>
      </c>
      <c r="C2061" t="s">
        <v>5</v>
      </c>
      <c r="D2061" s="2">
        <v>3.6300000000000001E-5</v>
      </c>
    </row>
    <row r="2062" spans="1:4" x14ac:dyDescent="0.6">
      <c r="A2062" s="1">
        <v>44805.708333333336</v>
      </c>
      <c r="B2062" t="s">
        <v>4</v>
      </c>
      <c r="C2062" t="s">
        <v>5</v>
      </c>
      <c r="D2062" s="2">
        <v>2.266E-5</v>
      </c>
    </row>
    <row r="2063" spans="1:4" x14ac:dyDescent="0.6">
      <c r="A2063" s="1">
        <v>44805.375</v>
      </c>
      <c r="B2063" t="s">
        <v>4</v>
      </c>
      <c r="C2063" t="s">
        <v>5</v>
      </c>
      <c r="D2063" s="2">
        <v>9.3900000000000006E-5</v>
      </c>
    </row>
    <row r="2064" spans="1:4" x14ac:dyDescent="0.6">
      <c r="A2064" s="1">
        <v>44805.041666666664</v>
      </c>
      <c r="B2064" t="s">
        <v>4</v>
      </c>
      <c r="C2064" t="s">
        <v>5</v>
      </c>
      <c r="D2064" s="2">
        <v>4.9490000000000002E-5</v>
      </c>
    </row>
    <row r="2065" spans="1:4" x14ac:dyDescent="0.6">
      <c r="A2065" s="1">
        <v>44804.708333333336</v>
      </c>
      <c r="B2065" t="s">
        <v>4</v>
      </c>
      <c r="C2065" t="s">
        <v>5</v>
      </c>
      <c r="D2065" s="2">
        <v>5.7790000000000001E-5</v>
      </c>
    </row>
    <row r="2066" spans="1:4" x14ac:dyDescent="0.6">
      <c r="A2066" s="1">
        <v>44804.375</v>
      </c>
      <c r="B2066" t="s">
        <v>4</v>
      </c>
      <c r="C2066" t="s">
        <v>5</v>
      </c>
      <c r="D2066" s="2">
        <v>-2.0890000000000002E-5</v>
      </c>
    </row>
    <row r="2067" spans="1:4" x14ac:dyDescent="0.6">
      <c r="A2067" s="1">
        <v>44804.041666666664</v>
      </c>
      <c r="B2067" t="s">
        <v>4</v>
      </c>
      <c r="C2067" t="s">
        <v>5</v>
      </c>
      <c r="D2067" s="2">
        <v>-5.9030000000000002E-5</v>
      </c>
    </row>
    <row r="2068" spans="1:4" x14ac:dyDescent="0.6">
      <c r="A2068" s="1">
        <v>44803.708333333336</v>
      </c>
      <c r="B2068" t="s">
        <v>4</v>
      </c>
      <c r="C2068" t="s">
        <v>5</v>
      </c>
      <c r="D2068" s="2">
        <v>-3.3559999999999997E-5</v>
      </c>
    </row>
    <row r="2069" spans="1:4" x14ac:dyDescent="0.6">
      <c r="A2069" s="1">
        <v>44803.375</v>
      </c>
      <c r="B2069" t="s">
        <v>4</v>
      </c>
      <c r="C2069" t="s">
        <v>5</v>
      </c>
      <c r="D2069" s="2">
        <v>1.1219999999999999E-5</v>
      </c>
    </row>
    <row r="2070" spans="1:4" x14ac:dyDescent="0.6">
      <c r="A2070" s="1">
        <v>44803.041666666664</v>
      </c>
      <c r="B2070" t="s">
        <v>4</v>
      </c>
      <c r="C2070" t="s">
        <v>5</v>
      </c>
      <c r="D2070" s="2">
        <v>-6.1929999999999998E-5</v>
      </c>
    </row>
    <row r="2071" spans="1:4" x14ac:dyDescent="0.6">
      <c r="A2071" s="1">
        <v>44802.708333333336</v>
      </c>
      <c r="B2071" t="s">
        <v>4</v>
      </c>
      <c r="C2071" t="s">
        <v>5</v>
      </c>
      <c r="D2071" s="2">
        <v>-1.0056E-4</v>
      </c>
    </row>
    <row r="2072" spans="1:4" x14ac:dyDescent="0.6">
      <c r="A2072" s="1">
        <v>44802.375</v>
      </c>
      <c r="B2072" t="s">
        <v>4</v>
      </c>
      <c r="C2072" t="s">
        <v>5</v>
      </c>
      <c r="D2072" s="2">
        <v>-1.3622999999999999E-4</v>
      </c>
    </row>
    <row r="2073" spans="1:4" x14ac:dyDescent="0.6">
      <c r="A2073" s="1">
        <v>44802.041666666664</v>
      </c>
      <c r="B2073" t="s">
        <v>4</v>
      </c>
      <c r="C2073" t="s">
        <v>5</v>
      </c>
      <c r="D2073" s="2">
        <v>-2.4430000000000002E-5</v>
      </c>
    </row>
    <row r="2074" spans="1:4" x14ac:dyDescent="0.6">
      <c r="A2074" s="1">
        <v>44801.708333333336</v>
      </c>
      <c r="B2074" t="s">
        <v>4</v>
      </c>
      <c r="C2074" t="s">
        <v>5</v>
      </c>
      <c r="D2074" s="2">
        <v>-8.7579999999999998E-5</v>
      </c>
    </row>
    <row r="2075" spans="1:4" x14ac:dyDescent="0.6">
      <c r="A2075" s="1">
        <v>44801.375</v>
      </c>
      <c r="B2075" t="s">
        <v>4</v>
      </c>
      <c r="C2075" t="s">
        <v>5</v>
      </c>
      <c r="D2075" s="2">
        <v>-1.396E-5</v>
      </c>
    </row>
    <row r="2076" spans="1:4" x14ac:dyDescent="0.6">
      <c r="A2076" s="1">
        <v>44801.041666666664</v>
      </c>
      <c r="B2076" t="s">
        <v>4</v>
      </c>
      <c r="C2076" t="s">
        <v>5</v>
      </c>
      <c r="D2076" s="2">
        <v>-4.3959999999999999E-5</v>
      </c>
    </row>
    <row r="2077" spans="1:4" x14ac:dyDescent="0.6">
      <c r="A2077" s="1">
        <v>44800.708333333336</v>
      </c>
      <c r="B2077" t="s">
        <v>4</v>
      </c>
      <c r="C2077" t="s">
        <v>5</v>
      </c>
      <c r="D2077" s="2">
        <v>-6.2899999999999997E-5</v>
      </c>
    </row>
    <row r="2078" spans="1:4" x14ac:dyDescent="0.6">
      <c r="A2078" s="1">
        <v>44800.375</v>
      </c>
      <c r="B2078" t="s">
        <v>4</v>
      </c>
      <c r="C2078" t="s">
        <v>5</v>
      </c>
      <c r="D2078" s="2">
        <v>-2.8079999999999999E-5</v>
      </c>
    </row>
    <row r="2079" spans="1:4" x14ac:dyDescent="0.6">
      <c r="A2079" s="1">
        <v>44800.041666666664</v>
      </c>
      <c r="B2079" t="s">
        <v>4</v>
      </c>
      <c r="C2079" t="s">
        <v>5</v>
      </c>
      <c r="D2079" s="2">
        <v>2.599E-5</v>
      </c>
    </row>
    <row r="2080" spans="1:4" x14ac:dyDescent="0.6">
      <c r="A2080" s="1">
        <v>44799.708333333336</v>
      </c>
      <c r="B2080" t="s">
        <v>4</v>
      </c>
      <c r="C2080" t="s">
        <v>5</v>
      </c>
      <c r="D2080" s="2">
        <v>3.2070000000000003E-5</v>
      </c>
    </row>
    <row r="2081" spans="1:4" x14ac:dyDescent="0.6">
      <c r="A2081" s="1">
        <v>44799.375</v>
      </c>
      <c r="B2081" t="s">
        <v>4</v>
      </c>
      <c r="C2081" t="s">
        <v>5</v>
      </c>
      <c r="D2081" s="2">
        <v>-1.7070000000000001E-5</v>
      </c>
    </row>
    <row r="2082" spans="1:4" x14ac:dyDescent="0.6">
      <c r="A2082" s="1">
        <v>44799.041666666664</v>
      </c>
      <c r="B2082" t="s">
        <v>4</v>
      </c>
      <c r="C2082" t="s">
        <v>5</v>
      </c>
      <c r="D2082" s="2">
        <v>4.481E-5</v>
      </c>
    </row>
    <row r="2083" spans="1:4" x14ac:dyDescent="0.6">
      <c r="A2083" s="1">
        <v>44798.708333333336</v>
      </c>
      <c r="B2083" t="s">
        <v>4</v>
      </c>
      <c r="C2083" t="s">
        <v>5</v>
      </c>
      <c r="D2083" s="2">
        <v>1.5469999999999999E-5</v>
      </c>
    </row>
    <row r="2084" spans="1:4" x14ac:dyDescent="0.6">
      <c r="A2084" s="1">
        <v>44798.375</v>
      </c>
      <c r="B2084" t="s">
        <v>4</v>
      </c>
      <c r="C2084" t="s">
        <v>5</v>
      </c>
      <c r="D2084" s="2">
        <v>1.28E-6</v>
      </c>
    </row>
    <row r="2085" spans="1:4" x14ac:dyDescent="0.6">
      <c r="A2085" s="1">
        <v>44798.041666666664</v>
      </c>
      <c r="B2085" t="s">
        <v>4</v>
      </c>
      <c r="C2085" t="s">
        <v>5</v>
      </c>
      <c r="D2085" s="2">
        <v>-3.5379999999999997E-5</v>
      </c>
    </row>
    <row r="2086" spans="1:4" x14ac:dyDescent="0.6">
      <c r="A2086" s="1">
        <v>44797.708333333336</v>
      </c>
      <c r="B2086" t="s">
        <v>4</v>
      </c>
      <c r="C2086" t="s">
        <v>5</v>
      </c>
      <c r="D2086" s="2">
        <v>-4.3529999999999998E-5</v>
      </c>
    </row>
    <row r="2087" spans="1:4" x14ac:dyDescent="0.6">
      <c r="A2087" s="1">
        <v>44797.375</v>
      </c>
      <c r="B2087" t="s">
        <v>4</v>
      </c>
      <c r="C2087" t="s">
        <v>5</v>
      </c>
      <c r="D2087" s="2">
        <v>2.5089999999999999E-5</v>
      </c>
    </row>
    <row r="2088" spans="1:4" x14ac:dyDescent="0.6">
      <c r="A2088" s="1">
        <v>44797.041666666664</v>
      </c>
      <c r="B2088" t="s">
        <v>4</v>
      </c>
      <c r="C2088" t="s">
        <v>5</v>
      </c>
      <c r="D2088" s="2">
        <v>8.4600000000000003E-6</v>
      </c>
    </row>
    <row r="2089" spans="1:4" x14ac:dyDescent="0.6">
      <c r="A2089" s="1">
        <v>44796.708333333336</v>
      </c>
      <c r="B2089" t="s">
        <v>4</v>
      </c>
      <c r="C2089" t="s">
        <v>5</v>
      </c>
      <c r="D2089" s="2">
        <v>-4.0309999999999999E-5</v>
      </c>
    </row>
    <row r="2090" spans="1:4" x14ac:dyDescent="0.6">
      <c r="A2090" s="1">
        <v>44796.375</v>
      </c>
      <c r="B2090" t="s">
        <v>4</v>
      </c>
      <c r="C2090" t="s">
        <v>5</v>
      </c>
      <c r="D2090" s="2">
        <v>-3.345E-5</v>
      </c>
    </row>
    <row r="2091" spans="1:4" x14ac:dyDescent="0.6">
      <c r="A2091" s="1">
        <v>44796.041666666664</v>
      </c>
      <c r="B2091" t="s">
        <v>4</v>
      </c>
      <c r="C2091" t="s">
        <v>5</v>
      </c>
      <c r="D2091" s="2">
        <v>4.0210000000000003E-5</v>
      </c>
    </row>
    <row r="2092" spans="1:4" x14ac:dyDescent="0.6">
      <c r="A2092" s="1">
        <v>44795.708333333336</v>
      </c>
      <c r="B2092" t="s">
        <v>4</v>
      </c>
      <c r="C2092" t="s">
        <v>5</v>
      </c>
      <c r="D2092" s="2">
        <v>-3.2150000000000002E-5</v>
      </c>
    </row>
    <row r="2093" spans="1:4" x14ac:dyDescent="0.6">
      <c r="A2093" s="1">
        <v>44795.375</v>
      </c>
      <c r="B2093" t="s">
        <v>4</v>
      </c>
      <c r="C2093" t="s">
        <v>5</v>
      </c>
      <c r="D2093" s="2">
        <v>-8.0920000000000005E-5</v>
      </c>
    </row>
    <row r="2094" spans="1:4" x14ac:dyDescent="0.6">
      <c r="A2094" s="1">
        <v>44795.041666666664</v>
      </c>
      <c r="B2094" t="s">
        <v>4</v>
      </c>
      <c r="C2094" t="s">
        <v>5</v>
      </c>
      <c r="D2094" s="2">
        <v>-3.2339999999999999E-5</v>
      </c>
    </row>
    <row r="2095" spans="1:4" x14ac:dyDescent="0.6">
      <c r="A2095" s="1">
        <v>44794.708333333336</v>
      </c>
      <c r="B2095" t="s">
        <v>4</v>
      </c>
      <c r="C2095" t="s">
        <v>5</v>
      </c>
      <c r="D2095" s="2">
        <v>-3.5889999999999997E-5</v>
      </c>
    </row>
    <row r="2096" spans="1:4" x14ac:dyDescent="0.6">
      <c r="A2096" s="1">
        <v>44794.375</v>
      </c>
      <c r="B2096" t="s">
        <v>4</v>
      </c>
      <c r="C2096" t="s">
        <v>5</v>
      </c>
      <c r="D2096" s="2">
        <v>-1.9570000000000001E-5</v>
      </c>
    </row>
    <row r="2097" spans="1:4" x14ac:dyDescent="0.6">
      <c r="A2097" s="1">
        <v>44794.041666666664</v>
      </c>
      <c r="B2097" t="s">
        <v>4</v>
      </c>
      <c r="C2097" t="s">
        <v>5</v>
      </c>
      <c r="D2097" s="2">
        <v>-4.5670000000000002E-5</v>
      </c>
    </row>
    <row r="2098" spans="1:4" x14ac:dyDescent="0.6">
      <c r="A2098" s="1">
        <v>44793.708333333336</v>
      </c>
      <c r="B2098" t="s">
        <v>4</v>
      </c>
      <c r="C2098" t="s">
        <v>5</v>
      </c>
      <c r="D2098" s="2">
        <v>-6.7219999999999997E-5</v>
      </c>
    </row>
    <row r="2099" spans="1:4" x14ac:dyDescent="0.6">
      <c r="A2099" s="1">
        <v>44793.375</v>
      </c>
      <c r="B2099" t="s">
        <v>4</v>
      </c>
      <c r="C2099" t="s">
        <v>5</v>
      </c>
      <c r="D2099" s="2">
        <v>1.0699999999999999E-5</v>
      </c>
    </row>
    <row r="2100" spans="1:4" x14ac:dyDescent="0.6">
      <c r="A2100" s="1">
        <v>44793.041666666664</v>
      </c>
      <c r="B2100" t="s">
        <v>4</v>
      </c>
      <c r="C2100" t="s">
        <v>5</v>
      </c>
      <c r="D2100" s="2">
        <v>-6.7459999999999994E-5</v>
      </c>
    </row>
    <row r="2101" spans="1:4" x14ac:dyDescent="0.6">
      <c r="A2101" s="1">
        <v>44792.708333333336</v>
      </c>
      <c r="B2101" t="s">
        <v>4</v>
      </c>
      <c r="C2101" t="s">
        <v>5</v>
      </c>
      <c r="D2101" s="2">
        <v>2.1080000000000001E-5</v>
      </c>
    </row>
    <row r="2102" spans="1:4" x14ac:dyDescent="0.6">
      <c r="A2102" s="1">
        <v>44792.375</v>
      </c>
      <c r="B2102" t="s">
        <v>4</v>
      </c>
      <c r="C2102" t="s">
        <v>5</v>
      </c>
      <c r="D2102" s="2">
        <v>1E-4</v>
      </c>
    </row>
    <row r="2103" spans="1:4" x14ac:dyDescent="0.6">
      <c r="A2103" s="1">
        <v>44792.041666666664</v>
      </c>
      <c r="B2103" t="s">
        <v>4</v>
      </c>
      <c r="C2103" t="s">
        <v>5</v>
      </c>
      <c r="D2103" s="2">
        <v>7.1710000000000003E-5</v>
      </c>
    </row>
    <row r="2104" spans="1:4" x14ac:dyDescent="0.6">
      <c r="A2104" s="1">
        <v>44791.708333333336</v>
      </c>
      <c r="B2104" t="s">
        <v>4</v>
      </c>
      <c r="C2104" t="s">
        <v>5</v>
      </c>
      <c r="D2104" s="2">
        <v>1E-4</v>
      </c>
    </row>
    <row r="2105" spans="1:4" x14ac:dyDescent="0.6">
      <c r="A2105" s="1">
        <v>44791.375</v>
      </c>
      <c r="B2105" t="s">
        <v>4</v>
      </c>
      <c r="C2105" t="s">
        <v>5</v>
      </c>
      <c r="D2105" s="2">
        <v>8.3910000000000001E-5</v>
      </c>
    </row>
    <row r="2106" spans="1:4" x14ac:dyDescent="0.6">
      <c r="A2106" s="1">
        <v>44791.041666666664</v>
      </c>
      <c r="B2106" t="s">
        <v>4</v>
      </c>
      <c r="C2106" t="s">
        <v>5</v>
      </c>
      <c r="D2106" s="2">
        <v>9.3640000000000005E-5</v>
      </c>
    </row>
    <row r="2107" spans="1:4" x14ac:dyDescent="0.6">
      <c r="A2107" s="1">
        <v>44790.708333333336</v>
      </c>
      <c r="B2107" t="s">
        <v>4</v>
      </c>
      <c r="C2107" t="s">
        <v>5</v>
      </c>
      <c r="D2107" s="2">
        <v>2.6199999999999999E-6</v>
      </c>
    </row>
    <row r="2108" spans="1:4" x14ac:dyDescent="0.6">
      <c r="A2108" s="1">
        <v>44790.375</v>
      </c>
      <c r="B2108" t="s">
        <v>4</v>
      </c>
      <c r="C2108" t="s">
        <v>5</v>
      </c>
      <c r="D2108" s="2">
        <v>4.6600000000000003E-6</v>
      </c>
    </row>
    <row r="2109" spans="1:4" x14ac:dyDescent="0.6">
      <c r="A2109" s="1">
        <v>44790.041666666664</v>
      </c>
      <c r="B2109" t="s">
        <v>4</v>
      </c>
      <c r="C2109" t="s">
        <v>5</v>
      </c>
      <c r="D2109" s="2">
        <v>2.87E-5</v>
      </c>
    </row>
    <row r="2110" spans="1:4" x14ac:dyDescent="0.6">
      <c r="A2110" s="1">
        <v>44789.708333333336</v>
      </c>
      <c r="B2110" t="s">
        <v>4</v>
      </c>
      <c r="C2110" t="s">
        <v>5</v>
      </c>
      <c r="D2110" s="2">
        <v>1.5600000000000001E-6</v>
      </c>
    </row>
    <row r="2111" spans="1:4" x14ac:dyDescent="0.6">
      <c r="A2111" s="1">
        <v>44789.375</v>
      </c>
      <c r="B2111" t="s">
        <v>4</v>
      </c>
      <c r="C2111" t="s">
        <v>5</v>
      </c>
      <c r="D2111" s="2">
        <v>3.243E-5</v>
      </c>
    </row>
    <row r="2112" spans="1:4" x14ac:dyDescent="0.6">
      <c r="A2112" s="1">
        <v>44789.041666666664</v>
      </c>
      <c r="B2112" t="s">
        <v>4</v>
      </c>
      <c r="C2112" t="s">
        <v>5</v>
      </c>
      <c r="D2112" s="2">
        <v>-1.3390000000000001E-5</v>
      </c>
    </row>
    <row r="2113" spans="1:4" x14ac:dyDescent="0.6">
      <c r="A2113" s="1">
        <v>44788.708333333336</v>
      </c>
      <c r="B2113" t="s">
        <v>4</v>
      </c>
      <c r="C2113" t="s">
        <v>5</v>
      </c>
      <c r="D2113" s="2">
        <v>1.077E-5</v>
      </c>
    </row>
    <row r="2114" spans="1:4" x14ac:dyDescent="0.6">
      <c r="A2114" s="1">
        <v>44788.375</v>
      </c>
      <c r="B2114" t="s">
        <v>4</v>
      </c>
      <c r="C2114" t="s">
        <v>5</v>
      </c>
      <c r="D2114" s="2">
        <v>-3.7660000000000002E-5</v>
      </c>
    </row>
    <row r="2115" spans="1:4" x14ac:dyDescent="0.6">
      <c r="A2115" s="1">
        <v>44788.041666666664</v>
      </c>
      <c r="B2115" t="s">
        <v>4</v>
      </c>
      <c r="C2115" t="s">
        <v>5</v>
      </c>
      <c r="D2115" s="2">
        <v>1.239E-5</v>
      </c>
    </row>
    <row r="2116" spans="1:4" x14ac:dyDescent="0.6">
      <c r="A2116" s="1">
        <v>44787.708333333336</v>
      </c>
      <c r="B2116" t="s">
        <v>4</v>
      </c>
      <c r="C2116" t="s">
        <v>5</v>
      </c>
      <c r="D2116" s="2">
        <v>-3.3299999999999999E-6</v>
      </c>
    </row>
    <row r="2117" spans="1:4" x14ac:dyDescent="0.6">
      <c r="A2117" s="1">
        <v>44787.375</v>
      </c>
      <c r="B2117" t="s">
        <v>4</v>
      </c>
      <c r="C2117" t="s">
        <v>5</v>
      </c>
      <c r="D2117" s="2">
        <v>2.3960000000000001E-5</v>
      </c>
    </row>
    <row r="2118" spans="1:4" x14ac:dyDescent="0.6">
      <c r="A2118" s="1">
        <v>44787.041666666664</v>
      </c>
      <c r="B2118" t="s">
        <v>4</v>
      </c>
      <c r="C2118" t="s">
        <v>5</v>
      </c>
      <c r="D2118" s="2">
        <v>2.154E-5</v>
      </c>
    </row>
    <row r="2119" spans="1:4" x14ac:dyDescent="0.6">
      <c r="A2119" s="1">
        <v>44786.708333333336</v>
      </c>
      <c r="B2119" t="s">
        <v>4</v>
      </c>
      <c r="C2119" t="s">
        <v>5</v>
      </c>
      <c r="D2119" s="2">
        <v>8.454E-5</v>
      </c>
    </row>
    <row r="2120" spans="1:4" x14ac:dyDescent="0.6">
      <c r="A2120" s="1">
        <v>44786.375</v>
      </c>
      <c r="B2120" t="s">
        <v>4</v>
      </c>
      <c r="C2120" t="s">
        <v>5</v>
      </c>
      <c r="D2120" s="2">
        <v>-3.5590000000000003E-5</v>
      </c>
    </row>
    <row r="2121" spans="1:4" x14ac:dyDescent="0.6">
      <c r="A2121" s="1">
        <v>44786.041666666664</v>
      </c>
      <c r="B2121" t="s">
        <v>4</v>
      </c>
      <c r="C2121" t="s">
        <v>5</v>
      </c>
      <c r="D2121" s="2">
        <v>-3.3840000000000001E-5</v>
      </c>
    </row>
    <row r="2122" spans="1:4" x14ac:dyDescent="0.6">
      <c r="A2122" s="1">
        <v>44785.708333333336</v>
      </c>
      <c r="B2122" t="s">
        <v>4</v>
      </c>
      <c r="C2122" t="s">
        <v>5</v>
      </c>
      <c r="D2122" s="2">
        <v>1.412E-5</v>
      </c>
    </row>
    <row r="2123" spans="1:4" x14ac:dyDescent="0.6">
      <c r="A2123" s="1">
        <v>44785.375</v>
      </c>
      <c r="B2123" t="s">
        <v>4</v>
      </c>
      <c r="C2123" t="s">
        <v>5</v>
      </c>
      <c r="D2123" s="2">
        <v>9.0240000000000003E-5</v>
      </c>
    </row>
    <row r="2124" spans="1:4" x14ac:dyDescent="0.6">
      <c r="A2124" s="1">
        <v>44785.041666666664</v>
      </c>
      <c r="B2124" t="s">
        <v>4</v>
      </c>
      <c r="C2124" t="s">
        <v>5</v>
      </c>
      <c r="D2124" s="2">
        <v>4.9110000000000002E-5</v>
      </c>
    </row>
    <row r="2125" spans="1:4" x14ac:dyDescent="0.6">
      <c r="A2125" s="1">
        <v>44784.708333333336</v>
      </c>
      <c r="B2125" t="s">
        <v>4</v>
      </c>
      <c r="C2125" t="s">
        <v>5</v>
      </c>
      <c r="D2125" s="2">
        <v>1E-4</v>
      </c>
    </row>
    <row r="2126" spans="1:4" x14ac:dyDescent="0.6">
      <c r="A2126" s="1">
        <v>44784.375</v>
      </c>
      <c r="B2126" t="s">
        <v>4</v>
      </c>
      <c r="C2126" t="s">
        <v>5</v>
      </c>
      <c r="D2126" s="2">
        <v>7.2059999999999998E-5</v>
      </c>
    </row>
    <row r="2127" spans="1:4" x14ac:dyDescent="0.6">
      <c r="A2127" s="1">
        <v>44784.041666666664</v>
      </c>
      <c r="B2127" t="s">
        <v>4</v>
      </c>
      <c r="C2127" t="s">
        <v>5</v>
      </c>
      <c r="D2127" s="2">
        <v>9.4400000000000004E-5</v>
      </c>
    </row>
    <row r="2128" spans="1:4" x14ac:dyDescent="0.6">
      <c r="A2128" s="1">
        <v>44783.708333333336</v>
      </c>
      <c r="B2128" t="s">
        <v>4</v>
      </c>
      <c r="C2128" t="s">
        <v>5</v>
      </c>
      <c r="D2128" s="2">
        <v>5.8100000000000003E-6</v>
      </c>
    </row>
    <row r="2129" spans="1:4" x14ac:dyDescent="0.6">
      <c r="A2129" s="1">
        <v>44783.375</v>
      </c>
      <c r="B2129" t="s">
        <v>4</v>
      </c>
      <c r="C2129" t="s">
        <v>5</v>
      </c>
      <c r="D2129" s="2">
        <v>-1.314E-5</v>
      </c>
    </row>
    <row r="2130" spans="1:4" x14ac:dyDescent="0.6">
      <c r="A2130" s="1">
        <v>44783.041666666664</v>
      </c>
      <c r="B2130" t="s">
        <v>4</v>
      </c>
      <c r="C2130" t="s">
        <v>5</v>
      </c>
      <c r="D2130" s="2">
        <v>1E-4</v>
      </c>
    </row>
    <row r="2131" spans="1:4" x14ac:dyDescent="0.6">
      <c r="A2131" s="1">
        <v>44782.708333333336</v>
      </c>
      <c r="B2131" t="s">
        <v>4</v>
      </c>
      <c r="C2131" t="s">
        <v>5</v>
      </c>
      <c r="D2131" s="2">
        <v>7.9200000000000001E-5</v>
      </c>
    </row>
    <row r="2132" spans="1:4" x14ac:dyDescent="0.6">
      <c r="A2132" s="1">
        <v>44782.375</v>
      </c>
      <c r="B2132" t="s">
        <v>4</v>
      </c>
      <c r="C2132" t="s">
        <v>5</v>
      </c>
      <c r="D2132" s="2">
        <v>1E-4</v>
      </c>
    </row>
    <row r="2133" spans="1:4" x14ac:dyDescent="0.6">
      <c r="A2133" s="1">
        <v>44782.041666666664</v>
      </c>
      <c r="B2133" t="s">
        <v>4</v>
      </c>
      <c r="C2133" t="s">
        <v>5</v>
      </c>
      <c r="D2133" s="2">
        <v>1E-4</v>
      </c>
    </row>
    <row r="2134" spans="1:4" x14ac:dyDescent="0.6">
      <c r="A2134" s="1">
        <v>44781.708333333336</v>
      </c>
      <c r="B2134" t="s">
        <v>4</v>
      </c>
      <c r="C2134" t="s">
        <v>5</v>
      </c>
      <c r="D2134" s="2">
        <v>2.7900000000000001E-5</v>
      </c>
    </row>
    <row r="2135" spans="1:4" x14ac:dyDescent="0.6">
      <c r="A2135" s="1">
        <v>44781.375</v>
      </c>
      <c r="B2135" t="s">
        <v>4</v>
      </c>
      <c r="C2135" t="s">
        <v>5</v>
      </c>
      <c r="D2135" s="2">
        <v>1E-4</v>
      </c>
    </row>
    <row r="2136" spans="1:4" x14ac:dyDescent="0.6">
      <c r="A2136" s="1">
        <v>44781.041666666664</v>
      </c>
      <c r="B2136" t="s">
        <v>4</v>
      </c>
      <c r="C2136" t="s">
        <v>5</v>
      </c>
      <c r="D2136" s="2">
        <v>2.4009999999999999E-5</v>
      </c>
    </row>
    <row r="2137" spans="1:4" x14ac:dyDescent="0.6">
      <c r="A2137" s="1">
        <v>44780.708333333336</v>
      </c>
      <c r="B2137" t="s">
        <v>4</v>
      </c>
      <c r="C2137" t="s">
        <v>5</v>
      </c>
      <c r="D2137" s="2">
        <v>-7.3699999999999997E-6</v>
      </c>
    </row>
    <row r="2138" spans="1:4" x14ac:dyDescent="0.6">
      <c r="A2138" s="1">
        <v>44780.375</v>
      </c>
      <c r="B2138" t="s">
        <v>4</v>
      </c>
      <c r="C2138" t="s">
        <v>5</v>
      </c>
      <c r="D2138" s="2">
        <v>1E-4</v>
      </c>
    </row>
    <row r="2139" spans="1:4" x14ac:dyDescent="0.6">
      <c r="A2139" s="1">
        <v>44780.041666666664</v>
      </c>
      <c r="B2139" t="s">
        <v>4</v>
      </c>
      <c r="C2139" t="s">
        <v>5</v>
      </c>
      <c r="D2139" s="2">
        <v>1E-4</v>
      </c>
    </row>
    <row r="2140" spans="1:4" x14ac:dyDescent="0.6">
      <c r="A2140" s="1">
        <v>44779.708333333336</v>
      </c>
      <c r="B2140" t="s">
        <v>4</v>
      </c>
      <c r="C2140" t="s">
        <v>5</v>
      </c>
      <c r="D2140" s="2">
        <v>8.5890000000000006E-5</v>
      </c>
    </row>
    <row r="2141" spans="1:4" x14ac:dyDescent="0.6">
      <c r="A2141" s="1">
        <v>44779.375</v>
      </c>
      <c r="B2141" t="s">
        <v>4</v>
      </c>
      <c r="C2141" t="s">
        <v>5</v>
      </c>
      <c r="D2141" s="2">
        <v>6.8880000000000005E-5</v>
      </c>
    </row>
    <row r="2142" spans="1:4" x14ac:dyDescent="0.6">
      <c r="A2142" s="1">
        <v>44779.041666666664</v>
      </c>
      <c r="B2142" t="s">
        <v>4</v>
      </c>
      <c r="C2142" t="s">
        <v>5</v>
      </c>
      <c r="D2142" s="2">
        <v>2.1140000000000001E-5</v>
      </c>
    </row>
    <row r="2143" spans="1:4" x14ac:dyDescent="0.6">
      <c r="A2143" s="1">
        <v>44778.708333333336</v>
      </c>
      <c r="B2143" t="s">
        <v>4</v>
      </c>
      <c r="C2143" t="s">
        <v>5</v>
      </c>
      <c r="D2143" s="2">
        <v>6.7739999999999999E-5</v>
      </c>
    </row>
    <row r="2144" spans="1:4" x14ac:dyDescent="0.6">
      <c r="A2144" s="1">
        <v>44778.375</v>
      </c>
      <c r="B2144" t="s">
        <v>4</v>
      </c>
      <c r="C2144" t="s">
        <v>5</v>
      </c>
      <c r="D2144" s="2">
        <v>1.6920000000000001E-5</v>
      </c>
    </row>
    <row r="2145" spans="1:4" x14ac:dyDescent="0.6">
      <c r="A2145" s="1">
        <v>44778.041666666664</v>
      </c>
      <c r="B2145" t="s">
        <v>4</v>
      </c>
      <c r="C2145" t="s">
        <v>5</v>
      </c>
      <c r="D2145" s="2">
        <v>1.436E-5</v>
      </c>
    </row>
    <row r="2146" spans="1:4" x14ac:dyDescent="0.6">
      <c r="A2146" s="1">
        <v>44777.708333333336</v>
      </c>
      <c r="B2146" t="s">
        <v>4</v>
      </c>
      <c r="C2146" t="s">
        <v>5</v>
      </c>
      <c r="D2146" s="2">
        <v>1.7770000000000001E-5</v>
      </c>
    </row>
    <row r="2147" spans="1:4" x14ac:dyDescent="0.6">
      <c r="A2147" s="1">
        <v>44777.375</v>
      </c>
      <c r="B2147" t="s">
        <v>4</v>
      </c>
      <c r="C2147" t="s">
        <v>5</v>
      </c>
      <c r="D2147" s="2">
        <v>-1.9099999999999999E-6</v>
      </c>
    </row>
    <row r="2148" spans="1:4" x14ac:dyDescent="0.6">
      <c r="A2148" s="1">
        <v>44777.041666666664</v>
      </c>
      <c r="B2148" t="s">
        <v>4</v>
      </c>
      <c r="C2148" t="s">
        <v>5</v>
      </c>
      <c r="D2148" s="2">
        <v>4.3819999999999997E-5</v>
      </c>
    </row>
    <row r="2149" spans="1:4" x14ac:dyDescent="0.6">
      <c r="A2149" s="1">
        <v>44776.708333333336</v>
      </c>
      <c r="B2149" t="s">
        <v>4</v>
      </c>
      <c r="C2149" t="s">
        <v>5</v>
      </c>
      <c r="D2149" s="2">
        <v>-3.96E-5</v>
      </c>
    </row>
    <row r="2150" spans="1:4" x14ac:dyDescent="0.6">
      <c r="A2150" s="1">
        <v>44776.375</v>
      </c>
      <c r="B2150" t="s">
        <v>4</v>
      </c>
      <c r="C2150" t="s">
        <v>5</v>
      </c>
      <c r="D2150" s="2">
        <v>3.2799999999999999E-6</v>
      </c>
    </row>
    <row r="2151" spans="1:4" x14ac:dyDescent="0.6">
      <c r="A2151" s="1">
        <v>44776.041666666664</v>
      </c>
      <c r="B2151" t="s">
        <v>4</v>
      </c>
      <c r="C2151" t="s">
        <v>5</v>
      </c>
      <c r="D2151" s="2">
        <v>5.8850000000000001E-5</v>
      </c>
    </row>
    <row r="2152" spans="1:4" x14ac:dyDescent="0.6">
      <c r="A2152" s="1">
        <v>44775.708333333336</v>
      </c>
      <c r="B2152" t="s">
        <v>4</v>
      </c>
      <c r="C2152" t="s">
        <v>5</v>
      </c>
      <c r="D2152" s="2">
        <v>9.7330000000000005E-5</v>
      </c>
    </row>
    <row r="2153" spans="1:4" x14ac:dyDescent="0.6">
      <c r="A2153" s="1">
        <v>44775.375</v>
      </c>
      <c r="B2153" t="s">
        <v>4</v>
      </c>
      <c r="C2153" t="s">
        <v>5</v>
      </c>
      <c r="D2153" s="2">
        <v>1E-4</v>
      </c>
    </row>
    <row r="2154" spans="1:4" x14ac:dyDescent="0.6">
      <c r="A2154" s="1">
        <v>44775.041666666664</v>
      </c>
      <c r="B2154" t="s">
        <v>4</v>
      </c>
      <c r="C2154" t="s">
        <v>5</v>
      </c>
      <c r="D2154" s="2">
        <v>6.4490000000000001E-5</v>
      </c>
    </row>
    <row r="2155" spans="1:4" x14ac:dyDescent="0.6">
      <c r="A2155" s="1">
        <v>44774.708333333336</v>
      </c>
      <c r="B2155" t="s">
        <v>4</v>
      </c>
      <c r="C2155" t="s">
        <v>5</v>
      </c>
      <c r="D2155" s="2">
        <v>1E-4</v>
      </c>
    </row>
    <row r="2156" spans="1:4" x14ac:dyDescent="0.6">
      <c r="A2156" s="1">
        <v>44774.375</v>
      </c>
      <c r="B2156" t="s">
        <v>4</v>
      </c>
      <c r="C2156" t="s">
        <v>5</v>
      </c>
      <c r="D2156" s="2">
        <v>1E-4</v>
      </c>
    </row>
    <row r="2157" spans="1:4" x14ac:dyDescent="0.6">
      <c r="A2157" s="1">
        <v>44774.041666666664</v>
      </c>
      <c r="B2157" t="s">
        <v>4</v>
      </c>
      <c r="C2157" t="s">
        <v>5</v>
      </c>
      <c r="D2157" s="2">
        <v>6.2810000000000003E-5</v>
      </c>
    </row>
    <row r="2158" spans="1:4" x14ac:dyDescent="0.6">
      <c r="A2158" s="1">
        <v>44773.708333333336</v>
      </c>
      <c r="B2158" t="s">
        <v>4</v>
      </c>
      <c r="C2158" t="s">
        <v>5</v>
      </c>
      <c r="D2158" s="2">
        <v>1E-4</v>
      </c>
    </row>
    <row r="2159" spans="1:4" x14ac:dyDescent="0.6">
      <c r="A2159" s="1">
        <v>44773.375</v>
      </c>
      <c r="B2159" t="s">
        <v>4</v>
      </c>
      <c r="C2159" t="s">
        <v>5</v>
      </c>
      <c r="D2159" s="2">
        <v>1E-4</v>
      </c>
    </row>
    <row r="2160" spans="1:4" x14ac:dyDescent="0.6">
      <c r="A2160" s="1">
        <v>44773.041666666664</v>
      </c>
      <c r="B2160" t="s">
        <v>4</v>
      </c>
      <c r="C2160" t="s">
        <v>5</v>
      </c>
      <c r="D2160" s="2">
        <v>1E-4</v>
      </c>
    </row>
    <row r="2161" spans="1:4" x14ac:dyDescent="0.6">
      <c r="A2161" s="1">
        <v>44772.708333333336</v>
      </c>
      <c r="B2161" t="s">
        <v>4</v>
      </c>
      <c r="C2161" t="s">
        <v>5</v>
      </c>
      <c r="D2161" s="2">
        <v>1E-4</v>
      </c>
    </row>
    <row r="2162" spans="1:4" x14ac:dyDescent="0.6">
      <c r="A2162" s="1">
        <v>44772.375</v>
      </c>
      <c r="B2162" t="s">
        <v>4</v>
      </c>
      <c r="C2162" t="s">
        <v>5</v>
      </c>
      <c r="D2162" s="2">
        <v>1E-4</v>
      </c>
    </row>
    <row r="2163" spans="1:4" x14ac:dyDescent="0.6">
      <c r="A2163" s="1">
        <v>44772.041666666664</v>
      </c>
      <c r="B2163" t="s">
        <v>4</v>
      </c>
      <c r="C2163" t="s">
        <v>5</v>
      </c>
      <c r="D2163" s="2">
        <v>1E-4</v>
      </c>
    </row>
    <row r="2164" spans="1:4" x14ac:dyDescent="0.6">
      <c r="A2164" s="1">
        <v>44771.708333333336</v>
      </c>
      <c r="B2164" t="s">
        <v>4</v>
      </c>
      <c r="C2164" t="s">
        <v>5</v>
      </c>
      <c r="D2164" s="2">
        <v>1E-4</v>
      </c>
    </row>
    <row r="2165" spans="1:4" x14ac:dyDescent="0.6">
      <c r="A2165" s="1">
        <v>44771.375</v>
      </c>
      <c r="B2165" t="s">
        <v>4</v>
      </c>
      <c r="C2165" t="s">
        <v>5</v>
      </c>
      <c r="D2165" s="2">
        <v>1E-4</v>
      </c>
    </row>
    <row r="2166" spans="1:4" x14ac:dyDescent="0.6">
      <c r="A2166" s="1">
        <v>44771.041666666664</v>
      </c>
      <c r="B2166" t="s">
        <v>4</v>
      </c>
      <c r="C2166" t="s">
        <v>5</v>
      </c>
      <c r="D2166" s="2">
        <v>1E-4</v>
      </c>
    </row>
    <row r="2167" spans="1:4" x14ac:dyDescent="0.6">
      <c r="A2167" s="1">
        <v>44770.708333333336</v>
      </c>
      <c r="B2167" t="s">
        <v>4</v>
      </c>
      <c r="C2167" t="s">
        <v>5</v>
      </c>
      <c r="D2167" s="2">
        <v>1E-4</v>
      </c>
    </row>
    <row r="2168" spans="1:4" x14ac:dyDescent="0.6">
      <c r="A2168" s="1">
        <v>44770.375</v>
      </c>
      <c r="B2168" t="s">
        <v>4</v>
      </c>
      <c r="C2168" t="s">
        <v>5</v>
      </c>
      <c r="D2168" s="2">
        <v>9.2289999999999999E-5</v>
      </c>
    </row>
    <row r="2169" spans="1:4" x14ac:dyDescent="0.6">
      <c r="A2169" s="1">
        <v>44770.041666666664</v>
      </c>
      <c r="B2169" t="s">
        <v>4</v>
      </c>
      <c r="C2169" t="s">
        <v>5</v>
      </c>
      <c r="D2169" s="2">
        <v>2.951E-5</v>
      </c>
    </row>
    <row r="2170" spans="1:4" x14ac:dyDescent="0.6">
      <c r="A2170" s="1">
        <v>44769.708333333336</v>
      </c>
      <c r="B2170" t="s">
        <v>4</v>
      </c>
      <c r="C2170" t="s">
        <v>5</v>
      </c>
      <c r="D2170" s="2">
        <v>5.0850000000000003E-5</v>
      </c>
    </row>
    <row r="2171" spans="1:4" x14ac:dyDescent="0.6">
      <c r="A2171" s="1">
        <v>44769.375</v>
      </c>
      <c r="B2171" t="s">
        <v>4</v>
      </c>
      <c r="C2171" t="s">
        <v>5</v>
      </c>
      <c r="D2171" s="2">
        <v>4.5909999999999999E-5</v>
      </c>
    </row>
    <row r="2172" spans="1:4" x14ac:dyDescent="0.6">
      <c r="A2172" s="1">
        <v>44769.041666666664</v>
      </c>
      <c r="B2172" t="s">
        <v>4</v>
      </c>
      <c r="C2172" t="s">
        <v>5</v>
      </c>
      <c r="D2172" s="2">
        <v>8.6589999999999996E-5</v>
      </c>
    </row>
    <row r="2173" spans="1:4" x14ac:dyDescent="0.6">
      <c r="A2173" s="1">
        <v>44768.708333333336</v>
      </c>
      <c r="B2173" t="s">
        <v>4</v>
      </c>
      <c r="C2173" t="s">
        <v>5</v>
      </c>
      <c r="D2173" s="2">
        <v>3.6539999999999999E-5</v>
      </c>
    </row>
    <row r="2174" spans="1:4" x14ac:dyDescent="0.6">
      <c r="A2174" s="1">
        <v>44768.375</v>
      </c>
      <c r="B2174" t="s">
        <v>4</v>
      </c>
      <c r="C2174" t="s">
        <v>5</v>
      </c>
      <c r="D2174" s="2">
        <v>1E-4</v>
      </c>
    </row>
    <row r="2175" spans="1:4" x14ac:dyDescent="0.6">
      <c r="A2175" s="1">
        <v>44768.041666666664</v>
      </c>
      <c r="B2175" t="s">
        <v>4</v>
      </c>
      <c r="C2175" t="s">
        <v>5</v>
      </c>
      <c r="D2175" s="2">
        <v>2.319E-5</v>
      </c>
    </row>
    <row r="2176" spans="1:4" x14ac:dyDescent="0.6">
      <c r="A2176" s="1">
        <v>44767.708333333336</v>
      </c>
      <c r="B2176" t="s">
        <v>4</v>
      </c>
      <c r="C2176" t="s">
        <v>5</v>
      </c>
      <c r="D2176" s="2">
        <v>1.238E-5</v>
      </c>
    </row>
    <row r="2177" spans="1:4" x14ac:dyDescent="0.6">
      <c r="A2177" s="1">
        <v>44767.375</v>
      </c>
      <c r="B2177" t="s">
        <v>4</v>
      </c>
      <c r="C2177" t="s">
        <v>5</v>
      </c>
      <c r="D2177" s="2">
        <v>1E-4</v>
      </c>
    </row>
    <row r="2178" spans="1:4" x14ac:dyDescent="0.6">
      <c r="A2178" s="1">
        <v>44767.041666666664</v>
      </c>
      <c r="B2178" t="s">
        <v>4</v>
      </c>
      <c r="C2178" t="s">
        <v>5</v>
      </c>
      <c r="D2178" s="2">
        <v>8.2929999999999994E-5</v>
      </c>
    </row>
    <row r="2179" spans="1:4" x14ac:dyDescent="0.6">
      <c r="A2179" s="1">
        <v>44766.708333333336</v>
      </c>
      <c r="B2179" t="s">
        <v>4</v>
      </c>
      <c r="C2179" t="s">
        <v>5</v>
      </c>
      <c r="D2179" s="2">
        <v>1E-4</v>
      </c>
    </row>
    <row r="2180" spans="1:4" x14ac:dyDescent="0.6">
      <c r="A2180" s="1">
        <v>44766.375</v>
      </c>
      <c r="B2180" t="s">
        <v>4</v>
      </c>
      <c r="C2180" t="s">
        <v>5</v>
      </c>
      <c r="D2180" s="2">
        <v>3.7700000000000002E-5</v>
      </c>
    </row>
    <row r="2181" spans="1:4" x14ac:dyDescent="0.6">
      <c r="A2181" s="1">
        <v>44766.041666666664</v>
      </c>
      <c r="B2181" t="s">
        <v>4</v>
      </c>
      <c r="C2181" t="s">
        <v>5</v>
      </c>
      <c r="D2181" s="2">
        <v>1E-4</v>
      </c>
    </row>
    <row r="2182" spans="1:4" x14ac:dyDescent="0.6">
      <c r="A2182" s="1">
        <v>44765.708333333336</v>
      </c>
      <c r="B2182" t="s">
        <v>4</v>
      </c>
      <c r="C2182" t="s">
        <v>5</v>
      </c>
      <c r="D2182" s="2">
        <v>1.0210000000000001E-5</v>
      </c>
    </row>
    <row r="2183" spans="1:4" x14ac:dyDescent="0.6">
      <c r="A2183" s="1">
        <v>44765.375</v>
      </c>
      <c r="B2183" t="s">
        <v>4</v>
      </c>
      <c r="C2183" t="s">
        <v>5</v>
      </c>
      <c r="D2183" s="2">
        <v>9.043E-5</v>
      </c>
    </row>
    <row r="2184" spans="1:4" x14ac:dyDescent="0.6">
      <c r="A2184" s="1">
        <v>44765.041666666664</v>
      </c>
      <c r="B2184" t="s">
        <v>4</v>
      </c>
      <c r="C2184" t="s">
        <v>5</v>
      </c>
      <c r="D2184" s="2">
        <v>5.1709999999999998E-5</v>
      </c>
    </row>
    <row r="2185" spans="1:4" x14ac:dyDescent="0.6">
      <c r="A2185" s="1">
        <v>44764.708333333336</v>
      </c>
      <c r="B2185" t="s">
        <v>4</v>
      </c>
      <c r="C2185" t="s">
        <v>5</v>
      </c>
      <c r="D2185" s="2">
        <v>1E-4</v>
      </c>
    </row>
    <row r="2186" spans="1:4" x14ac:dyDescent="0.6">
      <c r="A2186" s="1">
        <v>44764.375</v>
      </c>
      <c r="B2186" t="s">
        <v>4</v>
      </c>
      <c r="C2186" t="s">
        <v>5</v>
      </c>
      <c r="D2186" s="2">
        <v>1E-4</v>
      </c>
    </row>
    <row r="2187" spans="1:4" x14ac:dyDescent="0.6">
      <c r="A2187" s="1">
        <v>44764.041666666664</v>
      </c>
      <c r="B2187" t="s">
        <v>4</v>
      </c>
      <c r="C2187" t="s">
        <v>5</v>
      </c>
      <c r="D2187" s="2">
        <v>1E-4</v>
      </c>
    </row>
    <row r="2188" spans="1:4" x14ac:dyDescent="0.6">
      <c r="A2188" s="1">
        <v>44763.708333333336</v>
      </c>
      <c r="B2188" t="s">
        <v>4</v>
      </c>
      <c r="C2188" t="s">
        <v>5</v>
      </c>
      <c r="D2188" s="2">
        <v>1E-4</v>
      </c>
    </row>
    <row r="2189" spans="1:4" x14ac:dyDescent="0.6">
      <c r="A2189" s="1">
        <v>44763.375</v>
      </c>
      <c r="B2189" t="s">
        <v>4</v>
      </c>
      <c r="C2189" t="s">
        <v>5</v>
      </c>
      <c r="D2189" s="2">
        <v>1E-4</v>
      </c>
    </row>
    <row r="2190" spans="1:4" x14ac:dyDescent="0.6">
      <c r="A2190" s="1">
        <v>44763.041666666664</v>
      </c>
      <c r="B2190" t="s">
        <v>4</v>
      </c>
      <c r="C2190" t="s">
        <v>5</v>
      </c>
      <c r="D2190" s="2">
        <v>8.1180000000000005E-5</v>
      </c>
    </row>
    <row r="2191" spans="1:4" x14ac:dyDescent="0.6">
      <c r="A2191" s="1">
        <v>44762.708333333336</v>
      </c>
      <c r="B2191" t="s">
        <v>4</v>
      </c>
      <c r="C2191" t="s">
        <v>5</v>
      </c>
      <c r="D2191" s="2">
        <v>1E-4</v>
      </c>
    </row>
    <row r="2192" spans="1:4" x14ac:dyDescent="0.6">
      <c r="A2192" s="1">
        <v>44762.375</v>
      </c>
      <c r="B2192" t="s">
        <v>4</v>
      </c>
      <c r="C2192" t="s">
        <v>5</v>
      </c>
      <c r="D2192" s="2">
        <v>1E-4</v>
      </c>
    </row>
    <row r="2193" spans="1:4" x14ac:dyDescent="0.6">
      <c r="A2193" s="1">
        <v>44762.041666666664</v>
      </c>
      <c r="B2193" t="s">
        <v>4</v>
      </c>
      <c r="C2193" t="s">
        <v>5</v>
      </c>
      <c r="D2193" s="2">
        <v>1E-4</v>
      </c>
    </row>
    <row r="2194" spans="1:4" x14ac:dyDescent="0.6">
      <c r="A2194" s="1">
        <v>44761.708333333336</v>
      </c>
      <c r="B2194" t="s">
        <v>4</v>
      </c>
      <c r="C2194" t="s">
        <v>5</v>
      </c>
      <c r="D2194" s="2">
        <v>1E-4</v>
      </c>
    </row>
    <row r="2195" spans="1:4" x14ac:dyDescent="0.6">
      <c r="A2195" s="1">
        <v>44761.375</v>
      </c>
      <c r="B2195" t="s">
        <v>4</v>
      </c>
      <c r="C2195" t="s">
        <v>5</v>
      </c>
      <c r="D2195" s="2">
        <v>1E-4</v>
      </c>
    </row>
    <row r="2196" spans="1:4" x14ac:dyDescent="0.6">
      <c r="A2196" s="1">
        <v>44761.041666666664</v>
      </c>
      <c r="B2196" t="s">
        <v>4</v>
      </c>
      <c r="C2196" t="s">
        <v>5</v>
      </c>
      <c r="D2196" s="2">
        <v>1E-4</v>
      </c>
    </row>
    <row r="2197" spans="1:4" x14ac:dyDescent="0.6">
      <c r="A2197" s="1">
        <v>44760.708333333336</v>
      </c>
      <c r="B2197" t="s">
        <v>4</v>
      </c>
      <c r="C2197" t="s">
        <v>5</v>
      </c>
      <c r="D2197" s="2">
        <v>1E-4</v>
      </c>
    </row>
    <row r="2198" spans="1:4" x14ac:dyDescent="0.6">
      <c r="A2198" s="1">
        <v>44760.375</v>
      </c>
      <c r="B2198" t="s">
        <v>4</v>
      </c>
      <c r="C2198" t="s">
        <v>5</v>
      </c>
      <c r="D2198" s="2">
        <v>1E-4</v>
      </c>
    </row>
    <row r="2199" spans="1:4" x14ac:dyDescent="0.6">
      <c r="A2199" s="1">
        <v>44760.041666666664</v>
      </c>
      <c r="B2199" t="s">
        <v>4</v>
      </c>
      <c r="C2199" t="s">
        <v>5</v>
      </c>
      <c r="D2199" s="2">
        <v>8.7089999999999995E-5</v>
      </c>
    </row>
    <row r="2200" spans="1:4" x14ac:dyDescent="0.6">
      <c r="A2200" s="1">
        <v>44759.708333333336</v>
      </c>
      <c r="B2200" t="s">
        <v>4</v>
      </c>
      <c r="C2200" t="s">
        <v>5</v>
      </c>
      <c r="D2200" s="2">
        <v>1E-4</v>
      </c>
    </row>
    <row r="2201" spans="1:4" x14ac:dyDescent="0.6">
      <c r="A2201" s="1">
        <v>44759.375</v>
      </c>
      <c r="B2201" t="s">
        <v>4</v>
      </c>
      <c r="C2201" t="s">
        <v>5</v>
      </c>
      <c r="D2201" s="2">
        <v>8.038E-5</v>
      </c>
    </row>
    <row r="2202" spans="1:4" x14ac:dyDescent="0.6">
      <c r="A2202" s="1">
        <v>44759.041666666664</v>
      </c>
      <c r="B2202" t="s">
        <v>4</v>
      </c>
      <c r="C2202" t="s">
        <v>5</v>
      </c>
      <c r="D2202" s="2">
        <v>7.9899999999999997E-6</v>
      </c>
    </row>
    <row r="2203" spans="1:4" x14ac:dyDescent="0.6">
      <c r="A2203" s="1">
        <v>44758.708333333336</v>
      </c>
      <c r="B2203" t="s">
        <v>4</v>
      </c>
      <c r="C2203" t="s">
        <v>5</v>
      </c>
      <c r="D2203" s="2">
        <v>7.996E-5</v>
      </c>
    </row>
    <row r="2204" spans="1:4" x14ac:dyDescent="0.6">
      <c r="A2204" s="1">
        <v>44758.375</v>
      </c>
      <c r="B2204" t="s">
        <v>4</v>
      </c>
      <c r="C2204" t="s">
        <v>5</v>
      </c>
      <c r="D2204" s="2">
        <v>6.0550000000000001E-5</v>
      </c>
    </row>
    <row r="2205" spans="1:4" x14ac:dyDescent="0.6">
      <c r="A2205" s="1">
        <v>44758.041666666664</v>
      </c>
      <c r="B2205" t="s">
        <v>4</v>
      </c>
      <c r="C2205" t="s">
        <v>5</v>
      </c>
      <c r="D2205" s="2">
        <v>1.6010000000000001E-5</v>
      </c>
    </row>
    <row r="2206" spans="1:4" x14ac:dyDescent="0.6">
      <c r="A2206" s="1">
        <v>44757.708333333336</v>
      </c>
      <c r="B2206" t="s">
        <v>4</v>
      </c>
      <c r="C2206" t="s">
        <v>5</v>
      </c>
      <c r="D2206" s="2">
        <v>1.401E-5</v>
      </c>
    </row>
    <row r="2207" spans="1:4" x14ac:dyDescent="0.6">
      <c r="A2207" s="1">
        <v>44757.375</v>
      </c>
      <c r="B2207" t="s">
        <v>4</v>
      </c>
      <c r="C2207" t="s">
        <v>5</v>
      </c>
      <c r="D2207" s="2">
        <v>9.2570000000000003E-5</v>
      </c>
    </row>
    <row r="2208" spans="1:4" x14ac:dyDescent="0.6">
      <c r="A2208" s="1">
        <v>44757.041666666664</v>
      </c>
      <c r="B2208" t="s">
        <v>4</v>
      </c>
      <c r="C2208" t="s">
        <v>5</v>
      </c>
      <c r="D2208" s="2">
        <v>3.451E-5</v>
      </c>
    </row>
    <row r="2209" spans="1:4" x14ac:dyDescent="0.6">
      <c r="A2209" s="1">
        <v>44756.708333333336</v>
      </c>
      <c r="B2209" t="s">
        <v>4</v>
      </c>
      <c r="C2209" t="s">
        <v>5</v>
      </c>
      <c r="D2209" s="2">
        <v>1E-4</v>
      </c>
    </row>
    <row r="2210" spans="1:4" x14ac:dyDescent="0.6">
      <c r="A2210" s="1">
        <v>44756.375</v>
      </c>
      <c r="B2210" t="s">
        <v>4</v>
      </c>
      <c r="C2210" t="s">
        <v>5</v>
      </c>
      <c r="D2210" s="2">
        <v>5.7000000000000005E-7</v>
      </c>
    </row>
    <row r="2211" spans="1:4" x14ac:dyDescent="0.6">
      <c r="A2211" s="1">
        <v>44756.041666666664</v>
      </c>
      <c r="B2211" t="s">
        <v>4</v>
      </c>
      <c r="C2211" t="s">
        <v>5</v>
      </c>
      <c r="D2211" s="2">
        <v>-1.218E-5</v>
      </c>
    </row>
    <row r="2212" spans="1:4" x14ac:dyDescent="0.6">
      <c r="A2212" s="1">
        <v>44755.708333333336</v>
      </c>
      <c r="B2212" t="s">
        <v>4</v>
      </c>
      <c r="C2212" t="s">
        <v>5</v>
      </c>
      <c r="D2212" s="2">
        <v>6.1700000000000002E-6</v>
      </c>
    </row>
    <row r="2213" spans="1:4" x14ac:dyDescent="0.6">
      <c r="A2213" s="1">
        <v>44755.375</v>
      </c>
      <c r="B2213" t="s">
        <v>4</v>
      </c>
      <c r="C2213" t="s">
        <v>5</v>
      </c>
      <c r="D2213" s="2">
        <v>-1.204E-5</v>
      </c>
    </row>
    <row r="2214" spans="1:4" x14ac:dyDescent="0.6">
      <c r="A2214" s="1">
        <v>44755.041666666664</v>
      </c>
      <c r="B2214" t="s">
        <v>4</v>
      </c>
      <c r="C2214" t="s">
        <v>5</v>
      </c>
      <c r="D2214" s="2">
        <v>2.667E-5</v>
      </c>
    </row>
    <row r="2215" spans="1:4" x14ac:dyDescent="0.6">
      <c r="A2215" s="1">
        <v>44754.708333333336</v>
      </c>
      <c r="B2215" t="s">
        <v>4</v>
      </c>
      <c r="C2215" t="s">
        <v>5</v>
      </c>
      <c r="D2215" s="2">
        <v>6.4330000000000002E-5</v>
      </c>
    </row>
    <row r="2216" spans="1:4" x14ac:dyDescent="0.6">
      <c r="A2216" s="1">
        <v>44754.375</v>
      </c>
      <c r="B2216" t="s">
        <v>4</v>
      </c>
      <c r="C2216" t="s">
        <v>5</v>
      </c>
      <c r="D2216" s="2">
        <v>8.0030000000000005E-5</v>
      </c>
    </row>
    <row r="2217" spans="1:4" x14ac:dyDescent="0.6">
      <c r="A2217" s="1">
        <v>44754.041666666664</v>
      </c>
      <c r="B2217" t="s">
        <v>4</v>
      </c>
      <c r="C2217" t="s">
        <v>5</v>
      </c>
      <c r="D2217" s="2">
        <v>8.5000000000000006E-5</v>
      </c>
    </row>
    <row r="2218" spans="1:4" x14ac:dyDescent="0.6">
      <c r="A2218" s="1">
        <v>44753.708333333336</v>
      </c>
      <c r="B2218" t="s">
        <v>4</v>
      </c>
      <c r="C2218" t="s">
        <v>5</v>
      </c>
      <c r="D2218" s="2">
        <v>7.2360000000000005E-5</v>
      </c>
    </row>
    <row r="2219" spans="1:4" x14ac:dyDescent="0.6">
      <c r="A2219" s="1">
        <v>44753.375</v>
      </c>
      <c r="B2219" t="s">
        <v>4</v>
      </c>
      <c r="C2219" t="s">
        <v>5</v>
      </c>
      <c r="D2219" s="2">
        <v>4.5420000000000002E-5</v>
      </c>
    </row>
    <row r="2220" spans="1:4" x14ac:dyDescent="0.6">
      <c r="A2220" s="1">
        <v>44753.041666666664</v>
      </c>
      <c r="B2220" t="s">
        <v>4</v>
      </c>
      <c r="C2220" t="s">
        <v>5</v>
      </c>
      <c r="D2220" s="2">
        <v>1E-4</v>
      </c>
    </row>
    <row r="2221" spans="1:4" x14ac:dyDescent="0.6">
      <c r="A2221" s="1">
        <v>44752.708333333336</v>
      </c>
      <c r="B2221" t="s">
        <v>4</v>
      </c>
      <c r="C2221" t="s">
        <v>5</v>
      </c>
      <c r="D2221" s="2">
        <v>1E-4</v>
      </c>
    </row>
    <row r="2222" spans="1:4" x14ac:dyDescent="0.6">
      <c r="A2222" s="1">
        <v>44752.375</v>
      </c>
      <c r="B2222" t="s">
        <v>4</v>
      </c>
      <c r="C2222" t="s">
        <v>5</v>
      </c>
      <c r="D2222" s="2">
        <v>9.9619999999999998E-5</v>
      </c>
    </row>
    <row r="2223" spans="1:4" x14ac:dyDescent="0.6">
      <c r="A2223" s="1">
        <v>44752.041666666664</v>
      </c>
      <c r="B2223" t="s">
        <v>4</v>
      </c>
      <c r="C2223" t="s">
        <v>5</v>
      </c>
      <c r="D2223" s="2">
        <v>6.143E-5</v>
      </c>
    </row>
    <row r="2224" spans="1:4" x14ac:dyDescent="0.6">
      <c r="A2224" s="1">
        <v>44751.708333333336</v>
      </c>
      <c r="B2224" t="s">
        <v>4</v>
      </c>
      <c r="C2224" t="s">
        <v>5</v>
      </c>
      <c r="D2224" s="2">
        <v>1E-4</v>
      </c>
    </row>
    <row r="2225" spans="1:4" x14ac:dyDescent="0.6">
      <c r="A2225" s="1">
        <v>44751.375</v>
      </c>
      <c r="B2225" t="s">
        <v>4</v>
      </c>
      <c r="C2225" t="s">
        <v>5</v>
      </c>
      <c r="D2225" s="2">
        <v>1E-4</v>
      </c>
    </row>
    <row r="2226" spans="1:4" x14ac:dyDescent="0.6">
      <c r="A2226" s="1">
        <v>44751.041666666664</v>
      </c>
      <c r="B2226" t="s">
        <v>4</v>
      </c>
      <c r="C2226" t="s">
        <v>5</v>
      </c>
      <c r="D2226" s="2">
        <v>1E-4</v>
      </c>
    </row>
    <row r="2227" spans="1:4" x14ac:dyDescent="0.6">
      <c r="A2227" s="1">
        <v>44750.708333333336</v>
      </c>
      <c r="B2227" t="s">
        <v>4</v>
      </c>
      <c r="C2227" t="s">
        <v>5</v>
      </c>
      <c r="D2227" s="2">
        <v>1E-4</v>
      </c>
    </row>
    <row r="2228" spans="1:4" x14ac:dyDescent="0.6">
      <c r="A2228" s="1">
        <v>44750.375</v>
      </c>
      <c r="B2228" t="s">
        <v>4</v>
      </c>
      <c r="C2228" t="s">
        <v>5</v>
      </c>
      <c r="D2228" s="2">
        <v>2.12E-6</v>
      </c>
    </row>
    <row r="2229" spans="1:4" x14ac:dyDescent="0.6">
      <c r="A2229" s="1">
        <v>44750.041666666664</v>
      </c>
      <c r="B2229" t="s">
        <v>4</v>
      </c>
      <c r="C2229" t="s">
        <v>5</v>
      </c>
      <c r="D2229" s="2">
        <v>1E-4</v>
      </c>
    </row>
    <row r="2230" spans="1:4" x14ac:dyDescent="0.6">
      <c r="A2230" s="1">
        <v>44749.708333333336</v>
      </c>
      <c r="B2230" t="s">
        <v>4</v>
      </c>
      <c r="C2230" t="s">
        <v>5</v>
      </c>
      <c r="D2230" s="2">
        <v>1E-4</v>
      </c>
    </row>
    <row r="2231" spans="1:4" x14ac:dyDescent="0.6">
      <c r="A2231" s="1">
        <v>44749.375</v>
      </c>
      <c r="B2231" t="s">
        <v>4</v>
      </c>
      <c r="C2231" t="s">
        <v>5</v>
      </c>
      <c r="D2231" s="2">
        <v>5.274E-5</v>
      </c>
    </row>
    <row r="2232" spans="1:4" x14ac:dyDescent="0.6">
      <c r="A2232" s="1">
        <v>44749.041666666664</v>
      </c>
      <c r="B2232" t="s">
        <v>4</v>
      </c>
      <c r="C2232" t="s">
        <v>5</v>
      </c>
      <c r="D2232" s="2">
        <v>8.373E-5</v>
      </c>
    </row>
    <row r="2233" spans="1:4" x14ac:dyDescent="0.6">
      <c r="A2233" s="1">
        <v>44748.708333333336</v>
      </c>
      <c r="B2233" t="s">
        <v>4</v>
      </c>
      <c r="C2233" t="s">
        <v>5</v>
      </c>
      <c r="D2233" s="2">
        <v>1E-4</v>
      </c>
    </row>
    <row r="2234" spans="1:4" x14ac:dyDescent="0.6">
      <c r="A2234" s="1">
        <v>44748.375</v>
      </c>
      <c r="B2234" t="s">
        <v>4</v>
      </c>
      <c r="C2234" t="s">
        <v>5</v>
      </c>
      <c r="D2234" s="2">
        <v>1E-4</v>
      </c>
    </row>
    <row r="2235" spans="1:4" x14ac:dyDescent="0.6">
      <c r="A2235" s="1">
        <v>44748.041666666664</v>
      </c>
      <c r="B2235" t="s">
        <v>4</v>
      </c>
      <c r="C2235" t="s">
        <v>5</v>
      </c>
      <c r="D2235" s="2">
        <v>1.19E-6</v>
      </c>
    </row>
    <row r="2236" spans="1:4" x14ac:dyDescent="0.6">
      <c r="A2236" s="1">
        <v>44747.708333333336</v>
      </c>
      <c r="B2236" t="s">
        <v>4</v>
      </c>
      <c r="C2236" t="s">
        <v>5</v>
      </c>
      <c r="D2236" s="2">
        <v>1E-4</v>
      </c>
    </row>
    <row r="2237" spans="1:4" x14ac:dyDescent="0.6">
      <c r="A2237" s="1">
        <v>44747.375</v>
      </c>
      <c r="B2237" t="s">
        <v>4</v>
      </c>
      <c r="C2237" t="s">
        <v>5</v>
      </c>
      <c r="D2237" s="2">
        <v>5.291E-5</v>
      </c>
    </row>
    <row r="2238" spans="1:4" x14ac:dyDescent="0.6">
      <c r="A2238" s="1">
        <v>44747.041666666664</v>
      </c>
      <c r="B2238" t="s">
        <v>4</v>
      </c>
      <c r="C2238" t="s">
        <v>5</v>
      </c>
      <c r="D2238" s="2">
        <v>2.2480000000000002E-5</v>
      </c>
    </row>
    <row r="2239" spans="1:4" x14ac:dyDescent="0.6">
      <c r="A2239" s="1">
        <v>44746.708333333336</v>
      </c>
      <c r="B2239" t="s">
        <v>4</v>
      </c>
      <c r="C2239" t="s">
        <v>5</v>
      </c>
      <c r="D2239" s="2">
        <v>4.6300000000000001E-5</v>
      </c>
    </row>
    <row r="2240" spans="1:4" x14ac:dyDescent="0.6">
      <c r="A2240" s="1">
        <v>44746.375</v>
      </c>
      <c r="B2240" t="s">
        <v>4</v>
      </c>
      <c r="C2240" t="s">
        <v>5</v>
      </c>
      <c r="D2240" s="2">
        <v>7.7919999999999999E-5</v>
      </c>
    </row>
    <row r="2241" spans="1:6" x14ac:dyDescent="0.6">
      <c r="A2241" s="1">
        <v>44746.041666666664</v>
      </c>
      <c r="B2241" t="s">
        <v>4</v>
      </c>
      <c r="C2241" t="s">
        <v>5</v>
      </c>
      <c r="D2241" s="2">
        <v>7.2509999999999995E-5</v>
      </c>
    </row>
    <row r="2242" spans="1:6" x14ac:dyDescent="0.6">
      <c r="A2242" s="1">
        <v>44745.708333333336</v>
      </c>
      <c r="B2242" t="s">
        <v>4</v>
      </c>
      <c r="C2242" t="s">
        <v>5</v>
      </c>
      <c r="D2242" s="2">
        <v>4.7790000000000002E-5</v>
      </c>
    </row>
    <row r="2243" spans="1:6" x14ac:dyDescent="0.6">
      <c r="A2243" s="1">
        <v>44745.375</v>
      </c>
      <c r="B2243" t="s">
        <v>4</v>
      </c>
      <c r="C2243" t="s">
        <v>5</v>
      </c>
      <c r="D2243" s="2">
        <v>3.57E-5</v>
      </c>
    </row>
    <row r="2244" spans="1:6" x14ac:dyDescent="0.6">
      <c r="A2244" s="1">
        <v>44745.041666666664</v>
      </c>
      <c r="B2244" t="s">
        <v>4</v>
      </c>
      <c r="C2244" t="s">
        <v>5</v>
      </c>
      <c r="D2244" s="2">
        <v>2.12E-5</v>
      </c>
    </row>
    <row r="2245" spans="1:6" x14ac:dyDescent="0.6">
      <c r="A2245" s="1">
        <v>44744.708333333336</v>
      </c>
      <c r="B2245" t="s">
        <v>4</v>
      </c>
      <c r="C2245" t="s">
        <v>5</v>
      </c>
      <c r="D2245" s="2">
        <v>5.2179999999999998E-5</v>
      </c>
    </row>
    <row r="2246" spans="1:6" x14ac:dyDescent="0.6">
      <c r="A2246" s="1">
        <v>44744.375</v>
      </c>
      <c r="B2246" t="s">
        <v>4</v>
      </c>
      <c r="C2246" t="s">
        <v>5</v>
      </c>
      <c r="D2246" s="2">
        <v>-2.9130000000000001E-5</v>
      </c>
    </row>
    <row r="2247" spans="1:6" x14ac:dyDescent="0.6">
      <c r="A2247" s="1">
        <v>44744.041666666664</v>
      </c>
      <c r="B2247" t="s">
        <v>4</v>
      </c>
      <c r="C2247" t="s">
        <v>5</v>
      </c>
      <c r="D2247" s="2">
        <v>-8.0610000000000002E-5</v>
      </c>
    </row>
    <row r="2248" spans="1:6" x14ac:dyDescent="0.6">
      <c r="A2248" s="1">
        <v>44743.708333333336</v>
      </c>
      <c r="B2248" t="s">
        <v>4</v>
      </c>
      <c r="C2248" t="s">
        <v>5</v>
      </c>
      <c r="D2248" s="2">
        <v>3.1059999999999997E-5</v>
      </c>
    </row>
    <row r="2249" spans="1:6" x14ac:dyDescent="0.6">
      <c r="A2249" s="1">
        <v>44743.375</v>
      </c>
      <c r="B2249" t="s">
        <v>4</v>
      </c>
      <c r="C2249" t="s">
        <v>5</v>
      </c>
      <c r="D2249" s="2">
        <v>-8.7860000000000002E-5</v>
      </c>
    </row>
    <row r="2250" spans="1:6" x14ac:dyDescent="0.6">
      <c r="A2250" s="1">
        <v>44743.041666666664</v>
      </c>
      <c r="B2250" t="s">
        <v>4</v>
      </c>
      <c r="C2250" t="s">
        <v>5</v>
      </c>
      <c r="D2250" s="2">
        <v>-1.5878999999999999E-4</v>
      </c>
    </row>
    <row r="2251" spans="1:6" x14ac:dyDescent="0.6">
      <c r="A2251" s="1">
        <v>44742.708333333336</v>
      </c>
      <c r="B2251" t="s">
        <v>4</v>
      </c>
      <c r="C2251" t="s">
        <v>5</v>
      </c>
      <c r="D2251" s="2">
        <v>-5.1589999999999999E-5</v>
      </c>
      <c r="E2251" s="2">
        <f>SUM(D1699:D2250)</f>
        <v>1.8965359999999969E-2</v>
      </c>
      <c r="F2251" s="2">
        <f>SUM(D2251:D2793)</f>
        <v>2.2683349999999946E-2</v>
      </c>
    </row>
    <row r="2252" spans="1:6" x14ac:dyDescent="0.6">
      <c r="A2252" s="1">
        <v>44742.375</v>
      </c>
      <c r="B2252" t="s">
        <v>4</v>
      </c>
      <c r="C2252" t="s">
        <v>5</v>
      </c>
      <c r="D2252" s="2">
        <v>3.2399999999999999E-6</v>
      </c>
      <c r="E2252" s="2">
        <f>AVERAGE(D1699:D2250)</f>
        <v>3.4357536231884E-5</v>
      </c>
      <c r="F2252" s="2">
        <f>AVERAGE(D2251:D2793)</f>
        <v>4.177412523020248E-5</v>
      </c>
    </row>
    <row r="2253" spans="1:6" x14ac:dyDescent="0.6">
      <c r="A2253" s="1">
        <v>44742.041666666664</v>
      </c>
      <c r="B2253" t="s">
        <v>4</v>
      </c>
      <c r="C2253" t="s">
        <v>5</v>
      </c>
      <c r="D2253" s="2">
        <v>5.3189999999999997E-5</v>
      </c>
    </row>
    <row r="2254" spans="1:6" x14ac:dyDescent="0.6">
      <c r="A2254" s="1">
        <v>44741.708333333336</v>
      </c>
      <c r="B2254" t="s">
        <v>4</v>
      </c>
      <c r="C2254" t="s">
        <v>5</v>
      </c>
      <c r="D2254" s="2">
        <v>8.3350000000000007E-5</v>
      </c>
    </row>
    <row r="2255" spans="1:6" x14ac:dyDescent="0.6">
      <c r="A2255" s="1">
        <v>44741.375</v>
      </c>
      <c r="B2255" t="s">
        <v>4</v>
      </c>
      <c r="C2255" t="s">
        <v>5</v>
      </c>
      <c r="D2255" s="2">
        <v>4.1879999999999999E-5</v>
      </c>
    </row>
    <row r="2256" spans="1:6" x14ac:dyDescent="0.6">
      <c r="A2256" s="1">
        <v>44741.041666666664</v>
      </c>
      <c r="B2256" t="s">
        <v>4</v>
      </c>
      <c r="C2256" t="s">
        <v>5</v>
      </c>
      <c r="D2256" s="2">
        <v>2.4349999999999999E-5</v>
      </c>
    </row>
    <row r="2257" spans="1:4" x14ac:dyDescent="0.6">
      <c r="A2257" s="1">
        <v>44740.708333333336</v>
      </c>
      <c r="B2257" t="s">
        <v>4</v>
      </c>
      <c r="C2257" t="s">
        <v>5</v>
      </c>
      <c r="D2257" s="2">
        <v>-5.613E-5</v>
      </c>
    </row>
    <row r="2258" spans="1:4" x14ac:dyDescent="0.6">
      <c r="A2258" s="1">
        <v>44740.375</v>
      </c>
      <c r="B2258" t="s">
        <v>4</v>
      </c>
      <c r="C2258" t="s">
        <v>5</v>
      </c>
      <c r="D2258" s="2">
        <v>-2.586E-5</v>
      </c>
    </row>
    <row r="2259" spans="1:4" x14ac:dyDescent="0.6">
      <c r="A2259" s="1">
        <v>44740.041666666664</v>
      </c>
      <c r="B2259" t="s">
        <v>4</v>
      </c>
      <c r="C2259" t="s">
        <v>5</v>
      </c>
      <c r="D2259" s="2">
        <v>6.1020000000000002E-5</v>
      </c>
    </row>
    <row r="2260" spans="1:4" x14ac:dyDescent="0.6">
      <c r="A2260" s="1">
        <v>44739.708333333336</v>
      </c>
      <c r="B2260" t="s">
        <v>4</v>
      </c>
      <c r="C2260" t="s">
        <v>5</v>
      </c>
      <c r="D2260" s="2">
        <v>3.5330000000000002E-5</v>
      </c>
    </row>
    <row r="2261" spans="1:4" x14ac:dyDescent="0.6">
      <c r="A2261" s="1">
        <v>44739.375</v>
      </c>
      <c r="B2261" t="s">
        <v>4</v>
      </c>
      <c r="C2261" t="s">
        <v>5</v>
      </c>
      <c r="D2261" s="2">
        <v>7.8200000000000003E-5</v>
      </c>
    </row>
    <row r="2262" spans="1:4" x14ac:dyDescent="0.6">
      <c r="A2262" s="1">
        <v>44739.041666666664</v>
      </c>
      <c r="B2262" t="s">
        <v>4</v>
      </c>
      <c r="C2262" t="s">
        <v>5</v>
      </c>
      <c r="D2262" s="2">
        <v>6.6900000000000003E-6</v>
      </c>
    </row>
    <row r="2263" spans="1:4" x14ac:dyDescent="0.6">
      <c r="A2263" s="1">
        <v>44738.708333333336</v>
      </c>
      <c r="B2263" t="s">
        <v>4</v>
      </c>
      <c r="C2263" t="s">
        <v>5</v>
      </c>
      <c r="D2263" s="2">
        <v>1E-4</v>
      </c>
    </row>
    <row r="2264" spans="1:4" x14ac:dyDescent="0.6">
      <c r="A2264" s="1">
        <v>44738.375</v>
      </c>
      <c r="B2264" t="s">
        <v>4</v>
      </c>
      <c r="C2264" t="s">
        <v>5</v>
      </c>
      <c r="D2264" s="2">
        <v>1E-4</v>
      </c>
    </row>
    <row r="2265" spans="1:4" x14ac:dyDescent="0.6">
      <c r="A2265" s="1">
        <v>44738.041666666664</v>
      </c>
      <c r="B2265" t="s">
        <v>4</v>
      </c>
      <c r="C2265" t="s">
        <v>5</v>
      </c>
      <c r="D2265" s="2">
        <v>1E-4</v>
      </c>
    </row>
    <row r="2266" spans="1:4" x14ac:dyDescent="0.6">
      <c r="A2266" s="1">
        <v>44737.708333333336</v>
      </c>
      <c r="B2266" t="s">
        <v>4</v>
      </c>
      <c r="C2266" t="s">
        <v>5</v>
      </c>
      <c r="D2266" s="2">
        <v>1E-4</v>
      </c>
    </row>
    <row r="2267" spans="1:4" x14ac:dyDescent="0.6">
      <c r="A2267" s="1">
        <v>44737.375</v>
      </c>
      <c r="B2267" t="s">
        <v>4</v>
      </c>
      <c r="C2267" t="s">
        <v>5</v>
      </c>
      <c r="D2267" s="2">
        <v>2.6210000000000001E-5</v>
      </c>
    </row>
    <row r="2268" spans="1:4" x14ac:dyDescent="0.6">
      <c r="A2268" s="1">
        <v>44737.041666666664</v>
      </c>
      <c r="B2268" t="s">
        <v>4</v>
      </c>
      <c r="C2268" t="s">
        <v>5</v>
      </c>
      <c r="D2268" s="2">
        <v>1E-4</v>
      </c>
    </row>
    <row r="2269" spans="1:4" x14ac:dyDescent="0.6">
      <c r="A2269" s="1">
        <v>44736.708333333336</v>
      </c>
      <c r="B2269" t="s">
        <v>4</v>
      </c>
      <c r="C2269" t="s">
        <v>5</v>
      </c>
      <c r="D2269" s="2">
        <v>1E-4</v>
      </c>
    </row>
    <row r="2270" spans="1:4" x14ac:dyDescent="0.6">
      <c r="A2270" s="1">
        <v>44736.375</v>
      </c>
      <c r="B2270" t="s">
        <v>4</v>
      </c>
      <c r="C2270" t="s">
        <v>5</v>
      </c>
      <c r="D2270" s="2">
        <v>6.0059999999999998E-5</v>
      </c>
    </row>
    <row r="2271" spans="1:4" x14ac:dyDescent="0.6">
      <c r="A2271" s="1">
        <v>44736.041666666664</v>
      </c>
      <c r="B2271" t="s">
        <v>4</v>
      </c>
      <c r="C2271" t="s">
        <v>5</v>
      </c>
      <c r="D2271" s="2">
        <v>-2.656E-5</v>
      </c>
    </row>
    <row r="2272" spans="1:4" x14ac:dyDescent="0.6">
      <c r="A2272" s="1">
        <v>44735.708333333336</v>
      </c>
      <c r="B2272" t="s">
        <v>4</v>
      </c>
      <c r="C2272" t="s">
        <v>5</v>
      </c>
      <c r="D2272" s="2">
        <v>-1.577E-5</v>
      </c>
    </row>
    <row r="2273" spans="1:4" x14ac:dyDescent="0.6">
      <c r="A2273" s="1">
        <v>44735.375</v>
      </c>
      <c r="B2273" t="s">
        <v>4</v>
      </c>
      <c r="C2273" t="s">
        <v>5</v>
      </c>
      <c r="D2273" s="2">
        <v>-8.7199999999999995E-6</v>
      </c>
    </row>
    <row r="2274" spans="1:4" x14ac:dyDescent="0.6">
      <c r="A2274" s="1">
        <v>44735.041666666664</v>
      </c>
      <c r="B2274" t="s">
        <v>4</v>
      </c>
      <c r="C2274" t="s">
        <v>5</v>
      </c>
      <c r="D2274" s="2">
        <v>-1.6399999999999999E-5</v>
      </c>
    </row>
    <row r="2275" spans="1:4" x14ac:dyDescent="0.6">
      <c r="A2275" s="1">
        <v>44734.708333333336</v>
      </c>
      <c r="B2275" t="s">
        <v>4</v>
      </c>
      <c r="C2275" t="s">
        <v>5</v>
      </c>
      <c r="D2275" s="2">
        <v>-2.9819999999999999E-5</v>
      </c>
    </row>
    <row r="2276" spans="1:4" x14ac:dyDescent="0.6">
      <c r="A2276" s="1">
        <v>44734.375</v>
      </c>
      <c r="B2276" t="s">
        <v>4</v>
      </c>
      <c r="C2276" t="s">
        <v>5</v>
      </c>
      <c r="D2276" s="2">
        <v>1.7799999999999999E-6</v>
      </c>
    </row>
    <row r="2277" spans="1:4" x14ac:dyDescent="0.6">
      <c r="A2277" s="1">
        <v>44734.041666666664</v>
      </c>
      <c r="B2277" t="s">
        <v>4</v>
      </c>
      <c r="C2277" t="s">
        <v>5</v>
      </c>
      <c r="D2277" s="2">
        <v>2.0279999999999999E-5</v>
      </c>
    </row>
    <row r="2278" spans="1:4" x14ac:dyDescent="0.6">
      <c r="A2278" s="1">
        <v>44733.708333333336</v>
      </c>
      <c r="B2278" t="s">
        <v>4</v>
      </c>
      <c r="C2278" t="s">
        <v>5</v>
      </c>
      <c r="D2278" s="2">
        <v>4.9669999999999997E-5</v>
      </c>
    </row>
    <row r="2279" spans="1:4" x14ac:dyDescent="0.6">
      <c r="A2279" s="1">
        <v>44733.375</v>
      </c>
      <c r="B2279" t="s">
        <v>4</v>
      </c>
      <c r="C2279" t="s">
        <v>5</v>
      </c>
      <c r="D2279" s="2">
        <v>1E-4</v>
      </c>
    </row>
    <row r="2280" spans="1:4" x14ac:dyDescent="0.6">
      <c r="A2280" s="1">
        <v>44733.041666666664</v>
      </c>
      <c r="B2280" t="s">
        <v>4</v>
      </c>
      <c r="C2280" t="s">
        <v>5</v>
      </c>
      <c r="D2280" s="2">
        <v>6.0800000000000001E-5</v>
      </c>
    </row>
    <row r="2281" spans="1:4" x14ac:dyDescent="0.6">
      <c r="A2281" s="1">
        <v>44732.708333333336</v>
      </c>
      <c r="B2281" t="s">
        <v>4</v>
      </c>
      <c r="C2281" t="s">
        <v>5</v>
      </c>
      <c r="D2281" s="2">
        <v>-5.4E-6</v>
      </c>
    </row>
    <row r="2282" spans="1:4" x14ac:dyDescent="0.6">
      <c r="A2282" s="1">
        <v>44732.375</v>
      </c>
      <c r="B2282" t="s">
        <v>4</v>
      </c>
      <c r="C2282" t="s">
        <v>5</v>
      </c>
      <c r="D2282" s="2">
        <v>8.7299999999999994E-6</v>
      </c>
    </row>
    <row r="2283" spans="1:4" x14ac:dyDescent="0.6">
      <c r="A2283" s="1">
        <v>44732.041666666664</v>
      </c>
      <c r="B2283" t="s">
        <v>4</v>
      </c>
      <c r="C2283" t="s">
        <v>5</v>
      </c>
      <c r="D2283" s="2">
        <v>7.2390000000000003E-5</v>
      </c>
    </row>
    <row r="2284" spans="1:4" x14ac:dyDescent="0.6">
      <c r="A2284" s="1">
        <v>44731.708333333336</v>
      </c>
      <c r="B2284" t="s">
        <v>4</v>
      </c>
      <c r="C2284" t="s">
        <v>5</v>
      </c>
      <c r="D2284" s="2">
        <v>-4.5590000000000002E-5</v>
      </c>
    </row>
    <row r="2285" spans="1:4" x14ac:dyDescent="0.6">
      <c r="A2285" s="1">
        <v>44731.375</v>
      </c>
      <c r="B2285" t="s">
        <v>4</v>
      </c>
      <c r="C2285" t="s">
        <v>5</v>
      </c>
      <c r="D2285" s="2">
        <v>4.2429999999999999E-5</v>
      </c>
    </row>
    <row r="2286" spans="1:4" x14ac:dyDescent="0.6">
      <c r="A2286" s="1">
        <v>44731.041666666664</v>
      </c>
      <c r="B2286" t="s">
        <v>4</v>
      </c>
      <c r="C2286" t="s">
        <v>5</v>
      </c>
      <c r="D2286" s="2">
        <v>5.2269999999999999E-5</v>
      </c>
    </row>
    <row r="2287" spans="1:4" x14ac:dyDescent="0.6">
      <c r="A2287" s="1">
        <v>44730.708333333336</v>
      </c>
      <c r="B2287" t="s">
        <v>4</v>
      </c>
      <c r="C2287" t="s">
        <v>5</v>
      </c>
      <c r="D2287" s="2">
        <v>4.5750000000000001E-5</v>
      </c>
    </row>
    <row r="2288" spans="1:4" x14ac:dyDescent="0.6">
      <c r="A2288" s="1">
        <v>44730.375</v>
      </c>
      <c r="B2288" t="s">
        <v>4</v>
      </c>
      <c r="C2288" t="s">
        <v>5</v>
      </c>
      <c r="D2288" s="2">
        <v>7.3559999999999994E-5</v>
      </c>
    </row>
    <row r="2289" spans="1:4" x14ac:dyDescent="0.6">
      <c r="A2289" s="1">
        <v>44730.041666666664</v>
      </c>
      <c r="B2289" t="s">
        <v>4</v>
      </c>
      <c r="C2289" t="s">
        <v>5</v>
      </c>
      <c r="D2289" s="2">
        <v>5.092E-5</v>
      </c>
    </row>
    <row r="2290" spans="1:4" x14ac:dyDescent="0.6">
      <c r="A2290" s="1">
        <v>44729.708333333336</v>
      </c>
      <c r="B2290" t="s">
        <v>4</v>
      </c>
      <c r="C2290" t="s">
        <v>5</v>
      </c>
      <c r="D2290" s="2">
        <v>-9.4859999999999996E-5</v>
      </c>
    </row>
    <row r="2291" spans="1:4" x14ac:dyDescent="0.6">
      <c r="A2291" s="1">
        <v>44729.375</v>
      </c>
      <c r="B2291" t="s">
        <v>4</v>
      </c>
      <c r="C2291" t="s">
        <v>5</v>
      </c>
      <c r="D2291" s="2">
        <v>-2.2220000000000001E-5</v>
      </c>
    </row>
    <row r="2292" spans="1:4" x14ac:dyDescent="0.6">
      <c r="A2292" s="1">
        <v>44729.041666666664</v>
      </c>
      <c r="B2292" t="s">
        <v>4</v>
      </c>
      <c r="C2292" t="s">
        <v>5</v>
      </c>
      <c r="D2292" s="2">
        <v>-5.2769999999999998E-5</v>
      </c>
    </row>
    <row r="2293" spans="1:4" x14ac:dyDescent="0.6">
      <c r="A2293" s="1">
        <v>44728.708333333336</v>
      </c>
      <c r="B2293" t="s">
        <v>4</v>
      </c>
      <c r="C2293" t="s">
        <v>5</v>
      </c>
      <c r="D2293" s="2">
        <v>4.4749999999999997E-5</v>
      </c>
    </row>
    <row r="2294" spans="1:4" x14ac:dyDescent="0.6">
      <c r="A2294" s="1">
        <v>44728.375</v>
      </c>
      <c r="B2294" t="s">
        <v>4</v>
      </c>
      <c r="C2294" t="s">
        <v>5</v>
      </c>
      <c r="D2294" s="2">
        <v>-4.1140000000000003E-5</v>
      </c>
    </row>
    <row r="2295" spans="1:4" x14ac:dyDescent="0.6">
      <c r="A2295" s="1">
        <v>44728.041666666664</v>
      </c>
      <c r="B2295" t="s">
        <v>4</v>
      </c>
      <c r="C2295" t="s">
        <v>5</v>
      </c>
      <c r="D2295" s="2">
        <v>-6.6599999999999998E-6</v>
      </c>
    </row>
    <row r="2296" spans="1:4" x14ac:dyDescent="0.6">
      <c r="A2296" s="1">
        <v>44727.708333333336</v>
      </c>
      <c r="B2296" t="s">
        <v>4</v>
      </c>
      <c r="C2296" t="s">
        <v>5</v>
      </c>
      <c r="D2296" s="2">
        <v>-7.2399999999999998E-5</v>
      </c>
    </row>
    <row r="2297" spans="1:4" x14ac:dyDescent="0.6">
      <c r="A2297" s="1">
        <v>44727.375</v>
      </c>
      <c r="B2297" t="s">
        <v>4</v>
      </c>
      <c r="C2297" t="s">
        <v>5</v>
      </c>
      <c r="D2297" s="2">
        <v>-2.0769999999999999E-5</v>
      </c>
    </row>
    <row r="2298" spans="1:4" x14ac:dyDescent="0.6">
      <c r="A2298" s="1">
        <v>44727.041666666664</v>
      </c>
      <c r="B2298" t="s">
        <v>4</v>
      </c>
      <c r="C2298" t="s">
        <v>5</v>
      </c>
      <c r="D2298" s="2">
        <v>-5.1860000000000002E-5</v>
      </c>
    </row>
    <row r="2299" spans="1:4" x14ac:dyDescent="0.6">
      <c r="A2299" s="1">
        <v>44726.708333333336</v>
      </c>
      <c r="B2299" t="s">
        <v>4</v>
      </c>
      <c r="C2299" t="s">
        <v>5</v>
      </c>
      <c r="D2299" s="2">
        <v>-1.0037E-4</v>
      </c>
    </row>
    <row r="2300" spans="1:4" x14ac:dyDescent="0.6">
      <c r="A2300" s="1">
        <v>44726.375</v>
      </c>
      <c r="B2300" t="s">
        <v>4</v>
      </c>
      <c r="C2300" t="s">
        <v>5</v>
      </c>
      <c r="D2300" s="2">
        <v>4.0880000000000002E-5</v>
      </c>
    </row>
    <row r="2301" spans="1:4" x14ac:dyDescent="0.6">
      <c r="A2301" s="1">
        <v>44726.041666666664</v>
      </c>
      <c r="B2301" t="s">
        <v>4</v>
      </c>
      <c r="C2301" t="s">
        <v>5</v>
      </c>
      <c r="D2301" s="2">
        <v>-5.8000000000000004E-6</v>
      </c>
    </row>
    <row r="2302" spans="1:4" x14ac:dyDescent="0.6">
      <c r="A2302" s="1">
        <v>44725.708333333336</v>
      </c>
      <c r="B2302" t="s">
        <v>4</v>
      </c>
      <c r="C2302" t="s">
        <v>5</v>
      </c>
      <c r="D2302" s="2">
        <v>-3.1819999999999997E-5</v>
      </c>
    </row>
    <row r="2303" spans="1:4" x14ac:dyDescent="0.6">
      <c r="A2303" s="1">
        <v>44725.375</v>
      </c>
      <c r="B2303" t="s">
        <v>4</v>
      </c>
      <c r="C2303" t="s">
        <v>5</v>
      </c>
      <c r="D2303" s="2">
        <v>5.6150000000000003E-5</v>
      </c>
    </row>
    <row r="2304" spans="1:4" x14ac:dyDescent="0.6">
      <c r="A2304" s="1">
        <v>44725.041666666664</v>
      </c>
      <c r="B2304" t="s">
        <v>4</v>
      </c>
      <c r="C2304" t="s">
        <v>5</v>
      </c>
      <c r="D2304" s="2">
        <v>4.3900000000000003E-6</v>
      </c>
    </row>
    <row r="2305" spans="1:4" x14ac:dyDescent="0.6">
      <c r="A2305" s="1">
        <v>44724.708333333336</v>
      </c>
      <c r="B2305" t="s">
        <v>4</v>
      </c>
      <c r="C2305" t="s">
        <v>5</v>
      </c>
      <c r="D2305" s="2">
        <v>5.6300000000000003E-6</v>
      </c>
    </row>
    <row r="2306" spans="1:4" x14ac:dyDescent="0.6">
      <c r="A2306" s="1">
        <v>44724.375</v>
      </c>
      <c r="B2306" t="s">
        <v>4</v>
      </c>
      <c r="C2306" t="s">
        <v>5</v>
      </c>
      <c r="D2306" s="2">
        <v>1E-4</v>
      </c>
    </row>
    <row r="2307" spans="1:4" x14ac:dyDescent="0.6">
      <c r="A2307" s="1">
        <v>44724.041666666664</v>
      </c>
      <c r="B2307" t="s">
        <v>4</v>
      </c>
      <c r="C2307" t="s">
        <v>5</v>
      </c>
      <c r="D2307" s="2">
        <v>6.6060000000000001E-5</v>
      </c>
    </row>
    <row r="2308" spans="1:4" x14ac:dyDescent="0.6">
      <c r="A2308" s="1">
        <v>44723.708333333336</v>
      </c>
      <c r="B2308" t="s">
        <v>4</v>
      </c>
      <c r="C2308" t="s">
        <v>5</v>
      </c>
      <c r="D2308" s="2">
        <v>3.7900000000000001E-6</v>
      </c>
    </row>
    <row r="2309" spans="1:4" x14ac:dyDescent="0.6">
      <c r="A2309" s="1">
        <v>44723.375</v>
      </c>
      <c r="B2309" t="s">
        <v>4</v>
      </c>
      <c r="C2309" t="s">
        <v>5</v>
      </c>
      <c r="D2309" s="2">
        <v>1.7620000000000001E-5</v>
      </c>
    </row>
    <row r="2310" spans="1:4" x14ac:dyDescent="0.6">
      <c r="A2310" s="1">
        <v>44723.041666666664</v>
      </c>
      <c r="B2310" t="s">
        <v>4</v>
      </c>
      <c r="C2310" t="s">
        <v>5</v>
      </c>
      <c r="D2310" s="2">
        <v>3.5030000000000002E-5</v>
      </c>
    </row>
    <row r="2311" spans="1:4" x14ac:dyDescent="0.6">
      <c r="A2311" s="1">
        <v>44722.708333333336</v>
      </c>
      <c r="B2311" t="s">
        <v>4</v>
      </c>
      <c r="C2311" t="s">
        <v>5</v>
      </c>
      <c r="D2311" s="2">
        <v>9.289E-5</v>
      </c>
    </row>
    <row r="2312" spans="1:4" x14ac:dyDescent="0.6">
      <c r="A2312" s="1">
        <v>44722.375</v>
      </c>
      <c r="B2312" t="s">
        <v>4</v>
      </c>
      <c r="C2312" t="s">
        <v>5</v>
      </c>
      <c r="D2312" s="2">
        <v>1E-4</v>
      </c>
    </row>
    <row r="2313" spans="1:4" x14ac:dyDescent="0.6">
      <c r="A2313" s="1">
        <v>44722.041666666664</v>
      </c>
      <c r="B2313" t="s">
        <v>4</v>
      </c>
      <c r="C2313" t="s">
        <v>5</v>
      </c>
      <c r="D2313" s="2">
        <v>1E-4</v>
      </c>
    </row>
    <row r="2314" spans="1:4" x14ac:dyDescent="0.6">
      <c r="A2314" s="1">
        <v>44721.708333333336</v>
      </c>
      <c r="B2314" t="s">
        <v>4</v>
      </c>
      <c r="C2314" t="s">
        <v>5</v>
      </c>
      <c r="D2314" s="2">
        <v>9.1059999999999999E-5</v>
      </c>
    </row>
    <row r="2315" spans="1:4" x14ac:dyDescent="0.6">
      <c r="A2315" s="1">
        <v>44721.375</v>
      </c>
      <c r="B2315" t="s">
        <v>4</v>
      </c>
      <c r="C2315" t="s">
        <v>5</v>
      </c>
      <c r="D2315" s="2">
        <v>1E-4</v>
      </c>
    </row>
    <row r="2316" spans="1:4" x14ac:dyDescent="0.6">
      <c r="A2316" s="1">
        <v>44721.041666666664</v>
      </c>
      <c r="B2316" t="s">
        <v>4</v>
      </c>
      <c r="C2316" t="s">
        <v>5</v>
      </c>
      <c r="D2316" s="2">
        <v>1E-4</v>
      </c>
    </row>
    <row r="2317" spans="1:4" x14ac:dyDescent="0.6">
      <c r="A2317" s="1">
        <v>44720.708333333336</v>
      </c>
      <c r="B2317" t="s">
        <v>4</v>
      </c>
      <c r="C2317" t="s">
        <v>5</v>
      </c>
      <c r="D2317" s="2">
        <v>1E-4</v>
      </c>
    </row>
    <row r="2318" spans="1:4" x14ac:dyDescent="0.6">
      <c r="A2318" s="1">
        <v>44720.375</v>
      </c>
      <c r="B2318" t="s">
        <v>4</v>
      </c>
      <c r="C2318" t="s">
        <v>5</v>
      </c>
      <c r="D2318" s="2">
        <v>1E-4</v>
      </c>
    </row>
    <row r="2319" spans="1:4" x14ac:dyDescent="0.6">
      <c r="A2319" s="1">
        <v>44720.041666666664</v>
      </c>
      <c r="B2319" t="s">
        <v>4</v>
      </c>
      <c r="C2319" t="s">
        <v>5</v>
      </c>
      <c r="D2319" s="2">
        <v>-3.7049999999999999E-5</v>
      </c>
    </row>
    <row r="2320" spans="1:4" x14ac:dyDescent="0.6">
      <c r="A2320" s="1">
        <v>44719.708333333336</v>
      </c>
      <c r="B2320" t="s">
        <v>4</v>
      </c>
      <c r="C2320" t="s">
        <v>5</v>
      </c>
      <c r="D2320" s="2">
        <v>-1.0234E-4</v>
      </c>
    </row>
    <row r="2321" spans="1:4" x14ac:dyDescent="0.6">
      <c r="A2321" s="1">
        <v>44719.375</v>
      </c>
      <c r="B2321" t="s">
        <v>4</v>
      </c>
      <c r="C2321" t="s">
        <v>5</v>
      </c>
      <c r="D2321" s="2">
        <v>1E-4</v>
      </c>
    </row>
    <row r="2322" spans="1:4" x14ac:dyDescent="0.6">
      <c r="A2322" s="1">
        <v>44719.041666666664</v>
      </c>
      <c r="B2322" t="s">
        <v>4</v>
      </c>
      <c r="C2322" t="s">
        <v>5</v>
      </c>
      <c r="D2322" s="2">
        <v>1E-4</v>
      </c>
    </row>
    <row r="2323" spans="1:4" x14ac:dyDescent="0.6">
      <c r="A2323" s="1">
        <v>44718.708333333336</v>
      </c>
      <c r="B2323" t="s">
        <v>4</v>
      </c>
      <c r="C2323" t="s">
        <v>5</v>
      </c>
      <c r="D2323" s="2">
        <v>9.6559999999999997E-5</v>
      </c>
    </row>
    <row r="2324" spans="1:4" x14ac:dyDescent="0.6">
      <c r="A2324" s="1">
        <v>44718.375</v>
      </c>
      <c r="B2324" t="s">
        <v>4</v>
      </c>
      <c r="C2324" t="s">
        <v>5</v>
      </c>
      <c r="D2324" s="2">
        <v>6.0359999999999998E-5</v>
      </c>
    </row>
    <row r="2325" spans="1:4" x14ac:dyDescent="0.6">
      <c r="A2325" s="1">
        <v>44718.041666666664</v>
      </c>
      <c r="B2325" t="s">
        <v>4</v>
      </c>
      <c r="C2325" t="s">
        <v>5</v>
      </c>
      <c r="D2325" s="2">
        <v>4.7530000000000001E-5</v>
      </c>
    </row>
    <row r="2326" spans="1:4" x14ac:dyDescent="0.6">
      <c r="A2326" s="1">
        <v>44717.708333333336</v>
      </c>
      <c r="B2326" t="s">
        <v>4</v>
      </c>
      <c r="C2326" t="s">
        <v>5</v>
      </c>
      <c r="D2326" s="2">
        <v>2.828E-5</v>
      </c>
    </row>
    <row r="2327" spans="1:4" x14ac:dyDescent="0.6">
      <c r="A2327" s="1">
        <v>44717.375</v>
      </c>
      <c r="B2327" t="s">
        <v>4</v>
      </c>
      <c r="C2327" t="s">
        <v>5</v>
      </c>
      <c r="D2327" s="2">
        <v>4.3579999999999999E-5</v>
      </c>
    </row>
    <row r="2328" spans="1:4" x14ac:dyDescent="0.6">
      <c r="A2328" s="1">
        <v>44717.041666666664</v>
      </c>
      <c r="B2328" t="s">
        <v>4</v>
      </c>
      <c r="C2328" t="s">
        <v>5</v>
      </c>
      <c r="D2328" s="2">
        <v>5.5059999999999998E-5</v>
      </c>
    </row>
    <row r="2329" spans="1:4" x14ac:dyDescent="0.6">
      <c r="A2329" s="1">
        <v>44716.708333333336</v>
      </c>
      <c r="B2329" t="s">
        <v>4</v>
      </c>
      <c r="C2329" t="s">
        <v>5</v>
      </c>
      <c r="D2329" s="2">
        <v>4.795E-5</v>
      </c>
    </row>
    <row r="2330" spans="1:4" x14ac:dyDescent="0.6">
      <c r="A2330" s="1">
        <v>44716.375</v>
      </c>
      <c r="B2330" t="s">
        <v>4</v>
      </c>
      <c r="C2330" t="s">
        <v>5</v>
      </c>
      <c r="D2330" s="2">
        <v>2.7E-6</v>
      </c>
    </row>
    <row r="2331" spans="1:4" x14ac:dyDescent="0.6">
      <c r="A2331" s="1">
        <v>44716.041666666664</v>
      </c>
      <c r="B2331" t="s">
        <v>4</v>
      </c>
      <c r="C2331" t="s">
        <v>5</v>
      </c>
      <c r="D2331" s="2">
        <v>6.9369999999999995E-5</v>
      </c>
    </row>
    <row r="2332" spans="1:4" x14ac:dyDescent="0.6">
      <c r="A2332" s="1">
        <v>44715.708333333336</v>
      </c>
      <c r="B2332" t="s">
        <v>4</v>
      </c>
      <c r="C2332" t="s">
        <v>5</v>
      </c>
      <c r="D2332" s="2">
        <v>-1.456E-5</v>
      </c>
    </row>
    <row r="2333" spans="1:4" x14ac:dyDescent="0.6">
      <c r="A2333" s="1">
        <v>44715.375</v>
      </c>
      <c r="B2333" t="s">
        <v>4</v>
      </c>
      <c r="C2333" t="s">
        <v>5</v>
      </c>
      <c r="D2333" s="2">
        <v>-3.3779999999999998E-5</v>
      </c>
    </row>
    <row r="2334" spans="1:4" x14ac:dyDescent="0.6">
      <c r="A2334" s="1">
        <v>44715.041666666664</v>
      </c>
      <c r="B2334" t="s">
        <v>4</v>
      </c>
      <c r="C2334" t="s">
        <v>5</v>
      </c>
      <c r="D2334" s="2">
        <v>2.107E-5</v>
      </c>
    </row>
    <row r="2335" spans="1:4" x14ac:dyDescent="0.6">
      <c r="A2335" s="1">
        <v>44714.708333333336</v>
      </c>
      <c r="B2335" t="s">
        <v>4</v>
      </c>
      <c r="C2335" t="s">
        <v>5</v>
      </c>
      <c r="D2335" s="2">
        <v>2.2650000000000002E-5</v>
      </c>
    </row>
    <row r="2336" spans="1:4" x14ac:dyDescent="0.6">
      <c r="A2336" s="1">
        <v>44714.375</v>
      </c>
      <c r="B2336" t="s">
        <v>4</v>
      </c>
      <c r="C2336" t="s">
        <v>5</v>
      </c>
      <c r="D2336" s="2">
        <v>-1.452E-5</v>
      </c>
    </row>
    <row r="2337" spans="1:4" x14ac:dyDescent="0.6">
      <c r="A2337" s="1">
        <v>44714.041666666664</v>
      </c>
      <c r="B2337" t="s">
        <v>4</v>
      </c>
      <c r="C2337" t="s">
        <v>5</v>
      </c>
      <c r="D2337" s="2">
        <v>1E-4</v>
      </c>
    </row>
    <row r="2338" spans="1:4" x14ac:dyDescent="0.6">
      <c r="A2338" s="1">
        <v>44713.708333333336</v>
      </c>
      <c r="B2338" t="s">
        <v>4</v>
      </c>
      <c r="C2338" t="s">
        <v>5</v>
      </c>
      <c r="D2338" s="2">
        <v>1E-4</v>
      </c>
    </row>
    <row r="2339" spans="1:4" x14ac:dyDescent="0.6">
      <c r="A2339" s="1">
        <v>44713.375</v>
      </c>
      <c r="B2339" t="s">
        <v>4</v>
      </c>
      <c r="C2339" t="s">
        <v>5</v>
      </c>
      <c r="D2339" s="2">
        <v>1E-4</v>
      </c>
    </row>
    <row r="2340" spans="1:4" x14ac:dyDescent="0.6">
      <c r="A2340" s="1">
        <v>44713.041666666664</v>
      </c>
      <c r="B2340" t="s">
        <v>4</v>
      </c>
      <c r="C2340" t="s">
        <v>5</v>
      </c>
      <c r="D2340" s="2">
        <v>1E-4</v>
      </c>
    </row>
    <row r="2341" spans="1:4" x14ac:dyDescent="0.6">
      <c r="A2341" s="1">
        <v>44712.708333333336</v>
      </c>
      <c r="B2341" t="s">
        <v>4</v>
      </c>
      <c r="C2341" t="s">
        <v>5</v>
      </c>
      <c r="D2341" s="2">
        <v>1E-4</v>
      </c>
    </row>
    <row r="2342" spans="1:4" x14ac:dyDescent="0.6">
      <c r="A2342" s="1">
        <v>44712.375</v>
      </c>
      <c r="B2342" t="s">
        <v>4</v>
      </c>
      <c r="C2342" t="s">
        <v>5</v>
      </c>
      <c r="D2342" s="2">
        <v>1E-4</v>
      </c>
    </row>
    <row r="2343" spans="1:4" x14ac:dyDescent="0.6">
      <c r="A2343" s="1">
        <v>44712.041666666664</v>
      </c>
      <c r="B2343" t="s">
        <v>4</v>
      </c>
      <c r="C2343" t="s">
        <v>5</v>
      </c>
      <c r="D2343" s="2">
        <v>1E-4</v>
      </c>
    </row>
    <row r="2344" spans="1:4" x14ac:dyDescent="0.6">
      <c r="A2344" s="1">
        <v>44711.708333333336</v>
      </c>
      <c r="B2344" t="s">
        <v>4</v>
      </c>
      <c r="C2344" t="s">
        <v>5</v>
      </c>
      <c r="D2344" s="2">
        <v>1E-4</v>
      </c>
    </row>
    <row r="2345" spans="1:4" x14ac:dyDescent="0.6">
      <c r="A2345" s="1">
        <v>44711.375</v>
      </c>
      <c r="B2345" t="s">
        <v>4</v>
      </c>
      <c r="C2345" t="s">
        <v>5</v>
      </c>
      <c r="D2345" s="2">
        <v>1E-4</v>
      </c>
    </row>
    <row r="2346" spans="1:4" x14ac:dyDescent="0.6">
      <c r="A2346" s="1">
        <v>44711.041666666664</v>
      </c>
      <c r="B2346" t="s">
        <v>4</v>
      </c>
      <c r="C2346" t="s">
        <v>5</v>
      </c>
      <c r="D2346" s="2">
        <v>1E-4</v>
      </c>
    </row>
    <row r="2347" spans="1:4" x14ac:dyDescent="0.6">
      <c r="A2347" s="1">
        <v>44710.708333333336</v>
      </c>
      <c r="B2347" t="s">
        <v>4</v>
      </c>
      <c r="C2347" t="s">
        <v>5</v>
      </c>
      <c r="D2347" s="2">
        <v>1E-4</v>
      </c>
    </row>
    <row r="2348" spans="1:4" x14ac:dyDescent="0.6">
      <c r="A2348" s="1">
        <v>44710.375</v>
      </c>
      <c r="B2348" t="s">
        <v>4</v>
      </c>
      <c r="C2348" t="s">
        <v>5</v>
      </c>
      <c r="D2348" s="2">
        <v>1E-4</v>
      </c>
    </row>
    <row r="2349" spans="1:4" x14ac:dyDescent="0.6">
      <c r="A2349" s="1">
        <v>44710.041666666664</v>
      </c>
      <c r="B2349" t="s">
        <v>4</v>
      </c>
      <c r="C2349" t="s">
        <v>5</v>
      </c>
      <c r="D2349" s="2">
        <v>1E-4</v>
      </c>
    </row>
    <row r="2350" spans="1:4" x14ac:dyDescent="0.6">
      <c r="A2350" s="1">
        <v>44709.708333333336</v>
      </c>
      <c r="B2350" t="s">
        <v>4</v>
      </c>
      <c r="C2350" t="s">
        <v>5</v>
      </c>
      <c r="D2350" s="2">
        <v>8.7120000000000006E-5</v>
      </c>
    </row>
    <row r="2351" spans="1:4" x14ac:dyDescent="0.6">
      <c r="A2351" s="1">
        <v>44709.375</v>
      </c>
      <c r="B2351" t="s">
        <v>4</v>
      </c>
      <c r="C2351" t="s">
        <v>5</v>
      </c>
      <c r="D2351" s="2">
        <v>1E-4</v>
      </c>
    </row>
    <row r="2352" spans="1:4" x14ac:dyDescent="0.6">
      <c r="A2352" s="1">
        <v>44709.041666666664</v>
      </c>
      <c r="B2352" t="s">
        <v>4</v>
      </c>
      <c r="C2352" t="s">
        <v>5</v>
      </c>
      <c r="D2352" s="2">
        <v>1E-4</v>
      </c>
    </row>
    <row r="2353" spans="1:4" x14ac:dyDescent="0.6">
      <c r="A2353" s="1">
        <v>44708.708333333336</v>
      </c>
      <c r="B2353" t="s">
        <v>4</v>
      </c>
      <c r="C2353" t="s">
        <v>5</v>
      </c>
      <c r="D2353" s="2">
        <v>1E-4</v>
      </c>
    </row>
    <row r="2354" spans="1:4" x14ac:dyDescent="0.6">
      <c r="A2354" s="1">
        <v>44708.375</v>
      </c>
      <c r="B2354" t="s">
        <v>4</v>
      </c>
      <c r="C2354" t="s">
        <v>5</v>
      </c>
      <c r="D2354" s="2">
        <v>1E-4</v>
      </c>
    </row>
    <row r="2355" spans="1:4" x14ac:dyDescent="0.6">
      <c r="A2355" s="1">
        <v>44708.041666666664</v>
      </c>
      <c r="B2355" t="s">
        <v>4</v>
      </c>
      <c r="C2355" t="s">
        <v>5</v>
      </c>
      <c r="D2355" s="2">
        <v>7.2099999999999996E-6</v>
      </c>
    </row>
    <row r="2356" spans="1:4" x14ac:dyDescent="0.6">
      <c r="A2356" s="1">
        <v>44707.708333333336</v>
      </c>
      <c r="B2356" t="s">
        <v>4</v>
      </c>
      <c r="C2356" t="s">
        <v>5</v>
      </c>
      <c r="D2356" s="2">
        <v>1E-4</v>
      </c>
    </row>
    <row r="2357" spans="1:4" x14ac:dyDescent="0.6">
      <c r="A2357" s="1">
        <v>44707.375</v>
      </c>
      <c r="B2357" t="s">
        <v>4</v>
      </c>
      <c r="C2357" t="s">
        <v>5</v>
      </c>
      <c r="D2357" s="2">
        <v>7.5160000000000005E-5</v>
      </c>
    </row>
    <row r="2358" spans="1:4" x14ac:dyDescent="0.6">
      <c r="A2358" s="1">
        <v>44707.041666666664</v>
      </c>
      <c r="B2358" t="s">
        <v>4</v>
      </c>
      <c r="C2358" t="s">
        <v>5</v>
      </c>
      <c r="D2358" s="2">
        <v>1E-4</v>
      </c>
    </row>
    <row r="2359" spans="1:4" x14ac:dyDescent="0.6">
      <c r="A2359" s="1">
        <v>44706.708333333336</v>
      </c>
      <c r="B2359" t="s">
        <v>4</v>
      </c>
      <c r="C2359" t="s">
        <v>5</v>
      </c>
      <c r="D2359" s="2">
        <v>1E-4</v>
      </c>
    </row>
    <row r="2360" spans="1:4" x14ac:dyDescent="0.6">
      <c r="A2360" s="1">
        <v>44706.375</v>
      </c>
      <c r="B2360" t="s">
        <v>4</v>
      </c>
      <c r="C2360" t="s">
        <v>5</v>
      </c>
      <c r="D2360" s="2">
        <v>3.6789999999999998E-5</v>
      </c>
    </row>
    <row r="2361" spans="1:4" x14ac:dyDescent="0.6">
      <c r="A2361" s="1">
        <v>44706.041666666664</v>
      </c>
      <c r="B2361" t="s">
        <v>4</v>
      </c>
      <c r="C2361" t="s">
        <v>5</v>
      </c>
      <c r="D2361" s="2">
        <v>2.8920000000000001E-5</v>
      </c>
    </row>
    <row r="2362" spans="1:4" x14ac:dyDescent="0.6">
      <c r="A2362" s="1">
        <v>44705.708333333336</v>
      </c>
      <c r="B2362" t="s">
        <v>4</v>
      </c>
      <c r="C2362" t="s">
        <v>5</v>
      </c>
      <c r="D2362" s="2">
        <v>-6.7599999999999997E-6</v>
      </c>
    </row>
    <row r="2363" spans="1:4" x14ac:dyDescent="0.6">
      <c r="A2363" s="1">
        <v>44705.375</v>
      </c>
      <c r="B2363" t="s">
        <v>4</v>
      </c>
      <c r="C2363" t="s">
        <v>5</v>
      </c>
      <c r="D2363" s="2">
        <v>-1.2371999999999999E-4</v>
      </c>
    </row>
    <row r="2364" spans="1:4" x14ac:dyDescent="0.6">
      <c r="A2364" s="1">
        <v>44705.041666666664</v>
      </c>
      <c r="B2364" t="s">
        <v>4</v>
      </c>
      <c r="C2364" t="s">
        <v>5</v>
      </c>
      <c r="D2364" s="2">
        <v>1E-4</v>
      </c>
    </row>
    <row r="2365" spans="1:4" x14ac:dyDescent="0.6">
      <c r="A2365" s="1">
        <v>44704.708333333336</v>
      </c>
      <c r="B2365" t="s">
        <v>4</v>
      </c>
      <c r="C2365" t="s">
        <v>5</v>
      </c>
      <c r="D2365" s="2">
        <v>1E-4</v>
      </c>
    </row>
    <row r="2366" spans="1:4" x14ac:dyDescent="0.6">
      <c r="A2366" s="1">
        <v>44704.375</v>
      </c>
      <c r="B2366" t="s">
        <v>4</v>
      </c>
      <c r="C2366" t="s">
        <v>5</v>
      </c>
      <c r="D2366" s="2">
        <v>1E-4</v>
      </c>
    </row>
    <row r="2367" spans="1:4" x14ac:dyDescent="0.6">
      <c r="A2367" s="1">
        <v>44704.041666666664</v>
      </c>
      <c r="B2367" t="s">
        <v>4</v>
      </c>
      <c r="C2367" t="s">
        <v>5</v>
      </c>
      <c r="D2367" s="2">
        <v>1E-4</v>
      </c>
    </row>
    <row r="2368" spans="1:4" x14ac:dyDescent="0.6">
      <c r="A2368" s="1">
        <v>44703.708333333336</v>
      </c>
      <c r="B2368" t="s">
        <v>4</v>
      </c>
      <c r="C2368" t="s">
        <v>5</v>
      </c>
      <c r="D2368" s="2">
        <v>-3.0630000000000003E-5</v>
      </c>
    </row>
    <row r="2369" spans="1:4" x14ac:dyDescent="0.6">
      <c r="A2369" s="1">
        <v>44703.375</v>
      </c>
      <c r="B2369" t="s">
        <v>4</v>
      </c>
      <c r="C2369" t="s">
        <v>5</v>
      </c>
      <c r="D2369" s="2">
        <v>2.41E-5</v>
      </c>
    </row>
    <row r="2370" spans="1:4" x14ac:dyDescent="0.6">
      <c r="A2370" s="1">
        <v>44703.041666666664</v>
      </c>
      <c r="B2370" t="s">
        <v>4</v>
      </c>
      <c r="C2370" t="s">
        <v>5</v>
      </c>
      <c r="D2370" s="2">
        <v>2.5490000000000002E-5</v>
      </c>
    </row>
    <row r="2371" spans="1:4" x14ac:dyDescent="0.6">
      <c r="A2371" s="1">
        <v>44702.708333333336</v>
      </c>
      <c r="B2371" t="s">
        <v>4</v>
      </c>
      <c r="C2371" t="s">
        <v>5</v>
      </c>
      <c r="D2371" s="2">
        <v>-2.1460000000000001E-5</v>
      </c>
    </row>
    <row r="2372" spans="1:4" x14ac:dyDescent="0.6">
      <c r="A2372" s="1">
        <v>44702.375</v>
      </c>
      <c r="B2372" t="s">
        <v>4</v>
      </c>
      <c r="C2372" t="s">
        <v>5</v>
      </c>
      <c r="D2372" s="2">
        <v>-2.0200000000000001E-6</v>
      </c>
    </row>
    <row r="2373" spans="1:4" x14ac:dyDescent="0.6">
      <c r="A2373" s="1">
        <v>44702.041666666664</v>
      </c>
      <c r="B2373" t="s">
        <v>4</v>
      </c>
      <c r="C2373" t="s">
        <v>5</v>
      </c>
      <c r="D2373" s="2">
        <v>1E-4</v>
      </c>
    </row>
    <row r="2374" spans="1:4" x14ac:dyDescent="0.6">
      <c r="A2374" s="1">
        <v>44701.708333333336</v>
      </c>
      <c r="B2374" t="s">
        <v>4</v>
      </c>
      <c r="C2374" t="s">
        <v>5</v>
      </c>
      <c r="D2374" s="2">
        <v>1E-4</v>
      </c>
    </row>
    <row r="2375" spans="1:4" x14ac:dyDescent="0.6">
      <c r="A2375" s="1">
        <v>44701.375</v>
      </c>
      <c r="B2375" t="s">
        <v>4</v>
      </c>
      <c r="C2375" t="s">
        <v>5</v>
      </c>
      <c r="D2375" s="2">
        <v>1E-4</v>
      </c>
    </row>
    <row r="2376" spans="1:4" x14ac:dyDescent="0.6">
      <c r="A2376" s="1">
        <v>44701.041666666664</v>
      </c>
      <c r="B2376" t="s">
        <v>4</v>
      </c>
      <c r="C2376" t="s">
        <v>5</v>
      </c>
      <c r="D2376" s="2">
        <v>7.4640000000000004E-5</v>
      </c>
    </row>
    <row r="2377" spans="1:4" x14ac:dyDescent="0.6">
      <c r="A2377" s="1">
        <v>44700.708333333336</v>
      </c>
      <c r="B2377" t="s">
        <v>4</v>
      </c>
      <c r="C2377" t="s">
        <v>5</v>
      </c>
      <c r="D2377" s="2">
        <v>5.6239999999999997E-5</v>
      </c>
    </row>
    <row r="2378" spans="1:4" x14ac:dyDescent="0.6">
      <c r="A2378" s="1">
        <v>44700.375</v>
      </c>
      <c r="B2378" t="s">
        <v>4</v>
      </c>
      <c r="C2378" t="s">
        <v>5</v>
      </c>
      <c r="D2378" s="2">
        <v>-3.41E-6</v>
      </c>
    </row>
    <row r="2379" spans="1:4" x14ac:dyDescent="0.6">
      <c r="A2379" s="1">
        <v>44700.041666666664</v>
      </c>
      <c r="B2379" t="s">
        <v>4</v>
      </c>
      <c r="C2379" t="s">
        <v>5</v>
      </c>
      <c r="D2379" s="2">
        <v>2.8920000000000001E-5</v>
      </c>
    </row>
    <row r="2380" spans="1:4" x14ac:dyDescent="0.6">
      <c r="A2380" s="1">
        <v>44699.708333333336</v>
      </c>
      <c r="B2380" t="s">
        <v>4</v>
      </c>
      <c r="C2380" t="s">
        <v>5</v>
      </c>
      <c r="D2380" s="2">
        <v>-5.753E-5</v>
      </c>
    </row>
    <row r="2381" spans="1:4" x14ac:dyDescent="0.6">
      <c r="A2381" s="1">
        <v>44699.375</v>
      </c>
      <c r="B2381" t="s">
        <v>4</v>
      </c>
      <c r="C2381" t="s">
        <v>5</v>
      </c>
      <c r="D2381" s="2">
        <v>-6.9560000000000005E-5</v>
      </c>
    </row>
    <row r="2382" spans="1:4" x14ac:dyDescent="0.6">
      <c r="A2382" s="1">
        <v>44699.041666666664</v>
      </c>
      <c r="B2382" t="s">
        <v>4</v>
      </c>
      <c r="C2382" t="s">
        <v>5</v>
      </c>
      <c r="D2382" s="2">
        <v>4.7049999999999998E-5</v>
      </c>
    </row>
    <row r="2383" spans="1:4" x14ac:dyDescent="0.6">
      <c r="A2383" s="1">
        <v>44698.708333333336</v>
      </c>
      <c r="B2383" t="s">
        <v>4</v>
      </c>
      <c r="C2383" t="s">
        <v>5</v>
      </c>
      <c r="D2383" s="2">
        <v>-7.0999999999999998E-6</v>
      </c>
    </row>
    <row r="2384" spans="1:4" x14ac:dyDescent="0.6">
      <c r="A2384" s="1">
        <v>44698.375</v>
      </c>
      <c r="B2384" t="s">
        <v>4</v>
      </c>
      <c r="C2384" t="s">
        <v>5</v>
      </c>
      <c r="D2384" s="2">
        <v>1E-4</v>
      </c>
    </row>
    <row r="2385" spans="1:4" x14ac:dyDescent="0.6">
      <c r="A2385" s="1">
        <v>44698.041666666664</v>
      </c>
      <c r="B2385" t="s">
        <v>4</v>
      </c>
      <c r="C2385" t="s">
        <v>5</v>
      </c>
      <c r="D2385" s="2">
        <v>4.9400000000000001E-5</v>
      </c>
    </row>
    <row r="2386" spans="1:4" x14ac:dyDescent="0.6">
      <c r="A2386" s="1">
        <v>44697.708333333336</v>
      </c>
      <c r="B2386" t="s">
        <v>4</v>
      </c>
      <c r="C2386" t="s">
        <v>5</v>
      </c>
      <c r="D2386" s="2">
        <v>8.8830000000000002E-5</v>
      </c>
    </row>
    <row r="2387" spans="1:4" x14ac:dyDescent="0.6">
      <c r="A2387" s="1">
        <v>44697.375</v>
      </c>
      <c r="B2387" t="s">
        <v>4</v>
      </c>
      <c r="C2387" t="s">
        <v>5</v>
      </c>
      <c r="D2387" s="2">
        <v>1E-4</v>
      </c>
    </row>
    <row r="2388" spans="1:4" x14ac:dyDescent="0.6">
      <c r="A2388" s="1">
        <v>44697.041666666664</v>
      </c>
      <c r="B2388" t="s">
        <v>4</v>
      </c>
      <c r="C2388" t="s">
        <v>5</v>
      </c>
      <c r="D2388" s="2">
        <v>9.0530000000000002E-5</v>
      </c>
    </row>
    <row r="2389" spans="1:4" x14ac:dyDescent="0.6">
      <c r="A2389" s="1">
        <v>44696.708333333336</v>
      </c>
      <c r="B2389" t="s">
        <v>4</v>
      </c>
      <c r="C2389" t="s">
        <v>5</v>
      </c>
      <c r="D2389" s="2">
        <v>1E-4</v>
      </c>
    </row>
    <row r="2390" spans="1:4" x14ac:dyDescent="0.6">
      <c r="A2390" s="1">
        <v>44696.375</v>
      </c>
      <c r="B2390" t="s">
        <v>4</v>
      </c>
      <c r="C2390" t="s">
        <v>5</v>
      </c>
      <c r="D2390" s="2">
        <v>8.2890000000000001E-5</v>
      </c>
    </row>
    <row r="2391" spans="1:4" x14ac:dyDescent="0.6">
      <c r="A2391" s="1">
        <v>44696.041666666664</v>
      </c>
      <c r="B2391" t="s">
        <v>4</v>
      </c>
      <c r="C2391" t="s">
        <v>5</v>
      </c>
      <c r="D2391" s="2">
        <v>1E-4</v>
      </c>
    </row>
    <row r="2392" spans="1:4" x14ac:dyDescent="0.6">
      <c r="A2392" s="1">
        <v>44695.708333333336</v>
      </c>
      <c r="B2392" t="s">
        <v>4</v>
      </c>
      <c r="C2392" t="s">
        <v>5</v>
      </c>
      <c r="D2392" s="2">
        <v>1E-4</v>
      </c>
    </row>
    <row r="2393" spans="1:4" x14ac:dyDescent="0.6">
      <c r="A2393" s="1">
        <v>44695.375</v>
      </c>
      <c r="B2393" t="s">
        <v>4</v>
      </c>
      <c r="C2393" t="s">
        <v>5</v>
      </c>
      <c r="D2393" s="2">
        <v>1E-4</v>
      </c>
    </row>
    <row r="2394" spans="1:4" x14ac:dyDescent="0.6">
      <c r="A2394" s="1">
        <v>44695.041666666664</v>
      </c>
      <c r="B2394" t="s">
        <v>4</v>
      </c>
      <c r="C2394" t="s">
        <v>5</v>
      </c>
      <c r="D2394" s="2">
        <v>6.0449999999999999E-5</v>
      </c>
    </row>
    <row r="2395" spans="1:4" x14ac:dyDescent="0.6">
      <c r="A2395" s="1">
        <v>44694.708333333336</v>
      </c>
      <c r="B2395" t="s">
        <v>4</v>
      </c>
      <c r="C2395" t="s">
        <v>5</v>
      </c>
      <c r="D2395" s="2">
        <v>-6.0499999999999997E-6</v>
      </c>
    </row>
    <row r="2396" spans="1:4" x14ac:dyDescent="0.6">
      <c r="A2396" s="1">
        <v>44694.375</v>
      </c>
      <c r="B2396" t="s">
        <v>4</v>
      </c>
      <c r="C2396" t="s">
        <v>5</v>
      </c>
      <c r="D2396" s="2">
        <v>-7.127E-5</v>
      </c>
    </row>
    <row r="2397" spans="1:4" x14ac:dyDescent="0.6">
      <c r="A2397" s="1">
        <v>44694.041666666664</v>
      </c>
      <c r="B2397" t="s">
        <v>4</v>
      </c>
      <c r="C2397" t="s">
        <v>5</v>
      </c>
      <c r="D2397" s="2">
        <v>-1.4678E-4</v>
      </c>
    </row>
    <row r="2398" spans="1:4" x14ac:dyDescent="0.6">
      <c r="A2398" s="1">
        <v>44693.708333333336</v>
      </c>
      <c r="B2398" t="s">
        <v>4</v>
      </c>
      <c r="C2398" t="s">
        <v>5</v>
      </c>
      <c r="D2398" s="2">
        <v>-4.1994999999999999E-4</v>
      </c>
    </row>
    <row r="2399" spans="1:4" x14ac:dyDescent="0.6">
      <c r="A2399" s="1">
        <v>44693.375</v>
      </c>
      <c r="B2399" t="s">
        <v>4</v>
      </c>
      <c r="C2399" t="s">
        <v>5</v>
      </c>
      <c r="D2399" s="2">
        <v>-1.8772999999999999E-4</v>
      </c>
    </row>
    <row r="2400" spans="1:4" x14ac:dyDescent="0.6">
      <c r="A2400" s="1">
        <v>44693.041666666664</v>
      </c>
      <c r="B2400" t="s">
        <v>4</v>
      </c>
      <c r="C2400" t="s">
        <v>5</v>
      </c>
      <c r="D2400" s="2">
        <v>-3.5120000000000003E-5</v>
      </c>
    </row>
    <row r="2401" spans="1:4" x14ac:dyDescent="0.6">
      <c r="A2401" s="1">
        <v>44692.708333333336</v>
      </c>
      <c r="B2401" t="s">
        <v>4</v>
      </c>
      <c r="C2401" t="s">
        <v>5</v>
      </c>
      <c r="D2401" s="2">
        <v>6.9389999999999998E-5</v>
      </c>
    </row>
    <row r="2402" spans="1:4" x14ac:dyDescent="0.6">
      <c r="A2402" s="1">
        <v>44692.375</v>
      </c>
      <c r="B2402" t="s">
        <v>4</v>
      </c>
      <c r="C2402" t="s">
        <v>5</v>
      </c>
      <c r="D2402" s="2">
        <v>7.5799999999999999E-5</v>
      </c>
    </row>
    <row r="2403" spans="1:4" x14ac:dyDescent="0.6">
      <c r="A2403" s="1">
        <v>44692.041666666664</v>
      </c>
      <c r="B2403" t="s">
        <v>4</v>
      </c>
      <c r="C2403" t="s">
        <v>5</v>
      </c>
      <c r="D2403" s="2">
        <v>1E-4</v>
      </c>
    </row>
    <row r="2404" spans="1:4" x14ac:dyDescent="0.6">
      <c r="A2404" s="1">
        <v>44691.708333333336</v>
      </c>
      <c r="B2404" t="s">
        <v>4</v>
      </c>
      <c r="C2404" t="s">
        <v>5</v>
      </c>
      <c r="D2404" s="2">
        <v>1E-4</v>
      </c>
    </row>
    <row r="2405" spans="1:4" x14ac:dyDescent="0.6">
      <c r="A2405" s="1">
        <v>44691.375</v>
      </c>
      <c r="B2405" t="s">
        <v>4</v>
      </c>
      <c r="C2405" t="s">
        <v>5</v>
      </c>
      <c r="D2405" s="2">
        <v>1E-4</v>
      </c>
    </row>
    <row r="2406" spans="1:4" x14ac:dyDescent="0.6">
      <c r="A2406" s="1">
        <v>44691.041666666664</v>
      </c>
      <c r="B2406" t="s">
        <v>4</v>
      </c>
      <c r="C2406" t="s">
        <v>5</v>
      </c>
      <c r="D2406" s="2">
        <v>1E-4</v>
      </c>
    </row>
    <row r="2407" spans="1:4" x14ac:dyDescent="0.6">
      <c r="A2407" s="1">
        <v>44690.708333333336</v>
      </c>
      <c r="B2407" t="s">
        <v>4</v>
      </c>
      <c r="C2407" t="s">
        <v>5</v>
      </c>
      <c r="D2407" s="2">
        <v>1E-4</v>
      </c>
    </row>
    <row r="2408" spans="1:4" x14ac:dyDescent="0.6">
      <c r="A2408" s="1">
        <v>44690.375</v>
      </c>
      <c r="B2408" t="s">
        <v>4</v>
      </c>
      <c r="C2408" t="s">
        <v>5</v>
      </c>
      <c r="D2408" s="2">
        <v>1E-4</v>
      </c>
    </row>
    <row r="2409" spans="1:4" x14ac:dyDescent="0.6">
      <c r="A2409" s="1">
        <v>44690.041666666664</v>
      </c>
      <c r="B2409" t="s">
        <v>4</v>
      </c>
      <c r="C2409" t="s">
        <v>5</v>
      </c>
      <c r="D2409" s="2">
        <v>1E-4</v>
      </c>
    </row>
    <row r="2410" spans="1:4" x14ac:dyDescent="0.6">
      <c r="A2410" s="1">
        <v>44689.708333333336</v>
      </c>
      <c r="B2410" t="s">
        <v>4</v>
      </c>
      <c r="C2410" t="s">
        <v>5</v>
      </c>
      <c r="D2410" s="2">
        <v>1E-4</v>
      </c>
    </row>
    <row r="2411" spans="1:4" x14ac:dyDescent="0.6">
      <c r="A2411" s="1">
        <v>44689.375</v>
      </c>
      <c r="B2411" t="s">
        <v>4</v>
      </c>
      <c r="C2411" t="s">
        <v>5</v>
      </c>
      <c r="D2411" s="2">
        <v>-2.6590000000000001E-5</v>
      </c>
    </row>
    <row r="2412" spans="1:4" x14ac:dyDescent="0.6">
      <c r="A2412" s="1">
        <v>44689.041666666664</v>
      </c>
      <c r="B2412" t="s">
        <v>4</v>
      </c>
      <c r="C2412" t="s">
        <v>5</v>
      </c>
      <c r="D2412" s="2">
        <v>7.1300000000000003E-6</v>
      </c>
    </row>
    <row r="2413" spans="1:4" x14ac:dyDescent="0.6">
      <c r="A2413" s="1">
        <v>44688.708333333336</v>
      </c>
      <c r="B2413" t="s">
        <v>4</v>
      </c>
      <c r="C2413" t="s">
        <v>5</v>
      </c>
      <c r="D2413" s="2">
        <v>5.9979999999999998E-5</v>
      </c>
    </row>
    <row r="2414" spans="1:4" x14ac:dyDescent="0.6">
      <c r="A2414" s="1">
        <v>44688.375</v>
      </c>
      <c r="B2414" t="s">
        <v>4</v>
      </c>
      <c r="C2414" t="s">
        <v>5</v>
      </c>
      <c r="D2414" s="2">
        <v>-5.2729999999999998E-5</v>
      </c>
    </row>
    <row r="2415" spans="1:4" x14ac:dyDescent="0.6">
      <c r="A2415" s="1">
        <v>44688.041666666664</v>
      </c>
      <c r="B2415" t="s">
        <v>4</v>
      </c>
      <c r="C2415" t="s">
        <v>5</v>
      </c>
      <c r="D2415" s="2">
        <v>4.197E-5</v>
      </c>
    </row>
    <row r="2416" spans="1:4" x14ac:dyDescent="0.6">
      <c r="A2416" s="1">
        <v>44687.708333333336</v>
      </c>
      <c r="B2416" t="s">
        <v>4</v>
      </c>
      <c r="C2416" t="s">
        <v>5</v>
      </c>
      <c r="D2416" s="2">
        <v>-5.7340000000000003E-5</v>
      </c>
    </row>
    <row r="2417" spans="1:4" x14ac:dyDescent="0.6">
      <c r="A2417" s="1">
        <v>44687.375</v>
      </c>
      <c r="B2417" t="s">
        <v>4</v>
      </c>
      <c r="C2417" t="s">
        <v>5</v>
      </c>
      <c r="D2417" s="2">
        <v>-1.3459999999999999E-4</v>
      </c>
    </row>
    <row r="2418" spans="1:4" x14ac:dyDescent="0.6">
      <c r="A2418" s="1">
        <v>44687.041666666664</v>
      </c>
      <c r="B2418" t="s">
        <v>4</v>
      </c>
      <c r="C2418" t="s">
        <v>5</v>
      </c>
      <c r="D2418" s="2">
        <v>1E-4</v>
      </c>
    </row>
    <row r="2419" spans="1:4" x14ac:dyDescent="0.6">
      <c r="A2419" s="1">
        <v>44686.708333333336</v>
      </c>
      <c r="B2419" t="s">
        <v>4</v>
      </c>
      <c r="C2419" t="s">
        <v>5</v>
      </c>
      <c r="D2419" s="2">
        <v>1E-4</v>
      </c>
    </row>
    <row r="2420" spans="1:4" x14ac:dyDescent="0.6">
      <c r="A2420" s="1">
        <v>44686.375</v>
      </c>
      <c r="B2420" t="s">
        <v>4</v>
      </c>
      <c r="C2420" t="s">
        <v>5</v>
      </c>
      <c r="D2420" s="2">
        <v>1E-4</v>
      </c>
    </row>
    <row r="2421" spans="1:4" x14ac:dyDescent="0.6">
      <c r="A2421" s="1">
        <v>44686.041666666664</v>
      </c>
      <c r="B2421" t="s">
        <v>4</v>
      </c>
      <c r="C2421" t="s">
        <v>5</v>
      </c>
      <c r="D2421" s="2">
        <v>1E-4</v>
      </c>
    </row>
    <row r="2422" spans="1:4" x14ac:dyDescent="0.6">
      <c r="A2422" s="1">
        <v>44685.708333333336</v>
      </c>
      <c r="B2422" t="s">
        <v>4</v>
      </c>
      <c r="C2422" t="s">
        <v>5</v>
      </c>
      <c r="D2422" s="2">
        <v>2.5040000000000001E-5</v>
      </c>
    </row>
    <row r="2423" spans="1:4" x14ac:dyDescent="0.6">
      <c r="A2423" s="1">
        <v>44685.375</v>
      </c>
      <c r="B2423" t="s">
        <v>4</v>
      </c>
      <c r="C2423" t="s">
        <v>5</v>
      </c>
      <c r="D2423" s="2">
        <v>1E-4</v>
      </c>
    </row>
    <row r="2424" spans="1:4" x14ac:dyDescent="0.6">
      <c r="A2424" s="1">
        <v>44685.041666666664</v>
      </c>
      <c r="B2424" t="s">
        <v>4</v>
      </c>
      <c r="C2424" t="s">
        <v>5</v>
      </c>
      <c r="D2424" s="2">
        <v>1E-4</v>
      </c>
    </row>
    <row r="2425" spans="1:4" x14ac:dyDescent="0.6">
      <c r="A2425" s="1">
        <v>44684.708333333336</v>
      </c>
      <c r="B2425" t="s">
        <v>4</v>
      </c>
      <c r="C2425" t="s">
        <v>5</v>
      </c>
      <c r="D2425" s="2">
        <v>1E-4</v>
      </c>
    </row>
    <row r="2426" spans="1:4" x14ac:dyDescent="0.6">
      <c r="A2426" s="1">
        <v>44684.375</v>
      </c>
      <c r="B2426" t="s">
        <v>4</v>
      </c>
      <c r="C2426" t="s">
        <v>5</v>
      </c>
      <c r="D2426" s="2">
        <v>1E-4</v>
      </c>
    </row>
    <row r="2427" spans="1:4" x14ac:dyDescent="0.6">
      <c r="A2427" s="1">
        <v>44684.041666666664</v>
      </c>
      <c r="B2427" t="s">
        <v>4</v>
      </c>
      <c r="C2427" t="s">
        <v>5</v>
      </c>
      <c r="D2427" s="2">
        <v>1E-4</v>
      </c>
    </row>
    <row r="2428" spans="1:4" x14ac:dyDescent="0.6">
      <c r="A2428" s="1">
        <v>44683.708333333336</v>
      </c>
      <c r="B2428" t="s">
        <v>4</v>
      </c>
      <c r="C2428" t="s">
        <v>5</v>
      </c>
      <c r="D2428" s="2">
        <v>9.0000000000000006E-5</v>
      </c>
    </row>
    <row r="2429" spans="1:4" x14ac:dyDescent="0.6">
      <c r="A2429" s="1">
        <v>44683.375</v>
      </c>
      <c r="B2429" t="s">
        <v>4</v>
      </c>
      <c r="C2429" t="s">
        <v>5</v>
      </c>
      <c r="D2429" s="2">
        <v>1E-4</v>
      </c>
    </row>
    <row r="2430" spans="1:4" x14ac:dyDescent="0.6">
      <c r="A2430" s="1">
        <v>44683.041666666664</v>
      </c>
      <c r="B2430" t="s">
        <v>4</v>
      </c>
      <c r="C2430" t="s">
        <v>5</v>
      </c>
      <c r="D2430" s="2">
        <v>1E-4</v>
      </c>
    </row>
    <row r="2431" spans="1:4" x14ac:dyDescent="0.6">
      <c r="A2431" s="1">
        <v>44682.708333333336</v>
      </c>
      <c r="B2431" t="s">
        <v>4</v>
      </c>
      <c r="C2431" t="s">
        <v>5</v>
      </c>
      <c r="D2431" s="2">
        <v>9.5000000000000001E-7</v>
      </c>
    </row>
    <row r="2432" spans="1:4" x14ac:dyDescent="0.6">
      <c r="A2432" s="1">
        <v>44682.375</v>
      </c>
      <c r="B2432" t="s">
        <v>4</v>
      </c>
      <c r="C2432" t="s">
        <v>5</v>
      </c>
      <c r="D2432" s="2">
        <v>2.402E-5</v>
      </c>
    </row>
    <row r="2433" spans="1:4" x14ac:dyDescent="0.6">
      <c r="A2433" s="1">
        <v>44682.041666666664</v>
      </c>
      <c r="B2433" t="s">
        <v>4</v>
      </c>
      <c r="C2433" t="s">
        <v>5</v>
      </c>
      <c r="D2433" s="2">
        <v>5.9259999999999998E-5</v>
      </c>
    </row>
    <row r="2434" spans="1:4" x14ac:dyDescent="0.6">
      <c r="A2434" s="1">
        <v>44681.708333333336</v>
      </c>
      <c r="B2434" t="s">
        <v>4</v>
      </c>
      <c r="C2434" t="s">
        <v>5</v>
      </c>
      <c r="D2434" s="2">
        <v>4.5359999999999999E-5</v>
      </c>
    </row>
    <row r="2435" spans="1:4" x14ac:dyDescent="0.6">
      <c r="A2435" s="1">
        <v>44681.375</v>
      </c>
      <c r="B2435" t="s">
        <v>4</v>
      </c>
      <c r="C2435" t="s">
        <v>5</v>
      </c>
      <c r="D2435" s="2">
        <v>-9.3709999999999996E-5</v>
      </c>
    </row>
    <row r="2436" spans="1:4" x14ac:dyDescent="0.6">
      <c r="A2436" s="1">
        <v>44681.041666666664</v>
      </c>
      <c r="B2436" t="s">
        <v>4</v>
      </c>
      <c r="C2436" t="s">
        <v>5</v>
      </c>
      <c r="D2436" s="2">
        <v>2.6279999999999999E-5</v>
      </c>
    </row>
    <row r="2437" spans="1:4" x14ac:dyDescent="0.6">
      <c r="A2437" s="1">
        <v>44680.708333333336</v>
      </c>
      <c r="B2437" t="s">
        <v>4</v>
      </c>
      <c r="C2437" t="s">
        <v>5</v>
      </c>
      <c r="D2437" s="2">
        <v>1E-4</v>
      </c>
    </row>
    <row r="2438" spans="1:4" x14ac:dyDescent="0.6">
      <c r="A2438" s="1">
        <v>44680.375</v>
      </c>
      <c r="B2438" t="s">
        <v>4</v>
      </c>
      <c r="C2438" t="s">
        <v>5</v>
      </c>
      <c r="D2438" s="2">
        <v>1E-4</v>
      </c>
    </row>
    <row r="2439" spans="1:4" x14ac:dyDescent="0.6">
      <c r="A2439" s="1">
        <v>44680.041666666664</v>
      </c>
      <c r="B2439" t="s">
        <v>4</v>
      </c>
      <c r="C2439" t="s">
        <v>5</v>
      </c>
      <c r="D2439" s="2">
        <v>1E-4</v>
      </c>
    </row>
    <row r="2440" spans="1:4" x14ac:dyDescent="0.6">
      <c r="A2440" s="1">
        <v>44679.708333333336</v>
      </c>
      <c r="B2440" t="s">
        <v>4</v>
      </c>
      <c r="C2440" t="s">
        <v>5</v>
      </c>
      <c r="D2440" s="2">
        <v>-5.5439999999999998E-5</v>
      </c>
    </row>
    <row r="2441" spans="1:4" x14ac:dyDescent="0.6">
      <c r="A2441" s="1">
        <v>44679.375</v>
      </c>
      <c r="B2441" t="s">
        <v>4</v>
      </c>
      <c r="C2441" t="s">
        <v>5</v>
      </c>
      <c r="D2441" s="2">
        <v>-5.7160000000000002E-5</v>
      </c>
    </row>
    <row r="2442" spans="1:4" x14ac:dyDescent="0.6">
      <c r="A2442" s="1">
        <v>44679.041666666664</v>
      </c>
      <c r="B2442" t="s">
        <v>4</v>
      </c>
      <c r="C2442" t="s">
        <v>5</v>
      </c>
      <c r="D2442" s="2">
        <v>1.9680000000000001E-5</v>
      </c>
    </row>
    <row r="2443" spans="1:4" x14ac:dyDescent="0.6">
      <c r="A2443" s="1">
        <v>44678.708333333336</v>
      </c>
      <c r="B2443" t="s">
        <v>4</v>
      </c>
      <c r="C2443" t="s">
        <v>5</v>
      </c>
      <c r="D2443" s="2">
        <v>-1.1034E-4</v>
      </c>
    </row>
    <row r="2444" spans="1:4" x14ac:dyDescent="0.6">
      <c r="A2444" s="1">
        <v>44678.375</v>
      </c>
      <c r="B2444" t="s">
        <v>4</v>
      </c>
      <c r="C2444" t="s">
        <v>5</v>
      </c>
      <c r="D2444" s="2">
        <v>-1.2640000000000001E-4</v>
      </c>
    </row>
    <row r="2445" spans="1:4" x14ac:dyDescent="0.6">
      <c r="A2445" s="1">
        <v>44678.041666666664</v>
      </c>
      <c r="B2445" t="s">
        <v>4</v>
      </c>
      <c r="C2445" t="s">
        <v>5</v>
      </c>
      <c r="D2445" s="2">
        <v>1E-4</v>
      </c>
    </row>
    <row r="2446" spans="1:4" x14ac:dyDescent="0.6">
      <c r="A2446" s="1">
        <v>44677.708333333336</v>
      </c>
      <c r="B2446" t="s">
        <v>4</v>
      </c>
      <c r="C2446" t="s">
        <v>5</v>
      </c>
      <c r="D2446" s="2">
        <v>1E-4</v>
      </c>
    </row>
    <row r="2447" spans="1:4" x14ac:dyDescent="0.6">
      <c r="A2447" s="1">
        <v>44677.375</v>
      </c>
      <c r="B2447" t="s">
        <v>4</v>
      </c>
      <c r="C2447" t="s">
        <v>5</v>
      </c>
      <c r="D2447" s="2">
        <v>1E-4</v>
      </c>
    </row>
    <row r="2448" spans="1:4" x14ac:dyDescent="0.6">
      <c r="A2448" s="1">
        <v>44677.041666666664</v>
      </c>
      <c r="B2448" t="s">
        <v>4</v>
      </c>
      <c r="C2448" t="s">
        <v>5</v>
      </c>
      <c r="D2448" s="2">
        <v>7.2230000000000005E-5</v>
      </c>
    </row>
    <row r="2449" spans="1:4" x14ac:dyDescent="0.6">
      <c r="A2449" s="1">
        <v>44676.708333333336</v>
      </c>
      <c r="B2449" t="s">
        <v>4</v>
      </c>
      <c r="C2449" t="s">
        <v>5</v>
      </c>
      <c r="D2449" s="2">
        <v>-7.8440000000000001E-5</v>
      </c>
    </row>
    <row r="2450" spans="1:4" x14ac:dyDescent="0.6">
      <c r="A2450" s="1">
        <v>44676.375</v>
      </c>
      <c r="B2450" t="s">
        <v>4</v>
      </c>
      <c r="C2450" t="s">
        <v>5</v>
      </c>
      <c r="D2450" s="2">
        <v>-8.9079999999999994E-5</v>
      </c>
    </row>
    <row r="2451" spans="1:4" x14ac:dyDescent="0.6">
      <c r="A2451" s="1">
        <v>44676.041666666664</v>
      </c>
      <c r="B2451" t="s">
        <v>4</v>
      </c>
      <c r="C2451" t="s">
        <v>5</v>
      </c>
      <c r="D2451" s="2">
        <v>-3.6539999999999999E-5</v>
      </c>
    </row>
    <row r="2452" spans="1:4" x14ac:dyDescent="0.6">
      <c r="A2452" s="1">
        <v>44675.708333333336</v>
      </c>
      <c r="B2452" t="s">
        <v>4</v>
      </c>
      <c r="C2452" t="s">
        <v>5</v>
      </c>
      <c r="D2452" s="2">
        <v>-1.5275999999999999E-4</v>
      </c>
    </row>
    <row r="2453" spans="1:4" x14ac:dyDescent="0.6">
      <c r="A2453" s="1">
        <v>44675.375</v>
      </c>
      <c r="B2453" t="s">
        <v>4</v>
      </c>
      <c r="C2453" t="s">
        <v>5</v>
      </c>
      <c r="D2453" s="2">
        <v>-1.8273000000000001E-4</v>
      </c>
    </row>
    <row r="2454" spans="1:4" x14ac:dyDescent="0.6">
      <c r="A2454" s="1">
        <v>44675.041666666664</v>
      </c>
      <c r="B2454" t="s">
        <v>4</v>
      </c>
      <c r="C2454" t="s">
        <v>5</v>
      </c>
      <c r="D2454" s="2">
        <v>-1.1883E-4</v>
      </c>
    </row>
    <row r="2455" spans="1:4" x14ac:dyDescent="0.6">
      <c r="A2455" s="1">
        <v>44674.708333333336</v>
      </c>
      <c r="B2455" t="s">
        <v>4</v>
      </c>
      <c r="C2455" t="s">
        <v>5</v>
      </c>
      <c r="D2455" s="2">
        <v>-7.5619999999999998E-5</v>
      </c>
    </row>
    <row r="2456" spans="1:4" x14ac:dyDescent="0.6">
      <c r="A2456" s="1">
        <v>44674.375</v>
      </c>
      <c r="B2456" t="s">
        <v>4</v>
      </c>
      <c r="C2456" t="s">
        <v>5</v>
      </c>
      <c r="D2456" s="2">
        <v>-9.0229999999999995E-5</v>
      </c>
    </row>
    <row r="2457" spans="1:4" x14ac:dyDescent="0.6">
      <c r="A2457" s="1">
        <v>44674.041666666664</v>
      </c>
      <c r="B2457" t="s">
        <v>4</v>
      </c>
      <c r="C2457" t="s">
        <v>5</v>
      </c>
      <c r="D2457" s="2">
        <v>-4.1500000000000001E-6</v>
      </c>
    </row>
    <row r="2458" spans="1:4" x14ac:dyDescent="0.6">
      <c r="A2458" s="1">
        <v>44673.708333333336</v>
      </c>
      <c r="B2458" t="s">
        <v>4</v>
      </c>
      <c r="C2458" t="s">
        <v>5</v>
      </c>
      <c r="D2458" s="2">
        <v>-1.6983999999999999E-4</v>
      </c>
    </row>
    <row r="2459" spans="1:4" x14ac:dyDescent="0.6">
      <c r="A2459" s="1">
        <v>44673.375</v>
      </c>
      <c r="B2459" t="s">
        <v>4</v>
      </c>
      <c r="C2459" t="s">
        <v>5</v>
      </c>
      <c r="D2459" s="2">
        <v>3.0260000000000002E-5</v>
      </c>
    </row>
    <row r="2460" spans="1:4" x14ac:dyDescent="0.6">
      <c r="A2460" s="1">
        <v>44673.041666666664</v>
      </c>
      <c r="B2460" t="s">
        <v>4</v>
      </c>
      <c r="C2460" t="s">
        <v>5</v>
      </c>
      <c r="D2460" s="2">
        <v>5.359E-5</v>
      </c>
    </row>
    <row r="2461" spans="1:4" x14ac:dyDescent="0.6">
      <c r="A2461" s="1">
        <v>44672.708333333336</v>
      </c>
      <c r="B2461" t="s">
        <v>4</v>
      </c>
      <c r="C2461" t="s">
        <v>5</v>
      </c>
      <c r="D2461" s="2">
        <v>-5.2450000000000001E-5</v>
      </c>
    </row>
    <row r="2462" spans="1:4" x14ac:dyDescent="0.6">
      <c r="A2462" s="1">
        <v>44672.375</v>
      </c>
      <c r="B2462" t="s">
        <v>4</v>
      </c>
      <c r="C2462" t="s">
        <v>5</v>
      </c>
      <c r="D2462" s="2">
        <v>1.77E-6</v>
      </c>
    </row>
    <row r="2463" spans="1:4" x14ac:dyDescent="0.6">
      <c r="A2463" s="1">
        <v>44672.041666666664</v>
      </c>
      <c r="B2463" t="s">
        <v>4</v>
      </c>
      <c r="C2463" t="s">
        <v>5</v>
      </c>
      <c r="D2463" s="2">
        <v>3.714E-5</v>
      </c>
    </row>
    <row r="2464" spans="1:4" x14ac:dyDescent="0.6">
      <c r="A2464" s="1">
        <v>44671.708333333336</v>
      </c>
      <c r="B2464" t="s">
        <v>4</v>
      </c>
      <c r="C2464" t="s">
        <v>5</v>
      </c>
      <c r="D2464" s="2">
        <v>9.5429999999999999E-5</v>
      </c>
    </row>
    <row r="2465" spans="1:4" x14ac:dyDescent="0.6">
      <c r="A2465" s="1">
        <v>44671.375</v>
      </c>
      <c r="B2465" t="s">
        <v>4</v>
      </c>
      <c r="C2465" t="s">
        <v>5</v>
      </c>
      <c r="D2465" s="2">
        <v>9.4500000000000007E-5</v>
      </c>
    </row>
    <row r="2466" spans="1:4" x14ac:dyDescent="0.6">
      <c r="A2466" s="1">
        <v>44671.041666666664</v>
      </c>
      <c r="B2466" t="s">
        <v>4</v>
      </c>
      <c r="C2466" t="s">
        <v>5</v>
      </c>
      <c r="D2466" s="2">
        <v>-5.028E-5</v>
      </c>
    </row>
    <row r="2467" spans="1:4" x14ac:dyDescent="0.6">
      <c r="A2467" s="1">
        <v>44670.708333333336</v>
      </c>
      <c r="B2467" t="s">
        <v>4</v>
      </c>
      <c r="C2467" t="s">
        <v>5</v>
      </c>
      <c r="D2467" s="2">
        <v>6.2509999999999996E-5</v>
      </c>
    </row>
    <row r="2468" spans="1:4" x14ac:dyDescent="0.6">
      <c r="A2468" s="1">
        <v>44670.375</v>
      </c>
      <c r="B2468" t="s">
        <v>4</v>
      </c>
      <c r="C2468" t="s">
        <v>5</v>
      </c>
      <c r="D2468" s="2">
        <v>1E-4</v>
      </c>
    </row>
    <row r="2469" spans="1:4" x14ac:dyDescent="0.6">
      <c r="A2469" s="1">
        <v>44670.041666666664</v>
      </c>
      <c r="B2469" t="s">
        <v>4</v>
      </c>
      <c r="C2469" t="s">
        <v>5</v>
      </c>
      <c r="D2469" s="2">
        <v>-5.4360000000000001E-5</v>
      </c>
    </row>
    <row r="2470" spans="1:4" x14ac:dyDescent="0.6">
      <c r="A2470" s="1">
        <v>44669.708333333336</v>
      </c>
      <c r="B2470" t="s">
        <v>4</v>
      </c>
      <c r="C2470" t="s">
        <v>5</v>
      </c>
      <c r="D2470" s="2">
        <v>-1.7197E-4</v>
      </c>
    </row>
    <row r="2471" spans="1:4" x14ac:dyDescent="0.6">
      <c r="A2471" s="1">
        <v>44669.375</v>
      </c>
      <c r="B2471" t="s">
        <v>4</v>
      </c>
      <c r="C2471" t="s">
        <v>5</v>
      </c>
      <c r="D2471" s="2">
        <v>-3.2310000000000001E-5</v>
      </c>
    </row>
    <row r="2472" spans="1:4" x14ac:dyDescent="0.6">
      <c r="A2472" s="1">
        <v>44669.041666666664</v>
      </c>
      <c r="B2472" t="s">
        <v>4</v>
      </c>
      <c r="C2472" t="s">
        <v>5</v>
      </c>
      <c r="D2472" s="2">
        <v>1E-4</v>
      </c>
    </row>
    <row r="2473" spans="1:4" x14ac:dyDescent="0.6">
      <c r="A2473" s="1">
        <v>44668.708333333336</v>
      </c>
      <c r="B2473" t="s">
        <v>4</v>
      </c>
      <c r="C2473" t="s">
        <v>5</v>
      </c>
      <c r="D2473" s="2">
        <v>9.8380000000000003E-5</v>
      </c>
    </row>
    <row r="2474" spans="1:4" x14ac:dyDescent="0.6">
      <c r="A2474" s="1">
        <v>44668.375</v>
      </c>
      <c r="B2474" t="s">
        <v>4</v>
      </c>
      <c r="C2474" t="s">
        <v>5</v>
      </c>
      <c r="D2474" s="2">
        <v>7.1899999999999998E-6</v>
      </c>
    </row>
    <row r="2475" spans="1:4" x14ac:dyDescent="0.6">
      <c r="A2475" s="1">
        <v>44668.041666666664</v>
      </c>
      <c r="B2475" t="s">
        <v>4</v>
      </c>
      <c r="C2475" t="s">
        <v>5</v>
      </c>
      <c r="D2475" s="2">
        <v>6.2009999999999998E-5</v>
      </c>
    </row>
    <row r="2476" spans="1:4" x14ac:dyDescent="0.6">
      <c r="A2476" s="1">
        <v>44667.708333333336</v>
      </c>
      <c r="B2476" t="s">
        <v>4</v>
      </c>
      <c r="C2476" t="s">
        <v>5</v>
      </c>
      <c r="D2476" s="2">
        <v>5.1990000000000002E-5</v>
      </c>
    </row>
    <row r="2477" spans="1:4" x14ac:dyDescent="0.6">
      <c r="A2477" s="1">
        <v>44667.375</v>
      </c>
      <c r="B2477" t="s">
        <v>4</v>
      </c>
      <c r="C2477" t="s">
        <v>5</v>
      </c>
      <c r="D2477" s="2">
        <v>2.1970000000000001E-5</v>
      </c>
    </row>
    <row r="2478" spans="1:4" x14ac:dyDescent="0.6">
      <c r="A2478" s="1">
        <v>44667.041666666664</v>
      </c>
      <c r="B2478" t="s">
        <v>4</v>
      </c>
      <c r="C2478" t="s">
        <v>5</v>
      </c>
      <c r="D2478" s="2">
        <v>7.6970000000000003E-5</v>
      </c>
    </row>
    <row r="2479" spans="1:4" x14ac:dyDescent="0.6">
      <c r="A2479" s="1">
        <v>44666.708333333336</v>
      </c>
      <c r="B2479" t="s">
        <v>4</v>
      </c>
      <c r="C2479" t="s">
        <v>5</v>
      </c>
      <c r="D2479" s="2">
        <v>-6.8050000000000001E-5</v>
      </c>
    </row>
    <row r="2480" spans="1:4" x14ac:dyDescent="0.6">
      <c r="A2480" s="1">
        <v>44666.375</v>
      </c>
      <c r="B2480" t="s">
        <v>4</v>
      </c>
      <c r="C2480" t="s">
        <v>5</v>
      </c>
      <c r="D2480" s="2">
        <v>-1.3233E-4</v>
      </c>
    </row>
    <row r="2481" spans="1:4" x14ac:dyDescent="0.6">
      <c r="A2481" s="1">
        <v>44666.041666666664</v>
      </c>
      <c r="B2481" t="s">
        <v>4</v>
      </c>
      <c r="C2481" t="s">
        <v>5</v>
      </c>
      <c r="D2481" s="2">
        <v>4.4230000000000002E-5</v>
      </c>
    </row>
    <row r="2482" spans="1:4" x14ac:dyDescent="0.6">
      <c r="A2482" s="1">
        <v>44665.708333333336</v>
      </c>
      <c r="B2482" t="s">
        <v>4</v>
      </c>
      <c r="C2482" t="s">
        <v>5</v>
      </c>
      <c r="D2482" s="2">
        <v>3.5330000000000002E-5</v>
      </c>
    </row>
    <row r="2483" spans="1:4" x14ac:dyDescent="0.6">
      <c r="A2483" s="1">
        <v>44665.375</v>
      </c>
      <c r="B2483" t="s">
        <v>4</v>
      </c>
      <c r="C2483" t="s">
        <v>5</v>
      </c>
      <c r="D2483" s="2">
        <v>5.0179999999999997E-5</v>
      </c>
    </row>
    <row r="2484" spans="1:4" x14ac:dyDescent="0.6">
      <c r="A2484" s="1">
        <v>44665.041666666664</v>
      </c>
      <c r="B2484" t="s">
        <v>4</v>
      </c>
      <c r="C2484" t="s">
        <v>5</v>
      </c>
      <c r="D2484" s="2">
        <v>-1.485E-5</v>
      </c>
    </row>
    <row r="2485" spans="1:4" x14ac:dyDescent="0.6">
      <c r="A2485" s="1">
        <v>44664.708333333336</v>
      </c>
      <c r="B2485" t="s">
        <v>4</v>
      </c>
      <c r="C2485" t="s">
        <v>5</v>
      </c>
      <c r="D2485" s="2">
        <v>7.5299999999999999E-6</v>
      </c>
    </row>
    <row r="2486" spans="1:4" x14ac:dyDescent="0.6">
      <c r="A2486" s="1">
        <v>44664.375</v>
      </c>
      <c r="B2486" t="s">
        <v>4</v>
      </c>
      <c r="C2486" t="s">
        <v>5</v>
      </c>
      <c r="D2486" s="2">
        <v>-1.6920000000000001E-5</v>
      </c>
    </row>
    <row r="2487" spans="1:4" x14ac:dyDescent="0.6">
      <c r="A2487" s="1">
        <v>44664.041666666664</v>
      </c>
      <c r="B2487" t="s">
        <v>4</v>
      </c>
      <c r="C2487" t="s">
        <v>5</v>
      </c>
      <c r="D2487" s="2">
        <v>-7.0010000000000002E-5</v>
      </c>
    </row>
    <row r="2488" spans="1:4" x14ac:dyDescent="0.6">
      <c r="A2488" s="1">
        <v>44663.708333333336</v>
      </c>
      <c r="B2488" t="s">
        <v>4</v>
      </c>
      <c r="C2488" t="s">
        <v>5</v>
      </c>
      <c r="D2488" s="2">
        <v>-1.0012E-4</v>
      </c>
    </row>
    <row r="2489" spans="1:4" x14ac:dyDescent="0.6">
      <c r="A2489" s="1">
        <v>44663.375</v>
      </c>
      <c r="B2489" t="s">
        <v>4</v>
      </c>
      <c r="C2489" t="s">
        <v>5</v>
      </c>
      <c r="D2489" s="2">
        <v>-6.7949999999999998E-5</v>
      </c>
    </row>
    <row r="2490" spans="1:4" x14ac:dyDescent="0.6">
      <c r="A2490" s="1">
        <v>44663.041666666664</v>
      </c>
      <c r="B2490" t="s">
        <v>4</v>
      </c>
      <c r="C2490" t="s">
        <v>5</v>
      </c>
      <c r="D2490" s="2">
        <v>1E-4</v>
      </c>
    </row>
    <row r="2491" spans="1:4" x14ac:dyDescent="0.6">
      <c r="A2491" s="1">
        <v>44662.708333333336</v>
      </c>
      <c r="B2491" t="s">
        <v>4</v>
      </c>
      <c r="C2491" t="s">
        <v>5</v>
      </c>
      <c r="D2491" s="2">
        <v>1E-4</v>
      </c>
    </row>
    <row r="2492" spans="1:4" x14ac:dyDescent="0.6">
      <c r="A2492" s="1">
        <v>44662.375</v>
      </c>
      <c r="B2492" t="s">
        <v>4</v>
      </c>
      <c r="C2492" t="s">
        <v>5</v>
      </c>
      <c r="D2492" s="2">
        <v>2.43E-6</v>
      </c>
    </row>
    <row r="2493" spans="1:4" x14ac:dyDescent="0.6">
      <c r="A2493" s="1">
        <v>44662.041666666664</v>
      </c>
      <c r="B2493" t="s">
        <v>4</v>
      </c>
      <c r="C2493" t="s">
        <v>5</v>
      </c>
      <c r="D2493" s="2">
        <v>1E-4</v>
      </c>
    </row>
    <row r="2494" spans="1:4" x14ac:dyDescent="0.6">
      <c r="A2494" s="1">
        <v>44661.708333333336</v>
      </c>
      <c r="B2494" t="s">
        <v>4</v>
      </c>
      <c r="C2494" t="s">
        <v>5</v>
      </c>
      <c r="D2494" s="2">
        <v>6.2310000000000005E-5</v>
      </c>
    </row>
    <row r="2495" spans="1:4" x14ac:dyDescent="0.6">
      <c r="A2495" s="1">
        <v>44661.375</v>
      </c>
      <c r="B2495" t="s">
        <v>4</v>
      </c>
      <c r="C2495" t="s">
        <v>5</v>
      </c>
      <c r="D2495" s="2">
        <v>2.7209999999999999E-5</v>
      </c>
    </row>
    <row r="2496" spans="1:4" x14ac:dyDescent="0.6">
      <c r="A2496" s="1">
        <v>44661.041666666664</v>
      </c>
      <c r="B2496" t="s">
        <v>4</v>
      </c>
      <c r="C2496" t="s">
        <v>5</v>
      </c>
      <c r="D2496" s="2">
        <v>1E-4</v>
      </c>
    </row>
    <row r="2497" spans="1:4" x14ac:dyDescent="0.6">
      <c r="A2497" s="1">
        <v>44660.708333333336</v>
      </c>
      <c r="B2497" t="s">
        <v>4</v>
      </c>
      <c r="C2497" t="s">
        <v>5</v>
      </c>
      <c r="D2497" s="2">
        <v>9.2780000000000003E-5</v>
      </c>
    </row>
    <row r="2498" spans="1:4" x14ac:dyDescent="0.6">
      <c r="A2498" s="1">
        <v>44660.375</v>
      </c>
      <c r="B2498" t="s">
        <v>4</v>
      </c>
      <c r="C2498" t="s">
        <v>5</v>
      </c>
      <c r="D2498" s="2">
        <v>1E-4</v>
      </c>
    </row>
    <row r="2499" spans="1:4" x14ac:dyDescent="0.6">
      <c r="A2499" s="1">
        <v>44660.041666666664</v>
      </c>
      <c r="B2499" t="s">
        <v>4</v>
      </c>
      <c r="C2499" t="s">
        <v>5</v>
      </c>
      <c r="D2499" s="2">
        <v>1E-4</v>
      </c>
    </row>
    <row r="2500" spans="1:4" x14ac:dyDescent="0.6">
      <c r="A2500" s="1">
        <v>44659.708333333336</v>
      </c>
      <c r="B2500" t="s">
        <v>4</v>
      </c>
      <c r="C2500" t="s">
        <v>5</v>
      </c>
      <c r="D2500" s="2">
        <v>1E-4</v>
      </c>
    </row>
    <row r="2501" spans="1:4" x14ac:dyDescent="0.6">
      <c r="A2501" s="1">
        <v>44659.375</v>
      </c>
      <c r="B2501" t="s">
        <v>4</v>
      </c>
      <c r="C2501" t="s">
        <v>5</v>
      </c>
      <c r="D2501" s="2">
        <v>4.3059999999999998E-5</v>
      </c>
    </row>
    <row r="2502" spans="1:4" x14ac:dyDescent="0.6">
      <c r="A2502" s="1">
        <v>44659.041666666664</v>
      </c>
      <c r="B2502" t="s">
        <v>4</v>
      </c>
      <c r="C2502" t="s">
        <v>5</v>
      </c>
      <c r="D2502" s="2">
        <v>2.421E-5</v>
      </c>
    </row>
    <row r="2503" spans="1:4" x14ac:dyDescent="0.6">
      <c r="A2503" s="1">
        <v>44658.708333333336</v>
      </c>
      <c r="B2503" t="s">
        <v>4</v>
      </c>
      <c r="C2503" t="s">
        <v>5</v>
      </c>
      <c r="D2503" s="2">
        <v>1E-4</v>
      </c>
    </row>
    <row r="2504" spans="1:4" x14ac:dyDescent="0.6">
      <c r="A2504" s="1">
        <v>44658.375</v>
      </c>
      <c r="B2504" t="s">
        <v>4</v>
      </c>
      <c r="C2504" t="s">
        <v>5</v>
      </c>
      <c r="D2504" s="2">
        <v>1E-4</v>
      </c>
    </row>
    <row r="2505" spans="1:4" x14ac:dyDescent="0.6">
      <c r="A2505" s="1">
        <v>44658.041666666664</v>
      </c>
      <c r="B2505" t="s">
        <v>4</v>
      </c>
      <c r="C2505" t="s">
        <v>5</v>
      </c>
      <c r="D2505" s="2">
        <v>1E-4</v>
      </c>
    </row>
    <row r="2506" spans="1:4" x14ac:dyDescent="0.6">
      <c r="A2506" s="1">
        <v>44657.708333333336</v>
      </c>
      <c r="B2506" t="s">
        <v>4</v>
      </c>
      <c r="C2506" t="s">
        <v>5</v>
      </c>
      <c r="D2506" s="2">
        <v>1E-4</v>
      </c>
    </row>
    <row r="2507" spans="1:4" x14ac:dyDescent="0.6">
      <c r="A2507" s="1">
        <v>44657.375</v>
      </c>
      <c r="B2507" t="s">
        <v>4</v>
      </c>
      <c r="C2507" t="s">
        <v>5</v>
      </c>
      <c r="D2507" s="2">
        <v>9.8980000000000004E-5</v>
      </c>
    </row>
    <row r="2508" spans="1:4" x14ac:dyDescent="0.6">
      <c r="A2508" s="1">
        <v>44657.041666666664</v>
      </c>
      <c r="B2508" t="s">
        <v>4</v>
      </c>
      <c r="C2508" t="s">
        <v>5</v>
      </c>
      <c r="D2508" s="2">
        <v>1E-4</v>
      </c>
    </row>
    <row r="2509" spans="1:4" x14ac:dyDescent="0.6">
      <c r="A2509" s="1">
        <v>44656.708333333336</v>
      </c>
      <c r="B2509" t="s">
        <v>4</v>
      </c>
      <c r="C2509" t="s">
        <v>5</v>
      </c>
      <c r="D2509" s="2">
        <v>1E-4</v>
      </c>
    </row>
    <row r="2510" spans="1:4" x14ac:dyDescent="0.6">
      <c r="A2510" s="1">
        <v>44656.375</v>
      </c>
      <c r="B2510" t="s">
        <v>4</v>
      </c>
      <c r="C2510" t="s">
        <v>5</v>
      </c>
      <c r="D2510" s="2">
        <v>1E-4</v>
      </c>
    </row>
    <row r="2511" spans="1:4" x14ac:dyDescent="0.6">
      <c r="A2511" s="1">
        <v>44656.041666666664</v>
      </c>
      <c r="B2511" t="s">
        <v>4</v>
      </c>
      <c r="C2511" t="s">
        <v>5</v>
      </c>
      <c r="D2511" s="2">
        <v>1E-4</v>
      </c>
    </row>
    <row r="2512" spans="1:4" x14ac:dyDescent="0.6">
      <c r="A2512" s="1">
        <v>44655.708333333336</v>
      </c>
      <c r="B2512" t="s">
        <v>4</v>
      </c>
      <c r="C2512" t="s">
        <v>5</v>
      </c>
      <c r="D2512" s="2">
        <v>1E-4</v>
      </c>
    </row>
    <row r="2513" spans="1:4" x14ac:dyDescent="0.6">
      <c r="A2513" s="1">
        <v>44655.375</v>
      </c>
      <c r="B2513" t="s">
        <v>4</v>
      </c>
      <c r="C2513" t="s">
        <v>5</v>
      </c>
      <c r="D2513" s="2">
        <v>1E-4</v>
      </c>
    </row>
    <row r="2514" spans="1:4" x14ac:dyDescent="0.6">
      <c r="A2514" s="1">
        <v>44655.041666666664</v>
      </c>
      <c r="B2514" t="s">
        <v>4</v>
      </c>
      <c r="C2514" t="s">
        <v>5</v>
      </c>
      <c r="D2514" s="2">
        <v>1E-4</v>
      </c>
    </row>
    <row r="2515" spans="1:4" x14ac:dyDescent="0.6">
      <c r="A2515" s="1">
        <v>44654.708333333336</v>
      </c>
      <c r="B2515" t="s">
        <v>4</v>
      </c>
      <c r="C2515" t="s">
        <v>5</v>
      </c>
      <c r="D2515" s="2">
        <v>1E-4</v>
      </c>
    </row>
    <row r="2516" spans="1:4" x14ac:dyDescent="0.6">
      <c r="A2516" s="1">
        <v>44654.375</v>
      </c>
      <c r="B2516" t="s">
        <v>4</v>
      </c>
      <c r="C2516" t="s">
        <v>5</v>
      </c>
      <c r="D2516" s="2">
        <v>1E-4</v>
      </c>
    </row>
    <row r="2517" spans="1:4" x14ac:dyDescent="0.6">
      <c r="A2517" s="1">
        <v>44654.041666666664</v>
      </c>
      <c r="B2517" t="s">
        <v>4</v>
      </c>
      <c r="C2517" t="s">
        <v>5</v>
      </c>
      <c r="D2517" s="2">
        <v>1E-4</v>
      </c>
    </row>
    <row r="2518" spans="1:4" x14ac:dyDescent="0.6">
      <c r="A2518" s="1">
        <v>44653.708333333336</v>
      </c>
      <c r="B2518" t="s">
        <v>4</v>
      </c>
      <c r="C2518" t="s">
        <v>5</v>
      </c>
      <c r="D2518" s="2">
        <v>1E-4</v>
      </c>
    </row>
    <row r="2519" spans="1:4" x14ac:dyDescent="0.6">
      <c r="A2519" s="1">
        <v>44653.375</v>
      </c>
      <c r="B2519" t="s">
        <v>4</v>
      </c>
      <c r="C2519" t="s">
        <v>5</v>
      </c>
      <c r="D2519" s="2">
        <v>1E-4</v>
      </c>
    </row>
    <row r="2520" spans="1:4" x14ac:dyDescent="0.6">
      <c r="A2520" s="1">
        <v>44653.041666666664</v>
      </c>
      <c r="B2520" t="s">
        <v>4</v>
      </c>
      <c r="C2520" t="s">
        <v>5</v>
      </c>
      <c r="D2520" s="2">
        <v>9.1929999999999996E-5</v>
      </c>
    </row>
    <row r="2521" spans="1:4" x14ac:dyDescent="0.6">
      <c r="A2521" s="1">
        <v>44652.708333333336</v>
      </c>
      <c r="B2521" t="s">
        <v>4</v>
      </c>
      <c r="C2521" t="s">
        <v>5</v>
      </c>
      <c r="D2521" s="2">
        <v>7.6260000000000005E-5</v>
      </c>
    </row>
    <row r="2522" spans="1:4" x14ac:dyDescent="0.6">
      <c r="A2522" s="1">
        <v>44652.375</v>
      </c>
      <c r="B2522" t="s">
        <v>4</v>
      </c>
      <c r="C2522" t="s">
        <v>5</v>
      </c>
      <c r="D2522" s="2">
        <v>1E-4</v>
      </c>
    </row>
    <row r="2523" spans="1:4" x14ac:dyDescent="0.6">
      <c r="A2523" s="1">
        <v>44652.041666666664</v>
      </c>
      <c r="B2523" t="s">
        <v>4</v>
      </c>
      <c r="C2523" t="s">
        <v>5</v>
      </c>
      <c r="D2523" s="2">
        <v>1E-4</v>
      </c>
    </row>
    <row r="2524" spans="1:4" x14ac:dyDescent="0.6">
      <c r="A2524" s="1">
        <v>44651.708333333336</v>
      </c>
      <c r="B2524" t="s">
        <v>4</v>
      </c>
      <c r="C2524" t="s">
        <v>5</v>
      </c>
      <c r="D2524" s="2">
        <v>1E-4</v>
      </c>
    </row>
    <row r="2525" spans="1:4" x14ac:dyDescent="0.6">
      <c r="A2525" s="1">
        <v>44651.375</v>
      </c>
      <c r="B2525" t="s">
        <v>4</v>
      </c>
      <c r="C2525" t="s">
        <v>5</v>
      </c>
      <c r="D2525" s="2">
        <v>1E-4</v>
      </c>
    </row>
    <row r="2526" spans="1:4" x14ac:dyDescent="0.6">
      <c r="A2526" s="1">
        <v>44651.041666666664</v>
      </c>
      <c r="B2526" t="s">
        <v>4</v>
      </c>
      <c r="C2526" t="s">
        <v>5</v>
      </c>
      <c r="D2526" s="2">
        <v>1E-4</v>
      </c>
    </row>
    <row r="2527" spans="1:4" x14ac:dyDescent="0.6">
      <c r="A2527" s="1">
        <v>44650.708333333336</v>
      </c>
      <c r="B2527" t="s">
        <v>4</v>
      </c>
      <c r="C2527" t="s">
        <v>5</v>
      </c>
      <c r="D2527" s="2">
        <v>1E-4</v>
      </c>
    </row>
    <row r="2528" spans="1:4" x14ac:dyDescent="0.6">
      <c r="A2528" s="1">
        <v>44650.375</v>
      </c>
      <c r="B2528" t="s">
        <v>4</v>
      </c>
      <c r="C2528" t="s">
        <v>5</v>
      </c>
      <c r="D2528" s="2">
        <v>1E-4</v>
      </c>
    </row>
    <row r="2529" spans="1:4" x14ac:dyDescent="0.6">
      <c r="A2529" s="1">
        <v>44650.041666666664</v>
      </c>
      <c r="B2529" t="s">
        <v>4</v>
      </c>
      <c r="C2529" t="s">
        <v>5</v>
      </c>
      <c r="D2529" s="2">
        <v>9.5940000000000006E-5</v>
      </c>
    </row>
    <row r="2530" spans="1:4" x14ac:dyDescent="0.6">
      <c r="A2530" s="1">
        <v>44649.708333333336</v>
      </c>
      <c r="B2530" t="s">
        <v>4</v>
      </c>
      <c r="C2530" t="s">
        <v>5</v>
      </c>
      <c r="D2530" s="2">
        <v>1E-4</v>
      </c>
    </row>
    <row r="2531" spans="1:4" x14ac:dyDescent="0.6">
      <c r="A2531" s="1">
        <v>44649.375</v>
      </c>
      <c r="B2531" t="s">
        <v>4</v>
      </c>
      <c r="C2531" t="s">
        <v>5</v>
      </c>
      <c r="D2531" s="2">
        <v>1E-4</v>
      </c>
    </row>
    <row r="2532" spans="1:4" x14ac:dyDescent="0.6">
      <c r="A2532" s="1">
        <v>44649.041666666664</v>
      </c>
      <c r="B2532" t="s">
        <v>4</v>
      </c>
      <c r="C2532" t="s">
        <v>5</v>
      </c>
      <c r="D2532" s="2">
        <v>1E-4</v>
      </c>
    </row>
    <row r="2533" spans="1:4" x14ac:dyDescent="0.6">
      <c r="A2533" s="1">
        <v>44648.708333333336</v>
      </c>
      <c r="B2533" t="s">
        <v>4</v>
      </c>
      <c r="C2533" t="s">
        <v>5</v>
      </c>
      <c r="D2533" s="2">
        <v>1E-4</v>
      </c>
    </row>
    <row r="2534" spans="1:4" x14ac:dyDescent="0.6">
      <c r="A2534" s="1">
        <v>44648.375</v>
      </c>
      <c r="B2534" t="s">
        <v>4</v>
      </c>
      <c r="C2534" t="s">
        <v>5</v>
      </c>
      <c r="D2534" s="2">
        <v>1E-4</v>
      </c>
    </row>
    <row r="2535" spans="1:4" x14ac:dyDescent="0.6">
      <c r="A2535" s="1">
        <v>44648.041666666664</v>
      </c>
      <c r="B2535" t="s">
        <v>4</v>
      </c>
      <c r="C2535" t="s">
        <v>5</v>
      </c>
      <c r="D2535" s="2">
        <v>1E-4</v>
      </c>
    </row>
    <row r="2536" spans="1:4" x14ac:dyDescent="0.6">
      <c r="A2536" s="1">
        <v>44647.708333333336</v>
      </c>
      <c r="B2536" t="s">
        <v>4</v>
      </c>
      <c r="C2536" t="s">
        <v>5</v>
      </c>
      <c r="D2536" s="2">
        <v>1.306E-5</v>
      </c>
    </row>
    <row r="2537" spans="1:4" x14ac:dyDescent="0.6">
      <c r="A2537" s="1">
        <v>44647.375</v>
      </c>
      <c r="B2537" t="s">
        <v>4</v>
      </c>
      <c r="C2537" t="s">
        <v>5</v>
      </c>
      <c r="D2537" s="2">
        <v>-8.2529999999999998E-5</v>
      </c>
    </row>
    <row r="2538" spans="1:4" x14ac:dyDescent="0.6">
      <c r="A2538" s="1">
        <v>44647.041666666664</v>
      </c>
      <c r="B2538" t="s">
        <v>4</v>
      </c>
      <c r="C2538" t="s">
        <v>5</v>
      </c>
      <c r="D2538" s="2">
        <v>1E-4</v>
      </c>
    </row>
    <row r="2539" spans="1:4" x14ac:dyDescent="0.6">
      <c r="A2539" s="1">
        <v>44646.708333333336</v>
      </c>
      <c r="B2539" t="s">
        <v>4</v>
      </c>
      <c r="C2539" t="s">
        <v>5</v>
      </c>
      <c r="D2539" s="2">
        <v>-7.1110000000000002E-5</v>
      </c>
    </row>
    <row r="2540" spans="1:4" x14ac:dyDescent="0.6">
      <c r="A2540" s="1">
        <v>44646.375</v>
      </c>
      <c r="B2540" t="s">
        <v>4</v>
      </c>
      <c r="C2540" t="s">
        <v>5</v>
      </c>
      <c r="D2540" s="2">
        <v>9.7390000000000001E-5</v>
      </c>
    </row>
    <row r="2541" spans="1:4" x14ac:dyDescent="0.6">
      <c r="A2541" s="1">
        <v>44646.041666666664</v>
      </c>
      <c r="B2541" t="s">
        <v>4</v>
      </c>
      <c r="C2541" t="s">
        <v>5</v>
      </c>
      <c r="D2541" s="2">
        <v>5.4729999999999999E-5</v>
      </c>
    </row>
    <row r="2542" spans="1:4" x14ac:dyDescent="0.6">
      <c r="A2542" s="1">
        <v>44645.708333333336</v>
      </c>
      <c r="B2542" t="s">
        <v>4</v>
      </c>
      <c r="C2542" t="s">
        <v>5</v>
      </c>
      <c r="D2542" s="2">
        <v>9.2860000000000002E-5</v>
      </c>
    </row>
    <row r="2543" spans="1:4" x14ac:dyDescent="0.6">
      <c r="A2543" s="1">
        <v>44645.375</v>
      </c>
      <c r="B2543" t="s">
        <v>4</v>
      </c>
      <c r="C2543" t="s">
        <v>5</v>
      </c>
      <c r="D2543" s="2">
        <v>6.7000000000000002E-6</v>
      </c>
    </row>
    <row r="2544" spans="1:4" x14ac:dyDescent="0.6">
      <c r="A2544" s="1">
        <v>44645.041666666664</v>
      </c>
      <c r="B2544" t="s">
        <v>4</v>
      </c>
      <c r="C2544" t="s">
        <v>5</v>
      </c>
      <c r="D2544" s="2">
        <v>-9.0699999999999996E-6</v>
      </c>
    </row>
    <row r="2545" spans="1:4" x14ac:dyDescent="0.6">
      <c r="A2545" s="1">
        <v>44644.708333333336</v>
      </c>
      <c r="B2545" t="s">
        <v>4</v>
      </c>
      <c r="C2545" t="s">
        <v>5</v>
      </c>
      <c r="D2545" s="2">
        <v>7.9899999999999997E-6</v>
      </c>
    </row>
    <row r="2546" spans="1:4" x14ac:dyDescent="0.6">
      <c r="A2546" s="1">
        <v>44644.375</v>
      </c>
      <c r="B2546" t="s">
        <v>4</v>
      </c>
      <c r="C2546" t="s">
        <v>5</v>
      </c>
      <c r="D2546" s="2">
        <v>1.664E-5</v>
      </c>
    </row>
    <row r="2547" spans="1:4" x14ac:dyDescent="0.6">
      <c r="A2547" s="1">
        <v>44644.041666666664</v>
      </c>
      <c r="B2547" t="s">
        <v>4</v>
      </c>
      <c r="C2547" t="s">
        <v>5</v>
      </c>
      <c r="D2547" s="2">
        <v>7.0140000000000003E-5</v>
      </c>
    </row>
    <row r="2548" spans="1:4" x14ac:dyDescent="0.6">
      <c r="A2548" s="1">
        <v>44643.708333333336</v>
      </c>
      <c r="B2548" t="s">
        <v>4</v>
      </c>
      <c r="C2548" t="s">
        <v>5</v>
      </c>
      <c r="D2548" s="2">
        <v>1E-4</v>
      </c>
    </row>
    <row r="2549" spans="1:4" x14ac:dyDescent="0.6">
      <c r="A2549" s="1">
        <v>44643.375</v>
      </c>
      <c r="B2549" t="s">
        <v>4</v>
      </c>
      <c r="C2549" t="s">
        <v>5</v>
      </c>
      <c r="D2549" s="2">
        <v>1E-4</v>
      </c>
    </row>
    <row r="2550" spans="1:4" x14ac:dyDescent="0.6">
      <c r="A2550" s="1">
        <v>44643.041666666664</v>
      </c>
      <c r="B2550" t="s">
        <v>4</v>
      </c>
      <c r="C2550" t="s">
        <v>5</v>
      </c>
      <c r="D2550" s="2">
        <v>1E-4</v>
      </c>
    </row>
    <row r="2551" spans="1:4" x14ac:dyDescent="0.6">
      <c r="A2551" s="1">
        <v>44642.708333333336</v>
      </c>
      <c r="B2551" t="s">
        <v>4</v>
      </c>
      <c r="C2551" t="s">
        <v>5</v>
      </c>
      <c r="D2551" s="2">
        <v>1E-4</v>
      </c>
    </row>
    <row r="2552" spans="1:4" x14ac:dyDescent="0.6">
      <c r="A2552" s="1">
        <v>44642.375</v>
      </c>
      <c r="B2552" t="s">
        <v>4</v>
      </c>
      <c r="C2552" t="s">
        <v>5</v>
      </c>
      <c r="D2552" s="2">
        <v>1E-4</v>
      </c>
    </row>
    <row r="2553" spans="1:4" x14ac:dyDescent="0.6">
      <c r="A2553" s="1">
        <v>44642.041666666664</v>
      </c>
      <c r="B2553" t="s">
        <v>4</v>
      </c>
      <c r="C2553" t="s">
        <v>5</v>
      </c>
      <c r="D2553" s="2">
        <v>-9.2999999999999999E-7</v>
      </c>
    </row>
    <row r="2554" spans="1:4" x14ac:dyDescent="0.6">
      <c r="A2554" s="1">
        <v>44641.708333333336</v>
      </c>
      <c r="B2554" t="s">
        <v>4</v>
      </c>
      <c r="C2554" t="s">
        <v>5</v>
      </c>
      <c r="D2554" s="2">
        <v>-9.5400000000000001E-6</v>
      </c>
    </row>
    <row r="2555" spans="1:4" x14ac:dyDescent="0.6">
      <c r="A2555" s="1">
        <v>44641.375</v>
      </c>
      <c r="B2555" t="s">
        <v>4</v>
      </c>
      <c r="C2555" t="s">
        <v>5</v>
      </c>
      <c r="D2555" s="2">
        <v>1E-4</v>
      </c>
    </row>
    <row r="2556" spans="1:4" x14ac:dyDescent="0.6">
      <c r="A2556" s="1">
        <v>44641.041666666664</v>
      </c>
      <c r="B2556" t="s">
        <v>4</v>
      </c>
      <c r="C2556" t="s">
        <v>5</v>
      </c>
      <c r="D2556" s="2">
        <v>1E-4</v>
      </c>
    </row>
    <row r="2557" spans="1:4" x14ac:dyDescent="0.6">
      <c r="A2557" s="1">
        <v>44640.708333333336</v>
      </c>
      <c r="B2557" t="s">
        <v>4</v>
      </c>
      <c r="C2557" t="s">
        <v>5</v>
      </c>
      <c r="D2557" s="2">
        <v>1E-4</v>
      </c>
    </row>
    <row r="2558" spans="1:4" x14ac:dyDescent="0.6">
      <c r="A2558" s="1">
        <v>44640.375</v>
      </c>
      <c r="B2558" t="s">
        <v>4</v>
      </c>
      <c r="C2558" t="s">
        <v>5</v>
      </c>
      <c r="D2558" s="2">
        <v>1E-4</v>
      </c>
    </row>
    <row r="2559" spans="1:4" x14ac:dyDescent="0.6">
      <c r="A2559" s="1">
        <v>44640.041666666664</v>
      </c>
      <c r="B2559" t="s">
        <v>4</v>
      </c>
      <c r="C2559" t="s">
        <v>5</v>
      </c>
      <c r="D2559" s="2">
        <v>1E-4</v>
      </c>
    </row>
    <row r="2560" spans="1:4" x14ac:dyDescent="0.6">
      <c r="A2560" s="1">
        <v>44639.708333333336</v>
      </c>
      <c r="B2560" t="s">
        <v>4</v>
      </c>
      <c r="C2560" t="s">
        <v>5</v>
      </c>
      <c r="D2560" s="2">
        <v>1E-4</v>
      </c>
    </row>
    <row r="2561" spans="1:4" x14ac:dyDescent="0.6">
      <c r="A2561" s="1">
        <v>44639.375</v>
      </c>
      <c r="B2561" t="s">
        <v>4</v>
      </c>
      <c r="C2561" t="s">
        <v>5</v>
      </c>
      <c r="D2561" s="2">
        <v>1E-4</v>
      </c>
    </row>
    <row r="2562" spans="1:4" x14ac:dyDescent="0.6">
      <c r="A2562" s="1">
        <v>44639.041666666664</v>
      </c>
      <c r="B2562" t="s">
        <v>4</v>
      </c>
      <c r="C2562" t="s">
        <v>5</v>
      </c>
      <c r="D2562" s="2">
        <v>1E-4</v>
      </c>
    </row>
    <row r="2563" spans="1:4" x14ac:dyDescent="0.6">
      <c r="A2563" s="1">
        <v>44638.708333333336</v>
      </c>
      <c r="B2563" t="s">
        <v>4</v>
      </c>
      <c r="C2563" t="s">
        <v>5</v>
      </c>
      <c r="D2563" s="2">
        <v>1.662E-5</v>
      </c>
    </row>
    <row r="2564" spans="1:4" x14ac:dyDescent="0.6">
      <c r="A2564" s="1">
        <v>44638.375</v>
      </c>
      <c r="B2564" t="s">
        <v>4</v>
      </c>
      <c r="C2564" t="s">
        <v>5</v>
      </c>
      <c r="D2564" s="2">
        <v>1E-4</v>
      </c>
    </row>
    <row r="2565" spans="1:4" x14ac:dyDescent="0.6">
      <c r="A2565" s="1">
        <v>44638.041666666664</v>
      </c>
      <c r="B2565" t="s">
        <v>4</v>
      </c>
      <c r="C2565" t="s">
        <v>5</v>
      </c>
      <c r="D2565" s="2">
        <v>1E-4</v>
      </c>
    </row>
    <row r="2566" spans="1:4" x14ac:dyDescent="0.6">
      <c r="A2566" s="1">
        <v>44637.708333333336</v>
      </c>
      <c r="B2566" t="s">
        <v>4</v>
      </c>
      <c r="C2566" t="s">
        <v>5</v>
      </c>
      <c r="D2566" s="2">
        <v>1E-4</v>
      </c>
    </row>
    <row r="2567" spans="1:4" x14ac:dyDescent="0.6">
      <c r="A2567" s="1">
        <v>44637.375</v>
      </c>
      <c r="B2567" t="s">
        <v>4</v>
      </c>
      <c r="C2567" t="s">
        <v>5</v>
      </c>
      <c r="D2567" s="2">
        <v>1E-4</v>
      </c>
    </row>
    <row r="2568" spans="1:4" x14ac:dyDescent="0.6">
      <c r="A2568" s="1">
        <v>44637.041666666664</v>
      </c>
      <c r="B2568" t="s">
        <v>4</v>
      </c>
      <c r="C2568" t="s">
        <v>5</v>
      </c>
      <c r="D2568" s="2">
        <v>1E-4</v>
      </c>
    </row>
    <row r="2569" spans="1:4" x14ac:dyDescent="0.6">
      <c r="A2569" s="1">
        <v>44636.708333333336</v>
      </c>
      <c r="B2569" t="s">
        <v>4</v>
      </c>
      <c r="C2569" t="s">
        <v>5</v>
      </c>
      <c r="D2569" s="2">
        <v>5.8699999999999997E-5</v>
      </c>
    </row>
    <row r="2570" spans="1:4" x14ac:dyDescent="0.6">
      <c r="A2570" s="1">
        <v>44636.375</v>
      </c>
      <c r="B2570" t="s">
        <v>4</v>
      </c>
      <c r="C2570" t="s">
        <v>5</v>
      </c>
      <c r="D2570" s="2">
        <v>1E-4</v>
      </c>
    </row>
    <row r="2571" spans="1:4" x14ac:dyDescent="0.6">
      <c r="A2571" s="1">
        <v>44636.041666666664</v>
      </c>
      <c r="B2571" t="s">
        <v>4</v>
      </c>
      <c r="C2571" t="s">
        <v>5</v>
      </c>
      <c r="D2571" s="2">
        <v>9.0610000000000002E-5</v>
      </c>
    </row>
    <row r="2572" spans="1:4" x14ac:dyDescent="0.6">
      <c r="A2572" s="1">
        <v>44635.708333333336</v>
      </c>
      <c r="B2572" t="s">
        <v>4</v>
      </c>
      <c r="C2572" t="s">
        <v>5</v>
      </c>
      <c r="D2572" s="2">
        <v>4.4759999999999998E-5</v>
      </c>
    </row>
    <row r="2573" spans="1:4" x14ac:dyDescent="0.6">
      <c r="A2573" s="1">
        <v>44635.375</v>
      </c>
      <c r="B2573" t="s">
        <v>4</v>
      </c>
      <c r="C2573" t="s">
        <v>5</v>
      </c>
      <c r="D2573" s="2">
        <v>5.7250000000000002E-5</v>
      </c>
    </row>
    <row r="2574" spans="1:4" x14ac:dyDescent="0.6">
      <c r="A2574" s="1">
        <v>44635.041666666664</v>
      </c>
      <c r="B2574" t="s">
        <v>4</v>
      </c>
      <c r="C2574" t="s">
        <v>5</v>
      </c>
      <c r="D2574" s="2">
        <v>2.7080000000000002E-5</v>
      </c>
    </row>
    <row r="2575" spans="1:4" x14ac:dyDescent="0.6">
      <c r="A2575" s="1">
        <v>44634.708333333336</v>
      </c>
      <c r="B2575" t="s">
        <v>4</v>
      </c>
      <c r="C2575" t="s">
        <v>5</v>
      </c>
      <c r="D2575" s="2">
        <v>-6.6989999999999994E-5</v>
      </c>
    </row>
    <row r="2576" spans="1:4" x14ac:dyDescent="0.6">
      <c r="A2576" s="1">
        <v>44634.375</v>
      </c>
      <c r="B2576" t="s">
        <v>4</v>
      </c>
      <c r="C2576" t="s">
        <v>5</v>
      </c>
      <c r="D2576" s="2">
        <v>-8.0090000000000001E-5</v>
      </c>
    </row>
    <row r="2577" spans="1:4" x14ac:dyDescent="0.6">
      <c r="A2577" s="1">
        <v>44634.041666666664</v>
      </c>
      <c r="B2577" t="s">
        <v>4</v>
      </c>
      <c r="C2577" t="s">
        <v>5</v>
      </c>
      <c r="D2577" s="2">
        <v>-5.7410000000000001E-5</v>
      </c>
    </row>
    <row r="2578" spans="1:4" x14ac:dyDescent="0.6">
      <c r="A2578" s="1">
        <v>44633.708333333336</v>
      </c>
      <c r="B2578" t="s">
        <v>4</v>
      </c>
      <c r="C2578" t="s">
        <v>5</v>
      </c>
      <c r="D2578" s="2">
        <v>6.1199999999999999E-6</v>
      </c>
    </row>
    <row r="2579" spans="1:4" x14ac:dyDescent="0.6">
      <c r="A2579" s="1">
        <v>44633.375</v>
      </c>
      <c r="B2579" t="s">
        <v>4</v>
      </c>
      <c r="C2579" t="s">
        <v>5</v>
      </c>
      <c r="D2579" s="2">
        <v>-5.855E-5</v>
      </c>
    </row>
    <row r="2580" spans="1:4" x14ac:dyDescent="0.6">
      <c r="A2580" s="1">
        <v>44633.041666666664</v>
      </c>
      <c r="B2580" t="s">
        <v>4</v>
      </c>
      <c r="C2580" t="s">
        <v>5</v>
      </c>
      <c r="D2580" s="2">
        <v>-3.5649999999999999E-5</v>
      </c>
    </row>
    <row r="2581" spans="1:4" x14ac:dyDescent="0.6">
      <c r="A2581" s="1">
        <v>44632.708333333336</v>
      </c>
      <c r="B2581" t="s">
        <v>4</v>
      </c>
      <c r="C2581" t="s">
        <v>5</v>
      </c>
      <c r="D2581" s="2">
        <v>3.1680000000000002E-5</v>
      </c>
    </row>
    <row r="2582" spans="1:4" x14ac:dyDescent="0.6">
      <c r="A2582" s="1">
        <v>44632.375</v>
      </c>
      <c r="B2582" t="s">
        <v>4</v>
      </c>
      <c r="C2582" t="s">
        <v>5</v>
      </c>
      <c r="D2582" s="2">
        <v>-3.0699999999999998E-6</v>
      </c>
    </row>
    <row r="2583" spans="1:4" x14ac:dyDescent="0.6">
      <c r="A2583" s="1">
        <v>44632.041666666664</v>
      </c>
      <c r="B2583" t="s">
        <v>4</v>
      </c>
      <c r="C2583" t="s">
        <v>5</v>
      </c>
      <c r="D2583" s="2">
        <v>4.3010000000000003E-5</v>
      </c>
    </row>
    <row r="2584" spans="1:4" x14ac:dyDescent="0.6">
      <c r="A2584" s="1">
        <v>44631.708333333336</v>
      </c>
      <c r="B2584" t="s">
        <v>4</v>
      </c>
      <c r="C2584" t="s">
        <v>5</v>
      </c>
      <c r="D2584" s="2">
        <v>-7.7650000000000004E-5</v>
      </c>
    </row>
    <row r="2585" spans="1:4" x14ac:dyDescent="0.6">
      <c r="A2585" s="1">
        <v>44631.375</v>
      </c>
      <c r="B2585" t="s">
        <v>4</v>
      </c>
      <c r="C2585" t="s">
        <v>5</v>
      </c>
      <c r="D2585" s="2">
        <v>-9.8079999999999996E-5</v>
      </c>
    </row>
    <row r="2586" spans="1:4" x14ac:dyDescent="0.6">
      <c r="A2586" s="1">
        <v>44631.041666666664</v>
      </c>
      <c r="B2586" t="s">
        <v>4</v>
      </c>
      <c r="C2586" t="s">
        <v>5</v>
      </c>
      <c r="D2586" s="2">
        <v>-8.9190000000000005E-5</v>
      </c>
    </row>
    <row r="2587" spans="1:4" x14ac:dyDescent="0.6">
      <c r="A2587" s="1">
        <v>44630.708333333336</v>
      </c>
      <c r="B2587" t="s">
        <v>4</v>
      </c>
      <c r="C2587" t="s">
        <v>5</v>
      </c>
      <c r="D2587" s="2">
        <v>8.2799999999999993E-5</v>
      </c>
    </row>
    <row r="2588" spans="1:4" x14ac:dyDescent="0.6">
      <c r="A2588" s="1">
        <v>44630.375</v>
      </c>
      <c r="B2588" t="s">
        <v>4</v>
      </c>
      <c r="C2588" t="s">
        <v>5</v>
      </c>
      <c r="D2588" s="2">
        <v>1E-4</v>
      </c>
    </row>
    <row r="2589" spans="1:4" x14ac:dyDescent="0.6">
      <c r="A2589" s="1">
        <v>44630.041666666664</v>
      </c>
      <c r="B2589" t="s">
        <v>4</v>
      </c>
      <c r="C2589" t="s">
        <v>5</v>
      </c>
      <c r="D2589" s="2">
        <v>1E-4</v>
      </c>
    </row>
    <row r="2590" spans="1:4" x14ac:dyDescent="0.6">
      <c r="A2590" s="1">
        <v>44629.708333333336</v>
      </c>
      <c r="B2590" t="s">
        <v>4</v>
      </c>
      <c r="C2590" t="s">
        <v>5</v>
      </c>
      <c r="D2590" s="2">
        <v>1E-4</v>
      </c>
    </row>
    <row r="2591" spans="1:4" x14ac:dyDescent="0.6">
      <c r="A2591" s="1">
        <v>44629.375</v>
      </c>
      <c r="B2591" t="s">
        <v>4</v>
      </c>
      <c r="C2591" t="s">
        <v>5</v>
      </c>
      <c r="D2591" s="2">
        <v>6.7760000000000002E-5</v>
      </c>
    </row>
    <row r="2592" spans="1:4" x14ac:dyDescent="0.6">
      <c r="A2592" s="1">
        <v>44629.041666666664</v>
      </c>
      <c r="B2592" t="s">
        <v>4</v>
      </c>
      <c r="C2592" t="s">
        <v>5</v>
      </c>
      <c r="D2592" s="2">
        <v>1E-4</v>
      </c>
    </row>
    <row r="2593" spans="1:4" x14ac:dyDescent="0.6">
      <c r="A2593" s="1">
        <v>44628.708333333336</v>
      </c>
      <c r="B2593" t="s">
        <v>4</v>
      </c>
      <c r="C2593" t="s">
        <v>5</v>
      </c>
      <c r="D2593" s="2">
        <v>1E-4</v>
      </c>
    </row>
    <row r="2594" spans="1:4" x14ac:dyDescent="0.6">
      <c r="A2594" s="1">
        <v>44628.375</v>
      </c>
      <c r="B2594" t="s">
        <v>4</v>
      </c>
      <c r="C2594" t="s">
        <v>5</v>
      </c>
      <c r="D2594" s="2">
        <v>3.3779999999999998E-5</v>
      </c>
    </row>
    <row r="2595" spans="1:4" x14ac:dyDescent="0.6">
      <c r="A2595" s="1">
        <v>44628.041666666664</v>
      </c>
      <c r="B2595" t="s">
        <v>4</v>
      </c>
      <c r="C2595" t="s">
        <v>5</v>
      </c>
      <c r="D2595" s="2">
        <v>-3.1770000000000002E-5</v>
      </c>
    </row>
    <row r="2596" spans="1:4" x14ac:dyDescent="0.6">
      <c r="A2596" s="1">
        <v>44627.708333333336</v>
      </c>
      <c r="B2596" t="s">
        <v>4</v>
      </c>
      <c r="C2596" t="s">
        <v>5</v>
      </c>
      <c r="D2596" s="2">
        <v>-8.9829999999999999E-5</v>
      </c>
    </row>
    <row r="2597" spans="1:4" x14ac:dyDescent="0.6">
      <c r="A2597" s="1">
        <v>44627.375</v>
      </c>
      <c r="B2597" t="s">
        <v>4</v>
      </c>
      <c r="C2597" t="s">
        <v>5</v>
      </c>
      <c r="D2597" s="2">
        <v>3.18E-6</v>
      </c>
    </row>
    <row r="2598" spans="1:4" x14ac:dyDescent="0.6">
      <c r="A2598" s="1">
        <v>44627.041666666664</v>
      </c>
      <c r="B2598" t="s">
        <v>4</v>
      </c>
      <c r="C2598" t="s">
        <v>5</v>
      </c>
      <c r="D2598" s="2">
        <v>1.9570000000000001E-5</v>
      </c>
    </row>
    <row r="2599" spans="1:4" x14ac:dyDescent="0.6">
      <c r="A2599" s="1">
        <v>44626.708333333336</v>
      </c>
      <c r="B2599" t="s">
        <v>4</v>
      </c>
      <c r="C2599" t="s">
        <v>5</v>
      </c>
      <c r="D2599" s="2">
        <v>-9.5999999999999996E-6</v>
      </c>
    </row>
    <row r="2600" spans="1:4" x14ac:dyDescent="0.6">
      <c r="A2600" s="1">
        <v>44626.375</v>
      </c>
      <c r="B2600" t="s">
        <v>4</v>
      </c>
      <c r="C2600" t="s">
        <v>5</v>
      </c>
      <c r="D2600" s="2">
        <v>4.1149999999999997E-5</v>
      </c>
    </row>
    <row r="2601" spans="1:4" x14ac:dyDescent="0.6">
      <c r="A2601" s="1">
        <v>44626.041666666664</v>
      </c>
      <c r="B2601" t="s">
        <v>4</v>
      </c>
      <c r="C2601" t="s">
        <v>5</v>
      </c>
      <c r="D2601" s="2">
        <v>1.6560000000000001E-5</v>
      </c>
    </row>
    <row r="2602" spans="1:4" x14ac:dyDescent="0.6">
      <c r="A2602" s="1">
        <v>44625.708333333336</v>
      </c>
      <c r="B2602" t="s">
        <v>4</v>
      </c>
      <c r="C2602" t="s">
        <v>5</v>
      </c>
      <c r="D2602" s="2">
        <v>1E-4</v>
      </c>
    </row>
    <row r="2603" spans="1:4" x14ac:dyDescent="0.6">
      <c r="A2603" s="1">
        <v>44625.375</v>
      </c>
      <c r="B2603" t="s">
        <v>4</v>
      </c>
      <c r="C2603" t="s">
        <v>5</v>
      </c>
      <c r="D2603" s="2">
        <v>1E-4</v>
      </c>
    </row>
    <row r="2604" spans="1:4" x14ac:dyDescent="0.6">
      <c r="A2604" s="1">
        <v>44625.041666666664</v>
      </c>
      <c r="B2604" t="s">
        <v>4</v>
      </c>
      <c r="C2604" t="s">
        <v>5</v>
      </c>
      <c r="D2604" s="2">
        <v>1E-4</v>
      </c>
    </row>
    <row r="2605" spans="1:4" x14ac:dyDescent="0.6">
      <c r="A2605" s="1">
        <v>44624.708333333336</v>
      </c>
      <c r="B2605" t="s">
        <v>4</v>
      </c>
      <c r="C2605" t="s">
        <v>5</v>
      </c>
      <c r="D2605" s="2">
        <v>1E-4</v>
      </c>
    </row>
    <row r="2606" spans="1:4" x14ac:dyDescent="0.6">
      <c r="A2606" s="1">
        <v>44624.375</v>
      </c>
      <c r="B2606" t="s">
        <v>4</v>
      </c>
      <c r="C2606" t="s">
        <v>5</v>
      </c>
      <c r="D2606" s="2">
        <v>1E-4</v>
      </c>
    </row>
    <row r="2607" spans="1:4" x14ac:dyDescent="0.6">
      <c r="A2607" s="1">
        <v>44624.041666666664</v>
      </c>
      <c r="B2607" t="s">
        <v>4</v>
      </c>
      <c r="C2607" t="s">
        <v>5</v>
      </c>
      <c r="D2607" s="2">
        <v>1E-4</v>
      </c>
    </row>
    <row r="2608" spans="1:4" x14ac:dyDescent="0.6">
      <c r="A2608" s="1">
        <v>44623.708333333336</v>
      </c>
      <c r="B2608" t="s">
        <v>4</v>
      </c>
      <c r="C2608" t="s">
        <v>5</v>
      </c>
      <c r="D2608" s="2">
        <v>1E-4</v>
      </c>
    </row>
    <row r="2609" spans="1:4" x14ac:dyDescent="0.6">
      <c r="A2609" s="1">
        <v>44623.375</v>
      </c>
      <c r="B2609" t="s">
        <v>4</v>
      </c>
      <c r="C2609" t="s">
        <v>5</v>
      </c>
      <c r="D2609" s="2">
        <v>1E-4</v>
      </c>
    </row>
    <row r="2610" spans="1:4" x14ac:dyDescent="0.6">
      <c r="A2610" s="1">
        <v>44623.041666666664</v>
      </c>
      <c r="B2610" t="s">
        <v>4</v>
      </c>
      <c r="C2610" t="s">
        <v>5</v>
      </c>
      <c r="D2610" s="2">
        <v>1E-4</v>
      </c>
    </row>
    <row r="2611" spans="1:4" x14ac:dyDescent="0.6">
      <c r="A2611" s="1">
        <v>44622.708333333336</v>
      </c>
      <c r="B2611" t="s">
        <v>4</v>
      </c>
      <c r="C2611" t="s">
        <v>5</v>
      </c>
      <c r="D2611" s="2">
        <v>1E-4</v>
      </c>
    </row>
    <row r="2612" spans="1:4" x14ac:dyDescent="0.6">
      <c r="A2612" s="1">
        <v>44622.375</v>
      </c>
      <c r="B2612" t="s">
        <v>4</v>
      </c>
      <c r="C2612" t="s">
        <v>5</v>
      </c>
      <c r="D2612" s="2">
        <v>-5.0699999999999997E-6</v>
      </c>
    </row>
    <row r="2613" spans="1:4" x14ac:dyDescent="0.6">
      <c r="A2613" s="1">
        <v>44622.041666666664</v>
      </c>
      <c r="B2613" t="s">
        <v>4</v>
      </c>
      <c r="C2613" t="s">
        <v>5</v>
      </c>
      <c r="D2613" s="2">
        <v>4.3689999999999997E-5</v>
      </c>
    </row>
    <row r="2614" spans="1:4" x14ac:dyDescent="0.6">
      <c r="A2614" s="1">
        <v>44621.708333333336</v>
      </c>
      <c r="B2614" t="s">
        <v>4</v>
      </c>
      <c r="C2614" t="s">
        <v>5</v>
      </c>
      <c r="D2614" s="2">
        <v>1E-4</v>
      </c>
    </row>
    <row r="2615" spans="1:4" x14ac:dyDescent="0.6">
      <c r="A2615" s="1">
        <v>44621.375</v>
      </c>
      <c r="B2615" t="s">
        <v>4</v>
      </c>
      <c r="C2615" t="s">
        <v>5</v>
      </c>
      <c r="D2615" s="2">
        <v>1E-4</v>
      </c>
    </row>
    <row r="2616" spans="1:4" x14ac:dyDescent="0.6">
      <c r="A2616" s="1">
        <v>44621.041666666664</v>
      </c>
      <c r="B2616" t="s">
        <v>4</v>
      </c>
      <c r="C2616" t="s">
        <v>5</v>
      </c>
      <c r="D2616" s="2">
        <v>-5.3860000000000003E-5</v>
      </c>
    </row>
    <row r="2617" spans="1:4" x14ac:dyDescent="0.6">
      <c r="A2617" s="1">
        <v>44620.708333333336</v>
      </c>
      <c r="B2617" t="s">
        <v>4</v>
      </c>
      <c r="C2617" t="s">
        <v>5</v>
      </c>
      <c r="D2617" s="2">
        <v>-8.9859999999999997E-5</v>
      </c>
    </row>
    <row r="2618" spans="1:4" x14ac:dyDescent="0.6">
      <c r="A2618" s="1">
        <v>44620.375</v>
      </c>
      <c r="B2618" t="s">
        <v>4</v>
      </c>
      <c r="C2618" t="s">
        <v>5</v>
      </c>
      <c r="D2618" s="2">
        <v>-2.1167000000000001E-4</v>
      </c>
    </row>
    <row r="2619" spans="1:4" x14ac:dyDescent="0.6">
      <c r="A2619" s="1">
        <v>44620.041666666664</v>
      </c>
      <c r="B2619" t="s">
        <v>4</v>
      </c>
      <c r="C2619" t="s">
        <v>5</v>
      </c>
      <c r="D2619" s="2">
        <v>-6.28E-6</v>
      </c>
    </row>
    <row r="2620" spans="1:4" x14ac:dyDescent="0.6">
      <c r="A2620" s="1">
        <v>44619.708333333336</v>
      </c>
      <c r="B2620" t="s">
        <v>4</v>
      </c>
      <c r="C2620" t="s">
        <v>5</v>
      </c>
      <c r="D2620" s="2">
        <v>1.8029999999999998E-5</v>
      </c>
    </row>
    <row r="2621" spans="1:4" x14ac:dyDescent="0.6">
      <c r="A2621" s="1">
        <v>44619.375</v>
      </c>
      <c r="B2621" t="s">
        <v>4</v>
      </c>
      <c r="C2621" t="s">
        <v>5</v>
      </c>
      <c r="D2621" s="2">
        <v>5.5739999999999998E-5</v>
      </c>
    </row>
    <row r="2622" spans="1:4" x14ac:dyDescent="0.6">
      <c r="A2622" s="1">
        <v>44619.041666666664</v>
      </c>
      <c r="B2622" t="s">
        <v>4</v>
      </c>
      <c r="C2622" t="s">
        <v>5</v>
      </c>
      <c r="D2622" s="2">
        <v>7.6139999999999999E-5</v>
      </c>
    </row>
    <row r="2623" spans="1:4" x14ac:dyDescent="0.6">
      <c r="A2623" s="1">
        <v>44618.708333333336</v>
      </c>
      <c r="B2623" t="s">
        <v>4</v>
      </c>
      <c r="C2623" t="s">
        <v>5</v>
      </c>
      <c r="D2623" s="2">
        <v>1E-4</v>
      </c>
    </row>
    <row r="2624" spans="1:4" x14ac:dyDescent="0.6">
      <c r="A2624" s="1">
        <v>44618.375</v>
      </c>
      <c r="B2624" t="s">
        <v>4</v>
      </c>
      <c r="C2624" t="s">
        <v>5</v>
      </c>
      <c r="D2624" s="2">
        <v>9.3319999999999994E-5</v>
      </c>
    </row>
    <row r="2625" spans="1:4" x14ac:dyDescent="0.6">
      <c r="A2625" s="1">
        <v>44618.041666666664</v>
      </c>
      <c r="B2625" t="s">
        <v>4</v>
      </c>
      <c r="C2625" t="s">
        <v>5</v>
      </c>
      <c r="D2625" s="2">
        <v>9.9799999999999993E-6</v>
      </c>
    </row>
    <row r="2626" spans="1:4" x14ac:dyDescent="0.6">
      <c r="A2626" s="1">
        <v>44617.708333333336</v>
      </c>
      <c r="B2626" t="s">
        <v>4</v>
      </c>
      <c r="C2626" t="s">
        <v>5</v>
      </c>
      <c r="D2626" s="2">
        <v>6.2199999999999994E-5</v>
      </c>
    </row>
    <row r="2627" spans="1:4" x14ac:dyDescent="0.6">
      <c r="A2627" s="1">
        <v>44617.375</v>
      </c>
      <c r="B2627" t="s">
        <v>4</v>
      </c>
      <c r="C2627" t="s">
        <v>5</v>
      </c>
      <c r="D2627" s="2">
        <v>1E-4</v>
      </c>
    </row>
    <row r="2628" spans="1:4" x14ac:dyDescent="0.6">
      <c r="A2628" s="1">
        <v>44617.041666666664</v>
      </c>
      <c r="B2628" t="s">
        <v>4</v>
      </c>
      <c r="C2628" t="s">
        <v>5</v>
      </c>
      <c r="D2628" s="2">
        <v>-9.2100000000000003E-5</v>
      </c>
    </row>
    <row r="2629" spans="1:4" x14ac:dyDescent="0.6">
      <c r="A2629" s="1">
        <v>44616.708333333336</v>
      </c>
      <c r="B2629" t="s">
        <v>4</v>
      </c>
      <c r="C2629" t="s">
        <v>5</v>
      </c>
      <c r="D2629" s="2">
        <v>-1.6045E-4</v>
      </c>
    </row>
    <row r="2630" spans="1:4" x14ac:dyDescent="0.6">
      <c r="A2630" s="1">
        <v>44616.375</v>
      </c>
      <c r="B2630" t="s">
        <v>4</v>
      </c>
      <c r="C2630" t="s">
        <v>5</v>
      </c>
      <c r="D2630" s="2">
        <v>6.4750000000000002E-5</v>
      </c>
    </row>
    <row r="2631" spans="1:4" x14ac:dyDescent="0.6">
      <c r="A2631" s="1">
        <v>44616.041666666664</v>
      </c>
      <c r="B2631" t="s">
        <v>4</v>
      </c>
      <c r="C2631" t="s">
        <v>5</v>
      </c>
      <c r="D2631" s="2">
        <v>-3.3319999999999999E-5</v>
      </c>
    </row>
    <row r="2632" spans="1:4" x14ac:dyDescent="0.6">
      <c r="A2632" s="1">
        <v>44615.708333333336</v>
      </c>
      <c r="B2632" t="s">
        <v>4</v>
      </c>
      <c r="C2632" t="s">
        <v>5</v>
      </c>
      <c r="D2632" s="2">
        <v>-1.2603000000000001E-4</v>
      </c>
    </row>
    <row r="2633" spans="1:4" x14ac:dyDescent="0.6">
      <c r="A2633" s="1">
        <v>44615.375</v>
      </c>
      <c r="B2633" t="s">
        <v>4</v>
      </c>
      <c r="C2633" t="s">
        <v>5</v>
      </c>
      <c r="D2633" s="2">
        <v>-2.6230000000000001E-5</v>
      </c>
    </row>
    <row r="2634" spans="1:4" x14ac:dyDescent="0.6">
      <c r="A2634" s="1">
        <v>44615.041666666664</v>
      </c>
      <c r="B2634" t="s">
        <v>4</v>
      </c>
      <c r="C2634" t="s">
        <v>5</v>
      </c>
      <c r="D2634" s="2">
        <v>-3.0849999999999998E-5</v>
      </c>
    </row>
    <row r="2635" spans="1:4" x14ac:dyDescent="0.6">
      <c r="A2635" s="1">
        <v>44614.708333333336</v>
      </c>
      <c r="B2635" t="s">
        <v>4</v>
      </c>
      <c r="C2635" t="s">
        <v>5</v>
      </c>
      <c r="D2635" s="2">
        <v>2.4769999999999998E-5</v>
      </c>
    </row>
    <row r="2636" spans="1:4" x14ac:dyDescent="0.6">
      <c r="A2636" s="1">
        <v>44614.375</v>
      </c>
      <c r="B2636" t="s">
        <v>4</v>
      </c>
      <c r="C2636" t="s">
        <v>5</v>
      </c>
      <c r="D2636" s="2">
        <v>-5.3569999999999997E-5</v>
      </c>
    </row>
    <row r="2637" spans="1:4" x14ac:dyDescent="0.6">
      <c r="A2637" s="1">
        <v>44614.041666666664</v>
      </c>
      <c r="B2637" t="s">
        <v>4</v>
      </c>
      <c r="C2637" t="s">
        <v>5</v>
      </c>
      <c r="D2637" s="2">
        <v>-3.4730000000000001E-5</v>
      </c>
    </row>
    <row r="2638" spans="1:4" x14ac:dyDescent="0.6">
      <c r="A2638" s="1">
        <v>44613.708333333336</v>
      </c>
      <c r="B2638" t="s">
        <v>4</v>
      </c>
      <c r="C2638" t="s">
        <v>5</v>
      </c>
      <c r="D2638" s="2">
        <v>-4.498E-5</v>
      </c>
    </row>
    <row r="2639" spans="1:4" x14ac:dyDescent="0.6">
      <c r="A2639" s="1">
        <v>44613.375</v>
      </c>
      <c r="B2639" t="s">
        <v>4</v>
      </c>
      <c r="C2639" t="s">
        <v>5</v>
      </c>
      <c r="D2639" s="2">
        <v>6.4999999999999994E-5</v>
      </c>
    </row>
    <row r="2640" spans="1:4" x14ac:dyDescent="0.6">
      <c r="A2640" s="1">
        <v>44613.041666666664</v>
      </c>
      <c r="B2640" t="s">
        <v>4</v>
      </c>
      <c r="C2640" t="s">
        <v>5</v>
      </c>
      <c r="D2640" s="2">
        <v>-7.517E-5</v>
      </c>
    </row>
    <row r="2641" spans="1:4" x14ac:dyDescent="0.6">
      <c r="A2641" s="1">
        <v>44612.708333333336</v>
      </c>
      <c r="B2641" t="s">
        <v>4</v>
      </c>
      <c r="C2641" t="s">
        <v>5</v>
      </c>
      <c r="D2641" s="2">
        <v>6.58E-5</v>
      </c>
    </row>
    <row r="2642" spans="1:4" x14ac:dyDescent="0.6">
      <c r="A2642" s="1">
        <v>44612.375</v>
      </c>
      <c r="B2642" t="s">
        <v>4</v>
      </c>
      <c r="C2642" t="s">
        <v>5</v>
      </c>
      <c r="D2642" s="2">
        <v>3.023E-5</v>
      </c>
    </row>
    <row r="2643" spans="1:4" x14ac:dyDescent="0.6">
      <c r="A2643" s="1">
        <v>44612.041666666664</v>
      </c>
      <c r="B2643" t="s">
        <v>4</v>
      </c>
      <c r="C2643" t="s">
        <v>5</v>
      </c>
      <c r="D2643" s="2">
        <v>7.7100000000000004E-5</v>
      </c>
    </row>
    <row r="2644" spans="1:4" x14ac:dyDescent="0.6">
      <c r="A2644" s="1">
        <v>44611.708333333336</v>
      </c>
      <c r="B2644" t="s">
        <v>4</v>
      </c>
      <c r="C2644" t="s">
        <v>5</v>
      </c>
      <c r="D2644" s="2">
        <v>9.5999999999999996E-6</v>
      </c>
    </row>
    <row r="2645" spans="1:4" x14ac:dyDescent="0.6">
      <c r="A2645" s="1">
        <v>44611.375</v>
      </c>
      <c r="B2645" t="s">
        <v>4</v>
      </c>
      <c r="C2645" t="s">
        <v>5</v>
      </c>
      <c r="D2645" s="2">
        <v>1E-4</v>
      </c>
    </row>
    <row r="2646" spans="1:4" x14ac:dyDescent="0.6">
      <c r="A2646" s="1">
        <v>44611.041666666664</v>
      </c>
      <c r="B2646" t="s">
        <v>4</v>
      </c>
      <c r="C2646" t="s">
        <v>5</v>
      </c>
      <c r="D2646" s="2">
        <v>-9.3600000000000002E-6</v>
      </c>
    </row>
    <row r="2647" spans="1:4" x14ac:dyDescent="0.6">
      <c r="A2647" s="1">
        <v>44610.708333333336</v>
      </c>
      <c r="B2647" t="s">
        <v>4</v>
      </c>
      <c r="C2647" t="s">
        <v>5</v>
      </c>
      <c r="D2647" s="2">
        <v>-2.923E-5</v>
      </c>
    </row>
    <row r="2648" spans="1:4" x14ac:dyDescent="0.6">
      <c r="A2648" s="1">
        <v>44610.375</v>
      </c>
      <c r="B2648" t="s">
        <v>4</v>
      </c>
      <c r="C2648" t="s">
        <v>5</v>
      </c>
      <c r="D2648" s="2">
        <v>-4.3800000000000004E-6</v>
      </c>
    </row>
    <row r="2649" spans="1:4" x14ac:dyDescent="0.6">
      <c r="A2649" s="1">
        <v>44610.041666666664</v>
      </c>
      <c r="B2649" t="s">
        <v>4</v>
      </c>
      <c r="C2649" t="s">
        <v>5</v>
      </c>
      <c r="D2649" s="2">
        <v>1E-4</v>
      </c>
    </row>
    <row r="2650" spans="1:4" x14ac:dyDescent="0.6">
      <c r="A2650" s="1">
        <v>44609.708333333336</v>
      </c>
      <c r="B2650" t="s">
        <v>4</v>
      </c>
      <c r="C2650" t="s">
        <v>5</v>
      </c>
      <c r="D2650" s="2">
        <v>1E-4</v>
      </c>
    </row>
    <row r="2651" spans="1:4" x14ac:dyDescent="0.6">
      <c r="A2651" s="1">
        <v>44609.375</v>
      </c>
      <c r="B2651" t="s">
        <v>4</v>
      </c>
      <c r="C2651" t="s">
        <v>5</v>
      </c>
      <c r="D2651" s="2">
        <v>1E-4</v>
      </c>
    </row>
    <row r="2652" spans="1:4" x14ac:dyDescent="0.6">
      <c r="A2652" s="1">
        <v>44609.041666666664</v>
      </c>
      <c r="B2652" t="s">
        <v>4</v>
      </c>
      <c r="C2652" t="s">
        <v>5</v>
      </c>
      <c r="D2652" s="2">
        <v>1E-4</v>
      </c>
    </row>
    <row r="2653" spans="1:4" x14ac:dyDescent="0.6">
      <c r="A2653" s="1">
        <v>44608.708333333336</v>
      </c>
      <c r="B2653" t="s">
        <v>4</v>
      </c>
      <c r="C2653" t="s">
        <v>5</v>
      </c>
      <c r="D2653" s="2">
        <v>1E-4</v>
      </c>
    </row>
    <row r="2654" spans="1:4" x14ac:dyDescent="0.6">
      <c r="A2654" s="1">
        <v>44608.375</v>
      </c>
      <c r="B2654" t="s">
        <v>4</v>
      </c>
      <c r="C2654" t="s">
        <v>5</v>
      </c>
      <c r="D2654" s="2">
        <v>1E-4</v>
      </c>
    </row>
    <row r="2655" spans="1:4" x14ac:dyDescent="0.6">
      <c r="A2655" s="1">
        <v>44608.041666666664</v>
      </c>
      <c r="B2655" t="s">
        <v>4</v>
      </c>
      <c r="C2655" t="s">
        <v>5</v>
      </c>
      <c r="D2655" s="2">
        <v>5.4620000000000002E-5</v>
      </c>
    </row>
    <row r="2656" spans="1:4" x14ac:dyDescent="0.6">
      <c r="A2656" s="1">
        <v>44607.708333333336</v>
      </c>
      <c r="B2656" t="s">
        <v>4</v>
      </c>
      <c r="C2656" t="s">
        <v>5</v>
      </c>
      <c r="D2656" s="2">
        <v>-7.7600000000000002E-5</v>
      </c>
    </row>
    <row r="2657" spans="1:4" x14ac:dyDescent="0.6">
      <c r="A2657" s="1">
        <v>44607.375</v>
      </c>
      <c r="B2657" t="s">
        <v>4</v>
      </c>
      <c r="C2657" t="s">
        <v>5</v>
      </c>
      <c r="D2657" s="2">
        <v>1E-4</v>
      </c>
    </row>
    <row r="2658" spans="1:4" x14ac:dyDescent="0.6">
      <c r="A2658" s="1">
        <v>44607.041666666664</v>
      </c>
      <c r="B2658" t="s">
        <v>4</v>
      </c>
      <c r="C2658" t="s">
        <v>5</v>
      </c>
      <c r="D2658" s="2">
        <v>6.444E-5</v>
      </c>
    </row>
    <row r="2659" spans="1:4" x14ac:dyDescent="0.6">
      <c r="A2659" s="1">
        <v>44606.708333333336</v>
      </c>
      <c r="B2659" t="s">
        <v>4</v>
      </c>
      <c r="C2659" t="s">
        <v>5</v>
      </c>
      <c r="D2659" s="2">
        <v>2.8670000000000002E-5</v>
      </c>
    </row>
    <row r="2660" spans="1:4" x14ac:dyDescent="0.6">
      <c r="A2660" s="1">
        <v>44606.375</v>
      </c>
      <c r="B2660" t="s">
        <v>4</v>
      </c>
      <c r="C2660" t="s">
        <v>5</v>
      </c>
      <c r="D2660" s="2">
        <v>9.7170000000000006E-5</v>
      </c>
    </row>
    <row r="2661" spans="1:4" x14ac:dyDescent="0.6">
      <c r="A2661" s="1">
        <v>44606.041666666664</v>
      </c>
      <c r="B2661" t="s">
        <v>4</v>
      </c>
      <c r="C2661" t="s">
        <v>5</v>
      </c>
      <c r="D2661" s="2">
        <v>6.8139999999999995E-5</v>
      </c>
    </row>
    <row r="2662" spans="1:4" x14ac:dyDescent="0.6">
      <c r="A2662" s="1">
        <v>44605.708333333336</v>
      </c>
      <c r="B2662" t="s">
        <v>4</v>
      </c>
      <c r="C2662" t="s">
        <v>5</v>
      </c>
      <c r="D2662" s="2">
        <v>7.9369999999999994E-5</v>
      </c>
    </row>
    <row r="2663" spans="1:4" x14ac:dyDescent="0.6">
      <c r="A2663" s="1">
        <v>44605.375</v>
      </c>
      <c r="B2663" t="s">
        <v>4</v>
      </c>
      <c r="C2663" t="s">
        <v>5</v>
      </c>
      <c r="D2663" s="2">
        <v>8.0459999999999999E-5</v>
      </c>
    </row>
    <row r="2664" spans="1:4" x14ac:dyDescent="0.6">
      <c r="A2664" s="1">
        <v>44605.041666666664</v>
      </c>
      <c r="B2664" t="s">
        <v>4</v>
      </c>
      <c r="C2664" t="s">
        <v>5</v>
      </c>
      <c r="D2664" s="2">
        <v>1E-4</v>
      </c>
    </row>
    <row r="2665" spans="1:4" x14ac:dyDescent="0.6">
      <c r="A2665" s="1">
        <v>44604.708333333336</v>
      </c>
      <c r="B2665" t="s">
        <v>4</v>
      </c>
      <c r="C2665" t="s">
        <v>5</v>
      </c>
      <c r="D2665" s="2">
        <v>1E-4</v>
      </c>
    </row>
    <row r="2666" spans="1:4" x14ac:dyDescent="0.6">
      <c r="A2666" s="1">
        <v>44604.375</v>
      </c>
      <c r="B2666" t="s">
        <v>4</v>
      </c>
      <c r="C2666" t="s">
        <v>5</v>
      </c>
      <c r="D2666" s="2">
        <v>1E-4</v>
      </c>
    </row>
    <row r="2667" spans="1:4" x14ac:dyDescent="0.6">
      <c r="A2667" s="1">
        <v>44604.041666666664</v>
      </c>
      <c r="B2667" t="s">
        <v>4</v>
      </c>
      <c r="C2667" t="s">
        <v>5</v>
      </c>
      <c r="D2667" s="2">
        <v>-7.6429999999999998E-5</v>
      </c>
    </row>
    <row r="2668" spans="1:4" x14ac:dyDescent="0.6">
      <c r="A2668" s="1">
        <v>44603.708333333336</v>
      </c>
      <c r="B2668" t="s">
        <v>4</v>
      </c>
      <c r="C2668" t="s">
        <v>5</v>
      </c>
      <c r="D2668" s="2">
        <v>-5.2380000000000003E-5</v>
      </c>
    </row>
    <row r="2669" spans="1:4" x14ac:dyDescent="0.6">
      <c r="A2669" s="1">
        <v>44603.375</v>
      </c>
      <c r="B2669" t="s">
        <v>4</v>
      </c>
      <c r="C2669" t="s">
        <v>5</v>
      </c>
      <c r="D2669" s="2">
        <v>3.8949999999999998E-5</v>
      </c>
    </row>
    <row r="2670" spans="1:4" x14ac:dyDescent="0.6">
      <c r="A2670" s="1">
        <v>44603.041666666664</v>
      </c>
      <c r="B2670" t="s">
        <v>4</v>
      </c>
      <c r="C2670" t="s">
        <v>5</v>
      </c>
      <c r="D2670" s="2">
        <v>1E-4</v>
      </c>
    </row>
    <row r="2671" spans="1:4" x14ac:dyDescent="0.6">
      <c r="A2671" s="1">
        <v>44602.708333333336</v>
      </c>
      <c r="B2671" t="s">
        <v>4</v>
      </c>
      <c r="C2671" t="s">
        <v>5</v>
      </c>
      <c r="D2671" s="2">
        <v>-1.7989999999999999E-5</v>
      </c>
    </row>
    <row r="2672" spans="1:4" x14ac:dyDescent="0.6">
      <c r="A2672" s="1">
        <v>44602.375</v>
      </c>
      <c r="B2672" t="s">
        <v>4</v>
      </c>
      <c r="C2672" t="s">
        <v>5</v>
      </c>
      <c r="D2672" s="2">
        <v>1E-4</v>
      </c>
    </row>
    <row r="2673" spans="1:4" x14ac:dyDescent="0.6">
      <c r="A2673" s="1">
        <v>44602.041666666664</v>
      </c>
      <c r="B2673" t="s">
        <v>4</v>
      </c>
      <c r="C2673" t="s">
        <v>5</v>
      </c>
      <c r="D2673" s="2">
        <v>5.1199999999999998E-5</v>
      </c>
    </row>
    <row r="2674" spans="1:4" x14ac:dyDescent="0.6">
      <c r="A2674" s="1">
        <v>44601.708333333336</v>
      </c>
      <c r="B2674" t="s">
        <v>4</v>
      </c>
      <c r="C2674" t="s">
        <v>5</v>
      </c>
      <c r="D2674" s="2">
        <v>5.8260000000000001E-5</v>
      </c>
    </row>
    <row r="2675" spans="1:4" x14ac:dyDescent="0.6">
      <c r="A2675" s="1">
        <v>44601.375</v>
      </c>
      <c r="B2675" t="s">
        <v>4</v>
      </c>
      <c r="C2675" t="s">
        <v>5</v>
      </c>
      <c r="D2675" s="2">
        <v>8.2159999999999999E-5</v>
      </c>
    </row>
    <row r="2676" spans="1:4" x14ac:dyDescent="0.6">
      <c r="A2676" s="1">
        <v>44601.041666666664</v>
      </c>
      <c r="B2676" t="s">
        <v>4</v>
      </c>
      <c r="C2676" t="s">
        <v>5</v>
      </c>
      <c r="D2676" s="2">
        <v>1E-4</v>
      </c>
    </row>
    <row r="2677" spans="1:4" x14ac:dyDescent="0.6">
      <c r="A2677" s="1">
        <v>44600.708333333336</v>
      </c>
      <c r="B2677" t="s">
        <v>4</v>
      </c>
      <c r="C2677" t="s">
        <v>5</v>
      </c>
      <c r="D2677" s="2">
        <v>1E-4</v>
      </c>
    </row>
    <row r="2678" spans="1:4" x14ac:dyDescent="0.6">
      <c r="A2678" s="1">
        <v>44600.375</v>
      </c>
      <c r="B2678" t="s">
        <v>4</v>
      </c>
      <c r="C2678" t="s">
        <v>5</v>
      </c>
      <c r="D2678" s="2">
        <v>1E-4</v>
      </c>
    </row>
    <row r="2679" spans="1:4" x14ac:dyDescent="0.6">
      <c r="A2679" s="1">
        <v>44600.041666666664</v>
      </c>
      <c r="B2679" t="s">
        <v>4</v>
      </c>
      <c r="C2679" t="s">
        <v>5</v>
      </c>
      <c r="D2679" s="2">
        <v>-9.6169999999999996E-5</v>
      </c>
    </row>
    <row r="2680" spans="1:4" x14ac:dyDescent="0.6">
      <c r="A2680" s="1">
        <v>44599.708333333336</v>
      </c>
      <c r="B2680" t="s">
        <v>4</v>
      </c>
      <c r="C2680" t="s">
        <v>5</v>
      </c>
      <c r="D2680" s="2">
        <v>5.2639999999999997E-5</v>
      </c>
    </row>
    <row r="2681" spans="1:4" x14ac:dyDescent="0.6">
      <c r="A2681" s="1">
        <v>44599.375</v>
      </c>
      <c r="B2681" t="s">
        <v>4</v>
      </c>
      <c r="C2681" t="s">
        <v>5</v>
      </c>
      <c r="D2681" s="2">
        <v>1.4769999999999999E-5</v>
      </c>
    </row>
    <row r="2682" spans="1:4" x14ac:dyDescent="0.6">
      <c r="A2682" s="1">
        <v>44599.041666666664</v>
      </c>
      <c r="B2682" t="s">
        <v>4</v>
      </c>
      <c r="C2682" t="s">
        <v>5</v>
      </c>
      <c r="D2682" s="2">
        <v>1E-4</v>
      </c>
    </row>
    <row r="2683" spans="1:4" x14ac:dyDescent="0.6">
      <c r="A2683" s="1">
        <v>44598.708333333336</v>
      </c>
      <c r="B2683" t="s">
        <v>4</v>
      </c>
      <c r="C2683" t="s">
        <v>5</v>
      </c>
      <c r="D2683" s="2">
        <v>1E-4</v>
      </c>
    </row>
    <row r="2684" spans="1:4" x14ac:dyDescent="0.6">
      <c r="A2684" s="1">
        <v>44598.375</v>
      </c>
      <c r="B2684" t="s">
        <v>4</v>
      </c>
      <c r="C2684" t="s">
        <v>5</v>
      </c>
      <c r="D2684" s="2">
        <v>1E-4</v>
      </c>
    </row>
    <row r="2685" spans="1:4" x14ac:dyDescent="0.6">
      <c r="A2685" s="1">
        <v>44598.041666666664</v>
      </c>
      <c r="B2685" t="s">
        <v>4</v>
      </c>
      <c r="C2685" t="s">
        <v>5</v>
      </c>
      <c r="D2685" s="2">
        <v>1E-4</v>
      </c>
    </row>
    <row r="2686" spans="1:4" x14ac:dyDescent="0.6">
      <c r="A2686" s="1">
        <v>44597.708333333336</v>
      </c>
      <c r="B2686" t="s">
        <v>4</v>
      </c>
      <c r="C2686" t="s">
        <v>5</v>
      </c>
      <c r="D2686" s="2">
        <v>1E-4</v>
      </c>
    </row>
    <row r="2687" spans="1:4" x14ac:dyDescent="0.6">
      <c r="A2687" s="1">
        <v>44597.375</v>
      </c>
      <c r="B2687" t="s">
        <v>4</v>
      </c>
      <c r="C2687" t="s">
        <v>5</v>
      </c>
      <c r="D2687" s="2">
        <v>7.4569999999999999E-5</v>
      </c>
    </row>
    <row r="2688" spans="1:4" x14ac:dyDescent="0.6">
      <c r="A2688" s="1">
        <v>44597.041666666664</v>
      </c>
      <c r="B2688" t="s">
        <v>4</v>
      </c>
      <c r="C2688" t="s">
        <v>5</v>
      </c>
      <c r="D2688" s="2">
        <v>1E-4</v>
      </c>
    </row>
    <row r="2689" spans="1:4" x14ac:dyDescent="0.6">
      <c r="A2689" s="1">
        <v>44596.708333333336</v>
      </c>
      <c r="B2689" t="s">
        <v>4</v>
      </c>
      <c r="C2689" t="s">
        <v>5</v>
      </c>
      <c r="D2689" s="2">
        <v>-8.5710000000000004E-5</v>
      </c>
    </row>
    <row r="2690" spans="1:4" x14ac:dyDescent="0.6">
      <c r="A2690" s="1">
        <v>44596.375</v>
      </c>
      <c r="B2690" t="s">
        <v>4</v>
      </c>
      <c r="C2690" t="s">
        <v>5</v>
      </c>
      <c r="D2690" s="2">
        <v>1.4620000000000001E-5</v>
      </c>
    </row>
    <row r="2691" spans="1:4" x14ac:dyDescent="0.6">
      <c r="A2691" s="1">
        <v>44596.041666666664</v>
      </c>
      <c r="B2691" t="s">
        <v>4</v>
      </c>
      <c r="C2691" t="s">
        <v>5</v>
      </c>
      <c r="D2691" s="2">
        <v>-1.5330000000000001E-5</v>
      </c>
    </row>
    <row r="2692" spans="1:4" x14ac:dyDescent="0.6">
      <c r="A2692" s="1">
        <v>44595.708333333336</v>
      </c>
      <c r="B2692" t="s">
        <v>4</v>
      </c>
      <c r="C2692" t="s">
        <v>5</v>
      </c>
      <c r="D2692" s="2">
        <v>1.168E-5</v>
      </c>
    </row>
    <row r="2693" spans="1:4" x14ac:dyDescent="0.6">
      <c r="A2693" s="1">
        <v>44595.375</v>
      </c>
      <c r="B2693" t="s">
        <v>4</v>
      </c>
      <c r="C2693" t="s">
        <v>5</v>
      </c>
      <c r="D2693" s="2">
        <v>-7.716E-5</v>
      </c>
    </row>
    <row r="2694" spans="1:4" x14ac:dyDescent="0.6">
      <c r="A2694" s="1">
        <v>44595.041666666664</v>
      </c>
      <c r="B2694" t="s">
        <v>4</v>
      </c>
      <c r="C2694" t="s">
        <v>5</v>
      </c>
      <c r="D2694" s="2">
        <v>2.5530000000000001E-5</v>
      </c>
    </row>
    <row r="2695" spans="1:4" x14ac:dyDescent="0.6">
      <c r="A2695" s="1">
        <v>44594.708333333336</v>
      </c>
      <c r="B2695" t="s">
        <v>4</v>
      </c>
      <c r="C2695" t="s">
        <v>5</v>
      </c>
      <c r="D2695" s="2">
        <v>1E-4</v>
      </c>
    </row>
    <row r="2696" spans="1:4" x14ac:dyDescent="0.6">
      <c r="A2696" s="1">
        <v>44594.375</v>
      </c>
      <c r="B2696" t="s">
        <v>4</v>
      </c>
      <c r="C2696" t="s">
        <v>5</v>
      </c>
      <c r="D2696" s="2">
        <v>-2.9050000000000001E-5</v>
      </c>
    </row>
    <row r="2697" spans="1:4" x14ac:dyDescent="0.6">
      <c r="A2697" s="1">
        <v>44594.041666666664</v>
      </c>
      <c r="B2697" t="s">
        <v>4</v>
      </c>
      <c r="C2697" t="s">
        <v>5</v>
      </c>
      <c r="D2697" s="2">
        <v>-6.2559999999999997E-5</v>
      </c>
    </row>
    <row r="2698" spans="1:4" x14ac:dyDescent="0.6">
      <c r="A2698" s="1">
        <v>44593.708333333336</v>
      </c>
      <c r="B2698" t="s">
        <v>4</v>
      </c>
      <c r="C2698" t="s">
        <v>5</v>
      </c>
      <c r="D2698" s="2">
        <v>6.1130000000000006E-5</v>
      </c>
    </row>
    <row r="2699" spans="1:4" x14ac:dyDescent="0.6">
      <c r="A2699" s="1">
        <v>44593.375</v>
      </c>
      <c r="B2699" t="s">
        <v>4</v>
      </c>
      <c r="C2699" t="s">
        <v>5</v>
      </c>
      <c r="D2699" s="2">
        <v>-4.0000000000000003E-5</v>
      </c>
    </row>
    <row r="2700" spans="1:4" x14ac:dyDescent="0.6">
      <c r="A2700" s="1">
        <v>44593.041666666664</v>
      </c>
      <c r="B2700" t="s">
        <v>4</v>
      </c>
      <c r="C2700" t="s">
        <v>5</v>
      </c>
      <c r="D2700" s="2">
        <v>-5.6480000000000001E-5</v>
      </c>
    </row>
    <row r="2701" spans="1:4" x14ac:dyDescent="0.6">
      <c r="A2701" s="1">
        <v>44592.708333333336</v>
      </c>
      <c r="B2701" t="s">
        <v>4</v>
      </c>
      <c r="C2701" t="s">
        <v>5</v>
      </c>
      <c r="D2701" s="2">
        <v>-7.3689999999999994E-5</v>
      </c>
    </row>
    <row r="2702" spans="1:4" x14ac:dyDescent="0.6">
      <c r="A2702" s="1">
        <v>44592.375</v>
      </c>
      <c r="B2702" t="s">
        <v>4</v>
      </c>
      <c r="C2702" t="s">
        <v>5</v>
      </c>
      <c r="D2702" s="2">
        <v>8.9270000000000004E-5</v>
      </c>
    </row>
    <row r="2703" spans="1:4" x14ac:dyDescent="0.6">
      <c r="A2703" s="1">
        <v>44592.041666666664</v>
      </c>
      <c r="B2703" t="s">
        <v>4</v>
      </c>
      <c r="C2703" t="s">
        <v>5</v>
      </c>
      <c r="D2703" s="2">
        <v>1E-4</v>
      </c>
    </row>
    <row r="2704" spans="1:4" x14ac:dyDescent="0.6">
      <c r="A2704" s="1">
        <v>44591.708333333336</v>
      </c>
      <c r="B2704" t="s">
        <v>4</v>
      </c>
      <c r="C2704" t="s">
        <v>5</v>
      </c>
      <c r="D2704" s="2">
        <v>9.1260000000000004E-5</v>
      </c>
    </row>
    <row r="2705" spans="1:4" x14ac:dyDescent="0.6">
      <c r="A2705" s="1">
        <v>44591.375</v>
      </c>
      <c r="B2705" t="s">
        <v>4</v>
      </c>
      <c r="C2705" t="s">
        <v>5</v>
      </c>
      <c r="D2705" s="2">
        <v>6.05E-5</v>
      </c>
    </row>
    <row r="2706" spans="1:4" x14ac:dyDescent="0.6">
      <c r="A2706" s="1">
        <v>44591.041666666664</v>
      </c>
      <c r="B2706" t="s">
        <v>4</v>
      </c>
      <c r="C2706" t="s">
        <v>5</v>
      </c>
      <c r="D2706" s="2">
        <v>-3.029E-5</v>
      </c>
    </row>
    <row r="2707" spans="1:4" x14ac:dyDescent="0.6">
      <c r="A2707" s="1">
        <v>44590.708333333336</v>
      </c>
      <c r="B2707" t="s">
        <v>4</v>
      </c>
      <c r="C2707" t="s">
        <v>5</v>
      </c>
      <c r="D2707" s="2">
        <v>5.2389999999999998E-5</v>
      </c>
    </row>
    <row r="2708" spans="1:4" x14ac:dyDescent="0.6">
      <c r="A2708" s="1">
        <v>44590.375</v>
      </c>
      <c r="B2708" t="s">
        <v>4</v>
      </c>
      <c r="C2708" t="s">
        <v>5</v>
      </c>
      <c r="D2708" s="2">
        <v>-1.093E-5</v>
      </c>
    </row>
    <row r="2709" spans="1:4" x14ac:dyDescent="0.6">
      <c r="A2709" s="1">
        <v>44590.041666666664</v>
      </c>
      <c r="B2709" t="s">
        <v>4</v>
      </c>
      <c r="C2709" t="s">
        <v>5</v>
      </c>
      <c r="D2709" s="2">
        <v>2.879E-5</v>
      </c>
    </row>
    <row r="2710" spans="1:4" x14ac:dyDescent="0.6">
      <c r="A2710" s="1">
        <v>44589.708333333336</v>
      </c>
      <c r="B2710" t="s">
        <v>4</v>
      </c>
      <c r="C2710" t="s">
        <v>5</v>
      </c>
      <c r="D2710" s="2">
        <v>7.1639999999999998E-5</v>
      </c>
    </row>
    <row r="2711" spans="1:4" x14ac:dyDescent="0.6">
      <c r="A2711" s="1">
        <v>44589.375</v>
      </c>
      <c r="B2711" t="s">
        <v>4</v>
      </c>
      <c r="C2711" t="s">
        <v>5</v>
      </c>
      <c r="D2711" s="2">
        <v>-4.9300000000000002E-6</v>
      </c>
    </row>
    <row r="2712" spans="1:4" x14ac:dyDescent="0.6">
      <c r="A2712" s="1">
        <v>44589.041666666664</v>
      </c>
      <c r="B2712" t="s">
        <v>4</v>
      </c>
      <c r="C2712" t="s">
        <v>5</v>
      </c>
      <c r="D2712" s="2">
        <v>-7.5539999999999998E-5</v>
      </c>
    </row>
    <row r="2713" spans="1:4" x14ac:dyDescent="0.6">
      <c r="A2713" s="1">
        <v>44588.708333333336</v>
      </c>
      <c r="B2713" t="s">
        <v>4</v>
      </c>
      <c r="C2713" t="s">
        <v>5</v>
      </c>
      <c r="D2713" s="2">
        <v>-1.0186E-4</v>
      </c>
    </row>
    <row r="2714" spans="1:4" x14ac:dyDescent="0.6">
      <c r="A2714" s="1">
        <v>44588.375</v>
      </c>
      <c r="B2714" t="s">
        <v>4</v>
      </c>
      <c r="C2714" t="s">
        <v>5</v>
      </c>
      <c r="D2714" s="2">
        <v>-4.8690000000000003E-5</v>
      </c>
    </row>
    <row r="2715" spans="1:4" x14ac:dyDescent="0.6">
      <c r="A2715" s="1">
        <v>44588.041666666664</v>
      </c>
      <c r="B2715" t="s">
        <v>4</v>
      </c>
      <c r="C2715" t="s">
        <v>5</v>
      </c>
      <c r="D2715" s="2">
        <v>-4.1300000000000001E-5</v>
      </c>
    </row>
    <row r="2716" spans="1:4" x14ac:dyDescent="0.6">
      <c r="A2716" s="1">
        <v>44587.708333333336</v>
      </c>
      <c r="B2716" t="s">
        <v>4</v>
      </c>
      <c r="C2716" t="s">
        <v>5</v>
      </c>
      <c r="D2716" s="2">
        <v>-1.9049999999999999E-5</v>
      </c>
    </row>
    <row r="2717" spans="1:4" x14ac:dyDescent="0.6">
      <c r="A2717" s="1">
        <v>44587.375</v>
      </c>
      <c r="B2717" t="s">
        <v>4</v>
      </c>
      <c r="C2717" t="s">
        <v>5</v>
      </c>
      <c r="D2717" s="2">
        <v>6.7599999999999997E-6</v>
      </c>
    </row>
    <row r="2718" spans="1:4" x14ac:dyDescent="0.6">
      <c r="A2718" s="1">
        <v>44587.041666666664</v>
      </c>
      <c r="B2718" t="s">
        <v>4</v>
      </c>
      <c r="C2718" t="s">
        <v>5</v>
      </c>
      <c r="D2718" s="2">
        <v>-1.0008E-4</v>
      </c>
    </row>
    <row r="2719" spans="1:4" x14ac:dyDescent="0.6">
      <c r="A2719" s="1">
        <v>44586.708333333336</v>
      </c>
      <c r="B2719" t="s">
        <v>4</v>
      </c>
      <c r="C2719" t="s">
        <v>5</v>
      </c>
      <c r="D2719" s="2">
        <v>8.1260000000000005E-5</v>
      </c>
    </row>
    <row r="2720" spans="1:4" x14ac:dyDescent="0.6">
      <c r="A2720" s="1">
        <v>44586.375</v>
      </c>
      <c r="B2720" t="s">
        <v>4</v>
      </c>
      <c r="C2720" t="s">
        <v>5</v>
      </c>
      <c r="D2720" s="2">
        <v>1E-4</v>
      </c>
    </row>
    <row r="2721" spans="1:4" x14ac:dyDescent="0.6">
      <c r="A2721" s="1">
        <v>44586.041666666664</v>
      </c>
      <c r="B2721" t="s">
        <v>4</v>
      </c>
      <c r="C2721" t="s">
        <v>5</v>
      </c>
      <c r="D2721" s="2">
        <v>5.0090000000000003E-5</v>
      </c>
    </row>
    <row r="2722" spans="1:4" x14ac:dyDescent="0.6">
      <c r="A2722" s="1">
        <v>44585.708333333336</v>
      </c>
      <c r="B2722" t="s">
        <v>4</v>
      </c>
      <c r="C2722" t="s">
        <v>5</v>
      </c>
      <c r="D2722" s="2">
        <v>5.605E-5</v>
      </c>
    </row>
    <row r="2723" spans="1:4" x14ac:dyDescent="0.6">
      <c r="A2723" s="1">
        <v>44585.375</v>
      </c>
      <c r="B2723" t="s">
        <v>4</v>
      </c>
      <c r="C2723" t="s">
        <v>5</v>
      </c>
      <c r="D2723" s="2">
        <v>3.4799999999999999E-5</v>
      </c>
    </row>
    <row r="2724" spans="1:4" x14ac:dyDescent="0.6">
      <c r="A2724" s="1">
        <v>44585.041666666664</v>
      </c>
      <c r="B2724" t="s">
        <v>4</v>
      </c>
      <c r="C2724" t="s">
        <v>5</v>
      </c>
      <c r="D2724" s="2">
        <v>-1.573E-5</v>
      </c>
    </row>
    <row r="2725" spans="1:4" x14ac:dyDescent="0.6">
      <c r="A2725" s="1">
        <v>44584.708333333336</v>
      </c>
      <c r="B2725" t="s">
        <v>4</v>
      </c>
      <c r="C2725" t="s">
        <v>5</v>
      </c>
      <c r="D2725" s="2">
        <v>-1.256E-5</v>
      </c>
    </row>
    <row r="2726" spans="1:4" x14ac:dyDescent="0.6">
      <c r="A2726" s="1">
        <v>44584.375</v>
      </c>
      <c r="B2726" t="s">
        <v>4</v>
      </c>
      <c r="C2726" t="s">
        <v>5</v>
      </c>
      <c r="D2726" s="2">
        <v>1E-4</v>
      </c>
    </row>
    <row r="2727" spans="1:4" x14ac:dyDescent="0.6">
      <c r="A2727" s="1">
        <v>44584.041666666664</v>
      </c>
      <c r="B2727" t="s">
        <v>4</v>
      </c>
      <c r="C2727" t="s">
        <v>5</v>
      </c>
      <c r="D2727" s="2">
        <v>1E-4</v>
      </c>
    </row>
    <row r="2728" spans="1:4" x14ac:dyDescent="0.6">
      <c r="A2728" s="1">
        <v>44583.708333333336</v>
      </c>
      <c r="B2728" t="s">
        <v>4</v>
      </c>
      <c r="C2728" t="s">
        <v>5</v>
      </c>
      <c r="D2728" s="2">
        <v>4.1220000000000002E-5</v>
      </c>
    </row>
    <row r="2729" spans="1:4" x14ac:dyDescent="0.6">
      <c r="A2729" s="1">
        <v>44583.375</v>
      </c>
      <c r="B2729" t="s">
        <v>4</v>
      </c>
      <c r="C2729" t="s">
        <v>5</v>
      </c>
      <c r="D2729" s="2">
        <v>-1.0509999999999999E-5</v>
      </c>
    </row>
    <row r="2730" spans="1:4" x14ac:dyDescent="0.6">
      <c r="A2730" s="1">
        <v>44583.041666666664</v>
      </c>
      <c r="B2730" t="s">
        <v>4</v>
      </c>
      <c r="C2730" t="s">
        <v>5</v>
      </c>
      <c r="D2730" s="2">
        <v>8.2260000000000002E-5</v>
      </c>
    </row>
    <row r="2731" spans="1:4" x14ac:dyDescent="0.6">
      <c r="A2731" s="1">
        <v>44582.708333333336</v>
      </c>
      <c r="B2731" t="s">
        <v>4</v>
      </c>
      <c r="C2731" t="s">
        <v>5</v>
      </c>
      <c r="D2731" s="2">
        <v>4.5229999999999999E-5</v>
      </c>
    </row>
    <row r="2732" spans="1:4" x14ac:dyDescent="0.6">
      <c r="A2732" s="1">
        <v>44582.375</v>
      </c>
      <c r="B2732" t="s">
        <v>4</v>
      </c>
      <c r="C2732" t="s">
        <v>5</v>
      </c>
      <c r="D2732" s="2">
        <v>1E-4</v>
      </c>
    </row>
    <row r="2733" spans="1:4" x14ac:dyDescent="0.6">
      <c r="A2733" s="1">
        <v>44582.041666666664</v>
      </c>
      <c r="B2733" t="s">
        <v>4</v>
      </c>
      <c r="C2733" t="s">
        <v>5</v>
      </c>
      <c r="D2733" s="2">
        <v>1E-4</v>
      </c>
    </row>
    <row r="2734" spans="1:4" x14ac:dyDescent="0.6">
      <c r="A2734" s="1">
        <v>44581.708333333336</v>
      </c>
      <c r="B2734" t="s">
        <v>4</v>
      </c>
      <c r="C2734" t="s">
        <v>5</v>
      </c>
      <c r="D2734" s="2">
        <v>1E-4</v>
      </c>
    </row>
    <row r="2735" spans="1:4" x14ac:dyDescent="0.6">
      <c r="A2735" s="1">
        <v>44581.375</v>
      </c>
      <c r="B2735" t="s">
        <v>4</v>
      </c>
      <c r="C2735" t="s">
        <v>5</v>
      </c>
      <c r="D2735" s="2">
        <v>1E-4</v>
      </c>
    </row>
    <row r="2736" spans="1:4" x14ac:dyDescent="0.6">
      <c r="A2736" s="1">
        <v>44581.041666666664</v>
      </c>
      <c r="B2736" t="s">
        <v>4</v>
      </c>
      <c r="C2736" t="s">
        <v>5</v>
      </c>
      <c r="D2736" s="2">
        <v>1E-4</v>
      </c>
    </row>
    <row r="2737" spans="1:4" x14ac:dyDescent="0.6">
      <c r="A2737" s="1">
        <v>44580.708333333336</v>
      </c>
      <c r="B2737" t="s">
        <v>4</v>
      </c>
      <c r="C2737" t="s">
        <v>5</v>
      </c>
      <c r="D2737" s="2">
        <v>1E-4</v>
      </c>
    </row>
    <row r="2738" spans="1:4" x14ac:dyDescent="0.6">
      <c r="A2738" s="1">
        <v>44580.375</v>
      </c>
      <c r="B2738" t="s">
        <v>4</v>
      </c>
      <c r="C2738" t="s">
        <v>5</v>
      </c>
      <c r="D2738" s="2">
        <v>4.973E-5</v>
      </c>
    </row>
    <row r="2739" spans="1:4" x14ac:dyDescent="0.6">
      <c r="A2739" s="1">
        <v>44580.041666666664</v>
      </c>
      <c r="B2739" t="s">
        <v>4</v>
      </c>
      <c r="C2739" t="s">
        <v>5</v>
      </c>
      <c r="D2739" s="2">
        <v>1E-4</v>
      </c>
    </row>
    <row r="2740" spans="1:4" x14ac:dyDescent="0.6">
      <c r="A2740" s="1">
        <v>44579.708333333336</v>
      </c>
      <c r="B2740" t="s">
        <v>4</v>
      </c>
      <c r="C2740" t="s">
        <v>5</v>
      </c>
      <c r="D2740" s="2">
        <v>9.9980000000000002E-5</v>
      </c>
    </row>
    <row r="2741" spans="1:4" x14ac:dyDescent="0.6">
      <c r="A2741" s="1">
        <v>44579.375</v>
      </c>
      <c r="B2741" t="s">
        <v>4</v>
      </c>
      <c r="C2741" t="s">
        <v>5</v>
      </c>
      <c r="D2741" s="2">
        <v>1E-4</v>
      </c>
    </row>
    <row r="2742" spans="1:4" x14ac:dyDescent="0.6">
      <c r="A2742" s="1">
        <v>44579.041666666664</v>
      </c>
      <c r="B2742" t="s">
        <v>4</v>
      </c>
      <c r="C2742" t="s">
        <v>5</v>
      </c>
      <c r="D2742" s="2">
        <v>1E-4</v>
      </c>
    </row>
    <row r="2743" spans="1:4" x14ac:dyDescent="0.6">
      <c r="A2743" s="1">
        <v>44578.708333333336</v>
      </c>
      <c r="B2743" t="s">
        <v>4</v>
      </c>
      <c r="C2743" t="s">
        <v>5</v>
      </c>
      <c r="D2743" s="2">
        <v>6.6470000000000006E-5</v>
      </c>
    </row>
    <row r="2744" spans="1:4" x14ac:dyDescent="0.6">
      <c r="A2744" s="1">
        <v>44578.375</v>
      </c>
      <c r="B2744" t="s">
        <v>4</v>
      </c>
      <c r="C2744" t="s">
        <v>5</v>
      </c>
      <c r="D2744" s="2">
        <v>1.751E-5</v>
      </c>
    </row>
    <row r="2745" spans="1:4" x14ac:dyDescent="0.6">
      <c r="A2745" s="1">
        <v>44578.041666666664</v>
      </c>
      <c r="B2745" t="s">
        <v>4</v>
      </c>
      <c r="C2745" t="s">
        <v>5</v>
      </c>
      <c r="D2745" s="2">
        <v>3.6199999999999999E-5</v>
      </c>
    </row>
    <row r="2746" spans="1:4" x14ac:dyDescent="0.6">
      <c r="A2746" s="1">
        <v>44577.708333333336</v>
      </c>
      <c r="B2746" t="s">
        <v>4</v>
      </c>
      <c r="C2746" t="s">
        <v>5</v>
      </c>
      <c r="D2746" s="2">
        <v>-2.3300000000000001E-5</v>
      </c>
    </row>
    <row r="2747" spans="1:4" x14ac:dyDescent="0.6">
      <c r="A2747" s="1">
        <v>44577.375</v>
      </c>
      <c r="B2747" t="s">
        <v>4</v>
      </c>
      <c r="C2747" t="s">
        <v>5</v>
      </c>
      <c r="D2747" s="2">
        <v>9.0699999999999996E-5</v>
      </c>
    </row>
    <row r="2748" spans="1:4" x14ac:dyDescent="0.6">
      <c r="A2748" s="1">
        <v>44577.041666666664</v>
      </c>
      <c r="B2748" t="s">
        <v>4</v>
      </c>
      <c r="C2748" t="s">
        <v>5</v>
      </c>
      <c r="D2748" s="2">
        <v>2.6610000000000001E-5</v>
      </c>
    </row>
    <row r="2749" spans="1:4" x14ac:dyDescent="0.6">
      <c r="A2749" s="1">
        <v>44576.708333333336</v>
      </c>
      <c r="B2749" t="s">
        <v>4</v>
      </c>
      <c r="C2749" t="s">
        <v>5</v>
      </c>
      <c r="D2749" s="2">
        <v>1E-4</v>
      </c>
    </row>
    <row r="2750" spans="1:4" x14ac:dyDescent="0.6">
      <c r="A2750" s="1">
        <v>44576.375</v>
      </c>
      <c r="B2750" t="s">
        <v>4</v>
      </c>
      <c r="C2750" t="s">
        <v>5</v>
      </c>
      <c r="D2750" s="2">
        <v>2.281E-5</v>
      </c>
    </row>
    <row r="2751" spans="1:4" x14ac:dyDescent="0.6">
      <c r="A2751" s="1">
        <v>44576.041666666664</v>
      </c>
      <c r="B2751" t="s">
        <v>4</v>
      </c>
      <c r="C2751" t="s">
        <v>5</v>
      </c>
      <c r="D2751" s="2">
        <v>-6.6550000000000005E-5</v>
      </c>
    </row>
    <row r="2752" spans="1:4" x14ac:dyDescent="0.6">
      <c r="A2752" s="1">
        <v>44575.708333333336</v>
      </c>
      <c r="B2752" t="s">
        <v>4</v>
      </c>
      <c r="C2752" t="s">
        <v>5</v>
      </c>
      <c r="D2752" s="2">
        <v>-9.1700000000000006E-5</v>
      </c>
    </row>
    <row r="2753" spans="1:4" x14ac:dyDescent="0.6">
      <c r="A2753" s="1">
        <v>44575.375</v>
      </c>
      <c r="B2753" t="s">
        <v>4</v>
      </c>
      <c r="C2753" t="s">
        <v>5</v>
      </c>
      <c r="D2753" s="2">
        <v>5.9200000000000001E-6</v>
      </c>
    </row>
    <row r="2754" spans="1:4" x14ac:dyDescent="0.6">
      <c r="A2754" s="1">
        <v>44575.041666666664</v>
      </c>
      <c r="B2754" t="s">
        <v>4</v>
      </c>
      <c r="C2754" t="s">
        <v>5</v>
      </c>
      <c r="D2754" s="2">
        <v>-6.0810000000000002E-5</v>
      </c>
    </row>
    <row r="2755" spans="1:4" x14ac:dyDescent="0.6">
      <c r="A2755" s="1">
        <v>44574.708333333336</v>
      </c>
      <c r="B2755" t="s">
        <v>4</v>
      </c>
      <c r="C2755" t="s">
        <v>5</v>
      </c>
      <c r="D2755" s="2">
        <v>1E-4</v>
      </c>
    </row>
    <row r="2756" spans="1:4" x14ac:dyDescent="0.6">
      <c r="A2756" s="1">
        <v>44574.375</v>
      </c>
      <c r="B2756" t="s">
        <v>4</v>
      </c>
      <c r="C2756" t="s">
        <v>5</v>
      </c>
      <c r="D2756" s="2">
        <v>-7.5060000000000003E-5</v>
      </c>
    </row>
    <row r="2757" spans="1:4" x14ac:dyDescent="0.6">
      <c r="A2757" s="1">
        <v>44574.041666666664</v>
      </c>
      <c r="B2757" t="s">
        <v>4</v>
      </c>
      <c r="C2757" t="s">
        <v>5</v>
      </c>
      <c r="D2757" s="2">
        <v>-5.342E-5</v>
      </c>
    </row>
    <row r="2758" spans="1:4" x14ac:dyDescent="0.6">
      <c r="A2758" s="1">
        <v>44573.708333333336</v>
      </c>
      <c r="B2758" t="s">
        <v>4</v>
      </c>
      <c r="C2758" t="s">
        <v>5</v>
      </c>
      <c r="D2758" s="2">
        <v>9.6249999999999995E-5</v>
      </c>
    </row>
    <row r="2759" spans="1:4" x14ac:dyDescent="0.6">
      <c r="A2759" s="1">
        <v>44573.375</v>
      </c>
      <c r="B2759" t="s">
        <v>4</v>
      </c>
      <c r="C2759" t="s">
        <v>5</v>
      </c>
      <c r="D2759" s="2">
        <v>-4.7719999999999997E-5</v>
      </c>
    </row>
    <row r="2760" spans="1:4" x14ac:dyDescent="0.6">
      <c r="A2760" s="1">
        <v>44573.041666666664</v>
      </c>
      <c r="B2760" t="s">
        <v>4</v>
      </c>
      <c r="C2760" t="s">
        <v>5</v>
      </c>
      <c r="D2760" s="2">
        <v>1E-4</v>
      </c>
    </row>
    <row r="2761" spans="1:4" x14ac:dyDescent="0.6">
      <c r="A2761" s="1">
        <v>44572.708333333336</v>
      </c>
      <c r="B2761" t="s">
        <v>4</v>
      </c>
      <c r="C2761" t="s">
        <v>5</v>
      </c>
      <c r="D2761" s="2">
        <v>7.394E-5</v>
      </c>
    </row>
    <row r="2762" spans="1:4" x14ac:dyDescent="0.6">
      <c r="A2762" s="1">
        <v>44572.375</v>
      </c>
      <c r="B2762" t="s">
        <v>4</v>
      </c>
      <c r="C2762" t="s">
        <v>5</v>
      </c>
      <c r="D2762" s="2">
        <v>1E-4</v>
      </c>
    </row>
    <row r="2763" spans="1:4" x14ac:dyDescent="0.6">
      <c r="A2763" s="1">
        <v>44572.041666666664</v>
      </c>
      <c r="B2763" t="s">
        <v>4</v>
      </c>
      <c r="C2763" t="s">
        <v>5</v>
      </c>
      <c r="D2763" s="2">
        <v>1E-4</v>
      </c>
    </row>
    <row r="2764" spans="1:4" x14ac:dyDescent="0.6">
      <c r="A2764" s="1">
        <v>44571.708333333336</v>
      </c>
      <c r="B2764" t="s">
        <v>4</v>
      </c>
      <c r="C2764" t="s">
        <v>5</v>
      </c>
      <c r="D2764" s="2">
        <v>4.5219999999999997E-5</v>
      </c>
    </row>
    <row r="2765" spans="1:4" x14ac:dyDescent="0.6">
      <c r="A2765" s="1">
        <v>44571.375</v>
      </c>
      <c r="B2765" t="s">
        <v>4</v>
      </c>
      <c r="C2765" t="s">
        <v>5</v>
      </c>
      <c r="D2765" s="2">
        <v>1E-4</v>
      </c>
    </row>
    <row r="2766" spans="1:4" x14ac:dyDescent="0.6">
      <c r="A2766" s="1">
        <v>44571.041666666664</v>
      </c>
      <c r="B2766" t="s">
        <v>4</v>
      </c>
      <c r="C2766" t="s">
        <v>5</v>
      </c>
      <c r="D2766" s="2">
        <v>1E-4</v>
      </c>
    </row>
    <row r="2767" spans="1:4" x14ac:dyDescent="0.6">
      <c r="A2767" s="1">
        <v>44570.708333333336</v>
      </c>
      <c r="B2767" t="s">
        <v>4</v>
      </c>
      <c r="C2767" t="s">
        <v>5</v>
      </c>
      <c r="D2767" s="2">
        <v>1E-4</v>
      </c>
    </row>
    <row r="2768" spans="1:4" x14ac:dyDescent="0.6">
      <c r="A2768" s="1">
        <v>44570.375</v>
      </c>
      <c r="B2768" t="s">
        <v>4</v>
      </c>
      <c r="C2768" t="s">
        <v>5</v>
      </c>
      <c r="D2768" s="2">
        <v>1E-4</v>
      </c>
    </row>
    <row r="2769" spans="1:4" x14ac:dyDescent="0.6">
      <c r="A2769" s="1">
        <v>44570.041666666664</v>
      </c>
      <c r="B2769" t="s">
        <v>4</v>
      </c>
      <c r="C2769" t="s">
        <v>5</v>
      </c>
      <c r="D2769" s="2">
        <v>1E-4</v>
      </c>
    </row>
    <row r="2770" spans="1:4" x14ac:dyDescent="0.6">
      <c r="A2770" s="1">
        <v>44569.708333333336</v>
      </c>
      <c r="B2770" t="s">
        <v>4</v>
      </c>
      <c r="C2770" t="s">
        <v>5</v>
      </c>
      <c r="D2770" s="2">
        <v>1E-4</v>
      </c>
    </row>
    <row r="2771" spans="1:4" x14ac:dyDescent="0.6">
      <c r="A2771" s="1">
        <v>44569.375</v>
      </c>
      <c r="B2771" t="s">
        <v>4</v>
      </c>
      <c r="C2771" t="s">
        <v>5</v>
      </c>
      <c r="D2771" s="2">
        <v>1E-4</v>
      </c>
    </row>
    <row r="2772" spans="1:4" x14ac:dyDescent="0.6">
      <c r="A2772" s="1">
        <v>44569.041666666664</v>
      </c>
      <c r="B2772" t="s">
        <v>4</v>
      </c>
      <c r="C2772" t="s">
        <v>5</v>
      </c>
      <c r="D2772" s="2">
        <v>1E-4</v>
      </c>
    </row>
    <row r="2773" spans="1:4" x14ac:dyDescent="0.6">
      <c r="A2773" s="1">
        <v>44568.708333333336</v>
      </c>
      <c r="B2773" t="s">
        <v>4</v>
      </c>
      <c r="C2773" t="s">
        <v>5</v>
      </c>
      <c r="D2773" s="2">
        <v>1E-4</v>
      </c>
    </row>
    <row r="2774" spans="1:4" x14ac:dyDescent="0.6">
      <c r="A2774" s="1">
        <v>44568.375</v>
      </c>
      <c r="B2774" t="s">
        <v>4</v>
      </c>
      <c r="C2774" t="s">
        <v>5</v>
      </c>
      <c r="D2774" s="2">
        <v>1E-4</v>
      </c>
    </row>
    <row r="2775" spans="1:4" x14ac:dyDescent="0.6">
      <c r="A2775" s="1">
        <v>44568.041666666664</v>
      </c>
      <c r="B2775" t="s">
        <v>4</v>
      </c>
      <c r="C2775" t="s">
        <v>5</v>
      </c>
      <c r="D2775" s="2">
        <v>1E-4</v>
      </c>
    </row>
    <row r="2776" spans="1:4" x14ac:dyDescent="0.6">
      <c r="A2776" s="1">
        <v>44567.708333333336</v>
      </c>
      <c r="B2776" t="s">
        <v>4</v>
      </c>
      <c r="C2776" t="s">
        <v>5</v>
      </c>
      <c r="D2776" s="2">
        <v>1E-4</v>
      </c>
    </row>
    <row r="2777" spans="1:4" x14ac:dyDescent="0.6">
      <c r="A2777" s="1">
        <v>44567.375</v>
      </c>
      <c r="B2777" t="s">
        <v>4</v>
      </c>
      <c r="C2777" t="s">
        <v>5</v>
      </c>
      <c r="D2777" s="2">
        <v>1E-4</v>
      </c>
    </row>
    <row r="2778" spans="1:4" x14ac:dyDescent="0.6">
      <c r="A2778" s="1">
        <v>44567.041666666664</v>
      </c>
      <c r="B2778" t="s">
        <v>4</v>
      </c>
      <c r="C2778" t="s">
        <v>5</v>
      </c>
      <c r="D2778" s="2">
        <v>1E-4</v>
      </c>
    </row>
    <row r="2779" spans="1:4" x14ac:dyDescent="0.6">
      <c r="A2779" s="1">
        <v>44566.708333333336</v>
      </c>
      <c r="B2779" t="s">
        <v>4</v>
      </c>
      <c r="C2779" t="s">
        <v>5</v>
      </c>
      <c r="D2779" s="2">
        <v>1E-4</v>
      </c>
    </row>
    <row r="2780" spans="1:4" x14ac:dyDescent="0.6">
      <c r="A2780" s="1">
        <v>44566.375</v>
      </c>
      <c r="B2780" t="s">
        <v>4</v>
      </c>
      <c r="C2780" t="s">
        <v>5</v>
      </c>
      <c r="D2780" s="2">
        <v>1E-4</v>
      </c>
    </row>
    <row r="2781" spans="1:4" x14ac:dyDescent="0.6">
      <c r="A2781" s="1">
        <v>44566.041666666664</v>
      </c>
      <c r="B2781" t="s">
        <v>4</v>
      </c>
      <c r="C2781" t="s">
        <v>5</v>
      </c>
      <c r="D2781" s="2">
        <v>1E-4</v>
      </c>
    </row>
    <row r="2782" spans="1:4" x14ac:dyDescent="0.6">
      <c r="A2782" s="1">
        <v>44565.708333333336</v>
      </c>
      <c r="B2782" t="s">
        <v>4</v>
      </c>
      <c r="C2782" t="s">
        <v>5</v>
      </c>
      <c r="D2782" s="2">
        <v>1E-4</v>
      </c>
    </row>
    <row r="2783" spans="1:4" x14ac:dyDescent="0.6">
      <c r="A2783" s="1">
        <v>44565.375</v>
      </c>
      <c r="B2783" t="s">
        <v>4</v>
      </c>
      <c r="C2783" t="s">
        <v>5</v>
      </c>
      <c r="D2783" s="2">
        <v>1E-4</v>
      </c>
    </row>
    <row r="2784" spans="1:4" x14ac:dyDescent="0.6">
      <c r="A2784" s="1">
        <v>44565.041666666664</v>
      </c>
      <c r="B2784" t="s">
        <v>4</v>
      </c>
      <c r="C2784" t="s">
        <v>5</v>
      </c>
      <c r="D2784" s="2">
        <v>1E-4</v>
      </c>
    </row>
    <row r="2785" spans="1:4" x14ac:dyDescent="0.6">
      <c r="A2785" s="1">
        <v>44564.708333333336</v>
      </c>
      <c r="B2785" t="s">
        <v>4</v>
      </c>
      <c r="C2785" t="s">
        <v>5</v>
      </c>
      <c r="D2785" s="2">
        <v>1E-4</v>
      </c>
    </row>
    <row r="2786" spans="1:4" x14ac:dyDescent="0.6">
      <c r="A2786" s="1">
        <v>44564.375</v>
      </c>
      <c r="B2786" t="s">
        <v>4</v>
      </c>
      <c r="C2786" t="s">
        <v>5</v>
      </c>
      <c r="D2786" s="2">
        <v>1E-4</v>
      </c>
    </row>
    <row r="2787" spans="1:4" x14ac:dyDescent="0.6">
      <c r="A2787" s="1">
        <v>44564.041666666664</v>
      </c>
      <c r="B2787" t="s">
        <v>4</v>
      </c>
      <c r="C2787" t="s">
        <v>5</v>
      </c>
      <c r="D2787" s="2">
        <v>1E-4</v>
      </c>
    </row>
    <row r="2788" spans="1:4" x14ac:dyDescent="0.6">
      <c r="A2788" s="1">
        <v>44563.708333333336</v>
      </c>
      <c r="B2788" t="s">
        <v>4</v>
      </c>
      <c r="C2788" t="s">
        <v>5</v>
      </c>
      <c r="D2788" s="2">
        <v>1E-4</v>
      </c>
    </row>
    <row r="2789" spans="1:4" x14ac:dyDescent="0.6">
      <c r="A2789" s="1">
        <v>44563.375</v>
      </c>
      <c r="B2789" t="s">
        <v>4</v>
      </c>
      <c r="C2789" t="s">
        <v>5</v>
      </c>
      <c r="D2789" s="2">
        <v>1E-4</v>
      </c>
    </row>
    <row r="2790" spans="1:4" x14ac:dyDescent="0.6">
      <c r="A2790" s="1">
        <v>44563.041666666664</v>
      </c>
      <c r="B2790" t="s">
        <v>4</v>
      </c>
      <c r="C2790" t="s">
        <v>5</v>
      </c>
      <c r="D2790" s="2">
        <v>1E-4</v>
      </c>
    </row>
    <row r="2791" spans="1:4" x14ac:dyDescent="0.6">
      <c r="A2791" s="1">
        <v>44562.708333333336</v>
      </c>
      <c r="B2791" t="s">
        <v>4</v>
      </c>
      <c r="C2791" t="s">
        <v>5</v>
      </c>
      <c r="D2791" s="2">
        <v>1E-4</v>
      </c>
    </row>
    <row r="2792" spans="1:4" x14ac:dyDescent="0.6">
      <c r="A2792" s="1">
        <v>44562.375</v>
      </c>
      <c r="B2792" t="s">
        <v>4</v>
      </c>
      <c r="C2792" t="s">
        <v>5</v>
      </c>
      <c r="D2792" s="2">
        <v>1E-4</v>
      </c>
    </row>
    <row r="2793" spans="1:4" x14ac:dyDescent="0.6">
      <c r="A2793" s="1">
        <v>44562.041666666664</v>
      </c>
      <c r="B2793" t="s">
        <v>4</v>
      </c>
      <c r="C2793" t="s">
        <v>5</v>
      </c>
      <c r="D2793" s="2">
        <v>1E-4</v>
      </c>
    </row>
    <row r="2794" spans="1:4" x14ac:dyDescent="0.6">
      <c r="A2794" s="1"/>
      <c r="D2794" s="2"/>
    </row>
    <row r="2795" spans="1:4" x14ac:dyDescent="0.6">
      <c r="A2795" s="1">
        <v>44561.708333333336</v>
      </c>
      <c r="B2795" t="s">
        <v>4</v>
      </c>
      <c r="C2795" t="s">
        <v>5</v>
      </c>
      <c r="D2795" s="2">
        <v>1E-4</v>
      </c>
    </row>
    <row r="2796" spans="1:4" x14ac:dyDescent="0.6">
      <c r="A2796" s="1">
        <v>44561.375</v>
      </c>
      <c r="B2796" t="s">
        <v>4</v>
      </c>
      <c r="C2796" t="s">
        <v>5</v>
      </c>
      <c r="D2796" s="2">
        <v>-3.1019999999999998E-5</v>
      </c>
    </row>
    <row r="2797" spans="1:4" x14ac:dyDescent="0.6">
      <c r="A2797" s="1">
        <v>44561.041666666664</v>
      </c>
      <c r="B2797" t="s">
        <v>4</v>
      </c>
      <c r="C2797" t="s">
        <v>5</v>
      </c>
      <c r="D2797" s="2">
        <v>1E-4</v>
      </c>
    </row>
    <row r="2798" spans="1:4" x14ac:dyDescent="0.6">
      <c r="A2798" s="1">
        <v>44560.708333333336</v>
      </c>
      <c r="B2798" t="s">
        <v>4</v>
      </c>
      <c r="C2798" t="s">
        <v>5</v>
      </c>
      <c r="D2798" s="2">
        <v>1E-4</v>
      </c>
    </row>
    <row r="2799" spans="1:4" x14ac:dyDescent="0.6">
      <c r="A2799" s="1">
        <v>44560.375</v>
      </c>
      <c r="B2799" t="s">
        <v>4</v>
      </c>
      <c r="C2799" t="s">
        <v>5</v>
      </c>
      <c r="D2799" s="2">
        <v>1E-4</v>
      </c>
    </row>
    <row r="2800" spans="1:4" x14ac:dyDescent="0.6">
      <c r="A2800" s="1">
        <v>44560.041666666664</v>
      </c>
      <c r="B2800" t="s">
        <v>4</v>
      </c>
      <c r="C2800" t="s">
        <v>5</v>
      </c>
      <c r="D2800" s="2">
        <v>1E-4</v>
      </c>
    </row>
    <row r="2801" spans="1:4" x14ac:dyDescent="0.6">
      <c r="A2801" s="1">
        <v>44559.708333333336</v>
      </c>
      <c r="B2801" t="s">
        <v>4</v>
      </c>
      <c r="C2801" t="s">
        <v>5</v>
      </c>
      <c r="D2801" s="2">
        <v>1E-4</v>
      </c>
    </row>
    <row r="2802" spans="1:4" x14ac:dyDescent="0.6">
      <c r="A2802" s="1">
        <v>44559.375</v>
      </c>
      <c r="B2802" t="s">
        <v>4</v>
      </c>
      <c r="C2802" t="s">
        <v>5</v>
      </c>
      <c r="D2802" s="2">
        <v>1E-4</v>
      </c>
    </row>
    <row r="2803" spans="1:4" x14ac:dyDescent="0.6">
      <c r="A2803" s="1">
        <v>44559.041666666664</v>
      </c>
      <c r="B2803" t="s">
        <v>4</v>
      </c>
      <c r="C2803" t="s">
        <v>5</v>
      </c>
      <c r="D2803" s="2">
        <v>1E-4</v>
      </c>
    </row>
    <row r="2804" spans="1:4" x14ac:dyDescent="0.6">
      <c r="A2804" s="1">
        <v>44558.708333333336</v>
      </c>
      <c r="B2804" t="s">
        <v>4</v>
      </c>
      <c r="C2804" t="s">
        <v>5</v>
      </c>
      <c r="D2804" s="2">
        <v>1E-4</v>
      </c>
    </row>
    <row r="2805" spans="1:4" x14ac:dyDescent="0.6">
      <c r="A2805" s="1">
        <v>44558.375</v>
      </c>
      <c r="B2805" t="s">
        <v>4</v>
      </c>
      <c r="C2805" t="s">
        <v>5</v>
      </c>
      <c r="D2805" s="2">
        <v>1E-4</v>
      </c>
    </row>
    <row r="2806" spans="1:4" x14ac:dyDescent="0.6">
      <c r="A2806" s="1">
        <v>44558.041666666664</v>
      </c>
      <c r="B2806" t="s">
        <v>4</v>
      </c>
      <c r="C2806" t="s">
        <v>5</v>
      </c>
      <c r="D2806" s="2">
        <v>1E-4</v>
      </c>
    </row>
    <row r="2807" spans="1:4" x14ac:dyDescent="0.6">
      <c r="A2807" s="1">
        <v>44557.708333333336</v>
      </c>
      <c r="B2807" t="s">
        <v>4</v>
      </c>
      <c r="C2807" t="s">
        <v>5</v>
      </c>
      <c r="D2807" s="2">
        <v>1E-4</v>
      </c>
    </row>
    <row r="2808" spans="1:4" x14ac:dyDescent="0.6">
      <c r="A2808" s="1">
        <v>44557.375</v>
      </c>
      <c r="B2808" t="s">
        <v>4</v>
      </c>
      <c r="C2808" t="s">
        <v>5</v>
      </c>
      <c r="D2808" s="2">
        <v>1E-4</v>
      </c>
    </row>
    <row r="2809" spans="1:4" x14ac:dyDescent="0.6">
      <c r="A2809" s="1">
        <v>44557.041666666664</v>
      </c>
      <c r="B2809" t="s">
        <v>4</v>
      </c>
      <c r="C2809" t="s">
        <v>5</v>
      </c>
      <c r="D2809" s="2">
        <v>1E-4</v>
      </c>
    </row>
    <row r="2810" spans="1:4" x14ac:dyDescent="0.6">
      <c r="A2810" s="1">
        <v>44556.708333333336</v>
      </c>
      <c r="B2810" t="s">
        <v>4</v>
      </c>
      <c r="C2810" t="s">
        <v>5</v>
      </c>
      <c r="D2810" s="2">
        <v>1E-4</v>
      </c>
    </row>
    <row r="2811" spans="1:4" x14ac:dyDescent="0.6">
      <c r="A2811" s="1">
        <v>44556.375</v>
      </c>
      <c r="B2811" t="s">
        <v>4</v>
      </c>
      <c r="C2811" t="s">
        <v>5</v>
      </c>
      <c r="D2811" s="2">
        <v>1E-4</v>
      </c>
    </row>
    <row r="2812" spans="1:4" x14ac:dyDescent="0.6">
      <c r="A2812" s="1">
        <v>44556.041666666664</v>
      </c>
      <c r="B2812" t="s">
        <v>4</v>
      </c>
      <c r="C2812" t="s">
        <v>5</v>
      </c>
      <c r="D2812" s="2">
        <v>1E-4</v>
      </c>
    </row>
    <row r="2813" spans="1:4" x14ac:dyDescent="0.6">
      <c r="A2813" s="1">
        <v>44555.708333333336</v>
      </c>
      <c r="B2813" t="s">
        <v>4</v>
      </c>
      <c r="C2813" t="s">
        <v>5</v>
      </c>
      <c r="D2813" s="2">
        <v>1E-4</v>
      </c>
    </row>
    <row r="2814" spans="1:4" x14ac:dyDescent="0.6">
      <c r="A2814" s="1">
        <v>44555.375</v>
      </c>
      <c r="B2814" t="s">
        <v>4</v>
      </c>
      <c r="C2814" t="s">
        <v>5</v>
      </c>
      <c r="D2814" s="2">
        <v>1E-4</v>
      </c>
    </row>
    <row r="2815" spans="1:4" x14ac:dyDescent="0.6">
      <c r="A2815" s="1">
        <v>44555.041666666664</v>
      </c>
      <c r="B2815" t="s">
        <v>4</v>
      </c>
      <c r="C2815" t="s">
        <v>5</v>
      </c>
      <c r="D2815" s="2">
        <v>1E-4</v>
      </c>
    </row>
    <row r="2816" spans="1:4" x14ac:dyDescent="0.6">
      <c r="A2816" s="1">
        <v>44554.708333333336</v>
      </c>
      <c r="B2816" t="s">
        <v>4</v>
      </c>
      <c r="C2816" t="s">
        <v>5</v>
      </c>
      <c r="D2816" s="2">
        <v>1E-4</v>
      </c>
    </row>
    <row r="2817" spans="1:4" x14ac:dyDescent="0.6">
      <c r="A2817" s="1">
        <v>44554.375</v>
      </c>
      <c r="B2817" t="s">
        <v>4</v>
      </c>
      <c r="C2817" t="s">
        <v>5</v>
      </c>
      <c r="D2817" s="2">
        <v>1E-4</v>
      </c>
    </row>
    <row r="2818" spans="1:4" x14ac:dyDescent="0.6">
      <c r="A2818" s="1">
        <v>44554.041666666664</v>
      </c>
      <c r="B2818" t="s">
        <v>4</v>
      </c>
      <c r="C2818" t="s">
        <v>5</v>
      </c>
      <c r="D2818" s="2">
        <v>4.0179999999999998E-5</v>
      </c>
    </row>
    <row r="2819" spans="1:4" x14ac:dyDescent="0.6">
      <c r="A2819" s="1">
        <v>44553.708333333336</v>
      </c>
      <c r="B2819" t="s">
        <v>4</v>
      </c>
      <c r="C2819" t="s">
        <v>5</v>
      </c>
      <c r="D2819" s="2">
        <v>1E-4</v>
      </c>
    </row>
    <row r="2820" spans="1:4" x14ac:dyDescent="0.6">
      <c r="A2820" s="1">
        <v>44553.375</v>
      </c>
      <c r="B2820" t="s">
        <v>4</v>
      </c>
      <c r="C2820" t="s">
        <v>5</v>
      </c>
      <c r="D2820" s="2">
        <v>9.7200000000000004E-5</v>
      </c>
    </row>
    <row r="2821" spans="1:4" x14ac:dyDescent="0.6">
      <c r="A2821" s="1">
        <v>44553.041666666664</v>
      </c>
      <c r="B2821" t="s">
        <v>4</v>
      </c>
      <c r="C2821" t="s">
        <v>5</v>
      </c>
      <c r="D2821" s="2">
        <v>1E-4</v>
      </c>
    </row>
    <row r="2822" spans="1:4" x14ac:dyDescent="0.6">
      <c r="A2822" s="1">
        <v>44552.708333333336</v>
      </c>
      <c r="B2822" t="s">
        <v>4</v>
      </c>
      <c r="C2822" t="s">
        <v>5</v>
      </c>
      <c r="D2822" s="2">
        <v>1E-4</v>
      </c>
    </row>
    <row r="2823" spans="1:4" x14ac:dyDescent="0.6">
      <c r="A2823" s="1">
        <v>44552.375</v>
      </c>
      <c r="B2823" t="s">
        <v>4</v>
      </c>
      <c r="C2823" t="s">
        <v>5</v>
      </c>
      <c r="D2823" s="2">
        <v>1E-4</v>
      </c>
    </row>
    <row r="2824" spans="1:4" x14ac:dyDescent="0.6">
      <c r="A2824" s="1">
        <v>44552.041666666664</v>
      </c>
      <c r="B2824" t="s">
        <v>4</v>
      </c>
      <c r="C2824" t="s">
        <v>5</v>
      </c>
      <c r="D2824" s="2">
        <v>1E-4</v>
      </c>
    </row>
    <row r="2825" spans="1:4" x14ac:dyDescent="0.6">
      <c r="A2825" s="1">
        <v>44551.708333333336</v>
      </c>
      <c r="B2825" t="s">
        <v>4</v>
      </c>
      <c r="C2825" t="s">
        <v>5</v>
      </c>
      <c r="D2825" s="2">
        <v>1E-4</v>
      </c>
    </row>
    <row r="2826" spans="1:4" x14ac:dyDescent="0.6">
      <c r="A2826" s="1">
        <v>44551.375</v>
      </c>
      <c r="B2826" t="s">
        <v>4</v>
      </c>
      <c r="C2826" t="s">
        <v>5</v>
      </c>
      <c r="D2826" s="2">
        <v>9.1840000000000002E-5</v>
      </c>
    </row>
    <row r="2827" spans="1:4" x14ac:dyDescent="0.6">
      <c r="A2827" s="1">
        <v>44551.041666666664</v>
      </c>
      <c r="B2827" t="s">
        <v>4</v>
      </c>
      <c r="C2827" t="s">
        <v>5</v>
      </c>
      <c r="D2827" s="2">
        <v>1E-4</v>
      </c>
    </row>
    <row r="2828" spans="1:4" x14ac:dyDescent="0.6">
      <c r="A2828" s="1">
        <v>44550.708333333336</v>
      </c>
      <c r="B2828" t="s">
        <v>4</v>
      </c>
      <c r="C2828" t="s">
        <v>5</v>
      </c>
      <c r="D2828" s="2">
        <v>1E-4</v>
      </c>
    </row>
    <row r="2829" spans="1:4" x14ac:dyDescent="0.6">
      <c r="A2829" s="1">
        <v>44550.375</v>
      </c>
      <c r="B2829" t="s">
        <v>4</v>
      </c>
      <c r="C2829" t="s">
        <v>5</v>
      </c>
      <c r="D2829" s="2">
        <v>1E-4</v>
      </c>
    </row>
    <row r="2830" spans="1:4" x14ac:dyDescent="0.6">
      <c r="A2830" s="1">
        <v>44550.041666666664</v>
      </c>
      <c r="B2830" t="s">
        <v>4</v>
      </c>
      <c r="C2830" t="s">
        <v>5</v>
      </c>
      <c r="D2830" s="2">
        <v>1E-4</v>
      </c>
    </row>
    <row r="2831" spans="1:4" x14ac:dyDescent="0.6">
      <c r="A2831" s="1">
        <v>44549.708333333336</v>
      </c>
      <c r="B2831" t="s">
        <v>4</v>
      </c>
      <c r="C2831" t="s">
        <v>5</v>
      </c>
      <c r="D2831" s="2">
        <v>1E-4</v>
      </c>
    </row>
    <row r="2832" spans="1:4" x14ac:dyDescent="0.6">
      <c r="A2832" s="1">
        <v>44549.375</v>
      </c>
      <c r="B2832" t="s">
        <v>4</v>
      </c>
      <c r="C2832" t="s">
        <v>5</v>
      </c>
      <c r="D2832" s="2">
        <v>7.08E-5</v>
      </c>
    </row>
    <row r="2833" spans="1:4" x14ac:dyDescent="0.6">
      <c r="A2833" s="1">
        <v>44549.041666666664</v>
      </c>
      <c r="B2833" t="s">
        <v>4</v>
      </c>
      <c r="C2833" t="s">
        <v>5</v>
      </c>
      <c r="D2833" s="2">
        <v>8.4019999999999999E-5</v>
      </c>
    </row>
    <row r="2834" spans="1:4" x14ac:dyDescent="0.6">
      <c r="A2834" s="1">
        <v>44548.708333333336</v>
      </c>
      <c r="B2834" t="s">
        <v>4</v>
      </c>
      <c r="C2834" t="s">
        <v>5</v>
      </c>
      <c r="D2834" s="2">
        <v>9.221E-5</v>
      </c>
    </row>
    <row r="2835" spans="1:4" x14ac:dyDescent="0.6">
      <c r="A2835" s="1">
        <v>44548.375</v>
      </c>
      <c r="B2835" t="s">
        <v>4</v>
      </c>
      <c r="C2835" t="s">
        <v>5</v>
      </c>
      <c r="D2835" s="2">
        <v>9.1189999999999999E-5</v>
      </c>
    </row>
    <row r="2836" spans="1:4" x14ac:dyDescent="0.6">
      <c r="A2836" s="1">
        <v>44548.041666666664</v>
      </c>
      <c r="B2836" t="s">
        <v>4</v>
      </c>
      <c r="C2836" t="s">
        <v>5</v>
      </c>
      <c r="D2836" s="2">
        <v>4.6780000000000003E-5</v>
      </c>
    </row>
    <row r="2837" spans="1:4" x14ac:dyDescent="0.6">
      <c r="A2837" s="1">
        <v>44547.708333333336</v>
      </c>
      <c r="B2837" t="s">
        <v>4</v>
      </c>
      <c r="C2837" t="s">
        <v>5</v>
      </c>
      <c r="D2837" s="2">
        <v>1E-4</v>
      </c>
    </row>
    <row r="2838" spans="1:4" x14ac:dyDescent="0.6">
      <c r="A2838" s="1">
        <v>44547.375</v>
      </c>
      <c r="B2838" t="s">
        <v>4</v>
      </c>
      <c r="C2838" t="s">
        <v>5</v>
      </c>
      <c r="D2838" s="2">
        <v>1E-4</v>
      </c>
    </row>
    <row r="2839" spans="1:4" x14ac:dyDescent="0.6">
      <c r="A2839" s="1">
        <v>44547.041666666664</v>
      </c>
      <c r="B2839" t="s">
        <v>4</v>
      </c>
      <c r="C2839" t="s">
        <v>5</v>
      </c>
      <c r="D2839" s="2">
        <v>1E-4</v>
      </c>
    </row>
    <row r="2840" spans="1:4" x14ac:dyDescent="0.6">
      <c r="A2840" s="1">
        <v>44546.708333333336</v>
      </c>
      <c r="B2840" t="s">
        <v>4</v>
      </c>
      <c r="C2840" t="s">
        <v>5</v>
      </c>
      <c r="D2840" s="2">
        <v>1E-4</v>
      </c>
    </row>
    <row r="2841" spans="1:4" x14ac:dyDescent="0.6">
      <c r="A2841" s="1">
        <v>44546.375</v>
      </c>
      <c r="B2841" t="s">
        <v>4</v>
      </c>
      <c r="C2841" t="s">
        <v>5</v>
      </c>
      <c r="D2841" s="2">
        <v>1E-4</v>
      </c>
    </row>
    <row r="2842" spans="1:4" x14ac:dyDescent="0.6">
      <c r="A2842" s="1">
        <v>44546.041666666664</v>
      </c>
      <c r="B2842" t="s">
        <v>4</v>
      </c>
      <c r="C2842" t="s">
        <v>5</v>
      </c>
      <c r="D2842" s="2">
        <v>1E-4</v>
      </c>
    </row>
    <row r="2843" spans="1:4" x14ac:dyDescent="0.6">
      <c r="A2843" s="1">
        <v>44545.708333333336</v>
      </c>
      <c r="B2843" t="s">
        <v>4</v>
      </c>
      <c r="C2843" t="s">
        <v>5</v>
      </c>
      <c r="D2843" s="2">
        <v>1E-4</v>
      </c>
    </row>
    <row r="2844" spans="1:4" x14ac:dyDescent="0.6">
      <c r="A2844" s="1">
        <v>44545.375</v>
      </c>
      <c r="B2844" t="s">
        <v>4</v>
      </c>
      <c r="C2844" t="s">
        <v>5</v>
      </c>
      <c r="D2844" s="2">
        <v>1E-4</v>
      </c>
    </row>
    <row r="2845" spans="1:4" x14ac:dyDescent="0.6">
      <c r="A2845" s="1">
        <v>44545.041666666664</v>
      </c>
      <c r="B2845" t="s">
        <v>4</v>
      </c>
      <c r="C2845" t="s">
        <v>5</v>
      </c>
      <c r="D2845" s="2">
        <v>8.8380000000000004E-5</v>
      </c>
    </row>
    <row r="2846" spans="1:4" x14ac:dyDescent="0.6">
      <c r="A2846" s="1">
        <v>44544.708333333336</v>
      </c>
      <c r="B2846" t="s">
        <v>4</v>
      </c>
      <c r="C2846" t="s">
        <v>5</v>
      </c>
      <c r="D2846" s="2">
        <v>1E-4</v>
      </c>
    </row>
    <row r="2847" spans="1:4" x14ac:dyDescent="0.6">
      <c r="A2847" s="1">
        <v>44544.375</v>
      </c>
      <c r="B2847" t="s">
        <v>4</v>
      </c>
      <c r="C2847" t="s">
        <v>5</v>
      </c>
      <c r="D2847" s="2">
        <v>-4.9300000000000002E-6</v>
      </c>
    </row>
    <row r="2848" spans="1:4" x14ac:dyDescent="0.6">
      <c r="A2848" s="1">
        <v>44544.041666666664</v>
      </c>
      <c r="B2848" t="s">
        <v>4</v>
      </c>
      <c r="C2848" t="s">
        <v>5</v>
      </c>
      <c r="D2848" s="2">
        <v>1E-4</v>
      </c>
    </row>
    <row r="2849" spans="1:4" x14ac:dyDescent="0.6">
      <c r="A2849" s="1">
        <v>44543.708333333336</v>
      </c>
      <c r="B2849" t="s">
        <v>4</v>
      </c>
      <c r="C2849" t="s">
        <v>5</v>
      </c>
      <c r="D2849" s="2">
        <v>1E-4</v>
      </c>
    </row>
    <row r="2850" spans="1:4" x14ac:dyDescent="0.6">
      <c r="A2850" s="1">
        <v>44543.375</v>
      </c>
      <c r="B2850" t="s">
        <v>4</v>
      </c>
      <c r="C2850" t="s">
        <v>5</v>
      </c>
      <c r="D2850" s="2">
        <v>1E-4</v>
      </c>
    </row>
    <row r="2851" spans="1:4" x14ac:dyDescent="0.6">
      <c r="A2851" s="1">
        <v>44543.041666666664</v>
      </c>
      <c r="B2851" t="s">
        <v>4</v>
      </c>
      <c r="C2851" t="s">
        <v>5</v>
      </c>
      <c r="D2851" s="2">
        <v>1E-4</v>
      </c>
    </row>
    <row r="2852" spans="1:4" x14ac:dyDescent="0.6">
      <c r="A2852" s="1">
        <v>44542.708333333336</v>
      </c>
      <c r="B2852" t="s">
        <v>4</v>
      </c>
      <c r="C2852" t="s">
        <v>5</v>
      </c>
      <c r="D2852" s="2">
        <v>1E-4</v>
      </c>
    </row>
    <row r="2853" spans="1:4" x14ac:dyDescent="0.6">
      <c r="A2853" s="1">
        <v>44542.375</v>
      </c>
      <c r="B2853" t="s">
        <v>4</v>
      </c>
      <c r="C2853" t="s">
        <v>5</v>
      </c>
      <c r="D2853" s="2">
        <v>1E-4</v>
      </c>
    </row>
    <row r="2854" spans="1:4" x14ac:dyDescent="0.6">
      <c r="A2854" s="1">
        <v>44542.041666666664</v>
      </c>
      <c r="B2854" t="s">
        <v>4</v>
      </c>
      <c r="C2854" t="s">
        <v>5</v>
      </c>
      <c r="D2854" s="2">
        <v>1E-4</v>
      </c>
    </row>
    <row r="2855" spans="1:4" x14ac:dyDescent="0.6">
      <c r="A2855" s="1">
        <v>44541.708333333336</v>
      </c>
      <c r="B2855" t="s">
        <v>4</v>
      </c>
      <c r="C2855" t="s">
        <v>5</v>
      </c>
      <c r="D2855" s="2">
        <v>1E-4</v>
      </c>
    </row>
    <row r="2856" spans="1:4" x14ac:dyDescent="0.6">
      <c r="A2856" s="1">
        <v>44541.375</v>
      </c>
      <c r="B2856" t="s">
        <v>4</v>
      </c>
      <c r="C2856" t="s">
        <v>5</v>
      </c>
      <c r="D2856" s="2">
        <v>1E-4</v>
      </c>
    </row>
    <row r="2857" spans="1:4" x14ac:dyDescent="0.6">
      <c r="A2857" s="1">
        <v>44541.041666666664</v>
      </c>
      <c r="B2857" t="s">
        <v>4</v>
      </c>
      <c r="C2857" t="s">
        <v>5</v>
      </c>
      <c r="D2857" s="2">
        <v>1E-4</v>
      </c>
    </row>
    <row r="2858" spans="1:4" x14ac:dyDescent="0.6">
      <c r="A2858" s="1">
        <v>44540.708333333336</v>
      </c>
      <c r="B2858" t="s">
        <v>4</v>
      </c>
      <c r="C2858" t="s">
        <v>5</v>
      </c>
      <c r="D2858" s="2">
        <v>1E-4</v>
      </c>
    </row>
    <row r="2859" spans="1:4" x14ac:dyDescent="0.6">
      <c r="A2859" s="1">
        <v>44540.375</v>
      </c>
      <c r="B2859" t="s">
        <v>4</v>
      </c>
      <c r="C2859" t="s">
        <v>5</v>
      </c>
      <c r="D2859" s="2">
        <v>1E-4</v>
      </c>
    </row>
    <row r="2860" spans="1:4" x14ac:dyDescent="0.6">
      <c r="A2860" s="1">
        <v>44540.041666666664</v>
      </c>
      <c r="B2860" t="s">
        <v>4</v>
      </c>
      <c r="C2860" t="s">
        <v>5</v>
      </c>
      <c r="D2860" s="2">
        <v>1E-4</v>
      </c>
    </row>
    <row r="2861" spans="1:4" x14ac:dyDescent="0.6">
      <c r="A2861" s="1">
        <v>44539.708333333336</v>
      </c>
      <c r="B2861" t="s">
        <v>4</v>
      </c>
      <c r="C2861" t="s">
        <v>5</v>
      </c>
      <c r="D2861" s="2">
        <v>1E-4</v>
      </c>
    </row>
    <row r="2862" spans="1:4" x14ac:dyDescent="0.6">
      <c r="A2862" s="1">
        <v>44539.375</v>
      </c>
      <c r="B2862" t="s">
        <v>4</v>
      </c>
      <c r="C2862" t="s">
        <v>5</v>
      </c>
      <c r="D2862" s="2">
        <v>1E-4</v>
      </c>
    </row>
    <row r="2863" spans="1:4" x14ac:dyDescent="0.6">
      <c r="A2863" s="1">
        <v>44539.041666666664</v>
      </c>
      <c r="B2863" t="s">
        <v>4</v>
      </c>
      <c r="C2863" t="s">
        <v>5</v>
      </c>
      <c r="D2863" s="2">
        <v>1E-4</v>
      </c>
    </row>
    <row r="2864" spans="1:4" x14ac:dyDescent="0.6">
      <c r="A2864" s="1">
        <v>44538.708333333336</v>
      </c>
      <c r="B2864" t="s">
        <v>4</v>
      </c>
      <c r="C2864" t="s">
        <v>5</v>
      </c>
      <c r="D2864" s="2">
        <v>1E-4</v>
      </c>
    </row>
    <row r="2865" spans="1:4" x14ac:dyDescent="0.6">
      <c r="A2865" s="1">
        <v>44538.375</v>
      </c>
      <c r="B2865" t="s">
        <v>4</v>
      </c>
      <c r="C2865" t="s">
        <v>5</v>
      </c>
      <c r="D2865" s="2">
        <v>1E-4</v>
      </c>
    </row>
    <row r="2866" spans="1:4" x14ac:dyDescent="0.6">
      <c r="A2866" s="1">
        <v>44538.041666666664</v>
      </c>
      <c r="B2866" t="s">
        <v>4</v>
      </c>
      <c r="C2866" t="s">
        <v>5</v>
      </c>
      <c r="D2866" s="2">
        <v>1E-4</v>
      </c>
    </row>
    <row r="2867" spans="1:4" x14ac:dyDescent="0.6">
      <c r="A2867" s="1">
        <v>44537.708333333336</v>
      </c>
      <c r="B2867" t="s">
        <v>4</v>
      </c>
      <c r="C2867" t="s">
        <v>5</v>
      </c>
      <c r="D2867" s="2">
        <v>3.977E-5</v>
      </c>
    </row>
    <row r="2868" spans="1:4" x14ac:dyDescent="0.6">
      <c r="A2868" s="1">
        <v>44537.375</v>
      </c>
      <c r="B2868" t="s">
        <v>4</v>
      </c>
      <c r="C2868" t="s">
        <v>5</v>
      </c>
      <c r="D2868" s="2">
        <v>1E-4</v>
      </c>
    </row>
    <row r="2869" spans="1:4" x14ac:dyDescent="0.6">
      <c r="A2869" s="1">
        <v>44537.041666666664</v>
      </c>
      <c r="B2869" t="s">
        <v>4</v>
      </c>
      <c r="C2869" t="s">
        <v>5</v>
      </c>
      <c r="D2869" s="2">
        <v>1E-4</v>
      </c>
    </row>
    <row r="2870" spans="1:4" x14ac:dyDescent="0.6">
      <c r="A2870" s="1">
        <v>44536.708333333336</v>
      </c>
      <c r="B2870" t="s">
        <v>4</v>
      </c>
      <c r="C2870" t="s">
        <v>5</v>
      </c>
      <c r="D2870" s="2">
        <v>1E-4</v>
      </c>
    </row>
    <row r="2871" spans="1:4" x14ac:dyDescent="0.6">
      <c r="A2871" s="1">
        <v>44536.375</v>
      </c>
      <c r="B2871" t="s">
        <v>4</v>
      </c>
      <c r="C2871" t="s">
        <v>5</v>
      </c>
      <c r="D2871" s="2">
        <v>1E-4</v>
      </c>
    </row>
    <row r="2872" spans="1:4" x14ac:dyDescent="0.6">
      <c r="A2872" s="1">
        <v>44536.041666666664</v>
      </c>
      <c r="B2872" t="s">
        <v>4</v>
      </c>
      <c r="C2872" t="s">
        <v>5</v>
      </c>
      <c r="D2872" s="2">
        <v>1E-4</v>
      </c>
    </row>
    <row r="2873" spans="1:4" x14ac:dyDescent="0.6">
      <c r="A2873" s="1">
        <v>44535.708333333336</v>
      </c>
      <c r="B2873" t="s">
        <v>4</v>
      </c>
      <c r="C2873" t="s">
        <v>5</v>
      </c>
      <c r="D2873" s="2">
        <v>9.001E-5</v>
      </c>
    </row>
    <row r="2874" spans="1:4" x14ac:dyDescent="0.6">
      <c r="A2874" s="1">
        <v>44535.375</v>
      </c>
      <c r="B2874" t="s">
        <v>4</v>
      </c>
      <c r="C2874" t="s">
        <v>5</v>
      </c>
      <c r="D2874" s="2">
        <v>8.2719999999999994E-5</v>
      </c>
    </row>
    <row r="2875" spans="1:4" x14ac:dyDescent="0.6">
      <c r="A2875" s="1">
        <v>44535.041666666664</v>
      </c>
      <c r="B2875" t="s">
        <v>4</v>
      </c>
      <c r="C2875" t="s">
        <v>5</v>
      </c>
      <c r="D2875" s="2">
        <v>2.8920000000000001E-5</v>
      </c>
    </row>
    <row r="2876" spans="1:4" x14ac:dyDescent="0.6">
      <c r="A2876" s="1">
        <v>44534.708333333336</v>
      </c>
      <c r="B2876" t="s">
        <v>4</v>
      </c>
      <c r="C2876" t="s">
        <v>5</v>
      </c>
      <c r="D2876" s="2">
        <v>6.2849999999999996E-5</v>
      </c>
    </row>
    <row r="2877" spans="1:4" x14ac:dyDescent="0.6">
      <c r="A2877" s="1">
        <v>44534.375</v>
      </c>
      <c r="B2877" t="s">
        <v>4</v>
      </c>
      <c r="C2877" t="s">
        <v>5</v>
      </c>
      <c r="D2877" s="2">
        <v>1E-4</v>
      </c>
    </row>
    <row r="2878" spans="1:4" x14ac:dyDescent="0.6">
      <c r="A2878" s="1">
        <v>44534.041666666664</v>
      </c>
      <c r="B2878" t="s">
        <v>4</v>
      </c>
      <c r="C2878" t="s">
        <v>5</v>
      </c>
      <c r="D2878" s="2">
        <v>2.7198000000000001E-4</v>
      </c>
    </row>
    <row r="2879" spans="1:4" x14ac:dyDescent="0.6">
      <c r="A2879" s="1">
        <v>44533.708333333336</v>
      </c>
      <c r="B2879" t="s">
        <v>4</v>
      </c>
      <c r="C2879" t="s">
        <v>5</v>
      </c>
      <c r="D2879" s="2">
        <v>1.1686E-4</v>
      </c>
    </row>
    <row r="2880" spans="1:4" x14ac:dyDescent="0.6">
      <c r="A2880" s="1">
        <v>44533.375</v>
      </c>
      <c r="B2880" t="s">
        <v>4</v>
      </c>
      <c r="C2880" t="s">
        <v>5</v>
      </c>
      <c r="D2880" s="2">
        <v>1E-4</v>
      </c>
    </row>
    <row r="2881" spans="1:4" x14ac:dyDescent="0.6">
      <c r="A2881" s="1">
        <v>44533.041666666664</v>
      </c>
      <c r="B2881" t="s">
        <v>4</v>
      </c>
      <c r="C2881" t="s">
        <v>5</v>
      </c>
      <c r="D2881" s="2">
        <v>1E-4</v>
      </c>
    </row>
    <row r="2882" spans="1:4" x14ac:dyDescent="0.6">
      <c r="A2882" s="1">
        <v>44532.708333333336</v>
      </c>
      <c r="B2882" t="s">
        <v>4</v>
      </c>
      <c r="C2882" t="s">
        <v>5</v>
      </c>
      <c r="D2882" s="2">
        <v>1E-4</v>
      </c>
    </row>
    <row r="2883" spans="1:4" x14ac:dyDescent="0.6">
      <c r="A2883" s="1">
        <v>44532.375</v>
      </c>
      <c r="B2883" t="s">
        <v>4</v>
      </c>
      <c r="C2883" t="s">
        <v>5</v>
      </c>
      <c r="D2883" s="2">
        <v>1.5951E-4</v>
      </c>
    </row>
    <row r="2884" spans="1:4" x14ac:dyDescent="0.6">
      <c r="A2884" s="1">
        <v>44532.041666666664</v>
      </c>
      <c r="B2884" t="s">
        <v>4</v>
      </c>
      <c r="C2884" t="s">
        <v>5</v>
      </c>
      <c r="D2884" s="2">
        <v>1E-4</v>
      </c>
    </row>
    <row r="2885" spans="1:4" x14ac:dyDescent="0.6">
      <c r="A2885" s="1">
        <v>44531.708333333336</v>
      </c>
      <c r="B2885" t="s">
        <v>4</v>
      </c>
      <c r="C2885" t="s">
        <v>5</v>
      </c>
      <c r="D2885" s="2">
        <v>2.9146E-4</v>
      </c>
    </row>
    <row r="2886" spans="1:4" x14ac:dyDescent="0.6">
      <c r="A2886" s="1">
        <v>44531.375</v>
      </c>
      <c r="B2886" t="s">
        <v>4</v>
      </c>
      <c r="C2886" t="s">
        <v>5</v>
      </c>
      <c r="D2886" s="2">
        <v>1.2689E-4</v>
      </c>
    </row>
    <row r="2887" spans="1:4" x14ac:dyDescent="0.6">
      <c r="A2887" s="1">
        <v>44531.041666666664</v>
      </c>
      <c r="B2887" t="s">
        <v>4</v>
      </c>
      <c r="C2887" t="s">
        <v>5</v>
      </c>
      <c r="D2887" s="2">
        <v>1E-4</v>
      </c>
    </row>
    <row r="2888" spans="1:4" x14ac:dyDescent="0.6">
      <c r="A2888" s="1">
        <v>44530.708333333336</v>
      </c>
      <c r="B2888" t="s">
        <v>4</v>
      </c>
      <c r="C2888" t="s">
        <v>5</v>
      </c>
      <c r="D2888" s="2">
        <v>1E-4</v>
      </c>
    </row>
    <row r="2889" spans="1:4" x14ac:dyDescent="0.6">
      <c r="A2889" s="1">
        <v>44530.375</v>
      </c>
      <c r="B2889" t="s">
        <v>4</v>
      </c>
      <c r="C2889" t="s">
        <v>5</v>
      </c>
      <c r="D2889" s="2">
        <v>2.7808999999999999E-4</v>
      </c>
    </row>
    <row r="2890" spans="1:4" x14ac:dyDescent="0.6">
      <c r="A2890" s="1">
        <v>44530.041666666664</v>
      </c>
      <c r="B2890" t="s">
        <v>4</v>
      </c>
      <c r="C2890" t="s">
        <v>5</v>
      </c>
      <c r="D2890" s="2">
        <v>2.0774000000000001E-4</v>
      </c>
    </row>
    <row r="2891" spans="1:4" x14ac:dyDescent="0.6">
      <c r="A2891" s="1">
        <v>44529.708333333336</v>
      </c>
      <c r="B2891" t="s">
        <v>4</v>
      </c>
      <c r="C2891" t="s">
        <v>5</v>
      </c>
      <c r="D2891" s="2">
        <v>1E-4</v>
      </c>
    </row>
    <row r="2892" spans="1:4" x14ac:dyDescent="0.6">
      <c r="A2892" s="1">
        <v>44529.375</v>
      </c>
      <c r="B2892" t="s">
        <v>4</v>
      </c>
      <c r="C2892" t="s">
        <v>5</v>
      </c>
      <c r="D2892" s="2">
        <v>1E-4</v>
      </c>
    </row>
    <row r="2893" spans="1:4" x14ac:dyDescent="0.6">
      <c r="A2893" s="1">
        <v>44529.041666666664</v>
      </c>
      <c r="B2893" t="s">
        <v>4</v>
      </c>
      <c r="C2893" t="s">
        <v>5</v>
      </c>
      <c r="D2893" s="2">
        <v>1E-4</v>
      </c>
    </row>
    <row r="2894" spans="1:4" x14ac:dyDescent="0.6">
      <c r="A2894" s="1">
        <v>44528.708333333336</v>
      </c>
      <c r="B2894" t="s">
        <v>4</v>
      </c>
      <c r="C2894" t="s">
        <v>5</v>
      </c>
      <c r="D2894" s="2">
        <v>1E-4</v>
      </c>
    </row>
    <row r="2895" spans="1:4" x14ac:dyDescent="0.6">
      <c r="A2895" s="1">
        <v>44528.375</v>
      </c>
      <c r="B2895" t="s">
        <v>4</v>
      </c>
      <c r="C2895" t="s">
        <v>5</v>
      </c>
      <c r="D2895" s="2">
        <v>1E-4</v>
      </c>
    </row>
    <row r="2896" spans="1:4" x14ac:dyDescent="0.6">
      <c r="A2896" s="1">
        <v>44528.041666666664</v>
      </c>
      <c r="B2896" t="s">
        <v>4</v>
      </c>
      <c r="C2896" t="s">
        <v>5</v>
      </c>
      <c r="D2896" s="2">
        <v>1E-4</v>
      </c>
    </row>
    <row r="2897" spans="1:4" x14ac:dyDescent="0.6">
      <c r="A2897" s="1">
        <v>44527.708333333336</v>
      </c>
      <c r="B2897" t="s">
        <v>4</v>
      </c>
      <c r="C2897" t="s">
        <v>5</v>
      </c>
      <c r="D2897" s="2">
        <v>1E-4</v>
      </c>
    </row>
    <row r="2898" spans="1:4" x14ac:dyDescent="0.6">
      <c r="A2898" s="1">
        <v>44527.375</v>
      </c>
      <c r="B2898" t="s">
        <v>4</v>
      </c>
      <c r="C2898" t="s">
        <v>5</v>
      </c>
      <c r="D2898" s="2">
        <v>1.0823E-4</v>
      </c>
    </row>
    <row r="2899" spans="1:4" x14ac:dyDescent="0.6">
      <c r="A2899" s="1">
        <v>44527.041666666664</v>
      </c>
      <c r="B2899" t="s">
        <v>4</v>
      </c>
      <c r="C2899" t="s">
        <v>5</v>
      </c>
      <c r="D2899" s="2">
        <v>1E-4</v>
      </c>
    </row>
    <row r="2900" spans="1:4" x14ac:dyDescent="0.6">
      <c r="A2900" s="1">
        <v>44526.708333333336</v>
      </c>
      <c r="B2900" t="s">
        <v>4</v>
      </c>
      <c r="C2900" t="s">
        <v>5</v>
      </c>
      <c r="D2900" s="2">
        <v>3.3741000000000001E-4</v>
      </c>
    </row>
    <row r="2901" spans="1:4" x14ac:dyDescent="0.6">
      <c r="A2901" s="1">
        <v>44526.375</v>
      </c>
      <c r="B2901" t="s">
        <v>4</v>
      </c>
      <c r="C2901" t="s">
        <v>5</v>
      </c>
      <c r="D2901" s="2">
        <v>1.3862E-4</v>
      </c>
    </row>
    <row r="2902" spans="1:4" x14ac:dyDescent="0.6">
      <c r="A2902" s="1">
        <v>44526.041666666664</v>
      </c>
      <c r="B2902" t="s">
        <v>4</v>
      </c>
      <c r="C2902" t="s">
        <v>5</v>
      </c>
      <c r="D2902" s="2">
        <v>1.1888E-4</v>
      </c>
    </row>
    <row r="2903" spans="1:4" x14ac:dyDescent="0.6">
      <c r="A2903" s="1">
        <v>44525.708333333336</v>
      </c>
      <c r="B2903" t="s">
        <v>4</v>
      </c>
      <c r="C2903" t="s">
        <v>5</v>
      </c>
      <c r="D2903" s="2">
        <v>1.6775000000000001E-4</v>
      </c>
    </row>
    <row r="2904" spans="1:4" x14ac:dyDescent="0.6">
      <c r="A2904" s="1">
        <v>44525.375</v>
      </c>
      <c r="B2904" t="s">
        <v>4</v>
      </c>
      <c r="C2904" t="s">
        <v>5</v>
      </c>
      <c r="D2904" s="2">
        <v>1.4548999999999999E-4</v>
      </c>
    </row>
    <row r="2905" spans="1:4" x14ac:dyDescent="0.6">
      <c r="A2905" s="1">
        <v>44525.041666666664</v>
      </c>
      <c r="B2905" t="s">
        <v>4</v>
      </c>
      <c r="C2905" t="s">
        <v>5</v>
      </c>
      <c r="D2905" s="2">
        <v>1.2010000000000001E-4</v>
      </c>
    </row>
    <row r="2906" spans="1:4" x14ac:dyDescent="0.6">
      <c r="A2906" s="1">
        <v>44524.708333333336</v>
      </c>
      <c r="B2906" t="s">
        <v>4</v>
      </c>
      <c r="C2906" t="s">
        <v>5</v>
      </c>
      <c r="D2906" s="2">
        <v>1E-4</v>
      </c>
    </row>
    <row r="2907" spans="1:4" x14ac:dyDescent="0.6">
      <c r="A2907" s="1">
        <v>44524.375</v>
      </c>
      <c r="B2907" t="s">
        <v>4</v>
      </c>
      <c r="C2907" t="s">
        <v>5</v>
      </c>
      <c r="D2907" s="2">
        <v>1E-4</v>
      </c>
    </row>
    <row r="2908" spans="1:4" x14ac:dyDescent="0.6">
      <c r="A2908" s="1">
        <v>44524.041666666664</v>
      </c>
      <c r="B2908" t="s">
        <v>4</v>
      </c>
      <c r="C2908" t="s">
        <v>5</v>
      </c>
      <c r="D2908" s="2">
        <v>1E-4</v>
      </c>
    </row>
    <row r="2909" spans="1:4" x14ac:dyDescent="0.6">
      <c r="A2909" s="1">
        <v>44523.708333333336</v>
      </c>
      <c r="B2909" t="s">
        <v>4</v>
      </c>
      <c r="C2909" t="s">
        <v>5</v>
      </c>
      <c r="D2909" s="2">
        <v>1.2897000000000001E-4</v>
      </c>
    </row>
    <row r="2910" spans="1:4" x14ac:dyDescent="0.6">
      <c r="A2910" s="1">
        <v>44523.375</v>
      </c>
      <c r="B2910" t="s">
        <v>4</v>
      </c>
      <c r="C2910" t="s">
        <v>5</v>
      </c>
      <c r="D2910" s="2">
        <v>1E-4</v>
      </c>
    </row>
    <row r="2911" spans="1:4" x14ac:dyDescent="0.6">
      <c r="A2911" s="1">
        <v>44523.041666666664</v>
      </c>
      <c r="B2911" t="s">
        <v>4</v>
      </c>
      <c r="C2911" t="s">
        <v>5</v>
      </c>
      <c r="D2911" s="2">
        <v>1E-4</v>
      </c>
    </row>
    <row r="2912" spans="1:4" x14ac:dyDescent="0.6">
      <c r="A2912" s="1">
        <v>44522.708333333336</v>
      </c>
      <c r="B2912" t="s">
        <v>4</v>
      </c>
      <c r="C2912" t="s">
        <v>5</v>
      </c>
      <c r="D2912" s="2">
        <v>1E-4</v>
      </c>
    </row>
    <row r="2913" spans="1:4" x14ac:dyDescent="0.6">
      <c r="A2913" s="1">
        <v>44522.375</v>
      </c>
      <c r="B2913" t="s">
        <v>4</v>
      </c>
      <c r="C2913" t="s">
        <v>5</v>
      </c>
      <c r="D2913" s="2">
        <v>1E-4</v>
      </c>
    </row>
    <row r="2914" spans="1:4" x14ac:dyDescent="0.6">
      <c r="A2914" s="1">
        <v>44522.041666666664</v>
      </c>
      <c r="B2914" t="s">
        <v>4</v>
      </c>
      <c r="C2914" t="s">
        <v>5</v>
      </c>
      <c r="D2914" s="2">
        <v>1E-4</v>
      </c>
    </row>
    <row r="2915" spans="1:4" x14ac:dyDescent="0.6">
      <c r="A2915" s="1">
        <v>44521.708333333336</v>
      </c>
      <c r="B2915" t="s">
        <v>4</v>
      </c>
      <c r="C2915" t="s">
        <v>5</v>
      </c>
      <c r="D2915" s="2">
        <v>1E-4</v>
      </c>
    </row>
    <row r="2916" spans="1:4" x14ac:dyDescent="0.6">
      <c r="A2916" s="1">
        <v>44521.375</v>
      </c>
      <c r="B2916" t="s">
        <v>4</v>
      </c>
      <c r="C2916" t="s">
        <v>5</v>
      </c>
      <c r="D2916" s="2">
        <v>1E-4</v>
      </c>
    </row>
    <row r="2917" spans="1:4" x14ac:dyDescent="0.6">
      <c r="A2917" s="1">
        <v>44521.041666666664</v>
      </c>
      <c r="B2917" t="s">
        <v>4</v>
      </c>
      <c r="C2917" t="s">
        <v>5</v>
      </c>
      <c r="D2917" s="2">
        <v>1E-4</v>
      </c>
    </row>
    <row r="2918" spans="1:4" x14ac:dyDescent="0.6">
      <c r="A2918" s="1">
        <v>44520.708333333336</v>
      </c>
      <c r="B2918" t="s">
        <v>4</v>
      </c>
      <c r="C2918" t="s">
        <v>5</v>
      </c>
      <c r="D2918" s="2">
        <v>1E-4</v>
      </c>
    </row>
    <row r="2919" spans="1:4" x14ac:dyDescent="0.6">
      <c r="A2919" s="1">
        <v>44520.375</v>
      </c>
      <c r="B2919" t="s">
        <v>4</v>
      </c>
      <c r="C2919" t="s">
        <v>5</v>
      </c>
      <c r="D2919" s="2">
        <v>1E-4</v>
      </c>
    </row>
    <row r="2920" spans="1:4" x14ac:dyDescent="0.6">
      <c r="A2920" s="1">
        <v>44520.041666666664</v>
      </c>
      <c r="B2920" t="s">
        <v>4</v>
      </c>
      <c r="C2920" t="s">
        <v>5</v>
      </c>
      <c r="D2920" s="2">
        <v>1E-4</v>
      </c>
    </row>
    <row r="2921" spans="1:4" x14ac:dyDescent="0.6">
      <c r="A2921" s="1">
        <v>44519.708333333336</v>
      </c>
      <c r="B2921" t="s">
        <v>4</v>
      </c>
      <c r="C2921" t="s">
        <v>5</v>
      </c>
      <c r="D2921" s="2">
        <v>1E-4</v>
      </c>
    </row>
    <row r="2922" spans="1:4" x14ac:dyDescent="0.6">
      <c r="A2922" s="1">
        <v>44519.375</v>
      </c>
      <c r="B2922" t="s">
        <v>4</v>
      </c>
      <c r="C2922" t="s">
        <v>5</v>
      </c>
      <c r="D2922" s="2">
        <v>1E-4</v>
      </c>
    </row>
    <row r="2923" spans="1:4" x14ac:dyDescent="0.6">
      <c r="A2923" s="1">
        <v>44519.041666666664</v>
      </c>
      <c r="B2923" t="s">
        <v>4</v>
      </c>
      <c r="C2923" t="s">
        <v>5</v>
      </c>
      <c r="D2923" s="2">
        <v>1.1234E-4</v>
      </c>
    </row>
    <row r="2924" spans="1:4" x14ac:dyDescent="0.6">
      <c r="A2924" s="1">
        <v>44518.708333333336</v>
      </c>
      <c r="B2924" t="s">
        <v>4</v>
      </c>
      <c r="C2924" t="s">
        <v>5</v>
      </c>
      <c r="D2924" s="2">
        <v>1E-4</v>
      </c>
    </row>
    <row r="2925" spans="1:4" x14ac:dyDescent="0.6">
      <c r="A2925" s="1">
        <v>44518.375</v>
      </c>
      <c r="B2925" t="s">
        <v>4</v>
      </c>
      <c r="C2925" t="s">
        <v>5</v>
      </c>
      <c r="D2925" s="2">
        <v>1E-4</v>
      </c>
    </row>
    <row r="2926" spans="1:4" x14ac:dyDescent="0.6">
      <c r="A2926" s="1">
        <v>44518.041666666664</v>
      </c>
      <c r="B2926" t="s">
        <v>4</v>
      </c>
      <c r="C2926" t="s">
        <v>5</v>
      </c>
      <c r="D2926" s="2">
        <v>1E-4</v>
      </c>
    </row>
    <row r="2927" spans="1:4" x14ac:dyDescent="0.6">
      <c r="A2927" s="1">
        <v>44517.708333333336</v>
      </c>
      <c r="B2927" t="s">
        <v>4</v>
      </c>
      <c r="C2927" t="s">
        <v>5</v>
      </c>
      <c r="D2927" s="2">
        <v>1.3155E-4</v>
      </c>
    </row>
    <row r="2928" spans="1:4" x14ac:dyDescent="0.6">
      <c r="A2928" s="1">
        <v>44517.375</v>
      </c>
      <c r="B2928" t="s">
        <v>4</v>
      </c>
      <c r="C2928" t="s">
        <v>5</v>
      </c>
      <c r="D2928" s="2">
        <v>1E-4</v>
      </c>
    </row>
    <row r="2929" spans="1:4" x14ac:dyDescent="0.6">
      <c r="A2929" s="1">
        <v>44517.041666666664</v>
      </c>
      <c r="B2929" t="s">
        <v>4</v>
      </c>
      <c r="C2929" t="s">
        <v>5</v>
      </c>
      <c r="D2929" s="2">
        <v>1E-4</v>
      </c>
    </row>
    <row r="2930" spans="1:4" x14ac:dyDescent="0.6">
      <c r="A2930" s="1">
        <v>44516.708333333336</v>
      </c>
      <c r="B2930" t="s">
        <v>4</v>
      </c>
      <c r="C2930" t="s">
        <v>5</v>
      </c>
      <c r="D2930" s="2">
        <v>1E-4</v>
      </c>
    </row>
    <row r="2931" spans="1:4" x14ac:dyDescent="0.6">
      <c r="A2931" s="1">
        <v>44516.375</v>
      </c>
      <c r="B2931" t="s">
        <v>4</v>
      </c>
      <c r="C2931" t="s">
        <v>5</v>
      </c>
      <c r="D2931" s="2">
        <v>3.5996999999999998E-4</v>
      </c>
    </row>
    <row r="2932" spans="1:4" x14ac:dyDescent="0.6">
      <c r="A2932" s="1">
        <v>44516.041666666664</v>
      </c>
      <c r="B2932" t="s">
        <v>4</v>
      </c>
      <c r="C2932" t="s">
        <v>5</v>
      </c>
      <c r="D2932" s="2">
        <v>4.0988999999999999E-4</v>
      </c>
    </row>
    <row r="2933" spans="1:4" x14ac:dyDescent="0.6">
      <c r="A2933" s="1">
        <v>44515.708333333336</v>
      </c>
      <c r="B2933" t="s">
        <v>4</v>
      </c>
      <c r="C2933" t="s">
        <v>5</v>
      </c>
      <c r="D2933" s="2">
        <v>2.0745E-4</v>
      </c>
    </row>
    <row r="2934" spans="1:4" x14ac:dyDescent="0.6">
      <c r="A2934" s="1">
        <v>44515.375</v>
      </c>
      <c r="B2934" t="s">
        <v>4</v>
      </c>
      <c r="C2934" t="s">
        <v>5</v>
      </c>
      <c r="D2934" s="2">
        <v>1.6126000000000001E-4</v>
      </c>
    </row>
    <row r="2935" spans="1:4" x14ac:dyDescent="0.6">
      <c r="A2935" s="1">
        <v>44515.041666666664</v>
      </c>
      <c r="B2935" t="s">
        <v>4</v>
      </c>
      <c r="C2935" t="s">
        <v>5</v>
      </c>
      <c r="D2935" s="2">
        <v>1.3059000000000001E-4</v>
      </c>
    </row>
    <row r="2936" spans="1:4" x14ac:dyDescent="0.6">
      <c r="A2936" s="1">
        <v>44514.708333333336</v>
      </c>
      <c r="B2936" t="s">
        <v>4</v>
      </c>
      <c r="C2936" t="s">
        <v>5</v>
      </c>
      <c r="D2936" s="2">
        <v>1E-4</v>
      </c>
    </row>
    <row r="2937" spans="1:4" x14ac:dyDescent="0.6">
      <c r="A2937" s="1">
        <v>44514.375</v>
      </c>
      <c r="B2937" t="s">
        <v>4</v>
      </c>
      <c r="C2937" t="s">
        <v>5</v>
      </c>
      <c r="D2937" s="2">
        <v>1.3961E-4</v>
      </c>
    </row>
    <row r="2938" spans="1:4" x14ac:dyDescent="0.6">
      <c r="A2938" s="1">
        <v>44514.041666666664</v>
      </c>
      <c r="B2938" t="s">
        <v>4</v>
      </c>
      <c r="C2938" t="s">
        <v>5</v>
      </c>
      <c r="D2938" s="2">
        <v>2.1842000000000001E-4</v>
      </c>
    </row>
    <row r="2939" spans="1:4" x14ac:dyDescent="0.6">
      <c r="A2939" s="1">
        <v>44513.708333333336</v>
      </c>
      <c r="B2939" t="s">
        <v>4</v>
      </c>
      <c r="C2939" t="s">
        <v>5</v>
      </c>
      <c r="D2939" s="2">
        <v>3.1732E-4</v>
      </c>
    </row>
    <row r="2940" spans="1:4" x14ac:dyDescent="0.6">
      <c r="A2940" s="1">
        <v>44513.375</v>
      </c>
      <c r="B2940" t="s">
        <v>4</v>
      </c>
      <c r="C2940" t="s">
        <v>5</v>
      </c>
      <c r="D2940" s="2">
        <v>1.5442E-4</v>
      </c>
    </row>
    <row r="2941" spans="1:4" x14ac:dyDescent="0.6">
      <c r="A2941" s="1">
        <v>44513.041666666664</v>
      </c>
      <c r="B2941" t="s">
        <v>4</v>
      </c>
      <c r="C2941" t="s">
        <v>5</v>
      </c>
      <c r="D2941" s="2">
        <v>3.6866999999999998E-4</v>
      </c>
    </row>
    <row r="2942" spans="1:4" x14ac:dyDescent="0.6">
      <c r="A2942" s="1">
        <v>44512.708333333336</v>
      </c>
      <c r="B2942" t="s">
        <v>4</v>
      </c>
      <c r="C2942" t="s">
        <v>5</v>
      </c>
      <c r="D2942" s="2">
        <v>3.5543E-4</v>
      </c>
    </row>
    <row r="2943" spans="1:4" x14ac:dyDescent="0.6">
      <c r="A2943" s="1">
        <v>44512.375</v>
      </c>
      <c r="B2943" t="s">
        <v>4</v>
      </c>
      <c r="C2943" t="s">
        <v>5</v>
      </c>
      <c r="D2943" s="2">
        <v>1.8008E-4</v>
      </c>
    </row>
    <row r="2944" spans="1:4" x14ac:dyDescent="0.6">
      <c r="A2944" s="1">
        <v>44512.041666666664</v>
      </c>
      <c r="B2944" t="s">
        <v>4</v>
      </c>
      <c r="C2944" t="s">
        <v>5</v>
      </c>
      <c r="D2944" s="2">
        <v>2.1812000000000001E-4</v>
      </c>
    </row>
    <row r="2945" spans="1:4" x14ac:dyDescent="0.6">
      <c r="A2945" s="1">
        <v>44511.708333333336</v>
      </c>
      <c r="B2945" t="s">
        <v>4</v>
      </c>
      <c r="C2945" t="s">
        <v>5</v>
      </c>
      <c r="D2945" s="2">
        <v>1E-4</v>
      </c>
    </row>
    <row r="2946" spans="1:4" x14ac:dyDescent="0.6">
      <c r="A2946" s="1">
        <v>44511.375</v>
      </c>
      <c r="B2946" t="s">
        <v>4</v>
      </c>
      <c r="C2946" t="s">
        <v>5</v>
      </c>
      <c r="D2946" s="2">
        <v>2.3211E-4</v>
      </c>
    </row>
    <row r="2947" spans="1:4" x14ac:dyDescent="0.6">
      <c r="A2947" s="1">
        <v>44511.041666666664</v>
      </c>
      <c r="B2947" t="s">
        <v>4</v>
      </c>
      <c r="C2947" t="s">
        <v>5</v>
      </c>
      <c r="D2947" s="2">
        <v>5.7534000000000003E-4</v>
      </c>
    </row>
    <row r="2948" spans="1:4" x14ac:dyDescent="0.6">
      <c r="A2948" s="1">
        <v>44510.708333333336</v>
      </c>
      <c r="B2948" t="s">
        <v>4</v>
      </c>
      <c r="C2948" t="s">
        <v>5</v>
      </c>
      <c r="D2948" s="2">
        <v>6.8212000000000004E-4</v>
      </c>
    </row>
    <row r="2949" spans="1:4" x14ac:dyDescent="0.6">
      <c r="A2949" s="1">
        <v>44510.375</v>
      </c>
      <c r="B2949" t="s">
        <v>4</v>
      </c>
      <c r="C2949" t="s">
        <v>5</v>
      </c>
      <c r="D2949" s="2">
        <v>3.7679E-4</v>
      </c>
    </row>
    <row r="2950" spans="1:4" x14ac:dyDescent="0.6">
      <c r="A2950" s="1">
        <v>44510.041666666664</v>
      </c>
      <c r="B2950" t="s">
        <v>4</v>
      </c>
      <c r="C2950" t="s">
        <v>5</v>
      </c>
      <c r="D2950" s="2">
        <v>6.7838999999999996E-4</v>
      </c>
    </row>
    <row r="2951" spans="1:4" x14ac:dyDescent="0.6">
      <c r="A2951" s="1">
        <v>44509.708333333336</v>
      </c>
      <c r="B2951" t="s">
        <v>4</v>
      </c>
      <c r="C2951" t="s">
        <v>5</v>
      </c>
      <c r="D2951" s="2">
        <v>3.9250999999999999E-4</v>
      </c>
    </row>
    <row r="2952" spans="1:4" x14ac:dyDescent="0.6">
      <c r="A2952" s="1">
        <v>44509.375</v>
      </c>
      <c r="B2952" t="s">
        <v>4</v>
      </c>
      <c r="C2952" t="s">
        <v>5</v>
      </c>
      <c r="D2952" s="2">
        <v>3.8683000000000001E-4</v>
      </c>
    </row>
    <row r="2953" spans="1:4" x14ac:dyDescent="0.6">
      <c r="A2953" s="1">
        <v>44509.041666666664</v>
      </c>
      <c r="B2953" t="s">
        <v>4</v>
      </c>
      <c r="C2953" t="s">
        <v>5</v>
      </c>
      <c r="D2953" s="2">
        <v>4.8759999999999998E-4</v>
      </c>
    </row>
    <row r="2954" spans="1:4" x14ac:dyDescent="0.6">
      <c r="A2954" s="1">
        <v>44508.708333333336</v>
      </c>
      <c r="B2954" t="s">
        <v>4</v>
      </c>
      <c r="C2954" t="s">
        <v>5</v>
      </c>
      <c r="D2954" s="2">
        <v>4.9328000000000002E-4</v>
      </c>
    </row>
    <row r="2955" spans="1:4" x14ac:dyDescent="0.6">
      <c r="A2955" s="1">
        <v>44508.375</v>
      </c>
      <c r="B2955" t="s">
        <v>4</v>
      </c>
      <c r="C2955" t="s">
        <v>5</v>
      </c>
      <c r="D2955" s="2">
        <v>2.5860999999999999E-4</v>
      </c>
    </row>
    <row r="2956" spans="1:4" x14ac:dyDescent="0.6">
      <c r="A2956" s="1">
        <v>44508.041666666664</v>
      </c>
      <c r="B2956" t="s">
        <v>4</v>
      </c>
      <c r="C2956" t="s">
        <v>5</v>
      </c>
      <c r="D2956" s="2">
        <v>3.7438E-4</v>
      </c>
    </row>
    <row r="2957" spans="1:4" x14ac:dyDescent="0.6">
      <c r="A2957" s="1">
        <v>44507.708333333336</v>
      </c>
      <c r="B2957" t="s">
        <v>4</v>
      </c>
      <c r="C2957" t="s">
        <v>5</v>
      </c>
      <c r="D2957" s="2">
        <v>3.6277E-4</v>
      </c>
    </row>
    <row r="2958" spans="1:4" x14ac:dyDescent="0.6">
      <c r="A2958" s="1">
        <v>44507.375</v>
      </c>
      <c r="B2958" t="s">
        <v>4</v>
      </c>
      <c r="C2958" t="s">
        <v>5</v>
      </c>
      <c r="D2958" s="2">
        <v>1.7244E-4</v>
      </c>
    </row>
    <row r="2959" spans="1:4" x14ac:dyDescent="0.6">
      <c r="A2959" s="1">
        <v>44507.041666666664</v>
      </c>
      <c r="B2959" t="s">
        <v>4</v>
      </c>
      <c r="C2959" t="s">
        <v>5</v>
      </c>
      <c r="D2959" s="2">
        <v>3.7687000000000002E-4</v>
      </c>
    </row>
    <row r="2960" spans="1:4" x14ac:dyDescent="0.6">
      <c r="A2960" s="1">
        <v>44506.708333333336</v>
      </c>
      <c r="B2960" t="s">
        <v>4</v>
      </c>
      <c r="C2960" t="s">
        <v>5</v>
      </c>
      <c r="D2960" s="2">
        <v>4.5325999999999998E-4</v>
      </c>
    </row>
    <row r="2961" spans="1:4" x14ac:dyDescent="0.6">
      <c r="A2961" s="1">
        <v>44506.375</v>
      </c>
      <c r="B2961" t="s">
        <v>4</v>
      </c>
      <c r="C2961" t="s">
        <v>5</v>
      </c>
      <c r="D2961" s="2">
        <v>5.3154999999999999E-4</v>
      </c>
    </row>
    <row r="2962" spans="1:4" x14ac:dyDescent="0.6">
      <c r="A2962" s="1">
        <v>44506.041666666664</v>
      </c>
      <c r="B2962" t="s">
        <v>4</v>
      </c>
      <c r="C2962" t="s">
        <v>5</v>
      </c>
      <c r="D2962" s="2">
        <v>4.1166999999999999E-4</v>
      </c>
    </row>
    <row r="2963" spans="1:4" x14ac:dyDescent="0.6">
      <c r="A2963" s="1">
        <v>44505.708333333336</v>
      </c>
      <c r="B2963" t="s">
        <v>4</v>
      </c>
      <c r="C2963" t="s">
        <v>5</v>
      </c>
      <c r="D2963" s="2">
        <v>1.8568E-4</v>
      </c>
    </row>
    <row r="2964" spans="1:4" x14ac:dyDescent="0.6">
      <c r="A2964" s="1">
        <v>44505.375</v>
      </c>
      <c r="B2964" t="s">
        <v>4</v>
      </c>
      <c r="C2964" t="s">
        <v>5</v>
      </c>
      <c r="D2964" s="2">
        <v>1.8372000000000001E-4</v>
      </c>
    </row>
    <row r="2965" spans="1:4" x14ac:dyDescent="0.6">
      <c r="A2965" s="1">
        <v>44505.041666666664</v>
      </c>
      <c r="B2965" t="s">
        <v>4</v>
      </c>
      <c r="C2965" t="s">
        <v>5</v>
      </c>
      <c r="D2965" s="2">
        <v>4.6368000000000001E-4</v>
      </c>
    </row>
    <row r="2966" spans="1:4" x14ac:dyDescent="0.6">
      <c r="A2966" s="1">
        <v>44504.708333333336</v>
      </c>
      <c r="B2966" t="s">
        <v>4</v>
      </c>
      <c r="C2966" t="s">
        <v>5</v>
      </c>
      <c r="D2966" s="2">
        <v>5.0750000000000003E-4</v>
      </c>
    </row>
    <row r="2967" spans="1:4" x14ac:dyDescent="0.6">
      <c r="A2967" s="1">
        <v>44504.375</v>
      </c>
      <c r="B2967" t="s">
        <v>4</v>
      </c>
      <c r="C2967" t="s">
        <v>5</v>
      </c>
      <c r="D2967" s="2">
        <v>4.5987000000000003E-4</v>
      </c>
    </row>
    <row r="2968" spans="1:4" x14ac:dyDescent="0.6">
      <c r="A2968" s="1">
        <v>44504.041666666664</v>
      </c>
      <c r="B2968" t="s">
        <v>4</v>
      </c>
      <c r="C2968" t="s">
        <v>5</v>
      </c>
      <c r="D2968" s="2">
        <v>3.1398E-4</v>
      </c>
    </row>
    <row r="2969" spans="1:4" x14ac:dyDescent="0.6">
      <c r="A2969" s="1">
        <v>44503.708333333336</v>
      </c>
      <c r="B2969" t="s">
        <v>4</v>
      </c>
      <c r="C2969" t="s">
        <v>5</v>
      </c>
      <c r="D2969" s="2">
        <v>4.3964999999999998E-4</v>
      </c>
    </row>
    <row r="2970" spans="1:4" x14ac:dyDescent="0.6">
      <c r="A2970" s="1">
        <v>44503.375</v>
      </c>
      <c r="B2970" t="s">
        <v>4</v>
      </c>
      <c r="C2970" t="s">
        <v>5</v>
      </c>
      <c r="D2970" s="2">
        <v>8.2070000000000005E-4</v>
      </c>
    </row>
    <row r="2971" spans="1:4" x14ac:dyDescent="0.6">
      <c r="A2971" s="1">
        <v>44503.041666666664</v>
      </c>
      <c r="B2971" t="s">
        <v>4</v>
      </c>
      <c r="C2971" t="s">
        <v>5</v>
      </c>
      <c r="D2971" s="2">
        <v>4.7796999999999998E-4</v>
      </c>
    </row>
    <row r="2972" spans="1:4" x14ac:dyDescent="0.6">
      <c r="A2972" s="1">
        <v>44502.708333333336</v>
      </c>
      <c r="B2972" t="s">
        <v>4</v>
      </c>
      <c r="C2972" t="s">
        <v>5</v>
      </c>
      <c r="D2972" s="2">
        <v>3.3216000000000002E-4</v>
      </c>
    </row>
    <row r="2973" spans="1:4" x14ac:dyDescent="0.6">
      <c r="A2973" s="1">
        <v>44502.375</v>
      </c>
      <c r="B2973" t="s">
        <v>4</v>
      </c>
      <c r="C2973" t="s">
        <v>5</v>
      </c>
      <c r="D2973" s="2">
        <v>1.5524000000000001E-4</v>
      </c>
    </row>
    <row r="2974" spans="1:4" x14ac:dyDescent="0.6">
      <c r="A2974" s="1">
        <v>44502.041666666664</v>
      </c>
      <c r="B2974" t="s">
        <v>4</v>
      </c>
      <c r="C2974" t="s">
        <v>5</v>
      </c>
      <c r="D2974" s="2">
        <v>5.6811000000000003E-4</v>
      </c>
    </row>
    <row r="2975" spans="1:4" x14ac:dyDescent="0.6">
      <c r="A2975" s="1">
        <v>44501.708333333336</v>
      </c>
      <c r="B2975" t="s">
        <v>4</v>
      </c>
      <c r="C2975" t="s">
        <v>5</v>
      </c>
      <c r="D2975" s="2">
        <v>3.1437000000000001E-4</v>
      </c>
    </row>
    <row r="2976" spans="1:4" x14ac:dyDescent="0.6">
      <c r="A2976" s="1">
        <v>44501.375</v>
      </c>
      <c r="B2976" t="s">
        <v>4</v>
      </c>
      <c r="C2976" t="s">
        <v>5</v>
      </c>
      <c r="D2976" s="2">
        <v>3.2553999999999998E-4</v>
      </c>
    </row>
    <row r="2977" spans="1:4" x14ac:dyDescent="0.6">
      <c r="A2977" s="1">
        <v>44501.041666666664</v>
      </c>
      <c r="B2977" t="s">
        <v>4</v>
      </c>
      <c r="C2977" t="s">
        <v>5</v>
      </c>
      <c r="D2977" s="2">
        <v>4.3874000000000002E-4</v>
      </c>
    </row>
    <row r="2978" spans="1:4" x14ac:dyDescent="0.6">
      <c r="A2978" s="1">
        <v>44500.708333333336</v>
      </c>
      <c r="B2978" t="s">
        <v>4</v>
      </c>
      <c r="C2978" t="s">
        <v>5</v>
      </c>
      <c r="D2978" s="2">
        <v>4.8915000000000004E-4</v>
      </c>
    </row>
    <row r="2979" spans="1:4" x14ac:dyDescent="0.6">
      <c r="A2979" s="1">
        <v>44500.375</v>
      </c>
      <c r="B2979" t="s">
        <v>4</v>
      </c>
      <c r="C2979" t="s">
        <v>5</v>
      </c>
      <c r="D2979" s="2">
        <v>1.9086999999999999E-4</v>
      </c>
    </row>
    <row r="2980" spans="1:4" x14ac:dyDescent="0.6">
      <c r="A2980" s="1">
        <v>44500.041666666664</v>
      </c>
      <c r="B2980" t="s">
        <v>4</v>
      </c>
      <c r="C2980" t="s">
        <v>5</v>
      </c>
      <c r="D2980" s="2">
        <v>2.3180999999999999E-4</v>
      </c>
    </row>
    <row r="2981" spans="1:4" x14ac:dyDescent="0.6">
      <c r="A2981" s="1">
        <v>44499.708333333336</v>
      </c>
      <c r="B2981" t="s">
        <v>4</v>
      </c>
      <c r="C2981" t="s">
        <v>5</v>
      </c>
      <c r="D2981" s="2">
        <v>3.8483000000000001E-4</v>
      </c>
    </row>
    <row r="2982" spans="1:4" x14ac:dyDescent="0.6">
      <c r="A2982" s="1">
        <v>44499.375</v>
      </c>
      <c r="B2982" t="s">
        <v>4</v>
      </c>
      <c r="C2982" t="s">
        <v>5</v>
      </c>
      <c r="D2982" s="2">
        <v>1.6971999999999999E-4</v>
      </c>
    </row>
    <row r="2983" spans="1:4" x14ac:dyDescent="0.6">
      <c r="A2983" s="1">
        <v>44499.041666666664</v>
      </c>
      <c r="B2983" t="s">
        <v>4</v>
      </c>
      <c r="C2983" t="s">
        <v>5</v>
      </c>
      <c r="D2983" s="2">
        <v>1.7966999999999999E-4</v>
      </c>
    </row>
    <row r="2984" spans="1:4" x14ac:dyDescent="0.6">
      <c r="A2984" s="1">
        <v>44498.708333333336</v>
      </c>
      <c r="B2984" t="s">
        <v>4</v>
      </c>
      <c r="C2984" t="s">
        <v>5</v>
      </c>
      <c r="D2984" s="2">
        <v>2.4122E-4</v>
      </c>
    </row>
    <row r="2985" spans="1:4" x14ac:dyDescent="0.6">
      <c r="A2985" s="1">
        <v>44498.375</v>
      </c>
      <c r="B2985" t="s">
        <v>4</v>
      </c>
      <c r="C2985" t="s">
        <v>5</v>
      </c>
      <c r="D2985" s="2">
        <v>2.352E-4</v>
      </c>
    </row>
    <row r="2986" spans="1:4" x14ac:dyDescent="0.6">
      <c r="A2986" s="1">
        <v>44498.041666666664</v>
      </c>
      <c r="B2986" t="s">
        <v>4</v>
      </c>
      <c r="C2986" t="s">
        <v>5</v>
      </c>
      <c r="D2986" s="2">
        <v>1.3782000000000001E-4</v>
      </c>
    </row>
    <row r="2987" spans="1:4" x14ac:dyDescent="0.6">
      <c r="A2987" s="1">
        <v>44497.708333333336</v>
      </c>
      <c r="B2987" t="s">
        <v>4</v>
      </c>
      <c r="C2987" t="s">
        <v>5</v>
      </c>
      <c r="D2987" s="2">
        <v>1E-4</v>
      </c>
    </row>
    <row r="2988" spans="1:4" x14ac:dyDescent="0.6">
      <c r="A2988" s="1">
        <v>44497.375</v>
      </c>
      <c r="B2988" t="s">
        <v>4</v>
      </c>
      <c r="C2988" t="s">
        <v>5</v>
      </c>
      <c r="D2988" s="2">
        <v>1.5574E-4</v>
      </c>
    </row>
    <row r="2989" spans="1:4" x14ac:dyDescent="0.6">
      <c r="A2989" s="1">
        <v>44497.041666666664</v>
      </c>
      <c r="B2989" t="s">
        <v>4</v>
      </c>
      <c r="C2989" t="s">
        <v>5</v>
      </c>
      <c r="D2989" s="2">
        <v>2.3017E-4</v>
      </c>
    </row>
    <row r="2990" spans="1:4" x14ac:dyDescent="0.6">
      <c r="A2990" s="1">
        <v>44496.708333333336</v>
      </c>
      <c r="B2990" t="s">
        <v>4</v>
      </c>
      <c r="C2990" t="s">
        <v>5</v>
      </c>
      <c r="D2990" s="2">
        <v>3.0309E-4</v>
      </c>
    </row>
    <row r="2991" spans="1:4" x14ac:dyDescent="0.6">
      <c r="A2991" s="1">
        <v>44496.375</v>
      </c>
      <c r="B2991" t="s">
        <v>4</v>
      </c>
      <c r="C2991" t="s">
        <v>5</v>
      </c>
      <c r="D2991" s="2">
        <v>3.3175000000000001E-4</v>
      </c>
    </row>
    <row r="2992" spans="1:4" x14ac:dyDescent="0.6">
      <c r="A2992" s="1">
        <v>44496.041666666664</v>
      </c>
      <c r="B2992" t="s">
        <v>4</v>
      </c>
      <c r="C2992" t="s">
        <v>5</v>
      </c>
      <c r="D2992" s="2">
        <v>5.5995000000000003E-4</v>
      </c>
    </row>
    <row r="2993" spans="1:4" x14ac:dyDescent="0.6">
      <c r="A2993" s="1">
        <v>44495.708333333336</v>
      </c>
      <c r="B2993" t="s">
        <v>4</v>
      </c>
      <c r="C2993" t="s">
        <v>5</v>
      </c>
      <c r="D2993" s="2">
        <v>6.0638E-4</v>
      </c>
    </row>
    <row r="2994" spans="1:4" x14ac:dyDescent="0.6">
      <c r="A2994" s="1">
        <v>44495.375</v>
      </c>
      <c r="B2994" t="s">
        <v>4</v>
      </c>
      <c r="C2994" t="s">
        <v>5</v>
      </c>
      <c r="D2994" s="2">
        <v>4.0991999999999998E-4</v>
      </c>
    </row>
    <row r="2995" spans="1:4" x14ac:dyDescent="0.6">
      <c r="A2995" s="1">
        <v>44495.041666666664</v>
      </c>
      <c r="B2995" t="s">
        <v>4</v>
      </c>
      <c r="C2995" t="s">
        <v>5</v>
      </c>
      <c r="D2995" s="2">
        <v>1.7861E-4</v>
      </c>
    </row>
    <row r="2996" spans="1:4" x14ac:dyDescent="0.6">
      <c r="A2996" s="1">
        <v>44494.708333333336</v>
      </c>
      <c r="B2996" t="s">
        <v>4</v>
      </c>
      <c r="C2996" t="s">
        <v>5</v>
      </c>
      <c r="D2996" s="2">
        <v>2.0028E-4</v>
      </c>
    </row>
    <row r="2997" spans="1:4" x14ac:dyDescent="0.6">
      <c r="A2997" s="1">
        <v>44494.375</v>
      </c>
      <c r="B2997" t="s">
        <v>4</v>
      </c>
      <c r="C2997" t="s">
        <v>5</v>
      </c>
      <c r="D2997" s="2">
        <v>4.8777E-4</v>
      </c>
    </row>
    <row r="2998" spans="1:4" x14ac:dyDescent="0.6">
      <c r="A2998" s="1">
        <v>44494.041666666664</v>
      </c>
      <c r="B2998" t="s">
        <v>4</v>
      </c>
      <c r="C2998" t="s">
        <v>5</v>
      </c>
      <c r="D2998" s="2">
        <v>3.2862000000000001E-4</v>
      </c>
    </row>
    <row r="2999" spans="1:4" x14ac:dyDescent="0.6">
      <c r="A2999" s="1">
        <v>44493.708333333336</v>
      </c>
      <c r="B2999" t="s">
        <v>4</v>
      </c>
      <c r="C2999" t="s">
        <v>5</v>
      </c>
      <c r="D2999" s="2">
        <v>3.7238000000000001E-4</v>
      </c>
    </row>
    <row r="3000" spans="1:4" x14ac:dyDescent="0.6">
      <c r="A3000" s="1">
        <v>44493.375</v>
      </c>
      <c r="B3000" t="s">
        <v>4</v>
      </c>
      <c r="C3000" t="s">
        <v>5</v>
      </c>
      <c r="D3000" s="2">
        <v>3.0333999999999998E-4</v>
      </c>
    </row>
    <row r="3001" spans="1:4" x14ac:dyDescent="0.6">
      <c r="A3001" s="1">
        <v>44493.041666666664</v>
      </c>
      <c r="B3001" t="s">
        <v>4</v>
      </c>
      <c r="C3001" t="s">
        <v>5</v>
      </c>
      <c r="D3001" s="2">
        <v>1.739E-4</v>
      </c>
    </row>
    <row r="3002" spans="1:4" x14ac:dyDescent="0.6">
      <c r="A3002" s="1">
        <v>44492.708333333336</v>
      </c>
      <c r="B3002" t="s">
        <v>4</v>
      </c>
      <c r="C3002" t="s">
        <v>5</v>
      </c>
      <c r="D3002" s="2">
        <v>1.4854000000000001E-4</v>
      </c>
    </row>
    <row r="3003" spans="1:4" x14ac:dyDescent="0.6">
      <c r="A3003" s="1">
        <v>44492.375</v>
      </c>
      <c r="B3003" t="s">
        <v>4</v>
      </c>
      <c r="C3003" t="s">
        <v>5</v>
      </c>
      <c r="D3003" s="2">
        <v>2.6183000000000001E-4</v>
      </c>
    </row>
    <row r="3004" spans="1:4" x14ac:dyDescent="0.6">
      <c r="A3004" s="1">
        <v>44492.041666666664</v>
      </c>
      <c r="B3004" t="s">
        <v>4</v>
      </c>
      <c r="C3004" t="s">
        <v>5</v>
      </c>
      <c r="D3004" s="2">
        <v>3.3221999999999999E-4</v>
      </c>
    </row>
    <row r="3005" spans="1:4" x14ac:dyDescent="0.6">
      <c r="A3005" s="1">
        <v>44491.708333333336</v>
      </c>
      <c r="B3005" t="s">
        <v>4</v>
      </c>
      <c r="C3005" t="s">
        <v>5</v>
      </c>
      <c r="D3005" s="2">
        <v>2.4509E-4</v>
      </c>
    </row>
    <row r="3006" spans="1:4" x14ac:dyDescent="0.6">
      <c r="A3006" s="1">
        <v>44491.375</v>
      </c>
      <c r="B3006" t="s">
        <v>4</v>
      </c>
      <c r="C3006" t="s">
        <v>5</v>
      </c>
      <c r="D3006" s="2">
        <v>3.3487000000000002E-4</v>
      </c>
    </row>
    <row r="3007" spans="1:4" x14ac:dyDescent="0.6">
      <c r="A3007" s="1">
        <v>44491.041666666664</v>
      </c>
      <c r="B3007" t="s">
        <v>4</v>
      </c>
      <c r="C3007" t="s">
        <v>5</v>
      </c>
      <c r="D3007" s="2">
        <v>6.2182000000000003E-4</v>
      </c>
    </row>
    <row r="3008" spans="1:4" x14ac:dyDescent="0.6">
      <c r="A3008" s="1">
        <v>44490.708333333336</v>
      </c>
      <c r="B3008" t="s">
        <v>4</v>
      </c>
      <c r="C3008" t="s">
        <v>5</v>
      </c>
      <c r="D3008" s="2">
        <v>5.7123999999999999E-4</v>
      </c>
    </row>
    <row r="3009" spans="1:4" x14ac:dyDescent="0.6">
      <c r="A3009" s="1">
        <v>44490.375</v>
      </c>
      <c r="B3009" t="s">
        <v>4</v>
      </c>
      <c r="C3009" t="s">
        <v>5</v>
      </c>
      <c r="D3009" s="2">
        <v>6.8926999999999997E-4</v>
      </c>
    </row>
    <row r="3010" spans="1:4" x14ac:dyDescent="0.6">
      <c r="A3010" s="1">
        <v>44490.041666666664</v>
      </c>
      <c r="B3010" t="s">
        <v>4</v>
      </c>
      <c r="C3010" t="s">
        <v>5</v>
      </c>
      <c r="D3010" s="2">
        <v>6.3237000000000005E-4</v>
      </c>
    </row>
    <row r="3011" spans="1:4" x14ac:dyDescent="0.6">
      <c r="A3011" s="1">
        <v>44489.708333333336</v>
      </c>
      <c r="B3011" t="s">
        <v>4</v>
      </c>
      <c r="C3011" t="s">
        <v>5</v>
      </c>
      <c r="D3011" s="2">
        <v>1E-4</v>
      </c>
    </row>
    <row r="3012" spans="1:4" x14ac:dyDescent="0.6">
      <c r="A3012" s="1">
        <v>44489.375</v>
      </c>
      <c r="B3012" t="s">
        <v>4</v>
      </c>
      <c r="C3012" t="s">
        <v>5</v>
      </c>
      <c r="D3012" s="2">
        <v>1E-4</v>
      </c>
    </row>
    <row r="3013" spans="1:4" x14ac:dyDescent="0.6">
      <c r="A3013" s="1">
        <v>44489.041666666664</v>
      </c>
      <c r="B3013" t="s">
        <v>4</v>
      </c>
      <c r="C3013" t="s">
        <v>5</v>
      </c>
      <c r="D3013" s="2">
        <v>1E-4</v>
      </c>
    </row>
    <row r="3014" spans="1:4" x14ac:dyDescent="0.6">
      <c r="A3014" s="1">
        <v>44488.708333333336</v>
      </c>
      <c r="B3014" t="s">
        <v>4</v>
      </c>
      <c r="C3014" t="s">
        <v>5</v>
      </c>
      <c r="D3014" s="2">
        <v>1.4974000000000001E-4</v>
      </c>
    </row>
    <row r="3015" spans="1:4" x14ac:dyDescent="0.6">
      <c r="A3015" s="1">
        <v>44488.375</v>
      </c>
      <c r="B3015" t="s">
        <v>4</v>
      </c>
      <c r="C3015" t="s">
        <v>5</v>
      </c>
      <c r="D3015" s="2">
        <v>1E-4</v>
      </c>
    </row>
    <row r="3016" spans="1:4" x14ac:dyDescent="0.6">
      <c r="A3016" s="1">
        <v>44488.041666666664</v>
      </c>
      <c r="B3016" t="s">
        <v>4</v>
      </c>
      <c r="C3016" t="s">
        <v>5</v>
      </c>
      <c r="D3016" s="2">
        <v>1E-4</v>
      </c>
    </row>
    <row r="3017" spans="1:4" x14ac:dyDescent="0.6">
      <c r="A3017" s="1">
        <v>44487.708333333336</v>
      </c>
      <c r="B3017" t="s">
        <v>4</v>
      </c>
      <c r="C3017" t="s">
        <v>5</v>
      </c>
      <c r="D3017" s="2">
        <v>2.2227E-4</v>
      </c>
    </row>
    <row r="3018" spans="1:4" x14ac:dyDescent="0.6">
      <c r="A3018" s="1">
        <v>44487.375</v>
      </c>
      <c r="B3018" t="s">
        <v>4</v>
      </c>
      <c r="C3018" t="s">
        <v>5</v>
      </c>
      <c r="D3018" s="2">
        <v>3.8414999999999999E-4</v>
      </c>
    </row>
    <row r="3019" spans="1:4" x14ac:dyDescent="0.6">
      <c r="A3019" s="1">
        <v>44487.041666666664</v>
      </c>
      <c r="B3019" t="s">
        <v>4</v>
      </c>
      <c r="C3019" t="s">
        <v>5</v>
      </c>
      <c r="D3019" s="2">
        <v>4.4250000000000002E-4</v>
      </c>
    </row>
    <row r="3020" spans="1:4" x14ac:dyDescent="0.6">
      <c r="A3020" s="1">
        <v>44486.708333333336</v>
      </c>
      <c r="B3020" t="s">
        <v>4</v>
      </c>
      <c r="C3020" t="s">
        <v>5</v>
      </c>
      <c r="D3020" s="2">
        <v>4.0130999999999999E-4</v>
      </c>
    </row>
    <row r="3021" spans="1:4" x14ac:dyDescent="0.6">
      <c r="A3021" s="1">
        <v>44486.375</v>
      </c>
      <c r="B3021" t="s">
        <v>4</v>
      </c>
      <c r="C3021" t="s">
        <v>5</v>
      </c>
      <c r="D3021" s="2">
        <v>3.1281000000000001E-4</v>
      </c>
    </row>
    <row r="3022" spans="1:4" x14ac:dyDescent="0.6">
      <c r="A3022" s="1">
        <v>44486.041666666664</v>
      </c>
      <c r="B3022" t="s">
        <v>4</v>
      </c>
      <c r="C3022" t="s">
        <v>5</v>
      </c>
      <c r="D3022" s="2">
        <v>4.3302999999999999E-4</v>
      </c>
    </row>
    <row r="3023" spans="1:4" x14ac:dyDescent="0.6">
      <c r="A3023" s="1">
        <v>44485.708333333336</v>
      </c>
      <c r="B3023" t="s">
        <v>4</v>
      </c>
      <c r="C3023" t="s">
        <v>5</v>
      </c>
      <c r="D3023" s="2">
        <v>2.7876000000000002E-4</v>
      </c>
    </row>
    <row r="3024" spans="1:4" x14ac:dyDescent="0.6">
      <c r="A3024" s="1">
        <v>44485.375</v>
      </c>
      <c r="B3024" t="s">
        <v>4</v>
      </c>
      <c r="C3024" t="s">
        <v>5</v>
      </c>
      <c r="D3024" s="2">
        <v>4.8084000000000001E-4</v>
      </c>
    </row>
    <row r="3025" spans="1:4" x14ac:dyDescent="0.6">
      <c r="A3025" s="1">
        <v>44485.041666666664</v>
      </c>
      <c r="B3025" t="s">
        <v>4</v>
      </c>
      <c r="C3025" t="s">
        <v>5</v>
      </c>
      <c r="D3025" s="2">
        <v>1E-4</v>
      </c>
    </row>
    <row r="3026" spans="1:4" x14ac:dyDescent="0.6">
      <c r="A3026" s="1">
        <v>44484.708333333336</v>
      </c>
      <c r="B3026" t="s">
        <v>4</v>
      </c>
      <c r="C3026" t="s">
        <v>5</v>
      </c>
      <c r="D3026" s="2">
        <v>3.6685E-4</v>
      </c>
    </row>
    <row r="3027" spans="1:4" x14ac:dyDescent="0.6">
      <c r="A3027" s="1">
        <v>44484.375</v>
      </c>
      <c r="B3027" t="s">
        <v>4</v>
      </c>
      <c r="C3027" t="s">
        <v>5</v>
      </c>
      <c r="D3027" s="2">
        <v>1E-4</v>
      </c>
    </row>
    <row r="3028" spans="1:4" x14ac:dyDescent="0.6">
      <c r="A3028" s="1">
        <v>44484.041666666664</v>
      </c>
      <c r="B3028" t="s">
        <v>4</v>
      </c>
      <c r="C3028" t="s">
        <v>5</v>
      </c>
      <c r="D3028" s="2">
        <v>1.7281999999999999E-4</v>
      </c>
    </row>
    <row r="3029" spans="1:4" x14ac:dyDescent="0.6">
      <c r="A3029" s="1">
        <v>44483.708333333336</v>
      </c>
      <c r="B3029" t="s">
        <v>4</v>
      </c>
      <c r="C3029" t="s">
        <v>5</v>
      </c>
      <c r="D3029" s="2">
        <v>2.2797E-4</v>
      </c>
    </row>
    <row r="3030" spans="1:4" x14ac:dyDescent="0.6">
      <c r="A3030" s="1">
        <v>44483.375</v>
      </c>
      <c r="B3030" t="s">
        <v>4</v>
      </c>
      <c r="C3030" t="s">
        <v>5</v>
      </c>
      <c r="D3030" s="2">
        <v>1E-4</v>
      </c>
    </row>
    <row r="3031" spans="1:4" x14ac:dyDescent="0.6">
      <c r="A3031" s="1">
        <v>44483.041666666664</v>
      </c>
      <c r="B3031" t="s">
        <v>4</v>
      </c>
      <c r="C3031" t="s">
        <v>5</v>
      </c>
      <c r="D3031" s="2">
        <v>1E-4</v>
      </c>
    </row>
    <row r="3032" spans="1:4" x14ac:dyDescent="0.6">
      <c r="A3032" s="1">
        <v>44482.708333333336</v>
      </c>
      <c r="B3032" t="s">
        <v>4</v>
      </c>
      <c r="C3032" t="s">
        <v>5</v>
      </c>
      <c r="D3032" s="2">
        <v>1E-4</v>
      </c>
    </row>
    <row r="3033" spans="1:4" x14ac:dyDescent="0.6">
      <c r="A3033" s="1">
        <v>44482.375</v>
      </c>
      <c r="B3033" t="s">
        <v>4</v>
      </c>
      <c r="C3033" t="s">
        <v>5</v>
      </c>
      <c r="D3033" s="2">
        <v>1E-4</v>
      </c>
    </row>
    <row r="3034" spans="1:4" x14ac:dyDescent="0.6">
      <c r="A3034" s="1">
        <v>44482.041666666664</v>
      </c>
      <c r="B3034" t="s">
        <v>4</v>
      </c>
      <c r="C3034" t="s">
        <v>5</v>
      </c>
      <c r="D3034" s="2">
        <v>1E-4</v>
      </c>
    </row>
    <row r="3035" spans="1:4" x14ac:dyDescent="0.6">
      <c r="A3035" s="1">
        <v>44481.708333333336</v>
      </c>
      <c r="B3035" t="s">
        <v>4</v>
      </c>
      <c r="C3035" t="s">
        <v>5</v>
      </c>
      <c r="D3035" s="2">
        <v>1E-4</v>
      </c>
    </row>
    <row r="3036" spans="1:4" x14ac:dyDescent="0.6">
      <c r="A3036" s="1">
        <v>44481.375</v>
      </c>
      <c r="B3036" t="s">
        <v>4</v>
      </c>
      <c r="C3036" t="s">
        <v>5</v>
      </c>
      <c r="D3036" s="2">
        <v>1E-4</v>
      </c>
    </row>
    <row r="3037" spans="1:4" x14ac:dyDescent="0.6">
      <c r="A3037" s="1">
        <v>44481.041666666664</v>
      </c>
      <c r="B3037" t="s">
        <v>4</v>
      </c>
      <c r="C3037" t="s">
        <v>5</v>
      </c>
      <c r="D3037" s="2">
        <v>1E-4</v>
      </c>
    </row>
    <row r="3038" spans="1:4" x14ac:dyDescent="0.6">
      <c r="A3038" s="1">
        <v>44480.708333333336</v>
      </c>
      <c r="B3038" t="s">
        <v>4</v>
      </c>
      <c r="C3038" t="s">
        <v>5</v>
      </c>
      <c r="D3038" s="2">
        <v>1E-4</v>
      </c>
    </row>
    <row r="3039" spans="1:4" x14ac:dyDescent="0.6">
      <c r="A3039" s="1">
        <v>44480.375</v>
      </c>
      <c r="B3039" t="s">
        <v>4</v>
      </c>
      <c r="C3039" t="s">
        <v>5</v>
      </c>
      <c r="D3039" s="2">
        <v>1E-4</v>
      </c>
    </row>
    <row r="3040" spans="1:4" x14ac:dyDescent="0.6">
      <c r="A3040" s="1">
        <v>44480.041666666664</v>
      </c>
      <c r="B3040" t="s">
        <v>4</v>
      </c>
      <c r="C3040" t="s">
        <v>5</v>
      </c>
      <c r="D3040" s="2">
        <v>1E-4</v>
      </c>
    </row>
    <row r="3041" spans="1:4" x14ac:dyDescent="0.6">
      <c r="A3041" s="1">
        <v>44479.708333333336</v>
      </c>
      <c r="B3041" t="s">
        <v>4</v>
      </c>
      <c r="C3041" t="s">
        <v>5</v>
      </c>
      <c r="D3041" s="2">
        <v>2.0906000000000001E-4</v>
      </c>
    </row>
    <row r="3042" spans="1:4" x14ac:dyDescent="0.6">
      <c r="A3042" s="1">
        <v>44479.375</v>
      </c>
      <c r="B3042" t="s">
        <v>4</v>
      </c>
      <c r="C3042" t="s">
        <v>5</v>
      </c>
      <c r="D3042" s="2">
        <v>1E-4</v>
      </c>
    </row>
    <row r="3043" spans="1:4" x14ac:dyDescent="0.6">
      <c r="A3043" s="1">
        <v>44479.041666666664</v>
      </c>
      <c r="B3043" t="s">
        <v>4</v>
      </c>
      <c r="C3043" t="s">
        <v>5</v>
      </c>
      <c r="D3043" s="2">
        <v>1.5716999999999999E-4</v>
      </c>
    </row>
    <row r="3044" spans="1:4" x14ac:dyDescent="0.6">
      <c r="A3044" s="1">
        <v>44478.708333333336</v>
      </c>
      <c r="B3044" t="s">
        <v>4</v>
      </c>
      <c r="C3044" t="s">
        <v>5</v>
      </c>
      <c r="D3044" s="2">
        <v>1E-4</v>
      </c>
    </row>
    <row r="3045" spans="1:4" x14ac:dyDescent="0.6">
      <c r="A3045" s="1">
        <v>44478.375</v>
      </c>
      <c r="B3045" t="s">
        <v>4</v>
      </c>
      <c r="C3045" t="s">
        <v>5</v>
      </c>
      <c r="D3045" s="2">
        <v>1E-4</v>
      </c>
    </row>
    <row r="3046" spans="1:4" x14ac:dyDescent="0.6">
      <c r="A3046" s="1">
        <v>44478.041666666664</v>
      </c>
      <c r="B3046" t="s">
        <v>4</v>
      </c>
      <c r="C3046" t="s">
        <v>5</v>
      </c>
      <c r="D3046" s="2">
        <v>1.3417E-4</v>
      </c>
    </row>
    <row r="3047" spans="1:4" x14ac:dyDescent="0.6">
      <c r="A3047" s="1">
        <v>44477.708333333336</v>
      </c>
      <c r="B3047" t="s">
        <v>4</v>
      </c>
      <c r="C3047" t="s">
        <v>5</v>
      </c>
      <c r="D3047" s="2">
        <v>2.3355000000000001E-4</v>
      </c>
    </row>
    <row r="3048" spans="1:4" x14ac:dyDescent="0.6">
      <c r="A3048" s="1">
        <v>44477.375</v>
      </c>
      <c r="B3048" t="s">
        <v>4</v>
      </c>
      <c r="C3048" t="s">
        <v>5</v>
      </c>
      <c r="D3048" s="2">
        <v>3.3378999999999999E-4</v>
      </c>
    </row>
    <row r="3049" spans="1:4" x14ac:dyDescent="0.6">
      <c r="A3049" s="1">
        <v>44477.041666666664</v>
      </c>
      <c r="B3049" t="s">
        <v>4</v>
      </c>
      <c r="C3049" t="s">
        <v>5</v>
      </c>
      <c r="D3049" s="2">
        <v>3.2668999999999998E-4</v>
      </c>
    </row>
    <row r="3050" spans="1:4" x14ac:dyDescent="0.6">
      <c r="A3050" s="1">
        <v>44476.708333333336</v>
      </c>
      <c r="B3050" t="s">
        <v>4</v>
      </c>
      <c r="C3050" t="s">
        <v>5</v>
      </c>
      <c r="D3050" s="2">
        <v>2.9179E-4</v>
      </c>
    </row>
    <row r="3051" spans="1:4" x14ac:dyDescent="0.6">
      <c r="A3051" s="1">
        <v>44476.375</v>
      </c>
      <c r="B3051" t="s">
        <v>4</v>
      </c>
      <c r="C3051" t="s">
        <v>5</v>
      </c>
      <c r="D3051" s="2">
        <v>1E-4</v>
      </c>
    </row>
    <row r="3052" spans="1:4" x14ac:dyDescent="0.6">
      <c r="A3052" s="1">
        <v>44476.041666666664</v>
      </c>
      <c r="B3052" t="s">
        <v>4</v>
      </c>
      <c r="C3052" t="s">
        <v>5</v>
      </c>
      <c r="D3052" s="2">
        <v>1E-4</v>
      </c>
    </row>
    <row r="3053" spans="1:4" x14ac:dyDescent="0.6">
      <c r="A3053" s="1">
        <v>44475.708333333336</v>
      </c>
      <c r="B3053" t="s">
        <v>4</v>
      </c>
      <c r="C3053" t="s">
        <v>5</v>
      </c>
      <c r="D3053" s="2">
        <v>1E-4</v>
      </c>
    </row>
    <row r="3054" spans="1:4" x14ac:dyDescent="0.6">
      <c r="A3054" s="1">
        <v>44475.375</v>
      </c>
      <c r="B3054" t="s">
        <v>4</v>
      </c>
      <c r="C3054" t="s">
        <v>5</v>
      </c>
      <c r="D3054" s="2">
        <v>1E-4</v>
      </c>
    </row>
    <row r="3055" spans="1:4" x14ac:dyDescent="0.6">
      <c r="A3055" s="1">
        <v>44475.041666666664</v>
      </c>
      <c r="B3055" t="s">
        <v>4</v>
      </c>
      <c r="C3055" t="s">
        <v>5</v>
      </c>
      <c r="D3055" s="2">
        <v>1.61E-6</v>
      </c>
    </row>
    <row r="3056" spans="1:4" x14ac:dyDescent="0.6">
      <c r="A3056" s="1">
        <v>44474.708333333336</v>
      </c>
      <c r="B3056" t="s">
        <v>4</v>
      </c>
      <c r="C3056" t="s">
        <v>5</v>
      </c>
      <c r="D3056" s="2">
        <v>-2.427E-5</v>
      </c>
    </row>
    <row r="3057" spans="1:4" x14ac:dyDescent="0.6">
      <c r="A3057" s="1">
        <v>44474.375</v>
      </c>
      <c r="B3057" t="s">
        <v>4</v>
      </c>
      <c r="C3057" t="s">
        <v>5</v>
      </c>
      <c r="D3057" s="2">
        <v>1E-4</v>
      </c>
    </row>
    <row r="3058" spans="1:4" x14ac:dyDescent="0.6">
      <c r="A3058" s="1">
        <v>44474.041666666664</v>
      </c>
      <c r="B3058" t="s">
        <v>4</v>
      </c>
      <c r="C3058" t="s">
        <v>5</v>
      </c>
      <c r="D3058" s="2">
        <v>1E-4</v>
      </c>
    </row>
    <row r="3059" spans="1:4" x14ac:dyDescent="0.6">
      <c r="A3059" s="1">
        <v>44473.708333333336</v>
      </c>
      <c r="B3059" t="s">
        <v>4</v>
      </c>
      <c r="C3059" t="s">
        <v>5</v>
      </c>
      <c r="D3059" s="2">
        <v>1E-4</v>
      </c>
    </row>
    <row r="3060" spans="1:4" x14ac:dyDescent="0.6">
      <c r="A3060" s="1">
        <v>44473.375</v>
      </c>
      <c r="B3060" t="s">
        <v>4</v>
      </c>
      <c r="C3060" t="s">
        <v>5</v>
      </c>
      <c r="D3060" s="2">
        <v>1E-4</v>
      </c>
    </row>
    <row r="3061" spans="1:4" x14ac:dyDescent="0.6">
      <c r="A3061" s="1">
        <v>44473.041666666664</v>
      </c>
      <c r="B3061" t="s">
        <v>4</v>
      </c>
      <c r="C3061" t="s">
        <v>5</v>
      </c>
      <c r="D3061" s="2">
        <v>1E-4</v>
      </c>
    </row>
    <row r="3062" spans="1:4" x14ac:dyDescent="0.6">
      <c r="A3062" s="1">
        <v>44472.708333333336</v>
      </c>
      <c r="B3062" t="s">
        <v>4</v>
      </c>
      <c r="C3062" t="s">
        <v>5</v>
      </c>
      <c r="D3062" s="2">
        <v>1E-4</v>
      </c>
    </row>
    <row r="3063" spans="1:4" x14ac:dyDescent="0.6">
      <c r="A3063" s="1">
        <v>44472.375</v>
      </c>
      <c r="B3063" t="s">
        <v>4</v>
      </c>
      <c r="C3063" t="s">
        <v>5</v>
      </c>
      <c r="D3063" s="2">
        <v>1E-4</v>
      </c>
    </row>
    <row r="3064" spans="1:4" x14ac:dyDescent="0.6">
      <c r="A3064" s="1">
        <v>44472.041666666664</v>
      </c>
      <c r="B3064" t="s">
        <v>4</v>
      </c>
      <c r="C3064" t="s">
        <v>5</v>
      </c>
      <c r="D3064" s="2">
        <v>5.9379999999999997E-5</v>
      </c>
    </row>
    <row r="3065" spans="1:4" x14ac:dyDescent="0.6">
      <c r="A3065" s="1">
        <v>44471.708333333336</v>
      </c>
      <c r="B3065" t="s">
        <v>4</v>
      </c>
      <c r="C3065" t="s">
        <v>5</v>
      </c>
      <c r="D3065" s="2">
        <v>3.519E-5</v>
      </c>
    </row>
    <row r="3066" spans="1:4" x14ac:dyDescent="0.6">
      <c r="A3066" s="1">
        <v>44471.375</v>
      </c>
      <c r="B3066" t="s">
        <v>4</v>
      </c>
      <c r="C3066" t="s">
        <v>5</v>
      </c>
      <c r="D3066" s="2">
        <v>5.2769999999999998E-5</v>
      </c>
    </row>
    <row r="3067" spans="1:4" x14ac:dyDescent="0.6">
      <c r="A3067" s="1">
        <v>44471.041666666664</v>
      </c>
      <c r="B3067" t="s">
        <v>4</v>
      </c>
      <c r="C3067" t="s">
        <v>5</v>
      </c>
      <c r="D3067" s="2">
        <v>1E-4</v>
      </c>
    </row>
    <row r="3068" spans="1:4" x14ac:dyDescent="0.6">
      <c r="A3068" s="1">
        <v>44470.708333333336</v>
      </c>
      <c r="B3068" t="s">
        <v>4</v>
      </c>
      <c r="C3068" t="s">
        <v>5</v>
      </c>
      <c r="D3068" s="2">
        <v>-2.6930000000000001E-5</v>
      </c>
    </row>
    <row r="3069" spans="1:4" x14ac:dyDescent="0.6">
      <c r="A3069" s="1">
        <v>44470.375</v>
      </c>
      <c r="B3069" t="s">
        <v>4</v>
      </c>
      <c r="C3069" t="s">
        <v>5</v>
      </c>
      <c r="D3069" s="2">
        <v>2.2019999999999999E-5</v>
      </c>
    </row>
    <row r="3070" spans="1:4" x14ac:dyDescent="0.6">
      <c r="A3070" s="1">
        <v>44470.041666666664</v>
      </c>
      <c r="B3070" t="s">
        <v>4</v>
      </c>
      <c r="C3070" t="s">
        <v>5</v>
      </c>
      <c r="D3070" s="2">
        <v>9.2349999999999995E-5</v>
      </c>
    </row>
    <row r="3071" spans="1:4" x14ac:dyDescent="0.6">
      <c r="A3071" s="1">
        <v>44469.708333333336</v>
      </c>
      <c r="B3071" t="s">
        <v>4</v>
      </c>
      <c r="C3071" t="s">
        <v>5</v>
      </c>
      <c r="D3071" s="2">
        <v>1E-4</v>
      </c>
    </row>
    <row r="3072" spans="1:4" x14ac:dyDescent="0.6">
      <c r="A3072" s="1">
        <v>44469.375</v>
      </c>
      <c r="B3072" t="s">
        <v>4</v>
      </c>
      <c r="C3072" t="s">
        <v>5</v>
      </c>
      <c r="D3072" s="2">
        <v>1E-4</v>
      </c>
    </row>
    <row r="3073" spans="1:4" x14ac:dyDescent="0.6">
      <c r="A3073" s="1">
        <v>44469.041666666664</v>
      </c>
      <c r="B3073" t="s">
        <v>4</v>
      </c>
      <c r="C3073" t="s">
        <v>5</v>
      </c>
      <c r="D3073" s="2">
        <v>5.6610000000000002E-5</v>
      </c>
    </row>
    <row r="3074" spans="1:4" x14ac:dyDescent="0.6">
      <c r="A3074" s="1">
        <v>44468.708333333336</v>
      </c>
      <c r="B3074" t="s">
        <v>4</v>
      </c>
      <c r="C3074" t="s">
        <v>5</v>
      </c>
      <c r="D3074" s="2">
        <v>3.7570000000000001E-5</v>
      </c>
    </row>
    <row r="3075" spans="1:4" x14ac:dyDescent="0.6">
      <c r="A3075" s="1">
        <v>44468.375</v>
      </c>
      <c r="B3075" t="s">
        <v>4</v>
      </c>
      <c r="C3075" t="s">
        <v>5</v>
      </c>
      <c r="D3075" s="2">
        <v>4.4480000000000001E-5</v>
      </c>
    </row>
    <row r="3076" spans="1:4" x14ac:dyDescent="0.6">
      <c r="A3076" s="1">
        <v>44468.041666666664</v>
      </c>
      <c r="B3076" t="s">
        <v>4</v>
      </c>
      <c r="C3076" t="s">
        <v>5</v>
      </c>
      <c r="D3076" s="2">
        <v>9.7549999999999999E-5</v>
      </c>
    </row>
    <row r="3077" spans="1:4" x14ac:dyDescent="0.6">
      <c r="A3077" s="1">
        <v>44467.708333333336</v>
      </c>
      <c r="B3077" t="s">
        <v>4</v>
      </c>
      <c r="C3077" t="s">
        <v>5</v>
      </c>
      <c r="D3077" s="2">
        <v>3.3170000000000003E-5</v>
      </c>
    </row>
    <row r="3078" spans="1:4" x14ac:dyDescent="0.6">
      <c r="A3078" s="1">
        <v>44467.375</v>
      </c>
      <c r="B3078" t="s">
        <v>4</v>
      </c>
      <c r="C3078" t="s">
        <v>5</v>
      </c>
      <c r="D3078" s="2">
        <v>2.5490000000000002E-5</v>
      </c>
    </row>
    <row r="3079" spans="1:4" x14ac:dyDescent="0.6">
      <c r="A3079" s="1">
        <v>44467.041666666664</v>
      </c>
      <c r="B3079" t="s">
        <v>4</v>
      </c>
      <c r="C3079" t="s">
        <v>5</v>
      </c>
      <c r="D3079" s="2">
        <v>1E-4</v>
      </c>
    </row>
    <row r="3080" spans="1:4" x14ac:dyDescent="0.6">
      <c r="A3080" s="1">
        <v>44466.708333333336</v>
      </c>
      <c r="B3080" t="s">
        <v>4</v>
      </c>
      <c r="C3080" t="s">
        <v>5</v>
      </c>
      <c r="D3080" s="2">
        <v>1E-4</v>
      </c>
    </row>
    <row r="3081" spans="1:4" x14ac:dyDescent="0.6">
      <c r="A3081" s="1">
        <v>44466.375</v>
      </c>
      <c r="B3081" t="s">
        <v>4</v>
      </c>
      <c r="C3081" t="s">
        <v>5</v>
      </c>
      <c r="D3081" s="2">
        <v>1E-4</v>
      </c>
    </row>
    <row r="3082" spans="1:4" x14ac:dyDescent="0.6">
      <c r="A3082" s="1">
        <v>44466.041666666664</v>
      </c>
      <c r="B3082" t="s">
        <v>4</v>
      </c>
      <c r="C3082" t="s">
        <v>5</v>
      </c>
      <c r="D3082" s="2">
        <v>-1.6860000000000001E-5</v>
      </c>
    </row>
    <row r="3083" spans="1:4" x14ac:dyDescent="0.6">
      <c r="A3083" s="1">
        <v>44465.708333333336</v>
      </c>
      <c r="B3083" t="s">
        <v>4</v>
      </c>
      <c r="C3083" t="s">
        <v>5</v>
      </c>
      <c r="D3083" s="2">
        <v>1E-4</v>
      </c>
    </row>
    <row r="3084" spans="1:4" x14ac:dyDescent="0.6">
      <c r="A3084" s="1">
        <v>44465.375</v>
      </c>
      <c r="B3084" t="s">
        <v>4</v>
      </c>
      <c r="C3084" t="s">
        <v>5</v>
      </c>
      <c r="D3084" s="2">
        <v>2.457E-5</v>
      </c>
    </row>
    <row r="3085" spans="1:4" x14ac:dyDescent="0.6">
      <c r="A3085" s="1">
        <v>44465.041666666664</v>
      </c>
      <c r="B3085" t="s">
        <v>4</v>
      </c>
      <c r="C3085" t="s">
        <v>5</v>
      </c>
      <c r="D3085" s="2">
        <v>1E-4</v>
      </c>
    </row>
    <row r="3086" spans="1:4" x14ac:dyDescent="0.6">
      <c r="A3086" s="1">
        <v>44464.708333333336</v>
      </c>
      <c r="B3086" t="s">
        <v>4</v>
      </c>
      <c r="C3086" t="s">
        <v>5</v>
      </c>
      <c r="D3086" s="2">
        <v>5.6280000000000003E-5</v>
      </c>
    </row>
    <row r="3087" spans="1:4" x14ac:dyDescent="0.6">
      <c r="A3087" s="1">
        <v>44464.375</v>
      </c>
      <c r="B3087" t="s">
        <v>4</v>
      </c>
      <c r="C3087" t="s">
        <v>5</v>
      </c>
      <c r="D3087" s="2">
        <v>1E-4</v>
      </c>
    </row>
    <row r="3088" spans="1:4" x14ac:dyDescent="0.6">
      <c r="A3088" s="1">
        <v>44464.041666666664</v>
      </c>
      <c r="B3088" t="s">
        <v>4</v>
      </c>
      <c r="C3088" t="s">
        <v>5</v>
      </c>
      <c r="D3088" s="2">
        <v>3.9780000000000002E-5</v>
      </c>
    </row>
    <row r="3089" spans="1:4" x14ac:dyDescent="0.6">
      <c r="A3089" s="1">
        <v>44463.708333333336</v>
      </c>
      <c r="B3089" t="s">
        <v>4</v>
      </c>
      <c r="C3089" t="s">
        <v>5</v>
      </c>
      <c r="D3089" s="2">
        <v>-8.5359999999999996E-5</v>
      </c>
    </row>
    <row r="3090" spans="1:4" x14ac:dyDescent="0.6">
      <c r="A3090" s="1">
        <v>44463.375</v>
      </c>
      <c r="B3090" t="s">
        <v>4</v>
      </c>
      <c r="C3090" t="s">
        <v>5</v>
      </c>
      <c r="D3090" s="2">
        <v>-7.8560000000000007E-5</v>
      </c>
    </row>
    <row r="3091" spans="1:4" x14ac:dyDescent="0.6">
      <c r="A3091" s="1">
        <v>44463.041666666664</v>
      </c>
      <c r="B3091" t="s">
        <v>4</v>
      </c>
      <c r="C3091" t="s">
        <v>5</v>
      </c>
      <c r="D3091" s="2">
        <v>1E-4</v>
      </c>
    </row>
    <row r="3092" spans="1:4" x14ac:dyDescent="0.6">
      <c r="A3092" s="1">
        <v>44462.708333333336</v>
      </c>
      <c r="B3092" t="s">
        <v>4</v>
      </c>
      <c r="C3092" t="s">
        <v>5</v>
      </c>
      <c r="D3092" s="2">
        <v>7.8349999999999994E-5</v>
      </c>
    </row>
    <row r="3093" spans="1:4" x14ac:dyDescent="0.6">
      <c r="A3093" s="1">
        <v>44462.375</v>
      </c>
      <c r="B3093" t="s">
        <v>4</v>
      </c>
      <c r="C3093" t="s">
        <v>5</v>
      </c>
      <c r="D3093" s="2">
        <v>4.744E-5</v>
      </c>
    </row>
    <row r="3094" spans="1:4" x14ac:dyDescent="0.6">
      <c r="A3094" s="1">
        <v>44462.041666666664</v>
      </c>
      <c r="B3094" t="s">
        <v>4</v>
      </c>
      <c r="C3094" t="s">
        <v>5</v>
      </c>
      <c r="D3094" s="2">
        <v>1E-4</v>
      </c>
    </row>
    <row r="3095" spans="1:4" x14ac:dyDescent="0.6">
      <c r="A3095" s="1">
        <v>44461.708333333336</v>
      </c>
      <c r="B3095" t="s">
        <v>4</v>
      </c>
      <c r="C3095" t="s">
        <v>5</v>
      </c>
      <c r="D3095" s="2">
        <v>1E-4</v>
      </c>
    </row>
    <row r="3096" spans="1:4" x14ac:dyDescent="0.6">
      <c r="A3096" s="1">
        <v>44461.375</v>
      </c>
      <c r="B3096" t="s">
        <v>4</v>
      </c>
      <c r="C3096" t="s">
        <v>5</v>
      </c>
      <c r="D3096" s="2">
        <v>1E-4</v>
      </c>
    </row>
    <row r="3097" spans="1:4" x14ac:dyDescent="0.6">
      <c r="A3097" s="1">
        <v>44461.041666666664</v>
      </c>
      <c r="B3097" t="s">
        <v>4</v>
      </c>
      <c r="C3097" t="s">
        <v>5</v>
      </c>
      <c r="D3097" s="2">
        <v>1E-4</v>
      </c>
    </row>
    <row r="3098" spans="1:4" x14ac:dyDescent="0.6">
      <c r="A3098" s="1">
        <v>44460.708333333336</v>
      </c>
      <c r="B3098" t="s">
        <v>4</v>
      </c>
      <c r="C3098" t="s">
        <v>5</v>
      </c>
      <c r="D3098" s="2">
        <v>1E-4</v>
      </c>
    </row>
    <row r="3099" spans="1:4" x14ac:dyDescent="0.6">
      <c r="A3099" s="1">
        <v>44460.375</v>
      </c>
      <c r="B3099" t="s">
        <v>4</v>
      </c>
      <c r="C3099" t="s">
        <v>5</v>
      </c>
      <c r="D3099" s="2">
        <v>1E-4</v>
      </c>
    </row>
    <row r="3100" spans="1:4" x14ac:dyDescent="0.6">
      <c r="A3100" s="1">
        <v>44460.041666666664</v>
      </c>
      <c r="B3100" t="s">
        <v>4</v>
      </c>
      <c r="C3100" t="s">
        <v>5</v>
      </c>
      <c r="D3100" s="2">
        <v>1E-4</v>
      </c>
    </row>
    <row r="3101" spans="1:4" x14ac:dyDescent="0.6">
      <c r="A3101" s="1">
        <v>44459.708333333336</v>
      </c>
      <c r="B3101" t="s">
        <v>4</v>
      </c>
      <c r="C3101" t="s">
        <v>5</v>
      </c>
      <c r="D3101" s="2">
        <v>1E-4</v>
      </c>
    </row>
    <row r="3102" spans="1:4" x14ac:dyDescent="0.6">
      <c r="A3102" s="1">
        <v>44459.375</v>
      </c>
      <c r="B3102" t="s">
        <v>4</v>
      </c>
      <c r="C3102" t="s">
        <v>5</v>
      </c>
      <c r="D3102" s="2">
        <v>1E-4</v>
      </c>
    </row>
    <row r="3103" spans="1:4" x14ac:dyDescent="0.6">
      <c r="A3103" s="1">
        <v>44459.041666666664</v>
      </c>
      <c r="B3103" t="s">
        <v>4</v>
      </c>
      <c r="C3103" t="s">
        <v>5</v>
      </c>
      <c r="D3103" s="2">
        <v>1E-4</v>
      </c>
    </row>
    <row r="3104" spans="1:4" x14ac:dyDescent="0.6">
      <c r="A3104" s="1">
        <v>44458.708333333336</v>
      </c>
      <c r="B3104" t="s">
        <v>4</v>
      </c>
      <c r="C3104" t="s">
        <v>5</v>
      </c>
      <c r="D3104" s="2">
        <v>1E-4</v>
      </c>
    </row>
    <row r="3105" spans="1:4" x14ac:dyDescent="0.6">
      <c r="A3105" s="1">
        <v>44458.375</v>
      </c>
      <c r="B3105" t="s">
        <v>4</v>
      </c>
      <c r="C3105" t="s">
        <v>5</v>
      </c>
      <c r="D3105" s="2">
        <v>1E-4</v>
      </c>
    </row>
    <row r="3106" spans="1:4" x14ac:dyDescent="0.6">
      <c r="A3106" s="1">
        <v>44458.041666666664</v>
      </c>
      <c r="B3106" t="s">
        <v>4</v>
      </c>
      <c r="C3106" t="s">
        <v>5</v>
      </c>
      <c r="D3106" s="2">
        <v>1E-4</v>
      </c>
    </row>
    <row r="3107" spans="1:4" x14ac:dyDescent="0.6">
      <c r="A3107" s="1">
        <v>44457.708333333336</v>
      </c>
      <c r="B3107" t="s">
        <v>4</v>
      </c>
      <c r="C3107" t="s">
        <v>5</v>
      </c>
      <c r="D3107" s="2">
        <v>1E-4</v>
      </c>
    </row>
    <row r="3108" spans="1:4" x14ac:dyDescent="0.6">
      <c r="A3108" s="1">
        <v>44457.375</v>
      </c>
      <c r="B3108" t="s">
        <v>4</v>
      </c>
      <c r="C3108" t="s">
        <v>5</v>
      </c>
      <c r="D3108" s="2">
        <v>1E-4</v>
      </c>
    </row>
    <row r="3109" spans="1:4" x14ac:dyDescent="0.6">
      <c r="A3109" s="1">
        <v>44457.041666666664</v>
      </c>
      <c r="B3109" t="s">
        <v>4</v>
      </c>
      <c r="C3109" t="s">
        <v>5</v>
      </c>
      <c r="D3109" s="2">
        <v>1E-4</v>
      </c>
    </row>
    <row r="3110" spans="1:4" x14ac:dyDescent="0.6">
      <c r="A3110" s="1">
        <v>44456.708333333336</v>
      </c>
      <c r="B3110" t="s">
        <v>4</v>
      </c>
      <c r="C3110" t="s">
        <v>5</v>
      </c>
      <c r="D3110" s="2">
        <v>1E-4</v>
      </c>
    </row>
    <row r="3111" spans="1:4" x14ac:dyDescent="0.6">
      <c r="A3111" s="1">
        <v>44456.375</v>
      </c>
      <c r="B3111" t="s">
        <v>4</v>
      </c>
      <c r="C3111" t="s">
        <v>5</v>
      </c>
      <c r="D3111" s="2">
        <v>1E-4</v>
      </c>
    </row>
    <row r="3112" spans="1:4" x14ac:dyDescent="0.6">
      <c r="A3112" s="1">
        <v>44456.041666666664</v>
      </c>
      <c r="B3112" t="s">
        <v>4</v>
      </c>
      <c r="C3112" t="s">
        <v>5</v>
      </c>
      <c r="D3112" s="2">
        <v>1E-4</v>
      </c>
    </row>
    <row r="3113" spans="1:4" x14ac:dyDescent="0.6">
      <c r="A3113" s="1">
        <v>44455.708333333336</v>
      </c>
      <c r="B3113" t="s">
        <v>4</v>
      </c>
      <c r="C3113" t="s">
        <v>5</v>
      </c>
      <c r="D3113" s="2">
        <v>1E-4</v>
      </c>
    </row>
    <row r="3114" spans="1:4" x14ac:dyDescent="0.6">
      <c r="A3114" s="1">
        <v>44455.375</v>
      </c>
      <c r="B3114" t="s">
        <v>4</v>
      </c>
      <c r="C3114" t="s">
        <v>5</v>
      </c>
      <c r="D3114" s="2">
        <v>1E-4</v>
      </c>
    </row>
    <row r="3115" spans="1:4" x14ac:dyDescent="0.6">
      <c r="A3115" s="1">
        <v>44455.041666666664</v>
      </c>
      <c r="B3115" t="s">
        <v>4</v>
      </c>
      <c r="C3115" t="s">
        <v>5</v>
      </c>
      <c r="D3115" s="2">
        <v>1E-4</v>
      </c>
    </row>
    <row r="3116" spans="1:4" x14ac:dyDescent="0.6">
      <c r="A3116" s="1">
        <v>44454.708333333336</v>
      </c>
      <c r="B3116" t="s">
        <v>4</v>
      </c>
      <c r="C3116" t="s">
        <v>5</v>
      </c>
      <c r="D3116" s="2">
        <v>1E-4</v>
      </c>
    </row>
    <row r="3117" spans="1:4" x14ac:dyDescent="0.6">
      <c r="A3117" s="1">
        <v>44454.375</v>
      </c>
      <c r="B3117" t="s">
        <v>4</v>
      </c>
      <c r="C3117" t="s">
        <v>5</v>
      </c>
      <c r="D3117" s="2">
        <v>1E-4</v>
      </c>
    </row>
    <row r="3118" spans="1:4" x14ac:dyDescent="0.6">
      <c r="A3118" s="1">
        <v>44454.041666666664</v>
      </c>
      <c r="B3118" t="s">
        <v>4</v>
      </c>
      <c r="C3118" t="s">
        <v>5</v>
      </c>
      <c r="D3118" s="2">
        <v>1E-4</v>
      </c>
    </row>
    <row r="3119" spans="1:4" x14ac:dyDescent="0.6">
      <c r="A3119" s="1">
        <v>44453.708333333336</v>
      </c>
      <c r="B3119" t="s">
        <v>4</v>
      </c>
      <c r="C3119" t="s">
        <v>5</v>
      </c>
      <c r="D3119" s="2">
        <v>1E-4</v>
      </c>
    </row>
    <row r="3120" spans="1:4" x14ac:dyDescent="0.6">
      <c r="A3120" s="1">
        <v>44453.375</v>
      </c>
      <c r="B3120" t="s">
        <v>4</v>
      </c>
      <c r="C3120" t="s">
        <v>5</v>
      </c>
      <c r="D3120" s="2">
        <v>1E-4</v>
      </c>
    </row>
    <row r="3121" spans="1:4" x14ac:dyDescent="0.6">
      <c r="A3121" s="1">
        <v>44453.041666666664</v>
      </c>
      <c r="B3121" t="s">
        <v>4</v>
      </c>
      <c r="C3121" t="s">
        <v>5</v>
      </c>
      <c r="D3121" s="2">
        <v>1E-4</v>
      </c>
    </row>
    <row r="3122" spans="1:4" x14ac:dyDescent="0.6">
      <c r="A3122" s="1">
        <v>44452.708333333336</v>
      </c>
      <c r="B3122" t="s">
        <v>4</v>
      </c>
      <c r="C3122" t="s">
        <v>5</v>
      </c>
      <c r="D3122" s="2">
        <v>1E-4</v>
      </c>
    </row>
    <row r="3123" spans="1:4" x14ac:dyDescent="0.6">
      <c r="A3123" s="1">
        <v>44452.375</v>
      </c>
      <c r="B3123" t="s">
        <v>4</v>
      </c>
      <c r="C3123" t="s">
        <v>5</v>
      </c>
      <c r="D3123" s="2">
        <v>1E-4</v>
      </c>
    </row>
    <row r="3124" spans="1:4" x14ac:dyDescent="0.6">
      <c r="A3124" s="1">
        <v>44452.041666666664</v>
      </c>
      <c r="B3124" t="s">
        <v>4</v>
      </c>
      <c r="C3124" t="s">
        <v>5</v>
      </c>
      <c r="D3124" s="2">
        <v>1E-4</v>
      </c>
    </row>
    <row r="3125" spans="1:4" x14ac:dyDescent="0.6">
      <c r="A3125" s="1">
        <v>44451.708333333336</v>
      </c>
      <c r="B3125" t="s">
        <v>4</v>
      </c>
      <c r="C3125" t="s">
        <v>5</v>
      </c>
      <c r="D3125" s="2">
        <v>1E-4</v>
      </c>
    </row>
    <row r="3126" spans="1:4" x14ac:dyDescent="0.6">
      <c r="A3126" s="1">
        <v>44451.375</v>
      </c>
      <c r="B3126" t="s">
        <v>4</v>
      </c>
      <c r="C3126" t="s">
        <v>5</v>
      </c>
      <c r="D3126" s="2">
        <v>1E-4</v>
      </c>
    </row>
    <row r="3127" spans="1:4" x14ac:dyDescent="0.6">
      <c r="A3127" s="1">
        <v>44451.041666666664</v>
      </c>
      <c r="B3127" t="s">
        <v>4</v>
      </c>
      <c r="C3127" t="s">
        <v>5</v>
      </c>
      <c r="D3127" s="2">
        <v>1E-4</v>
      </c>
    </row>
    <row r="3128" spans="1:4" x14ac:dyDescent="0.6">
      <c r="A3128" s="1">
        <v>44450.708333333336</v>
      </c>
      <c r="B3128" t="s">
        <v>4</v>
      </c>
      <c r="C3128" t="s">
        <v>5</v>
      </c>
      <c r="D3128" s="2">
        <v>1E-4</v>
      </c>
    </row>
    <row r="3129" spans="1:4" x14ac:dyDescent="0.6">
      <c r="A3129" s="1">
        <v>44450.375</v>
      </c>
      <c r="B3129" t="s">
        <v>4</v>
      </c>
      <c r="C3129" t="s">
        <v>5</v>
      </c>
      <c r="D3129" s="2">
        <v>1E-4</v>
      </c>
    </row>
    <row r="3130" spans="1:4" x14ac:dyDescent="0.6">
      <c r="A3130" s="1">
        <v>44450.041666666664</v>
      </c>
      <c r="B3130" t="s">
        <v>4</v>
      </c>
      <c r="C3130" t="s">
        <v>5</v>
      </c>
      <c r="D3130" s="2">
        <v>1.1115E-4</v>
      </c>
    </row>
    <row r="3131" spans="1:4" x14ac:dyDescent="0.6">
      <c r="A3131" s="1">
        <v>44449.708333333336</v>
      </c>
      <c r="B3131" t="s">
        <v>4</v>
      </c>
      <c r="C3131" t="s">
        <v>5</v>
      </c>
      <c r="D3131" s="2">
        <v>1E-4</v>
      </c>
    </row>
    <row r="3132" spans="1:4" x14ac:dyDescent="0.6">
      <c r="A3132" s="1">
        <v>44449.375</v>
      </c>
      <c r="B3132" t="s">
        <v>4</v>
      </c>
      <c r="C3132" t="s">
        <v>5</v>
      </c>
      <c r="D3132" s="2">
        <v>1E-4</v>
      </c>
    </row>
    <row r="3133" spans="1:4" x14ac:dyDescent="0.6">
      <c r="A3133" s="1">
        <v>44449.041666666664</v>
      </c>
      <c r="B3133" t="s">
        <v>4</v>
      </c>
      <c r="C3133" t="s">
        <v>5</v>
      </c>
      <c r="D3133" s="2">
        <v>1E-4</v>
      </c>
    </row>
    <row r="3134" spans="1:4" x14ac:dyDescent="0.6">
      <c r="A3134" s="1">
        <v>44448.708333333336</v>
      </c>
      <c r="B3134" t="s">
        <v>4</v>
      </c>
      <c r="C3134" t="s">
        <v>5</v>
      </c>
      <c r="D3134" s="2">
        <v>1E-4</v>
      </c>
    </row>
    <row r="3135" spans="1:4" x14ac:dyDescent="0.6">
      <c r="A3135" s="1">
        <v>44448.375</v>
      </c>
      <c r="B3135" t="s">
        <v>4</v>
      </c>
      <c r="C3135" t="s">
        <v>5</v>
      </c>
      <c r="D3135" s="2">
        <v>1E-4</v>
      </c>
    </row>
    <row r="3136" spans="1:4" x14ac:dyDescent="0.6">
      <c r="A3136" s="1">
        <v>44448.041666666664</v>
      </c>
      <c r="B3136" t="s">
        <v>4</v>
      </c>
      <c r="C3136" t="s">
        <v>5</v>
      </c>
      <c r="D3136" s="2">
        <v>1E-4</v>
      </c>
    </row>
    <row r="3137" spans="1:4" x14ac:dyDescent="0.6">
      <c r="A3137" s="1">
        <v>44447.708333333336</v>
      </c>
      <c r="B3137" t="s">
        <v>4</v>
      </c>
      <c r="C3137" t="s">
        <v>5</v>
      </c>
      <c r="D3137" s="2">
        <v>1E-4</v>
      </c>
    </row>
    <row r="3138" spans="1:4" x14ac:dyDescent="0.6">
      <c r="A3138" s="1">
        <v>44447.375</v>
      </c>
      <c r="B3138" t="s">
        <v>4</v>
      </c>
      <c r="C3138" t="s">
        <v>5</v>
      </c>
      <c r="D3138" s="2">
        <v>1E-4</v>
      </c>
    </row>
    <row r="3139" spans="1:4" x14ac:dyDescent="0.6">
      <c r="A3139" s="1">
        <v>44447.041666666664</v>
      </c>
      <c r="B3139" t="s">
        <v>4</v>
      </c>
      <c r="C3139" t="s">
        <v>5</v>
      </c>
      <c r="D3139" s="2">
        <v>2.2976E-4</v>
      </c>
    </row>
    <row r="3140" spans="1:4" x14ac:dyDescent="0.6">
      <c r="A3140" s="1">
        <v>44446.708333333336</v>
      </c>
      <c r="B3140" t="s">
        <v>4</v>
      </c>
      <c r="C3140" t="s">
        <v>5</v>
      </c>
      <c r="D3140" s="2">
        <v>1E-4</v>
      </c>
    </row>
    <row r="3141" spans="1:4" x14ac:dyDescent="0.6">
      <c r="A3141" s="1">
        <v>44446.375</v>
      </c>
      <c r="B3141" t="s">
        <v>4</v>
      </c>
      <c r="C3141" t="s">
        <v>5</v>
      </c>
      <c r="D3141" s="2">
        <v>1E-4</v>
      </c>
    </row>
    <row r="3142" spans="1:4" x14ac:dyDescent="0.6">
      <c r="A3142" s="1">
        <v>44446.041666666664</v>
      </c>
      <c r="B3142" t="s">
        <v>4</v>
      </c>
      <c r="C3142" t="s">
        <v>5</v>
      </c>
      <c r="D3142" s="2">
        <v>1E-4</v>
      </c>
    </row>
    <row r="3143" spans="1:4" x14ac:dyDescent="0.6">
      <c r="A3143" s="1">
        <v>44445.708333333336</v>
      </c>
      <c r="B3143" t="s">
        <v>4</v>
      </c>
      <c r="C3143" t="s">
        <v>5</v>
      </c>
      <c r="D3143" s="2">
        <v>1E-4</v>
      </c>
    </row>
    <row r="3144" spans="1:4" x14ac:dyDescent="0.6">
      <c r="A3144" s="1">
        <v>44445.375</v>
      </c>
      <c r="B3144" t="s">
        <v>4</v>
      </c>
      <c r="C3144" t="s">
        <v>5</v>
      </c>
      <c r="D3144" s="2">
        <v>2.6781999999999999E-4</v>
      </c>
    </row>
    <row r="3145" spans="1:4" x14ac:dyDescent="0.6">
      <c r="A3145" s="1">
        <v>44445.041666666664</v>
      </c>
      <c r="B3145" t="s">
        <v>4</v>
      </c>
      <c r="C3145" t="s">
        <v>5</v>
      </c>
      <c r="D3145" s="2">
        <v>1E-4</v>
      </c>
    </row>
    <row r="3146" spans="1:4" x14ac:dyDescent="0.6">
      <c r="A3146" s="1">
        <v>44444.708333333336</v>
      </c>
      <c r="B3146" t="s">
        <v>4</v>
      </c>
      <c r="C3146" t="s">
        <v>5</v>
      </c>
      <c r="D3146" s="2">
        <v>1E-4</v>
      </c>
    </row>
    <row r="3147" spans="1:4" x14ac:dyDescent="0.6">
      <c r="A3147" s="1">
        <v>44444.375</v>
      </c>
      <c r="B3147" t="s">
        <v>4</v>
      </c>
      <c r="C3147" t="s">
        <v>5</v>
      </c>
      <c r="D3147" s="2">
        <v>1E-4</v>
      </c>
    </row>
    <row r="3148" spans="1:4" x14ac:dyDescent="0.6">
      <c r="A3148" s="1">
        <v>44444.041666666664</v>
      </c>
      <c r="B3148" t="s">
        <v>4</v>
      </c>
      <c r="C3148" t="s">
        <v>5</v>
      </c>
      <c r="D3148" s="2">
        <v>1.9218999999999999E-4</v>
      </c>
    </row>
    <row r="3149" spans="1:4" x14ac:dyDescent="0.6">
      <c r="A3149" s="1">
        <v>44443.708333333336</v>
      </c>
      <c r="B3149" t="s">
        <v>4</v>
      </c>
      <c r="C3149" t="s">
        <v>5</v>
      </c>
      <c r="D3149" s="2">
        <v>1.1799E-4</v>
      </c>
    </row>
    <row r="3150" spans="1:4" x14ac:dyDescent="0.6">
      <c r="A3150" s="1">
        <v>44443.375</v>
      </c>
      <c r="B3150" t="s">
        <v>4</v>
      </c>
      <c r="C3150" t="s">
        <v>5</v>
      </c>
      <c r="D3150" s="2">
        <v>4.3928000000000001E-4</v>
      </c>
    </row>
    <row r="3151" spans="1:4" x14ac:dyDescent="0.6">
      <c r="A3151" s="1">
        <v>44443.041666666664</v>
      </c>
      <c r="B3151" t="s">
        <v>4</v>
      </c>
      <c r="C3151" t="s">
        <v>5</v>
      </c>
      <c r="D3151" s="2">
        <v>2.4373999999999999E-4</v>
      </c>
    </row>
    <row r="3152" spans="1:4" x14ac:dyDescent="0.6">
      <c r="A3152" s="1">
        <v>44442.708333333336</v>
      </c>
      <c r="B3152" t="s">
        <v>4</v>
      </c>
      <c r="C3152" t="s">
        <v>5</v>
      </c>
      <c r="D3152" s="2">
        <v>3.3375000000000001E-4</v>
      </c>
    </row>
    <row r="3153" spans="1:4" x14ac:dyDescent="0.6">
      <c r="A3153" s="1">
        <v>44442.375</v>
      </c>
      <c r="B3153" t="s">
        <v>4</v>
      </c>
      <c r="C3153" t="s">
        <v>5</v>
      </c>
      <c r="D3153" s="2">
        <v>4.7856E-4</v>
      </c>
    </row>
    <row r="3154" spans="1:4" x14ac:dyDescent="0.6">
      <c r="A3154" s="1">
        <v>44442.041666666664</v>
      </c>
      <c r="B3154" t="s">
        <v>4</v>
      </c>
      <c r="C3154" t="s">
        <v>5</v>
      </c>
      <c r="D3154" s="2">
        <v>5.7404999999999999E-4</v>
      </c>
    </row>
    <row r="3155" spans="1:4" x14ac:dyDescent="0.6">
      <c r="A3155" s="1">
        <v>44441.708333333336</v>
      </c>
      <c r="B3155" t="s">
        <v>4</v>
      </c>
      <c r="C3155" t="s">
        <v>5</v>
      </c>
      <c r="D3155" s="2">
        <v>4.8690000000000002E-4</v>
      </c>
    </row>
    <row r="3156" spans="1:4" x14ac:dyDescent="0.6">
      <c r="A3156" s="1">
        <v>44441.375</v>
      </c>
      <c r="B3156" t="s">
        <v>4</v>
      </c>
      <c r="C3156" t="s">
        <v>5</v>
      </c>
      <c r="D3156" s="2">
        <v>4.0519999999999998E-4</v>
      </c>
    </row>
    <row r="3157" spans="1:4" x14ac:dyDescent="0.6">
      <c r="A3157" s="1">
        <v>44441.041666666664</v>
      </c>
      <c r="B3157" t="s">
        <v>4</v>
      </c>
      <c r="C3157" t="s">
        <v>5</v>
      </c>
      <c r="D3157" s="2">
        <v>3.3966999999999998E-4</v>
      </c>
    </row>
    <row r="3158" spans="1:4" x14ac:dyDescent="0.6">
      <c r="A3158" s="1">
        <v>44440.708333333336</v>
      </c>
      <c r="B3158" t="s">
        <v>4</v>
      </c>
      <c r="C3158" t="s">
        <v>5</v>
      </c>
      <c r="D3158" s="2">
        <v>2.7255999999999998E-4</v>
      </c>
    </row>
    <row r="3159" spans="1:4" x14ac:dyDescent="0.6">
      <c r="A3159" s="1">
        <v>44440.375</v>
      </c>
      <c r="B3159" t="s">
        <v>4</v>
      </c>
      <c r="C3159" t="s">
        <v>5</v>
      </c>
      <c r="D3159" s="2">
        <v>4.4618000000000001E-4</v>
      </c>
    </row>
    <row r="3160" spans="1:4" x14ac:dyDescent="0.6">
      <c r="A3160" s="1">
        <v>44440.041666666664</v>
      </c>
      <c r="B3160" t="s">
        <v>4</v>
      </c>
      <c r="C3160" t="s">
        <v>5</v>
      </c>
      <c r="D3160" s="2">
        <v>2.3353999999999999E-4</v>
      </c>
    </row>
    <row r="3161" spans="1:4" x14ac:dyDescent="0.6">
      <c r="A3161" s="1">
        <v>44439.708333333336</v>
      </c>
      <c r="B3161" t="s">
        <v>4</v>
      </c>
      <c r="C3161" t="s">
        <v>5</v>
      </c>
      <c r="D3161" s="2">
        <v>2.7795000000000001E-4</v>
      </c>
    </row>
    <row r="3162" spans="1:4" x14ac:dyDescent="0.6">
      <c r="A3162" s="1">
        <v>44439.375</v>
      </c>
      <c r="B3162" t="s">
        <v>4</v>
      </c>
      <c r="C3162" t="s">
        <v>5</v>
      </c>
      <c r="D3162" s="2">
        <v>3.6162E-4</v>
      </c>
    </row>
    <row r="3163" spans="1:4" x14ac:dyDescent="0.6">
      <c r="A3163" s="1">
        <v>44439.041666666664</v>
      </c>
      <c r="B3163" t="s">
        <v>4</v>
      </c>
      <c r="C3163" t="s">
        <v>5</v>
      </c>
      <c r="D3163" s="2">
        <v>2.2550000000000001E-4</v>
      </c>
    </row>
    <row r="3164" spans="1:4" x14ac:dyDescent="0.6">
      <c r="A3164" s="1">
        <v>44438.708333333336</v>
      </c>
      <c r="B3164" t="s">
        <v>4</v>
      </c>
      <c r="C3164" t="s">
        <v>5</v>
      </c>
      <c r="D3164" s="2">
        <v>1E-4</v>
      </c>
    </row>
    <row r="3165" spans="1:4" x14ac:dyDescent="0.6">
      <c r="A3165" s="1">
        <v>44438.375</v>
      </c>
      <c r="B3165" t="s">
        <v>4</v>
      </c>
      <c r="C3165" t="s">
        <v>5</v>
      </c>
      <c r="D3165" s="2">
        <v>1E-4</v>
      </c>
    </row>
    <row r="3166" spans="1:4" x14ac:dyDescent="0.6">
      <c r="A3166" s="1">
        <v>44438.041666666664</v>
      </c>
      <c r="B3166" t="s">
        <v>4</v>
      </c>
      <c r="C3166" t="s">
        <v>5</v>
      </c>
      <c r="D3166" s="2">
        <v>1E-4</v>
      </c>
    </row>
    <row r="3167" spans="1:4" x14ac:dyDescent="0.6">
      <c r="A3167" s="1">
        <v>44437.708333333336</v>
      </c>
      <c r="B3167" t="s">
        <v>4</v>
      </c>
      <c r="C3167" t="s">
        <v>5</v>
      </c>
      <c r="D3167" s="2">
        <v>1E-4</v>
      </c>
    </row>
    <row r="3168" spans="1:4" x14ac:dyDescent="0.6">
      <c r="A3168" s="1">
        <v>44437.375</v>
      </c>
      <c r="B3168" t="s">
        <v>4</v>
      </c>
      <c r="C3168" t="s">
        <v>5</v>
      </c>
      <c r="D3168" s="2">
        <v>1E-4</v>
      </c>
    </row>
    <row r="3169" spans="1:4" x14ac:dyDescent="0.6">
      <c r="A3169" s="1">
        <v>44437.041666666664</v>
      </c>
      <c r="B3169" t="s">
        <v>4</v>
      </c>
      <c r="C3169" t="s">
        <v>5</v>
      </c>
      <c r="D3169" s="2">
        <v>2.3137E-4</v>
      </c>
    </row>
    <row r="3170" spans="1:4" x14ac:dyDescent="0.6">
      <c r="A3170" s="1">
        <v>44436.708333333336</v>
      </c>
      <c r="B3170" t="s">
        <v>4</v>
      </c>
      <c r="C3170" t="s">
        <v>5</v>
      </c>
      <c r="D3170" s="2">
        <v>3.2239999999999998E-4</v>
      </c>
    </row>
    <row r="3171" spans="1:4" x14ac:dyDescent="0.6">
      <c r="A3171" s="1">
        <v>44436.375</v>
      </c>
      <c r="B3171" t="s">
        <v>4</v>
      </c>
      <c r="C3171" t="s">
        <v>5</v>
      </c>
      <c r="D3171" s="2">
        <v>1E-4</v>
      </c>
    </row>
    <row r="3172" spans="1:4" x14ac:dyDescent="0.6">
      <c r="A3172" s="1">
        <v>44436.041666666664</v>
      </c>
      <c r="B3172" t="s">
        <v>4</v>
      </c>
      <c r="C3172" t="s">
        <v>5</v>
      </c>
      <c r="D3172" s="2">
        <v>1E-4</v>
      </c>
    </row>
    <row r="3173" spans="1:4" x14ac:dyDescent="0.6">
      <c r="A3173" s="1">
        <v>44435.708333333336</v>
      </c>
      <c r="B3173" t="s">
        <v>4</v>
      </c>
      <c r="C3173" t="s">
        <v>5</v>
      </c>
      <c r="D3173" s="2">
        <v>1E-4</v>
      </c>
    </row>
    <row r="3174" spans="1:4" x14ac:dyDescent="0.6">
      <c r="A3174" s="1">
        <v>44435.375</v>
      </c>
      <c r="B3174" t="s">
        <v>4</v>
      </c>
      <c r="C3174" t="s">
        <v>5</v>
      </c>
      <c r="D3174" s="2">
        <v>1E-4</v>
      </c>
    </row>
    <row r="3175" spans="1:4" x14ac:dyDescent="0.6">
      <c r="A3175" s="1">
        <v>44435.041666666664</v>
      </c>
      <c r="B3175" t="s">
        <v>4</v>
      </c>
      <c r="C3175" t="s">
        <v>5</v>
      </c>
      <c r="D3175" s="2">
        <v>1E-4</v>
      </c>
    </row>
    <row r="3176" spans="1:4" x14ac:dyDescent="0.6">
      <c r="A3176" s="1">
        <v>44434.708333333336</v>
      </c>
      <c r="B3176" t="s">
        <v>4</v>
      </c>
      <c r="C3176" t="s">
        <v>5</v>
      </c>
      <c r="D3176" s="2">
        <v>2.1865E-4</v>
      </c>
    </row>
    <row r="3177" spans="1:4" x14ac:dyDescent="0.6">
      <c r="A3177" s="1">
        <v>44434.375</v>
      </c>
      <c r="B3177" t="s">
        <v>4</v>
      </c>
      <c r="C3177" t="s">
        <v>5</v>
      </c>
      <c r="D3177" s="2">
        <v>1E-4</v>
      </c>
    </row>
    <row r="3178" spans="1:4" x14ac:dyDescent="0.6">
      <c r="A3178" s="1">
        <v>44434.041666666664</v>
      </c>
      <c r="B3178" t="s">
        <v>4</v>
      </c>
      <c r="C3178" t="s">
        <v>5</v>
      </c>
      <c r="D3178" s="2">
        <v>1E-4</v>
      </c>
    </row>
    <row r="3179" spans="1:4" x14ac:dyDescent="0.6">
      <c r="A3179" s="1">
        <v>44433.708333333336</v>
      </c>
      <c r="B3179" t="s">
        <v>4</v>
      </c>
      <c r="C3179" t="s">
        <v>5</v>
      </c>
      <c r="D3179" s="2">
        <v>1E-4</v>
      </c>
    </row>
    <row r="3180" spans="1:4" x14ac:dyDescent="0.6">
      <c r="A3180" s="1">
        <v>44433.375</v>
      </c>
      <c r="B3180" t="s">
        <v>4</v>
      </c>
      <c r="C3180" t="s">
        <v>5</v>
      </c>
      <c r="D3180" s="2">
        <v>1.9568E-4</v>
      </c>
    </row>
    <row r="3181" spans="1:4" x14ac:dyDescent="0.6">
      <c r="A3181" s="1">
        <v>44433.041666666664</v>
      </c>
      <c r="B3181" t="s">
        <v>4</v>
      </c>
      <c r="C3181" t="s">
        <v>5</v>
      </c>
      <c r="D3181" s="2">
        <v>4.1346999999999998E-4</v>
      </c>
    </row>
    <row r="3182" spans="1:4" x14ac:dyDescent="0.6">
      <c r="A3182" s="1">
        <v>44432.708333333336</v>
      </c>
      <c r="B3182" t="s">
        <v>4</v>
      </c>
      <c r="C3182" t="s">
        <v>5</v>
      </c>
      <c r="D3182" s="2">
        <v>1E-4</v>
      </c>
    </row>
    <row r="3183" spans="1:4" x14ac:dyDescent="0.6">
      <c r="A3183" s="1">
        <v>44432.375</v>
      </c>
      <c r="B3183" t="s">
        <v>4</v>
      </c>
      <c r="C3183" t="s">
        <v>5</v>
      </c>
      <c r="D3183" s="2">
        <v>2.9300000000000002E-4</v>
      </c>
    </row>
    <row r="3184" spans="1:4" x14ac:dyDescent="0.6">
      <c r="A3184" s="1">
        <v>44432.041666666664</v>
      </c>
      <c r="B3184" t="s">
        <v>4</v>
      </c>
      <c r="C3184" t="s">
        <v>5</v>
      </c>
      <c r="D3184" s="2">
        <v>2.3983000000000001E-4</v>
      </c>
    </row>
    <row r="3185" spans="1:4" x14ac:dyDescent="0.6">
      <c r="A3185" s="1">
        <v>44431.708333333336</v>
      </c>
      <c r="B3185" t="s">
        <v>4</v>
      </c>
      <c r="C3185" t="s">
        <v>5</v>
      </c>
      <c r="D3185" s="2">
        <v>3.9179999999999998E-4</v>
      </c>
    </row>
    <row r="3186" spans="1:4" x14ac:dyDescent="0.6">
      <c r="A3186" s="1">
        <v>44431.375</v>
      </c>
      <c r="B3186" t="s">
        <v>4</v>
      </c>
      <c r="C3186" t="s">
        <v>5</v>
      </c>
      <c r="D3186" s="2">
        <v>1E-4</v>
      </c>
    </row>
    <row r="3187" spans="1:4" x14ac:dyDescent="0.6">
      <c r="A3187" s="1">
        <v>44431.041666666664</v>
      </c>
      <c r="B3187" t="s">
        <v>4</v>
      </c>
      <c r="C3187" t="s">
        <v>5</v>
      </c>
      <c r="D3187" s="2">
        <v>1.4813000000000001E-4</v>
      </c>
    </row>
    <row r="3188" spans="1:4" x14ac:dyDescent="0.6">
      <c r="A3188" s="1">
        <v>44430.708333333336</v>
      </c>
      <c r="B3188" t="s">
        <v>4</v>
      </c>
      <c r="C3188" t="s">
        <v>5</v>
      </c>
      <c r="D3188" s="2">
        <v>1E-4</v>
      </c>
    </row>
    <row r="3189" spans="1:4" x14ac:dyDescent="0.6">
      <c r="A3189" s="1">
        <v>44430.375</v>
      </c>
      <c r="B3189" t="s">
        <v>4</v>
      </c>
      <c r="C3189" t="s">
        <v>5</v>
      </c>
      <c r="D3189" s="2">
        <v>1E-4</v>
      </c>
    </row>
    <row r="3190" spans="1:4" x14ac:dyDescent="0.6">
      <c r="A3190" s="1">
        <v>44430.041666666664</v>
      </c>
      <c r="B3190" t="s">
        <v>4</v>
      </c>
      <c r="C3190" t="s">
        <v>5</v>
      </c>
      <c r="D3190" s="2">
        <v>1.6694E-4</v>
      </c>
    </row>
    <row r="3191" spans="1:4" x14ac:dyDescent="0.6">
      <c r="A3191" s="1">
        <v>44429.708333333336</v>
      </c>
      <c r="B3191" t="s">
        <v>4</v>
      </c>
      <c r="C3191" t="s">
        <v>5</v>
      </c>
      <c r="D3191" s="2">
        <v>2.0013E-4</v>
      </c>
    </row>
    <row r="3192" spans="1:4" x14ac:dyDescent="0.6">
      <c r="A3192" s="1">
        <v>44429.375</v>
      </c>
      <c r="B3192" t="s">
        <v>4</v>
      </c>
      <c r="C3192" t="s">
        <v>5</v>
      </c>
      <c r="D3192" s="2">
        <v>1E-4</v>
      </c>
    </row>
    <row r="3193" spans="1:4" x14ac:dyDescent="0.6">
      <c r="A3193" s="1">
        <v>44429.041666666664</v>
      </c>
      <c r="B3193" t="s">
        <v>4</v>
      </c>
      <c r="C3193" t="s">
        <v>5</v>
      </c>
      <c r="D3193" s="2">
        <v>1.4278000000000001E-4</v>
      </c>
    </row>
    <row r="3194" spans="1:4" x14ac:dyDescent="0.6">
      <c r="A3194" s="1">
        <v>44428.708333333336</v>
      </c>
      <c r="B3194" t="s">
        <v>4</v>
      </c>
      <c r="C3194" t="s">
        <v>5</v>
      </c>
      <c r="D3194" s="2">
        <v>1.1483E-4</v>
      </c>
    </row>
    <row r="3195" spans="1:4" x14ac:dyDescent="0.6">
      <c r="A3195" s="1">
        <v>44428.375</v>
      </c>
      <c r="B3195" t="s">
        <v>4</v>
      </c>
      <c r="C3195" t="s">
        <v>5</v>
      </c>
      <c r="D3195" s="2">
        <v>1E-4</v>
      </c>
    </row>
    <row r="3196" spans="1:4" x14ac:dyDescent="0.6">
      <c r="A3196" s="1">
        <v>44428.041666666664</v>
      </c>
      <c r="B3196" t="s">
        <v>4</v>
      </c>
      <c r="C3196" t="s">
        <v>5</v>
      </c>
      <c r="D3196" s="2">
        <v>1E-4</v>
      </c>
    </row>
    <row r="3197" spans="1:4" x14ac:dyDescent="0.6">
      <c r="A3197" s="1">
        <v>44427.708333333336</v>
      </c>
      <c r="B3197" t="s">
        <v>4</v>
      </c>
      <c r="C3197" t="s">
        <v>5</v>
      </c>
      <c r="D3197" s="2">
        <v>1E-4</v>
      </c>
    </row>
    <row r="3198" spans="1:4" x14ac:dyDescent="0.6">
      <c r="A3198" s="1">
        <v>44427.375</v>
      </c>
      <c r="B3198" t="s">
        <v>4</v>
      </c>
      <c r="C3198" t="s">
        <v>5</v>
      </c>
      <c r="D3198" s="2">
        <v>1E-4</v>
      </c>
    </row>
    <row r="3199" spans="1:4" x14ac:dyDescent="0.6">
      <c r="A3199" s="1">
        <v>44427.041666666664</v>
      </c>
      <c r="B3199" t="s">
        <v>4</v>
      </c>
      <c r="C3199" t="s">
        <v>5</v>
      </c>
      <c r="D3199" s="2">
        <v>1E-4</v>
      </c>
    </row>
    <row r="3200" spans="1:4" x14ac:dyDescent="0.6">
      <c r="A3200" s="1">
        <v>44426.708333333336</v>
      </c>
      <c r="B3200" t="s">
        <v>4</v>
      </c>
      <c r="C3200" t="s">
        <v>5</v>
      </c>
      <c r="D3200" s="2">
        <v>1E-4</v>
      </c>
    </row>
    <row r="3201" spans="1:4" x14ac:dyDescent="0.6">
      <c r="A3201" s="1">
        <v>44426.375</v>
      </c>
      <c r="B3201" t="s">
        <v>4</v>
      </c>
      <c r="C3201" t="s">
        <v>5</v>
      </c>
      <c r="D3201" s="2">
        <v>1E-4</v>
      </c>
    </row>
    <row r="3202" spans="1:4" x14ac:dyDescent="0.6">
      <c r="A3202" s="1">
        <v>44426.041666666664</v>
      </c>
      <c r="B3202" t="s">
        <v>4</v>
      </c>
      <c r="C3202" t="s">
        <v>5</v>
      </c>
      <c r="D3202" s="2">
        <v>1E-4</v>
      </c>
    </row>
    <row r="3203" spans="1:4" x14ac:dyDescent="0.6">
      <c r="A3203" s="1">
        <v>44425.708333333336</v>
      </c>
      <c r="B3203" t="s">
        <v>4</v>
      </c>
      <c r="C3203" t="s">
        <v>5</v>
      </c>
      <c r="D3203" s="2">
        <v>1E-4</v>
      </c>
    </row>
    <row r="3204" spans="1:4" x14ac:dyDescent="0.6">
      <c r="A3204" s="1">
        <v>44425.375</v>
      </c>
      <c r="B3204" t="s">
        <v>4</v>
      </c>
      <c r="C3204" t="s">
        <v>5</v>
      </c>
      <c r="D3204" s="2">
        <v>1E-4</v>
      </c>
    </row>
    <row r="3205" spans="1:4" x14ac:dyDescent="0.6">
      <c r="A3205" s="1">
        <v>44425.041666666664</v>
      </c>
      <c r="B3205" t="s">
        <v>4</v>
      </c>
      <c r="C3205" t="s">
        <v>5</v>
      </c>
      <c r="D3205" s="2">
        <v>1.3924E-4</v>
      </c>
    </row>
    <row r="3206" spans="1:4" x14ac:dyDescent="0.6">
      <c r="A3206" s="1">
        <v>44424.708333333336</v>
      </c>
      <c r="B3206" t="s">
        <v>4</v>
      </c>
      <c r="C3206" t="s">
        <v>5</v>
      </c>
      <c r="D3206" s="2">
        <v>1E-4</v>
      </c>
    </row>
    <row r="3207" spans="1:4" x14ac:dyDescent="0.6">
      <c r="A3207" s="1">
        <v>44424.375</v>
      </c>
      <c r="B3207" t="s">
        <v>4</v>
      </c>
      <c r="C3207" t="s">
        <v>5</v>
      </c>
      <c r="D3207" s="2">
        <v>1E-4</v>
      </c>
    </row>
    <row r="3208" spans="1:4" x14ac:dyDescent="0.6">
      <c r="A3208" s="1">
        <v>44424.041666666664</v>
      </c>
      <c r="B3208" t="s">
        <v>4</v>
      </c>
      <c r="C3208" t="s">
        <v>5</v>
      </c>
      <c r="D3208" s="2">
        <v>1E-4</v>
      </c>
    </row>
    <row r="3209" spans="1:4" x14ac:dyDescent="0.6">
      <c r="A3209" s="1">
        <v>44423.708333333336</v>
      </c>
      <c r="B3209" t="s">
        <v>4</v>
      </c>
      <c r="C3209" t="s">
        <v>5</v>
      </c>
      <c r="D3209" s="2">
        <v>1E-4</v>
      </c>
    </row>
    <row r="3210" spans="1:4" x14ac:dyDescent="0.6">
      <c r="A3210" s="1">
        <v>44423.375</v>
      </c>
      <c r="B3210" t="s">
        <v>4</v>
      </c>
      <c r="C3210" t="s">
        <v>5</v>
      </c>
      <c r="D3210" s="2">
        <v>1E-4</v>
      </c>
    </row>
    <row r="3211" spans="1:4" x14ac:dyDescent="0.6">
      <c r="A3211" s="1">
        <v>44423.041666666664</v>
      </c>
      <c r="B3211" t="s">
        <v>4</v>
      </c>
      <c r="C3211" t="s">
        <v>5</v>
      </c>
      <c r="D3211" s="2">
        <v>1E-4</v>
      </c>
    </row>
    <row r="3212" spans="1:4" x14ac:dyDescent="0.6">
      <c r="A3212" s="1">
        <v>44422.708333333336</v>
      </c>
      <c r="B3212" t="s">
        <v>4</v>
      </c>
      <c r="C3212" t="s">
        <v>5</v>
      </c>
      <c r="D3212" s="2">
        <v>1E-4</v>
      </c>
    </row>
    <row r="3213" spans="1:4" x14ac:dyDescent="0.6">
      <c r="A3213" s="1">
        <v>44422.375</v>
      </c>
      <c r="B3213" t="s">
        <v>4</v>
      </c>
      <c r="C3213" t="s">
        <v>5</v>
      </c>
      <c r="D3213" s="2">
        <v>1E-4</v>
      </c>
    </row>
    <row r="3214" spans="1:4" x14ac:dyDescent="0.6">
      <c r="A3214" s="1">
        <v>44422.041666666664</v>
      </c>
      <c r="B3214" t="s">
        <v>4</v>
      </c>
      <c r="C3214" t="s">
        <v>5</v>
      </c>
      <c r="D3214" s="2">
        <v>1E-4</v>
      </c>
    </row>
    <row r="3215" spans="1:4" x14ac:dyDescent="0.6">
      <c r="A3215" s="1">
        <v>44421.708333333336</v>
      </c>
      <c r="B3215" t="s">
        <v>4</v>
      </c>
      <c r="C3215" t="s">
        <v>5</v>
      </c>
      <c r="D3215" s="2">
        <v>1E-4</v>
      </c>
    </row>
    <row r="3216" spans="1:4" x14ac:dyDescent="0.6">
      <c r="A3216" s="1">
        <v>44421.375</v>
      </c>
      <c r="B3216" t="s">
        <v>4</v>
      </c>
      <c r="C3216" t="s">
        <v>5</v>
      </c>
      <c r="D3216" s="2">
        <v>1E-4</v>
      </c>
    </row>
    <row r="3217" spans="1:4" x14ac:dyDescent="0.6">
      <c r="A3217" s="1">
        <v>44421.041666666664</v>
      </c>
      <c r="B3217" t="s">
        <v>4</v>
      </c>
      <c r="C3217" t="s">
        <v>5</v>
      </c>
      <c r="D3217" s="2">
        <v>1E-4</v>
      </c>
    </row>
    <row r="3218" spans="1:4" x14ac:dyDescent="0.6">
      <c r="A3218" s="1">
        <v>44420.708333333336</v>
      </c>
      <c r="B3218" t="s">
        <v>4</v>
      </c>
      <c r="C3218" t="s">
        <v>5</v>
      </c>
      <c r="D3218" s="2">
        <v>1E-4</v>
      </c>
    </row>
    <row r="3219" spans="1:4" x14ac:dyDescent="0.6">
      <c r="A3219" s="1">
        <v>44420.375</v>
      </c>
      <c r="B3219" t="s">
        <v>4</v>
      </c>
      <c r="C3219" t="s">
        <v>5</v>
      </c>
      <c r="D3219" s="2">
        <v>1E-4</v>
      </c>
    </row>
    <row r="3220" spans="1:4" x14ac:dyDescent="0.6">
      <c r="A3220" s="1">
        <v>44420.041666666664</v>
      </c>
      <c r="B3220" t="s">
        <v>4</v>
      </c>
      <c r="C3220" t="s">
        <v>5</v>
      </c>
      <c r="D3220" s="2">
        <v>1E-4</v>
      </c>
    </row>
    <row r="3221" spans="1:4" x14ac:dyDescent="0.6">
      <c r="A3221" s="1">
        <v>44419.708333333336</v>
      </c>
      <c r="B3221" t="s">
        <v>4</v>
      </c>
      <c r="C3221" t="s">
        <v>5</v>
      </c>
      <c r="D3221" s="2">
        <v>1E-4</v>
      </c>
    </row>
    <row r="3222" spans="1:4" x14ac:dyDescent="0.6">
      <c r="A3222" s="1">
        <v>44419.375</v>
      </c>
      <c r="B3222" t="s">
        <v>4</v>
      </c>
      <c r="C3222" t="s">
        <v>5</v>
      </c>
      <c r="D3222" s="2">
        <v>1E-4</v>
      </c>
    </row>
    <row r="3223" spans="1:4" x14ac:dyDescent="0.6">
      <c r="A3223" s="1">
        <v>44419.041666666664</v>
      </c>
      <c r="B3223" t="s">
        <v>4</v>
      </c>
      <c r="C3223" t="s">
        <v>5</v>
      </c>
      <c r="D3223" s="2">
        <v>1E-4</v>
      </c>
    </row>
    <row r="3224" spans="1:4" x14ac:dyDescent="0.6">
      <c r="A3224" s="1">
        <v>44418.708333333336</v>
      </c>
      <c r="B3224" t="s">
        <v>4</v>
      </c>
      <c r="C3224" t="s">
        <v>5</v>
      </c>
      <c r="D3224" s="2">
        <v>1E-4</v>
      </c>
    </row>
    <row r="3225" spans="1:4" x14ac:dyDescent="0.6">
      <c r="A3225" s="1">
        <v>44418.375</v>
      </c>
      <c r="B3225" t="s">
        <v>4</v>
      </c>
      <c r="C3225" t="s">
        <v>5</v>
      </c>
      <c r="D3225" s="2">
        <v>1E-4</v>
      </c>
    </row>
    <row r="3226" spans="1:4" x14ac:dyDescent="0.6">
      <c r="A3226" s="1">
        <v>44418.041666666664</v>
      </c>
      <c r="B3226" t="s">
        <v>4</v>
      </c>
      <c r="C3226" t="s">
        <v>5</v>
      </c>
      <c r="D3226" s="2">
        <v>1E-4</v>
      </c>
    </row>
    <row r="3227" spans="1:4" x14ac:dyDescent="0.6">
      <c r="A3227" s="1">
        <v>44417.708333333336</v>
      </c>
      <c r="B3227" t="s">
        <v>4</v>
      </c>
      <c r="C3227" t="s">
        <v>5</v>
      </c>
      <c r="D3227" s="2">
        <v>1E-4</v>
      </c>
    </row>
    <row r="3228" spans="1:4" x14ac:dyDescent="0.6">
      <c r="A3228" s="1">
        <v>44417.375</v>
      </c>
      <c r="B3228" t="s">
        <v>4</v>
      </c>
      <c r="C3228" t="s">
        <v>5</v>
      </c>
      <c r="D3228" s="2">
        <v>1E-4</v>
      </c>
    </row>
    <row r="3229" spans="1:4" x14ac:dyDescent="0.6">
      <c r="A3229" s="1">
        <v>44417.041666666664</v>
      </c>
      <c r="B3229" t="s">
        <v>4</v>
      </c>
      <c r="C3229" t="s">
        <v>5</v>
      </c>
      <c r="D3229" s="2">
        <v>1E-4</v>
      </c>
    </row>
    <row r="3230" spans="1:4" x14ac:dyDescent="0.6">
      <c r="A3230" s="1">
        <v>44416.708333333336</v>
      </c>
      <c r="B3230" t="s">
        <v>4</v>
      </c>
      <c r="C3230" t="s">
        <v>5</v>
      </c>
      <c r="D3230" s="2">
        <v>1E-4</v>
      </c>
    </row>
    <row r="3231" spans="1:4" x14ac:dyDescent="0.6">
      <c r="A3231" s="1">
        <v>44416.375</v>
      </c>
      <c r="B3231" t="s">
        <v>4</v>
      </c>
      <c r="C3231" t="s">
        <v>5</v>
      </c>
      <c r="D3231" s="2">
        <v>1E-4</v>
      </c>
    </row>
    <row r="3232" spans="1:4" x14ac:dyDescent="0.6">
      <c r="A3232" s="1">
        <v>44416.041666666664</v>
      </c>
      <c r="B3232" t="s">
        <v>4</v>
      </c>
      <c r="C3232" t="s">
        <v>5</v>
      </c>
      <c r="D3232" s="2">
        <v>1E-4</v>
      </c>
    </row>
    <row r="3233" spans="1:4" x14ac:dyDescent="0.6">
      <c r="A3233" s="1">
        <v>44415.708333333336</v>
      </c>
      <c r="B3233" t="s">
        <v>4</v>
      </c>
      <c r="C3233" t="s">
        <v>5</v>
      </c>
      <c r="D3233" s="2">
        <v>1E-4</v>
      </c>
    </row>
    <row r="3234" spans="1:4" x14ac:dyDescent="0.6">
      <c r="A3234" s="1">
        <v>44415.375</v>
      </c>
      <c r="B3234" t="s">
        <v>4</v>
      </c>
      <c r="C3234" t="s">
        <v>5</v>
      </c>
      <c r="D3234" s="2">
        <v>1E-4</v>
      </c>
    </row>
    <row r="3235" spans="1:4" x14ac:dyDescent="0.6">
      <c r="A3235" s="1">
        <v>44415.041666666664</v>
      </c>
      <c r="B3235" t="s">
        <v>4</v>
      </c>
      <c r="C3235" t="s">
        <v>5</v>
      </c>
      <c r="D3235" s="2">
        <v>1E-4</v>
      </c>
    </row>
    <row r="3236" spans="1:4" x14ac:dyDescent="0.6">
      <c r="A3236" s="1">
        <v>44414.708333333336</v>
      </c>
      <c r="B3236" t="s">
        <v>4</v>
      </c>
      <c r="C3236" t="s">
        <v>5</v>
      </c>
      <c r="D3236" s="2">
        <v>1E-4</v>
      </c>
    </row>
    <row r="3237" spans="1:4" x14ac:dyDescent="0.6">
      <c r="A3237" s="1">
        <v>44414.375</v>
      </c>
      <c r="B3237" t="s">
        <v>4</v>
      </c>
      <c r="C3237" t="s">
        <v>5</v>
      </c>
      <c r="D3237" s="2">
        <v>1E-4</v>
      </c>
    </row>
    <row r="3238" spans="1:4" x14ac:dyDescent="0.6">
      <c r="A3238" s="1">
        <v>44414.041666666664</v>
      </c>
      <c r="B3238" t="s">
        <v>4</v>
      </c>
      <c r="C3238" t="s">
        <v>5</v>
      </c>
      <c r="D3238" s="2">
        <v>1E-4</v>
      </c>
    </row>
    <row r="3239" spans="1:4" x14ac:dyDescent="0.6">
      <c r="A3239" s="1">
        <v>44413.708333333336</v>
      </c>
      <c r="B3239" t="s">
        <v>4</v>
      </c>
      <c r="C3239" t="s">
        <v>5</v>
      </c>
      <c r="D3239" s="2">
        <v>1E-4</v>
      </c>
    </row>
    <row r="3240" spans="1:4" x14ac:dyDescent="0.6">
      <c r="A3240" s="1">
        <v>44413.375</v>
      </c>
      <c r="B3240" t="s">
        <v>4</v>
      </c>
      <c r="C3240" t="s">
        <v>5</v>
      </c>
      <c r="D3240" s="2">
        <v>1E-4</v>
      </c>
    </row>
    <row r="3241" spans="1:4" x14ac:dyDescent="0.6">
      <c r="A3241" s="1">
        <v>44413.041666666664</v>
      </c>
      <c r="B3241" t="s">
        <v>4</v>
      </c>
      <c r="C3241" t="s">
        <v>5</v>
      </c>
      <c r="D3241" s="2">
        <v>1.272E-5</v>
      </c>
    </row>
    <row r="3242" spans="1:4" x14ac:dyDescent="0.6">
      <c r="A3242" s="1">
        <v>44412.708333333336</v>
      </c>
      <c r="B3242" t="s">
        <v>4</v>
      </c>
      <c r="C3242" t="s">
        <v>5</v>
      </c>
      <c r="D3242" s="2">
        <v>1E-4</v>
      </c>
    </row>
    <row r="3243" spans="1:4" x14ac:dyDescent="0.6">
      <c r="A3243" s="1">
        <v>44412.375</v>
      </c>
      <c r="B3243" t="s">
        <v>4</v>
      </c>
      <c r="C3243" t="s">
        <v>5</v>
      </c>
      <c r="D3243" s="2">
        <v>1E-4</v>
      </c>
    </row>
    <row r="3244" spans="1:4" x14ac:dyDescent="0.6">
      <c r="A3244" s="1">
        <v>44412.041666666664</v>
      </c>
      <c r="B3244" t="s">
        <v>4</v>
      </c>
      <c r="C3244" t="s">
        <v>5</v>
      </c>
      <c r="D3244" s="2">
        <v>1E-4</v>
      </c>
    </row>
    <row r="3245" spans="1:4" x14ac:dyDescent="0.6">
      <c r="A3245" s="1">
        <v>44411.708333333336</v>
      </c>
      <c r="B3245" t="s">
        <v>4</v>
      </c>
      <c r="C3245" t="s">
        <v>5</v>
      </c>
      <c r="D3245" s="2">
        <v>1E-4</v>
      </c>
    </row>
    <row r="3246" spans="1:4" x14ac:dyDescent="0.6">
      <c r="A3246" s="1">
        <v>44411.375</v>
      </c>
      <c r="B3246" t="s">
        <v>4</v>
      </c>
      <c r="C3246" t="s">
        <v>5</v>
      </c>
      <c r="D3246" s="2">
        <v>1E-4</v>
      </c>
    </row>
    <row r="3247" spans="1:4" x14ac:dyDescent="0.6">
      <c r="A3247" s="1">
        <v>44411.041666666664</v>
      </c>
      <c r="B3247" t="s">
        <v>4</v>
      </c>
      <c r="C3247" t="s">
        <v>5</v>
      </c>
      <c r="D3247" s="2">
        <v>1E-4</v>
      </c>
    </row>
    <row r="3248" spans="1:4" x14ac:dyDescent="0.6">
      <c r="A3248" s="1">
        <v>44410.708333333336</v>
      </c>
      <c r="B3248" t="s">
        <v>4</v>
      </c>
      <c r="C3248" t="s">
        <v>5</v>
      </c>
      <c r="D3248" s="2">
        <v>1E-4</v>
      </c>
    </row>
    <row r="3249" spans="1:4" x14ac:dyDescent="0.6">
      <c r="A3249" s="1">
        <v>44410.375</v>
      </c>
      <c r="B3249" t="s">
        <v>4</v>
      </c>
      <c r="C3249" t="s">
        <v>5</v>
      </c>
      <c r="D3249" s="2">
        <v>1E-4</v>
      </c>
    </row>
    <row r="3250" spans="1:4" x14ac:dyDescent="0.6">
      <c r="A3250" s="1">
        <v>44410.041666666664</v>
      </c>
      <c r="B3250" t="s">
        <v>4</v>
      </c>
      <c r="C3250" t="s">
        <v>5</v>
      </c>
      <c r="D3250" s="2">
        <v>1E-4</v>
      </c>
    </row>
    <row r="3251" spans="1:4" x14ac:dyDescent="0.6">
      <c r="A3251" s="1">
        <v>44409.708333333336</v>
      </c>
      <c r="B3251" t="s">
        <v>4</v>
      </c>
      <c r="C3251" t="s">
        <v>5</v>
      </c>
      <c r="D3251" s="2">
        <v>1E-4</v>
      </c>
    </row>
    <row r="3252" spans="1:4" x14ac:dyDescent="0.6">
      <c r="A3252" s="1">
        <v>44409.375</v>
      </c>
      <c r="B3252" t="s">
        <v>4</v>
      </c>
      <c r="C3252" t="s">
        <v>5</v>
      </c>
      <c r="D3252" s="2">
        <v>1E-4</v>
      </c>
    </row>
    <row r="3253" spans="1:4" x14ac:dyDescent="0.6">
      <c r="A3253" s="1">
        <v>44409.041666666664</v>
      </c>
      <c r="B3253" t="s">
        <v>4</v>
      </c>
      <c r="C3253" t="s">
        <v>5</v>
      </c>
      <c r="D3253" s="2">
        <v>1E-4</v>
      </c>
    </row>
    <row r="3254" spans="1:4" x14ac:dyDescent="0.6">
      <c r="A3254" s="1">
        <v>44408.708333333336</v>
      </c>
      <c r="B3254" t="s">
        <v>4</v>
      </c>
      <c r="C3254" t="s">
        <v>5</v>
      </c>
      <c r="D3254" s="2">
        <v>1E-4</v>
      </c>
    </row>
    <row r="3255" spans="1:4" x14ac:dyDescent="0.6">
      <c r="A3255" s="1">
        <v>44408.375</v>
      </c>
      <c r="B3255" t="s">
        <v>4</v>
      </c>
      <c r="C3255" t="s">
        <v>5</v>
      </c>
      <c r="D3255" s="2">
        <v>1E-4</v>
      </c>
    </row>
    <row r="3256" spans="1:4" x14ac:dyDescent="0.6">
      <c r="A3256" s="1">
        <v>44408.041666666664</v>
      </c>
      <c r="B3256" t="s">
        <v>4</v>
      </c>
      <c r="C3256" t="s">
        <v>5</v>
      </c>
      <c r="D3256" s="2">
        <v>-2.3770000000000001E-5</v>
      </c>
    </row>
    <row r="3257" spans="1:4" x14ac:dyDescent="0.6">
      <c r="A3257" s="1">
        <v>44407.708333333336</v>
      </c>
      <c r="B3257" t="s">
        <v>4</v>
      </c>
      <c r="C3257" t="s">
        <v>5</v>
      </c>
      <c r="D3257" s="2">
        <v>1E-4</v>
      </c>
    </row>
    <row r="3258" spans="1:4" x14ac:dyDescent="0.6">
      <c r="A3258" s="1">
        <v>44407.375</v>
      </c>
      <c r="B3258" t="s">
        <v>4</v>
      </c>
      <c r="C3258" t="s">
        <v>5</v>
      </c>
      <c r="D3258" s="2">
        <v>1E-4</v>
      </c>
    </row>
    <row r="3259" spans="1:4" x14ac:dyDescent="0.6">
      <c r="A3259" s="1">
        <v>44407.041666666664</v>
      </c>
      <c r="B3259" t="s">
        <v>4</v>
      </c>
      <c r="C3259" t="s">
        <v>5</v>
      </c>
      <c r="D3259" s="2">
        <v>1E-4</v>
      </c>
    </row>
    <row r="3260" spans="1:4" x14ac:dyDescent="0.6">
      <c r="A3260" s="1">
        <v>44406.708333333336</v>
      </c>
      <c r="B3260" t="s">
        <v>4</v>
      </c>
      <c r="C3260" t="s">
        <v>5</v>
      </c>
      <c r="D3260" s="2">
        <v>8.276E-5</v>
      </c>
    </row>
    <row r="3261" spans="1:4" x14ac:dyDescent="0.6">
      <c r="A3261" s="1">
        <v>44406.375</v>
      </c>
      <c r="B3261" t="s">
        <v>4</v>
      </c>
      <c r="C3261" t="s">
        <v>5</v>
      </c>
      <c r="D3261" s="2">
        <v>1.4929999999999999E-5</v>
      </c>
    </row>
    <row r="3262" spans="1:4" x14ac:dyDescent="0.6">
      <c r="A3262" s="1">
        <v>44406.041666666664</v>
      </c>
      <c r="B3262" t="s">
        <v>4</v>
      </c>
      <c r="C3262" t="s">
        <v>5</v>
      </c>
      <c r="D3262" s="2">
        <v>1E-4</v>
      </c>
    </row>
    <row r="3263" spans="1:4" x14ac:dyDescent="0.6">
      <c r="A3263" s="1">
        <v>44405.708333333336</v>
      </c>
      <c r="B3263" t="s">
        <v>4</v>
      </c>
      <c r="C3263" t="s">
        <v>5</v>
      </c>
      <c r="D3263" s="2">
        <v>1E-4</v>
      </c>
    </row>
    <row r="3264" spans="1:4" x14ac:dyDescent="0.6">
      <c r="A3264" s="1">
        <v>44405.375</v>
      </c>
      <c r="B3264" t="s">
        <v>4</v>
      </c>
      <c r="C3264" t="s">
        <v>5</v>
      </c>
      <c r="D3264" s="2">
        <v>-2.037E-5</v>
      </c>
    </row>
    <row r="3265" spans="1:4" x14ac:dyDescent="0.6">
      <c r="A3265" s="1">
        <v>44405.041666666664</v>
      </c>
      <c r="B3265" t="s">
        <v>4</v>
      </c>
      <c r="C3265" t="s">
        <v>5</v>
      </c>
      <c r="D3265" s="2">
        <v>-2.2480000000000002E-5</v>
      </c>
    </row>
    <row r="3266" spans="1:4" x14ac:dyDescent="0.6">
      <c r="A3266" s="1">
        <v>44404.708333333336</v>
      </c>
      <c r="B3266" t="s">
        <v>4</v>
      </c>
      <c r="C3266" t="s">
        <v>5</v>
      </c>
      <c r="D3266" s="2">
        <v>1E-4</v>
      </c>
    </row>
    <row r="3267" spans="1:4" x14ac:dyDescent="0.6">
      <c r="A3267" s="1">
        <v>44404.375</v>
      </c>
      <c r="B3267" t="s">
        <v>4</v>
      </c>
      <c r="C3267" t="s">
        <v>5</v>
      </c>
      <c r="D3267" s="2">
        <v>1E-4</v>
      </c>
    </row>
    <row r="3268" spans="1:4" x14ac:dyDescent="0.6">
      <c r="A3268" s="1">
        <v>44404.041666666664</v>
      </c>
      <c r="B3268" t="s">
        <v>4</v>
      </c>
      <c r="C3268" t="s">
        <v>5</v>
      </c>
      <c r="D3268" s="2">
        <v>1E-4</v>
      </c>
    </row>
    <row r="3269" spans="1:4" x14ac:dyDescent="0.6">
      <c r="A3269" s="1">
        <v>44403.708333333336</v>
      </c>
      <c r="B3269" t="s">
        <v>4</v>
      </c>
      <c r="C3269" t="s">
        <v>5</v>
      </c>
      <c r="D3269" s="2">
        <v>1E-4</v>
      </c>
    </row>
    <row r="3270" spans="1:4" x14ac:dyDescent="0.6">
      <c r="A3270" s="1">
        <v>44403.375</v>
      </c>
      <c r="B3270" t="s">
        <v>4</v>
      </c>
      <c r="C3270" t="s">
        <v>5</v>
      </c>
      <c r="D3270" s="2">
        <v>-5.4841000000000004E-4</v>
      </c>
    </row>
    <row r="3271" spans="1:4" x14ac:dyDescent="0.6">
      <c r="A3271" s="1">
        <v>44403.041666666664</v>
      </c>
      <c r="B3271" t="s">
        <v>4</v>
      </c>
      <c r="C3271" t="s">
        <v>5</v>
      </c>
      <c r="D3271" s="2">
        <v>-5.198E-5</v>
      </c>
    </row>
    <row r="3272" spans="1:4" x14ac:dyDescent="0.6">
      <c r="A3272" s="1">
        <v>44402.708333333336</v>
      </c>
      <c r="B3272" t="s">
        <v>4</v>
      </c>
      <c r="C3272" t="s">
        <v>5</v>
      </c>
      <c r="D3272" s="2">
        <v>-2.1708E-4</v>
      </c>
    </row>
    <row r="3273" spans="1:4" x14ac:dyDescent="0.6">
      <c r="A3273" s="1">
        <v>44402.375</v>
      </c>
      <c r="B3273" t="s">
        <v>4</v>
      </c>
      <c r="C3273" t="s">
        <v>5</v>
      </c>
      <c r="D3273" s="2">
        <v>-2.5684999999999998E-4</v>
      </c>
    </row>
    <row r="3274" spans="1:4" x14ac:dyDescent="0.6">
      <c r="A3274" s="1">
        <v>44402.041666666664</v>
      </c>
      <c r="B3274" t="s">
        <v>4</v>
      </c>
      <c r="C3274" t="s">
        <v>5</v>
      </c>
      <c r="D3274" s="2">
        <v>-1.0603E-4</v>
      </c>
    </row>
    <row r="3275" spans="1:4" x14ac:dyDescent="0.6">
      <c r="A3275" s="1">
        <v>44401.708333333336</v>
      </c>
      <c r="B3275" t="s">
        <v>4</v>
      </c>
      <c r="C3275" t="s">
        <v>5</v>
      </c>
      <c r="D3275" s="2">
        <v>-1.3379E-4</v>
      </c>
    </row>
    <row r="3276" spans="1:4" x14ac:dyDescent="0.6">
      <c r="A3276" s="1">
        <v>44401.375</v>
      </c>
      <c r="B3276" t="s">
        <v>4</v>
      </c>
      <c r="C3276" t="s">
        <v>5</v>
      </c>
      <c r="D3276" s="2">
        <v>-7.2459999999999994E-5</v>
      </c>
    </row>
    <row r="3277" spans="1:4" x14ac:dyDescent="0.6">
      <c r="A3277" s="1">
        <v>44401.041666666664</v>
      </c>
      <c r="B3277" t="s">
        <v>4</v>
      </c>
      <c r="C3277" t="s">
        <v>5</v>
      </c>
      <c r="D3277" s="2">
        <v>-9.9000000000000001E-6</v>
      </c>
    </row>
    <row r="3278" spans="1:4" x14ac:dyDescent="0.6">
      <c r="A3278" s="1">
        <v>44400.708333333336</v>
      </c>
      <c r="B3278" t="s">
        <v>4</v>
      </c>
      <c r="C3278" t="s">
        <v>5</v>
      </c>
      <c r="D3278" s="2">
        <v>-1.6985000000000001E-4</v>
      </c>
    </row>
    <row r="3279" spans="1:4" x14ac:dyDescent="0.6">
      <c r="A3279" s="1">
        <v>44400.375</v>
      </c>
      <c r="B3279" t="s">
        <v>4</v>
      </c>
      <c r="C3279" t="s">
        <v>5</v>
      </c>
      <c r="D3279" s="2">
        <v>3.4400000000000001E-6</v>
      </c>
    </row>
    <row r="3280" spans="1:4" x14ac:dyDescent="0.6">
      <c r="A3280" s="1">
        <v>44400.041666666664</v>
      </c>
      <c r="B3280" t="s">
        <v>4</v>
      </c>
      <c r="C3280" t="s">
        <v>5</v>
      </c>
      <c r="D3280" s="2">
        <v>1.3740000000000001E-5</v>
      </c>
    </row>
    <row r="3281" spans="1:4" x14ac:dyDescent="0.6">
      <c r="A3281" s="1">
        <v>44399.708333333336</v>
      </c>
      <c r="B3281" t="s">
        <v>4</v>
      </c>
      <c r="C3281" t="s">
        <v>5</v>
      </c>
      <c r="D3281" s="2">
        <v>1.362E-5</v>
      </c>
    </row>
    <row r="3282" spans="1:4" x14ac:dyDescent="0.6">
      <c r="A3282" s="1">
        <v>44399.375</v>
      </c>
      <c r="B3282" t="s">
        <v>4</v>
      </c>
      <c r="C3282" t="s">
        <v>5</v>
      </c>
      <c r="D3282" s="2">
        <v>-1.6260999999999999E-4</v>
      </c>
    </row>
    <row r="3283" spans="1:4" x14ac:dyDescent="0.6">
      <c r="A3283" s="1">
        <v>44399.041666666664</v>
      </c>
      <c r="B3283" t="s">
        <v>4</v>
      </c>
      <c r="C3283" t="s">
        <v>5</v>
      </c>
      <c r="D3283" s="2">
        <v>-3.2314000000000003E-4</v>
      </c>
    </row>
    <row r="3284" spans="1:4" x14ac:dyDescent="0.6">
      <c r="A3284" s="1">
        <v>44398.708333333336</v>
      </c>
      <c r="B3284" t="s">
        <v>4</v>
      </c>
      <c r="C3284" t="s">
        <v>5</v>
      </c>
      <c r="D3284" s="2">
        <v>-3.9138999999999998E-4</v>
      </c>
    </row>
    <row r="3285" spans="1:4" x14ac:dyDescent="0.6">
      <c r="A3285" s="1">
        <v>44398.375</v>
      </c>
      <c r="B3285" t="s">
        <v>4</v>
      </c>
      <c r="C3285" t="s">
        <v>5</v>
      </c>
      <c r="D3285" s="2">
        <v>-2.2869000000000001E-4</v>
      </c>
    </row>
    <row r="3286" spans="1:4" x14ac:dyDescent="0.6">
      <c r="A3286" s="1">
        <v>44398.041666666664</v>
      </c>
      <c r="B3286" t="s">
        <v>4</v>
      </c>
      <c r="C3286" t="s">
        <v>5</v>
      </c>
      <c r="D3286" s="2">
        <v>-1.8939E-4</v>
      </c>
    </row>
    <row r="3287" spans="1:4" x14ac:dyDescent="0.6">
      <c r="A3287" s="1">
        <v>44397.708333333336</v>
      </c>
      <c r="B3287" t="s">
        <v>4</v>
      </c>
      <c r="C3287" t="s">
        <v>5</v>
      </c>
      <c r="D3287" s="2">
        <v>-1.2569E-4</v>
      </c>
    </row>
    <row r="3288" spans="1:4" x14ac:dyDescent="0.6">
      <c r="A3288" s="1">
        <v>44397.375</v>
      </c>
      <c r="B3288" t="s">
        <v>4</v>
      </c>
      <c r="C3288" t="s">
        <v>5</v>
      </c>
      <c r="D3288" s="2">
        <v>-1.5687000000000001E-4</v>
      </c>
    </row>
    <row r="3289" spans="1:4" x14ac:dyDescent="0.6">
      <c r="A3289" s="1">
        <v>44397.041666666664</v>
      </c>
      <c r="B3289" t="s">
        <v>4</v>
      </c>
      <c r="C3289" t="s">
        <v>5</v>
      </c>
      <c r="D3289" s="2">
        <v>-1.2300000000000001E-5</v>
      </c>
    </row>
    <row r="3290" spans="1:4" x14ac:dyDescent="0.6">
      <c r="A3290" s="1">
        <v>44396.708333333336</v>
      </c>
      <c r="B3290" t="s">
        <v>4</v>
      </c>
      <c r="C3290" t="s">
        <v>5</v>
      </c>
      <c r="D3290" s="2">
        <v>3.1829999999999998E-5</v>
      </c>
    </row>
    <row r="3291" spans="1:4" x14ac:dyDescent="0.6">
      <c r="A3291" s="1">
        <v>44396.375</v>
      </c>
      <c r="B3291" t="s">
        <v>4</v>
      </c>
      <c r="C3291" t="s">
        <v>5</v>
      </c>
      <c r="D3291" s="2">
        <v>-7.5099999999999996E-5</v>
      </c>
    </row>
    <row r="3292" spans="1:4" x14ac:dyDescent="0.6">
      <c r="A3292" s="1">
        <v>44396.041666666664</v>
      </c>
      <c r="B3292" t="s">
        <v>4</v>
      </c>
      <c r="C3292" t="s">
        <v>5</v>
      </c>
      <c r="D3292" s="2">
        <v>-4.4339999999999999E-5</v>
      </c>
    </row>
    <row r="3293" spans="1:4" x14ac:dyDescent="0.6">
      <c r="A3293" s="1">
        <v>44395.708333333336</v>
      </c>
      <c r="B3293" t="s">
        <v>4</v>
      </c>
      <c r="C3293" t="s">
        <v>5</v>
      </c>
      <c r="D3293" s="2">
        <v>1E-4</v>
      </c>
    </row>
    <row r="3294" spans="1:4" x14ac:dyDescent="0.6">
      <c r="A3294" s="1">
        <v>44395.375</v>
      </c>
      <c r="B3294" t="s">
        <v>4</v>
      </c>
      <c r="C3294" t="s">
        <v>5</v>
      </c>
      <c r="D3294" s="2">
        <v>1E-4</v>
      </c>
    </row>
    <row r="3295" spans="1:4" x14ac:dyDescent="0.6">
      <c r="A3295" s="1">
        <v>44395.041666666664</v>
      </c>
      <c r="B3295" t="s">
        <v>4</v>
      </c>
      <c r="C3295" t="s">
        <v>5</v>
      </c>
      <c r="D3295" s="2">
        <v>2.3649999999999999E-5</v>
      </c>
    </row>
    <row r="3296" spans="1:4" x14ac:dyDescent="0.6">
      <c r="A3296" s="1">
        <v>44394.708333333336</v>
      </c>
      <c r="B3296" t="s">
        <v>4</v>
      </c>
      <c r="C3296" t="s">
        <v>5</v>
      </c>
      <c r="D3296" s="2">
        <v>-4.3430000000000003E-5</v>
      </c>
    </row>
    <row r="3297" spans="1:4" x14ac:dyDescent="0.6">
      <c r="A3297" s="1">
        <v>44394.375</v>
      </c>
      <c r="B3297" t="s">
        <v>4</v>
      </c>
      <c r="C3297" t="s">
        <v>5</v>
      </c>
      <c r="D3297" s="2">
        <v>1E-4</v>
      </c>
    </row>
    <row r="3298" spans="1:4" x14ac:dyDescent="0.6">
      <c r="A3298" s="1">
        <v>44394.041666666664</v>
      </c>
      <c r="B3298" t="s">
        <v>4</v>
      </c>
      <c r="C3298" t="s">
        <v>5</v>
      </c>
      <c r="D3298" s="2">
        <v>1.0730000000000001E-5</v>
      </c>
    </row>
    <row r="3299" spans="1:4" x14ac:dyDescent="0.6">
      <c r="A3299" s="1">
        <v>44393.708333333336</v>
      </c>
      <c r="B3299" t="s">
        <v>4</v>
      </c>
      <c r="C3299" t="s">
        <v>5</v>
      </c>
      <c r="D3299" s="2">
        <v>6.1050000000000007E-5</v>
      </c>
    </row>
    <row r="3300" spans="1:4" x14ac:dyDescent="0.6">
      <c r="A3300" s="1">
        <v>44393.375</v>
      </c>
      <c r="B3300" t="s">
        <v>4</v>
      </c>
      <c r="C3300" t="s">
        <v>5</v>
      </c>
      <c r="D3300" s="2">
        <v>-1.1529E-4</v>
      </c>
    </row>
    <row r="3301" spans="1:4" x14ac:dyDescent="0.6">
      <c r="A3301" s="1">
        <v>44393.041666666664</v>
      </c>
      <c r="B3301" t="s">
        <v>4</v>
      </c>
      <c r="C3301" t="s">
        <v>5</v>
      </c>
      <c r="D3301" s="2">
        <v>1.5760000000000002E-5</v>
      </c>
    </row>
    <row r="3302" spans="1:4" x14ac:dyDescent="0.6">
      <c r="A3302" s="1">
        <v>44392.708333333336</v>
      </c>
      <c r="B3302" t="s">
        <v>4</v>
      </c>
      <c r="C3302" t="s">
        <v>5</v>
      </c>
      <c r="D3302" s="2">
        <v>1E-4</v>
      </c>
    </row>
    <row r="3303" spans="1:4" x14ac:dyDescent="0.6">
      <c r="A3303" s="1">
        <v>44392.375</v>
      </c>
      <c r="B3303" t="s">
        <v>4</v>
      </c>
      <c r="C3303" t="s">
        <v>5</v>
      </c>
      <c r="D3303" s="2">
        <v>-4.8829999999999998E-5</v>
      </c>
    </row>
    <row r="3304" spans="1:4" x14ac:dyDescent="0.6">
      <c r="A3304" s="1">
        <v>44392.041666666664</v>
      </c>
      <c r="B3304" t="s">
        <v>4</v>
      </c>
      <c r="C3304" t="s">
        <v>5</v>
      </c>
      <c r="D3304" s="2">
        <v>-1.1752999999999999E-4</v>
      </c>
    </row>
    <row r="3305" spans="1:4" x14ac:dyDescent="0.6">
      <c r="A3305" s="1">
        <v>44391.708333333336</v>
      </c>
      <c r="B3305" t="s">
        <v>4</v>
      </c>
      <c r="C3305" t="s">
        <v>5</v>
      </c>
      <c r="D3305" s="2">
        <v>1.3169999999999999E-5</v>
      </c>
    </row>
    <row r="3306" spans="1:4" x14ac:dyDescent="0.6">
      <c r="A3306" s="1">
        <v>44391.375</v>
      </c>
      <c r="B3306" t="s">
        <v>4</v>
      </c>
      <c r="C3306" t="s">
        <v>5</v>
      </c>
      <c r="D3306" s="2">
        <v>1E-4</v>
      </c>
    </row>
    <row r="3307" spans="1:4" x14ac:dyDescent="0.6">
      <c r="A3307" s="1">
        <v>44391.041666666664</v>
      </c>
      <c r="B3307" t="s">
        <v>4</v>
      </c>
      <c r="C3307" t="s">
        <v>5</v>
      </c>
      <c r="D3307" s="2">
        <v>5.2E-7</v>
      </c>
    </row>
    <row r="3308" spans="1:4" x14ac:dyDescent="0.6">
      <c r="A3308" s="1">
        <v>44390.708333333336</v>
      </c>
      <c r="B3308" t="s">
        <v>4</v>
      </c>
      <c r="C3308" t="s">
        <v>5</v>
      </c>
      <c r="D3308" s="2">
        <v>1E-4</v>
      </c>
    </row>
    <row r="3309" spans="1:4" x14ac:dyDescent="0.6">
      <c r="A3309" s="1">
        <v>44390.375</v>
      </c>
      <c r="B3309" t="s">
        <v>4</v>
      </c>
      <c r="C3309" t="s">
        <v>5</v>
      </c>
      <c r="D3309" s="2">
        <v>1E-4</v>
      </c>
    </row>
    <row r="3310" spans="1:4" x14ac:dyDescent="0.6">
      <c r="A3310" s="1">
        <v>44390.041666666664</v>
      </c>
      <c r="B3310" t="s">
        <v>4</v>
      </c>
      <c r="C3310" t="s">
        <v>5</v>
      </c>
      <c r="D3310" s="2">
        <v>1E-4</v>
      </c>
    </row>
    <row r="3311" spans="1:4" x14ac:dyDescent="0.6">
      <c r="A3311" s="1">
        <v>44389.708333333336</v>
      </c>
      <c r="B3311" t="s">
        <v>4</v>
      </c>
      <c r="C3311" t="s">
        <v>5</v>
      </c>
      <c r="D3311" s="2">
        <v>3.4629999999999999E-5</v>
      </c>
    </row>
    <row r="3312" spans="1:4" x14ac:dyDescent="0.6">
      <c r="A3312" s="1">
        <v>44389.375</v>
      </c>
      <c r="B3312" t="s">
        <v>4</v>
      </c>
      <c r="C3312" t="s">
        <v>5</v>
      </c>
      <c r="D3312" s="2">
        <v>8.8510000000000005E-5</v>
      </c>
    </row>
    <row r="3313" spans="1:4" x14ac:dyDescent="0.6">
      <c r="A3313" s="1">
        <v>44389.041666666664</v>
      </c>
      <c r="B3313" t="s">
        <v>4</v>
      </c>
      <c r="C3313" t="s">
        <v>5</v>
      </c>
      <c r="D3313" s="2">
        <v>-3.3729999999999997E-5</v>
      </c>
    </row>
    <row r="3314" spans="1:4" x14ac:dyDescent="0.6">
      <c r="A3314" s="1">
        <v>44388.708333333336</v>
      </c>
      <c r="B3314" t="s">
        <v>4</v>
      </c>
      <c r="C3314" t="s">
        <v>5</v>
      </c>
      <c r="D3314" s="2">
        <v>1E-4</v>
      </c>
    </row>
    <row r="3315" spans="1:4" x14ac:dyDescent="0.6">
      <c r="A3315" s="1">
        <v>44388.375</v>
      </c>
      <c r="B3315" t="s">
        <v>4</v>
      </c>
      <c r="C3315" t="s">
        <v>5</v>
      </c>
      <c r="D3315" s="2">
        <v>7.784E-5</v>
      </c>
    </row>
    <row r="3316" spans="1:4" x14ac:dyDescent="0.6">
      <c r="A3316" s="1">
        <v>44388.041666666664</v>
      </c>
      <c r="B3316" t="s">
        <v>4</v>
      </c>
      <c r="C3316" t="s">
        <v>5</v>
      </c>
      <c r="D3316" s="2">
        <v>7.1999999999999999E-7</v>
      </c>
    </row>
    <row r="3317" spans="1:4" x14ac:dyDescent="0.6">
      <c r="A3317" s="1">
        <v>44387.708333333336</v>
      </c>
      <c r="B3317" t="s">
        <v>4</v>
      </c>
      <c r="C3317" t="s">
        <v>5</v>
      </c>
      <c r="D3317" s="2">
        <v>7.8469999999999999E-5</v>
      </c>
    </row>
    <row r="3318" spans="1:4" x14ac:dyDescent="0.6">
      <c r="A3318" s="1">
        <v>44387.375</v>
      </c>
      <c r="B3318" t="s">
        <v>4</v>
      </c>
      <c r="C3318" t="s">
        <v>5</v>
      </c>
      <c r="D3318" s="2">
        <v>-8.0999999999999997E-7</v>
      </c>
    </row>
    <row r="3319" spans="1:4" x14ac:dyDescent="0.6">
      <c r="A3319" s="1">
        <v>44387.041666666664</v>
      </c>
      <c r="B3319" t="s">
        <v>4</v>
      </c>
      <c r="C3319" t="s">
        <v>5</v>
      </c>
      <c r="D3319" s="2">
        <v>-1.8845E-4</v>
      </c>
    </row>
    <row r="3320" spans="1:4" x14ac:dyDescent="0.6">
      <c r="A3320" s="1">
        <v>44386.708333333336</v>
      </c>
      <c r="B3320" t="s">
        <v>4</v>
      </c>
      <c r="C3320" t="s">
        <v>5</v>
      </c>
      <c r="D3320" s="2">
        <v>-1.7364E-4</v>
      </c>
    </row>
    <row r="3321" spans="1:4" x14ac:dyDescent="0.6">
      <c r="A3321" s="1">
        <v>44386.375</v>
      </c>
      <c r="B3321" t="s">
        <v>4</v>
      </c>
      <c r="C3321" t="s">
        <v>5</v>
      </c>
      <c r="D3321" s="2">
        <v>-1.0885E-4</v>
      </c>
    </row>
    <row r="3322" spans="1:4" x14ac:dyDescent="0.6">
      <c r="A3322" s="1">
        <v>44386.041666666664</v>
      </c>
      <c r="B3322" t="s">
        <v>4</v>
      </c>
      <c r="C3322" t="s">
        <v>5</v>
      </c>
      <c r="D3322" s="2">
        <v>-2.8079999999999999E-4</v>
      </c>
    </row>
    <row r="3323" spans="1:4" x14ac:dyDescent="0.6">
      <c r="A3323" s="1">
        <v>44385.708333333336</v>
      </c>
      <c r="B3323" t="s">
        <v>4</v>
      </c>
      <c r="C3323" t="s">
        <v>5</v>
      </c>
      <c r="D3323" s="2">
        <v>-6.4029999999999995E-5</v>
      </c>
    </row>
    <row r="3324" spans="1:4" x14ac:dyDescent="0.6">
      <c r="A3324" s="1">
        <v>44385.375</v>
      </c>
      <c r="B3324" t="s">
        <v>4</v>
      </c>
      <c r="C3324" t="s">
        <v>5</v>
      </c>
      <c r="D3324" s="2">
        <v>1.382E-5</v>
      </c>
    </row>
    <row r="3325" spans="1:4" x14ac:dyDescent="0.6">
      <c r="A3325" s="1">
        <v>44385.041666666664</v>
      </c>
      <c r="B3325" t="s">
        <v>4</v>
      </c>
      <c r="C3325" t="s">
        <v>5</v>
      </c>
      <c r="D3325" s="2">
        <v>1E-4</v>
      </c>
    </row>
    <row r="3326" spans="1:4" x14ac:dyDescent="0.6">
      <c r="A3326" s="1">
        <v>44384.708333333336</v>
      </c>
      <c r="B3326" t="s">
        <v>4</v>
      </c>
      <c r="C3326" t="s">
        <v>5</v>
      </c>
      <c r="D3326" s="2">
        <v>1E-4</v>
      </c>
    </row>
    <row r="3327" spans="1:4" x14ac:dyDescent="0.6">
      <c r="A3327" s="1">
        <v>44384.375</v>
      </c>
      <c r="B3327" t="s">
        <v>4</v>
      </c>
      <c r="C3327" t="s">
        <v>5</v>
      </c>
      <c r="D3327" s="2">
        <v>-1.3362000000000001E-4</v>
      </c>
    </row>
    <row r="3328" spans="1:4" x14ac:dyDescent="0.6">
      <c r="A3328" s="1">
        <v>44384.041666666664</v>
      </c>
      <c r="B3328" t="s">
        <v>4</v>
      </c>
      <c r="C3328" t="s">
        <v>5</v>
      </c>
      <c r="D3328" s="2">
        <v>-8.2130000000000001E-5</v>
      </c>
    </row>
    <row r="3329" spans="1:4" x14ac:dyDescent="0.6">
      <c r="A3329" s="1">
        <v>44383.708333333336</v>
      </c>
      <c r="B3329" t="s">
        <v>4</v>
      </c>
      <c r="C3329" t="s">
        <v>5</v>
      </c>
      <c r="D3329" s="2">
        <v>-1.114E-4</v>
      </c>
    </row>
    <row r="3330" spans="1:4" x14ac:dyDescent="0.6">
      <c r="A3330" s="1">
        <v>44383.375</v>
      </c>
      <c r="B3330" t="s">
        <v>4</v>
      </c>
      <c r="C3330" t="s">
        <v>5</v>
      </c>
      <c r="D3330" s="2">
        <v>-6.81E-6</v>
      </c>
    </row>
    <row r="3331" spans="1:4" x14ac:dyDescent="0.6">
      <c r="A3331" s="1">
        <v>44383.041666666664</v>
      </c>
      <c r="B3331" t="s">
        <v>4</v>
      </c>
      <c r="C3331" t="s">
        <v>5</v>
      </c>
      <c r="D3331" s="2">
        <v>-1.044E-4</v>
      </c>
    </row>
    <row r="3332" spans="1:4" x14ac:dyDescent="0.6">
      <c r="A3332" s="1">
        <v>44382.708333333336</v>
      </c>
      <c r="B3332" t="s">
        <v>4</v>
      </c>
      <c r="C3332" t="s">
        <v>5</v>
      </c>
      <c r="D3332" s="2">
        <v>1E-4</v>
      </c>
    </row>
    <row r="3333" spans="1:4" x14ac:dyDescent="0.6">
      <c r="A3333" s="1">
        <v>44382.375</v>
      </c>
      <c r="B3333" t="s">
        <v>4</v>
      </c>
      <c r="C3333" t="s">
        <v>5</v>
      </c>
      <c r="D3333" s="2">
        <v>1E-4</v>
      </c>
    </row>
    <row r="3334" spans="1:4" x14ac:dyDescent="0.6">
      <c r="A3334" s="1">
        <v>44382.041666666664</v>
      </c>
      <c r="B3334" t="s">
        <v>4</v>
      </c>
      <c r="C3334" t="s">
        <v>5</v>
      </c>
      <c r="D3334" s="2">
        <v>4.4280000000000003E-5</v>
      </c>
    </row>
    <row r="3335" spans="1:4" x14ac:dyDescent="0.6">
      <c r="A3335" s="1">
        <v>44381.708333333336</v>
      </c>
      <c r="B3335" t="s">
        <v>4</v>
      </c>
      <c r="C3335" t="s">
        <v>5</v>
      </c>
      <c r="D3335" s="2">
        <v>-1.527E-4</v>
      </c>
    </row>
    <row r="3336" spans="1:4" x14ac:dyDescent="0.6">
      <c r="A3336" s="1">
        <v>44381.375</v>
      </c>
      <c r="B3336" t="s">
        <v>4</v>
      </c>
      <c r="C3336" t="s">
        <v>5</v>
      </c>
      <c r="D3336" s="2">
        <v>3.235E-5</v>
      </c>
    </row>
    <row r="3337" spans="1:4" x14ac:dyDescent="0.6">
      <c r="A3337" s="1">
        <v>44381.041666666664</v>
      </c>
      <c r="B3337" t="s">
        <v>4</v>
      </c>
      <c r="C3337" t="s">
        <v>5</v>
      </c>
      <c r="D3337" s="2">
        <v>3.5290000000000003E-5</v>
      </c>
    </row>
    <row r="3338" spans="1:4" x14ac:dyDescent="0.6">
      <c r="A3338" s="1">
        <v>44380.708333333336</v>
      </c>
      <c r="B3338" t="s">
        <v>4</v>
      </c>
      <c r="C3338" t="s">
        <v>5</v>
      </c>
      <c r="D3338" s="2">
        <v>-1.3549999999999999E-4</v>
      </c>
    </row>
    <row r="3339" spans="1:4" x14ac:dyDescent="0.6">
      <c r="A3339" s="1">
        <v>44380.375</v>
      </c>
      <c r="B3339" t="s">
        <v>4</v>
      </c>
      <c r="C3339" t="s">
        <v>5</v>
      </c>
      <c r="D3339" s="2">
        <v>-4.8659999999999998E-5</v>
      </c>
    </row>
    <row r="3340" spans="1:4" x14ac:dyDescent="0.6">
      <c r="A3340" s="1">
        <v>44380.041666666664</v>
      </c>
      <c r="B3340" t="s">
        <v>4</v>
      </c>
      <c r="C3340" t="s">
        <v>5</v>
      </c>
      <c r="D3340" s="2">
        <v>-1.2187E-4</v>
      </c>
    </row>
    <row r="3341" spans="1:4" x14ac:dyDescent="0.6">
      <c r="A3341" s="1">
        <v>44379.708333333336</v>
      </c>
      <c r="B3341" t="s">
        <v>4</v>
      </c>
      <c r="C3341" t="s">
        <v>5</v>
      </c>
      <c r="D3341" s="2">
        <v>1E-4</v>
      </c>
    </row>
    <row r="3342" spans="1:4" x14ac:dyDescent="0.6">
      <c r="A3342" s="1">
        <v>44379.375</v>
      </c>
      <c r="B3342" t="s">
        <v>4</v>
      </c>
      <c r="C3342" t="s">
        <v>5</v>
      </c>
      <c r="D3342" s="2">
        <v>8.3040000000000005E-5</v>
      </c>
    </row>
    <row r="3343" spans="1:4" x14ac:dyDescent="0.6">
      <c r="A3343" s="1">
        <v>44379.041666666664</v>
      </c>
      <c r="B3343" t="s">
        <v>4</v>
      </c>
      <c r="C3343" t="s">
        <v>5</v>
      </c>
      <c r="D3343" s="2">
        <v>1E-4</v>
      </c>
    </row>
    <row r="3344" spans="1:4" x14ac:dyDescent="0.6">
      <c r="A3344" s="1">
        <v>44378.708333333336</v>
      </c>
      <c r="B3344" t="s">
        <v>4</v>
      </c>
      <c r="C3344" t="s">
        <v>5</v>
      </c>
      <c r="D3344" s="2">
        <v>1E-4</v>
      </c>
    </row>
    <row r="3345" spans="1:6" x14ac:dyDescent="0.6">
      <c r="A3345" s="1">
        <v>44378.375</v>
      </c>
      <c r="B3345" t="s">
        <v>4</v>
      </c>
      <c r="C3345" t="s">
        <v>5</v>
      </c>
      <c r="D3345" s="2">
        <v>1E-4</v>
      </c>
    </row>
    <row r="3346" spans="1:6" x14ac:dyDescent="0.6">
      <c r="A3346" s="1">
        <v>44378.041666666664</v>
      </c>
      <c r="B3346" t="s">
        <v>4</v>
      </c>
      <c r="C3346" t="s">
        <v>5</v>
      </c>
      <c r="D3346" s="2">
        <v>1E-4</v>
      </c>
      <c r="E3346" s="2">
        <f>SUM(D2795:D3346)</f>
        <v>7.218635000000051E-2</v>
      </c>
      <c r="F3346" s="2">
        <f>SUM(D3347:D3889)</f>
        <v>0.23416466999999991</v>
      </c>
    </row>
    <row r="3347" spans="1:6" x14ac:dyDescent="0.6">
      <c r="A3347" s="1">
        <v>44377.708333333336</v>
      </c>
      <c r="B3347" t="s">
        <v>4</v>
      </c>
      <c r="C3347" t="s">
        <v>5</v>
      </c>
      <c r="D3347" s="2">
        <v>1E-4</v>
      </c>
      <c r="E3347" s="2">
        <f>AVERAGE(D2795:D3346)</f>
        <v>1.3077237318840672E-4</v>
      </c>
      <c r="F3347" s="2">
        <f>AVERAGE(D3347:D3889)</f>
        <v>4.3124248618784511E-4</v>
      </c>
    </row>
    <row r="3348" spans="1:6" x14ac:dyDescent="0.6">
      <c r="A3348" s="1">
        <v>44377.375</v>
      </c>
      <c r="B3348" t="s">
        <v>4</v>
      </c>
      <c r="C3348" t="s">
        <v>5</v>
      </c>
      <c r="D3348" s="2">
        <v>1E-4</v>
      </c>
    </row>
    <row r="3349" spans="1:6" x14ac:dyDescent="0.6">
      <c r="A3349" s="1">
        <v>44377.041666666664</v>
      </c>
      <c r="B3349" t="s">
        <v>4</v>
      </c>
      <c r="C3349" t="s">
        <v>5</v>
      </c>
      <c r="D3349" s="2">
        <v>3.8819999999999998E-5</v>
      </c>
    </row>
    <row r="3350" spans="1:6" x14ac:dyDescent="0.6">
      <c r="A3350" s="1">
        <v>44376.708333333336</v>
      </c>
      <c r="B3350" t="s">
        <v>4</v>
      </c>
      <c r="C3350" t="s">
        <v>5</v>
      </c>
      <c r="D3350" s="2">
        <v>1E-4</v>
      </c>
    </row>
    <row r="3351" spans="1:6" x14ac:dyDescent="0.6">
      <c r="A3351" s="1">
        <v>44376.375</v>
      </c>
      <c r="B3351" t="s">
        <v>4</v>
      </c>
      <c r="C3351" t="s">
        <v>5</v>
      </c>
      <c r="D3351" s="2">
        <v>8.3460000000000004E-5</v>
      </c>
    </row>
    <row r="3352" spans="1:6" x14ac:dyDescent="0.6">
      <c r="A3352" s="1">
        <v>44376.041666666664</v>
      </c>
      <c r="B3352" t="s">
        <v>4</v>
      </c>
      <c r="C3352" t="s">
        <v>5</v>
      </c>
      <c r="D3352" s="2">
        <v>1E-4</v>
      </c>
    </row>
    <row r="3353" spans="1:6" x14ac:dyDescent="0.6">
      <c r="A3353" s="1">
        <v>44375.708333333336</v>
      </c>
      <c r="B3353" t="s">
        <v>4</v>
      </c>
      <c r="C3353" t="s">
        <v>5</v>
      </c>
      <c r="D3353" s="2">
        <v>3.3120000000000001E-5</v>
      </c>
    </row>
    <row r="3354" spans="1:6" x14ac:dyDescent="0.6">
      <c r="A3354" s="1">
        <v>44375.375</v>
      </c>
      <c r="B3354" t="s">
        <v>4</v>
      </c>
      <c r="C3354" t="s">
        <v>5</v>
      </c>
      <c r="D3354" s="2">
        <v>-2.9139999999999999E-5</v>
      </c>
    </row>
    <row r="3355" spans="1:6" x14ac:dyDescent="0.6">
      <c r="A3355" s="1">
        <v>44375.041666666664</v>
      </c>
      <c r="B3355" t="s">
        <v>4</v>
      </c>
      <c r="C3355" t="s">
        <v>5</v>
      </c>
      <c r="D3355" s="2">
        <v>-2.6101999999999999E-4</v>
      </c>
    </row>
    <row r="3356" spans="1:6" x14ac:dyDescent="0.6">
      <c r="A3356" s="1">
        <v>44374.708333333336</v>
      </c>
      <c r="B3356" t="s">
        <v>4</v>
      </c>
      <c r="C3356" t="s">
        <v>5</v>
      </c>
      <c r="D3356" s="2">
        <v>-5.2904999999999998E-4</v>
      </c>
    </row>
    <row r="3357" spans="1:6" x14ac:dyDescent="0.6">
      <c r="A3357" s="1">
        <v>44374.375</v>
      </c>
      <c r="B3357" t="s">
        <v>4</v>
      </c>
      <c r="C3357" t="s">
        <v>5</v>
      </c>
      <c r="D3357" s="2">
        <v>-2.3578E-4</v>
      </c>
    </row>
    <row r="3358" spans="1:6" x14ac:dyDescent="0.6">
      <c r="A3358" s="1">
        <v>44374.041666666664</v>
      </c>
      <c r="B3358" t="s">
        <v>4</v>
      </c>
      <c r="C3358" t="s">
        <v>5</v>
      </c>
      <c r="D3358" s="2">
        <v>-1.0370999999999999E-4</v>
      </c>
    </row>
    <row r="3359" spans="1:6" x14ac:dyDescent="0.6">
      <c r="A3359" s="1">
        <v>44373.708333333336</v>
      </c>
      <c r="B3359" t="s">
        <v>4</v>
      </c>
      <c r="C3359" t="s">
        <v>5</v>
      </c>
      <c r="D3359" s="2">
        <v>-1.3121000000000001E-4</v>
      </c>
    </row>
    <row r="3360" spans="1:6" x14ac:dyDescent="0.6">
      <c r="A3360" s="1">
        <v>44373.375</v>
      </c>
      <c r="B3360" t="s">
        <v>4</v>
      </c>
      <c r="C3360" t="s">
        <v>5</v>
      </c>
      <c r="D3360" s="2">
        <v>-1.1029E-4</v>
      </c>
    </row>
    <row r="3361" spans="1:4" x14ac:dyDescent="0.6">
      <c r="A3361" s="1">
        <v>44373.041666666664</v>
      </c>
      <c r="B3361" t="s">
        <v>4</v>
      </c>
      <c r="C3361" t="s">
        <v>5</v>
      </c>
      <c r="D3361" s="2">
        <v>1E-4</v>
      </c>
    </row>
    <row r="3362" spans="1:4" x14ac:dyDescent="0.6">
      <c r="A3362" s="1">
        <v>44372.708333333336</v>
      </c>
      <c r="B3362" t="s">
        <v>4</v>
      </c>
      <c r="C3362" t="s">
        <v>5</v>
      </c>
      <c r="D3362" s="2">
        <v>1E-4</v>
      </c>
    </row>
    <row r="3363" spans="1:4" x14ac:dyDescent="0.6">
      <c r="A3363" s="1">
        <v>44372.375</v>
      </c>
      <c r="B3363" t="s">
        <v>4</v>
      </c>
      <c r="C3363" t="s">
        <v>5</v>
      </c>
      <c r="D3363" s="2">
        <v>2.372E-5</v>
      </c>
    </row>
    <row r="3364" spans="1:4" x14ac:dyDescent="0.6">
      <c r="A3364" s="1">
        <v>44372.041666666664</v>
      </c>
      <c r="B3364" t="s">
        <v>4</v>
      </c>
      <c r="C3364" t="s">
        <v>5</v>
      </c>
      <c r="D3364" s="2">
        <v>-1.8862999999999999E-4</v>
      </c>
    </row>
    <row r="3365" spans="1:4" x14ac:dyDescent="0.6">
      <c r="A3365" s="1">
        <v>44371.708333333336</v>
      </c>
      <c r="B3365" t="s">
        <v>4</v>
      </c>
      <c r="C3365" t="s">
        <v>5</v>
      </c>
      <c r="D3365" s="2">
        <v>1E-4</v>
      </c>
    </row>
    <row r="3366" spans="1:4" x14ac:dyDescent="0.6">
      <c r="A3366" s="1">
        <v>44371.375</v>
      </c>
      <c r="B3366" t="s">
        <v>4</v>
      </c>
      <c r="C3366" t="s">
        <v>5</v>
      </c>
      <c r="D3366" s="2">
        <v>-7.7849999999999995E-5</v>
      </c>
    </row>
    <row r="3367" spans="1:4" x14ac:dyDescent="0.6">
      <c r="A3367" s="1">
        <v>44371.041666666664</v>
      </c>
      <c r="B3367" t="s">
        <v>4</v>
      </c>
      <c r="C3367" t="s">
        <v>5</v>
      </c>
      <c r="D3367" s="2">
        <v>-1.9895000000000001E-4</v>
      </c>
    </row>
    <row r="3368" spans="1:4" x14ac:dyDescent="0.6">
      <c r="A3368" s="1">
        <v>44370.708333333336</v>
      </c>
      <c r="B3368" t="s">
        <v>4</v>
      </c>
      <c r="C3368" t="s">
        <v>5</v>
      </c>
      <c r="D3368" s="2">
        <v>-1.3693000000000001E-4</v>
      </c>
    </row>
    <row r="3369" spans="1:4" x14ac:dyDescent="0.6">
      <c r="A3369" s="1">
        <v>44370.375</v>
      </c>
      <c r="B3369" t="s">
        <v>4</v>
      </c>
      <c r="C3369" t="s">
        <v>5</v>
      </c>
      <c r="D3369" s="2">
        <v>6.7000000000000004E-7</v>
      </c>
    </row>
    <row r="3370" spans="1:4" x14ac:dyDescent="0.6">
      <c r="A3370" s="1">
        <v>44370.041666666664</v>
      </c>
      <c r="B3370" t="s">
        <v>4</v>
      </c>
      <c r="C3370" t="s">
        <v>5</v>
      </c>
      <c r="D3370" s="2">
        <v>-3.2806000000000003E-4</v>
      </c>
    </row>
    <row r="3371" spans="1:4" x14ac:dyDescent="0.6">
      <c r="A3371" s="1">
        <v>44369.708333333336</v>
      </c>
      <c r="B3371" t="s">
        <v>4</v>
      </c>
      <c r="C3371" t="s">
        <v>5</v>
      </c>
      <c r="D3371" s="2">
        <v>1E-4</v>
      </c>
    </row>
    <row r="3372" spans="1:4" x14ac:dyDescent="0.6">
      <c r="A3372" s="1">
        <v>44369.375</v>
      </c>
      <c r="B3372" t="s">
        <v>4</v>
      </c>
      <c r="C3372" t="s">
        <v>5</v>
      </c>
      <c r="D3372" s="2">
        <v>7.9469999999999996E-5</v>
      </c>
    </row>
    <row r="3373" spans="1:4" x14ac:dyDescent="0.6">
      <c r="A3373" s="1">
        <v>44369.041666666664</v>
      </c>
      <c r="B3373" t="s">
        <v>4</v>
      </c>
      <c r="C3373" t="s">
        <v>5</v>
      </c>
      <c r="D3373" s="2">
        <v>-1.9854000000000001E-4</v>
      </c>
    </row>
    <row r="3374" spans="1:4" x14ac:dyDescent="0.6">
      <c r="A3374" s="1">
        <v>44368.708333333336</v>
      </c>
      <c r="B3374" t="s">
        <v>4</v>
      </c>
      <c r="C3374" t="s">
        <v>5</v>
      </c>
      <c r="D3374" s="2">
        <v>1E-4</v>
      </c>
    </row>
    <row r="3375" spans="1:4" x14ac:dyDescent="0.6">
      <c r="A3375" s="1">
        <v>44368.375</v>
      </c>
      <c r="B3375" t="s">
        <v>4</v>
      </c>
      <c r="C3375" t="s">
        <v>5</v>
      </c>
      <c r="D3375" s="2">
        <v>-1.6169999999999999E-5</v>
      </c>
    </row>
    <row r="3376" spans="1:4" x14ac:dyDescent="0.6">
      <c r="A3376" s="1">
        <v>44368.041666666664</v>
      </c>
      <c r="B3376" t="s">
        <v>4</v>
      </c>
      <c r="C3376" t="s">
        <v>5</v>
      </c>
      <c r="D3376" s="2">
        <v>-1.8437E-4</v>
      </c>
    </row>
    <row r="3377" spans="1:4" x14ac:dyDescent="0.6">
      <c r="A3377" s="1">
        <v>44367.708333333336</v>
      </c>
      <c r="B3377" t="s">
        <v>4</v>
      </c>
      <c r="C3377" t="s">
        <v>5</v>
      </c>
      <c r="D3377" s="2">
        <v>1E-4</v>
      </c>
    </row>
    <row r="3378" spans="1:4" x14ac:dyDescent="0.6">
      <c r="A3378" s="1">
        <v>44367.375</v>
      </c>
      <c r="B3378" t="s">
        <v>4</v>
      </c>
      <c r="C3378" t="s">
        <v>5</v>
      </c>
      <c r="D3378" s="2">
        <v>1E-4</v>
      </c>
    </row>
    <row r="3379" spans="1:4" x14ac:dyDescent="0.6">
      <c r="A3379" s="1">
        <v>44367.041666666664</v>
      </c>
      <c r="B3379" t="s">
        <v>4</v>
      </c>
      <c r="C3379" t="s">
        <v>5</v>
      </c>
      <c r="D3379" s="2">
        <v>7.4750000000000001E-5</v>
      </c>
    </row>
    <row r="3380" spans="1:4" x14ac:dyDescent="0.6">
      <c r="A3380" s="1">
        <v>44366.708333333336</v>
      </c>
      <c r="B3380" t="s">
        <v>4</v>
      </c>
      <c r="C3380" t="s">
        <v>5</v>
      </c>
      <c r="D3380" s="2">
        <v>-9.4409999999999999E-5</v>
      </c>
    </row>
    <row r="3381" spans="1:4" x14ac:dyDescent="0.6">
      <c r="A3381" s="1">
        <v>44366.375</v>
      </c>
      <c r="B3381" t="s">
        <v>4</v>
      </c>
      <c r="C3381" t="s">
        <v>5</v>
      </c>
      <c r="D3381" s="2">
        <v>-5.2049999999999998E-5</v>
      </c>
    </row>
    <row r="3382" spans="1:4" x14ac:dyDescent="0.6">
      <c r="A3382" s="1">
        <v>44366.041666666664</v>
      </c>
      <c r="B3382" t="s">
        <v>4</v>
      </c>
      <c r="C3382" t="s">
        <v>5</v>
      </c>
      <c r="D3382" s="2">
        <v>1E-4</v>
      </c>
    </row>
    <row r="3383" spans="1:4" x14ac:dyDescent="0.6">
      <c r="A3383" s="1">
        <v>44365.708333333336</v>
      </c>
      <c r="B3383" t="s">
        <v>4</v>
      </c>
      <c r="C3383" t="s">
        <v>5</v>
      </c>
      <c r="D3383" s="2">
        <v>3.45E-6</v>
      </c>
    </row>
    <row r="3384" spans="1:4" x14ac:dyDescent="0.6">
      <c r="A3384" s="1">
        <v>44365.375</v>
      </c>
      <c r="B3384" t="s">
        <v>4</v>
      </c>
      <c r="C3384" t="s">
        <v>5</v>
      </c>
      <c r="D3384" s="2">
        <v>5.342E-5</v>
      </c>
    </row>
    <row r="3385" spans="1:4" x14ac:dyDescent="0.6">
      <c r="A3385" s="1">
        <v>44365.041666666664</v>
      </c>
      <c r="B3385" t="s">
        <v>4</v>
      </c>
      <c r="C3385" t="s">
        <v>5</v>
      </c>
      <c r="D3385" s="2">
        <v>1E-4</v>
      </c>
    </row>
    <row r="3386" spans="1:4" x14ac:dyDescent="0.6">
      <c r="A3386" s="1">
        <v>44364.708333333336</v>
      </c>
      <c r="B3386" t="s">
        <v>4</v>
      </c>
      <c r="C3386" t="s">
        <v>5</v>
      </c>
      <c r="D3386" s="2">
        <v>1E-4</v>
      </c>
    </row>
    <row r="3387" spans="1:4" x14ac:dyDescent="0.6">
      <c r="A3387" s="1">
        <v>44364.375</v>
      </c>
      <c r="B3387" t="s">
        <v>4</v>
      </c>
      <c r="C3387" t="s">
        <v>5</v>
      </c>
      <c r="D3387" s="2">
        <v>1E-4</v>
      </c>
    </row>
    <row r="3388" spans="1:4" x14ac:dyDescent="0.6">
      <c r="A3388" s="1">
        <v>44364.041666666664</v>
      </c>
      <c r="B3388" t="s">
        <v>4</v>
      </c>
      <c r="C3388" t="s">
        <v>5</v>
      </c>
      <c r="D3388" s="2">
        <v>1E-4</v>
      </c>
    </row>
    <row r="3389" spans="1:4" x14ac:dyDescent="0.6">
      <c r="A3389" s="1">
        <v>44363.708333333336</v>
      </c>
      <c r="B3389" t="s">
        <v>4</v>
      </c>
      <c r="C3389" t="s">
        <v>5</v>
      </c>
      <c r="D3389" s="2">
        <v>1E-4</v>
      </c>
    </row>
    <row r="3390" spans="1:4" x14ac:dyDescent="0.6">
      <c r="A3390" s="1">
        <v>44363.375</v>
      </c>
      <c r="B3390" t="s">
        <v>4</v>
      </c>
      <c r="C3390" t="s">
        <v>5</v>
      </c>
      <c r="D3390" s="2">
        <v>1E-4</v>
      </c>
    </row>
    <row r="3391" spans="1:4" x14ac:dyDescent="0.6">
      <c r="A3391" s="1">
        <v>44363.041666666664</v>
      </c>
      <c r="B3391" t="s">
        <v>4</v>
      </c>
      <c r="C3391" t="s">
        <v>5</v>
      </c>
      <c r="D3391" s="2">
        <v>1E-4</v>
      </c>
    </row>
    <row r="3392" spans="1:4" x14ac:dyDescent="0.6">
      <c r="A3392" s="1">
        <v>44362.708333333336</v>
      </c>
      <c r="B3392" t="s">
        <v>4</v>
      </c>
      <c r="C3392" t="s">
        <v>5</v>
      </c>
      <c r="D3392" s="2">
        <v>1E-4</v>
      </c>
    </row>
    <row r="3393" spans="1:4" x14ac:dyDescent="0.6">
      <c r="A3393" s="1">
        <v>44362.375</v>
      </c>
      <c r="B3393" t="s">
        <v>4</v>
      </c>
      <c r="C3393" t="s">
        <v>5</v>
      </c>
      <c r="D3393" s="2">
        <v>8.0019999999999996E-5</v>
      </c>
    </row>
    <row r="3394" spans="1:4" x14ac:dyDescent="0.6">
      <c r="A3394" s="1">
        <v>44362.041666666664</v>
      </c>
      <c r="B3394" t="s">
        <v>4</v>
      </c>
      <c r="C3394" t="s">
        <v>5</v>
      </c>
      <c r="D3394" s="2">
        <v>-3.1439999999999997E-5</v>
      </c>
    </row>
    <row r="3395" spans="1:4" x14ac:dyDescent="0.6">
      <c r="A3395" s="1">
        <v>44361.708333333336</v>
      </c>
      <c r="B3395" t="s">
        <v>4</v>
      </c>
      <c r="C3395" t="s">
        <v>5</v>
      </c>
      <c r="D3395" s="2">
        <v>1E-4</v>
      </c>
    </row>
    <row r="3396" spans="1:4" x14ac:dyDescent="0.6">
      <c r="A3396" s="1">
        <v>44361.375</v>
      </c>
      <c r="B3396" t="s">
        <v>4</v>
      </c>
      <c r="C3396" t="s">
        <v>5</v>
      </c>
      <c r="D3396" s="2">
        <v>1E-4</v>
      </c>
    </row>
    <row r="3397" spans="1:4" x14ac:dyDescent="0.6">
      <c r="A3397" s="1">
        <v>44361.041666666664</v>
      </c>
      <c r="B3397" t="s">
        <v>4</v>
      </c>
      <c r="C3397" t="s">
        <v>5</v>
      </c>
      <c r="D3397" s="2">
        <v>-6.5590000000000001E-5</v>
      </c>
    </row>
    <row r="3398" spans="1:4" x14ac:dyDescent="0.6">
      <c r="A3398" s="1">
        <v>44360.708333333336</v>
      </c>
      <c r="B3398" t="s">
        <v>4</v>
      </c>
      <c r="C3398" t="s">
        <v>5</v>
      </c>
      <c r="D3398" s="2">
        <v>2.8520000000000001E-5</v>
      </c>
    </row>
    <row r="3399" spans="1:4" x14ac:dyDescent="0.6">
      <c r="A3399" s="1">
        <v>44360.375</v>
      </c>
      <c r="B3399" t="s">
        <v>4</v>
      </c>
      <c r="C3399" t="s">
        <v>5</v>
      </c>
      <c r="D3399" s="2">
        <v>9.6399999999999999E-5</v>
      </c>
    </row>
    <row r="3400" spans="1:4" x14ac:dyDescent="0.6">
      <c r="A3400" s="1">
        <v>44360.041666666664</v>
      </c>
      <c r="B3400" t="s">
        <v>4</v>
      </c>
      <c r="C3400" t="s">
        <v>5</v>
      </c>
      <c r="D3400" s="2">
        <v>-8.14E-6</v>
      </c>
    </row>
    <row r="3401" spans="1:4" x14ac:dyDescent="0.6">
      <c r="A3401" s="1">
        <v>44359.708333333336</v>
      </c>
      <c r="B3401" t="s">
        <v>4</v>
      </c>
      <c r="C3401" t="s">
        <v>5</v>
      </c>
      <c r="D3401" s="2">
        <v>1E-4</v>
      </c>
    </row>
    <row r="3402" spans="1:4" x14ac:dyDescent="0.6">
      <c r="A3402" s="1">
        <v>44359.375</v>
      </c>
      <c r="B3402" t="s">
        <v>4</v>
      </c>
      <c r="C3402" t="s">
        <v>5</v>
      </c>
      <c r="D3402" s="2">
        <v>-7.7799999999999994E-5</v>
      </c>
    </row>
    <row r="3403" spans="1:4" x14ac:dyDescent="0.6">
      <c r="A3403" s="1">
        <v>44359.041666666664</v>
      </c>
      <c r="B3403" t="s">
        <v>4</v>
      </c>
      <c r="C3403" t="s">
        <v>5</v>
      </c>
      <c r="D3403" s="2">
        <v>4.7759999999999997E-5</v>
      </c>
    </row>
    <row r="3404" spans="1:4" x14ac:dyDescent="0.6">
      <c r="A3404" s="1">
        <v>44358.708333333336</v>
      </c>
      <c r="B3404" t="s">
        <v>4</v>
      </c>
      <c r="C3404" t="s">
        <v>5</v>
      </c>
      <c r="D3404" s="2">
        <v>2.6120000000000001E-5</v>
      </c>
    </row>
    <row r="3405" spans="1:4" x14ac:dyDescent="0.6">
      <c r="A3405" s="1">
        <v>44358.375</v>
      </c>
      <c r="B3405" t="s">
        <v>4</v>
      </c>
      <c r="C3405" t="s">
        <v>5</v>
      </c>
      <c r="D3405" s="2">
        <v>1E-4</v>
      </c>
    </row>
    <row r="3406" spans="1:4" x14ac:dyDescent="0.6">
      <c r="A3406" s="1">
        <v>44358.041666666664</v>
      </c>
      <c r="B3406" t="s">
        <v>4</v>
      </c>
      <c r="C3406" t="s">
        <v>5</v>
      </c>
      <c r="D3406" s="2">
        <v>1E-4</v>
      </c>
    </row>
    <row r="3407" spans="1:4" x14ac:dyDescent="0.6">
      <c r="A3407" s="1">
        <v>44357.708333333336</v>
      </c>
      <c r="B3407" t="s">
        <v>4</v>
      </c>
      <c r="C3407" t="s">
        <v>5</v>
      </c>
      <c r="D3407" s="2">
        <v>6.0260000000000002E-5</v>
      </c>
    </row>
    <row r="3408" spans="1:4" x14ac:dyDescent="0.6">
      <c r="A3408" s="1">
        <v>44357.375</v>
      </c>
      <c r="B3408" t="s">
        <v>4</v>
      </c>
      <c r="C3408" t="s">
        <v>5</v>
      </c>
      <c r="D3408" s="2">
        <v>-1.6793E-4</v>
      </c>
    </row>
    <row r="3409" spans="1:4" x14ac:dyDescent="0.6">
      <c r="A3409" s="1">
        <v>44357.041666666664</v>
      </c>
      <c r="B3409" t="s">
        <v>4</v>
      </c>
      <c r="C3409" t="s">
        <v>5</v>
      </c>
      <c r="D3409" s="2">
        <v>-1.4841999999999999E-4</v>
      </c>
    </row>
    <row r="3410" spans="1:4" x14ac:dyDescent="0.6">
      <c r="A3410" s="1">
        <v>44356.708333333336</v>
      </c>
      <c r="B3410" t="s">
        <v>4</v>
      </c>
      <c r="C3410" t="s">
        <v>5</v>
      </c>
      <c r="D3410" s="2">
        <v>-5.397E-5</v>
      </c>
    </row>
    <row r="3411" spans="1:4" x14ac:dyDescent="0.6">
      <c r="A3411" s="1">
        <v>44356.375</v>
      </c>
      <c r="B3411" t="s">
        <v>4</v>
      </c>
      <c r="C3411" t="s">
        <v>5</v>
      </c>
      <c r="D3411" s="2">
        <v>1E-4</v>
      </c>
    </row>
    <row r="3412" spans="1:4" x14ac:dyDescent="0.6">
      <c r="A3412" s="1">
        <v>44356.041666666664</v>
      </c>
      <c r="B3412" t="s">
        <v>4</v>
      </c>
      <c r="C3412" t="s">
        <v>5</v>
      </c>
      <c r="D3412" s="2">
        <v>1E-4</v>
      </c>
    </row>
    <row r="3413" spans="1:4" x14ac:dyDescent="0.6">
      <c r="A3413" s="1">
        <v>44355.708333333336</v>
      </c>
      <c r="B3413" t="s">
        <v>4</v>
      </c>
      <c r="C3413" t="s">
        <v>5</v>
      </c>
      <c r="D3413" s="2">
        <v>1.0139999999999999E-5</v>
      </c>
    </row>
    <row r="3414" spans="1:4" x14ac:dyDescent="0.6">
      <c r="A3414" s="1">
        <v>44355.375</v>
      </c>
      <c r="B3414" t="s">
        <v>4</v>
      </c>
      <c r="C3414" t="s">
        <v>5</v>
      </c>
      <c r="D3414" s="2">
        <v>1E-4</v>
      </c>
    </row>
    <row r="3415" spans="1:4" x14ac:dyDescent="0.6">
      <c r="A3415" s="1">
        <v>44355.041666666664</v>
      </c>
      <c r="B3415" t="s">
        <v>4</v>
      </c>
      <c r="C3415" t="s">
        <v>5</v>
      </c>
      <c r="D3415" s="2">
        <v>1E-4</v>
      </c>
    </row>
    <row r="3416" spans="1:4" x14ac:dyDescent="0.6">
      <c r="A3416" s="1">
        <v>44354.708333333336</v>
      </c>
      <c r="B3416" t="s">
        <v>4</v>
      </c>
      <c r="C3416" t="s">
        <v>5</v>
      </c>
      <c r="D3416" s="2">
        <v>1E-4</v>
      </c>
    </row>
    <row r="3417" spans="1:4" x14ac:dyDescent="0.6">
      <c r="A3417" s="1">
        <v>44354.375</v>
      </c>
      <c r="B3417" t="s">
        <v>4</v>
      </c>
      <c r="C3417" t="s">
        <v>5</v>
      </c>
      <c r="D3417" s="2">
        <v>1E-4</v>
      </c>
    </row>
    <row r="3418" spans="1:4" x14ac:dyDescent="0.6">
      <c r="A3418" s="1">
        <v>44354.041666666664</v>
      </c>
      <c r="B3418" t="s">
        <v>4</v>
      </c>
      <c r="C3418" t="s">
        <v>5</v>
      </c>
      <c r="D3418" s="2">
        <v>1E-4</v>
      </c>
    </row>
    <row r="3419" spans="1:4" x14ac:dyDescent="0.6">
      <c r="A3419" s="1">
        <v>44353.708333333336</v>
      </c>
      <c r="B3419" t="s">
        <v>4</v>
      </c>
      <c r="C3419" t="s">
        <v>5</v>
      </c>
      <c r="D3419" s="2">
        <v>1E-4</v>
      </c>
    </row>
    <row r="3420" spans="1:4" x14ac:dyDescent="0.6">
      <c r="A3420" s="1">
        <v>44353.375</v>
      </c>
      <c r="B3420" t="s">
        <v>4</v>
      </c>
      <c r="C3420" t="s">
        <v>5</v>
      </c>
      <c r="D3420" s="2">
        <v>1E-4</v>
      </c>
    </row>
    <row r="3421" spans="1:4" x14ac:dyDescent="0.6">
      <c r="A3421" s="1">
        <v>44353.041666666664</v>
      </c>
      <c r="B3421" t="s">
        <v>4</v>
      </c>
      <c r="C3421" t="s">
        <v>5</v>
      </c>
      <c r="D3421" s="2">
        <v>1E-4</v>
      </c>
    </row>
    <row r="3422" spans="1:4" x14ac:dyDescent="0.6">
      <c r="A3422" s="1">
        <v>44352.708333333336</v>
      </c>
      <c r="B3422" t="s">
        <v>4</v>
      </c>
      <c r="C3422" t="s">
        <v>5</v>
      </c>
      <c r="D3422" s="2">
        <v>1E-4</v>
      </c>
    </row>
    <row r="3423" spans="1:4" x14ac:dyDescent="0.6">
      <c r="A3423" s="1">
        <v>44352.375</v>
      </c>
      <c r="B3423" t="s">
        <v>4</v>
      </c>
      <c r="C3423" t="s">
        <v>5</v>
      </c>
      <c r="D3423" s="2">
        <v>1E-4</v>
      </c>
    </row>
    <row r="3424" spans="1:4" x14ac:dyDescent="0.6">
      <c r="A3424" s="1">
        <v>44352.041666666664</v>
      </c>
      <c r="B3424" t="s">
        <v>4</v>
      </c>
      <c r="C3424" t="s">
        <v>5</v>
      </c>
      <c r="D3424" s="2">
        <v>1E-4</v>
      </c>
    </row>
    <row r="3425" spans="1:4" x14ac:dyDescent="0.6">
      <c r="A3425" s="1">
        <v>44351.708333333336</v>
      </c>
      <c r="B3425" t="s">
        <v>4</v>
      </c>
      <c r="C3425" t="s">
        <v>5</v>
      </c>
      <c r="D3425" s="2">
        <v>2.0566000000000001E-4</v>
      </c>
    </row>
    <row r="3426" spans="1:4" x14ac:dyDescent="0.6">
      <c r="A3426" s="1">
        <v>44351.375</v>
      </c>
      <c r="B3426" t="s">
        <v>4</v>
      </c>
      <c r="C3426" t="s">
        <v>5</v>
      </c>
      <c r="D3426" s="2">
        <v>1E-4</v>
      </c>
    </row>
    <row r="3427" spans="1:4" x14ac:dyDescent="0.6">
      <c r="A3427" s="1">
        <v>44351.041666666664</v>
      </c>
      <c r="B3427" t="s">
        <v>4</v>
      </c>
      <c r="C3427" t="s">
        <v>5</v>
      </c>
      <c r="D3427" s="2">
        <v>1E-4</v>
      </c>
    </row>
    <row r="3428" spans="1:4" x14ac:dyDescent="0.6">
      <c r="A3428" s="1">
        <v>44350.708333333336</v>
      </c>
      <c r="B3428" t="s">
        <v>4</v>
      </c>
      <c r="C3428" t="s">
        <v>5</v>
      </c>
      <c r="D3428" s="2">
        <v>1E-4</v>
      </c>
    </row>
    <row r="3429" spans="1:4" x14ac:dyDescent="0.6">
      <c r="A3429" s="1">
        <v>44350.375</v>
      </c>
      <c r="B3429" t="s">
        <v>4</v>
      </c>
      <c r="C3429" t="s">
        <v>5</v>
      </c>
      <c r="D3429" s="2">
        <v>1E-4</v>
      </c>
    </row>
    <row r="3430" spans="1:4" x14ac:dyDescent="0.6">
      <c r="A3430" s="1">
        <v>44350.041666666664</v>
      </c>
      <c r="B3430" t="s">
        <v>4</v>
      </c>
      <c r="C3430" t="s">
        <v>5</v>
      </c>
      <c r="D3430" s="2">
        <v>1E-4</v>
      </c>
    </row>
    <row r="3431" spans="1:4" x14ac:dyDescent="0.6">
      <c r="A3431" s="1">
        <v>44349.708333333336</v>
      </c>
      <c r="B3431" t="s">
        <v>4</v>
      </c>
      <c r="C3431" t="s">
        <v>5</v>
      </c>
      <c r="D3431" s="2">
        <v>1E-4</v>
      </c>
    </row>
    <row r="3432" spans="1:4" x14ac:dyDescent="0.6">
      <c r="A3432" s="1">
        <v>44349.375</v>
      </c>
      <c r="B3432" t="s">
        <v>4</v>
      </c>
      <c r="C3432" t="s">
        <v>5</v>
      </c>
      <c r="D3432" s="2">
        <v>1E-4</v>
      </c>
    </row>
    <row r="3433" spans="1:4" x14ac:dyDescent="0.6">
      <c r="A3433" s="1">
        <v>44349.041666666664</v>
      </c>
      <c r="B3433" t="s">
        <v>4</v>
      </c>
      <c r="C3433" t="s">
        <v>5</v>
      </c>
      <c r="D3433" s="2">
        <v>1E-4</v>
      </c>
    </row>
    <row r="3434" spans="1:4" x14ac:dyDescent="0.6">
      <c r="A3434" s="1">
        <v>44348.708333333336</v>
      </c>
      <c r="B3434" t="s">
        <v>4</v>
      </c>
      <c r="C3434" t="s">
        <v>5</v>
      </c>
      <c r="D3434" s="2">
        <v>1E-4</v>
      </c>
    </row>
    <row r="3435" spans="1:4" x14ac:dyDescent="0.6">
      <c r="A3435" s="1">
        <v>44348.375</v>
      </c>
      <c r="B3435" t="s">
        <v>4</v>
      </c>
      <c r="C3435" t="s">
        <v>5</v>
      </c>
      <c r="D3435" s="2">
        <v>1E-4</v>
      </c>
    </row>
    <row r="3436" spans="1:4" x14ac:dyDescent="0.6">
      <c r="A3436" s="1">
        <v>44348.041666666664</v>
      </c>
      <c r="B3436" t="s">
        <v>4</v>
      </c>
      <c r="C3436" t="s">
        <v>5</v>
      </c>
      <c r="D3436" s="2">
        <v>1E-4</v>
      </c>
    </row>
    <row r="3437" spans="1:4" x14ac:dyDescent="0.6">
      <c r="A3437" s="1">
        <v>44347.708333333336</v>
      </c>
      <c r="B3437" t="s">
        <v>4</v>
      </c>
      <c r="C3437" t="s">
        <v>5</v>
      </c>
      <c r="D3437" s="2">
        <v>1E-4</v>
      </c>
    </row>
    <row r="3438" spans="1:4" x14ac:dyDescent="0.6">
      <c r="A3438" s="1">
        <v>44347.375</v>
      </c>
      <c r="B3438" t="s">
        <v>4</v>
      </c>
      <c r="C3438" t="s">
        <v>5</v>
      </c>
      <c r="D3438" s="2">
        <v>1E-4</v>
      </c>
    </row>
    <row r="3439" spans="1:4" x14ac:dyDescent="0.6">
      <c r="A3439" s="1">
        <v>44347.041666666664</v>
      </c>
      <c r="B3439" t="s">
        <v>4</v>
      </c>
      <c r="C3439" t="s">
        <v>5</v>
      </c>
      <c r="D3439" s="2">
        <v>1E-4</v>
      </c>
    </row>
    <row r="3440" spans="1:4" x14ac:dyDescent="0.6">
      <c r="A3440" s="1">
        <v>44346.708333333336</v>
      </c>
      <c r="B3440" t="s">
        <v>4</v>
      </c>
      <c r="C3440" t="s">
        <v>5</v>
      </c>
      <c r="D3440" s="2">
        <v>1E-4</v>
      </c>
    </row>
    <row r="3441" spans="1:4" x14ac:dyDescent="0.6">
      <c r="A3441" s="1">
        <v>44346.375</v>
      </c>
      <c r="B3441" t="s">
        <v>4</v>
      </c>
      <c r="C3441" t="s">
        <v>5</v>
      </c>
      <c r="D3441" s="2">
        <v>1E-4</v>
      </c>
    </row>
    <row r="3442" spans="1:4" x14ac:dyDescent="0.6">
      <c r="A3442" s="1">
        <v>44346.041666666664</v>
      </c>
      <c r="B3442" t="s">
        <v>4</v>
      </c>
      <c r="C3442" t="s">
        <v>5</v>
      </c>
      <c r="D3442" s="2">
        <v>1.0375E-4</v>
      </c>
    </row>
    <row r="3443" spans="1:4" x14ac:dyDescent="0.6">
      <c r="A3443" s="1">
        <v>44345.708333333336</v>
      </c>
      <c r="B3443" t="s">
        <v>4</v>
      </c>
      <c r="C3443" t="s">
        <v>5</v>
      </c>
      <c r="D3443" s="2">
        <v>1E-4</v>
      </c>
    </row>
    <row r="3444" spans="1:4" x14ac:dyDescent="0.6">
      <c r="A3444" s="1">
        <v>44345.375</v>
      </c>
      <c r="B3444" t="s">
        <v>4</v>
      </c>
      <c r="C3444" t="s">
        <v>5</v>
      </c>
      <c r="D3444" s="2">
        <v>1E-4</v>
      </c>
    </row>
    <row r="3445" spans="1:4" x14ac:dyDescent="0.6">
      <c r="A3445" s="1">
        <v>44345.041666666664</v>
      </c>
      <c r="B3445" t="s">
        <v>4</v>
      </c>
      <c r="C3445" t="s">
        <v>5</v>
      </c>
      <c r="D3445" s="2">
        <v>1E-4</v>
      </c>
    </row>
    <row r="3446" spans="1:4" x14ac:dyDescent="0.6">
      <c r="A3446" s="1">
        <v>44344.708333333336</v>
      </c>
      <c r="B3446" t="s">
        <v>4</v>
      </c>
      <c r="C3446" t="s">
        <v>5</v>
      </c>
      <c r="D3446" s="2">
        <v>1E-4</v>
      </c>
    </row>
    <row r="3447" spans="1:4" x14ac:dyDescent="0.6">
      <c r="A3447" s="1">
        <v>44344.375</v>
      </c>
      <c r="B3447" t="s">
        <v>4</v>
      </c>
      <c r="C3447" t="s">
        <v>5</v>
      </c>
      <c r="D3447" s="2">
        <v>1E-4</v>
      </c>
    </row>
    <row r="3448" spans="1:4" x14ac:dyDescent="0.6">
      <c r="A3448" s="1">
        <v>44344.041666666664</v>
      </c>
      <c r="B3448" t="s">
        <v>4</v>
      </c>
      <c r="C3448" t="s">
        <v>5</v>
      </c>
      <c r="D3448" s="2">
        <v>1E-4</v>
      </c>
    </row>
    <row r="3449" spans="1:4" x14ac:dyDescent="0.6">
      <c r="A3449" s="1">
        <v>44343.708333333336</v>
      </c>
      <c r="B3449" t="s">
        <v>4</v>
      </c>
      <c r="C3449" t="s">
        <v>5</v>
      </c>
      <c r="D3449" s="2">
        <v>1E-4</v>
      </c>
    </row>
    <row r="3450" spans="1:4" x14ac:dyDescent="0.6">
      <c r="A3450" s="1">
        <v>44343.375</v>
      </c>
      <c r="B3450" t="s">
        <v>4</v>
      </c>
      <c r="C3450" t="s">
        <v>5</v>
      </c>
      <c r="D3450" s="2">
        <v>1E-4</v>
      </c>
    </row>
    <row r="3451" spans="1:4" x14ac:dyDescent="0.6">
      <c r="A3451" s="1">
        <v>44343.041666666664</v>
      </c>
      <c r="B3451" t="s">
        <v>4</v>
      </c>
      <c r="C3451" t="s">
        <v>5</v>
      </c>
      <c r="D3451" s="2">
        <v>1E-4</v>
      </c>
    </row>
    <row r="3452" spans="1:4" x14ac:dyDescent="0.6">
      <c r="A3452" s="1">
        <v>44342.708333333336</v>
      </c>
      <c r="B3452" t="s">
        <v>4</v>
      </c>
      <c r="C3452" t="s">
        <v>5</v>
      </c>
      <c r="D3452" s="2">
        <v>1E-4</v>
      </c>
    </row>
    <row r="3453" spans="1:4" x14ac:dyDescent="0.6">
      <c r="A3453" s="1">
        <v>44342.375</v>
      </c>
      <c r="B3453" t="s">
        <v>4</v>
      </c>
      <c r="C3453" t="s">
        <v>5</v>
      </c>
      <c r="D3453" s="2">
        <v>1E-4</v>
      </c>
    </row>
    <row r="3454" spans="1:4" x14ac:dyDescent="0.6">
      <c r="A3454" s="1">
        <v>44342.041666666664</v>
      </c>
      <c r="B3454" t="s">
        <v>4</v>
      </c>
      <c r="C3454" t="s">
        <v>5</v>
      </c>
      <c r="D3454" s="2">
        <v>1E-4</v>
      </c>
    </row>
    <row r="3455" spans="1:4" x14ac:dyDescent="0.6">
      <c r="A3455" s="1">
        <v>44341.708333333336</v>
      </c>
      <c r="B3455" t="s">
        <v>4</v>
      </c>
      <c r="C3455" t="s">
        <v>5</v>
      </c>
      <c r="D3455" s="2">
        <v>1E-4</v>
      </c>
    </row>
    <row r="3456" spans="1:4" x14ac:dyDescent="0.6">
      <c r="A3456" s="1">
        <v>44341.375</v>
      </c>
      <c r="B3456" t="s">
        <v>4</v>
      </c>
      <c r="C3456" t="s">
        <v>5</v>
      </c>
      <c r="D3456" s="2">
        <v>1E-4</v>
      </c>
    </row>
    <row r="3457" spans="1:4" x14ac:dyDescent="0.6">
      <c r="A3457" s="1">
        <v>44341.041666666664</v>
      </c>
      <c r="B3457" t="s">
        <v>4</v>
      </c>
      <c r="C3457" t="s">
        <v>5</v>
      </c>
      <c r="D3457" s="2">
        <v>2.0890000000000002E-5</v>
      </c>
    </row>
    <row r="3458" spans="1:4" x14ac:dyDescent="0.6">
      <c r="A3458" s="1">
        <v>44340.708333333336</v>
      </c>
      <c r="B3458" t="s">
        <v>4</v>
      </c>
      <c r="C3458" t="s">
        <v>5</v>
      </c>
      <c r="D3458" s="2">
        <v>-9.9049999999999995E-5</v>
      </c>
    </row>
    <row r="3459" spans="1:4" x14ac:dyDescent="0.6">
      <c r="A3459" s="1">
        <v>44340.375</v>
      </c>
      <c r="B3459" t="s">
        <v>4</v>
      </c>
      <c r="C3459" t="s">
        <v>5</v>
      </c>
      <c r="D3459" s="2">
        <v>-8.5340000000000006E-5</v>
      </c>
    </row>
    <row r="3460" spans="1:4" x14ac:dyDescent="0.6">
      <c r="A3460" s="1">
        <v>44340.041666666664</v>
      </c>
      <c r="B3460" t="s">
        <v>4</v>
      </c>
      <c r="C3460" t="s">
        <v>5</v>
      </c>
      <c r="D3460" s="2">
        <v>4.6959999999999998E-5</v>
      </c>
    </row>
    <row r="3461" spans="1:4" x14ac:dyDescent="0.6">
      <c r="A3461" s="1">
        <v>44339.708333333336</v>
      </c>
      <c r="B3461" t="s">
        <v>4</v>
      </c>
      <c r="C3461" t="s">
        <v>5</v>
      </c>
      <c r="D3461" s="2">
        <v>-1.059E-5</v>
      </c>
    </row>
    <row r="3462" spans="1:4" x14ac:dyDescent="0.6">
      <c r="A3462" s="1">
        <v>44339.375</v>
      </c>
      <c r="B3462" t="s">
        <v>4</v>
      </c>
      <c r="C3462" t="s">
        <v>5</v>
      </c>
      <c r="D3462" s="2">
        <v>-5.011E-5</v>
      </c>
    </row>
    <row r="3463" spans="1:4" x14ac:dyDescent="0.6">
      <c r="A3463" s="1">
        <v>44339.041666666664</v>
      </c>
      <c r="B3463" t="s">
        <v>4</v>
      </c>
      <c r="C3463" t="s">
        <v>5</v>
      </c>
      <c r="D3463" s="2">
        <v>1E-4</v>
      </c>
    </row>
    <row r="3464" spans="1:4" x14ac:dyDescent="0.6">
      <c r="A3464" s="1">
        <v>44338.708333333336</v>
      </c>
      <c r="B3464" t="s">
        <v>4</v>
      </c>
      <c r="C3464" t="s">
        <v>5</v>
      </c>
      <c r="D3464" s="2">
        <v>1E-4</v>
      </c>
    </row>
    <row r="3465" spans="1:4" x14ac:dyDescent="0.6">
      <c r="A3465" s="1">
        <v>44338.375</v>
      </c>
      <c r="B3465" t="s">
        <v>4</v>
      </c>
      <c r="C3465" t="s">
        <v>5</v>
      </c>
      <c r="D3465" s="2">
        <v>-2.4447999999999999E-4</v>
      </c>
    </row>
    <row r="3466" spans="1:4" x14ac:dyDescent="0.6">
      <c r="A3466" s="1">
        <v>44338.041666666664</v>
      </c>
      <c r="B3466" t="s">
        <v>4</v>
      </c>
      <c r="C3466" t="s">
        <v>5</v>
      </c>
      <c r="D3466" s="2">
        <v>7.5459999999999999E-5</v>
      </c>
    </row>
    <row r="3467" spans="1:4" x14ac:dyDescent="0.6">
      <c r="A3467" s="1">
        <v>44337.708333333336</v>
      </c>
      <c r="B3467" t="s">
        <v>4</v>
      </c>
      <c r="C3467" t="s">
        <v>5</v>
      </c>
      <c r="D3467" s="2">
        <v>-1.0010000000000001E-5</v>
      </c>
    </row>
    <row r="3468" spans="1:4" x14ac:dyDescent="0.6">
      <c r="A3468" s="1">
        <v>44337.375</v>
      </c>
      <c r="B3468" t="s">
        <v>4</v>
      </c>
      <c r="C3468" t="s">
        <v>5</v>
      </c>
      <c r="D3468" s="2">
        <v>1E-4</v>
      </c>
    </row>
    <row r="3469" spans="1:4" x14ac:dyDescent="0.6">
      <c r="A3469" s="1">
        <v>44337.041666666664</v>
      </c>
      <c r="B3469" t="s">
        <v>4</v>
      </c>
      <c r="C3469" t="s">
        <v>5</v>
      </c>
      <c r="D3469" s="2">
        <v>1E-4</v>
      </c>
    </row>
    <row r="3470" spans="1:4" x14ac:dyDescent="0.6">
      <c r="A3470" s="1">
        <v>44336.708333333336</v>
      </c>
      <c r="B3470" t="s">
        <v>4</v>
      </c>
      <c r="C3470" t="s">
        <v>5</v>
      </c>
      <c r="D3470" s="2">
        <v>1E-4</v>
      </c>
    </row>
    <row r="3471" spans="1:4" x14ac:dyDescent="0.6">
      <c r="A3471" s="1">
        <v>44336.375</v>
      </c>
      <c r="B3471" t="s">
        <v>4</v>
      </c>
      <c r="C3471" t="s">
        <v>5</v>
      </c>
      <c r="D3471" s="2">
        <v>1E-4</v>
      </c>
    </row>
    <row r="3472" spans="1:4" x14ac:dyDescent="0.6">
      <c r="A3472" s="1">
        <v>44336.041666666664</v>
      </c>
      <c r="B3472" t="s">
        <v>4</v>
      </c>
      <c r="C3472" t="s">
        <v>5</v>
      </c>
      <c r="D3472" s="2">
        <v>-8.9696999999999997E-4</v>
      </c>
    </row>
    <row r="3473" spans="1:4" x14ac:dyDescent="0.6">
      <c r="A3473" s="1">
        <v>44335.708333333336</v>
      </c>
      <c r="B3473" t="s">
        <v>4</v>
      </c>
      <c r="C3473" t="s">
        <v>5</v>
      </c>
      <c r="D3473" s="2">
        <v>3.5813000000000002E-4</v>
      </c>
    </row>
    <row r="3474" spans="1:4" x14ac:dyDescent="0.6">
      <c r="A3474" s="1">
        <v>44335.375</v>
      </c>
      <c r="B3474" t="s">
        <v>4</v>
      </c>
      <c r="C3474" t="s">
        <v>5</v>
      </c>
      <c r="D3474" s="2">
        <v>1E-4</v>
      </c>
    </row>
    <row r="3475" spans="1:4" x14ac:dyDescent="0.6">
      <c r="A3475" s="1">
        <v>44335.041666666664</v>
      </c>
      <c r="B3475" t="s">
        <v>4</v>
      </c>
      <c r="C3475" t="s">
        <v>5</v>
      </c>
      <c r="D3475" s="2">
        <v>2.1808999999999999E-4</v>
      </c>
    </row>
    <row r="3476" spans="1:4" x14ac:dyDescent="0.6">
      <c r="A3476" s="1">
        <v>44334.708333333336</v>
      </c>
      <c r="B3476" t="s">
        <v>4</v>
      </c>
      <c r="C3476" t="s">
        <v>5</v>
      </c>
      <c r="D3476" s="2">
        <v>1.4723000000000001E-4</v>
      </c>
    </row>
    <row r="3477" spans="1:4" x14ac:dyDescent="0.6">
      <c r="A3477" s="1">
        <v>44334.375</v>
      </c>
      <c r="B3477" t="s">
        <v>4</v>
      </c>
      <c r="C3477" t="s">
        <v>5</v>
      </c>
      <c r="D3477" s="2">
        <v>5.4642999999999998E-4</v>
      </c>
    </row>
    <row r="3478" spans="1:4" x14ac:dyDescent="0.6">
      <c r="A3478" s="1">
        <v>44334.041666666664</v>
      </c>
      <c r="B3478" t="s">
        <v>4</v>
      </c>
      <c r="C3478" t="s">
        <v>5</v>
      </c>
      <c r="D3478" s="2">
        <v>5.9294000000000003E-4</v>
      </c>
    </row>
    <row r="3479" spans="1:4" x14ac:dyDescent="0.6">
      <c r="A3479" s="1">
        <v>44333.708333333336</v>
      </c>
      <c r="B3479" t="s">
        <v>4</v>
      </c>
      <c r="C3479" t="s">
        <v>5</v>
      </c>
      <c r="D3479" s="2">
        <v>6.3988000000000001E-4</v>
      </c>
    </row>
    <row r="3480" spans="1:4" x14ac:dyDescent="0.6">
      <c r="A3480" s="1">
        <v>44333.375</v>
      </c>
      <c r="B3480" t="s">
        <v>4</v>
      </c>
      <c r="C3480" t="s">
        <v>5</v>
      </c>
      <c r="D3480" s="2">
        <v>1E-4</v>
      </c>
    </row>
    <row r="3481" spans="1:4" x14ac:dyDescent="0.6">
      <c r="A3481" s="1">
        <v>44333.041666666664</v>
      </c>
      <c r="B3481" t="s">
        <v>4</v>
      </c>
      <c r="C3481" t="s">
        <v>5</v>
      </c>
      <c r="D3481" s="2">
        <v>3.6195999999999998E-4</v>
      </c>
    </row>
    <row r="3482" spans="1:4" x14ac:dyDescent="0.6">
      <c r="A3482" s="1">
        <v>44332.708333333336</v>
      </c>
      <c r="B3482" t="s">
        <v>4</v>
      </c>
      <c r="C3482" t="s">
        <v>5</v>
      </c>
      <c r="D3482" s="2">
        <v>1.6682000000000001E-4</v>
      </c>
    </row>
    <row r="3483" spans="1:4" x14ac:dyDescent="0.6">
      <c r="A3483" s="1">
        <v>44332.375</v>
      </c>
      <c r="B3483" t="s">
        <v>4</v>
      </c>
      <c r="C3483" t="s">
        <v>5</v>
      </c>
      <c r="D3483" s="2">
        <v>4.0247999999999998E-4</v>
      </c>
    </row>
    <row r="3484" spans="1:4" x14ac:dyDescent="0.6">
      <c r="A3484" s="1">
        <v>44332.041666666664</v>
      </c>
      <c r="B3484" t="s">
        <v>4</v>
      </c>
      <c r="C3484" t="s">
        <v>5</v>
      </c>
      <c r="D3484" s="2">
        <v>2.0153E-4</v>
      </c>
    </row>
    <row r="3485" spans="1:4" x14ac:dyDescent="0.6">
      <c r="A3485" s="1">
        <v>44331.708333333336</v>
      </c>
      <c r="B3485" t="s">
        <v>4</v>
      </c>
      <c r="C3485" t="s">
        <v>5</v>
      </c>
      <c r="D3485" s="2">
        <v>1.0123E-4</v>
      </c>
    </row>
    <row r="3486" spans="1:4" x14ac:dyDescent="0.6">
      <c r="A3486" s="1">
        <v>44331.375</v>
      </c>
      <c r="B3486" t="s">
        <v>4</v>
      </c>
      <c r="C3486" t="s">
        <v>5</v>
      </c>
      <c r="D3486" s="2">
        <v>1E-4</v>
      </c>
    </row>
    <row r="3487" spans="1:4" x14ac:dyDescent="0.6">
      <c r="A3487" s="1">
        <v>44331.041666666664</v>
      </c>
      <c r="B3487" t="s">
        <v>4</v>
      </c>
      <c r="C3487" t="s">
        <v>5</v>
      </c>
      <c r="D3487" s="2">
        <v>1.5069000000000001E-4</v>
      </c>
    </row>
    <row r="3488" spans="1:4" x14ac:dyDescent="0.6">
      <c r="A3488" s="1">
        <v>44330.708333333336</v>
      </c>
      <c r="B3488" t="s">
        <v>4</v>
      </c>
      <c r="C3488" t="s">
        <v>5</v>
      </c>
      <c r="D3488" s="2">
        <v>3.5219E-4</v>
      </c>
    </row>
    <row r="3489" spans="1:4" x14ac:dyDescent="0.6">
      <c r="A3489" s="1">
        <v>44330.375</v>
      </c>
      <c r="B3489" t="s">
        <v>4</v>
      </c>
      <c r="C3489" t="s">
        <v>5</v>
      </c>
      <c r="D3489" s="2">
        <v>4.0039999999999997E-4</v>
      </c>
    </row>
    <row r="3490" spans="1:4" x14ac:dyDescent="0.6">
      <c r="A3490" s="1">
        <v>44330.041666666664</v>
      </c>
      <c r="B3490" t="s">
        <v>4</v>
      </c>
      <c r="C3490" t="s">
        <v>5</v>
      </c>
      <c r="D3490" s="2">
        <v>2.2863000000000001E-4</v>
      </c>
    </row>
    <row r="3491" spans="1:4" x14ac:dyDescent="0.6">
      <c r="A3491" s="1">
        <v>44329.708333333336</v>
      </c>
      <c r="B3491" t="s">
        <v>4</v>
      </c>
      <c r="C3491" t="s">
        <v>5</v>
      </c>
      <c r="D3491" s="2">
        <v>1E-4</v>
      </c>
    </row>
    <row r="3492" spans="1:4" x14ac:dyDescent="0.6">
      <c r="A3492" s="1">
        <v>44329.375</v>
      </c>
      <c r="B3492" t="s">
        <v>4</v>
      </c>
      <c r="C3492" t="s">
        <v>5</v>
      </c>
      <c r="D3492" s="2">
        <v>1.1637E-4</v>
      </c>
    </row>
    <row r="3493" spans="1:4" x14ac:dyDescent="0.6">
      <c r="A3493" s="1">
        <v>44329.041666666664</v>
      </c>
      <c r="B3493" t="s">
        <v>4</v>
      </c>
      <c r="C3493" t="s">
        <v>5</v>
      </c>
      <c r="D3493" s="2">
        <v>3.9761000000000001E-4</v>
      </c>
    </row>
    <row r="3494" spans="1:4" x14ac:dyDescent="0.6">
      <c r="A3494" s="1">
        <v>44328.708333333336</v>
      </c>
      <c r="B3494" t="s">
        <v>4</v>
      </c>
      <c r="C3494" t="s">
        <v>5</v>
      </c>
      <c r="D3494" s="2">
        <v>3.3734999999999999E-4</v>
      </c>
    </row>
    <row r="3495" spans="1:4" x14ac:dyDescent="0.6">
      <c r="A3495" s="1">
        <v>44328.375</v>
      </c>
      <c r="B3495" t="s">
        <v>4</v>
      </c>
      <c r="C3495" t="s">
        <v>5</v>
      </c>
      <c r="D3495" s="2">
        <v>1.6658999999999999E-4</v>
      </c>
    </row>
    <row r="3496" spans="1:4" x14ac:dyDescent="0.6">
      <c r="A3496" s="1">
        <v>44328.041666666664</v>
      </c>
      <c r="B3496" t="s">
        <v>4</v>
      </c>
      <c r="C3496" t="s">
        <v>5</v>
      </c>
      <c r="D3496" s="2">
        <v>2.5625000000000002E-4</v>
      </c>
    </row>
    <row r="3497" spans="1:4" x14ac:dyDescent="0.6">
      <c r="A3497" s="1">
        <v>44327.708333333336</v>
      </c>
      <c r="B3497" t="s">
        <v>4</v>
      </c>
      <c r="C3497" t="s">
        <v>5</v>
      </c>
      <c r="D3497" s="2">
        <v>5.0874000000000004E-4</v>
      </c>
    </row>
    <row r="3498" spans="1:4" x14ac:dyDescent="0.6">
      <c r="A3498" s="1">
        <v>44327.375</v>
      </c>
      <c r="B3498" t="s">
        <v>4</v>
      </c>
      <c r="C3498" t="s">
        <v>5</v>
      </c>
      <c r="D3498" s="2">
        <v>3.9555999999999999E-4</v>
      </c>
    </row>
    <row r="3499" spans="1:4" x14ac:dyDescent="0.6">
      <c r="A3499" s="1">
        <v>44327.041666666664</v>
      </c>
      <c r="B3499" t="s">
        <v>4</v>
      </c>
      <c r="C3499" t="s">
        <v>5</v>
      </c>
      <c r="D3499" s="2">
        <v>9.8653E-4</v>
      </c>
    </row>
    <row r="3500" spans="1:4" x14ac:dyDescent="0.6">
      <c r="A3500" s="1">
        <v>44326.708333333336</v>
      </c>
      <c r="B3500" t="s">
        <v>4</v>
      </c>
      <c r="C3500" t="s">
        <v>5</v>
      </c>
      <c r="D3500" s="2">
        <v>9.0258000000000005E-4</v>
      </c>
    </row>
    <row r="3501" spans="1:4" x14ac:dyDescent="0.6">
      <c r="A3501" s="1">
        <v>44326.375</v>
      </c>
      <c r="B3501" t="s">
        <v>4</v>
      </c>
      <c r="C3501" t="s">
        <v>5</v>
      </c>
      <c r="D3501" s="2">
        <v>3.3531000000000001E-4</v>
      </c>
    </row>
    <row r="3502" spans="1:4" x14ac:dyDescent="0.6">
      <c r="A3502" s="1">
        <v>44326.041666666664</v>
      </c>
      <c r="B3502" t="s">
        <v>4</v>
      </c>
      <c r="C3502" t="s">
        <v>5</v>
      </c>
      <c r="D3502" s="2">
        <v>6.3864E-4</v>
      </c>
    </row>
    <row r="3503" spans="1:4" x14ac:dyDescent="0.6">
      <c r="A3503" s="1">
        <v>44325.708333333336</v>
      </c>
      <c r="B3503" t="s">
        <v>4</v>
      </c>
      <c r="C3503" t="s">
        <v>5</v>
      </c>
      <c r="D3503" s="2">
        <v>4.3845000000000001E-4</v>
      </c>
    </row>
    <row r="3504" spans="1:4" x14ac:dyDescent="0.6">
      <c r="A3504" s="1">
        <v>44325.375</v>
      </c>
      <c r="B3504" t="s">
        <v>4</v>
      </c>
      <c r="C3504" t="s">
        <v>5</v>
      </c>
      <c r="D3504" s="2">
        <v>4.8941999999999996E-4</v>
      </c>
    </row>
    <row r="3505" spans="1:4" x14ac:dyDescent="0.6">
      <c r="A3505" s="1">
        <v>44325.041666666664</v>
      </c>
      <c r="B3505" t="s">
        <v>4</v>
      </c>
      <c r="C3505" t="s">
        <v>5</v>
      </c>
      <c r="D3505" s="2">
        <v>4.6424999999999998E-4</v>
      </c>
    </row>
    <row r="3506" spans="1:4" x14ac:dyDescent="0.6">
      <c r="A3506" s="1">
        <v>44324.708333333336</v>
      </c>
      <c r="B3506" t="s">
        <v>4</v>
      </c>
      <c r="C3506" t="s">
        <v>5</v>
      </c>
      <c r="D3506" s="2">
        <v>4.6278999999999998E-4</v>
      </c>
    </row>
    <row r="3507" spans="1:4" x14ac:dyDescent="0.6">
      <c r="A3507" s="1">
        <v>44324.375</v>
      </c>
      <c r="B3507" t="s">
        <v>4</v>
      </c>
      <c r="C3507" t="s">
        <v>5</v>
      </c>
      <c r="D3507" s="2">
        <v>5.9369000000000002E-4</v>
      </c>
    </row>
    <row r="3508" spans="1:4" x14ac:dyDescent="0.6">
      <c r="A3508" s="1">
        <v>44324.041666666664</v>
      </c>
      <c r="B3508" t="s">
        <v>4</v>
      </c>
      <c r="C3508" t="s">
        <v>5</v>
      </c>
      <c r="D3508" s="2">
        <v>1.7144E-4</v>
      </c>
    </row>
    <row r="3509" spans="1:4" x14ac:dyDescent="0.6">
      <c r="A3509" s="1">
        <v>44323.708333333336</v>
      </c>
      <c r="B3509" t="s">
        <v>4</v>
      </c>
      <c r="C3509" t="s">
        <v>5</v>
      </c>
      <c r="D3509" s="2">
        <v>5.3313000000000004E-4</v>
      </c>
    </row>
    <row r="3510" spans="1:4" x14ac:dyDescent="0.6">
      <c r="A3510" s="1">
        <v>44323.375</v>
      </c>
      <c r="B3510" t="s">
        <v>4</v>
      </c>
      <c r="C3510" t="s">
        <v>5</v>
      </c>
      <c r="D3510" s="2">
        <v>4.4644999999999998E-4</v>
      </c>
    </row>
    <row r="3511" spans="1:4" x14ac:dyDescent="0.6">
      <c r="A3511" s="1">
        <v>44323.041666666664</v>
      </c>
      <c r="B3511" t="s">
        <v>4</v>
      </c>
      <c r="C3511" t="s">
        <v>5</v>
      </c>
      <c r="D3511" s="2">
        <v>9.3519000000000002E-4</v>
      </c>
    </row>
    <row r="3512" spans="1:4" x14ac:dyDescent="0.6">
      <c r="A3512" s="1">
        <v>44322.708333333336</v>
      </c>
      <c r="B3512" t="s">
        <v>4</v>
      </c>
      <c r="C3512" t="s">
        <v>5</v>
      </c>
      <c r="D3512" s="2">
        <v>5.9968E-4</v>
      </c>
    </row>
    <row r="3513" spans="1:4" x14ac:dyDescent="0.6">
      <c r="A3513" s="1">
        <v>44322.375</v>
      </c>
      <c r="B3513" t="s">
        <v>4</v>
      </c>
      <c r="C3513" t="s">
        <v>5</v>
      </c>
      <c r="D3513" s="2">
        <v>7.6121000000000001E-4</v>
      </c>
    </row>
    <row r="3514" spans="1:4" x14ac:dyDescent="0.6">
      <c r="A3514" s="1">
        <v>44322.041666666664</v>
      </c>
      <c r="B3514" t="s">
        <v>4</v>
      </c>
      <c r="C3514" t="s">
        <v>5</v>
      </c>
      <c r="D3514" s="2">
        <v>1.1734E-4</v>
      </c>
    </row>
    <row r="3515" spans="1:4" x14ac:dyDescent="0.6">
      <c r="A3515" s="1">
        <v>44321.708333333336</v>
      </c>
      <c r="B3515" t="s">
        <v>4</v>
      </c>
      <c r="C3515" t="s">
        <v>5</v>
      </c>
      <c r="D3515" s="2">
        <v>4.2456999999999998E-4</v>
      </c>
    </row>
    <row r="3516" spans="1:4" x14ac:dyDescent="0.6">
      <c r="A3516" s="1">
        <v>44321.375</v>
      </c>
      <c r="B3516" t="s">
        <v>4</v>
      </c>
      <c r="C3516" t="s">
        <v>5</v>
      </c>
      <c r="D3516" s="2">
        <v>4.4701000000000002E-4</v>
      </c>
    </row>
    <row r="3517" spans="1:4" x14ac:dyDescent="0.6">
      <c r="A3517" s="1">
        <v>44321.041666666664</v>
      </c>
      <c r="B3517" t="s">
        <v>4</v>
      </c>
      <c r="C3517" t="s">
        <v>5</v>
      </c>
      <c r="D3517" s="2">
        <v>6.6425999999999996E-4</v>
      </c>
    </row>
    <row r="3518" spans="1:4" x14ac:dyDescent="0.6">
      <c r="A3518" s="1">
        <v>44320.708333333336</v>
      </c>
      <c r="B3518" t="s">
        <v>4</v>
      </c>
      <c r="C3518" t="s">
        <v>5</v>
      </c>
      <c r="D3518" s="2">
        <v>1.2186E-4</v>
      </c>
    </row>
    <row r="3519" spans="1:4" x14ac:dyDescent="0.6">
      <c r="A3519" s="1">
        <v>44320.375</v>
      </c>
      <c r="B3519" t="s">
        <v>4</v>
      </c>
      <c r="C3519" t="s">
        <v>5</v>
      </c>
      <c r="D3519" s="2">
        <v>5.0958999999999998E-4</v>
      </c>
    </row>
    <row r="3520" spans="1:4" x14ac:dyDescent="0.6">
      <c r="A3520" s="1">
        <v>44320.041666666664</v>
      </c>
      <c r="B3520" t="s">
        <v>4</v>
      </c>
      <c r="C3520" t="s">
        <v>5</v>
      </c>
      <c r="D3520" s="2">
        <v>6.7307000000000001E-4</v>
      </c>
    </row>
    <row r="3521" spans="1:4" x14ac:dyDescent="0.6">
      <c r="A3521" s="1">
        <v>44319.708333333336</v>
      </c>
      <c r="B3521" t="s">
        <v>4</v>
      </c>
      <c r="C3521" t="s">
        <v>5</v>
      </c>
      <c r="D3521" s="2">
        <v>3.6188000000000003E-4</v>
      </c>
    </row>
    <row r="3522" spans="1:4" x14ac:dyDescent="0.6">
      <c r="A3522" s="1">
        <v>44319.375</v>
      </c>
      <c r="B3522" t="s">
        <v>4</v>
      </c>
      <c r="C3522" t="s">
        <v>5</v>
      </c>
      <c r="D3522" s="2">
        <v>4.0313000000000002E-4</v>
      </c>
    </row>
    <row r="3523" spans="1:4" x14ac:dyDescent="0.6">
      <c r="A3523" s="1">
        <v>44319.041666666664</v>
      </c>
      <c r="B3523" t="s">
        <v>4</v>
      </c>
      <c r="C3523" t="s">
        <v>5</v>
      </c>
      <c r="D3523" s="2">
        <v>4.5282999999999999E-4</v>
      </c>
    </row>
    <row r="3524" spans="1:4" x14ac:dyDescent="0.6">
      <c r="A3524" s="1">
        <v>44318.708333333336</v>
      </c>
      <c r="B3524" t="s">
        <v>4</v>
      </c>
      <c r="C3524" t="s">
        <v>5</v>
      </c>
      <c r="D3524" s="2">
        <v>4.5284999999999998E-4</v>
      </c>
    </row>
    <row r="3525" spans="1:4" x14ac:dyDescent="0.6">
      <c r="A3525" s="1">
        <v>44318.375</v>
      </c>
      <c r="B3525" t="s">
        <v>4</v>
      </c>
      <c r="C3525" t="s">
        <v>5</v>
      </c>
      <c r="D3525" s="2">
        <v>1.5819E-4</v>
      </c>
    </row>
    <row r="3526" spans="1:4" x14ac:dyDescent="0.6">
      <c r="A3526" s="1">
        <v>44318.041666666664</v>
      </c>
      <c r="B3526" t="s">
        <v>4</v>
      </c>
      <c r="C3526" t="s">
        <v>5</v>
      </c>
      <c r="D3526" s="2">
        <v>3.2496000000000001E-4</v>
      </c>
    </row>
    <row r="3527" spans="1:4" x14ac:dyDescent="0.6">
      <c r="A3527" s="1">
        <v>44317.708333333336</v>
      </c>
      <c r="B3527" t="s">
        <v>4</v>
      </c>
      <c r="C3527" t="s">
        <v>5</v>
      </c>
      <c r="D3527" s="2">
        <v>1E-4</v>
      </c>
    </row>
    <row r="3528" spans="1:4" x14ac:dyDescent="0.6">
      <c r="A3528" s="1">
        <v>44317.375</v>
      </c>
      <c r="B3528" t="s">
        <v>4</v>
      </c>
      <c r="C3528" t="s">
        <v>5</v>
      </c>
      <c r="D3528" s="2">
        <v>1.1209000000000001E-4</v>
      </c>
    </row>
    <row r="3529" spans="1:4" x14ac:dyDescent="0.6">
      <c r="A3529" s="1">
        <v>44317.041666666664</v>
      </c>
      <c r="B3529" t="s">
        <v>4</v>
      </c>
      <c r="C3529" t="s">
        <v>5</v>
      </c>
      <c r="D3529" s="2">
        <v>1E-4</v>
      </c>
    </row>
    <row r="3530" spans="1:4" x14ac:dyDescent="0.6">
      <c r="A3530" s="1">
        <v>44316.708333333336</v>
      </c>
      <c r="B3530" t="s">
        <v>4</v>
      </c>
      <c r="C3530" t="s">
        <v>5</v>
      </c>
      <c r="D3530" s="2">
        <v>1E-4</v>
      </c>
    </row>
    <row r="3531" spans="1:4" x14ac:dyDescent="0.6">
      <c r="A3531" s="1">
        <v>44316.375</v>
      </c>
      <c r="B3531" t="s">
        <v>4</v>
      </c>
      <c r="C3531" t="s">
        <v>5</v>
      </c>
      <c r="D3531" s="2">
        <v>1E-4</v>
      </c>
    </row>
    <row r="3532" spans="1:4" x14ac:dyDescent="0.6">
      <c r="A3532" s="1">
        <v>44316.041666666664</v>
      </c>
      <c r="B3532" t="s">
        <v>4</v>
      </c>
      <c r="C3532" t="s">
        <v>5</v>
      </c>
      <c r="D3532" s="2">
        <v>1E-4</v>
      </c>
    </row>
    <row r="3533" spans="1:4" x14ac:dyDescent="0.6">
      <c r="A3533" s="1">
        <v>44315.708333333336</v>
      </c>
      <c r="B3533" t="s">
        <v>4</v>
      </c>
      <c r="C3533" t="s">
        <v>5</v>
      </c>
      <c r="D3533" s="2">
        <v>1E-4</v>
      </c>
    </row>
    <row r="3534" spans="1:4" x14ac:dyDescent="0.6">
      <c r="A3534" s="1">
        <v>44315.375</v>
      </c>
      <c r="B3534" t="s">
        <v>4</v>
      </c>
      <c r="C3534" t="s">
        <v>5</v>
      </c>
      <c r="D3534" s="2">
        <v>1E-4</v>
      </c>
    </row>
    <row r="3535" spans="1:4" x14ac:dyDescent="0.6">
      <c r="A3535" s="1">
        <v>44315.041666666664</v>
      </c>
      <c r="B3535" t="s">
        <v>4</v>
      </c>
      <c r="C3535" t="s">
        <v>5</v>
      </c>
      <c r="D3535" s="2">
        <v>1E-4</v>
      </c>
    </row>
    <row r="3536" spans="1:4" x14ac:dyDescent="0.6">
      <c r="A3536" s="1">
        <v>44314.708333333336</v>
      </c>
      <c r="B3536" t="s">
        <v>4</v>
      </c>
      <c r="C3536" t="s">
        <v>5</v>
      </c>
      <c r="D3536" s="2">
        <v>1E-4</v>
      </c>
    </row>
    <row r="3537" spans="1:4" x14ac:dyDescent="0.6">
      <c r="A3537" s="1">
        <v>44314.375</v>
      </c>
      <c r="B3537" t="s">
        <v>4</v>
      </c>
      <c r="C3537" t="s">
        <v>5</v>
      </c>
      <c r="D3537" s="2">
        <v>1E-4</v>
      </c>
    </row>
    <row r="3538" spans="1:4" x14ac:dyDescent="0.6">
      <c r="A3538" s="1">
        <v>44314.041666666664</v>
      </c>
      <c r="B3538" t="s">
        <v>4</v>
      </c>
      <c r="C3538" t="s">
        <v>5</v>
      </c>
      <c r="D3538" s="2">
        <v>1E-4</v>
      </c>
    </row>
    <row r="3539" spans="1:4" x14ac:dyDescent="0.6">
      <c r="A3539" s="1">
        <v>44313.708333333336</v>
      </c>
      <c r="B3539" t="s">
        <v>4</v>
      </c>
      <c r="C3539" t="s">
        <v>5</v>
      </c>
      <c r="D3539" s="2">
        <v>1E-4</v>
      </c>
    </row>
    <row r="3540" spans="1:4" x14ac:dyDescent="0.6">
      <c r="A3540" s="1">
        <v>44313.375</v>
      </c>
      <c r="B3540" t="s">
        <v>4</v>
      </c>
      <c r="C3540" t="s">
        <v>5</v>
      </c>
      <c r="D3540" s="2">
        <v>1E-4</v>
      </c>
    </row>
    <row r="3541" spans="1:4" x14ac:dyDescent="0.6">
      <c r="A3541" s="1">
        <v>44313.041666666664</v>
      </c>
      <c r="B3541" t="s">
        <v>4</v>
      </c>
      <c r="C3541" t="s">
        <v>5</v>
      </c>
      <c r="D3541" s="2">
        <v>1E-4</v>
      </c>
    </row>
    <row r="3542" spans="1:4" x14ac:dyDescent="0.6">
      <c r="A3542" s="1">
        <v>44312.708333333336</v>
      </c>
      <c r="B3542" t="s">
        <v>4</v>
      </c>
      <c r="C3542" t="s">
        <v>5</v>
      </c>
      <c r="D3542" s="2">
        <v>1E-4</v>
      </c>
    </row>
    <row r="3543" spans="1:4" x14ac:dyDescent="0.6">
      <c r="A3543" s="1">
        <v>44312.375</v>
      </c>
      <c r="B3543" t="s">
        <v>4</v>
      </c>
      <c r="C3543" t="s">
        <v>5</v>
      </c>
      <c r="D3543" s="2">
        <v>1E-4</v>
      </c>
    </row>
    <row r="3544" spans="1:4" x14ac:dyDescent="0.6">
      <c r="A3544" s="1">
        <v>44312.041666666664</v>
      </c>
      <c r="B3544" t="s">
        <v>4</v>
      </c>
      <c r="C3544" t="s">
        <v>5</v>
      </c>
      <c r="D3544" s="2">
        <v>1E-4</v>
      </c>
    </row>
    <row r="3545" spans="1:4" x14ac:dyDescent="0.6">
      <c r="A3545" s="1">
        <v>44311.708333333336</v>
      </c>
      <c r="B3545" t="s">
        <v>4</v>
      </c>
      <c r="C3545" t="s">
        <v>5</v>
      </c>
      <c r="D3545" s="2">
        <v>3.8558E-4</v>
      </c>
    </row>
    <row r="3546" spans="1:4" x14ac:dyDescent="0.6">
      <c r="A3546" s="1">
        <v>44311.375</v>
      </c>
      <c r="B3546" t="s">
        <v>4</v>
      </c>
      <c r="C3546" t="s">
        <v>5</v>
      </c>
      <c r="D3546" s="2">
        <v>2.1699999999999999E-4</v>
      </c>
    </row>
    <row r="3547" spans="1:4" x14ac:dyDescent="0.6">
      <c r="A3547" s="1">
        <v>44311.041666666664</v>
      </c>
      <c r="B3547" t="s">
        <v>4</v>
      </c>
      <c r="C3547" t="s">
        <v>5</v>
      </c>
      <c r="D3547" s="2">
        <v>1.6760000000000001E-4</v>
      </c>
    </row>
    <row r="3548" spans="1:4" x14ac:dyDescent="0.6">
      <c r="A3548" s="1">
        <v>44310.708333333336</v>
      </c>
      <c r="B3548" t="s">
        <v>4</v>
      </c>
      <c r="C3548" t="s">
        <v>5</v>
      </c>
      <c r="D3548" s="2">
        <v>2.7671999999999999E-4</v>
      </c>
    </row>
    <row r="3549" spans="1:4" x14ac:dyDescent="0.6">
      <c r="A3549" s="1">
        <v>44310.375</v>
      </c>
      <c r="B3549" t="s">
        <v>4</v>
      </c>
      <c r="C3549" t="s">
        <v>5</v>
      </c>
      <c r="D3549" s="2">
        <v>1E-4</v>
      </c>
    </row>
    <row r="3550" spans="1:4" x14ac:dyDescent="0.6">
      <c r="A3550" s="1">
        <v>44310.041666666664</v>
      </c>
      <c r="B3550" t="s">
        <v>4</v>
      </c>
      <c r="C3550" t="s">
        <v>5</v>
      </c>
      <c r="D3550" s="2">
        <v>1E-4</v>
      </c>
    </row>
    <row r="3551" spans="1:4" x14ac:dyDescent="0.6">
      <c r="A3551" s="1">
        <v>44309.708333333336</v>
      </c>
      <c r="B3551" t="s">
        <v>4</v>
      </c>
      <c r="C3551" t="s">
        <v>5</v>
      </c>
      <c r="D3551" s="2">
        <v>4.7617999999999998E-4</v>
      </c>
    </row>
    <row r="3552" spans="1:4" x14ac:dyDescent="0.6">
      <c r="A3552" s="1">
        <v>44309.375</v>
      </c>
      <c r="B3552" t="s">
        <v>4</v>
      </c>
      <c r="C3552" t="s">
        <v>5</v>
      </c>
      <c r="D3552" s="2">
        <v>1E-4</v>
      </c>
    </row>
    <row r="3553" spans="1:4" x14ac:dyDescent="0.6">
      <c r="A3553" s="1">
        <v>44309.041666666664</v>
      </c>
      <c r="B3553" t="s">
        <v>4</v>
      </c>
      <c r="C3553" t="s">
        <v>5</v>
      </c>
      <c r="D3553" s="2">
        <v>1E-4</v>
      </c>
    </row>
    <row r="3554" spans="1:4" x14ac:dyDescent="0.6">
      <c r="A3554" s="1">
        <v>44308.708333333336</v>
      </c>
      <c r="B3554" t="s">
        <v>4</v>
      </c>
      <c r="C3554" t="s">
        <v>5</v>
      </c>
      <c r="D3554" s="2">
        <v>1E-4</v>
      </c>
    </row>
    <row r="3555" spans="1:4" x14ac:dyDescent="0.6">
      <c r="A3555" s="1">
        <v>44308.375</v>
      </c>
      <c r="B3555" t="s">
        <v>4</v>
      </c>
      <c r="C3555" t="s">
        <v>5</v>
      </c>
      <c r="D3555" s="2">
        <v>1E-4</v>
      </c>
    </row>
    <row r="3556" spans="1:4" x14ac:dyDescent="0.6">
      <c r="A3556" s="1">
        <v>44308.041666666664</v>
      </c>
      <c r="B3556" t="s">
        <v>4</v>
      </c>
      <c r="C3556" t="s">
        <v>5</v>
      </c>
      <c r="D3556" s="2">
        <v>1E-4</v>
      </c>
    </row>
    <row r="3557" spans="1:4" x14ac:dyDescent="0.6">
      <c r="A3557" s="1">
        <v>44307.708333333336</v>
      </c>
      <c r="B3557" t="s">
        <v>4</v>
      </c>
      <c r="C3557" t="s">
        <v>5</v>
      </c>
      <c r="D3557" s="2">
        <v>1E-4</v>
      </c>
    </row>
    <row r="3558" spans="1:4" x14ac:dyDescent="0.6">
      <c r="A3558" s="1">
        <v>44307.375</v>
      </c>
      <c r="B3558" t="s">
        <v>4</v>
      </c>
      <c r="C3558" t="s">
        <v>5</v>
      </c>
      <c r="D3558" s="2">
        <v>1E-4</v>
      </c>
    </row>
    <row r="3559" spans="1:4" x14ac:dyDescent="0.6">
      <c r="A3559" s="1">
        <v>44307.041666666664</v>
      </c>
      <c r="B3559" t="s">
        <v>4</v>
      </c>
      <c r="C3559" t="s">
        <v>5</v>
      </c>
      <c r="D3559" s="2">
        <v>1E-4</v>
      </c>
    </row>
    <row r="3560" spans="1:4" x14ac:dyDescent="0.6">
      <c r="A3560" s="1">
        <v>44306.708333333336</v>
      </c>
      <c r="B3560" t="s">
        <v>4</v>
      </c>
      <c r="C3560" t="s">
        <v>5</v>
      </c>
      <c r="D3560" s="2">
        <v>1E-4</v>
      </c>
    </row>
    <row r="3561" spans="1:4" x14ac:dyDescent="0.6">
      <c r="A3561" s="1">
        <v>44306.375</v>
      </c>
      <c r="B3561" t="s">
        <v>4</v>
      </c>
      <c r="C3561" t="s">
        <v>5</v>
      </c>
      <c r="D3561" s="2">
        <v>1E-4</v>
      </c>
    </row>
    <row r="3562" spans="1:4" x14ac:dyDescent="0.6">
      <c r="A3562" s="1">
        <v>44306.041666666664</v>
      </c>
      <c r="B3562" t="s">
        <v>4</v>
      </c>
      <c r="C3562" t="s">
        <v>5</v>
      </c>
      <c r="D3562" s="2">
        <v>1E-4</v>
      </c>
    </row>
    <row r="3563" spans="1:4" x14ac:dyDescent="0.6">
      <c r="A3563" s="1">
        <v>44305.708333333336</v>
      </c>
      <c r="B3563" t="s">
        <v>4</v>
      </c>
      <c r="C3563" t="s">
        <v>5</v>
      </c>
      <c r="D3563" s="2">
        <v>1E-4</v>
      </c>
    </row>
    <row r="3564" spans="1:4" x14ac:dyDescent="0.6">
      <c r="A3564" s="1">
        <v>44305.375</v>
      </c>
      <c r="B3564" t="s">
        <v>4</v>
      </c>
      <c r="C3564" t="s">
        <v>5</v>
      </c>
      <c r="D3564" s="2">
        <v>1E-4</v>
      </c>
    </row>
    <row r="3565" spans="1:4" x14ac:dyDescent="0.6">
      <c r="A3565" s="1">
        <v>44305.041666666664</v>
      </c>
      <c r="B3565" t="s">
        <v>4</v>
      </c>
      <c r="C3565" t="s">
        <v>5</v>
      </c>
      <c r="D3565" s="2">
        <v>1E-4</v>
      </c>
    </row>
    <row r="3566" spans="1:4" x14ac:dyDescent="0.6">
      <c r="A3566" s="1">
        <v>44304.708333333336</v>
      </c>
      <c r="B3566" t="s">
        <v>4</v>
      </c>
      <c r="C3566" t="s">
        <v>5</v>
      </c>
      <c r="D3566" s="2">
        <v>5.8447000000000002E-4</v>
      </c>
    </row>
    <row r="3567" spans="1:4" x14ac:dyDescent="0.6">
      <c r="A3567" s="1">
        <v>44304.375</v>
      </c>
      <c r="B3567" t="s">
        <v>4</v>
      </c>
      <c r="C3567" t="s">
        <v>5</v>
      </c>
      <c r="D3567" s="2">
        <v>8.1623999999999998E-4</v>
      </c>
    </row>
    <row r="3568" spans="1:4" x14ac:dyDescent="0.6">
      <c r="A3568" s="1">
        <v>44304.041666666664</v>
      </c>
      <c r="B3568" t="s">
        <v>4</v>
      </c>
      <c r="C3568" t="s">
        <v>5</v>
      </c>
      <c r="D3568" s="2">
        <v>8.7571999999999997E-4</v>
      </c>
    </row>
    <row r="3569" spans="1:4" x14ac:dyDescent="0.6">
      <c r="A3569" s="1">
        <v>44303.708333333336</v>
      </c>
      <c r="B3569" t="s">
        <v>4</v>
      </c>
      <c r="C3569" t="s">
        <v>5</v>
      </c>
      <c r="D3569" s="2">
        <v>5.4007000000000002E-4</v>
      </c>
    </row>
    <row r="3570" spans="1:4" x14ac:dyDescent="0.6">
      <c r="A3570" s="1">
        <v>44303.375</v>
      </c>
      <c r="B3570" t="s">
        <v>4</v>
      </c>
      <c r="C3570" t="s">
        <v>5</v>
      </c>
      <c r="D3570" s="2">
        <v>5.4905999999999998E-4</v>
      </c>
    </row>
    <row r="3571" spans="1:4" x14ac:dyDescent="0.6">
      <c r="A3571" s="1">
        <v>44303.041666666664</v>
      </c>
      <c r="B3571" t="s">
        <v>4</v>
      </c>
      <c r="C3571" t="s">
        <v>5</v>
      </c>
      <c r="D3571" s="2">
        <v>1.1551899999999999E-3</v>
      </c>
    </row>
    <row r="3572" spans="1:4" x14ac:dyDescent="0.6">
      <c r="A3572" s="1">
        <v>44302.708333333336</v>
      </c>
      <c r="B3572" t="s">
        <v>4</v>
      </c>
      <c r="C3572" t="s">
        <v>5</v>
      </c>
      <c r="D3572" s="2">
        <v>1.2002200000000001E-3</v>
      </c>
    </row>
    <row r="3573" spans="1:4" x14ac:dyDescent="0.6">
      <c r="A3573" s="1">
        <v>44302.375</v>
      </c>
      <c r="B3573" t="s">
        <v>4</v>
      </c>
      <c r="C3573" t="s">
        <v>5</v>
      </c>
      <c r="D3573" s="2">
        <v>1.09647E-3</v>
      </c>
    </row>
    <row r="3574" spans="1:4" x14ac:dyDescent="0.6">
      <c r="A3574" s="1">
        <v>44302.041666666664</v>
      </c>
      <c r="B3574" t="s">
        <v>4</v>
      </c>
      <c r="C3574" t="s">
        <v>5</v>
      </c>
      <c r="D3574" s="2">
        <v>1.10323E-3</v>
      </c>
    </row>
    <row r="3575" spans="1:4" x14ac:dyDescent="0.6">
      <c r="A3575" s="1">
        <v>44301.708333333336</v>
      </c>
      <c r="B3575" t="s">
        <v>4</v>
      </c>
      <c r="C3575" t="s">
        <v>5</v>
      </c>
      <c r="D3575" s="2">
        <v>8.2081999999999999E-4</v>
      </c>
    </row>
    <row r="3576" spans="1:4" x14ac:dyDescent="0.6">
      <c r="A3576" s="1">
        <v>44301.375</v>
      </c>
      <c r="B3576" t="s">
        <v>4</v>
      </c>
      <c r="C3576" t="s">
        <v>5</v>
      </c>
      <c r="D3576" s="2">
        <v>7.6334999999999999E-4</v>
      </c>
    </row>
    <row r="3577" spans="1:4" x14ac:dyDescent="0.6">
      <c r="A3577" s="1">
        <v>44301.041666666664</v>
      </c>
      <c r="B3577" t="s">
        <v>4</v>
      </c>
      <c r="C3577" t="s">
        <v>5</v>
      </c>
      <c r="D3577" s="2">
        <v>1.0478600000000001E-3</v>
      </c>
    </row>
    <row r="3578" spans="1:4" x14ac:dyDescent="0.6">
      <c r="A3578" s="1">
        <v>44300.708333333336</v>
      </c>
      <c r="B3578" t="s">
        <v>4</v>
      </c>
      <c r="C3578" t="s">
        <v>5</v>
      </c>
      <c r="D3578" s="2">
        <v>1.08567E-3</v>
      </c>
    </row>
    <row r="3579" spans="1:4" x14ac:dyDescent="0.6">
      <c r="A3579" s="1">
        <v>44300.375</v>
      </c>
      <c r="B3579" t="s">
        <v>4</v>
      </c>
      <c r="C3579" t="s">
        <v>5</v>
      </c>
      <c r="D3579" s="2">
        <v>9.0507000000000001E-4</v>
      </c>
    </row>
    <row r="3580" spans="1:4" x14ac:dyDescent="0.6">
      <c r="A3580" s="1">
        <v>44300.041666666664</v>
      </c>
      <c r="B3580" t="s">
        <v>4</v>
      </c>
      <c r="C3580" t="s">
        <v>5</v>
      </c>
      <c r="D3580" s="2">
        <v>1.2267000000000001E-3</v>
      </c>
    </row>
    <row r="3581" spans="1:4" x14ac:dyDescent="0.6">
      <c r="A3581" s="1">
        <v>44299.708333333336</v>
      </c>
      <c r="B3581" t="s">
        <v>4</v>
      </c>
      <c r="C3581" t="s">
        <v>5</v>
      </c>
      <c r="D3581" s="2">
        <v>8.9928000000000002E-4</v>
      </c>
    </row>
    <row r="3582" spans="1:4" x14ac:dyDescent="0.6">
      <c r="A3582" s="1">
        <v>44299.375</v>
      </c>
      <c r="B3582" t="s">
        <v>4</v>
      </c>
      <c r="C3582" t="s">
        <v>5</v>
      </c>
      <c r="D3582" s="2">
        <v>8.4071999999999999E-4</v>
      </c>
    </row>
    <row r="3583" spans="1:4" x14ac:dyDescent="0.6">
      <c r="A3583" s="1">
        <v>44299.041666666664</v>
      </c>
      <c r="B3583" t="s">
        <v>4</v>
      </c>
      <c r="C3583" t="s">
        <v>5</v>
      </c>
      <c r="D3583" s="2">
        <v>9.4342999999999998E-4</v>
      </c>
    </row>
    <row r="3584" spans="1:4" x14ac:dyDescent="0.6">
      <c r="A3584" s="1">
        <v>44298.708333333336</v>
      </c>
      <c r="B3584" t="s">
        <v>4</v>
      </c>
      <c r="C3584" t="s">
        <v>5</v>
      </c>
      <c r="D3584" s="2">
        <v>1.06358E-3</v>
      </c>
    </row>
    <row r="3585" spans="1:4" x14ac:dyDescent="0.6">
      <c r="A3585" s="1">
        <v>44298.375</v>
      </c>
      <c r="B3585" t="s">
        <v>4</v>
      </c>
      <c r="C3585" t="s">
        <v>5</v>
      </c>
      <c r="D3585" s="2">
        <v>9.3793000000000001E-4</v>
      </c>
    </row>
    <row r="3586" spans="1:4" x14ac:dyDescent="0.6">
      <c r="A3586" s="1">
        <v>44298.041666666664</v>
      </c>
      <c r="B3586" t="s">
        <v>4</v>
      </c>
      <c r="C3586" t="s">
        <v>5</v>
      </c>
      <c r="D3586" s="2">
        <v>1.0599800000000001E-3</v>
      </c>
    </row>
    <row r="3587" spans="1:4" x14ac:dyDescent="0.6">
      <c r="A3587" s="1">
        <v>44297.708333333336</v>
      </c>
      <c r="B3587" t="s">
        <v>4</v>
      </c>
      <c r="C3587" t="s">
        <v>5</v>
      </c>
      <c r="D3587" s="2">
        <v>9.9427000000000001E-4</v>
      </c>
    </row>
    <row r="3588" spans="1:4" x14ac:dyDescent="0.6">
      <c r="A3588" s="1">
        <v>44297.375</v>
      </c>
      <c r="B3588" t="s">
        <v>4</v>
      </c>
      <c r="C3588" t="s">
        <v>5</v>
      </c>
      <c r="D3588" s="2">
        <v>8.6735000000000002E-4</v>
      </c>
    </row>
    <row r="3589" spans="1:4" x14ac:dyDescent="0.6">
      <c r="A3589" s="1">
        <v>44297.041666666664</v>
      </c>
      <c r="B3589" t="s">
        <v>4</v>
      </c>
      <c r="C3589" t="s">
        <v>5</v>
      </c>
      <c r="D3589" s="2">
        <v>1.19652E-3</v>
      </c>
    </row>
    <row r="3590" spans="1:4" x14ac:dyDescent="0.6">
      <c r="A3590" s="1">
        <v>44296.708333333336</v>
      </c>
      <c r="B3590" t="s">
        <v>4</v>
      </c>
      <c r="C3590" t="s">
        <v>5</v>
      </c>
      <c r="D3590" s="2">
        <v>1.48624E-3</v>
      </c>
    </row>
    <row r="3591" spans="1:4" x14ac:dyDescent="0.6">
      <c r="A3591" s="1">
        <v>44296.375</v>
      </c>
      <c r="B3591" t="s">
        <v>4</v>
      </c>
      <c r="C3591" t="s">
        <v>5</v>
      </c>
      <c r="D3591" s="2">
        <v>1.2959000000000001E-4</v>
      </c>
    </row>
    <row r="3592" spans="1:4" x14ac:dyDescent="0.6">
      <c r="A3592" s="1">
        <v>44296.041666666664</v>
      </c>
      <c r="B3592" t="s">
        <v>4</v>
      </c>
      <c r="C3592" t="s">
        <v>5</v>
      </c>
      <c r="D3592" s="2">
        <v>2.1785000000000001E-4</v>
      </c>
    </row>
    <row r="3593" spans="1:4" x14ac:dyDescent="0.6">
      <c r="A3593" s="1">
        <v>44295.708333333336</v>
      </c>
      <c r="B3593" t="s">
        <v>4</v>
      </c>
      <c r="C3593" t="s">
        <v>5</v>
      </c>
      <c r="D3593" s="2">
        <v>2.63E-4</v>
      </c>
    </row>
    <row r="3594" spans="1:4" x14ac:dyDescent="0.6">
      <c r="A3594" s="1">
        <v>44295.375</v>
      </c>
      <c r="B3594" t="s">
        <v>4</v>
      </c>
      <c r="C3594" t="s">
        <v>5</v>
      </c>
      <c r="D3594" s="2">
        <v>1.9610999999999999E-4</v>
      </c>
    </row>
    <row r="3595" spans="1:4" x14ac:dyDescent="0.6">
      <c r="A3595" s="1">
        <v>44295.041666666664</v>
      </c>
      <c r="B3595" t="s">
        <v>4</v>
      </c>
      <c r="C3595" t="s">
        <v>5</v>
      </c>
      <c r="D3595" s="2">
        <v>2.6225E-4</v>
      </c>
    </row>
    <row r="3596" spans="1:4" x14ac:dyDescent="0.6">
      <c r="A3596" s="1">
        <v>44294.708333333336</v>
      </c>
      <c r="B3596" t="s">
        <v>4</v>
      </c>
      <c r="C3596" t="s">
        <v>5</v>
      </c>
      <c r="D3596" s="2">
        <v>2.4941999999999998E-4</v>
      </c>
    </row>
    <row r="3597" spans="1:4" x14ac:dyDescent="0.6">
      <c r="A3597" s="1">
        <v>44294.375</v>
      </c>
      <c r="B3597" t="s">
        <v>4</v>
      </c>
      <c r="C3597" t="s">
        <v>5</v>
      </c>
      <c r="D3597" s="2">
        <v>4.0784000000000003E-4</v>
      </c>
    </row>
    <row r="3598" spans="1:4" x14ac:dyDescent="0.6">
      <c r="A3598" s="1">
        <v>44294.041666666664</v>
      </c>
      <c r="B3598" t="s">
        <v>4</v>
      </c>
      <c r="C3598" t="s">
        <v>5</v>
      </c>
      <c r="D3598" s="2">
        <v>5.3660000000000003E-4</v>
      </c>
    </row>
    <row r="3599" spans="1:4" x14ac:dyDescent="0.6">
      <c r="A3599" s="1">
        <v>44293.708333333336</v>
      </c>
      <c r="B3599" t="s">
        <v>4</v>
      </c>
      <c r="C3599" t="s">
        <v>5</v>
      </c>
      <c r="D3599" s="2">
        <v>5.3748999999999995E-4</v>
      </c>
    </row>
    <row r="3600" spans="1:4" x14ac:dyDescent="0.6">
      <c r="A3600" s="1">
        <v>44293.375</v>
      </c>
      <c r="B3600" t="s">
        <v>4</v>
      </c>
      <c r="C3600" t="s">
        <v>5</v>
      </c>
      <c r="D3600" s="2">
        <v>5.7609000000000002E-4</v>
      </c>
    </row>
    <row r="3601" spans="1:4" x14ac:dyDescent="0.6">
      <c r="A3601" s="1">
        <v>44293.041666666664</v>
      </c>
      <c r="B3601" t="s">
        <v>4</v>
      </c>
      <c r="C3601" t="s">
        <v>5</v>
      </c>
      <c r="D3601" s="2">
        <v>8.3735999999999999E-4</v>
      </c>
    </row>
    <row r="3602" spans="1:4" x14ac:dyDescent="0.6">
      <c r="A3602" s="1">
        <v>44292.708333333336</v>
      </c>
      <c r="B3602" t="s">
        <v>4</v>
      </c>
      <c r="C3602" t="s">
        <v>5</v>
      </c>
      <c r="D3602" s="2">
        <v>5.7775000000000003E-4</v>
      </c>
    </row>
    <row r="3603" spans="1:4" x14ac:dyDescent="0.6">
      <c r="A3603" s="1">
        <v>44292.375</v>
      </c>
      <c r="B3603" t="s">
        <v>4</v>
      </c>
      <c r="C3603" t="s">
        <v>5</v>
      </c>
      <c r="D3603" s="2">
        <v>9.7188999999999999E-4</v>
      </c>
    </row>
    <row r="3604" spans="1:4" x14ac:dyDescent="0.6">
      <c r="A3604" s="1">
        <v>44292.041666666664</v>
      </c>
      <c r="B3604" t="s">
        <v>4</v>
      </c>
      <c r="C3604" t="s">
        <v>5</v>
      </c>
      <c r="D3604" s="2">
        <v>3.7408999999999999E-4</v>
      </c>
    </row>
    <row r="3605" spans="1:4" x14ac:dyDescent="0.6">
      <c r="A3605" s="1">
        <v>44291.708333333336</v>
      </c>
      <c r="B3605" t="s">
        <v>4</v>
      </c>
      <c r="C3605" t="s">
        <v>5</v>
      </c>
      <c r="D3605" s="2">
        <v>4.3217E-4</v>
      </c>
    </row>
    <row r="3606" spans="1:4" x14ac:dyDescent="0.6">
      <c r="A3606" s="1">
        <v>44291.375</v>
      </c>
      <c r="B3606" t="s">
        <v>4</v>
      </c>
      <c r="C3606" t="s">
        <v>5</v>
      </c>
      <c r="D3606" s="2">
        <v>3.9463999999999998E-4</v>
      </c>
    </row>
    <row r="3607" spans="1:4" x14ac:dyDescent="0.6">
      <c r="A3607" s="1">
        <v>44291.041666666664</v>
      </c>
      <c r="B3607" t="s">
        <v>4</v>
      </c>
      <c r="C3607" t="s">
        <v>5</v>
      </c>
      <c r="D3607" s="2">
        <v>2.6520999999999999E-4</v>
      </c>
    </row>
    <row r="3608" spans="1:4" x14ac:dyDescent="0.6">
      <c r="A3608" s="1">
        <v>44290.708333333336</v>
      </c>
      <c r="B3608" t="s">
        <v>4</v>
      </c>
      <c r="C3608" t="s">
        <v>5</v>
      </c>
      <c r="D3608" s="2">
        <v>4.8495E-4</v>
      </c>
    </row>
    <row r="3609" spans="1:4" x14ac:dyDescent="0.6">
      <c r="A3609" s="1">
        <v>44290.375</v>
      </c>
      <c r="B3609" t="s">
        <v>4</v>
      </c>
      <c r="C3609" t="s">
        <v>5</v>
      </c>
      <c r="D3609" s="2">
        <v>5.2090000000000003E-4</v>
      </c>
    </row>
    <row r="3610" spans="1:4" x14ac:dyDescent="0.6">
      <c r="A3610" s="1">
        <v>44290.041666666664</v>
      </c>
      <c r="B3610" t="s">
        <v>4</v>
      </c>
      <c r="C3610" t="s">
        <v>5</v>
      </c>
      <c r="D3610" s="2">
        <v>1.0131300000000001E-3</v>
      </c>
    </row>
    <row r="3611" spans="1:4" x14ac:dyDescent="0.6">
      <c r="A3611" s="1">
        <v>44289.708333333336</v>
      </c>
      <c r="B3611" t="s">
        <v>4</v>
      </c>
      <c r="C3611" t="s">
        <v>5</v>
      </c>
      <c r="D3611" s="2">
        <v>1.07843E-3</v>
      </c>
    </row>
    <row r="3612" spans="1:4" x14ac:dyDescent="0.6">
      <c r="A3612" s="1">
        <v>44289.375</v>
      </c>
      <c r="B3612" t="s">
        <v>4</v>
      </c>
      <c r="C3612" t="s">
        <v>5</v>
      </c>
      <c r="D3612" s="2">
        <v>6.3267E-4</v>
      </c>
    </row>
    <row r="3613" spans="1:4" x14ac:dyDescent="0.6">
      <c r="A3613" s="1">
        <v>44289.041666666664</v>
      </c>
      <c r="B3613" t="s">
        <v>4</v>
      </c>
      <c r="C3613" t="s">
        <v>5</v>
      </c>
      <c r="D3613" s="2">
        <v>1.01969E-3</v>
      </c>
    </row>
    <row r="3614" spans="1:4" x14ac:dyDescent="0.6">
      <c r="A3614" s="1">
        <v>44288.708333333336</v>
      </c>
      <c r="B3614" t="s">
        <v>4</v>
      </c>
      <c r="C3614" t="s">
        <v>5</v>
      </c>
      <c r="D3614" s="2">
        <v>1.0622100000000001E-3</v>
      </c>
    </row>
    <row r="3615" spans="1:4" x14ac:dyDescent="0.6">
      <c r="A3615" s="1">
        <v>44288.375</v>
      </c>
      <c r="B3615" t="s">
        <v>4</v>
      </c>
      <c r="C3615" t="s">
        <v>5</v>
      </c>
      <c r="D3615" s="2">
        <v>7.1058000000000004E-4</v>
      </c>
    </row>
    <row r="3616" spans="1:4" x14ac:dyDescent="0.6">
      <c r="A3616" s="1">
        <v>44288.041666666664</v>
      </c>
      <c r="B3616" t="s">
        <v>4</v>
      </c>
      <c r="C3616" t="s">
        <v>5</v>
      </c>
      <c r="D3616" s="2">
        <v>5.1931999999999998E-4</v>
      </c>
    </row>
    <row r="3617" spans="1:4" x14ac:dyDescent="0.6">
      <c r="A3617" s="1">
        <v>44287.708333333336</v>
      </c>
      <c r="B3617" t="s">
        <v>4</v>
      </c>
      <c r="C3617" t="s">
        <v>5</v>
      </c>
      <c r="D3617" s="2">
        <v>9.5246999999999997E-4</v>
      </c>
    </row>
    <row r="3618" spans="1:4" x14ac:dyDescent="0.6">
      <c r="A3618" s="1">
        <v>44287.375</v>
      </c>
      <c r="B3618" t="s">
        <v>4</v>
      </c>
      <c r="C3618" t="s">
        <v>5</v>
      </c>
      <c r="D3618" s="2">
        <v>1.0927700000000001E-3</v>
      </c>
    </row>
    <row r="3619" spans="1:4" x14ac:dyDescent="0.6">
      <c r="A3619" s="1">
        <v>44287.041666666664</v>
      </c>
      <c r="B3619" t="s">
        <v>4</v>
      </c>
      <c r="C3619" t="s">
        <v>5</v>
      </c>
      <c r="D3619" s="2">
        <v>5.8414000000000003E-4</v>
      </c>
    </row>
    <row r="3620" spans="1:4" x14ac:dyDescent="0.6">
      <c r="A3620" s="1">
        <v>44286.708333333336</v>
      </c>
      <c r="B3620" t="s">
        <v>4</v>
      </c>
      <c r="C3620" t="s">
        <v>5</v>
      </c>
      <c r="D3620" s="2">
        <v>7.0889E-4</v>
      </c>
    </row>
    <row r="3621" spans="1:4" x14ac:dyDescent="0.6">
      <c r="A3621" s="1">
        <v>44286.375</v>
      </c>
      <c r="B3621" t="s">
        <v>4</v>
      </c>
      <c r="C3621" t="s">
        <v>5</v>
      </c>
      <c r="D3621" s="2">
        <v>8.0754000000000004E-4</v>
      </c>
    </row>
    <row r="3622" spans="1:4" x14ac:dyDescent="0.6">
      <c r="A3622" s="1">
        <v>44286.041666666664</v>
      </c>
      <c r="B3622" t="s">
        <v>4</v>
      </c>
      <c r="C3622" t="s">
        <v>5</v>
      </c>
      <c r="D3622" s="2">
        <v>8.3500000000000002E-4</v>
      </c>
    </row>
    <row r="3623" spans="1:4" x14ac:dyDescent="0.6">
      <c r="A3623" s="1">
        <v>44285.708333333336</v>
      </c>
      <c r="B3623" t="s">
        <v>4</v>
      </c>
      <c r="C3623" t="s">
        <v>5</v>
      </c>
      <c r="D3623" s="2">
        <v>2.7258000000000002E-4</v>
      </c>
    </row>
    <row r="3624" spans="1:4" x14ac:dyDescent="0.6">
      <c r="A3624" s="1">
        <v>44285.375</v>
      </c>
      <c r="B3624" t="s">
        <v>4</v>
      </c>
      <c r="C3624" t="s">
        <v>5</v>
      </c>
      <c r="D3624" s="2">
        <v>3.2026E-4</v>
      </c>
    </row>
    <row r="3625" spans="1:4" x14ac:dyDescent="0.6">
      <c r="A3625" s="1">
        <v>44285.041666666664</v>
      </c>
      <c r="B3625" t="s">
        <v>4</v>
      </c>
      <c r="C3625" t="s">
        <v>5</v>
      </c>
      <c r="D3625" s="2">
        <v>1.8170999999999999E-4</v>
      </c>
    </row>
    <row r="3626" spans="1:4" x14ac:dyDescent="0.6">
      <c r="A3626" s="1">
        <v>44284.708333333336</v>
      </c>
      <c r="B3626" t="s">
        <v>4</v>
      </c>
      <c r="C3626" t="s">
        <v>5</v>
      </c>
      <c r="D3626" s="2">
        <v>1E-4</v>
      </c>
    </row>
    <row r="3627" spans="1:4" x14ac:dyDescent="0.6">
      <c r="A3627" s="1">
        <v>44284.375</v>
      </c>
      <c r="B3627" t="s">
        <v>4</v>
      </c>
      <c r="C3627" t="s">
        <v>5</v>
      </c>
      <c r="D3627" s="2">
        <v>1E-4</v>
      </c>
    </row>
    <row r="3628" spans="1:4" x14ac:dyDescent="0.6">
      <c r="A3628" s="1">
        <v>44284.041666666664</v>
      </c>
      <c r="B3628" t="s">
        <v>4</v>
      </c>
      <c r="C3628" t="s">
        <v>5</v>
      </c>
      <c r="D3628" s="2">
        <v>1E-4</v>
      </c>
    </row>
    <row r="3629" spans="1:4" x14ac:dyDescent="0.6">
      <c r="A3629" s="1">
        <v>44283.708333333336</v>
      </c>
      <c r="B3629" t="s">
        <v>4</v>
      </c>
      <c r="C3629" t="s">
        <v>5</v>
      </c>
      <c r="D3629" s="2">
        <v>1E-4</v>
      </c>
    </row>
    <row r="3630" spans="1:4" x14ac:dyDescent="0.6">
      <c r="A3630" s="1">
        <v>44283.375</v>
      </c>
      <c r="B3630" t="s">
        <v>4</v>
      </c>
      <c r="C3630" t="s">
        <v>5</v>
      </c>
      <c r="D3630" s="2">
        <v>1E-4</v>
      </c>
    </row>
    <row r="3631" spans="1:4" x14ac:dyDescent="0.6">
      <c r="A3631" s="1">
        <v>44283.041666666664</v>
      </c>
      <c r="B3631" t="s">
        <v>4</v>
      </c>
      <c r="C3631" t="s">
        <v>5</v>
      </c>
      <c r="D3631" s="2">
        <v>1E-4</v>
      </c>
    </row>
    <row r="3632" spans="1:4" x14ac:dyDescent="0.6">
      <c r="A3632" s="1">
        <v>44282.708333333336</v>
      </c>
      <c r="B3632" t="s">
        <v>4</v>
      </c>
      <c r="C3632" t="s">
        <v>5</v>
      </c>
      <c r="D3632" s="2">
        <v>1E-4</v>
      </c>
    </row>
    <row r="3633" spans="1:4" x14ac:dyDescent="0.6">
      <c r="A3633" s="1">
        <v>44282.375</v>
      </c>
      <c r="B3633" t="s">
        <v>4</v>
      </c>
      <c r="C3633" t="s">
        <v>5</v>
      </c>
      <c r="D3633" s="2">
        <v>1E-4</v>
      </c>
    </row>
    <row r="3634" spans="1:4" x14ac:dyDescent="0.6">
      <c r="A3634" s="1">
        <v>44282.041666666664</v>
      </c>
      <c r="B3634" t="s">
        <v>4</v>
      </c>
      <c r="C3634" t="s">
        <v>5</v>
      </c>
      <c r="D3634" s="2">
        <v>1E-4</v>
      </c>
    </row>
    <row r="3635" spans="1:4" x14ac:dyDescent="0.6">
      <c r="A3635" s="1">
        <v>44281.708333333336</v>
      </c>
      <c r="B3635" t="s">
        <v>4</v>
      </c>
      <c r="C3635" t="s">
        <v>5</v>
      </c>
      <c r="D3635" s="2">
        <v>1E-4</v>
      </c>
    </row>
    <row r="3636" spans="1:4" x14ac:dyDescent="0.6">
      <c r="A3636" s="1">
        <v>44281.375</v>
      </c>
      <c r="B3636" t="s">
        <v>4</v>
      </c>
      <c r="C3636" t="s">
        <v>5</v>
      </c>
      <c r="D3636" s="2">
        <v>1.6000000000000001E-4</v>
      </c>
    </row>
    <row r="3637" spans="1:4" x14ac:dyDescent="0.6">
      <c r="A3637" s="1">
        <v>44281.041666666664</v>
      </c>
      <c r="B3637" t="s">
        <v>4</v>
      </c>
      <c r="C3637" t="s">
        <v>5</v>
      </c>
      <c r="D3637" s="2">
        <v>1E-4</v>
      </c>
    </row>
    <row r="3638" spans="1:4" x14ac:dyDescent="0.6">
      <c r="A3638" s="1">
        <v>44280.708333333336</v>
      </c>
      <c r="B3638" t="s">
        <v>4</v>
      </c>
      <c r="C3638" t="s">
        <v>5</v>
      </c>
      <c r="D3638" s="2">
        <v>1E-4</v>
      </c>
    </row>
    <row r="3639" spans="1:4" x14ac:dyDescent="0.6">
      <c r="A3639" s="1">
        <v>44280.375</v>
      </c>
      <c r="B3639" t="s">
        <v>4</v>
      </c>
      <c r="C3639" t="s">
        <v>5</v>
      </c>
      <c r="D3639" s="2">
        <v>1.1828E-4</v>
      </c>
    </row>
    <row r="3640" spans="1:4" x14ac:dyDescent="0.6">
      <c r="A3640" s="1">
        <v>44280.041666666664</v>
      </c>
      <c r="B3640" t="s">
        <v>4</v>
      </c>
      <c r="C3640" t="s">
        <v>5</v>
      </c>
      <c r="D3640" s="2">
        <v>2.6422000000000001E-4</v>
      </c>
    </row>
    <row r="3641" spans="1:4" x14ac:dyDescent="0.6">
      <c r="A3641" s="1">
        <v>44279.708333333336</v>
      </c>
      <c r="B3641" t="s">
        <v>4</v>
      </c>
      <c r="C3641" t="s">
        <v>5</v>
      </c>
      <c r="D3641" s="2">
        <v>1.6567E-4</v>
      </c>
    </row>
    <row r="3642" spans="1:4" x14ac:dyDescent="0.6">
      <c r="A3642" s="1">
        <v>44279.375</v>
      </c>
      <c r="B3642" t="s">
        <v>4</v>
      </c>
      <c r="C3642" t="s">
        <v>5</v>
      </c>
      <c r="D3642" s="2">
        <v>5.3454000000000002E-4</v>
      </c>
    </row>
    <row r="3643" spans="1:4" x14ac:dyDescent="0.6">
      <c r="A3643" s="1">
        <v>44279.041666666664</v>
      </c>
      <c r="B3643" t="s">
        <v>4</v>
      </c>
      <c r="C3643" t="s">
        <v>5</v>
      </c>
      <c r="D3643" s="2">
        <v>4.2245E-4</v>
      </c>
    </row>
    <row r="3644" spans="1:4" x14ac:dyDescent="0.6">
      <c r="A3644" s="1">
        <v>44278.708333333336</v>
      </c>
      <c r="B3644" t="s">
        <v>4</v>
      </c>
      <c r="C3644" t="s">
        <v>5</v>
      </c>
      <c r="D3644" s="2">
        <v>2.6619000000000002E-4</v>
      </c>
    </row>
    <row r="3645" spans="1:4" x14ac:dyDescent="0.6">
      <c r="A3645" s="1">
        <v>44278.375</v>
      </c>
      <c r="B3645" t="s">
        <v>4</v>
      </c>
      <c r="C3645" t="s">
        <v>5</v>
      </c>
      <c r="D3645" s="2">
        <v>2.421E-4</v>
      </c>
    </row>
    <row r="3646" spans="1:4" x14ac:dyDescent="0.6">
      <c r="A3646" s="1">
        <v>44278.041666666664</v>
      </c>
      <c r="B3646" t="s">
        <v>4</v>
      </c>
      <c r="C3646" t="s">
        <v>5</v>
      </c>
      <c r="D3646" s="2">
        <v>4.8977000000000005E-4</v>
      </c>
    </row>
    <row r="3647" spans="1:4" x14ac:dyDescent="0.6">
      <c r="A3647" s="1">
        <v>44277.708333333336</v>
      </c>
      <c r="B3647" t="s">
        <v>4</v>
      </c>
      <c r="C3647" t="s">
        <v>5</v>
      </c>
      <c r="D3647" s="2">
        <v>4.5562000000000001E-4</v>
      </c>
    </row>
    <row r="3648" spans="1:4" x14ac:dyDescent="0.6">
      <c r="A3648" s="1">
        <v>44277.375</v>
      </c>
      <c r="B3648" t="s">
        <v>4</v>
      </c>
      <c r="C3648" t="s">
        <v>5</v>
      </c>
      <c r="D3648" s="2">
        <v>5.1918999999999999E-4</v>
      </c>
    </row>
    <row r="3649" spans="1:4" x14ac:dyDescent="0.6">
      <c r="A3649" s="1">
        <v>44277.041666666664</v>
      </c>
      <c r="B3649" t="s">
        <v>4</v>
      </c>
      <c r="C3649" t="s">
        <v>5</v>
      </c>
      <c r="D3649" s="2">
        <v>1E-4</v>
      </c>
    </row>
    <row r="3650" spans="1:4" x14ac:dyDescent="0.6">
      <c r="A3650" s="1">
        <v>44276.708333333336</v>
      </c>
      <c r="B3650" t="s">
        <v>4</v>
      </c>
      <c r="C3650" t="s">
        <v>5</v>
      </c>
      <c r="D3650" s="2">
        <v>4.2373999999999998E-4</v>
      </c>
    </row>
    <row r="3651" spans="1:4" x14ac:dyDescent="0.6">
      <c r="A3651" s="1">
        <v>44276.375</v>
      </c>
      <c r="B3651" t="s">
        <v>4</v>
      </c>
      <c r="C3651" t="s">
        <v>5</v>
      </c>
      <c r="D3651" s="2">
        <v>3.1366E-4</v>
      </c>
    </row>
    <row r="3652" spans="1:4" x14ac:dyDescent="0.6">
      <c r="A3652" s="1">
        <v>44276.041666666664</v>
      </c>
      <c r="B3652" t="s">
        <v>4</v>
      </c>
      <c r="C3652" t="s">
        <v>5</v>
      </c>
      <c r="D3652" s="2">
        <v>4.8935999999999999E-4</v>
      </c>
    </row>
    <row r="3653" spans="1:4" x14ac:dyDescent="0.6">
      <c r="A3653" s="1">
        <v>44275.708333333336</v>
      </c>
      <c r="B3653" t="s">
        <v>4</v>
      </c>
      <c r="C3653" t="s">
        <v>5</v>
      </c>
      <c r="D3653" s="2">
        <v>4.4452000000000001E-4</v>
      </c>
    </row>
    <row r="3654" spans="1:4" x14ac:dyDescent="0.6">
      <c r="A3654" s="1">
        <v>44275.375</v>
      </c>
      <c r="B3654" t="s">
        <v>4</v>
      </c>
      <c r="C3654" t="s">
        <v>5</v>
      </c>
      <c r="D3654" s="2">
        <v>4.9280000000000005E-4</v>
      </c>
    </row>
    <row r="3655" spans="1:4" x14ac:dyDescent="0.6">
      <c r="A3655" s="1">
        <v>44275.041666666664</v>
      </c>
      <c r="B3655" t="s">
        <v>4</v>
      </c>
      <c r="C3655" t="s">
        <v>5</v>
      </c>
      <c r="D3655" s="2">
        <v>3.3260000000000001E-4</v>
      </c>
    </row>
    <row r="3656" spans="1:4" x14ac:dyDescent="0.6">
      <c r="A3656" s="1">
        <v>44274.708333333336</v>
      </c>
      <c r="B3656" t="s">
        <v>4</v>
      </c>
      <c r="C3656" t="s">
        <v>5</v>
      </c>
      <c r="D3656" s="2">
        <v>1.2887E-4</v>
      </c>
    </row>
    <row r="3657" spans="1:4" x14ac:dyDescent="0.6">
      <c r="A3657" s="1">
        <v>44274.375</v>
      </c>
      <c r="B3657" t="s">
        <v>4</v>
      </c>
      <c r="C3657" t="s">
        <v>5</v>
      </c>
      <c r="D3657" s="2">
        <v>3.2006E-4</v>
      </c>
    </row>
    <row r="3658" spans="1:4" x14ac:dyDescent="0.6">
      <c r="A3658" s="1">
        <v>44274.041666666664</v>
      </c>
      <c r="B3658" t="s">
        <v>4</v>
      </c>
      <c r="C3658" t="s">
        <v>5</v>
      </c>
      <c r="D3658" s="2">
        <v>3.2547000000000001E-4</v>
      </c>
    </row>
    <row r="3659" spans="1:4" x14ac:dyDescent="0.6">
      <c r="A3659" s="1">
        <v>44273.708333333336</v>
      </c>
      <c r="B3659" t="s">
        <v>4</v>
      </c>
      <c r="C3659" t="s">
        <v>5</v>
      </c>
      <c r="D3659" s="2">
        <v>2.9259000000000002E-4</v>
      </c>
    </row>
    <row r="3660" spans="1:4" x14ac:dyDescent="0.6">
      <c r="A3660" s="1">
        <v>44273.375</v>
      </c>
      <c r="B3660" t="s">
        <v>4</v>
      </c>
      <c r="C3660" t="s">
        <v>5</v>
      </c>
      <c r="D3660" s="2">
        <v>3.0265000000000001E-4</v>
      </c>
    </row>
    <row r="3661" spans="1:4" x14ac:dyDescent="0.6">
      <c r="A3661" s="1">
        <v>44273.041666666664</v>
      </c>
      <c r="B3661" t="s">
        <v>4</v>
      </c>
      <c r="C3661" t="s">
        <v>5</v>
      </c>
      <c r="D3661" s="2">
        <v>2.4574999999999998E-4</v>
      </c>
    </row>
    <row r="3662" spans="1:4" x14ac:dyDescent="0.6">
      <c r="A3662" s="1">
        <v>44272.708333333336</v>
      </c>
      <c r="B3662" t="s">
        <v>4</v>
      </c>
      <c r="C3662" t="s">
        <v>5</v>
      </c>
      <c r="D3662" s="2">
        <v>1.9233E-4</v>
      </c>
    </row>
    <row r="3663" spans="1:4" x14ac:dyDescent="0.6">
      <c r="A3663" s="1">
        <v>44272.375</v>
      </c>
      <c r="B3663" t="s">
        <v>4</v>
      </c>
      <c r="C3663" t="s">
        <v>5</v>
      </c>
      <c r="D3663" s="2">
        <v>3.5366999999999999E-4</v>
      </c>
    </row>
    <row r="3664" spans="1:4" x14ac:dyDescent="0.6">
      <c r="A3664" s="1">
        <v>44272.041666666664</v>
      </c>
      <c r="B3664" t="s">
        <v>4</v>
      </c>
      <c r="C3664" t="s">
        <v>5</v>
      </c>
      <c r="D3664" s="2">
        <v>4.0673E-4</v>
      </c>
    </row>
    <row r="3665" spans="1:4" x14ac:dyDescent="0.6">
      <c r="A3665" s="1">
        <v>44271.708333333336</v>
      </c>
      <c r="B3665" t="s">
        <v>4</v>
      </c>
      <c r="C3665" t="s">
        <v>5</v>
      </c>
      <c r="D3665" s="2">
        <v>3.5861999999999998E-4</v>
      </c>
    </row>
    <row r="3666" spans="1:4" x14ac:dyDescent="0.6">
      <c r="A3666" s="1">
        <v>44271.375</v>
      </c>
      <c r="B3666" t="s">
        <v>4</v>
      </c>
      <c r="C3666" t="s">
        <v>5</v>
      </c>
      <c r="D3666" s="2">
        <v>2.2573E-4</v>
      </c>
    </row>
    <row r="3667" spans="1:4" x14ac:dyDescent="0.6">
      <c r="A3667" s="1">
        <v>44271.041666666664</v>
      </c>
      <c r="B3667" t="s">
        <v>4</v>
      </c>
      <c r="C3667" t="s">
        <v>5</v>
      </c>
      <c r="D3667" s="2">
        <v>1.5776000000000001E-4</v>
      </c>
    </row>
    <row r="3668" spans="1:4" x14ac:dyDescent="0.6">
      <c r="A3668" s="1">
        <v>44270.708333333336</v>
      </c>
      <c r="B3668" t="s">
        <v>4</v>
      </c>
      <c r="C3668" t="s">
        <v>5</v>
      </c>
      <c r="D3668" s="2">
        <v>1.0521E-3</v>
      </c>
    </row>
    <row r="3669" spans="1:4" x14ac:dyDescent="0.6">
      <c r="A3669" s="1">
        <v>44270.375</v>
      </c>
      <c r="B3669" t="s">
        <v>4</v>
      </c>
      <c r="C3669" t="s">
        <v>5</v>
      </c>
      <c r="D3669" s="2">
        <v>8.2010000000000004E-4</v>
      </c>
    </row>
    <row r="3670" spans="1:4" x14ac:dyDescent="0.6">
      <c r="A3670" s="1">
        <v>44270.041666666664</v>
      </c>
      <c r="B3670" t="s">
        <v>4</v>
      </c>
      <c r="C3670" t="s">
        <v>5</v>
      </c>
      <c r="D3670" s="2">
        <v>1.15069E-3</v>
      </c>
    </row>
    <row r="3671" spans="1:4" x14ac:dyDescent="0.6">
      <c r="A3671" s="1">
        <v>44269.708333333336</v>
      </c>
      <c r="B3671" t="s">
        <v>4</v>
      </c>
      <c r="C3671" t="s">
        <v>5</v>
      </c>
      <c r="D3671" s="2">
        <v>8.4592999999999995E-4</v>
      </c>
    </row>
    <row r="3672" spans="1:4" x14ac:dyDescent="0.6">
      <c r="A3672" s="1">
        <v>44269.375</v>
      </c>
      <c r="B3672" t="s">
        <v>4</v>
      </c>
      <c r="C3672" t="s">
        <v>5</v>
      </c>
      <c r="D3672" s="2">
        <v>8.1828000000000001E-4</v>
      </c>
    </row>
    <row r="3673" spans="1:4" x14ac:dyDescent="0.6">
      <c r="A3673" s="1">
        <v>44269.041666666664</v>
      </c>
      <c r="B3673" t="s">
        <v>4</v>
      </c>
      <c r="C3673" t="s">
        <v>5</v>
      </c>
      <c r="D3673" s="2">
        <v>5.7114000000000004E-4</v>
      </c>
    </row>
    <row r="3674" spans="1:4" x14ac:dyDescent="0.6">
      <c r="A3674" s="1">
        <v>44268.708333333336</v>
      </c>
      <c r="B3674" t="s">
        <v>4</v>
      </c>
      <c r="C3674" t="s">
        <v>5</v>
      </c>
      <c r="D3674" s="2">
        <v>6.0566000000000005E-4</v>
      </c>
    </row>
    <row r="3675" spans="1:4" x14ac:dyDescent="0.6">
      <c r="A3675" s="1">
        <v>44268.375</v>
      </c>
      <c r="B3675" t="s">
        <v>4</v>
      </c>
      <c r="C3675" t="s">
        <v>5</v>
      </c>
      <c r="D3675" s="2">
        <v>4.7834E-4</v>
      </c>
    </row>
    <row r="3676" spans="1:4" x14ac:dyDescent="0.6">
      <c r="A3676" s="1">
        <v>44268.041666666664</v>
      </c>
      <c r="B3676" t="s">
        <v>4</v>
      </c>
      <c r="C3676" t="s">
        <v>5</v>
      </c>
      <c r="D3676" s="2">
        <v>5.1199000000000004E-4</v>
      </c>
    </row>
    <row r="3677" spans="1:4" x14ac:dyDescent="0.6">
      <c r="A3677" s="1">
        <v>44267.708333333336</v>
      </c>
      <c r="B3677" t="s">
        <v>4</v>
      </c>
      <c r="C3677" t="s">
        <v>5</v>
      </c>
      <c r="D3677" s="2">
        <v>6.7146999999999997E-4</v>
      </c>
    </row>
    <row r="3678" spans="1:4" x14ac:dyDescent="0.6">
      <c r="A3678" s="1">
        <v>44267.375</v>
      </c>
      <c r="B3678" t="s">
        <v>4</v>
      </c>
      <c r="C3678" t="s">
        <v>5</v>
      </c>
      <c r="D3678" s="2">
        <v>1.02002E-3</v>
      </c>
    </row>
    <row r="3679" spans="1:4" x14ac:dyDescent="0.6">
      <c r="A3679" s="1">
        <v>44267.041666666664</v>
      </c>
      <c r="B3679" t="s">
        <v>4</v>
      </c>
      <c r="C3679" t="s">
        <v>5</v>
      </c>
      <c r="D3679" s="2">
        <v>8.5439000000000001E-4</v>
      </c>
    </row>
    <row r="3680" spans="1:4" x14ac:dyDescent="0.6">
      <c r="A3680" s="1">
        <v>44266.708333333336</v>
      </c>
      <c r="B3680" t="s">
        <v>4</v>
      </c>
      <c r="C3680" t="s">
        <v>5</v>
      </c>
      <c r="D3680" s="2">
        <v>9.930500000000001E-4</v>
      </c>
    </row>
    <row r="3681" spans="1:4" x14ac:dyDescent="0.6">
      <c r="A3681" s="1">
        <v>44266.375</v>
      </c>
      <c r="B3681" t="s">
        <v>4</v>
      </c>
      <c r="C3681" t="s">
        <v>5</v>
      </c>
      <c r="D3681" s="2">
        <v>9.5931E-4</v>
      </c>
    </row>
    <row r="3682" spans="1:4" x14ac:dyDescent="0.6">
      <c r="A3682" s="1">
        <v>44266.041666666664</v>
      </c>
      <c r="B3682" t="s">
        <v>4</v>
      </c>
      <c r="C3682" t="s">
        <v>5</v>
      </c>
      <c r="D3682" s="2">
        <v>5.6915000000000004E-4</v>
      </c>
    </row>
    <row r="3683" spans="1:4" x14ac:dyDescent="0.6">
      <c r="A3683" s="1">
        <v>44265.708333333336</v>
      </c>
      <c r="B3683" t="s">
        <v>4</v>
      </c>
      <c r="C3683" t="s">
        <v>5</v>
      </c>
      <c r="D3683" s="2">
        <v>4.8586000000000001E-4</v>
      </c>
    </row>
    <row r="3684" spans="1:4" x14ac:dyDescent="0.6">
      <c r="A3684" s="1">
        <v>44265.375</v>
      </c>
      <c r="B3684" t="s">
        <v>4</v>
      </c>
      <c r="C3684" t="s">
        <v>5</v>
      </c>
      <c r="D3684" s="2">
        <v>2.4342999999999999E-4</v>
      </c>
    </row>
    <row r="3685" spans="1:4" x14ac:dyDescent="0.6">
      <c r="A3685" s="1">
        <v>44265.041666666664</v>
      </c>
      <c r="B3685" t="s">
        <v>4</v>
      </c>
      <c r="C3685" t="s">
        <v>5</v>
      </c>
      <c r="D3685" s="2">
        <v>5.7038E-4</v>
      </c>
    </row>
    <row r="3686" spans="1:4" x14ac:dyDescent="0.6">
      <c r="A3686" s="1">
        <v>44264.708333333336</v>
      </c>
      <c r="B3686" t="s">
        <v>4</v>
      </c>
      <c r="C3686" t="s">
        <v>5</v>
      </c>
      <c r="D3686" s="2">
        <v>4.1975999999999998E-4</v>
      </c>
    </row>
    <row r="3687" spans="1:4" x14ac:dyDescent="0.6">
      <c r="A3687" s="1">
        <v>44264.375</v>
      </c>
      <c r="B3687" t="s">
        <v>4</v>
      </c>
      <c r="C3687" t="s">
        <v>5</v>
      </c>
      <c r="D3687" s="2">
        <v>7.2418999999999999E-4</v>
      </c>
    </row>
    <row r="3688" spans="1:4" x14ac:dyDescent="0.6">
      <c r="A3688" s="1">
        <v>44264.041666666664</v>
      </c>
      <c r="B3688" t="s">
        <v>4</v>
      </c>
      <c r="C3688" t="s">
        <v>5</v>
      </c>
      <c r="D3688" s="2">
        <v>2.4757000000000002E-4</v>
      </c>
    </row>
    <row r="3689" spans="1:4" x14ac:dyDescent="0.6">
      <c r="A3689" s="1">
        <v>44263.708333333336</v>
      </c>
      <c r="B3689" t="s">
        <v>4</v>
      </c>
      <c r="C3689" t="s">
        <v>5</v>
      </c>
      <c r="D3689" s="2">
        <v>1E-4</v>
      </c>
    </row>
    <row r="3690" spans="1:4" x14ac:dyDescent="0.6">
      <c r="A3690" s="1">
        <v>44263.375</v>
      </c>
      <c r="B3690" t="s">
        <v>4</v>
      </c>
      <c r="C3690" t="s">
        <v>5</v>
      </c>
      <c r="D3690" s="2">
        <v>1E-4</v>
      </c>
    </row>
    <row r="3691" spans="1:4" x14ac:dyDescent="0.6">
      <c r="A3691" s="1">
        <v>44263.041666666664</v>
      </c>
      <c r="B3691" t="s">
        <v>4</v>
      </c>
      <c r="C3691" t="s">
        <v>5</v>
      </c>
      <c r="D3691" s="2">
        <v>1.7605999999999999E-4</v>
      </c>
    </row>
    <row r="3692" spans="1:4" x14ac:dyDescent="0.6">
      <c r="A3692" s="1">
        <v>44262.708333333336</v>
      </c>
      <c r="B3692" t="s">
        <v>4</v>
      </c>
      <c r="C3692" t="s">
        <v>5</v>
      </c>
      <c r="D3692" s="2">
        <v>1E-4</v>
      </c>
    </row>
    <row r="3693" spans="1:4" x14ac:dyDescent="0.6">
      <c r="A3693" s="1">
        <v>44262.375</v>
      </c>
      <c r="B3693" t="s">
        <v>4</v>
      </c>
      <c r="C3693" t="s">
        <v>5</v>
      </c>
      <c r="D3693" s="2">
        <v>1E-4</v>
      </c>
    </row>
    <row r="3694" spans="1:4" x14ac:dyDescent="0.6">
      <c r="A3694" s="1">
        <v>44262.041666666664</v>
      </c>
      <c r="B3694" t="s">
        <v>4</v>
      </c>
      <c r="C3694" t="s">
        <v>5</v>
      </c>
      <c r="D3694" s="2">
        <v>1E-4</v>
      </c>
    </row>
    <row r="3695" spans="1:4" x14ac:dyDescent="0.6">
      <c r="A3695" s="1">
        <v>44261.708333333336</v>
      </c>
      <c r="B3695" t="s">
        <v>4</v>
      </c>
      <c r="C3695" t="s">
        <v>5</v>
      </c>
      <c r="D3695" s="2">
        <v>1E-4</v>
      </c>
    </row>
    <row r="3696" spans="1:4" x14ac:dyDescent="0.6">
      <c r="A3696" s="1">
        <v>44261.375</v>
      </c>
      <c r="B3696" t="s">
        <v>4</v>
      </c>
      <c r="C3696" t="s">
        <v>5</v>
      </c>
      <c r="D3696" s="2">
        <v>1E-4</v>
      </c>
    </row>
    <row r="3697" spans="1:4" x14ac:dyDescent="0.6">
      <c r="A3697" s="1">
        <v>44261.041666666664</v>
      </c>
      <c r="B3697" t="s">
        <v>4</v>
      </c>
      <c r="C3697" t="s">
        <v>5</v>
      </c>
      <c r="D3697" s="2">
        <v>1E-4</v>
      </c>
    </row>
    <row r="3698" spans="1:4" x14ac:dyDescent="0.6">
      <c r="A3698" s="1">
        <v>44260.708333333336</v>
      </c>
      <c r="B3698" t="s">
        <v>4</v>
      </c>
      <c r="C3698" t="s">
        <v>5</v>
      </c>
      <c r="D3698" s="2">
        <v>1E-4</v>
      </c>
    </row>
    <row r="3699" spans="1:4" x14ac:dyDescent="0.6">
      <c r="A3699" s="1">
        <v>44260.375</v>
      </c>
      <c r="B3699" t="s">
        <v>4</v>
      </c>
      <c r="C3699" t="s">
        <v>5</v>
      </c>
      <c r="D3699" s="2">
        <v>1E-4</v>
      </c>
    </row>
    <row r="3700" spans="1:4" x14ac:dyDescent="0.6">
      <c r="A3700" s="1">
        <v>44260.041666666664</v>
      </c>
      <c r="B3700" t="s">
        <v>4</v>
      </c>
      <c r="C3700" t="s">
        <v>5</v>
      </c>
      <c r="D3700" s="2">
        <v>1E-4</v>
      </c>
    </row>
    <row r="3701" spans="1:4" x14ac:dyDescent="0.6">
      <c r="A3701" s="1">
        <v>44259.708333333336</v>
      </c>
      <c r="B3701" t="s">
        <v>4</v>
      </c>
      <c r="C3701" t="s">
        <v>5</v>
      </c>
      <c r="D3701" s="2">
        <v>1E-4</v>
      </c>
    </row>
    <row r="3702" spans="1:4" x14ac:dyDescent="0.6">
      <c r="A3702" s="1">
        <v>44259.375</v>
      </c>
      <c r="B3702" t="s">
        <v>4</v>
      </c>
      <c r="C3702" t="s">
        <v>5</v>
      </c>
      <c r="D3702" s="2">
        <v>1E-4</v>
      </c>
    </row>
    <row r="3703" spans="1:4" x14ac:dyDescent="0.6">
      <c r="A3703" s="1">
        <v>44259.041666666664</v>
      </c>
      <c r="B3703" t="s">
        <v>4</v>
      </c>
      <c r="C3703" t="s">
        <v>5</v>
      </c>
      <c r="D3703" s="2">
        <v>4.5078000000000002E-4</v>
      </c>
    </row>
    <row r="3704" spans="1:4" x14ac:dyDescent="0.6">
      <c r="A3704" s="1">
        <v>44258.708333333336</v>
      </c>
      <c r="B3704" t="s">
        <v>4</v>
      </c>
      <c r="C3704" t="s">
        <v>5</v>
      </c>
      <c r="D3704" s="2">
        <v>1E-4</v>
      </c>
    </row>
    <row r="3705" spans="1:4" x14ac:dyDescent="0.6">
      <c r="A3705" s="1">
        <v>44258.375</v>
      </c>
      <c r="B3705" t="s">
        <v>4</v>
      </c>
      <c r="C3705" t="s">
        <v>5</v>
      </c>
      <c r="D3705" s="2">
        <v>1E-4</v>
      </c>
    </row>
    <row r="3706" spans="1:4" x14ac:dyDescent="0.6">
      <c r="A3706" s="1">
        <v>44258.041666666664</v>
      </c>
      <c r="B3706" t="s">
        <v>4</v>
      </c>
      <c r="C3706" t="s">
        <v>5</v>
      </c>
      <c r="D3706" s="2">
        <v>1E-4</v>
      </c>
    </row>
    <row r="3707" spans="1:4" x14ac:dyDescent="0.6">
      <c r="A3707" s="1">
        <v>44257.708333333336</v>
      </c>
      <c r="B3707" t="s">
        <v>4</v>
      </c>
      <c r="C3707" t="s">
        <v>5</v>
      </c>
      <c r="D3707" s="2">
        <v>1E-4</v>
      </c>
    </row>
    <row r="3708" spans="1:4" x14ac:dyDescent="0.6">
      <c r="A3708" s="1">
        <v>44257.375</v>
      </c>
      <c r="B3708" t="s">
        <v>4</v>
      </c>
      <c r="C3708" t="s">
        <v>5</v>
      </c>
      <c r="D3708" s="2">
        <v>1E-4</v>
      </c>
    </row>
    <row r="3709" spans="1:4" x14ac:dyDescent="0.6">
      <c r="A3709" s="1">
        <v>44257.041666666664</v>
      </c>
      <c r="B3709" t="s">
        <v>4</v>
      </c>
      <c r="C3709" t="s">
        <v>5</v>
      </c>
      <c r="D3709" s="2">
        <v>1E-4</v>
      </c>
    </row>
    <row r="3710" spans="1:4" x14ac:dyDescent="0.6">
      <c r="A3710" s="1">
        <v>44256.708333333336</v>
      </c>
      <c r="B3710" t="s">
        <v>4</v>
      </c>
      <c r="C3710" t="s">
        <v>5</v>
      </c>
      <c r="D3710" s="2">
        <v>1E-4</v>
      </c>
    </row>
    <row r="3711" spans="1:4" x14ac:dyDescent="0.6">
      <c r="A3711" s="1">
        <v>44256.375</v>
      </c>
      <c r="B3711" t="s">
        <v>4</v>
      </c>
      <c r="C3711" t="s">
        <v>5</v>
      </c>
      <c r="D3711" s="2">
        <v>1.6920999999999999E-4</v>
      </c>
    </row>
    <row r="3712" spans="1:4" x14ac:dyDescent="0.6">
      <c r="A3712" s="1">
        <v>44256.041666666664</v>
      </c>
      <c r="B3712" t="s">
        <v>4</v>
      </c>
      <c r="C3712" t="s">
        <v>5</v>
      </c>
      <c r="D3712" s="2">
        <v>3.7706000000000003E-4</v>
      </c>
    </row>
    <row r="3713" spans="1:4" x14ac:dyDescent="0.6">
      <c r="A3713" s="1">
        <v>44255.708333333336</v>
      </c>
      <c r="B3713" t="s">
        <v>4</v>
      </c>
      <c r="C3713" t="s">
        <v>5</v>
      </c>
      <c r="D3713" s="2">
        <v>1E-4</v>
      </c>
    </row>
    <row r="3714" spans="1:4" x14ac:dyDescent="0.6">
      <c r="A3714" s="1">
        <v>44255.375</v>
      </c>
      <c r="B3714" t="s">
        <v>4</v>
      </c>
      <c r="C3714" t="s">
        <v>5</v>
      </c>
      <c r="D3714" s="2">
        <v>1E-4</v>
      </c>
    </row>
    <row r="3715" spans="1:4" x14ac:dyDescent="0.6">
      <c r="A3715" s="1">
        <v>44255.041666666664</v>
      </c>
      <c r="B3715" t="s">
        <v>4</v>
      </c>
      <c r="C3715" t="s">
        <v>5</v>
      </c>
      <c r="D3715" s="2">
        <v>1.0038E-4</v>
      </c>
    </row>
    <row r="3716" spans="1:4" x14ac:dyDescent="0.6">
      <c r="A3716" s="1">
        <v>44254.708333333336</v>
      </c>
      <c r="B3716" t="s">
        <v>4</v>
      </c>
      <c r="C3716" t="s">
        <v>5</v>
      </c>
      <c r="D3716" s="2">
        <v>4.4569999999999999E-4</v>
      </c>
    </row>
    <row r="3717" spans="1:4" x14ac:dyDescent="0.6">
      <c r="A3717" s="1">
        <v>44254.375</v>
      </c>
      <c r="B3717" t="s">
        <v>4</v>
      </c>
      <c r="C3717" t="s">
        <v>5</v>
      </c>
      <c r="D3717" s="2">
        <v>3.0163999999999999E-4</v>
      </c>
    </row>
    <row r="3718" spans="1:4" x14ac:dyDescent="0.6">
      <c r="A3718" s="1">
        <v>44254.041666666664</v>
      </c>
      <c r="B3718" t="s">
        <v>4</v>
      </c>
      <c r="C3718" t="s">
        <v>5</v>
      </c>
      <c r="D3718" s="2">
        <v>1E-4</v>
      </c>
    </row>
    <row r="3719" spans="1:4" x14ac:dyDescent="0.6">
      <c r="A3719" s="1">
        <v>44253.708333333336</v>
      </c>
      <c r="B3719" t="s">
        <v>4</v>
      </c>
      <c r="C3719" t="s">
        <v>5</v>
      </c>
      <c r="D3719" s="2">
        <v>1E-4</v>
      </c>
    </row>
    <row r="3720" spans="1:4" x14ac:dyDescent="0.6">
      <c r="A3720" s="1">
        <v>44253.375</v>
      </c>
      <c r="B3720" t="s">
        <v>4</v>
      </c>
      <c r="C3720" t="s">
        <v>5</v>
      </c>
      <c r="D3720" s="2">
        <v>1E-4</v>
      </c>
    </row>
    <row r="3721" spans="1:4" x14ac:dyDescent="0.6">
      <c r="A3721" s="1">
        <v>44253.041666666664</v>
      </c>
      <c r="B3721" t="s">
        <v>4</v>
      </c>
      <c r="C3721" t="s">
        <v>5</v>
      </c>
      <c r="D3721" s="2">
        <v>3.4053000000000002E-4</v>
      </c>
    </row>
    <row r="3722" spans="1:4" x14ac:dyDescent="0.6">
      <c r="A3722" s="1">
        <v>44252.708333333336</v>
      </c>
      <c r="B3722" t="s">
        <v>4</v>
      </c>
      <c r="C3722" t="s">
        <v>5</v>
      </c>
      <c r="D3722" s="2">
        <v>1.8247000000000001E-4</v>
      </c>
    </row>
    <row r="3723" spans="1:4" x14ac:dyDescent="0.6">
      <c r="A3723" s="1">
        <v>44252.375</v>
      </c>
      <c r="B3723" t="s">
        <v>4</v>
      </c>
      <c r="C3723" t="s">
        <v>5</v>
      </c>
      <c r="D3723" s="2">
        <v>1.7705999999999999E-4</v>
      </c>
    </row>
    <row r="3724" spans="1:4" x14ac:dyDescent="0.6">
      <c r="A3724" s="1">
        <v>44252.041666666664</v>
      </c>
      <c r="B3724" t="s">
        <v>4</v>
      </c>
      <c r="C3724" t="s">
        <v>5</v>
      </c>
      <c r="D3724" s="2">
        <v>3.7289000000000002E-4</v>
      </c>
    </row>
    <row r="3725" spans="1:4" x14ac:dyDescent="0.6">
      <c r="A3725" s="1">
        <v>44251.708333333336</v>
      </c>
      <c r="B3725" t="s">
        <v>4</v>
      </c>
      <c r="C3725" t="s">
        <v>5</v>
      </c>
      <c r="D3725" s="2">
        <v>5.1791000000000001E-4</v>
      </c>
    </row>
    <row r="3726" spans="1:4" x14ac:dyDescent="0.6">
      <c r="A3726" s="1">
        <v>44251.375</v>
      </c>
      <c r="B3726" t="s">
        <v>4</v>
      </c>
      <c r="C3726" t="s">
        <v>5</v>
      </c>
      <c r="D3726" s="2">
        <v>1E-4</v>
      </c>
    </row>
    <row r="3727" spans="1:4" x14ac:dyDescent="0.6">
      <c r="A3727" s="1">
        <v>44251.041666666664</v>
      </c>
      <c r="B3727" t="s">
        <v>4</v>
      </c>
      <c r="C3727" t="s">
        <v>5</v>
      </c>
      <c r="D3727" s="2">
        <v>1.3281E-4</v>
      </c>
    </row>
    <row r="3728" spans="1:4" x14ac:dyDescent="0.6">
      <c r="A3728" s="1">
        <v>44250.708333333336</v>
      </c>
      <c r="B3728" t="s">
        <v>4</v>
      </c>
      <c r="C3728" t="s">
        <v>5</v>
      </c>
      <c r="D3728" s="2">
        <v>2.9619999999999999E-4</v>
      </c>
    </row>
    <row r="3729" spans="1:4" x14ac:dyDescent="0.6">
      <c r="A3729" s="1">
        <v>44250.375</v>
      </c>
      <c r="B3729" t="s">
        <v>4</v>
      </c>
      <c r="C3729" t="s">
        <v>5</v>
      </c>
      <c r="D3729" s="2">
        <v>2.4947000000000001E-4</v>
      </c>
    </row>
    <row r="3730" spans="1:4" x14ac:dyDescent="0.6">
      <c r="A3730" s="1">
        <v>44250.041666666664</v>
      </c>
      <c r="B3730" t="s">
        <v>4</v>
      </c>
      <c r="C3730" t="s">
        <v>5</v>
      </c>
      <c r="D3730" s="2">
        <v>7.7864000000000004E-4</v>
      </c>
    </row>
    <row r="3731" spans="1:4" x14ac:dyDescent="0.6">
      <c r="A3731" s="1">
        <v>44249.708333333336</v>
      </c>
      <c r="B3731" t="s">
        <v>4</v>
      </c>
      <c r="C3731" t="s">
        <v>5</v>
      </c>
      <c r="D3731" s="2">
        <v>9.1781999999999996E-4</v>
      </c>
    </row>
    <row r="3732" spans="1:4" x14ac:dyDescent="0.6">
      <c r="A3732" s="1">
        <v>44249.375</v>
      </c>
      <c r="B3732" t="s">
        <v>4</v>
      </c>
      <c r="C3732" t="s">
        <v>5</v>
      </c>
      <c r="D3732" s="2">
        <v>1.1704899999999999E-3</v>
      </c>
    </row>
    <row r="3733" spans="1:4" x14ac:dyDescent="0.6">
      <c r="A3733" s="1">
        <v>44249.041666666664</v>
      </c>
      <c r="B3733" t="s">
        <v>4</v>
      </c>
      <c r="C3733" t="s">
        <v>5</v>
      </c>
      <c r="D3733" s="2">
        <v>1.2581999999999999E-3</v>
      </c>
    </row>
    <row r="3734" spans="1:4" x14ac:dyDescent="0.6">
      <c r="A3734" s="1">
        <v>44248.708333333336</v>
      </c>
      <c r="B3734" t="s">
        <v>4</v>
      </c>
      <c r="C3734" t="s">
        <v>5</v>
      </c>
      <c r="D3734" s="2">
        <v>9.9021999999999999E-4</v>
      </c>
    </row>
    <row r="3735" spans="1:4" x14ac:dyDescent="0.6">
      <c r="A3735" s="1">
        <v>44248.375</v>
      </c>
      <c r="B3735" t="s">
        <v>4</v>
      </c>
      <c r="C3735" t="s">
        <v>5</v>
      </c>
      <c r="D3735" s="2">
        <v>1.0035700000000001E-3</v>
      </c>
    </row>
    <row r="3736" spans="1:4" x14ac:dyDescent="0.6">
      <c r="A3736" s="1">
        <v>44248.041666666664</v>
      </c>
      <c r="B3736" t="s">
        <v>4</v>
      </c>
      <c r="C3736" t="s">
        <v>5</v>
      </c>
      <c r="D3736" s="2">
        <v>1.2253500000000001E-3</v>
      </c>
    </row>
    <row r="3737" spans="1:4" x14ac:dyDescent="0.6">
      <c r="A3737" s="1">
        <v>44247.708333333336</v>
      </c>
      <c r="B3737" t="s">
        <v>4</v>
      </c>
      <c r="C3737" t="s">
        <v>5</v>
      </c>
      <c r="D3737" s="2">
        <v>1.1646499999999999E-3</v>
      </c>
    </row>
    <row r="3738" spans="1:4" x14ac:dyDescent="0.6">
      <c r="A3738" s="1">
        <v>44247.375</v>
      </c>
      <c r="B3738" t="s">
        <v>4</v>
      </c>
      <c r="C3738" t="s">
        <v>5</v>
      </c>
      <c r="D3738" s="2">
        <v>1.56317E-3</v>
      </c>
    </row>
    <row r="3739" spans="1:4" x14ac:dyDescent="0.6">
      <c r="A3739" s="1">
        <v>44247.041666666664</v>
      </c>
      <c r="B3739" t="s">
        <v>4</v>
      </c>
      <c r="C3739" t="s">
        <v>5</v>
      </c>
      <c r="D3739" s="2">
        <v>1.28791E-3</v>
      </c>
    </row>
    <row r="3740" spans="1:4" x14ac:dyDescent="0.6">
      <c r="A3740" s="1">
        <v>44246.708333333336</v>
      </c>
      <c r="B3740" t="s">
        <v>4</v>
      </c>
      <c r="C3740" t="s">
        <v>5</v>
      </c>
      <c r="D3740" s="2">
        <v>8.4526000000000002E-4</v>
      </c>
    </row>
    <row r="3741" spans="1:4" x14ac:dyDescent="0.6">
      <c r="A3741" s="1">
        <v>44246.375</v>
      </c>
      <c r="B3741" t="s">
        <v>4</v>
      </c>
      <c r="C3741" t="s">
        <v>5</v>
      </c>
      <c r="D3741" s="2">
        <v>9.1255000000000004E-4</v>
      </c>
    </row>
    <row r="3742" spans="1:4" x14ac:dyDescent="0.6">
      <c r="A3742" s="1">
        <v>44246.041666666664</v>
      </c>
      <c r="B3742" t="s">
        <v>4</v>
      </c>
      <c r="C3742" t="s">
        <v>5</v>
      </c>
      <c r="D3742" s="2">
        <v>1.25841E-3</v>
      </c>
    </row>
    <row r="3743" spans="1:4" x14ac:dyDescent="0.6">
      <c r="A3743" s="1">
        <v>44245.708333333336</v>
      </c>
      <c r="B3743" t="s">
        <v>4</v>
      </c>
      <c r="C3743" t="s">
        <v>5</v>
      </c>
      <c r="D3743" s="2">
        <v>1.5430299999999999E-3</v>
      </c>
    </row>
    <row r="3744" spans="1:4" x14ac:dyDescent="0.6">
      <c r="A3744" s="1">
        <v>44245.375</v>
      </c>
      <c r="B3744" t="s">
        <v>4</v>
      </c>
      <c r="C3744" t="s">
        <v>5</v>
      </c>
      <c r="D3744" s="2">
        <v>1.32249E-3</v>
      </c>
    </row>
    <row r="3745" spans="1:4" x14ac:dyDescent="0.6">
      <c r="A3745" s="1">
        <v>44245.041666666664</v>
      </c>
      <c r="B3745" t="s">
        <v>4</v>
      </c>
      <c r="C3745" t="s">
        <v>5</v>
      </c>
      <c r="D3745" s="2">
        <v>1.47112E-3</v>
      </c>
    </row>
    <row r="3746" spans="1:4" x14ac:dyDescent="0.6">
      <c r="A3746" s="1">
        <v>44244.708333333336</v>
      </c>
      <c r="B3746" t="s">
        <v>4</v>
      </c>
      <c r="C3746" t="s">
        <v>5</v>
      </c>
      <c r="D3746" s="2">
        <v>9.3435000000000002E-4</v>
      </c>
    </row>
    <row r="3747" spans="1:4" x14ac:dyDescent="0.6">
      <c r="A3747" s="1">
        <v>44244.375</v>
      </c>
      <c r="B3747" t="s">
        <v>4</v>
      </c>
      <c r="C3747" t="s">
        <v>5</v>
      </c>
      <c r="D3747" s="2">
        <v>1.04065E-3</v>
      </c>
    </row>
    <row r="3748" spans="1:4" x14ac:dyDescent="0.6">
      <c r="A3748" s="1">
        <v>44244.041666666664</v>
      </c>
      <c r="B3748" t="s">
        <v>4</v>
      </c>
      <c r="C3748" t="s">
        <v>5</v>
      </c>
      <c r="D3748" s="2">
        <v>1.41818E-3</v>
      </c>
    </row>
    <row r="3749" spans="1:4" x14ac:dyDescent="0.6">
      <c r="A3749" s="1">
        <v>44243.708333333336</v>
      </c>
      <c r="B3749" t="s">
        <v>4</v>
      </c>
      <c r="C3749" t="s">
        <v>5</v>
      </c>
      <c r="D3749" s="2">
        <v>1.2354600000000001E-3</v>
      </c>
    </row>
    <row r="3750" spans="1:4" x14ac:dyDescent="0.6">
      <c r="A3750" s="1">
        <v>44243.375</v>
      </c>
      <c r="B3750" t="s">
        <v>4</v>
      </c>
      <c r="C3750" t="s">
        <v>5</v>
      </c>
      <c r="D3750" s="2">
        <v>9.9599999999999992E-4</v>
      </c>
    </row>
    <row r="3751" spans="1:4" x14ac:dyDescent="0.6">
      <c r="A3751" s="1">
        <v>44243.041666666664</v>
      </c>
      <c r="B3751" t="s">
        <v>4</v>
      </c>
      <c r="C3751" t="s">
        <v>5</v>
      </c>
      <c r="D3751" s="2">
        <v>6.8132999999999996E-4</v>
      </c>
    </row>
    <row r="3752" spans="1:4" x14ac:dyDescent="0.6">
      <c r="A3752" s="1">
        <v>44242.708333333336</v>
      </c>
      <c r="B3752" t="s">
        <v>4</v>
      </c>
      <c r="C3752" t="s">
        <v>5</v>
      </c>
      <c r="D3752" s="2">
        <v>4.0617000000000002E-4</v>
      </c>
    </row>
    <row r="3753" spans="1:4" x14ac:dyDescent="0.6">
      <c r="A3753" s="1">
        <v>44242.375</v>
      </c>
      <c r="B3753" t="s">
        <v>4</v>
      </c>
      <c r="C3753" t="s">
        <v>5</v>
      </c>
      <c r="D3753" s="2">
        <v>1.17859E-3</v>
      </c>
    </row>
    <row r="3754" spans="1:4" x14ac:dyDescent="0.6">
      <c r="A3754" s="1">
        <v>44242.041666666664</v>
      </c>
      <c r="B3754" t="s">
        <v>4</v>
      </c>
      <c r="C3754" t="s">
        <v>5</v>
      </c>
      <c r="D3754" s="2">
        <v>1.49489E-3</v>
      </c>
    </row>
    <row r="3755" spans="1:4" x14ac:dyDescent="0.6">
      <c r="A3755" s="1">
        <v>44241.708333333336</v>
      </c>
      <c r="B3755" t="s">
        <v>4</v>
      </c>
      <c r="C3755" t="s">
        <v>5</v>
      </c>
      <c r="D3755" s="2">
        <v>1.46185E-3</v>
      </c>
    </row>
    <row r="3756" spans="1:4" x14ac:dyDescent="0.6">
      <c r="A3756" s="1">
        <v>44241.375</v>
      </c>
      <c r="B3756" t="s">
        <v>4</v>
      </c>
      <c r="C3756" t="s">
        <v>5</v>
      </c>
      <c r="D3756" s="2">
        <v>8.5048000000000003E-4</v>
      </c>
    </row>
    <row r="3757" spans="1:4" x14ac:dyDescent="0.6">
      <c r="A3757" s="1">
        <v>44241.041666666664</v>
      </c>
      <c r="B3757" t="s">
        <v>4</v>
      </c>
      <c r="C3757" t="s">
        <v>5</v>
      </c>
      <c r="D3757" s="2">
        <v>7.5946E-4</v>
      </c>
    </row>
    <row r="3758" spans="1:4" x14ac:dyDescent="0.6">
      <c r="A3758" s="1">
        <v>44240.708333333336</v>
      </c>
      <c r="B3758" t="s">
        <v>4</v>
      </c>
      <c r="C3758" t="s">
        <v>5</v>
      </c>
      <c r="D3758" s="2">
        <v>1.4160900000000001E-3</v>
      </c>
    </row>
    <row r="3759" spans="1:4" x14ac:dyDescent="0.6">
      <c r="A3759" s="1">
        <v>44240.375</v>
      </c>
      <c r="B3759" t="s">
        <v>4</v>
      </c>
      <c r="C3759" t="s">
        <v>5</v>
      </c>
      <c r="D3759" s="2">
        <v>1.39999E-3</v>
      </c>
    </row>
    <row r="3760" spans="1:4" x14ac:dyDescent="0.6">
      <c r="A3760" s="1">
        <v>44240.041666666664</v>
      </c>
      <c r="B3760" t="s">
        <v>4</v>
      </c>
      <c r="C3760" t="s">
        <v>5</v>
      </c>
      <c r="D3760" s="2">
        <v>1.05532E-3</v>
      </c>
    </row>
    <row r="3761" spans="1:4" x14ac:dyDescent="0.6">
      <c r="A3761" s="1">
        <v>44239.708333333336</v>
      </c>
      <c r="B3761" t="s">
        <v>4</v>
      </c>
      <c r="C3761" t="s">
        <v>5</v>
      </c>
      <c r="D3761" s="2">
        <v>1.2562999999999999E-3</v>
      </c>
    </row>
    <row r="3762" spans="1:4" x14ac:dyDescent="0.6">
      <c r="A3762" s="1">
        <v>44239.375</v>
      </c>
      <c r="B3762" t="s">
        <v>4</v>
      </c>
      <c r="C3762" t="s">
        <v>5</v>
      </c>
      <c r="D3762" s="2">
        <v>1.28772E-3</v>
      </c>
    </row>
    <row r="3763" spans="1:4" x14ac:dyDescent="0.6">
      <c r="A3763" s="1">
        <v>44239.041666666664</v>
      </c>
      <c r="B3763" t="s">
        <v>4</v>
      </c>
      <c r="C3763" t="s">
        <v>5</v>
      </c>
      <c r="D3763" s="2">
        <v>1.7411E-3</v>
      </c>
    </row>
    <row r="3764" spans="1:4" x14ac:dyDescent="0.6">
      <c r="A3764" s="1">
        <v>44238.708333333336</v>
      </c>
      <c r="B3764" t="s">
        <v>4</v>
      </c>
      <c r="C3764" t="s">
        <v>5</v>
      </c>
      <c r="D3764" s="2">
        <v>8.3069000000000003E-4</v>
      </c>
    </row>
    <row r="3765" spans="1:4" x14ac:dyDescent="0.6">
      <c r="A3765" s="1">
        <v>44238.375</v>
      </c>
      <c r="B3765" t="s">
        <v>4</v>
      </c>
      <c r="C3765" t="s">
        <v>5</v>
      </c>
      <c r="D3765" s="2">
        <v>7.6741999999999999E-4</v>
      </c>
    </row>
    <row r="3766" spans="1:4" x14ac:dyDescent="0.6">
      <c r="A3766" s="1">
        <v>44238.041666666664</v>
      </c>
      <c r="B3766" t="s">
        <v>4</v>
      </c>
      <c r="C3766" t="s">
        <v>5</v>
      </c>
      <c r="D3766" s="2">
        <v>1.12397E-3</v>
      </c>
    </row>
    <row r="3767" spans="1:4" x14ac:dyDescent="0.6">
      <c r="A3767" s="1">
        <v>44237.708333333336</v>
      </c>
      <c r="B3767" t="s">
        <v>4</v>
      </c>
      <c r="C3767" t="s">
        <v>5</v>
      </c>
      <c r="D3767" s="2">
        <v>1.7535000000000001E-3</v>
      </c>
    </row>
    <row r="3768" spans="1:4" x14ac:dyDescent="0.6">
      <c r="A3768" s="1">
        <v>44237.375</v>
      </c>
      <c r="B3768" t="s">
        <v>4</v>
      </c>
      <c r="C3768" t="s">
        <v>5</v>
      </c>
      <c r="D3768" s="2">
        <v>1.2431300000000001E-3</v>
      </c>
    </row>
    <row r="3769" spans="1:4" x14ac:dyDescent="0.6">
      <c r="A3769" s="1">
        <v>44237.041666666664</v>
      </c>
      <c r="B3769" t="s">
        <v>4</v>
      </c>
      <c r="C3769" t="s">
        <v>5</v>
      </c>
      <c r="D3769" s="2">
        <v>1.61159E-3</v>
      </c>
    </row>
    <row r="3770" spans="1:4" x14ac:dyDescent="0.6">
      <c r="A3770" s="1">
        <v>44236.708333333336</v>
      </c>
      <c r="B3770" t="s">
        <v>4</v>
      </c>
      <c r="C3770" t="s">
        <v>5</v>
      </c>
      <c r="D3770" s="2">
        <v>1.8657299999999999E-3</v>
      </c>
    </row>
    <row r="3771" spans="1:4" x14ac:dyDescent="0.6">
      <c r="A3771" s="1">
        <v>44236.375</v>
      </c>
      <c r="B3771" t="s">
        <v>4</v>
      </c>
      <c r="C3771" t="s">
        <v>5</v>
      </c>
      <c r="D3771" s="2">
        <v>1.3112499999999999E-3</v>
      </c>
    </row>
    <row r="3772" spans="1:4" x14ac:dyDescent="0.6">
      <c r="A3772" s="1">
        <v>44236.041666666664</v>
      </c>
      <c r="B3772" t="s">
        <v>4</v>
      </c>
      <c r="C3772" t="s">
        <v>5</v>
      </c>
      <c r="D3772" s="2">
        <v>2.48993E-3</v>
      </c>
    </row>
    <row r="3773" spans="1:4" x14ac:dyDescent="0.6">
      <c r="A3773" s="1">
        <v>44235.708333333336</v>
      </c>
      <c r="B3773" t="s">
        <v>4</v>
      </c>
      <c r="C3773" t="s">
        <v>5</v>
      </c>
      <c r="D3773" s="2">
        <v>5.7886999999999999E-4</v>
      </c>
    </row>
    <row r="3774" spans="1:4" x14ac:dyDescent="0.6">
      <c r="A3774" s="1">
        <v>44235.375</v>
      </c>
      <c r="B3774" t="s">
        <v>4</v>
      </c>
      <c r="C3774" t="s">
        <v>5</v>
      </c>
      <c r="D3774" s="2">
        <v>5.9267E-4</v>
      </c>
    </row>
    <row r="3775" spans="1:4" x14ac:dyDescent="0.6">
      <c r="A3775" s="1">
        <v>44235.041666666664</v>
      </c>
      <c r="B3775" t="s">
        <v>4</v>
      </c>
      <c r="C3775" t="s">
        <v>5</v>
      </c>
      <c r="D3775" s="2">
        <v>1.0620600000000001E-3</v>
      </c>
    </row>
    <row r="3776" spans="1:4" x14ac:dyDescent="0.6">
      <c r="A3776" s="1">
        <v>44234.708333333336</v>
      </c>
      <c r="B3776" t="s">
        <v>4</v>
      </c>
      <c r="C3776" t="s">
        <v>5</v>
      </c>
      <c r="D3776" s="2">
        <v>6.5121000000000005E-4</v>
      </c>
    </row>
    <row r="3777" spans="1:4" x14ac:dyDescent="0.6">
      <c r="A3777" s="1">
        <v>44234.375</v>
      </c>
      <c r="B3777" t="s">
        <v>4</v>
      </c>
      <c r="C3777" t="s">
        <v>5</v>
      </c>
      <c r="D3777" s="2">
        <v>1.55546E-3</v>
      </c>
    </row>
    <row r="3778" spans="1:4" x14ac:dyDescent="0.6">
      <c r="A3778" s="1">
        <v>44234.041666666664</v>
      </c>
      <c r="B3778" t="s">
        <v>4</v>
      </c>
      <c r="C3778" t="s">
        <v>5</v>
      </c>
      <c r="D3778" s="2">
        <v>1.0237E-3</v>
      </c>
    </row>
    <row r="3779" spans="1:4" x14ac:dyDescent="0.6">
      <c r="A3779" s="1">
        <v>44233.708333333336</v>
      </c>
      <c r="B3779" t="s">
        <v>4</v>
      </c>
      <c r="C3779" t="s">
        <v>5</v>
      </c>
      <c r="D3779" s="2">
        <v>6.9826999999999997E-4</v>
      </c>
    </row>
    <row r="3780" spans="1:4" x14ac:dyDescent="0.6">
      <c r="A3780" s="1">
        <v>44233.375</v>
      </c>
      <c r="B3780" t="s">
        <v>4</v>
      </c>
      <c r="C3780" t="s">
        <v>5</v>
      </c>
      <c r="D3780" s="2">
        <v>3.4781999999999999E-4</v>
      </c>
    </row>
    <row r="3781" spans="1:4" x14ac:dyDescent="0.6">
      <c r="A3781" s="1">
        <v>44233.041666666664</v>
      </c>
      <c r="B3781" t="s">
        <v>4</v>
      </c>
      <c r="C3781" t="s">
        <v>5</v>
      </c>
      <c r="D3781" s="2">
        <v>9.9153000000000002E-4</v>
      </c>
    </row>
    <row r="3782" spans="1:4" x14ac:dyDescent="0.6">
      <c r="A3782" s="1">
        <v>44232.708333333336</v>
      </c>
      <c r="B3782" t="s">
        <v>4</v>
      </c>
      <c r="C3782" t="s">
        <v>5</v>
      </c>
      <c r="D3782" s="2">
        <v>7.4837999999999999E-4</v>
      </c>
    </row>
    <row r="3783" spans="1:4" x14ac:dyDescent="0.6">
      <c r="A3783" s="1">
        <v>44232.375</v>
      </c>
      <c r="B3783" t="s">
        <v>4</v>
      </c>
      <c r="C3783" t="s">
        <v>5</v>
      </c>
      <c r="D3783" s="2">
        <v>5.6634999999999997E-4</v>
      </c>
    </row>
    <row r="3784" spans="1:4" x14ac:dyDescent="0.6">
      <c r="A3784" s="1">
        <v>44232.041666666664</v>
      </c>
      <c r="B3784" t="s">
        <v>4</v>
      </c>
      <c r="C3784" t="s">
        <v>5</v>
      </c>
      <c r="D3784" s="2">
        <v>6.1936000000000001E-4</v>
      </c>
    </row>
    <row r="3785" spans="1:4" x14ac:dyDescent="0.6">
      <c r="A3785" s="1">
        <v>44231.708333333336</v>
      </c>
      <c r="B3785" t="s">
        <v>4</v>
      </c>
      <c r="C3785" t="s">
        <v>5</v>
      </c>
      <c r="D3785" s="2">
        <v>7.4286000000000003E-4</v>
      </c>
    </row>
    <row r="3786" spans="1:4" x14ac:dyDescent="0.6">
      <c r="A3786" s="1">
        <v>44231.375</v>
      </c>
      <c r="B3786" t="s">
        <v>4</v>
      </c>
      <c r="C3786" t="s">
        <v>5</v>
      </c>
      <c r="D3786" s="2">
        <v>2.9063E-4</v>
      </c>
    </row>
    <row r="3787" spans="1:4" x14ac:dyDescent="0.6">
      <c r="A3787" s="1">
        <v>44231.041666666664</v>
      </c>
      <c r="B3787" t="s">
        <v>4</v>
      </c>
      <c r="C3787" t="s">
        <v>5</v>
      </c>
      <c r="D3787" s="2">
        <v>7.5286999999999999E-4</v>
      </c>
    </row>
    <row r="3788" spans="1:4" x14ac:dyDescent="0.6">
      <c r="A3788" s="1">
        <v>44230.708333333336</v>
      </c>
      <c r="B3788" t="s">
        <v>4</v>
      </c>
      <c r="C3788" t="s">
        <v>5</v>
      </c>
      <c r="D3788" s="2">
        <v>8.0805000000000004E-4</v>
      </c>
    </row>
    <row r="3789" spans="1:4" x14ac:dyDescent="0.6">
      <c r="A3789" s="1">
        <v>44230.375</v>
      </c>
      <c r="B3789" t="s">
        <v>4</v>
      </c>
      <c r="C3789" t="s">
        <v>5</v>
      </c>
      <c r="D3789" s="2">
        <v>7.7296999999999999E-4</v>
      </c>
    </row>
    <row r="3790" spans="1:4" x14ac:dyDescent="0.6">
      <c r="A3790" s="1">
        <v>44230.041666666664</v>
      </c>
      <c r="B3790" t="s">
        <v>4</v>
      </c>
      <c r="C3790" t="s">
        <v>5</v>
      </c>
      <c r="D3790" s="2">
        <v>1.22181E-3</v>
      </c>
    </row>
    <row r="3791" spans="1:4" x14ac:dyDescent="0.6">
      <c r="A3791" s="1">
        <v>44229.708333333336</v>
      </c>
      <c r="B3791" t="s">
        <v>4</v>
      </c>
      <c r="C3791" t="s">
        <v>5</v>
      </c>
      <c r="D3791" s="2">
        <v>4.4277999999999999E-4</v>
      </c>
    </row>
    <row r="3792" spans="1:4" x14ac:dyDescent="0.6">
      <c r="A3792" s="1">
        <v>44229.375</v>
      </c>
      <c r="B3792" t="s">
        <v>4</v>
      </c>
      <c r="C3792" t="s">
        <v>5</v>
      </c>
      <c r="D3792" s="2">
        <v>3.6787000000000001E-4</v>
      </c>
    </row>
    <row r="3793" spans="1:4" x14ac:dyDescent="0.6">
      <c r="A3793" s="1">
        <v>44229.041666666664</v>
      </c>
      <c r="B3793" t="s">
        <v>4</v>
      </c>
      <c r="C3793" t="s">
        <v>5</v>
      </c>
      <c r="D3793" s="2">
        <v>6.6848000000000005E-4</v>
      </c>
    </row>
    <row r="3794" spans="1:4" x14ac:dyDescent="0.6">
      <c r="A3794" s="1">
        <v>44228.708333333336</v>
      </c>
      <c r="B3794" t="s">
        <v>4</v>
      </c>
      <c r="C3794" t="s">
        <v>5</v>
      </c>
      <c r="D3794" s="2">
        <v>3.7561000000000002E-4</v>
      </c>
    </row>
    <row r="3795" spans="1:4" x14ac:dyDescent="0.6">
      <c r="A3795" s="1">
        <v>44228.375</v>
      </c>
      <c r="B3795" t="s">
        <v>4</v>
      </c>
      <c r="C3795" t="s">
        <v>5</v>
      </c>
      <c r="D3795" s="2">
        <v>1.3930999999999999E-4</v>
      </c>
    </row>
    <row r="3796" spans="1:4" x14ac:dyDescent="0.6">
      <c r="A3796" s="1">
        <v>44228.041666666664</v>
      </c>
      <c r="B3796" t="s">
        <v>4</v>
      </c>
      <c r="C3796" t="s">
        <v>5</v>
      </c>
      <c r="D3796" s="2">
        <v>4.4234E-4</v>
      </c>
    </row>
    <row r="3797" spans="1:4" x14ac:dyDescent="0.6">
      <c r="A3797" s="1">
        <v>44227.708333333336</v>
      </c>
      <c r="B3797" t="s">
        <v>4</v>
      </c>
      <c r="C3797" t="s">
        <v>5</v>
      </c>
      <c r="D3797" s="2">
        <v>4.6117E-4</v>
      </c>
    </row>
    <row r="3798" spans="1:4" x14ac:dyDescent="0.6">
      <c r="A3798" s="1">
        <v>44227.375</v>
      </c>
      <c r="B3798" t="s">
        <v>4</v>
      </c>
      <c r="C3798" t="s">
        <v>5</v>
      </c>
      <c r="D3798" s="2">
        <v>5.4944E-4</v>
      </c>
    </row>
    <row r="3799" spans="1:4" x14ac:dyDescent="0.6">
      <c r="A3799" s="1">
        <v>44227.041666666664</v>
      </c>
      <c r="B3799" t="s">
        <v>4</v>
      </c>
      <c r="C3799" t="s">
        <v>5</v>
      </c>
      <c r="D3799" s="2">
        <v>5.2428000000000002E-4</v>
      </c>
    </row>
    <row r="3800" spans="1:4" x14ac:dyDescent="0.6">
      <c r="A3800" s="1">
        <v>44226.708333333336</v>
      </c>
      <c r="B3800" t="s">
        <v>4</v>
      </c>
      <c r="C3800" t="s">
        <v>5</v>
      </c>
      <c r="D3800" s="2">
        <v>3.3199999999999999E-4</v>
      </c>
    </row>
    <row r="3801" spans="1:4" x14ac:dyDescent="0.6">
      <c r="A3801" s="1">
        <v>44226.375</v>
      </c>
      <c r="B3801" t="s">
        <v>4</v>
      </c>
      <c r="C3801" t="s">
        <v>5</v>
      </c>
      <c r="D3801" s="2">
        <v>3.9208E-4</v>
      </c>
    </row>
    <row r="3802" spans="1:4" x14ac:dyDescent="0.6">
      <c r="A3802" s="1">
        <v>44226.041666666664</v>
      </c>
      <c r="B3802" t="s">
        <v>4</v>
      </c>
      <c r="C3802" t="s">
        <v>5</v>
      </c>
      <c r="D3802" s="2">
        <v>1.66789E-3</v>
      </c>
    </row>
    <row r="3803" spans="1:4" x14ac:dyDescent="0.6">
      <c r="A3803" s="1">
        <v>44225.708333333336</v>
      </c>
      <c r="B3803" t="s">
        <v>4</v>
      </c>
      <c r="C3803" t="s">
        <v>5</v>
      </c>
      <c r="D3803" s="2">
        <v>6.4802999999999996E-4</v>
      </c>
    </row>
    <row r="3804" spans="1:4" x14ac:dyDescent="0.6">
      <c r="A3804" s="1">
        <v>44225.375</v>
      </c>
      <c r="B3804" t="s">
        <v>4</v>
      </c>
      <c r="C3804" t="s">
        <v>5</v>
      </c>
      <c r="D3804" s="2">
        <v>1E-4</v>
      </c>
    </row>
    <row r="3805" spans="1:4" x14ac:dyDescent="0.6">
      <c r="A3805" s="1">
        <v>44225.041666666664</v>
      </c>
      <c r="B3805" t="s">
        <v>4</v>
      </c>
      <c r="C3805" t="s">
        <v>5</v>
      </c>
      <c r="D3805" s="2">
        <v>2.2262000000000001E-4</v>
      </c>
    </row>
    <row r="3806" spans="1:4" x14ac:dyDescent="0.6">
      <c r="A3806" s="1">
        <v>44224.708333333336</v>
      </c>
      <c r="B3806" t="s">
        <v>4</v>
      </c>
      <c r="C3806" t="s">
        <v>5</v>
      </c>
      <c r="D3806" s="2">
        <v>1E-4</v>
      </c>
    </row>
    <row r="3807" spans="1:4" x14ac:dyDescent="0.6">
      <c r="A3807" s="1">
        <v>44224.375</v>
      </c>
      <c r="B3807" t="s">
        <v>4</v>
      </c>
      <c r="C3807" t="s">
        <v>5</v>
      </c>
      <c r="D3807" s="2">
        <v>1E-4</v>
      </c>
    </row>
    <row r="3808" spans="1:4" x14ac:dyDescent="0.6">
      <c r="A3808" s="1">
        <v>44224.041666666664</v>
      </c>
      <c r="B3808" t="s">
        <v>4</v>
      </c>
      <c r="C3808" t="s">
        <v>5</v>
      </c>
      <c r="D3808" s="2">
        <v>1E-4</v>
      </c>
    </row>
    <row r="3809" spans="1:4" x14ac:dyDescent="0.6">
      <c r="A3809" s="1">
        <v>44223.708333333336</v>
      </c>
      <c r="B3809" t="s">
        <v>4</v>
      </c>
      <c r="C3809" t="s">
        <v>5</v>
      </c>
      <c r="D3809" s="2">
        <v>1E-4</v>
      </c>
    </row>
    <row r="3810" spans="1:4" x14ac:dyDescent="0.6">
      <c r="A3810" s="1">
        <v>44223.375</v>
      </c>
      <c r="B3810" t="s">
        <v>4</v>
      </c>
      <c r="C3810" t="s">
        <v>5</v>
      </c>
      <c r="D3810" s="2">
        <v>1E-4</v>
      </c>
    </row>
    <row r="3811" spans="1:4" x14ac:dyDescent="0.6">
      <c r="A3811" s="1">
        <v>44223.041666666664</v>
      </c>
      <c r="B3811" t="s">
        <v>4</v>
      </c>
      <c r="C3811" t="s">
        <v>5</v>
      </c>
      <c r="D3811" s="2">
        <v>1E-4</v>
      </c>
    </row>
    <row r="3812" spans="1:4" x14ac:dyDescent="0.6">
      <c r="A3812" s="1">
        <v>44222.708333333336</v>
      </c>
      <c r="B3812" t="s">
        <v>4</v>
      </c>
      <c r="C3812" t="s">
        <v>5</v>
      </c>
      <c r="D3812" s="2">
        <v>1E-4</v>
      </c>
    </row>
    <row r="3813" spans="1:4" x14ac:dyDescent="0.6">
      <c r="A3813" s="1">
        <v>44222.375</v>
      </c>
      <c r="B3813" t="s">
        <v>4</v>
      </c>
      <c r="C3813" t="s">
        <v>5</v>
      </c>
      <c r="D3813" s="2">
        <v>1.3506E-4</v>
      </c>
    </row>
    <row r="3814" spans="1:4" x14ac:dyDescent="0.6">
      <c r="A3814" s="1">
        <v>44222.041666666664</v>
      </c>
      <c r="B3814" t="s">
        <v>4</v>
      </c>
      <c r="C3814" t="s">
        <v>5</v>
      </c>
      <c r="D3814" s="2">
        <v>4.2413999999999999E-4</v>
      </c>
    </row>
    <row r="3815" spans="1:4" x14ac:dyDescent="0.6">
      <c r="A3815" s="1">
        <v>44221.708333333336</v>
      </c>
      <c r="B3815" t="s">
        <v>4</v>
      </c>
      <c r="C3815" t="s">
        <v>5</v>
      </c>
      <c r="D3815" s="2">
        <v>5.2253E-4</v>
      </c>
    </row>
    <row r="3816" spans="1:4" x14ac:dyDescent="0.6">
      <c r="A3816" s="1">
        <v>44221.375</v>
      </c>
      <c r="B3816" t="s">
        <v>4</v>
      </c>
      <c r="C3816" t="s">
        <v>5</v>
      </c>
      <c r="D3816" s="2">
        <v>1E-4</v>
      </c>
    </row>
    <row r="3817" spans="1:4" x14ac:dyDescent="0.6">
      <c r="A3817" s="1">
        <v>44221.041666666664</v>
      </c>
      <c r="B3817" t="s">
        <v>4</v>
      </c>
      <c r="C3817" t="s">
        <v>5</v>
      </c>
      <c r="D3817" s="2">
        <v>4.1387999999999999E-4</v>
      </c>
    </row>
    <row r="3818" spans="1:4" x14ac:dyDescent="0.6">
      <c r="A3818" s="1">
        <v>44220.708333333336</v>
      </c>
      <c r="B3818" t="s">
        <v>4</v>
      </c>
      <c r="C3818" t="s">
        <v>5</v>
      </c>
      <c r="D3818" s="2">
        <v>1.4368000000000001E-4</v>
      </c>
    </row>
    <row r="3819" spans="1:4" x14ac:dyDescent="0.6">
      <c r="A3819" s="1">
        <v>44220.375</v>
      </c>
      <c r="B3819" t="s">
        <v>4</v>
      </c>
      <c r="C3819" t="s">
        <v>5</v>
      </c>
      <c r="D3819" s="2">
        <v>1E-4</v>
      </c>
    </row>
    <row r="3820" spans="1:4" x14ac:dyDescent="0.6">
      <c r="A3820" s="1">
        <v>44220.041666666664</v>
      </c>
      <c r="B3820" t="s">
        <v>4</v>
      </c>
      <c r="C3820" t="s">
        <v>5</v>
      </c>
      <c r="D3820" s="2">
        <v>1E-4</v>
      </c>
    </row>
    <row r="3821" spans="1:4" x14ac:dyDescent="0.6">
      <c r="A3821" s="1">
        <v>44219.708333333336</v>
      </c>
      <c r="B3821" t="s">
        <v>4</v>
      </c>
      <c r="C3821" t="s">
        <v>5</v>
      </c>
      <c r="D3821" s="2">
        <v>1.2182E-4</v>
      </c>
    </row>
    <row r="3822" spans="1:4" x14ac:dyDescent="0.6">
      <c r="A3822" s="1">
        <v>44219.375</v>
      </c>
      <c r="B3822" t="s">
        <v>4</v>
      </c>
      <c r="C3822" t="s">
        <v>5</v>
      </c>
      <c r="D3822" s="2">
        <v>1E-4</v>
      </c>
    </row>
    <row r="3823" spans="1:4" x14ac:dyDescent="0.6">
      <c r="A3823" s="1">
        <v>44219.041666666664</v>
      </c>
      <c r="B3823" t="s">
        <v>4</v>
      </c>
      <c r="C3823" t="s">
        <v>5</v>
      </c>
      <c r="D3823" s="2">
        <v>1E-4</v>
      </c>
    </row>
    <row r="3824" spans="1:4" x14ac:dyDescent="0.6">
      <c r="A3824" s="1">
        <v>44218.708333333336</v>
      </c>
      <c r="B3824" t="s">
        <v>4</v>
      </c>
      <c r="C3824" t="s">
        <v>5</v>
      </c>
      <c r="D3824" s="2">
        <v>1E-4</v>
      </c>
    </row>
    <row r="3825" spans="1:4" x14ac:dyDescent="0.6">
      <c r="A3825" s="1">
        <v>44218.375</v>
      </c>
      <c r="B3825" t="s">
        <v>4</v>
      </c>
      <c r="C3825" t="s">
        <v>5</v>
      </c>
      <c r="D3825" s="2">
        <v>1E-4</v>
      </c>
    </row>
    <row r="3826" spans="1:4" x14ac:dyDescent="0.6">
      <c r="A3826" s="1">
        <v>44218.041666666664</v>
      </c>
      <c r="B3826" t="s">
        <v>4</v>
      </c>
      <c r="C3826" t="s">
        <v>5</v>
      </c>
      <c r="D3826" s="2">
        <v>2.6589000000000002E-4</v>
      </c>
    </row>
    <row r="3827" spans="1:4" x14ac:dyDescent="0.6">
      <c r="A3827" s="1">
        <v>44217.708333333336</v>
      </c>
      <c r="B3827" t="s">
        <v>4</v>
      </c>
      <c r="C3827" t="s">
        <v>5</v>
      </c>
      <c r="D3827" s="2">
        <v>4.8357000000000001E-4</v>
      </c>
    </row>
    <row r="3828" spans="1:4" x14ac:dyDescent="0.6">
      <c r="A3828" s="1">
        <v>44217.375</v>
      </c>
      <c r="B3828" t="s">
        <v>4</v>
      </c>
      <c r="C3828" t="s">
        <v>5</v>
      </c>
      <c r="D3828" s="2">
        <v>4.2077999999999999E-4</v>
      </c>
    </row>
    <row r="3829" spans="1:4" x14ac:dyDescent="0.6">
      <c r="A3829" s="1">
        <v>44217.041666666664</v>
      </c>
      <c r="B3829" t="s">
        <v>4</v>
      </c>
      <c r="C3829" t="s">
        <v>5</v>
      </c>
      <c r="D3829" s="2">
        <v>1.6482000000000001E-4</v>
      </c>
    </row>
    <row r="3830" spans="1:4" x14ac:dyDescent="0.6">
      <c r="A3830" s="1">
        <v>44216.708333333336</v>
      </c>
      <c r="B3830" t="s">
        <v>4</v>
      </c>
      <c r="C3830" t="s">
        <v>5</v>
      </c>
      <c r="D3830" s="2">
        <v>1.7966999999999999E-4</v>
      </c>
    </row>
    <row r="3831" spans="1:4" x14ac:dyDescent="0.6">
      <c r="A3831" s="1">
        <v>44216.375</v>
      </c>
      <c r="B3831" t="s">
        <v>4</v>
      </c>
      <c r="C3831" t="s">
        <v>5</v>
      </c>
      <c r="D3831" s="2">
        <v>8.8177000000000004E-4</v>
      </c>
    </row>
    <row r="3832" spans="1:4" x14ac:dyDescent="0.6">
      <c r="A3832" s="1">
        <v>44216.041666666664</v>
      </c>
      <c r="B3832" t="s">
        <v>4</v>
      </c>
      <c r="C3832" t="s">
        <v>5</v>
      </c>
      <c r="D3832" s="2">
        <v>1.58467E-3</v>
      </c>
    </row>
    <row r="3833" spans="1:4" x14ac:dyDescent="0.6">
      <c r="A3833" s="1">
        <v>44215.708333333336</v>
      </c>
      <c r="B3833" t="s">
        <v>4</v>
      </c>
      <c r="C3833" t="s">
        <v>5</v>
      </c>
      <c r="D3833" s="2">
        <v>1.4009000000000001E-3</v>
      </c>
    </row>
    <row r="3834" spans="1:4" x14ac:dyDescent="0.6">
      <c r="A3834" s="1">
        <v>44215.375</v>
      </c>
      <c r="B3834" t="s">
        <v>4</v>
      </c>
      <c r="C3834" t="s">
        <v>5</v>
      </c>
      <c r="D3834" s="2">
        <v>6.1669000000000003E-4</v>
      </c>
    </row>
    <row r="3835" spans="1:4" x14ac:dyDescent="0.6">
      <c r="A3835" s="1">
        <v>44215.041666666664</v>
      </c>
      <c r="B3835" t="s">
        <v>4</v>
      </c>
      <c r="C3835" t="s">
        <v>5</v>
      </c>
      <c r="D3835" s="2">
        <v>1.0355E-3</v>
      </c>
    </row>
    <row r="3836" spans="1:4" x14ac:dyDescent="0.6">
      <c r="A3836" s="1">
        <v>44214.708333333336</v>
      </c>
      <c r="B3836" t="s">
        <v>4</v>
      </c>
      <c r="C3836" t="s">
        <v>5</v>
      </c>
      <c r="D3836" s="2">
        <v>4.9321E-4</v>
      </c>
    </row>
    <row r="3837" spans="1:4" x14ac:dyDescent="0.6">
      <c r="A3837" s="1">
        <v>44214.375</v>
      </c>
      <c r="B3837" t="s">
        <v>4</v>
      </c>
      <c r="C3837" t="s">
        <v>5</v>
      </c>
      <c r="D3837" s="2">
        <v>5.5374999999999999E-4</v>
      </c>
    </row>
    <row r="3838" spans="1:4" x14ac:dyDescent="0.6">
      <c r="A3838" s="1">
        <v>44214.041666666664</v>
      </c>
      <c r="B3838" t="s">
        <v>4</v>
      </c>
      <c r="C3838" t="s">
        <v>5</v>
      </c>
      <c r="D3838" s="2">
        <v>1E-4</v>
      </c>
    </row>
    <row r="3839" spans="1:4" x14ac:dyDescent="0.6">
      <c r="A3839" s="1">
        <v>44213.708333333336</v>
      </c>
      <c r="B3839" t="s">
        <v>4</v>
      </c>
      <c r="C3839" t="s">
        <v>5</v>
      </c>
      <c r="D3839" s="2">
        <v>3.0276000000000001E-4</v>
      </c>
    </row>
    <row r="3840" spans="1:4" x14ac:dyDescent="0.6">
      <c r="A3840" s="1">
        <v>44213.375</v>
      </c>
      <c r="B3840" t="s">
        <v>4</v>
      </c>
      <c r="C3840" t="s">
        <v>5</v>
      </c>
      <c r="D3840" s="2">
        <v>3.3108999999999998E-4</v>
      </c>
    </row>
    <row r="3841" spans="1:4" x14ac:dyDescent="0.6">
      <c r="A3841" s="1">
        <v>44213.041666666664</v>
      </c>
      <c r="B3841" t="s">
        <v>4</v>
      </c>
      <c r="C3841" t="s">
        <v>5</v>
      </c>
      <c r="D3841" s="2">
        <v>6.8495999999999997E-4</v>
      </c>
    </row>
    <row r="3842" spans="1:4" x14ac:dyDescent="0.6">
      <c r="A3842" s="1">
        <v>44212.708333333336</v>
      </c>
      <c r="B3842" t="s">
        <v>4</v>
      </c>
      <c r="C3842" t="s">
        <v>5</v>
      </c>
      <c r="D3842" s="2">
        <v>3.2572999999999999E-4</v>
      </c>
    </row>
    <row r="3843" spans="1:4" x14ac:dyDescent="0.6">
      <c r="A3843" s="1">
        <v>44212.375</v>
      </c>
      <c r="B3843" t="s">
        <v>4</v>
      </c>
      <c r="C3843" t="s">
        <v>5</v>
      </c>
      <c r="D3843" s="2">
        <v>1E-4</v>
      </c>
    </row>
    <row r="3844" spans="1:4" x14ac:dyDescent="0.6">
      <c r="A3844" s="1">
        <v>44212.041666666664</v>
      </c>
      <c r="B3844" t="s">
        <v>4</v>
      </c>
      <c r="C3844" t="s">
        <v>5</v>
      </c>
      <c r="D3844" s="2">
        <v>1.18184E-3</v>
      </c>
    </row>
    <row r="3845" spans="1:4" x14ac:dyDescent="0.6">
      <c r="A3845" s="1">
        <v>44211.708333333336</v>
      </c>
      <c r="B3845" t="s">
        <v>4</v>
      </c>
      <c r="C3845" t="s">
        <v>5</v>
      </c>
      <c r="D3845" s="2">
        <v>6.4482999999999999E-4</v>
      </c>
    </row>
    <row r="3846" spans="1:4" x14ac:dyDescent="0.6">
      <c r="A3846" s="1">
        <v>44211.375</v>
      </c>
      <c r="B3846" t="s">
        <v>4</v>
      </c>
      <c r="C3846" t="s">
        <v>5</v>
      </c>
      <c r="D3846" s="2">
        <v>5.5628000000000003E-4</v>
      </c>
    </row>
    <row r="3847" spans="1:4" x14ac:dyDescent="0.6">
      <c r="A3847" s="1">
        <v>44211.041666666664</v>
      </c>
      <c r="B3847" t="s">
        <v>4</v>
      </c>
      <c r="C3847" t="s">
        <v>5</v>
      </c>
      <c r="D3847" s="2">
        <v>6.8502999999999999E-4</v>
      </c>
    </row>
    <row r="3848" spans="1:4" x14ac:dyDescent="0.6">
      <c r="A3848" s="1">
        <v>44210.708333333336</v>
      </c>
      <c r="B3848" t="s">
        <v>4</v>
      </c>
      <c r="C3848" t="s">
        <v>5</v>
      </c>
      <c r="D3848" s="2">
        <v>7.2627E-4</v>
      </c>
    </row>
    <row r="3849" spans="1:4" x14ac:dyDescent="0.6">
      <c r="A3849" s="1">
        <v>44210.375</v>
      </c>
      <c r="B3849" t="s">
        <v>4</v>
      </c>
      <c r="C3849" t="s">
        <v>5</v>
      </c>
      <c r="D3849" s="2">
        <v>7.8330999999999995E-4</v>
      </c>
    </row>
    <row r="3850" spans="1:4" x14ac:dyDescent="0.6">
      <c r="A3850" s="1">
        <v>44210.041666666664</v>
      </c>
      <c r="B3850" t="s">
        <v>4</v>
      </c>
      <c r="C3850" t="s">
        <v>5</v>
      </c>
      <c r="D3850" s="2">
        <v>7.0529999999999996E-4</v>
      </c>
    </row>
    <row r="3851" spans="1:4" x14ac:dyDescent="0.6">
      <c r="A3851" s="1">
        <v>44209.708333333336</v>
      </c>
      <c r="B3851" t="s">
        <v>4</v>
      </c>
      <c r="C3851" t="s">
        <v>5</v>
      </c>
      <c r="D3851" s="2">
        <v>2.2589999999999999E-4</v>
      </c>
    </row>
    <row r="3852" spans="1:4" x14ac:dyDescent="0.6">
      <c r="A3852" s="1">
        <v>44209.375</v>
      </c>
      <c r="B3852" t="s">
        <v>4</v>
      </c>
      <c r="C3852" t="s">
        <v>5</v>
      </c>
      <c r="D3852" s="2">
        <v>1.4768E-4</v>
      </c>
    </row>
    <row r="3853" spans="1:4" x14ac:dyDescent="0.6">
      <c r="A3853" s="1">
        <v>44209.041666666664</v>
      </c>
      <c r="B3853" t="s">
        <v>4</v>
      </c>
      <c r="C3853" t="s">
        <v>5</v>
      </c>
      <c r="D3853" s="2">
        <v>5.4945000000000005E-4</v>
      </c>
    </row>
    <row r="3854" spans="1:4" x14ac:dyDescent="0.6">
      <c r="A3854" s="1">
        <v>44208.708333333336</v>
      </c>
      <c r="B3854" t="s">
        <v>4</v>
      </c>
      <c r="C3854" t="s">
        <v>5</v>
      </c>
      <c r="D3854" s="2">
        <v>5.0854999999999997E-4</v>
      </c>
    </row>
    <row r="3855" spans="1:4" x14ac:dyDescent="0.6">
      <c r="A3855" s="1">
        <v>44208.375</v>
      </c>
      <c r="B3855" t="s">
        <v>4</v>
      </c>
      <c r="C3855" t="s">
        <v>5</v>
      </c>
      <c r="D3855" s="2">
        <v>3.3525999999999999E-4</v>
      </c>
    </row>
    <row r="3856" spans="1:4" x14ac:dyDescent="0.6">
      <c r="A3856" s="1">
        <v>44208.041666666664</v>
      </c>
      <c r="B3856" t="s">
        <v>4</v>
      </c>
      <c r="C3856" t="s">
        <v>5</v>
      </c>
      <c r="D3856" s="2">
        <v>5.3443999999999996E-4</v>
      </c>
    </row>
    <row r="3857" spans="1:4" x14ac:dyDescent="0.6">
      <c r="A3857" s="1">
        <v>44207.708333333336</v>
      </c>
      <c r="B3857" t="s">
        <v>4</v>
      </c>
      <c r="C3857" t="s">
        <v>5</v>
      </c>
      <c r="D3857" s="2">
        <v>8.1552999999999997E-4</v>
      </c>
    </row>
    <row r="3858" spans="1:4" x14ac:dyDescent="0.6">
      <c r="A3858" s="1">
        <v>44207.375</v>
      </c>
      <c r="B3858" t="s">
        <v>4</v>
      </c>
      <c r="C3858" t="s">
        <v>5</v>
      </c>
      <c r="D3858" s="2">
        <v>8.6485999999999996E-4</v>
      </c>
    </row>
    <row r="3859" spans="1:4" x14ac:dyDescent="0.6">
      <c r="A3859" s="1">
        <v>44207.041666666664</v>
      </c>
      <c r="B3859" t="s">
        <v>4</v>
      </c>
      <c r="C3859" t="s">
        <v>5</v>
      </c>
      <c r="D3859" s="2">
        <v>5.2988000000000004E-4</v>
      </c>
    </row>
    <row r="3860" spans="1:4" x14ac:dyDescent="0.6">
      <c r="A3860" s="1">
        <v>44206.708333333336</v>
      </c>
      <c r="B3860" t="s">
        <v>4</v>
      </c>
      <c r="C3860" t="s">
        <v>5</v>
      </c>
      <c r="D3860" s="2">
        <v>1.2063200000000001E-3</v>
      </c>
    </row>
    <row r="3861" spans="1:4" x14ac:dyDescent="0.6">
      <c r="A3861" s="1">
        <v>44206.375</v>
      </c>
      <c r="B3861" t="s">
        <v>4</v>
      </c>
      <c r="C3861" t="s">
        <v>5</v>
      </c>
      <c r="D3861" s="2">
        <v>1.45604E-3</v>
      </c>
    </row>
    <row r="3862" spans="1:4" x14ac:dyDescent="0.6">
      <c r="A3862" s="1">
        <v>44206.041666666664</v>
      </c>
      <c r="B3862" t="s">
        <v>4</v>
      </c>
      <c r="C3862" t="s">
        <v>5</v>
      </c>
      <c r="D3862" s="2">
        <v>1.4694199999999999E-3</v>
      </c>
    </row>
    <row r="3863" spans="1:4" x14ac:dyDescent="0.6">
      <c r="A3863" s="1">
        <v>44205.708333333336</v>
      </c>
      <c r="B3863" t="s">
        <v>4</v>
      </c>
      <c r="C3863" t="s">
        <v>5</v>
      </c>
      <c r="D3863" s="2">
        <v>6.6918000000000001E-4</v>
      </c>
    </row>
    <row r="3864" spans="1:4" x14ac:dyDescent="0.6">
      <c r="A3864" s="1">
        <v>44205.375</v>
      </c>
      <c r="B3864" t="s">
        <v>4</v>
      </c>
      <c r="C3864" t="s">
        <v>5</v>
      </c>
      <c r="D3864" s="2">
        <v>6.2954000000000005E-4</v>
      </c>
    </row>
    <row r="3865" spans="1:4" x14ac:dyDescent="0.6">
      <c r="A3865" s="1">
        <v>44205.041666666664</v>
      </c>
      <c r="B3865" t="s">
        <v>4</v>
      </c>
      <c r="C3865" t="s">
        <v>5</v>
      </c>
      <c r="D3865" s="2">
        <v>1.31891E-3</v>
      </c>
    </row>
    <row r="3866" spans="1:4" x14ac:dyDescent="0.6">
      <c r="A3866" s="1">
        <v>44204.708333333336</v>
      </c>
      <c r="B3866" t="s">
        <v>4</v>
      </c>
      <c r="C3866" t="s">
        <v>5</v>
      </c>
      <c r="D3866" s="2">
        <v>9.2044000000000002E-4</v>
      </c>
    </row>
    <row r="3867" spans="1:4" x14ac:dyDescent="0.6">
      <c r="A3867" s="1">
        <v>44204.375</v>
      </c>
      <c r="B3867" t="s">
        <v>4</v>
      </c>
      <c r="C3867" t="s">
        <v>5</v>
      </c>
      <c r="D3867" s="2">
        <v>2.13517E-3</v>
      </c>
    </row>
    <row r="3868" spans="1:4" x14ac:dyDescent="0.6">
      <c r="A3868" s="1">
        <v>44204.041666666664</v>
      </c>
      <c r="B3868" t="s">
        <v>4</v>
      </c>
      <c r="C3868" t="s">
        <v>5</v>
      </c>
      <c r="D3868" s="2">
        <v>9.9839999999999998E-4</v>
      </c>
    </row>
    <row r="3869" spans="1:4" x14ac:dyDescent="0.6">
      <c r="A3869" s="1">
        <v>44203.708333333336</v>
      </c>
      <c r="B3869" t="s">
        <v>4</v>
      </c>
      <c r="C3869" t="s">
        <v>5</v>
      </c>
      <c r="D3869" s="2">
        <v>1.4274400000000001E-3</v>
      </c>
    </row>
    <row r="3870" spans="1:4" x14ac:dyDescent="0.6">
      <c r="A3870" s="1">
        <v>44203.375</v>
      </c>
      <c r="B3870" t="s">
        <v>4</v>
      </c>
      <c r="C3870" t="s">
        <v>5</v>
      </c>
      <c r="D3870" s="2">
        <v>1.00315E-3</v>
      </c>
    </row>
    <row r="3871" spans="1:4" x14ac:dyDescent="0.6">
      <c r="A3871" s="1">
        <v>44203.041666666664</v>
      </c>
      <c r="B3871" t="s">
        <v>4</v>
      </c>
      <c r="C3871" t="s">
        <v>5</v>
      </c>
      <c r="D3871" s="2">
        <v>1.4925299999999999E-3</v>
      </c>
    </row>
    <row r="3872" spans="1:4" x14ac:dyDescent="0.6">
      <c r="A3872" s="1">
        <v>44202.708333333336</v>
      </c>
      <c r="B3872" t="s">
        <v>4</v>
      </c>
      <c r="C3872" t="s">
        <v>5</v>
      </c>
      <c r="D3872" s="2">
        <v>2.1000699999999999E-3</v>
      </c>
    </row>
    <row r="3873" spans="1:4" x14ac:dyDescent="0.6">
      <c r="A3873" s="1">
        <v>44202.375</v>
      </c>
      <c r="B3873" t="s">
        <v>4</v>
      </c>
      <c r="C3873" t="s">
        <v>5</v>
      </c>
      <c r="D3873" s="2">
        <v>1.2719299999999999E-3</v>
      </c>
    </row>
    <row r="3874" spans="1:4" x14ac:dyDescent="0.6">
      <c r="A3874" s="1">
        <v>44202.041666666664</v>
      </c>
      <c r="B3874" t="s">
        <v>4</v>
      </c>
      <c r="C3874" t="s">
        <v>5</v>
      </c>
      <c r="D3874" s="2">
        <v>6.2903999999999998E-4</v>
      </c>
    </row>
    <row r="3875" spans="1:4" x14ac:dyDescent="0.6">
      <c r="A3875" s="1">
        <v>44201.708333333336</v>
      </c>
      <c r="B3875" t="s">
        <v>4</v>
      </c>
      <c r="C3875" t="s">
        <v>5</v>
      </c>
      <c r="D3875" s="2">
        <v>4.7165999999999999E-4</v>
      </c>
    </row>
    <row r="3876" spans="1:4" x14ac:dyDescent="0.6">
      <c r="A3876" s="1">
        <v>44201.375</v>
      </c>
      <c r="B3876" t="s">
        <v>4</v>
      </c>
      <c r="C3876" t="s">
        <v>5</v>
      </c>
      <c r="D3876" s="2">
        <v>8.8338000000000002E-4</v>
      </c>
    </row>
    <row r="3877" spans="1:4" x14ac:dyDescent="0.6">
      <c r="A3877" s="1">
        <v>44201.041666666664</v>
      </c>
      <c r="B3877" t="s">
        <v>4</v>
      </c>
      <c r="C3877" t="s">
        <v>5</v>
      </c>
      <c r="D3877" s="2">
        <v>5.6136000000000001E-4</v>
      </c>
    </row>
    <row r="3878" spans="1:4" x14ac:dyDescent="0.6">
      <c r="A3878" s="1">
        <v>44200.708333333336</v>
      </c>
      <c r="B3878" t="s">
        <v>4</v>
      </c>
      <c r="C3878" t="s">
        <v>5</v>
      </c>
      <c r="D3878" s="2">
        <v>2.3648200000000001E-3</v>
      </c>
    </row>
    <row r="3879" spans="1:4" x14ac:dyDescent="0.6">
      <c r="A3879" s="1">
        <v>44200.375</v>
      </c>
      <c r="B3879" t="s">
        <v>4</v>
      </c>
      <c r="C3879" t="s">
        <v>5</v>
      </c>
      <c r="D3879" s="2">
        <v>1.6412600000000001E-3</v>
      </c>
    </row>
    <row r="3880" spans="1:4" x14ac:dyDescent="0.6">
      <c r="A3880" s="1">
        <v>44200.041666666664</v>
      </c>
      <c r="B3880" t="s">
        <v>4</v>
      </c>
      <c r="C3880" t="s">
        <v>5</v>
      </c>
      <c r="D3880" s="2">
        <v>1.55006E-3</v>
      </c>
    </row>
    <row r="3881" spans="1:4" x14ac:dyDescent="0.6">
      <c r="A3881" s="1">
        <v>44199.708333333336</v>
      </c>
      <c r="B3881" t="s">
        <v>4</v>
      </c>
      <c r="C3881" t="s">
        <v>5</v>
      </c>
      <c r="D3881" s="2">
        <v>1.14744E-3</v>
      </c>
    </row>
    <row r="3882" spans="1:4" x14ac:dyDescent="0.6">
      <c r="A3882" s="1">
        <v>44199.375</v>
      </c>
      <c r="B3882" t="s">
        <v>4</v>
      </c>
      <c r="C3882" t="s">
        <v>5</v>
      </c>
      <c r="D3882" s="2">
        <v>1.24058E-3</v>
      </c>
    </row>
    <row r="3883" spans="1:4" x14ac:dyDescent="0.6">
      <c r="A3883" s="1">
        <v>44199.041666666664</v>
      </c>
      <c r="B3883" t="s">
        <v>4</v>
      </c>
      <c r="C3883" t="s">
        <v>5</v>
      </c>
      <c r="D3883" s="2">
        <v>1.15471E-3</v>
      </c>
    </row>
    <row r="3884" spans="1:4" x14ac:dyDescent="0.6">
      <c r="A3884" s="1">
        <v>44198.708333333336</v>
      </c>
      <c r="B3884" t="s">
        <v>4</v>
      </c>
      <c r="C3884" t="s">
        <v>5</v>
      </c>
      <c r="D3884" s="2">
        <v>2.0150999999999999E-4</v>
      </c>
    </row>
    <row r="3885" spans="1:4" x14ac:dyDescent="0.6">
      <c r="A3885" s="1">
        <v>44198.375</v>
      </c>
      <c r="B3885" t="s">
        <v>4</v>
      </c>
      <c r="C3885" t="s">
        <v>5</v>
      </c>
      <c r="D3885" s="2">
        <v>1E-4</v>
      </c>
    </row>
    <row r="3886" spans="1:4" x14ac:dyDescent="0.6">
      <c r="A3886" s="1">
        <v>44198.041666666664</v>
      </c>
      <c r="B3886" t="s">
        <v>4</v>
      </c>
      <c r="C3886" t="s">
        <v>5</v>
      </c>
      <c r="D3886" s="2">
        <v>3.4456999999999999E-4</v>
      </c>
    </row>
    <row r="3887" spans="1:4" x14ac:dyDescent="0.6">
      <c r="A3887" s="1">
        <v>44197.708333333336</v>
      </c>
      <c r="B3887" t="s">
        <v>4</v>
      </c>
      <c r="C3887" t="s">
        <v>5</v>
      </c>
      <c r="D3887" s="2">
        <v>2.6336000000000003E-4</v>
      </c>
    </row>
    <row r="3888" spans="1:4" x14ac:dyDescent="0.6">
      <c r="A3888" s="1">
        <v>44197.375</v>
      </c>
      <c r="B3888" t="s">
        <v>4</v>
      </c>
      <c r="C3888" t="s">
        <v>5</v>
      </c>
      <c r="D3888" s="2">
        <v>2.2753000000000001E-4</v>
      </c>
    </row>
    <row r="3889" spans="1:4" x14ac:dyDescent="0.6">
      <c r="A3889" s="1">
        <v>44197.041666666664</v>
      </c>
      <c r="B3889" t="s">
        <v>4</v>
      </c>
      <c r="C3889" t="s">
        <v>5</v>
      </c>
      <c r="D3889" s="2">
        <v>3.6744000000000002E-4</v>
      </c>
    </row>
    <row r="3890" spans="1:4" x14ac:dyDescent="0.6">
      <c r="A3890" s="1"/>
      <c r="D3890" s="2"/>
    </row>
    <row r="3891" spans="1:4" x14ac:dyDescent="0.6">
      <c r="A3891" s="1">
        <v>44196.708333333336</v>
      </c>
      <c r="B3891" t="s">
        <v>4</v>
      </c>
      <c r="C3891" t="s">
        <v>5</v>
      </c>
      <c r="D3891" s="2">
        <v>6.0344000000000001E-4</v>
      </c>
    </row>
    <row r="3892" spans="1:4" x14ac:dyDescent="0.6">
      <c r="A3892" s="1">
        <v>44196.375</v>
      </c>
      <c r="B3892" t="s">
        <v>4</v>
      </c>
      <c r="C3892" t="s">
        <v>5</v>
      </c>
      <c r="D3892" s="2">
        <v>5.3291999999999999E-4</v>
      </c>
    </row>
    <row r="3893" spans="1:4" x14ac:dyDescent="0.6">
      <c r="A3893" s="1">
        <v>44196.041666666664</v>
      </c>
      <c r="B3893" t="s">
        <v>4</v>
      </c>
      <c r="C3893" t="s">
        <v>5</v>
      </c>
      <c r="D3893" s="2">
        <v>6.288E-4</v>
      </c>
    </row>
    <row r="3894" spans="1:4" x14ac:dyDescent="0.6">
      <c r="A3894" s="1">
        <v>44195.708333333336</v>
      </c>
      <c r="B3894" t="s">
        <v>4</v>
      </c>
      <c r="C3894" t="s">
        <v>5</v>
      </c>
      <c r="D3894" s="2">
        <v>7.6836000000000005E-4</v>
      </c>
    </row>
    <row r="3895" spans="1:4" x14ac:dyDescent="0.6">
      <c r="A3895" s="1">
        <v>44195.375</v>
      </c>
      <c r="B3895" t="s">
        <v>4</v>
      </c>
      <c r="C3895" t="s">
        <v>5</v>
      </c>
      <c r="D3895" s="2">
        <v>4.8979000000000004E-4</v>
      </c>
    </row>
    <row r="3896" spans="1:4" x14ac:dyDescent="0.6">
      <c r="A3896" s="1">
        <v>44195.041666666664</v>
      </c>
      <c r="B3896" t="s">
        <v>4</v>
      </c>
      <c r="C3896" t="s">
        <v>5</v>
      </c>
      <c r="D3896" s="2">
        <v>3.9913999999999998E-4</v>
      </c>
    </row>
    <row r="3897" spans="1:4" x14ac:dyDescent="0.6">
      <c r="A3897" s="1">
        <v>44194.708333333336</v>
      </c>
      <c r="B3897" t="s">
        <v>4</v>
      </c>
      <c r="C3897" t="s">
        <v>5</v>
      </c>
      <c r="D3897" s="2">
        <v>4.8930000000000002E-4</v>
      </c>
    </row>
    <row r="3898" spans="1:4" x14ac:dyDescent="0.6">
      <c r="A3898" s="1">
        <v>44194.375</v>
      </c>
      <c r="B3898" t="s">
        <v>4</v>
      </c>
      <c r="C3898" t="s">
        <v>5</v>
      </c>
      <c r="D3898" s="2">
        <v>3.7692999999999998E-4</v>
      </c>
    </row>
    <row r="3899" spans="1:4" x14ac:dyDescent="0.6">
      <c r="A3899" s="1">
        <v>44194.041666666664</v>
      </c>
      <c r="B3899" t="s">
        <v>4</v>
      </c>
      <c r="C3899" t="s">
        <v>5</v>
      </c>
      <c r="D3899" s="2">
        <v>7.1277999999999999E-4</v>
      </c>
    </row>
    <row r="3900" spans="1:4" x14ac:dyDescent="0.6">
      <c r="A3900" s="1">
        <v>44193.708333333336</v>
      </c>
      <c r="B3900" t="s">
        <v>4</v>
      </c>
      <c r="C3900" t="s">
        <v>5</v>
      </c>
      <c r="D3900" s="2">
        <v>3.6132999999999998E-4</v>
      </c>
    </row>
    <row r="3901" spans="1:4" x14ac:dyDescent="0.6">
      <c r="A3901" s="1">
        <v>44193.375</v>
      </c>
      <c r="B3901" t="s">
        <v>4</v>
      </c>
      <c r="C3901" t="s">
        <v>5</v>
      </c>
      <c r="D3901" s="2">
        <v>4.3461999999999998E-4</v>
      </c>
    </row>
    <row r="3902" spans="1:4" x14ac:dyDescent="0.6">
      <c r="A3902" s="1">
        <v>44193.041666666664</v>
      </c>
      <c r="B3902" t="s">
        <v>4</v>
      </c>
      <c r="C3902" t="s">
        <v>5</v>
      </c>
      <c r="D3902" s="2">
        <v>7.1164000000000004E-4</v>
      </c>
    </row>
    <row r="3903" spans="1:4" x14ac:dyDescent="0.6">
      <c r="A3903" s="1">
        <v>44192.708333333336</v>
      </c>
      <c r="B3903" t="s">
        <v>4</v>
      </c>
      <c r="C3903" t="s">
        <v>5</v>
      </c>
      <c r="D3903" s="2">
        <v>2.5468000000000002E-4</v>
      </c>
    </row>
    <row r="3904" spans="1:4" x14ac:dyDescent="0.6">
      <c r="A3904" s="1">
        <v>44192.375</v>
      </c>
      <c r="B3904" t="s">
        <v>4</v>
      </c>
      <c r="C3904" t="s">
        <v>5</v>
      </c>
      <c r="D3904" s="2">
        <v>1.994E-4</v>
      </c>
    </row>
    <row r="3905" spans="1:4" x14ac:dyDescent="0.6">
      <c r="A3905" s="1">
        <v>44192.041666666664</v>
      </c>
      <c r="B3905" t="s">
        <v>4</v>
      </c>
      <c r="C3905" t="s">
        <v>5</v>
      </c>
      <c r="D3905" s="2">
        <v>1E-4</v>
      </c>
    </row>
    <row r="3906" spans="1:4" x14ac:dyDescent="0.6">
      <c r="A3906" s="1">
        <v>44191.708333333336</v>
      </c>
      <c r="B3906" t="s">
        <v>4</v>
      </c>
      <c r="C3906" t="s">
        <v>5</v>
      </c>
      <c r="D3906" s="2">
        <v>1.6965E-4</v>
      </c>
    </row>
    <row r="3907" spans="1:4" x14ac:dyDescent="0.6">
      <c r="A3907" s="1">
        <v>44191.375</v>
      </c>
      <c r="B3907" t="s">
        <v>4</v>
      </c>
      <c r="C3907" t="s">
        <v>5</v>
      </c>
      <c r="D3907" s="2">
        <v>1E-4</v>
      </c>
    </row>
    <row r="3908" spans="1:4" x14ac:dyDescent="0.6">
      <c r="A3908" s="1">
        <v>44191.041666666664</v>
      </c>
      <c r="B3908" t="s">
        <v>4</v>
      </c>
      <c r="C3908" t="s">
        <v>5</v>
      </c>
      <c r="D3908" s="2">
        <v>3.4905E-4</v>
      </c>
    </row>
    <row r="3909" spans="1:4" x14ac:dyDescent="0.6">
      <c r="A3909" s="1">
        <v>44190.708333333336</v>
      </c>
      <c r="B3909" t="s">
        <v>4</v>
      </c>
      <c r="C3909" t="s">
        <v>5</v>
      </c>
      <c r="D3909" s="2">
        <v>1E-4</v>
      </c>
    </row>
    <row r="3910" spans="1:4" x14ac:dyDescent="0.6">
      <c r="A3910" s="1">
        <v>44190.375</v>
      </c>
      <c r="B3910" t="s">
        <v>4</v>
      </c>
      <c r="C3910" t="s">
        <v>5</v>
      </c>
      <c r="D3910" s="2">
        <v>1.8527999999999999E-4</v>
      </c>
    </row>
    <row r="3911" spans="1:4" x14ac:dyDescent="0.6">
      <c r="A3911" s="1">
        <v>44190.041666666664</v>
      </c>
      <c r="B3911" t="s">
        <v>4</v>
      </c>
      <c r="C3911" t="s">
        <v>5</v>
      </c>
      <c r="D3911" s="2">
        <v>2.7216000000000002E-4</v>
      </c>
    </row>
    <row r="3912" spans="1:4" x14ac:dyDescent="0.6">
      <c r="A3912" s="1">
        <v>44189.708333333336</v>
      </c>
      <c r="B3912" t="s">
        <v>4</v>
      </c>
      <c r="C3912" t="s">
        <v>5</v>
      </c>
      <c r="D3912" s="2">
        <v>1E-4</v>
      </c>
    </row>
    <row r="3913" spans="1:4" x14ac:dyDescent="0.6">
      <c r="A3913" s="1">
        <v>44189.375</v>
      </c>
      <c r="B3913" t="s">
        <v>4</v>
      </c>
      <c r="C3913" t="s">
        <v>5</v>
      </c>
      <c r="D3913" s="2">
        <v>1E-4</v>
      </c>
    </row>
    <row r="3914" spans="1:4" x14ac:dyDescent="0.6">
      <c r="A3914" s="1">
        <v>44189.041666666664</v>
      </c>
      <c r="B3914" t="s">
        <v>4</v>
      </c>
      <c r="C3914" t="s">
        <v>5</v>
      </c>
      <c r="D3914" s="2">
        <v>1.0213999999999999E-4</v>
      </c>
    </row>
    <row r="3915" spans="1:4" x14ac:dyDescent="0.6">
      <c r="A3915" s="1">
        <v>44188.708333333336</v>
      </c>
      <c r="B3915" t="s">
        <v>4</v>
      </c>
      <c r="C3915" t="s">
        <v>5</v>
      </c>
      <c r="D3915" s="2">
        <v>1E-4</v>
      </c>
    </row>
    <row r="3916" spans="1:4" x14ac:dyDescent="0.6">
      <c r="A3916" s="1">
        <v>44188.375</v>
      </c>
      <c r="B3916" t="s">
        <v>4</v>
      </c>
      <c r="C3916" t="s">
        <v>5</v>
      </c>
      <c r="D3916" s="2">
        <v>1.131E-4</v>
      </c>
    </row>
    <row r="3917" spans="1:4" x14ac:dyDescent="0.6">
      <c r="A3917" s="1">
        <v>44188.041666666664</v>
      </c>
      <c r="B3917" t="s">
        <v>4</v>
      </c>
      <c r="C3917" t="s">
        <v>5</v>
      </c>
      <c r="D3917" s="2">
        <v>1.9955E-4</v>
      </c>
    </row>
    <row r="3918" spans="1:4" x14ac:dyDescent="0.6">
      <c r="A3918" s="1">
        <v>44187.708333333336</v>
      </c>
      <c r="B3918" t="s">
        <v>4</v>
      </c>
      <c r="C3918" t="s">
        <v>5</v>
      </c>
      <c r="D3918" s="2">
        <v>1E-4</v>
      </c>
    </row>
    <row r="3919" spans="1:4" x14ac:dyDescent="0.6">
      <c r="A3919" s="1">
        <v>44187.375</v>
      </c>
      <c r="B3919" t="s">
        <v>4</v>
      </c>
      <c r="C3919" t="s">
        <v>5</v>
      </c>
      <c r="D3919" s="2">
        <v>1E-4</v>
      </c>
    </row>
    <row r="3920" spans="1:4" x14ac:dyDescent="0.6">
      <c r="A3920" s="1">
        <v>44187.041666666664</v>
      </c>
      <c r="B3920" t="s">
        <v>4</v>
      </c>
      <c r="C3920" t="s">
        <v>5</v>
      </c>
      <c r="D3920" s="2">
        <v>2.3740999999999999E-4</v>
      </c>
    </row>
    <row r="3921" spans="1:4" x14ac:dyDescent="0.6">
      <c r="A3921" s="1">
        <v>44186.708333333336</v>
      </c>
      <c r="B3921" t="s">
        <v>4</v>
      </c>
      <c r="C3921" t="s">
        <v>5</v>
      </c>
      <c r="D3921" s="2">
        <v>3.0247999999999999E-4</v>
      </c>
    </row>
    <row r="3922" spans="1:4" x14ac:dyDescent="0.6">
      <c r="A3922" s="1">
        <v>44186.375</v>
      </c>
      <c r="B3922" t="s">
        <v>4</v>
      </c>
      <c r="C3922" t="s">
        <v>5</v>
      </c>
      <c r="D3922" s="2">
        <v>4.1794999999999999E-4</v>
      </c>
    </row>
    <row r="3923" spans="1:4" x14ac:dyDescent="0.6">
      <c r="A3923" s="1">
        <v>44186.041666666664</v>
      </c>
      <c r="B3923" t="s">
        <v>4</v>
      </c>
      <c r="C3923" t="s">
        <v>5</v>
      </c>
      <c r="D3923" s="2">
        <v>3.8895999999999999E-4</v>
      </c>
    </row>
    <row r="3924" spans="1:4" x14ac:dyDescent="0.6">
      <c r="A3924" s="1">
        <v>44185.708333333336</v>
      </c>
      <c r="B3924" t="s">
        <v>4</v>
      </c>
      <c r="C3924" t="s">
        <v>5</v>
      </c>
      <c r="D3924" s="2">
        <v>3.7486000000000003E-4</v>
      </c>
    </row>
    <row r="3925" spans="1:4" x14ac:dyDescent="0.6">
      <c r="A3925" s="1">
        <v>44185.375</v>
      </c>
      <c r="B3925" t="s">
        <v>4</v>
      </c>
      <c r="C3925" t="s">
        <v>5</v>
      </c>
      <c r="D3925" s="2">
        <v>7.8228E-4</v>
      </c>
    </row>
    <row r="3926" spans="1:4" x14ac:dyDescent="0.6">
      <c r="A3926" s="1">
        <v>44185.041666666664</v>
      </c>
      <c r="B3926" t="s">
        <v>4</v>
      </c>
      <c r="C3926" t="s">
        <v>5</v>
      </c>
      <c r="D3926" s="2">
        <v>7.0544E-4</v>
      </c>
    </row>
    <row r="3927" spans="1:4" x14ac:dyDescent="0.6">
      <c r="A3927" s="1">
        <v>44184.708333333336</v>
      </c>
      <c r="B3927" t="s">
        <v>4</v>
      </c>
      <c r="C3927" t="s">
        <v>5</v>
      </c>
      <c r="D3927" s="2">
        <v>3.8032000000000002E-4</v>
      </c>
    </row>
    <row r="3928" spans="1:4" x14ac:dyDescent="0.6">
      <c r="A3928" s="1">
        <v>44184.375</v>
      </c>
      <c r="B3928" t="s">
        <v>4</v>
      </c>
      <c r="C3928" t="s">
        <v>5</v>
      </c>
      <c r="D3928" s="2">
        <v>1E-4</v>
      </c>
    </row>
    <row r="3929" spans="1:4" x14ac:dyDescent="0.6">
      <c r="A3929" s="1">
        <v>44184.041666666664</v>
      </c>
      <c r="B3929" t="s">
        <v>4</v>
      </c>
      <c r="C3929" t="s">
        <v>5</v>
      </c>
      <c r="D3929" s="2">
        <v>4.5030999999999999E-4</v>
      </c>
    </row>
    <row r="3930" spans="1:4" x14ac:dyDescent="0.6">
      <c r="A3930" s="1">
        <v>44183.708333333336</v>
      </c>
      <c r="B3930" t="s">
        <v>4</v>
      </c>
      <c r="C3930" t="s">
        <v>5</v>
      </c>
      <c r="D3930" s="2">
        <v>5.3547999999999996E-4</v>
      </c>
    </row>
    <row r="3931" spans="1:4" x14ac:dyDescent="0.6">
      <c r="A3931" s="1">
        <v>44183.375</v>
      </c>
      <c r="B3931" t="s">
        <v>4</v>
      </c>
      <c r="C3931" t="s">
        <v>5</v>
      </c>
      <c r="D3931" s="2">
        <v>2.8531999999999999E-4</v>
      </c>
    </row>
    <row r="3932" spans="1:4" x14ac:dyDescent="0.6">
      <c r="A3932" s="1">
        <v>44183.041666666664</v>
      </c>
      <c r="B3932" t="s">
        <v>4</v>
      </c>
      <c r="C3932" t="s">
        <v>5</v>
      </c>
      <c r="D3932" s="2">
        <v>5.4617000000000001E-4</v>
      </c>
    </row>
    <row r="3933" spans="1:4" x14ac:dyDescent="0.6">
      <c r="A3933" s="1">
        <v>44182.708333333336</v>
      </c>
      <c r="B3933" t="s">
        <v>4</v>
      </c>
      <c r="C3933" t="s">
        <v>5</v>
      </c>
      <c r="D3933" s="2">
        <v>2.1354999999999999E-4</v>
      </c>
    </row>
    <row r="3934" spans="1:4" x14ac:dyDescent="0.6">
      <c r="A3934" s="1">
        <v>44182.375</v>
      </c>
      <c r="B3934" t="s">
        <v>4</v>
      </c>
      <c r="C3934" t="s">
        <v>5</v>
      </c>
      <c r="D3934" s="2">
        <v>1E-4</v>
      </c>
    </row>
    <row r="3935" spans="1:4" x14ac:dyDescent="0.6">
      <c r="A3935" s="1">
        <v>44182.041666666664</v>
      </c>
      <c r="B3935" t="s">
        <v>4</v>
      </c>
      <c r="C3935" t="s">
        <v>5</v>
      </c>
      <c r="D3935" s="2">
        <v>4.6054000000000001E-4</v>
      </c>
    </row>
    <row r="3936" spans="1:4" x14ac:dyDescent="0.6">
      <c r="A3936" s="1">
        <v>44181.708333333336</v>
      </c>
      <c r="B3936" t="s">
        <v>4</v>
      </c>
      <c r="C3936" t="s">
        <v>5</v>
      </c>
      <c r="D3936" s="2">
        <v>1E-4</v>
      </c>
    </row>
    <row r="3937" spans="1:4" x14ac:dyDescent="0.6">
      <c r="A3937" s="1">
        <v>44181.375</v>
      </c>
      <c r="B3937" t="s">
        <v>4</v>
      </c>
      <c r="C3937" t="s">
        <v>5</v>
      </c>
      <c r="D3937" s="2">
        <v>1E-4</v>
      </c>
    </row>
    <row r="3938" spans="1:4" x14ac:dyDescent="0.6">
      <c r="A3938" s="1">
        <v>44181.041666666664</v>
      </c>
      <c r="B3938" t="s">
        <v>4</v>
      </c>
      <c r="C3938" t="s">
        <v>5</v>
      </c>
      <c r="D3938" s="2">
        <v>1E-4</v>
      </c>
    </row>
    <row r="3939" spans="1:4" x14ac:dyDescent="0.6">
      <c r="A3939" s="1">
        <v>44180.708333333336</v>
      </c>
      <c r="B3939" t="s">
        <v>4</v>
      </c>
      <c r="C3939" t="s">
        <v>5</v>
      </c>
      <c r="D3939" s="2">
        <v>1E-4</v>
      </c>
    </row>
    <row r="3940" spans="1:4" x14ac:dyDescent="0.6">
      <c r="A3940" s="1">
        <v>44180.375</v>
      </c>
      <c r="B3940" t="s">
        <v>4</v>
      </c>
      <c r="C3940" t="s">
        <v>5</v>
      </c>
      <c r="D3940" s="2">
        <v>1E-4</v>
      </c>
    </row>
    <row r="3941" spans="1:4" x14ac:dyDescent="0.6">
      <c r="A3941" s="1">
        <v>44180.041666666664</v>
      </c>
      <c r="B3941" t="s">
        <v>4</v>
      </c>
      <c r="C3941" t="s">
        <v>5</v>
      </c>
      <c r="D3941" s="2">
        <v>1E-4</v>
      </c>
    </row>
    <row r="3942" spans="1:4" x14ac:dyDescent="0.6">
      <c r="A3942" s="1">
        <v>44179.708333333336</v>
      </c>
      <c r="B3942" t="s">
        <v>4</v>
      </c>
      <c r="C3942" t="s">
        <v>5</v>
      </c>
      <c r="D3942" s="2">
        <v>1E-4</v>
      </c>
    </row>
    <row r="3943" spans="1:4" x14ac:dyDescent="0.6">
      <c r="A3943" s="1">
        <v>44179.375</v>
      </c>
      <c r="B3943" t="s">
        <v>4</v>
      </c>
      <c r="C3943" t="s">
        <v>5</v>
      </c>
      <c r="D3943" s="2">
        <v>1E-4</v>
      </c>
    </row>
    <row r="3944" spans="1:4" x14ac:dyDescent="0.6">
      <c r="A3944" s="1">
        <v>44179.041666666664</v>
      </c>
      <c r="B3944" t="s">
        <v>4</v>
      </c>
      <c r="C3944" t="s">
        <v>5</v>
      </c>
      <c r="D3944" s="2">
        <v>1E-4</v>
      </c>
    </row>
    <row r="3945" spans="1:4" x14ac:dyDescent="0.6">
      <c r="A3945" s="1">
        <v>44178.708333333336</v>
      </c>
      <c r="B3945" t="s">
        <v>4</v>
      </c>
      <c r="C3945" t="s">
        <v>5</v>
      </c>
      <c r="D3945" s="2">
        <v>1E-4</v>
      </c>
    </row>
    <row r="3946" spans="1:4" x14ac:dyDescent="0.6">
      <c r="A3946" s="1">
        <v>44178.375</v>
      </c>
      <c r="B3946" t="s">
        <v>4</v>
      </c>
      <c r="C3946" t="s">
        <v>5</v>
      </c>
      <c r="D3946" s="2">
        <v>1E-4</v>
      </c>
    </row>
    <row r="3947" spans="1:4" x14ac:dyDescent="0.6">
      <c r="A3947" s="1">
        <v>44178.041666666664</v>
      </c>
      <c r="B3947" t="s">
        <v>4</v>
      </c>
      <c r="C3947" t="s">
        <v>5</v>
      </c>
      <c r="D3947" s="2">
        <v>4.3139999999999997E-5</v>
      </c>
    </row>
    <row r="3948" spans="1:4" x14ac:dyDescent="0.6">
      <c r="A3948" s="1">
        <v>44177.708333333336</v>
      </c>
      <c r="B3948" t="s">
        <v>4</v>
      </c>
      <c r="C3948" t="s">
        <v>5</v>
      </c>
      <c r="D3948" s="2">
        <v>-2.1350000000000001E-5</v>
      </c>
    </row>
    <row r="3949" spans="1:4" x14ac:dyDescent="0.6">
      <c r="A3949" s="1">
        <v>44177.375</v>
      </c>
      <c r="B3949" t="s">
        <v>4</v>
      </c>
      <c r="C3949" t="s">
        <v>5</v>
      </c>
      <c r="D3949" s="2">
        <v>1E-4</v>
      </c>
    </row>
    <row r="3950" spans="1:4" x14ac:dyDescent="0.6">
      <c r="A3950" s="1">
        <v>44177.041666666664</v>
      </c>
      <c r="B3950" t="s">
        <v>4</v>
      </c>
      <c r="C3950" t="s">
        <v>5</v>
      </c>
      <c r="D3950" s="2">
        <v>1E-4</v>
      </c>
    </row>
    <row r="3951" spans="1:4" x14ac:dyDescent="0.6">
      <c r="A3951" s="1">
        <v>44176.708333333336</v>
      </c>
      <c r="B3951" t="s">
        <v>4</v>
      </c>
      <c r="C3951" t="s">
        <v>5</v>
      </c>
      <c r="D3951" s="2">
        <v>1E-4</v>
      </c>
    </row>
    <row r="3952" spans="1:4" x14ac:dyDescent="0.6">
      <c r="A3952" s="1">
        <v>44176.375</v>
      </c>
      <c r="B3952" t="s">
        <v>4</v>
      </c>
      <c r="C3952" t="s">
        <v>5</v>
      </c>
      <c r="D3952" s="2">
        <v>1E-4</v>
      </c>
    </row>
    <row r="3953" spans="1:4" x14ac:dyDescent="0.6">
      <c r="A3953" s="1">
        <v>44176.041666666664</v>
      </c>
      <c r="B3953" t="s">
        <v>4</v>
      </c>
      <c r="C3953" t="s">
        <v>5</v>
      </c>
      <c r="D3953" s="2">
        <v>1E-4</v>
      </c>
    </row>
    <row r="3954" spans="1:4" x14ac:dyDescent="0.6">
      <c r="A3954" s="1">
        <v>44175.708333333336</v>
      </c>
      <c r="B3954" t="s">
        <v>4</v>
      </c>
      <c r="C3954" t="s">
        <v>5</v>
      </c>
      <c r="D3954" s="2">
        <v>1E-4</v>
      </c>
    </row>
    <row r="3955" spans="1:4" x14ac:dyDescent="0.6">
      <c r="A3955" s="1">
        <v>44175.375</v>
      </c>
      <c r="B3955" t="s">
        <v>4</v>
      </c>
      <c r="C3955" t="s">
        <v>5</v>
      </c>
      <c r="D3955" s="2">
        <v>1E-4</v>
      </c>
    </row>
    <row r="3956" spans="1:4" x14ac:dyDescent="0.6">
      <c r="A3956" s="1">
        <v>44175.041666666664</v>
      </c>
      <c r="B3956" t="s">
        <v>4</v>
      </c>
      <c r="C3956" t="s">
        <v>5</v>
      </c>
      <c r="D3956" s="2">
        <v>1E-4</v>
      </c>
    </row>
    <row r="3957" spans="1:4" x14ac:dyDescent="0.6">
      <c r="A3957" s="1">
        <v>44174.708333333336</v>
      </c>
      <c r="B3957" t="s">
        <v>4</v>
      </c>
      <c r="C3957" t="s">
        <v>5</v>
      </c>
      <c r="D3957" s="2">
        <v>1E-4</v>
      </c>
    </row>
    <row r="3958" spans="1:4" x14ac:dyDescent="0.6">
      <c r="A3958" s="1">
        <v>44174.375</v>
      </c>
      <c r="B3958" t="s">
        <v>4</v>
      </c>
      <c r="C3958" t="s">
        <v>5</v>
      </c>
      <c r="D3958" s="2">
        <v>1E-4</v>
      </c>
    </row>
    <row r="3959" spans="1:4" x14ac:dyDescent="0.6">
      <c r="A3959" s="1">
        <v>44174.041666666664</v>
      </c>
      <c r="B3959" t="s">
        <v>4</v>
      </c>
      <c r="C3959" t="s">
        <v>5</v>
      </c>
      <c r="D3959" s="2">
        <v>1E-4</v>
      </c>
    </row>
    <row r="3960" spans="1:4" x14ac:dyDescent="0.6">
      <c r="A3960" s="1">
        <v>44173.708333333336</v>
      </c>
      <c r="B3960" t="s">
        <v>4</v>
      </c>
      <c r="C3960" t="s">
        <v>5</v>
      </c>
      <c r="D3960" s="2">
        <v>1E-4</v>
      </c>
    </row>
    <row r="3961" spans="1:4" x14ac:dyDescent="0.6">
      <c r="A3961" s="1">
        <v>44173.375</v>
      </c>
      <c r="B3961" t="s">
        <v>4</v>
      </c>
      <c r="C3961" t="s">
        <v>5</v>
      </c>
      <c r="D3961" s="2">
        <v>1E-4</v>
      </c>
    </row>
    <row r="3962" spans="1:4" x14ac:dyDescent="0.6">
      <c r="A3962" s="1">
        <v>44173.041666666664</v>
      </c>
      <c r="B3962" t="s">
        <v>4</v>
      </c>
      <c r="C3962" t="s">
        <v>5</v>
      </c>
      <c r="D3962" s="2">
        <v>1E-4</v>
      </c>
    </row>
    <row r="3963" spans="1:4" x14ac:dyDescent="0.6">
      <c r="A3963" s="1">
        <v>44172.708333333336</v>
      </c>
      <c r="B3963" t="s">
        <v>4</v>
      </c>
      <c r="C3963" t="s">
        <v>5</v>
      </c>
      <c r="D3963" s="2">
        <v>1E-4</v>
      </c>
    </row>
    <row r="3964" spans="1:4" x14ac:dyDescent="0.6">
      <c r="A3964" s="1">
        <v>44172.375</v>
      </c>
      <c r="B3964" t="s">
        <v>4</v>
      </c>
      <c r="C3964" t="s">
        <v>5</v>
      </c>
      <c r="D3964" s="2">
        <v>1E-4</v>
      </c>
    </row>
    <row r="3965" spans="1:4" x14ac:dyDescent="0.6">
      <c r="A3965" s="1">
        <v>44172.041666666664</v>
      </c>
      <c r="B3965" t="s">
        <v>4</v>
      </c>
      <c r="C3965" t="s">
        <v>5</v>
      </c>
      <c r="D3965" s="2">
        <v>1E-4</v>
      </c>
    </row>
    <row r="3966" spans="1:4" x14ac:dyDescent="0.6">
      <c r="A3966" s="1">
        <v>44171.708333333336</v>
      </c>
      <c r="B3966" t="s">
        <v>4</v>
      </c>
      <c r="C3966" t="s">
        <v>5</v>
      </c>
      <c r="D3966" s="2">
        <v>1E-4</v>
      </c>
    </row>
    <row r="3967" spans="1:4" x14ac:dyDescent="0.6">
      <c r="A3967" s="1">
        <v>44171.375</v>
      </c>
      <c r="B3967" t="s">
        <v>4</v>
      </c>
      <c r="C3967" t="s">
        <v>5</v>
      </c>
      <c r="D3967" s="2">
        <v>1E-4</v>
      </c>
    </row>
    <row r="3968" spans="1:4" x14ac:dyDescent="0.6">
      <c r="A3968" s="1">
        <v>44171.041666666664</v>
      </c>
      <c r="B3968" t="s">
        <v>4</v>
      </c>
      <c r="C3968" t="s">
        <v>5</v>
      </c>
      <c r="D3968" s="2">
        <v>1E-4</v>
      </c>
    </row>
    <row r="3969" spans="1:4" x14ac:dyDescent="0.6">
      <c r="A3969" s="1">
        <v>44170.708333333336</v>
      </c>
      <c r="B3969" t="s">
        <v>4</v>
      </c>
      <c r="C3969" t="s">
        <v>5</v>
      </c>
      <c r="D3969" s="2">
        <v>1E-4</v>
      </c>
    </row>
    <row r="3970" spans="1:4" x14ac:dyDescent="0.6">
      <c r="A3970" s="1">
        <v>44170.375</v>
      </c>
      <c r="B3970" t="s">
        <v>4</v>
      </c>
      <c r="C3970" t="s">
        <v>5</v>
      </c>
      <c r="D3970" s="2">
        <v>1E-4</v>
      </c>
    </row>
    <row r="3971" spans="1:4" x14ac:dyDescent="0.6">
      <c r="A3971" s="1">
        <v>44170.041666666664</v>
      </c>
      <c r="B3971" t="s">
        <v>4</v>
      </c>
      <c r="C3971" t="s">
        <v>5</v>
      </c>
      <c r="D3971" s="2">
        <v>1E-4</v>
      </c>
    </row>
    <row r="3972" spans="1:4" x14ac:dyDescent="0.6">
      <c r="A3972" s="1">
        <v>44169.708333333336</v>
      </c>
      <c r="B3972" t="s">
        <v>4</v>
      </c>
      <c r="C3972" t="s">
        <v>5</v>
      </c>
      <c r="D3972" s="2">
        <v>1E-4</v>
      </c>
    </row>
    <row r="3973" spans="1:4" x14ac:dyDescent="0.6">
      <c r="A3973" s="1">
        <v>44169.375</v>
      </c>
      <c r="B3973" t="s">
        <v>4</v>
      </c>
      <c r="C3973" t="s">
        <v>5</v>
      </c>
      <c r="D3973" s="2">
        <v>1.2703000000000001E-4</v>
      </c>
    </row>
    <row r="3974" spans="1:4" x14ac:dyDescent="0.6">
      <c r="A3974" s="1">
        <v>44169.041666666664</v>
      </c>
      <c r="B3974" t="s">
        <v>4</v>
      </c>
      <c r="C3974" t="s">
        <v>5</v>
      </c>
      <c r="D3974" s="2">
        <v>2.5454999999999998E-4</v>
      </c>
    </row>
    <row r="3975" spans="1:4" x14ac:dyDescent="0.6">
      <c r="A3975" s="1">
        <v>44168.708333333336</v>
      </c>
      <c r="B3975" t="s">
        <v>4</v>
      </c>
      <c r="C3975" t="s">
        <v>5</v>
      </c>
      <c r="D3975" s="2">
        <v>1E-4</v>
      </c>
    </row>
    <row r="3976" spans="1:4" x14ac:dyDescent="0.6">
      <c r="A3976" s="1">
        <v>44168.375</v>
      </c>
      <c r="B3976" t="s">
        <v>4</v>
      </c>
      <c r="C3976" t="s">
        <v>5</v>
      </c>
      <c r="D3976" s="2">
        <v>1E-4</v>
      </c>
    </row>
    <row r="3977" spans="1:4" x14ac:dyDescent="0.6">
      <c r="A3977" s="1">
        <v>44168.041666666664</v>
      </c>
      <c r="B3977" t="s">
        <v>4</v>
      </c>
      <c r="C3977" t="s">
        <v>5</v>
      </c>
      <c r="D3977" s="2">
        <v>1E-4</v>
      </c>
    </row>
    <row r="3978" spans="1:4" x14ac:dyDescent="0.6">
      <c r="A3978" s="1">
        <v>44167.708333333336</v>
      </c>
      <c r="B3978" t="s">
        <v>4</v>
      </c>
      <c r="C3978" t="s">
        <v>5</v>
      </c>
      <c r="D3978" s="2">
        <v>1E-4</v>
      </c>
    </row>
    <row r="3979" spans="1:4" x14ac:dyDescent="0.6">
      <c r="A3979" s="1">
        <v>44167.375</v>
      </c>
      <c r="B3979" t="s">
        <v>4</v>
      </c>
      <c r="C3979" t="s">
        <v>5</v>
      </c>
      <c r="D3979" s="2">
        <v>1E-4</v>
      </c>
    </row>
    <row r="3980" spans="1:4" x14ac:dyDescent="0.6">
      <c r="A3980" s="1">
        <v>44167.041666666664</v>
      </c>
      <c r="B3980" t="s">
        <v>4</v>
      </c>
      <c r="C3980" t="s">
        <v>5</v>
      </c>
      <c r="D3980" s="2">
        <v>1.1545E-4</v>
      </c>
    </row>
    <row r="3981" spans="1:4" x14ac:dyDescent="0.6">
      <c r="A3981" s="1">
        <v>44166.708333333336</v>
      </c>
      <c r="B3981" t="s">
        <v>4</v>
      </c>
      <c r="C3981" t="s">
        <v>5</v>
      </c>
      <c r="D3981" s="2">
        <v>4.3287000000000002E-4</v>
      </c>
    </row>
    <row r="3982" spans="1:4" x14ac:dyDescent="0.6">
      <c r="A3982" s="1">
        <v>44166.375</v>
      </c>
      <c r="B3982" t="s">
        <v>4</v>
      </c>
      <c r="C3982" t="s">
        <v>5</v>
      </c>
      <c r="D3982" s="2">
        <v>4.5929E-4</v>
      </c>
    </row>
    <row r="3983" spans="1:4" x14ac:dyDescent="0.6">
      <c r="A3983" s="1">
        <v>44166.041666666664</v>
      </c>
      <c r="B3983" t="s">
        <v>4</v>
      </c>
      <c r="C3983" t="s">
        <v>5</v>
      </c>
      <c r="D3983" s="2">
        <v>2.9481E-4</v>
      </c>
    </row>
    <row r="3984" spans="1:4" x14ac:dyDescent="0.6">
      <c r="A3984" s="1">
        <v>44165.708333333336</v>
      </c>
      <c r="B3984" t="s">
        <v>4</v>
      </c>
      <c r="C3984" t="s">
        <v>5</v>
      </c>
      <c r="D3984" s="2">
        <v>1E-4</v>
      </c>
    </row>
    <row r="3985" spans="1:4" x14ac:dyDescent="0.6">
      <c r="A3985" s="1">
        <v>44165.375</v>
      </c>
      <c r="B3985" t="s">
        <v>4</v>
      </c>
      <c r="C3985" t="s">
        <v>5</v>
      </c>
      <c r="D3985" s="2">
        <v>1E-4</v>
      </c>
    </row>
    <row r="3986" spans="1:4" x14ac:dyDescent="0.6">
      <c r="A3986" s="1">
        <v>44165.041666666664</v>
      </c>
      <c r="B3986" t="s">
        <v>4</v>
      </c>
      <c r="C3986" t="s">
        <v>5</v>
      </c>
      <c r="D3986" s="2">
        <v>1E-4</v>
      </c>
    </row>
    <row r="3987" spans="1:4" x14ac:dyDescent="0.6">
      <c r="A3987" s="1">
        <v>44164.708333333336</v>
      </c>
      <c r="B3987" t="s">
        <v>4</v>
      </c>
      <c r="C3987" t="s">
        <v>5</v>
      </c>
      <c r="D3987" s="2">
        <v>1E-4</v>
      </c>
    </row>
    <row r="3988" spans="1:4" x14ac:dyDescent="0.6">
      <c r="A3988" s="1">
        <v>44164.375</v>
      </c>
      <c r="B3988" t="s">
        <v>4</v>
      </c>
      <c r="C3988" t="s">
        <v>5</v>
      </c>
      <c r="D3988" s="2">
        <v>1E-4</v>
      </c>
    </row>
    <row r="3989" spans="1:4" x14ac:dyDescent="0.6">
      <c r="A3989" s="1">
        <v>44164.041666666664</v>
      </c>
      <c r="B3989" t="s">
        <v>4</v>
      </c>
      <c r="C3989" t="s">
        <v>5</v>
      </c>
      <c r="D3989" s="2">
        <v>1E-4</v>
      </c>
    </row>
    <row r="3990" spans="1:4" x14ac:dyDescent="0.6">
      <c r="A3990" s="1">
        <v>44163.708333333336</v>
      </c>
      <c r="B3990" t="s">
        <v>4</v>
      </c>
      <c r="C3990" t="s">
        <v>5</v>
      </c>
      <c r="D3990" s="2">
        <v>1E-4</v>
      </c>
    </row>
    <row r="3991" spans="1:4" x14ac:dyDescent="0.6">
      <c r="A3991" s="1">
        <v>44163.375</v>
      </c>
      <c r="B3991" t="s">
        <v>4</v>
      </c>
      <c r="C3991" t="s">
        <v>5</v>
      </c>
      <c r="D3991" s="2">
        <v>1E-4</v>
      </c>
    </row>
    <row r="3992" spans="1:4" x14ac:dyDescent="0.6">
      <c r="A3992" s="1">
        <v>44163.041666666664</v>
      </c>
      <c r="B3992" t="s">
        <v>4</v>
      </c>
      <c r="C3992" t="s">
        <v>5</v>
      </c>
      <c r="D3992" s="2">
        <v>1E-4</v>
      </c>
    </row>
    <row r="3993" spans="1:4" x14ac:dyDescent="0.6">
      <c r="A3993" s="1">
        <v>44162.708333333336</v>
      </c>
      <c r="B3993" t="s">
        <v>4</v>
      </c>
      <c r="C3993" t="s">
        <v>5</v>
      </c>
      <c r="D3993" s="2">
        <v>1E-4</v>
      </c>
    </row>
    <row r="3994" spans="1:4" x14ac:dyDescent="0.6">
      <c r="A3994" s="1">
        <v>44162.375</v>
      </c>
      <c r="B3994" t="s">
        <v>4</v>
      </c>
      <c r="C3994" t="s">
        <v>5</v>
      </c>
      <c r="D3994" s="2">
        <v>1.0773E-4</v>
      </c>
    </row>
    <row r="3995" spans="1:4" x14ac:dyDescent="0.6">
      <c r="A3995" s="1">
        <v>44162.041666666664</v>
      </c>
      <c r="B3995" t="s">
        <v>4</v>
      </c>
      <c r="C3995" t="s">
        <v>5</v>
      </c>
      <c r="D3995" s="2">
        <v>2.8795999999999997E-4</v>
      </c>
    </row>
    <row r="3996" spans="1:4" x14ac:dyDescent="0.6">
      <c r="A3996" s="1">
        <v>44161.708333333336</v>
      </c>
      <c r="B3996" t="s">
        <v>4</v>
      </c>
      <c r="C3996" t="s">
        <v>5</v>
      </c>
      <c r="D3996" s="2">
        <v>1.3129999999999999E-4</v>
      </c>
    </row>
    <row r="3997" spans="1:4" x14ac:dyDescent="0.6">
      <c r="A3997" s="1">
        <v>44161.375</v>
      </c>
      <c r="B3997" t="s">
        <v>4</v>
      </c>
      <c r="C3997" t="s">
        <v>5</v>
      </c>
      <c r="D3997" s="2">
        <v>3.5414000000000002E-4</v>
      </c>
    </row>
    <row r="3998" spans="1:4" x14ac:dyDescent="0.6">
      <c r="A3998" s="1">
        <v>44161.041666666664</v>
      </c>
      <c r="B3998" t="s">
        <v>4</v>
      </c>
      <c r="C3998" t="s">
        <v>5</v>
      </c>
      <c r="D3998" s="2">
        <v>7.5292000000000002E-4</v>
      </c>
    </row>
    <row r="3999" spans="1:4" x14ac:dyDescent="0.6">
      <c r="A3999" s="1">
        <v>44160.708333333336</v>
      </c>
      <c r="B3999" t="s">
        <v>4</v>
      </c>
      <c r="C3999" t="s">
        <v>5</v>
      </c>
      <c r="D3999" s="2">
        <v>3.8078999999999999E-4</v>
      </c>
    </row>
    <row r="4000" spans="1:4" x14ac:dyDescent="0.6">
      <c r="A4000" s="1">
        <v>44160.375</v>
      </c>
      <c r="B4000" t="s">
        <v>4</v>
      </c>
      <c r="C4000" t="s">
        <v>5</v>
      </c>
      <c r="D4000" s="2">
        <v>8.4234000000000002E-4</v>
      </c>
    </row>
    <row r="4001" spans="1:4" x14ac:dyDescent="0.6">
      <c r="A4001" s="1">
        <v>44160.041666666664</v>
      </c>
      <c r="B4001" t="s">
        <v>4</v>
      </c>
      <c r="C4001" t="s">
        <v>5</v>
      </c>
      <c r="D4001" s="2">
        <v>8.1176000000000002E-4</v>
      </c>
    </row>
    <row r="4002" spans="1:4" x14ac:dyDescent="0.6">
      <c r="A4002" s="1">
        <v>44159.708333333336</v>
      </c>
      <c r="B4002" t="s">
        <v>4</v>
      </c>
      <c r="C4002" t="s">
        <v>5</v>
      </c>
      <c r="D4002" s="2">
        <v>6.0366E-4</v>
      </c>
    </row>
    <row r="4003" spans="1:4" x14ac:dyDescent="0.6">
      <c r="A4003" s="1">
        <v>44159.375</v>
      </c>
      <c r="B4003" t="s">
        <v>4</v>
      </c>
      <c r="C4003" t="s">
        <v>5</v>
      </c>
      <c r="D4003" s="2">
        <v>5.0801000000000004E-4</v>
      </c>
    </row>
    <row r="4004" spans="1:4" x14ac:dyDescent="0.6">
      <c r="A4004" s="1">
        <v>44159.041666666664</v>
      </c>
      <c r="B4004" t="s">
        <v>4</v>
      </c>
      <c r="C4004" t="s">
        <v>5</v>
      </c>
      <c r="D4004" s="2">
        <v>1.08391E-3</v>
      </c>
    </row>
    <row r="4005" spans="1:4" x14ac:dyDescent="0.6">
      <c r="A4005" s="1">
        <v>44158.708333333336</v>
      </c>
      <c r="B4005" t="s">
        <v>4</v>
      </c>
      <c r="C4005" t="s">
        <v>5</v>
      </c>
      <c r="D4005" s="2">
        <v>7.6207E-4</v>
      </c>
    </row>
    <row r="4006" spans="1:4" x14ac:dyDescent="0.6">
      <c r="A4006" s="1">
        <v>44158.375</v>
      </c>
      <c r="B4006" t="s">
        <v>4</v>
      </c>
      <c r="C4006" t="s">
        <v>5</v>
      </c>
      <c r="D4006" s="2">
        <v>1.0115E-3</v>
      </c>
    </row>
    <row r="4007" spans="1:4" x14ac:dyDescent="0.6">
      <c r="A4007" s="1">
        <v>44158.041666666664</v>
      </c>
      <c r="B4007" t="s">
        <v>4</v>
      </c>
      <c r="C4007" t="s">
        <v>5</v>
      </c>
      <c r="D4007" s="2">
        <v>6.6536999999999998E-4</v>
      </c>
    </row>
    <row r="4008" spans="1:4" x14ac:dyDescent="0.6">
      <c r="A4008" s="1">
        <v>44157.708333333336</v>
      </c>
      <c r="B4008" t="s">
        <v>4</v>
      </c>
      <c r="C4008" t="s">
        <v>5</v>
      </c>
      <c r="D4008" s="2">
        <v>8.6985000000000003E-4</v>
      </c>
    </row>
    <row r="4009" spans="1:4" x14ac:dyDescent="0.6">
      <c r="A4009" s="1">
        <v>44157.375</v>
      </c>
      <c r="B4009" t="s">
        <v>4</v>
      </c>
      <c r="C4009" t="s">
        <v>5</v>
      </c>
      <c r="D4009" s="2">
        <v>8.0362000000000001E-4</v>
      </c>
    </row>
    <row r="4010" spans="1:4" x14ac:dyDescent="0.6">
      <c r="A4010" s="1">
        <v>44157.041666666664</v>
      </c>
      <c r="B4010" t="s">
        <v>4</v>
      </c>
      <c r="C4010" t="s">
        <v>5</v>
      </c>
      <c r="D4010" s="2">
        <v>5.9438000000000004E-4</v>
      </c>
    </row>
    <row r="4011" spans="1:4" x14ac:dyDescent="0.6">
      <c r="A4011" s="1">
        <v>44156.708333333336</v>
      </c>
      <c r="B4011" t="s">
        <v>4</v>
      </c>
      <c r="C4011" t="s">
        <v>5</v>
      </c>
      <c r="D4011" s="2">
        <v>1E-4</v>
      </c>
    </row>
    <row r="4012" spans="1:4" x14ac:dyDescent="0.6">
      <c r="A4012" s="1">
        <v>44156.375</v>
      </c>
      <c r="B4012" t="s">
        <v>4</v>
      </c>
      <c r="C4012" t="s">
        <v>5</v>
      </c>
      <c r="D4012" s="2">
        <v>1E-4</v>
      </c>
    </row>
    <row r="4013" spans="1:4" x14ac:dyDescent="0.6">
      <c r="A4013" s="1">
        <v>44156.041666666664</v>
      </c>
      <c r="B4013" t="s">
        <v>4</v>
      </c>
      <c r="C4013" t="s">
        <v>5</v>
      </c>
      <c r="D4013" s="2">
        <v>3.8617000000000002E-4</v>
      </c>
    </row>
    <row r="4014" spans="1:4" x14ac:dyDescent="0.6">
      <c r="A4014" s="1">
        <v>44155.708333333336</v>
      </c>
      <c r="B4014" t="s">
        <v>4</v>
      </c>
      <c r="C4014" t="s">
        <v>5</v>
      </c>
      <c r="D4014" s="2">
        <v>3.9647E-4</v>
      </c>
    </row>
    <row r="4015" spans="1:4" x14ac:dyDescent="0.6">
      <c r="A4015" s="1">
        <v>44155.375</v>
      </c>
      <c r="B4015" t="s">
        <v>4</v>
      </c>
      <c r="C4015" t="s">
        <v>5</v>
      </c>
      <c r="D4015" s="2">
        <v>3.6650000000000002E-4</v>
      </c>
    </row>
    <row r="4016" spans="1:4" x14ac:dyDescent="0.6">
      <c r="A4016" s="1">
        <v>44155.041666666664</v>
      </c>
      <c r="B4016" t="s">
        <v>4</v>
      </c>
      <c r="C4016" t="s">
        <v>5</v>
      </c>
      <c r="D4016" s="2">
        <v>5.2207000000000002E-4</v>
      </c>
    </row>
    <row r="4017" spans="1:4" x14ac:dyDescent="0.6">
      <c r="A4017" s="1">
        <v>44154.708333333336</v>
      </c>
      <c r="B4017" t="s">
        <v>4</v>
      </c>
      <c r="C4017" t="s">
        <v>5</v>
      </c>
      <c r="D4017" s="2">
        <v>2.5014999999999998E-4</v>
      </c>
    </row>
    <row r="4018" spans="1:4" x14ac:dyDescent="0.6">
      <c r="A4018" s="1">
        <v>44154.375</v>
      </c>
      <c r="B4018" t="s">
        <v>4</v>
      </c>
      <c r="C4018" t="s">
        <v>5</v>
      </c>
      <c r="D4018" s="2">
        <v>1E-4</v>
      </c>
    </row>
    <row r="4019" spans="1:4" x14ac:dyDescent="0.6">
      <c r="A4019" s="1">
        <v>44154.041666666664</v>
      </c>
      <c r="B4019" t="s">
        <v>4</v>
      </c>
      <c r="C4019" t="s">
        <v>5</v>
      </c>
      <c r="D4019" s="2">
        <v>2.1486000000000001E-4</v>
      </c>
    </row>
    <row r="4020" spans="1:4" x14ac:dyDescent="0.6">
      <c r="A4020" s="1">
        <v>44153.708333333336</v>
      </c>
      <c r="B4020" t="s">
        <v>4</v>
      </c>
      <c r="C4020" t="s">
        <v>5</v>
      </c>
      <c r="D4020" s="2">
        <v>5.7572000000000005E-4</v>
      </c>
    </row>
    <row r="4021" spans="1:4" x14ac:dyDescent="0.6">
      <c r="A4021" s="1">
        <v>44153.375</v>
      </c>
      <c r="B4021" t="s">
        <v>4</v>
      </c>
      <c r="C4021" t="s">
        <v>5</v>
      </c>
      <c r="D4021" s="2">
        <v>2.1138E-4</v>
      </c>
    </row>
    <row r="4022" spans="1:4" x14ac:dyDescent="0.6">
      <c r="A4022" s="1">
        <v>44153.041666666664</v>
      </c>
      <c r="B4022" t="s">
        <v>4</v>
      </c>
      <c r="C4022" t="s">
        <v>5</v>
      </c>
      <c r="D4022" s="2">
        <v>1E-4</v>
      </c>
    </row>
    <row r="4023" spans="1:4" x14ac:dyDescent="0.6">
      <c r="A4023" s="1">
        <v>44152.708333333336</v>
      </c>
      <c r="B4023" t="s">
        <v>4</v>
      </c>
      <c r="C4023" t="s">
        <v>5</v>
      </c>
      <c r="D4023" s="2">
        <v>1E-4</v>
      </c>
    </row>
    <row r="4024" spans="1:4" x14ac:dyDescent="0.6">
      <c r="A4024" s="1">
        <v>44152.375</v>
      </c>
      <c r="B4024" t="s">
        <v>4</v>
      </c>
      <c r="C4024" t="s">
        <v>5</v>
      </c>
      <c r="D4024" s="2">
        <v>1E-4</v>
      </c>
    </row>
    <row r="4025" spans="1:4" x14ac:dyDescent="0.6">
      <c r="A4025" s="1">
        <v>44152.041666666664</v>
      </c>
      <c r="B4025" t="s">
        <v>4</v>
      </c>
      <c r="C4025" t="s">
        <v>5</v>
      </c>
      <c r="D4025" s="2">
        <v>1E-4</v>
      </c>
    </row>
    <row r="4026" spans="1:4" x14ac:dyDescent="0.6">
      <c r="A4026" s="1">
        <v>44151.708333333336</v>
      </c>
      <c r="B4026" t="s">
        <v>4</v>
      </c>
      <c r="C4026" t="s">
        <v>5</v>
      </c>
      <c r="D4026" s="2">
        <v>1E-4</v>
      </c>
    </row>
    <row r="4027" spans="1:4" x14ac:dyDescent="0.6">
      <c r="A4027" s="1">
        <v>44151.375</v>
      </c>
      <c r="B4027" t="s">
        <v>4</v>
      </c>
      <c r="C4027" t="s">
        <v>5</v>
      </c>
      <c r="D4027" s="2">
        <v>1E-4</v>
      </c>
    </row>
    <row r="4028" spans="1:4" x14ac:dyDescent="0.6">
      <c r="A4028" s="1">
        <v>44151.041666666664</v>
      </c>
      <c r="B4028" t="s">
        <v>4</v>
      </c>
      <c r="C4028" t="s">
        <v>5</v>
      </c>
      <c r="D4028" s="2">
        <v>1E-4</v>
      </c>
    </row>
    <row r="4029" spans="1:4" x14ac:dyDescent="0.6">
      <c r="A4029" s="1">
        <v>44150.708333333336</v>
      </c>
      <c r="B4029" t="s">
        <v>4</v>
      </c>
      <c r="C4029" t="s">
        <v>5</v>
      </c>
      <c r="D4029" s="2">
        <v>1E-4</v>
      </c>
    </row>
    <row r="4030" spans="1:4" x14ac:dyDescent="0.6">
      <c r="A4030" s="1">
        <v>44150.375</v>
      </c>
      <c r="B4030" t="s">
        <v>4</v>
      </c>
      <c r="C4030" t="s">
        <v>5</v>
      </c>
      <c r="D4030" s="2">
        <v>1E-4</v>
      </c>
    </row>
    <row r="4031" spans="1:4" x14ac:dyDescent="0.6">
      <c r="A4031" s="1">
        <v>44150.041666666664</v>
      </c>
      <c r="B4031" t="s">
        <v>4</v>
      </c>
      <c r="C4031" t="s">
        <v>5</v>
      </c>
      <c r="D4031" s="2">
        <v>4.2769999999999999E-5</v>
      </c>
    </row>
    <row r="4032" spans="1:4" x14ac:dyDescent="0.6">
      <c r="A4032" s="1">
        <v>44149.708333333336</v>
      </c>
      <c r="B4032" t="s">
        <v>4</v>
      </c>
      <c r="C4032" t="s">
        <v>5</v>
      </c>
      <c r="D4032" s="2">
        <v>1E-4</v>
      </c>
    </row>
    <row r="4033" spans="1:4" x14ac:dyDescent="0.6">
      <c r="A4033" s="1">
        <v>44149.375</v>
      </c>
      <c r="B4033" t="s">
        <v>4</v>
      </c>
      <c r="C4033" t="s">
        <v>5</v>
      </c>
      <c r="D4033" s="2">
        <v>1E-4</v>
      </c>
    </row>
    <row r="4034" spans="1:4" x14ac:dyDescent="0.6">
      <c r="A4034" s="1">
        <v>44149.041666666664</v>
      </c>
      <c r="B4034" t="s">
        <v>4</v>
      </c>
      <c r="C4034" t="s">
        <v>5</v>
      </c>
      <c r="D4034" s="2">
        <v>1E-4</v>
      </c>
    </row>
    <row r="4035" spans="1:4" x14ac:dyDescent="0.6">
      <c r="A4035" s="1">
        <v>44148.708333333336</v>
      </c>
      <c r="B4035" t="s">
        <v>4</v>
      </c>
      <c r="C4035" t="s">
        <v>5</v>
      </c>
      <c r="D4035" s="2">
        <v>1E-4</v>
      </c>
    </row>
    <row r="4036" spans="1:4" x14ac:dyDescent="0.6">
      <c r="A4036" s="1">
        <v>44148.375</v>
      </c>
      <c r="B4036" t="s">
        <v>4</v>
      </c>
      <c r="C4036" t="s">
        <v>5</v>
      </c>
      <c r="D4036" s="2">
        <v>1E-4</v>
      </c>
    </row>
    <row r="4037" spans="1:4" x14ac:dyDescent="0.6">
      <c r="A4037" s="1">
        <v>44148.041666666664</v>
      </c>
      <c r="B4037" t="s">
        <v>4</v>
      </c>
      <c r="C4037" t="s">
        <v>5</v>
      </c>
      <c r="D4037" s="2">
        <v>1E-4</v>
      </c>
    </row>
    <row r="4038" spans="1:4" x14ac:dyDescent="0.6">
      <c r="A4038" s="1">
        <v>44147.708333333336</v>
      </c>
      <c r="B4038" t="s">
        <v>4</v>
      </c>
      <c r="C4038" t="s">
        <v>5</v>
      </c>
      <c r="D4038" s="2">
        <v>1E-4</v>
      </c>
    </row>
    <row r="4039" spans="1:4" x14ac:dyDescent="0.6">
      <c r="A4039" s="1">
        <v>44147.375</v>
      </c>
      <c r="B4039" t="s">
        <v>4</v>
      </c>
      <c r="C4039" t="s">
        <v>5</v>
      </c>
      <c r="D4039" s="2">
        <v>1E-4</v>
      </c>
    </row>
    <row r="4040" spans="1:4" x14ac:dyDescent="0.6">
      <c r="A4040" s="1">
        <v>44147.041666666664</v>
      </c>
      <c r="B4040" t="s">
        <v>4</v>
      </c>
      <c r="C4040" t="s">
        <v>5</v>
      </c>
      <c r="D4040" s="2">
        <v>1E-4</v>
      </c>
    </row>
    <row r="4041" spans="1:4" x14ac:dyDescent="0.6">
      <c r="A4041" s="1">
        <v>44146.708333333336</v>
      </c>
      <c r="B4041" t="s">
        <v>4</v>
      </c>
      <c r="C4041" t="s">
        <v>5</v>
      </c>
      <c r="D4041" s="2">
        <v>1E-4</v>
      </c>
    </row>
    <row r="4042" spans="1:4" x14ac:dyDescent="0.6">
      <c r="A4042" s="1">
        <v>44146.375</v>
      </c>
      <c r="B4042" t="s">
        <v>4</v>
      </c>
      <c r="C4042" t="s">
        <v>5</v>
      </c>
      <c r="D4042" s="2">
        <v>1E-4</v>
      </c>
    </row>
    <row r="4043" spans="1:4" x14ac:dyDescent="0.6">
      <c r="A4043" s="1">
        <v>44146.041666666664</v>
      </c>
      <c r="B4043" t="s">
        <v>4</v>
      </c>
      <c r="C4043" t="s">
        <v>5</v>
      </c>
      <c r="D4043" s="2">
        <v>1E-4</v>
      </c>
    </row>
    <row r="4044" spans="1:4" x14ac:dyDescent="0.6">
      <c r="A4044" s="1">
        <v>44145.708333333336</v>
      </c>
      <c r="B4044" t="s">
        <v>4</v>
      </c>
      <c r="C4044" t="s">
        <v>5</v>
      </c>
      <c r="D4044" s="2">
        <v>1E-4</v>
      </c>
    </row>
    <row r="4045" spans="1:4" x14ac:dyDescent="0.6">
      <c r="A4045" s="1">
        <v>44145.375</v>
      </c>
      <c r="B4045" t="s">
        <v>4</v>
      </c>
      <c r="C4045" t="s">
        <v>5</v>
      </c>
      <c r="D4045" s="2">
        <v>1E-4</v>
      </c>
    </row>
    <row r="4046" spans="1:4" x14ac:dyDescent="0.6">
      <c r="A4046" s="1">
        <v>44145.041666666664</v>
      </c>
      <c r="B4046" t="s">
        <v>4</v>
      </c>
      <c r="C4046" t="s">
        <v>5</v>
      </c>
      <c r="D4046" s="2">
        <v>1E-4</v>
      </c>
    </row>
    <row r="4047" spans="1:4" x14ac:dyDescent="0.6">
      <c r="A4047" s="1">
        <v>44144.708333333336</v>
      </c>
      <c r="B4047" t="s">
        <v>4</v>
      </c>
      <c r="C4047" t="s">
        <v>5</v>
      </c>
      <c r="D4047" s="2">
        <v>1E-4</v>
      </c>
    </row>
    <row r="4048" spans="1:4" x14ac:dyDescent="0.6">
      <c r="A4048" s="1">
        <v>44144.375</v>
      </c>
      <c r="B4048" t="s">
        <v>4</v>
      </c>
      <c r="C4048" t="s">
        <v>5</v>
      </c>
      <c r="D4048" s="2">
        <v>1E-4</v>
      </c>
    </row>
    <row r="4049" spans="1:4" x14ac:dyDescent="0.6">
      <c r="A4049" s="1">
        <v>44144.041666666664</v>
      </c>
      <c r="B4049" t="s">
        <v>4</v>
      </c>
      <c r="C4049" t="s">
        <v>5</v>
      </c>
      <c r="D4049" s="2">
        <v>1E-4</v>
      </c>
    </row>
    <row r="4050" spans="1:4" x14ac:dyDescent="0.6">
      <c r="A4050" s="1">
        <v>44143.708333333336</v>
      </c>
      <c r="B4050" t="s">
        <v>4</v>
      </c>
      <c r="C4050" t="s">
        <v>5</v>
      </c>
      <c r="D4050" s="2">
        <v>1E-4</v>
      </c>
    </row>
    <row r="4051" spans="1:4" x14ac:dyDescent="0.6">
      <c r="A4051" s="1">
        <v>44143.375</v>
      </c>
      <c r="B4051" t="s">
        <v>4</v>
      </c>
      <c r="C4051" t="s">
        <v>5</v>
      </c>
      <c r="D4051" s="2">
        <v>1E-4</v>
      </c>
    </row>
    <row r="4052" spans="1:4" x14ac:dyDescent="0.6">
      <c r="A4052" s="1">
        <v>44143.041666666664</v>
      </c>
      <c r="B4052" t="s">
        <v>4</v>
      </c>
      <c r="C4052" t="s">
        <v>5</v>
      </c>
      <c r="D4052" s="2">
        <v>3.589E-4</v>
      </c>
    </row>
    <row r="4053" spans="1:4" x14ac:dyDescent="0.6">
      <c r="A4053" s="1">
        <v>44142.708333333336</v>
      </c>
      <c r="B4053" t="s">
        <v>4</v>
      </c>
      <c r="C4053" t="s">
        <v>5</v>
      </c>
      <c r="D4053" s="2">
        <v>3.7912999999999998E-4</v>
      </c>
    </row>
    <row r="4054" spans="1:4" x14ac:dyDescent="0.6">
      <c r="A4054" s="1">
        <v>44142.375</v>
      </c>
      <c r="B4054" t="s">
        <v>4</v>
      </c>
      <c r="C4054" t="s">
        <v>5</v>
      </c>
      <c r="D4054" s="2">
        <v>2.4948E-4</v>
      </c>
    </row>
    <row r="4055" spans="1:4" x14ac:dyDescent="0.6">
      <c r="A4055" s="1">
        <v>44142.041666666664</v>
      </c>
      <c r="B4055" t="s">
        <v>4</v>
      </c>
      <c r="C4055" t="s">
        <v>5</v>
      </c>
      <c r="D4055" s="2">
        <v>3.4289999999999999E-4</v>
      </c>
    </row>
    <row r="4056" spans="1:4" x14ac:dyDescent="0.6">
      <c r="A4056" s="1">
        <v>44141.708333333336</v>
      </c>
      <c r="B4056" t="s">
        <v>4</v>
      </c>
      <c r="C4056" t="s">
        <v>5</v>
      </c>
      <c r="D4056" s="2">
        <v>2.3315E-4</v>
      </c>
    </row>
    <row r="4057" spans="1:4" x14ac:dyDescent="0.6">
      <c r="A4057" s="1">
        <v>44141.375</v>
      </c>
      <c r="B4057" t="s">
        <v>4</v>
      </c>
      <c r="C4057" t="s">
        <v>5</v>
      </c>
      <c r="D4057" s="2">
        <v>1E-4</v>
      </c>
    </row>
    <row r="4058" spans="1:4" x14ac:dyDescent="0.6">
      <c r="A4058" s="1">
        <v>44141.041666666664</v>
      </c>
      <c r="B4058" t="s">
        <v>4</v>
      </c>
      <c r="C4058" t="s">
        <v>5</v>
      </c>
      <c r="D4058" s="2">
        <v>1E-4</v>
      </c>
    </row>
    <row r="4059" spans="1:4" x14ac:dyDescent="0.6">
      <c r="A4059" s="1">
        <v>44140.708333333336</v>
      </c>
      <c r="B4059" t="s">
        <v>4</v>
      </c>
      <c r="C4059" t="s">
        <v>5</v>
      </c>
      <c r="D4059" s="2">
        <v>1E-4</v>
      </c>
    </row>
    <row r="4060" spans="1:4" x14ac:dyDescent="0.6">
      <c r="A4060" s="1">
        <v>44140.375</v>
      </c>
      <c r="B4060" t="s">
        <v>4</v>
      </c>
      <c r="C4060" t="s">
        <v>5</v>
      </c>
      <c r="D4060" s="2">
        <v>1E-4</v>
      </c>
    </row>
    <row r="4061" spans="1:4" x14ac:dyDescent="0.6">
      <c r="A4061" s="1">
        <v>44140.041666666664</v>
      </c>
      <c r="B4061" t="s">
        <v>4</v>
      </c>
      <c r="C4061" t="s">
        <v>5</v>
      </c>
      <c r="D4061" s="2">
        <v>-2.3791E-4</v>
      </c>
    </row>
    <row r="4062" spans="1:4" x14ac:dyDescent="0.6">
      <c r="A4062" s="1">
        <v>44139.708333333336</v>
      </c>
      <c r="B4062" t="s">
        <v>4</v>
      </c>
      <c r="C4062" t="s">
        <v>5</v>
      </c>
      <c r="D4062" s="2">
        <v>-2.6480000000000001E-5</v>
      </c>
    </row>
    <row r="4063" spans="1:4" x14ac:dyDescent="0.6">
      <c r="A4063" s="1">
        <v>44139.375</v>
      </c>
      <c r="B4063" t="s">
        <v>4</v>
      </c>
      <c r="C4063" t="s">
        <v>5</v>
      </c>
      <c r="D4063" s="2">
        <v>-7.8159999999999997E-5</v>
      </c>
    </row>
    <row r="4064" spans="1:4" x14ac:dyDescent="0.6">
      <c r="A4064" s="1">
        <v>44139.041666666664</v>
      </c>
      <c r="B4064" t="s">
        <v>4</v>
      </c>
      <c r="C4064" t="s">
        <v>5</v>
      </c>
      <c r="D4064" s="2">
        <v>-8.5809999999999993E-5</v>
      </c>
    </row>
    <row r="4065" spans="1:4" x14ac:dyDescent="0.6">
      <c r="A4065" s="1">
        <v>44138.708333333336</v>
      </c>
      <c r="B4065" t="s">
        <v>4</v>
      </c>
      <c r="C4065" t="s">
        <v>5</v>
      </c>
      <c r="D4065" s="2">
        <v>-4.6700000000000002E-6</v>
      </c>
    </row>
    <row r="4066" spans="1:4" x14ac:dyDescent="0.6">
      <c r="A4066" s="1">
        <v>44138.375</v>
      </c>
      <c r="B4066" t="s">
        <v>4</v>
      </c>
      <c r="C4066" t="s">
        <v>5</v>
      </c>
      <c r="D4066" s="2">
        <v>-1.7064000000000001E-4</v>
      </c>
    </row>
    <row r="4067" spans="1:4" x14ac:dyDescent="0.6">
      <c r="A4067" s="1">
        <v>44138.041666666664</v>
      </c>
      <c r="B4067" t="s">
        <v>4</v>
      </c>
      <c r="C4067" t="s">
        <v>5</v>
      </c>
      <c r="D4067" s="2">
        <v>8.7159999999999999E-5</v>
      </c>
    </row>
    <row r="4068" spans="1:4" x14ac:dyDescent="0.6">
      <c r="A4068" s="1">
        <v>44137.708333333336</v>
      </c>
      <c r="B4068" t="s">
        <v>4</v>
      </c>
      <c r="C4068" t="s">
        <v>5</v>
      </c>
      <c r="D4068" s="2">
        <v>-3.2750000000000003E-5</v>
      </c>
    </row>
    <row r="4069" spans="1:4" x14ac:dyDescent="0.6">
      <c r="A4069" s="1">
        <v>44137.375</v>
      </c>
      <c r="B4069" t="s">
        <v>4</v>
      </c>
      <c r="C4069" t="s">
        <v>5</v>
      </c>
      <c r="D4069" s="2">
        <v>7.8800000000000004E-5</v>
      </c>
    </row>
    <row r="4070" spans="1:4" x14ac:dyDescent="0.6">
      <c r="A4070" s="1">
        <v>44137.041666666664</v>
      </c>
      <c r="B4070" t="s">
        <v>4</v>
      </c>
      <c r="C4070" t="s">
        <v>5</v>
      </c>
      <c r="D4070" s="2">
        <v>-5.0430000000000003E-5</v>
      </c>
    </row>
    <row r="4071" spans="1:4" x14ac:dyDescent="0.6">
      <c r="A4071" s="1">
        <v>44136.708333333336</v>
      </c>
      <c r="B4071" t="s">
        <v>4</v>
      </c>
      <c r="C4071" t="s">
        <v>5</v>
      </c>
      <c r="D4071" s="2">
        <v>-4.0960000000000001E-5</v>
      </c>
    </row>
    <row r="4072" spans="1:4" x14ac:dyDescent="0.6">
      <c r="A4072" s="1">
        <v>44136.375</v>
      </c>
      <c r="B4072" t="s">
        <v>4</v>
      </c>
      <c r="C4072" t="s">
        <v>5</v>
      </c>
      <c r="D4072" s="2">
        <v>-6.3860000000000002E-5</v>
      </c>
    </row>
    <row r="4073" spans="1:4" x14ac:dyDescent="0.6">
      <c r="A4073" s="1">
        <v>44136.041666666664</v>
      </c>
      <c r="B4073" t="s">
        <v>4</v>
      </c>
      <c r="C4073" t="s">
        <v>5</v>
      </c>
      <c r="D4073" s="2">
        <v>9.2040000000000006E-5</v>
      </c>
    </row>
    <row r="4074" spans="1:4" x14ac:dyDescent="0.6">
      <c r="A4074" s="1">
        <v>44135.708333333336</v>
      </c>
      <c r="B4074" t="s">
        <v>4</v>
      </c>
      <c r="C4074" t="s">
        <v>5</v>
      </c>
      <c r="D4074" s="2">
        <v>-1.6865000000000001E-4</v>
      </c>
    </row>
    <row r="4075" spans="1:4" x14ac:dyDescent="0.6">
      <c r="A4075" s="1">
        <v>44135.375</v>
      </c>
      <c r="B4075" t="s">
        <v>4</v>
      </c>
      <c r="C4075" t="s">
        <v>5</v>
      </c>
      <c r="D4075" s="2">
        <v>-2.4694000000000002E-4</v>
      </c>
    </row>
    <row r="4076" spans="1:4" x14ac:dyDescent="0.6">
      <c r="A4076" s="1">
        <v>44135.041666666664</v>
      </c>
      <c r="B4076" t="s">
        <v>4</v>
      </c>
      <c r="C4076" t="s">
        <v>5</v>
      </c>
      <c r="D4076" s="2">
        <v>-1.3414000000000001E-4</v>
      </c>
    </row>
    <row r="4077" spans="1:4" x14ac:dyDescent="0.6">
      <c r="A4077" s="1">
        <v>44134.708333333336</v>
      </c>
      <c r="B4077" t="s">
        <v>4</v>
      </c>
      <c r="C4077" t="s">
        <v>5</v>
      </c>
      <c r="D4077" s="2">
        <v>-9.6800000000000005E-6</v>
      </c>
    </row>
    <row r="4078" spans="1:4" x14ac:dyDescent="0.6">
      <c r="A4078" s="1">
        <v>44134.375</v>
      </c>
      <c r="B4078" t="s">
        <v>4</v>
      </c>
      <c r="C4078" t="s">
        <v>5</v>
      </c>
      <c r="D4078" s="2">
        <v>-1.5268000000000001E-4</v>
      </c>
    </row>
    <row r="4079" spans="1:4" x14ac:dyDescent="0.6">
      <c r="A4079" s="1">
        <v>44134.041666666664</v>
      </c>
      <c r="B4079" t="s">
        <v>4</v>
      </c>
      <c r="C4079" t="s">
        <v>5</v>
      </c>
      <c r="D4079" s="2">
        <v>-3.1890000000000001E-5</v>
      </c>
    </row>
    <row r="4080" spans="1:4" x14ac:dyDescent="0.6">
      <c r="A4080" s="1">
        <v>44133.708333333336</v>
      </c>
      <c r="B4080" t="s">
        <v>4</v>
      </c>
      <c r="C4080" t="s">
        <v>5</v>
      </c>
      <c r="D4080" s="2">
        <v>-8.0519999999999995E-5</v>
      </c>
    </row>
    <row r="4081" spans="1:4" x14ac:dyDescent="0.6">
      <c r="A4081" s="1">
        <v>44133.375</v>
      </c>
      <c r="B4081" t="s">
        <v>4</v>
      </c>
      <c r="C4081" t="s">
        <v>5</v>
      </c>
      <c r="D4081" s="2">
        <v>-2.6006E-4</v>
      </c>
    </row>
    <row r="4082" spans="1:4" x14ac:dyDescent="0.6">
      <c r="A4082" s="1">
        <v>44133.041666666664</v>
      </c>
      <c r="B4082" t="s">
        <v>4</v>
      </c>
      <c r="C4082" t="s">
        <v>5</v>
      </c>
      <c r="D4082" s="2">
        <v>1E-4</v>
      </c>
    </row>
    <row r="4083" spans="1:4" x14ac:dyDescent="0.6">
      <c r="A4083" s="1">
        <v>44132.708333333336</v>
      </c>
      <c r="B4083" t="s">
        <v>4</v>
      </c>
      <c r="C4083" t="s">
        <v>5</v>
      </c>
      <c r="D4083" s="2">
        <v>1E-4</v>
      </c>
    </row>
    <row r="4084" spans="1:4" x14ac:dyDescent="0.6">
      <c r="A4084" s="1">
        <v>44132.375</v>
      </c>
      <c r="B4084" t="s">
        <v>4</v>
      </c>
      <c r="C4084" t="s">
        <v>5</v>
      </c>
      <c r="D4084" s="2">
        <v>3.7240000000000003E-5</v>
      </c>
    </row>
    <row r="4085" spans="1:4" x14ac:dyDescent="0.6">
      <c r="A4085" s="1">
        <v>44132.041666666664</v>
      </c>
      <c r="B4085" t="s">
        <v>4</v>
      </c>
      <c r="C4085" t="s">
        <v>5</v>
      </c>
      <c r="D4085" s="2">
        <v>1E-4</v>
      </c>
    </row>
    <row r="4086" spans="1:4" x14ac:dyDescent="0.6">
      <c r="A4086" s="1">
        <v>44131.708333333336</v>
      </c>
      <c r="B4086" t="s">
        <v>4</v>
      </c>
      <c r="C4086" t="s">
        <v>5</v>
      </c>
      <c r="D4086" s="2">
        <v>6.1270000000000001E-5</v>
      </c>
    </row>
    <row r="4087" spans="1:4" x14ac:dyDescent="0.6">
      <c r="A4087" s="1">
        <v>44131.375</v>
      </c>
      <c r="B4087" t="s">
        <v>4</v>
      </c>
      <c r="C4087" t="s">
        <v>5</v>
      </c>
      <c r="D4087" s="2">
        <v>9.2739999999999996E-5</v>
      </c>
    </row>
    <row r="4088" spans="1:4" x14ac:dyDescent="0.6">
      <c r="A4088" s="1">
        <v>44131.041666666664</v>
      </c>
      <c r="B4088" t="s">
        <v>4</v>
      </c>
      <c r="C4088" t="s">
        <v>5</v>
      </c>
      <c r="D4088" s="2">
        <v>1E-4</v>
      </c>
    </row>
    <row r="4089" spans="1:4" x14ac:dyDescent="0.6">
      <c r="A4089" s="1">
        <v>44130.708333333336</v>
      </c>
      <c r="B4089" t="s">
        <v>4</v>
      </c>
      <c r="C4089" t="s">
        <v>5</v>
      </c>
      <c r="D4089" s="2">
        <v>1E-4</v>
      </c>
    </row>
    <row r="4090" spans="1:4" x14ac:dyDescent="0.6">
      <c r="A4090" s="1">
        <v>44130.375</v>
      </c>
      <c r="B4090" t="s">
        <v>4</v>
      </c>
      <c r="C4090" t="s">
        <v>5</v>
      </c>
      <c r="D4090" s="2">
        <v>1E-4</v>
      </c>
    </row>
    <row r="4091" spans="1:4" x14ac:dyDescent="0.6">
      <c r="A4091" s="1">
        <v>44130.041666666664</v>
      </c>
      <c r="B4091" t="s">
        <v>4</v>
      </c>
      <c r="C4091" t="s">
        <v>5</v>
      </c>
      <c r="D4091" s="2">
        <v>1E-4</v>
      </c>
    </row>
    <row r="4092" spans="1:4" x14ac:dyDescent="0.6">
      <c r="A4092" s="1">
        <v>44129.708333333336</v>
      </c>
      <c r="B4092" t="s">
        <v>4</v>
      </c>
      <c r="C4092" t="s">
        <v>5</v>
      </c>
      <c r="D4092" s="2">
        <v>1E-4</v>
      </c>
    </row>
    <row r="4093" spans="1:4" x14ac:dyDescent="0.6">
      <c r="A4093" s="1">
        <v>44129.375</v>
      </c>
      <c r="B4093" t="s">
        <v>4</v>
      </c>
      <c r="C4093" t="s">
        <v>5</v>
      </c>
      <c r="D4093" s="2">
        <v>1E-4</v>
      </c>
    </row>
    <row r="4094" spans="1:4" x14ac:dyDescent="0.6">
      <c r="A4094" s="1">
        <v>44129.041666666664</v>
      </c>
      <c r="B4094" t="s">
        <v>4</v>
      </c>
      <c r="C4094" t="s">
        <v>5</v>
      </c>
      <c r="D4094" s="2">
        <v>1E-4</v>
      </c>
    </row>
    <row r="4095" spans="1:4" x14ac:dyDescent="0.6">
      <c r="A4095" s="1">
        <v>44128.708333333336</v>
      </c>
      <c r="B4095" t="s">
        <v>4</v>
      </c>
      <c r="C4095" t="s">
        <v>5</v>
      </c>
      <c r="D4095" s="2">
        <v>1E-4</v>
      </c>
    </row>
    <row r="4096" spans="1:4" x14ac:dyDescent="0.6">
      <c r="A4096" s="1">
        <v>44128.375</v>
      </c>
      <c r="B4096" t="s">
        <v>4</v>
      </c>
      <c r="C4096" t="s">
        <v>5</v>
      </c>
      <c r="D4096" s="2">
        <v>1E-4</v>
      </c>
    </row>
    <row r="4097" spans="1:4" x14ac:dyDescent="0.6">
      <c r="A4097" s="1">
        <v>44128.041666666664</v>
      </c>
      <c r="B4097" t="s">
        <v>4</v>
      </c>
      <c r="C4097" t="s">
        <v>5</v>
      </c>
      <c r="D4097" s="2">
        <v>1E-4</v>
      </c>
    </row>
    <row r="4098" spans="1:4" x14ac:dyDescent="0.6">
      <c r="A4098" s="1">
        <v>44127.708333333336</v>
      </c>
      <c r="B4098" t="s">
        <v>4</v>
      </c>
      <c r="C4098" t="s">
        <v>5</v>
      </c>
      <c r="D4098" s="2">
        <v>1E-4</v>
      </c>
    </row>
    <row r="4099" spans="1:4" x14ac:dyDescent="0.6">
      <c r="A4099" s="1">
        <v>44127.375</v>
      </c>
      <c r="B4099" t="s">
        <v>4</v>
      </c>
      <c r="C4099" t="s">
        <v>5</v>
      </c>
      <c r="D4099" s="2">
        <v>1E-4</v>
      </c>
    </row>
    <row r="4100" spans="1:4" x14ac:dyDescent="0.6">
      <c r="A4100" s="1">
        <v>44127.041666666664</v>
      </c>
      <c r="B4100" t="s">
        <v>4</v>
      </c>
      <c r="C4100" t="s">
        <v>5</v>
      </c>
      <c r="D4100" s="2">
        <v>1E-4</v>
      </c>
    </row>
    <row r="4101" spans="1:4" x14ac:dyDescent="0.6">
      <c r="A4101" s="1">
        <v>44126.708333333336</v>
      </c>
      <c r="B4101" t="s">
        <v>4</v>
      </c>
      <c r="C4101" t="s">
        <v>5</v>
      </c>
      <c r="D4101" s="2">
        <v>1E-4</v>
      </c>
    </row>
    <row r="4102" spans="1:4" x14ac:dyDescent="0.6">
      <c r="A4102" s="1">
        <v>44126.375</v>
      </c>
      <c r="B4102" t="s">
        <v>4</v>
      </c>
      <c r="C4102" t="s">
        <v>5</v>
      </c>
      <c r="D4102" s="2">
        <v>1E-4</v>
      </c>
    </row>
    <row r="4103" spans="1:4" x14ac:dyDescent="0.6">
      <c r="A4103" s="1">
        <v>44126.041666666664</v>
      </c>
      <c r="B4103" t="s">
        <v>4</v>
      </c>
      <c r="C4103" t="s">
        <v>5</v>
      </c>
      <c r="D4103" s="2">
        <v>1E-4</v>
      </c>
    </row>
    <row r="4104" spans="1:4" x14ac:dyDescent="0.6">
      <c r="A4104" s="1">
        <v>44125.708333333336</v>
      </c>
      <c r="B4104" t="s">
        <v>4</v>
      </c>
      <c r="C4104" t="s">
        <v>5</v>
      </c>
      <c r="D4104" s="2">
        <v>7.4870000000000007E-5</v>
      </c>
    </row>
    <row r="4105" spans="1:4" x14ac:dyDescent="0.6">
      <c r="A4105" s="1">
        <v>44125.375</v>
      </c>
      <c r="B4105" t="s">
        <v>4</v>
      </c>
      <c r="C4105" t="s">
        <v>5</v>
      </c>
      <c r="D4105" s="2">
        <v>2.2909999999999999E-5</v>
      </c>
    </row>
    <row r="4106" spans="1:4" x14ac:dyDescent="0.6">
      <c r="A4106" s="1">
        <v>44125.041666666664</v>
      </c>
      <c r="B4106" t="s">
        <v>4</v>
      </c>
      <c r="C4106" t="s">
        <v>5</v>
      </c>
      <c r="D4106" s="2">
        <v>3.7410000000000003E-5</v>
      </c>
    </row>
    <row r="4107" spans="1:4" x14ac:dyDescent="0.6">
      <c r="A4107" s="1">
        <v>44124.708333333336</v>
      </c>
      <c r="B4107" t="s">
        <v>4</v>
      </c>
      <c r="C4107" t="s">
        <v>5</v>
      </c>
      <c r="D4107" s="2">
        <v>1E-4</v>
      </c>
    </row>
    <row r="4108" spans="1:4" x14ac:dyDescent="0.6">
      <c r="A4108" s="1">
        <v>44124.375</v>
      </c>
      <c r="B4108" t="s">
        <v>4</v>
      </c>
      <c r="C4108" t="s">
        <v>5</v>
      </c>
      <c r="D4108" s="2">
        <v>1E-4</v>
      </c>
    </row>
    <row r="4109" spans="1:4" x14ac:dyDescent="0.6">
      <c r="A4109" s="1">
        <v>44124.041666666664</v>
      </c>
      <c r="B4109" t="s">
        <v>4</v>
      </c>
      <c r="C4109" t="s">
        <v>5</v>
      </c>
      <c r="D4109" s="2">
        <v>1E-4</v>
      </c>
    </row>
    <row r="4110" spans="1:4" x14ac:dyDescent="0.6">
      <c r="A4110" s="1">
        <v>44123.708333333336</v>
      </c>
      <c r="B4110" t="s">
        <v>4</v>
      </c>
      <c r="C4110" t="s">
        <v>5</v>
      </c>
      <c r="D4110" s="2">
        <v>1E-4</v>
      </c>
    </row>
    <row r="4111" spans="1:4" x14ac:dyDescent="0.6">
      <c r="A4111" s="1">
        <v>44123.375</v>
      </c>
      <c r="B4111" t="s">
        <v>4</v>
      </c>
      <c r="C4111" t="s">
        <v>5</v>
      </c>
      <c r="D4111" s="2">
        <v>1E-4</v>
      </c>
    </row>
    <row r="4112" spans="1:4" x14ac:dyDescent="0.6">
      <c r="A4112" s="1">
        <v>44123.041666666664</v>
      </c>
      <c r="B4112" t="s">
        <v>4</v>
      </c>
      <c r="C4112" t="s">
        <v>5</v>
      </c>
      <c r="D4112" s="2">
        <v>1E-4</v>
      </c>
    </row>
    <row r="4113" spans="1:4" x14ac:dyDescent="0.6">
      <c r="A4113" s="1">
        <v>44122.708333333336</v>
      </c>
      <c r="B4113" t="s">
        <v>4</v>
      </c>
      <c r="C4113" t="s">
        <v>5</v>
      </c>
      <c r="D4113" s="2">
        <v>1E-4</v>
      </c>
    </row>
    <row r="4114" spans="1:4" x14ac:dyDescent="0.6">
      <c r="A4114" s="1">
        <v>44122.375</v>
      </c>
      <c r="B4114" t="s">
        <v>4</v>
      </c>
      <c r="C4114" t="s">
        <v>5</v>
      </c>
      <c r="D4114" s="2">
        <v>1E-4</v>
      </c>
    </row>
    <row r="4115" spans="1:4" x14ac:dyDescent="0.6">
      <c r="A4115" s="1">
        <v>44122.041666666664</v>
      </c>
      <c r="B4115" t="s">
        <v>4</v>
      </c>
      <c r="C4115" t="s">
        <v>5</v>
      </c>
      <c r="D4115" s="2">
        <v>1E-4</v>
      </c>
    </row>
    <row r="4116" spans="1:4" x14ac:dyDescent="0.6">
      <c r="A4116" s="1">
        <v>44121.708333333336</v>
      </c>
      <c r="B4116" t="s">
        <v>4</v>
      </c>
      <c r="C4116" t="s">
        <v>5</v>
      </c>
      <c r="D4116" s="2">
        <v>1E-4</v>
      </c>
    </row>
    <row r="4117" spans="1:4" x14ac:dyDescent="0.6">
      <c r="A4117" s="1">
        <v>44121.375</v>
      </c>
      <c r="B4117" t="s">
        <v>4</v>
      </c>
      <c r="C4117" t="s">
        <v>5</v>
      </c>
      <c r="D4117" s="2">
        <v>1E-4</v>
      </c>
    </row>
    <row r="4118" spans="1:4" x14ac:dyDescent="0.6">
      <c r="A4118" s="1">
        <v>44121.041666666664</v>
      </c>
      <c r="B4118" t="s">
        <v>4</v>
      </c>
      <c r="C4118" t="s">
        <v>5</v>
      </c>
      <c r="D4118" s="2">
        <v>1E-4</v>
      </c>
    </row>
    <row r="4119" spans="1:4" x14ac:dyDescent="0.6">
      <c r="A4119" s="1">
        <v>44120.708333333336</v>
      </c>
      <c r="B4119" t="s">
        <v>4</v>
      </c>
      <c r="C4119" t="s">
        <v>5</v>
      </c>
      <c r="D4119" s="2">
        <v>1E-4</v>
      </c>
    </row>
    <row r="4120" spans="1:4" x14ac:dyDescent="0.6">
      <c r="A4120" s="1">
        <v>44120.375</v>
      </c>
      <c r="B4120" t="s">
        <v>4</v>
      </c>
      <c r="C4120" t="s">
        <v>5</v>
      </c>
      <c r="D4120" s="2">
        <v>1E-4</v>
      </c>
    </row>
    <row r="4121" spans="1:4" x14ac:dyDescent="0.6">
      <c r="A4121" s="1">
        <v>44120.041666666664</v>
      </c>
      <c r="B4121" t="s">
        <v>4</v>
      </c>
      <c r="C4121" t="s">
        <v>5</v>
      </c>
      <c r="D4121" s="2">
        <v>1E-4</v>
      </c>
    </row>
    <row r="4122" spans="1:4" x14ac:dyDescent="0.6">
      <c r="A4122" s="1">
        <v>44119.708333333336</v>
      </c>
      <c r="B4122" t="s">
        <v>4</v>
      </c>
      <c r="C4122" t="s">
        <v>5</v>
      </c>
      <c r="D4122" s="2">
        <v>1E-4</v>
      </c>
    </row>
    <row r="4123" spans="1:4" x14ac:dyDescent="0.6">
      <c r="A4123" s="1">
        <v>44119.375</v>
      </c>
      <c r="B4123" t="s">
        <v>4</v>
      </c>
      <c r="C4123" t="s">
        <v>5</v>
      </c>
      <c r="D4123" s="2">
        <v>1E-4</v>
      </c>
    </row>
    <row r="4124" spans="1:4" x14ac:dyDescent="0.6">
      <c r="A4124" s="1">
        <v>44119.041666666664</v>
      </c>
      <c r="B4124" t="s">
        <v>4</v>
      </c>
      <c r="C4124" t="s">
        <v>5</v>
      </c>
      <c r="D4124" s="2">
        <v>1E-4</v>
      </c>
    </row>
    <row r="4125" spans="1:4" x14ac:dyDescent="0.6">
      <c r="A4125" s="1">
        <v>44118.708333333336</v>
      </c>
      <c r="B4125" t="s">
        <v>4</v>
      </c>
      <c r="C4125" t="s">
        <v>5</v>
      </c>
      <c r="D4125" s="2">
        <v>1E-4</v>
      </c>
    </row>
    <row r="4126" spans="1:4" x14ac:dyDescent="0.6">
      <c r="A4126" s="1">
        <v>44118.375</v>
      </c>
      <c r="B4126" t="s">
        <v>4</v>
      </c>
      <c r="C4126" t="s">
        <v>5</v>
      </c>
      <c r="D4126" s="2">
        <v>1E-4</v>
      </c>
    </row>
    <row r="4127" spans="1:4" x14ac:dyDescent="0.6">
      <c r="A4127" s="1">
        <v>44118.041666666664</v>
      </c>
      <c r="B4127" t="s">
        <v>4</v>
      </c>
      <c r="C4127" t="s">
        <v>5</v>
      </c>
      <c r="D4127" s="2">
        <v>1E-4</v>
      </c>
    </row>
    <row r="4128" spans="1:4" x14ac:dyDescent="0.6">
      <c r="A4128" s="1">
        <v>44117.708333333336</v>
      </c>
      <c r="B4128" t="s">
        <v>4</v>
      </c>
      <c r="C4128" t="s">
        <v>5</v>
      </c>
      <c r="D4128" s="2">
        <v>1E-4</v>
      </c>
    </row>
    <row r="4129" spans="1:4" x14ac:dyDescent="0.6">
      <c r="A4129" s="1">
        <v>44117.375</v>
      </c>
      <c r="B4129" t="s">
        <v>4</v>
      </c>
      <c r="C4129" t="s">
        <v>5</v>
      </c>
      <c r="D4129" s="2">
        <v>1E-4</v>
      </c>
    </row>
    <row r="4130" spans="1:4" x14ac:dyDescent="0.6">
      <c r="A4130" s="1">
        <v>44117.041666666664</v>
      </c>
      <c r="B4130" t="s">
        <v>4</v>
      </c>
      <c r="C4130" t="s">
        <v>5</v>
      </c>
      <c r="D4130" s="2">
        <v>1E-4</v>
      </c>
    </row>
    <row r="4131" spans="1:4" x14ac:dyDescent="0.6">
      <c r="A4131" s="1">
        <v>44116.708333333336</v>
      </c>
      <c r="B4131" t="s">
        <v>4</v>
      </c>
      <c r="C4131" t="s">
        <v>5</v>
      </c>
      <c r="D4131" s="2">
        <v>1E-4</v>
      </c>
    </row>
    <row r="4132" spans="1:4" x14ac:dyDescent="0.6">
      <c r="A4132" s="1">
        <v>44116.375</v>
      </c>
      <c r="B4132" t="s">
        <v>4</v>
      </c>
      <c r="C4132" t="s">
        <v>5</v>
      </c>
      <c r="D4132" s="2">
        <v>1E-4</v>
      </c>
    </row>
    <row r="4133" spans="1:4" x14ac:dyDescent="0.6">
      <c r="A4133" s="1">
        <v>44116.041666666664</v>
      </c>
      <c r="B4133" t="s">
        <v>4</v>
      </c>
      <c r="C4133" t="s">
        <v>5</v>
      </c>
      <c r="D4133" s="2">
        <v>1E-4</v>
      </c>
    </row>
    <row r="4134" spans="1:4" x14ac:dyDescent="0.6">
      <c r="A4134" s="1">
        <v>44115.708333333336</v>
      </c>
      <c r="B4134" t="s">
        <v>4</v>
      </c>
      <c r="C4134" t="s">
        <v>5</v>
      </c>
      <c r="D4134" s="2">
        <v>1E-4</v>
      </c>
    </row>
    <row r="4135" spans="1:4" x14ac:dyDescent="0.6">
      <c r="A4135" s="1">
        <v>44115.375</v>
      </c>
      <c r="B4135" t="s">
        <v>4</v>
      </c>
      <c r="C4135" t="s">
        <v>5</v>
      </c>
      <c r="D4135" s="2">
        <v>1E-4</v>
      </c>
    </row>
    <row r="4136" spans="1:4" x14ac:dyDescent="0.6">
      <c r="A4136" s="1">
        <v>44115.041666666664</v>
      </c>
      <c r="B4136" t="s">
        <v>4</v>
      </c>
      <c r="C4136" t="s">
        <v>5</v>
      </c>
      <c r="D4136" s="2">
        <v>1E-4</v>
      </c>
    </row>
    <row r="4137" spans="1:4" x14ac:dyDescent="0.6">
      <c r="A4137" s="1">
        <v>44114.708333333336</v>
      </c>
      <c r="B4137" t="s">
        <v>4</v>
      </c>
      <c r="C4137" t="s">
        <v>5</v>
      </c>
      <c r="D4137" s="2">
        <v>1E-4</v>
      </c>
    </row>
    <row r="4138" spans="1:4" x14ac:dyDescent="0.6">
      <c r="A4138" s="1">
        <v>44114.375</v>
      </c>
      <c r="B4138" t="s">
        <v>4</v>
      </c>
      <c r="C4138" t="s">
        <v>5</v>
      </c>
      <c r="D4138" s="2">
        <v>1E-4</v>
      </c>
    </row>
    <row r="4139" spans="1:4" x14ac:dyDescent="0.6">
      <c r="A4139" s="1">
        <v>44114.041666666664</v>
      </c>
      <c r="B4139" t="s">
        <v>4</v>
      </c>
      <c r="C4139" t="s">
        <v>5</v>
      </c>
      <c r="D4139" s="2">
        <v>1E-4</v>
      </c>
    </row>
    <row r="4140" spans="1:4" x14ac:dyDescent="0.6">
      <c r="A4140" s="1">
        <v>44113.708333333336</v>
      </c>
      <c r="B4140" t="s">
        <v>4</v>
      </c>
      <c r="C4140" t="s">
        <v>5</v>
      </c>
      <c r="D4140" s="2">
        <v>1E-4</v>
      </c>
    </row>
    <row r="4141" spans="1:4" x14ac:dyDescent="0.6">
      <c r="A4141" s="1">
        <v>44113.375</v>
      </c>
      <c r="B4141" t="s">
        <v>4</v>
      </c>
      <c r="C4141" t="s">
        <v>5</v>
      </c>
      <c r="D4141" s="2">
        <v>6.1279999999999996E-5</v>
      </c>
    </row>
    <row r="4142" spans="1:4" x14ac:dyDescent="0.6">
      <c r="A4142" s="1">
        <v>44113.041666666664</v>
      </c>
      <c r="B4142" t="s">
        <v>4</v>
      </c>
      <c r="C4142" t="s">
        <v>5</v>
      </c>
      <c r="D4142" s="2">
        <v>8.8560000000000006E-5</v>
      </c>
    </row>
    <row r="4143" spans="1:4" x14ac:dyDescent="0.6">
      <c r="A4143" s="1">
        <v>44112.708333333336</v>
      </c>
      <c r="B4143" t="s">
        <v>4</v>
      </c>
      <c r="C4143" t="s">
        <v>5</v>
      </c>
      <c r="D4143" s="2">
        <v>3.2480000000000001E-5</v>
      </c>
    </row>
    <row r="4144" spans="1:4" x14ac:dyDescent="0.6">
      <c r="A4144" s="1">
        <v>44112.375</v>
      </c>
      <c r="B4144" t="s">
        <v>4</v>
      </c>
      <c r="C4144" t="s">
        <v>5</v>
      </c>
      <c r="D4144" s="2">
        <v>2.6930000000000001E-5</v>
      </c>
    </row>
    <row r="4145" spans="1:4" x14ac:dyDescent="0.6">
      <c r="A4145" s="1">
        <v>44112.041666666664</v>
      </c>
      <c r="B4145" t="s">
        <v>4</v>
      </c>
      <c r="C4145" t="s">
        <v>5</v>
      </c>
      <c r="D4145" s="2">
        <v>1.5529999999999999E-5</v>
      </c>
    </row>
    <row r="4146" spans="1:4" x14ac:dyDescent="0.6">
      <c r="A4146" s="1">
        <v>44111.708333333336</v>
      </c>
      <c r="B4146" t="s">
        <v>4</v>
      </c>
      <c r="C4146" t="s">
        <v>5</v>
      </c>
      <c r="D4146" s="2">
        <v>-8.5799999999999992E-6</v>
      </c>
    </row>
    <row r="4147" spans="1:4" x14ac:dyDescent="0.6">
      <c r="A4147" s="1">
        <v>44111.375</v>
      </c>
      <c r="B4147" t="s">
        <v>4</v>
      </c>
      <c r="C4147" t="s">
        <v>5</v>
      </c>
      <c r="D4147" s="2">
        <v>5.1100000000000002E-6</v>
      </c>
    </row>
    <row r="4148" spans="1:4" x14ac:dyDescent="0.6">
      <c r="A4148" s="1">
        <v>44111.041666666664</v>
      </c>
      <c r="B4148" t="s">
        <v>4</v>
      </c>
      <c r="C4148" t="s">
        <v>5</v>
      </c>
      <c r="D4148" s="2">
        <v>6.9369999999999995E-5</v>
      </c>
    </row>
    <row r="4149" spans="1:4" x14ac:dyDescent="0.6">
      <c r="A4149" s="1">
        <v>44110.708333333336</v>
      </c>
      <c r="B4149" t="s">
        <v>4</v>
      </c>
      <c r="C4149" t="s">
        <v>5</v>
      </c>
      <c r="D4149" s="2">
        <v>-8.3129999999999999E-5</v>
      </c>
    </row>
    <row r="4150" spans="1:4" x14ac:dyDescent="0.6">
      <c r="A4150" s="1">
        <v>44110.375</v>
      </c>
      <c r="B4150" t="s">
        <v>4</v>
      </c>
      <c r="C4150" t="s">
        <v>5</v>
      </c>
      <c r="D4150" s="2">
        <v>-1.26E-6</v>
      </c>
    </row>
    <row r="4151" spans="1:4" x14ac:dyDescent="0.6">
      <c r="A4151" s="1">
        <v>44110.041666666664</v>
      </c>
      <c r="B4151" t="s">
        <v>4</v>
      </c>
      <c r="C4151" t="s">
        <v>5</v>
      </c>
      <c r="D4151" s="2">
        <v>-6.9120000000000002E-5</v>
      </c>
    </row>
    <row r="4152" spans="1:4" x14ac:dyDescent="0.6">
      <c r="A4152" s="1">
        <v>44109.708333333336</v>
      </c>
      <c r="B4152" t="s">
        <v>4</v>
      </c>
      <c r="C4152" t="s">
        <v>5</v>
      </c>
      <c r="D4152" s="2">
        <v>-9.1429999999999997E-5</v>
      </c>
    </row>
    <row r="4153" spans="1:4" x14ac:dyDescent="0.6">
      <c r="A4153" s="1">
        <v>44109.375</v>
      </c>
      <c r="B4153" t="s">
        <v>4</v>
      </c>
      <c r="C4153" t="s">
        <v>5</v>
      </c>
      <c r="D4153" s="2">
        <v>-3.3810000000000003E-5</v>
      </c>
    </row>
    <row r="4154" spans="1:4" x14ac:dyDescent="0.6">
      <c r="A4154" s="1">
        <v>44109.041666666664</v>
      </c>
      <c r="B4154" t="s">
        <v>4</v>
      </c>
      <c r="C4154" t="s">
        <v>5</v>
      </c>
      <c r="D4154" s="2">
        <v>-7.5599999999999996E-6</v>
      </c>
    </row>
    <row r="4155" spans="1:4" x14ac:dyDescent="0.6">
      <c r="A4155" s="1">
        <v>44108.708333333336</v>
      </c>
      <c r="B4155" t="s">
        <v>4</v>
      </c>
      <c r="C4155" t="s">
        <v>5</v>
      </c>
      <c r="D4155" s="2">
        <v>5.0389999999999997E-5</v>
      </c>
    </row>
    <row r="4156" spans="1:4" x14ac:dyDescent="0.6">
      <c r="A4156" s="1">
        <v>44108.375</v>
      </c>
      <c r="B4156" t="s">
        <v>4</v>
      </c>
      <c r="C4156" t="s">
        <v>5</v>
      </c>
      <c r="D4156" s="2">
        <v>-2.1440000000000001E-5</v>
      </c>
    </row>
    <row r="4157" spans="1:4" x14ac:dyDescent="0.6">
      <c r="A4157" s="1">
        <v>44108.041666666664</v>
      </c>
      <c r="B4157" t="s">
        <v>4</v>
      </c>
      <c r="C4157" t="s">
        <v>5</v>
      </c>
      <c r="D4157" s="2">
        <v>9.7490000000000003E-5</v>
      </c>
    </row>
    <row r="4158" spans="1:4" x14ac:dyDescent="0.6">
      <c r="A4158" s="1">
        <v>44107.708333333336</v>
      </c>
      <c r="B4158" t="s">
        <v>4</v>
      </c>
      <c r="C4158" t="s">
        <v>5</v>
      </c>
      <c r="D4158" s="2">
        <v>1E-4</v>
      </c>
    </row>
    <row r="4159" spans="1:4" x14ac:dyDescent="0.6">
      <c r="A4159" s="1">
        <v>44107.375</v>
      </c>
      <c r="B4159" t="s">
        <v>4</v>
      </c>
      <c r="C4159" t="s">
        <v>5</v>
      </c>
      <c r="D4159" s="2">
        <v>1E-4</v>
      </c>
    </row>
    <row r="4160" spans="1:4" x14ac:dyDescent="0.6">
      <c r="A4160" s="1">
        <v>44107.041666666664</v>
      </c>
      <c r="B4160" t="s">
        <v>4</v>
      </c>
      <c r="C4160" t="s">
        <v>5</v>
      </c>
      <c r="D4160" s="2">
        <v>1E-4</v>
      </c>
    </row>
    <row r="4161" spans="1:4" x14ac:dyDescent="0.6">
      <c r="A4161" s="1">
        <v>44106.708333333336</v>
      </c>
      <c r="B4161" t="s">
        <v>4</v>
      </c>
      <c r="C4161" t="s">
        <v>5</v>
      </c>
      <c r="D4161" s="2">
        <v>-1.6520000000000001E-5</v>
      </c>
    </row>
    <row r="4162" spans="1:4" x14ac:dyDescent="0.6">
      <c r="A4162" s="1">
        <v>44106.375</v>
      </c>
      <c r="B4162" t="s">
        <v>4</v>
      </c>
      <c r="C4162" t="s">
        <v>5</v>
      </c>
      <c r="D4162" s="2">
        <v>-2.6299999999999998E-6</v>
      </c>
    </row>
    <row r="4163" spans="1:4" x14ac:dyDescent="0.6">
      <c r="A4163" s="1">
        <v>44106.041666666664</v>
      </c>
      <c r="B4163" t="s">
        <v>4</v>
      </c>
      <c r="C4163" t="s">
        <v>5</v>
      </c>
      <c r="D4163" s="2">
        <v>1E-4</v>
      </c>
    </row>
    <row r="4164" spans="1:4" x14ac:dyDescent="0.6">
      <c r="A4164" s="1">
        <v>44105.708333333336</v>
      </c>
      <c r="B4164" t="s">
        <v>4</v>
      </c>
      <c r="C4164" t="s">
        <v>5</v>
      </c>
      <c r="D4164" s="2">
        <v>1E-4</v>
      </c>
    </row>
    <row r="4165" spans="1:4" x14ac:dyDescent="0.6">
      <c r="A4165" s="1">
        <v>44105.375</v>
      </c>
      <c r="B4165" t="s">
        <v>4</v>
      </c>
      <c r="C4165" t="s">
        <v>5</v>
      </c>
      <c r="D4165" s="2">
        <v>7.4120000000000002E-5</v>
      </c>
    </row>
    <row r="4166" spans="1:4" x14ac:dyDescent="0.6">
      <c r="A4166" s="1">
        <v>44105.041666666664</v>
      </c>
      <c r="B4166" t="s">
        <v>4</v>
      </c>
      <c r="C4166" t="s">
        <v>5</v>
      </c>
      <c r="D4166" s="2">
        <v>1E-4</v>
      </c>
    </row>
    <row r="4167" spans="1:4" x14ac:dyDescent="0.6">
      <c r="A4167" s="1">
        <v>44104.708333333336</v>
      </c>
      <c r="B4167" t="s">
        <v>4</v>
      </c>
      <c r="C4167" t="s">
        <v>5</v>
      </c>
      <c r="D4167" s="2">
        <v>1E-4</v>
      </c>
    </row>
    <row r="4168" spans="1:4" x14ac:dyDescent="0.6">
      <c r="A4168" s="1">
        <v>44104.375</v>
      </c>
      <c r="B4168" t="s">
        <v>4</v>
      </c>
      <c r="C4168" t="s">
        <v>5</v>
      </c>
      <c r="D4168" s="2">
        <v>1E-4</v>
      </c>
    </row>
    <row r="4169" spans="1:4" x14ac:dyDescent="0.6">
      <c r="A4169" s="1">
        <v>44104.041666666664</v>
      </c>
      <c r="B4169" t="s">
        <v>4</v>
      </c>
      <c r="C4169" t="s">
        <v>5</v>
      </c>
      <c r="D4169" s="2">
        <v>1E-4</v>
      </c>
    </row>
    <row r="4170" spans="1:4" x14ac:dyDescent="0.6">
      <c r="A4170" s="1">
        <v>44103.708333333336</v>
      </c>
      <c r="B4170" t="s">
        <v>4</v>
      </c>
      <c r="C4170" t="s">
        <v>5</v>
      </c>
      <c r="D4170" s="2">
        <v>1E-4</v>
      </c>
    </row>
    <row r="4171" spans="1:4" x14ac:dyDescent="0.6">
      <c r="A4171" s="1">
        <v>44103.375</v>
      </c>
      <c r="B4171" t="s">
        <v>4</v>
      </c>
      <c r="C4171" t="s">
        <v>5</v>
      </c>
      <c r="D4171" s="2">
        <v>1E-4</v>
      </c>
    </row>
    <row r="4172" spans="1:4" x14ac:dyDescent="0.6">
      <c r="A4172" s="1">
        <v>44103.041666666664</v>
      </c>
      <c r="B4172" t="s">
        <v>4</v>
      </c>
      <c r="C4172" t="s">
        <v>5</v>
      </c>
      <c r="D4172" s="2">
        <v>1E-4</v>
      </c>
    </row>
    <row r="4173" spans="1:4" x14ac:dyDescent="0.6">
      <c r="A4173" s="1">
        <v>44102.708333333336</v>
      </c>
      <c r="B4173" t="s">
        <v>4</v>
      </c>
      <c r="C4173" t="s">
        <v>5</v>
      </c>
      <c r="D4173" s="2">
        <v>1E-4</v>
      </c>
    </row>
    <row r="4174" spans="1:4" x14ac:dyDescent="0.6">
      <c r="A4174" s="1">
        <v>44102.375</v>
      </c>
      <c r="B4174" t="s">
        <v>4</v>
      </c>
      <c r="C4174" t="s">
        <v>5</v>
      </c>
      <c r="D4174" s="2">
        <v>1E-4</v>
      </c>
    </row>
    <row r="4175" spans="1:4" x14ac:dyDescent="0.6">
      <c r="A4175" s="1">
        <v>44102.041666666664</v>
      </c>
      <c r="B4175" t="s">
        <v>4</v>
      </c>
      <c r="C4175" t="s">
        <v>5</v>
      </c>
      <c r="D4175" s="2">
        <v>1E-4</v>
      </c>
    </row>
    <row r="4176" spans="1:4" x14ac:dyDescent="0.6">
      <c r="A4176" s="1">
        <v>44101.708333333336</v>
      </c>
      <c r="B4176" t="s">
        <v>4</v>
      </c>
      <c r="C4176" t="s">
        <v>5</v>
      </c>
      <c r="D4176" s="2">
        <v>1E-4</v>
      </c>
    </row>
    <row r="4177" spans="1:4" x14ac:dyDescent="0.6">
      <c r="A4177" s="1">
        <v>44101.375</v>
      </c>
      <c r="B4177" t="s">
        <v>4</v>
      </c>
      <c r="C4177" t="s">
        <v>5</v>
      </c>
      <c r="D4177" s="2">
        <v>1E-4</v>
      </c>
    </row>
    <row r="4178" spans="1:4" x14ac:dyDescent="0.6">
      <c r="A4178" s="1">
        <v>44101.041666666664</v>
      </c>
      <c r="B4178" t="s">
        <v>4</v>
      </c>
      <c r="C4178" t="s">
        <v>5</v>
      </c>
      <c r="D4178" s="2">
        <v>1E-4</v>
      </c>
    </row>
    <row r="4179" spans="1:4" x14ac:dyDescent="0.6">
      <c r="A4179" s="1">
        <v>44100.708333333336</v>
      </c>
      <c r="B4179" t="s">
        <v>4</v>
      </c>
      <c r="C4179" t="s">
        <v>5</v>
      </c>
      <c r="D4179" s="2">
        <v>1E-4</v>
      </c>
    </row>
    <row r="4180" spans="1:4" x14ac:dyDescent="0.6">
      <c r="A4180" s="1">
        <v>44100.375</v>
      </c>
      <c r="B4180" t="s">
        <v>4</v>
      </c>
      <c r="C4180" t="s">
        <v>5</v>
      </c>
      <c r="D4180" s="2">
        <v>1E-4</v>
      </c>
    </row>
    <row r="4181" spans="1:4" x14ac:dyDescent="0.6">
      <c r="A4181" s="1">
        <v>44100.041666666664</v>
      </c>
      <c r="B4181" t="s">
        <v>4</v>
      </c>
      <c r="C4181" t="s">
        <v>5</v>
      </c>
      <c r="D4181" s="2">
        <v>1E-4</v>
      </c>
    </row>
    <row r="4182" spans="1:4" x14ac:dyDescent="0.6">
      <c r="A4182" s="1">
        <v>44099.708333333336</v>
      </c>
      <c r="B4182" t="s">
        <v>4</v>
      </c>
      <c r="C4182" t="s">
        <v>5</v>
      </c>
      <c r="D4182" s="2">
        <v>2.5420000000000001E-5</v>
      </c>
    </row>
    <row r="4183" spans="1:4" x14ac:dyDescent="0.6">
      <c r="A4183" s="1">
        <v>44099.375</v>
      </c>
      <c r="B4183" t="s">
        <v>4</v>
      </c>
      <c r="C4183" t="s">
        <v>5</v>
      </c>
      <c r="D4183" s="2">
        <v>-2.3219000000000001E-4</v>
      </c>
    </row>
    <row r="4184" spans="1:4" x14ac:dyDescent="0.6">
      <c r="A4184" s="1">
        <v>44099.041666666664</v>
      </c>
      <c r="B4184" t="s">
        <v>4</v>
      </c>
      <c r="C4184" t="s">
        <v>5</v>
      </c>
      <c r="D4184" s="2">
        <v>1.182E-5</v>
      </c>
    </row>
    <row r="4185" spans="1:4" x14ac:dyDescent="0.6">
      <c r="A4185" s="1">
        <v>44098.708333333336</v>
      </c>
      <c r="B4185" t="s">
        <v>4</v>
      </c>
      <c r="C4185" t="s">
        <v>5</v>
      </c>
      <c r="D4185" s="2">
        <v>6.991E-5</v>
      </c>
    </row>
    <row r="4186" spans="1:4" x14ac:dyDescent="0.6">
      <c r="A4186" s="1">
        <v>44098.375</v>
      </c>
      <c r="B4186" t="s">
        <v>4</v>
      </c>
      <c r="C4186" t="s">
        <v>5</v>
      </c>
      <c r="D4186" s="2">
        <v>3.8170000000000002E-5</v>
      </c>
    </row>
    <row r="4187" spans="1:4" x14ac:dyDescent="0.6">
      <c r="A4187" s="1">
        <v>44098.041666666664</v>
      </c>
      <c r="B4187" t="s">
        <v>4</v>
      </c>
      <c r="C4187" t="s">
        <v>5</v>
      </c>
      <c r="D4187" s="2">
        <v>-5.5059999999999998E-5</v>
      </c>
    </row>
    <row r="4188" spans="1:4" x14ac:dyDescent="0.6">
      <c r="A4188" s="1">
        <v>44097.708333333336</v>
      </c>
      <c r="B4188" t="s">
        <v>4</v>
      </c>
      <c r="C4188" t="s">
        <v>5</v>
      </c>
      <c r="D4188" s="2">
        <v>-2.6040000000000001E-5</v>
      </c>
    </row>
    <row r="4189" spans="1:4" x14ac:dyDescent="0.6">
      <c r="A4189" s="1">
        <v>44097.375</v>
      </c>
      <c r="B4189" t="s">
        <v>4</v>
      </c>
      <c r="C4189" t="s">
        <v>5</v>
      </c>
      <c r="D4189" s="2">
        <v>4.3210000000000001E-5</v>
      </c>
    </row>
    <row r="4190" spans="1:4" x14ac:dyDescent="0.6">
      <c r="A4190" s="1">
        <v>44097.041666666664</v>
      </c>
      <c r="B4190" t="s">
        <v>4</v>
      </c>
      <c r="C4190" t="s">
        <v>5</v>
      </c>
      <c r="D4190" s="2">
        <v>1E-4</v>
      </c>
    </row>
    <row r="4191" spans="1:4" x14ac:dyDescent="0.6">
      <c r="A4191" s="1">
        <v>44096.708333333336</v>
      </c>
      <c r="B4191" t="s">
        <v>4</v>
      </c>
      <c r="C4191" t="s">
        <v>5</v>
      </c>
      <c r="D4191" s="2">
        <v>1E-4</v>
      </c>
    </row>
    <row r="4192" spans="1:4" x14ac:dyDescent="0.6">
      <c r="A4192" s="1">
        <v>44096.375</v>
      </c>
      <c r="B4192" t="s">
        <v>4</v>
      </c>
      <c r="C4192" t="s">
        <v>5</v>
      </c>
      <c r="D4192" s="2">
        <v>1E-4</v>
      </c>
    </row>
    <row r="4193" spans="1:4" x14ac:dyDescent="0.6">
      <c r="A4193" s="1">
        <v>44096.041666666664</v>
      </c>
      <c r="B4193" t="s">
        <v>4</v>
      </c>
      <c r="C4193" t="s">
        <v>5</v>
      </c>
      <c r="D4193" s="2">
        <v>1E-4</v>
      </c>
    </row>
    <row r="4194" spans="1:4" x14ac:dyDescent="0.6">
      <c r="A4194" s="1">
        <v>44095.708333333336</v>
      </c>
      <c r="B4194" t="s">
        <v>4</v>
      </c>
      <c r="C4194" t="s">
        <v>5</v>
      </c>
      <c r="D4194" s="2">
        <v>-1.2071E-4</v>
      </c>
    </row>
    <row r="4195" spans="1:4" x14ac:dyDescent="0.6">
      <c r="A4195" s="1">
        <v>44095.375</v>
      </c>
      <c r="B4195" t="s">
        <v>4</v>
      </c>
      <c r="C4195" t="s">
        <v>5</v>
      </c>
      <c r="D4195" s="2">
        <v>-7.5060000000000003E-5</v>
      </c>
    </row>
    <row r="4196" spans="1:4" x14ac:dyDescent="0.6">
      <c r="A4196" s="1">
        <v>44095.041666666664</v>
      </c>
      <c r="B4196" t="s">
        <v>4</v>
      </c>
      <c r="C4196" t="s">
        <v>5</v>
      </c>
      <c r="D4196" s="2">
        <v>-6.6249999999999998E-5</v>
      </c>
    </row>
    <row r="4197" spans="1:4" x14ac:dyDescent="0.6">
      <c r="A4197" s="1">
        <v>44094.708333333336</v>
      </c>
      <c r="B4197" t="s">
        <v>4</v>
      </c>
      <c r="C4197" t="s">
        <v>5</v>
      </c>
      <c r="D4197" s="2">
        <v>-1.1198E-4</v>
      </c>
    </row>
    <row r="4198" spans="1:4" x14ac:dyDescent="0.6">
      <c r="A4198" s="1">
        <v>44094.375</v>
      </c>
      <c r="B4198" t="s">
        <v>4</v>
      </c>
      <c r="C4198" t="s">
        <v>5</v>
      </c>
      <c r="D4198" s="2">
        <v>-6.4759999999999997E-5</v>
      </c>
    </row>
    <row r="4199" spans="1:4" x14ac:dyDescent="0.6">
      <c r="A4199" s="1">
        <v>44094.041666666664</v>
      </c>
      <c r="B4199" t="s">
        <v>4</v>
      </c>
      <c r="C4199" t="s">
        <v>5</v>
      </c>
      <c r="D4199" s="2">
        <v>-5.749E-5</v>
      </c>
    </row>
    <row r="4200" spans="1:4" x14ac:dyDescent="0.6">
      <c r="A4200" s="1">
        <v>44093.708333333336</v>
      </c>
      <c r="B4200" t="s">
        <v>4</v>
      </c>
      <c r="C4200" t="s">
        <v>5</v>
      </c>
      <c r="D4200" s="2">
        <v>-1.098E-4</v>
      </c>
    </row>
    <row r="4201" spans="1:4" x14ac:dyDescent="0.6">
      <c r="A4201" s="1">
        <v>44093.375</v>
      </c>
      <c r="B4201" t="s">
        <v>4</v>
      </c>
      <c r="C4201" t="s">
        <v>5</v>
      </c>
      <c r="D4201" s="2">
        <v>-1.155E-4</v>
      </c>
    </row>
    <row r="4202" spans="1:4" x14ac:dyDescent="0.6">
      <c r="A4202" s="1">
        <v>44093.041666666664</v>
      </c>
      <c r="B4202" t="s">
        <v>4</v>
      </c>
      <c r="C4202" t="s">
        <v>5</v>
      </c>
      <c r="D4202" s="2">
        <v>4.9669999999999997E-5</v>
      </c>
    </row>
    <row r="4203" spans="1:4" x14ac:dyDescent="0.6">
      <c r="A4203" s="1">
        <v>44092.708333333336</v>
      </c>
      <c r="B4203" t="s">
        <v>4</v>
      </c>
      <c r="C4203" t="s">
        <v>5</v>
      </c>
      <c r="D4203" s="2">
        <v>5.5789999999999999E-5</v>
      </c>
    </row>
    <row r="4204" spans="1:4" x14ac:dyDescent="0.6">
      <c r="A4204" s="1">
        <v>44092.375</v>
      </c>
      <c r="B4204" t="s">
        <v>4</v>
      </c>
      <c r="C4204" t="s">
        <v>5</v>
      </c>
      <c r="D4204" s="2">
        <v>9.4250000000000001E-5</v>
      </c>
    </row>
    <row r="4205" spans="1:4" x14ac:dyDescent="0.6">
      <c r="A4205" s="1">
        <v>44092.041666666664</v>
      </c>
      <c r="B4205" t="s">
        <v>4</v>
      </c>
      <c r="C4205" t="s">
        <v>5</v>
      </c>
      <c r="D4205" s="2">
        <v>9.7999999999999993E-7</v>
      </c>
    </row>
    <row r="4206" spans="1:4" x14ac:dyDescent="0.6">
      <c r="A4206" s="1">
        <v>44091.708333333336</v>
      </c>
      <c r="B4206" t="s">
        <v>4</v>
      </c>
      <c r="C4206" t="s">
        <v>5</v>
      </c>
      <c r="D4206" s="2">
        <v>2.957E-5</v>
      </c>
    </row>
    <row r="4207" spans="1:4" x14ac:dyDescent="0.6">
      <c r="A4207" s="1">
        <v>44091.375</v>
      </c>
      <c r="B4207" t="s">
        <v>4</v>
      </c>
      <c r="C4207" t="s">
        <v>5</v>
      </c>
      <c r="D4207" s="2">
        <v>-5.6300000000000003E-6</v>
      </c>
    </row>
    <row r="4208" spans="1:4" x14ac:dyDescent="0.6">
      <c r="A4208" s="1">
        <v>44091.041666666664</v>
      </c>
      <c r="B4208" t="s">
        <v>4</v>
      </c>
      <c r="C4208" t="s">
        <v>5</v>
      </c>
      <c r="D4208" s="2">
        <v>-3.1980000000000002E-5</v>
      </c>
    </row>
    <row r="4209" spans="1:4" x14ac:dyDescent="0.6">
      <c r="A4209" s="1">
        <v>44090.708333333336</v>
      </c>
      <c r="B4209" t="s">
        <v>4</v>
      </c>
      <c r="C4209" t="s">
        <v>5</v>
      </c>
      <c r="D4209" s="2">
        <v>-1.488E-5</v>
      </c>
    </row>
    <row r="4210" spans="1:4" x14ac:dyDescent="0.6">
      <c r="A4210" s="1">
        <v>44090.375</v>
      </c>
      <c r="B4210" t="s">
        <v>4</v>
      </c>
      <c r="C4210" t="s">
        <v>5</v>
      </c>
      <c r="D4210" s="2">
        <v>-1.1181E-4</v>
      </c>
    </row>
    <row r="4211" spans="1:4" x14ac:dyDescent="0.6">
      <c r="A4211" s="1">
        <v>44090.041666666664</v>
      </c>
      <c r="B4211" t="s">
        <v>4</v>
      </c>
      <c r="C4211" t="s">
        <v>5</v>
      </c>
      <c r="D4211" s="2">
        <v>-5.1560000000000001E-5</v>
      </c>
    </row>
    <row r="4212" spans="1:4" x14ac:dyDescent="0.6">
      <c r="A4212" s="1">
        <v>44089.708333333336</v>
      </c>
      <c r="B4212" t="s">
        <v>4</v>
      </c>
      <c r="C4212" t="s">
        <v>5</v>
      </c>
      <c r="D4212" s="2">
        <v>-2.796E-5</v>
      </c>
    </row>
    <row r="4213" spans="1:4" x14ac:dyDescent="0.6">
      <c r="A4213" s="1">
        <v>44089.375</v>
      </c>
      <c r="B4213" t="s">
        <v>4</v>
      </c>
      <c r="C4213" t="s">
        <v>5</v>
      </c>
      <c r="D4213" s="2">
        <v>-2.2269999999999999E-4</v>
      </c>
    </row>
    <row r="4214" spans="1:4" x14ac:dyDescent="0.6">
      <c r="A4214" s="1">
        <v>44089.041666666664</v>
      </c>
      <c r="B4214" t="s">
        <v>4</v>
      </c>
      <c r="C4214" t="s">
        <v>5</v>
      </c>
      <c r="D4214" s="2">
        <v>8.6799999999999999E-6</v>
      </c>
    </row>
    <row r="4215" spans="1:4" x14ac:dyDescent="0.6">
      <c r="A4215" s="1">
        <v>44088.708333333336</v>
      </c>
      <c r="B4215" t="s">
        <v>4</v>
      </c>
      <c r="C4215" t="s">
        <v>5</v>
      </c>
      <c r="D4215" s="2">
        <v>1E-4</v>
      </c>
    </row>
    <row r="4216" spans="1:4" x14ac:dyDescent="0.6">
      <c r="A4216" s="1">
        <v>44088.375</v>
      </c>
      <c r="B4216" t="s">
        <v>4</v>
      </c>
      <c r="C4216" t="s">
        <v>5</v>
      </c>
      <c r="D4216" s="2">
        <v>1E-4</v>
      </c>
    </row>
    <row r="4217" spans="1:4" x14ac:dyDescent="0.6">
      <c r="A4217" s="1">
        <v>44088.041666666664</v>
      </c>
      <c r="B4217" t="s">
        <v>4</v>
      </c>
      <c r="C4217" t="s">
        <v>5</v>
      </c>
      <c r="D4217" s="2">
        <v>1E-4</v>
      </c>
    </row>
    <row r="4218" spans="1:4" x14ac:dyDescent="0.6">
      <c r="A4218" s="1">
        <v>44087.708333333336</v>
      </c>
      <c r="B4218" t="s">
        <v>4</v>
      </c>
      <c r="C4218" t="s">
        <v>5</v>
      </c>
      <c r="D4218" s="2">
        <v>1E-4</v>
      </c>
    </row>
    <row r="4219" spans="1:4" x14ac:dyDescent="0.6">
      <c r="A4219" s="1">
        <v>44087.375</v>
      </c>
      <c r="B4219" t="s">
        <v>4</v>
      </c>
      <c r="C4219" t="s">
        <v>5</v>
      </c>
      <c r="D4219" s="2">
        <v>1E-4</v>
      </c>
    </row>
    <row r="4220" spans="1:4" x14ac:dyDescent="0.6">
      <c r="A4220" s="1">
        <v>44087.041666666664</v>
      </c>
      <c r="B4220" t="s">
        <v>4</v>
      </c>
      <c r="C4220" t="s">
        <v>5</v>
      </c>
      <c r="D4220" s="2">
        <v>1E-4</v>
      </c>
    </row>
    <row r="4221" spans="1:4" x14ac:dyDescent="0.6">
      <c r="A4221" s="1">
        <v>44086.708333333336</v>
      </c>
      <c r="B4221" t="s">
        <v>4</v>
      </c>
      <c r="C4221" t="s">
        <v>5</v>
      </c>
      <c r="D4221" s="2">
        <v>1E-4</v>
      </c>
    </row>
    <row r="4222" spans="1:4" x14ac:dyDescent="0.6">
      <c r="A4222" s="1">
        <v>44086.375</v>
      </c>
      <c r="B4222" t="s">
        <v>4</v>
      </c>
      <c r="C4222" t="s">
        <v>5</v>
      </c>
      <c r="D4222" s="2">
        <v>1E-4</v>
      </c>
    </row>
    <row r="4223" spans="1:4" x14ac:dyDescent="0.6">
      <c r="A4223" s="1">
        <v>44086.041666666664</v>
      </c>
      <c r="B4223" t="s">
        <v>4</v>
      </c>
      <c r="C4223" t="s">
        <v>5</v>
      </c>
      <c r="D4223" s="2">
        <v>1E-4</v>
      </c>
    </row>
    <row r="4224" spans="1:4" x14ac:dyDescent="0.6">
      <c r="A4224" s="1">
        <v>44085.708333333336</v>
      </c>
      <c r="B4224" t="s">
        <v>4</v>
      </c>
      <c r="C4224" t="s">
        <v>5</v>
      </c>
      <c r="D4224" s="2">
        <v>1E-4</v>
      </c>
    </row>
    <row r="4225" spans="1:4" x14ac:dyDescent="0.6">
      <c r="A4225" s="1">
        <v>44085.375</v>
      </c>
      <c r="B4225" t="s">
        <v>4</v>
      </c>
      <c r="C4225" t="s">
        <v>5</v>
      </c>
      <c r="D4225" s="2">
        <v>1E-4</v>
      </c>
    </row>
    <row r="4226" spans="1:4" x14ac:dyDescent="0.6">
      <c r="A4226" s="1">
        <v>44085.041666666664</v>
      </c>
      <c r="B4226" t="s">
        <v>4</v>
      </c>
      <c r="C4226" t="s">
        <v>5</v>
      </c>
      <c r="D4226" s="2">
        <v>1E-4</v>
      </c>
    </row>
    <row r="4227" spans="1:4" x14ac:dyDescent="0.6">
      <c r="A4227" s="1">
        <v>44084.708333333336</v>
      </c>
      <c r="B4227" t="s">
        <v>4</v>
      </c>
      <c r="C4227" t="s">
        <v>5</v>
      </c>
      <c r="D4227" s="2">
        <v>1E-4</v>
      </c>
    </row>
    <row r="4228" spans="1:4" x14ac:dyDescent="0.6">
      <c r="A4228" s="1">
        <v>44084.375</v>
      </c>
      <c r="B4228" t="s">
        <v>4</v>
      </c>
      <c r="C4228" t="s">
        <v>5</v>
      </c>
      <c r="D4228" s="2">
        <v>1E-4</v>
      </c>
    </row>
    <row r="4229" spans="1:4" x14ac:dyDescent="0.6">
      <c r="A4229" s="1">
        <v>44084.041666666664</v>
      </c>
      <c r="B4229" t="s">
        <v>4</v>
      </c>
      <c r="C4229" t="s">
        <v>5</v>
      </c>
      <c r="D4229" s="2">
        <v>1E-4</v>
      </c>
    </row>
    <row r="4230" spans="1:4" x14ac:dyDescent="0.6">
      <c r="A4230" s="1">
        <v>44083.708333333336</v>
      </c>
      <c r="B4230" t="s">
        <v>4</v>
      </c>
      <c r="C4230" t="s">
        <v>5</v>
      </c>
      <c r="D4230" s="2">
        <v>1E-4</v>
      </c>
    </row>
    <row r="4231" spans="1:4" x14ac:dyDescent="0.6">
      <c r="A4231" s="1">
        <v>44083.375</v>
      </c>
      <c r="B4231" t="s">
        <v>4</v>
      </c>
      <c r="C4231" t="s">
        <v>5</v>
      </c>
      <c r="D4231" s="2">
        <v>1E-4</v>
      </c>
    </row>
    <row r="4232" spans="1:4" x14ac:dyDescent="0.6">
      <c r="A4232" s="1">
        <v>44083.041666666664</v>
      </c>
      <c r="B4232" t="s">
        <v>4</v>
      </c>
      <c r="C4232" t="s">
        <v>5</v>
      </c>
      <c r="D4232" s="2">
        <v>1E-4</v>
      </c>
    </row>
    <row r="4233" spans="1:4" x14ac:dyDescent="0.6">
      <c r="A4233" s="1">
        <v>44082.708333333336</v>
      </c>
      <c r="B4233" t="s">
        <v>4</v>
      </c>
      <c r="C4233" t="s">
        <v>5</v>
      </c>
      <c r="D4233" s="2">
        <v>1E-4</v>
      </c>
    </row>
    <row r="4234" spans="1:4" x14ac:dyDescent="0.6">
      <c r="A4234" s="1">
        <v>44082.375</v>
      </c>
      <c r="B4234" t="s">
        <v>4</v>
      </c>
      <c r="C4234" t="s">
        <v>5</v>
      </c>
      <c r="D4234" s="2">
        <v>1E-4</v>
      </c>
    </row>
    <row r="4235" spans="1:4" x14ac:dyDescent="0.6">
      <c r="A4235" s="1">
        <v>44082.041666666664</v>
      </c>
      <c r="B4235" t="s">
        <v>4</v>
      </c>
      <c r="C4235" t="s">
        <v>5</v>
      </c>
      <c r="D4235" s="2">
        <v>1E-4</v>
      </c>
    </row>
    <row r="4236" spans="1:4" x14ac:dyDescent="0.6">
      <c r="A4236" s="1">
        <v>44081.708333333336</v>
      </c>
      <c r="B4236" t="s">
        <v>4</v>
      </c>
      <c r="C4236" t="s">
        <v>5</v>
      </c>
      <c r="D4236" s="2">
        <v>1E-4</v>
      </c>
    </row>
    <row r="4237" spans="1:4" x14ac:dyDescent="0.6">
      <c r="A4237" s="1">
        <v>44081.375</v>
      </c>
      <c r="B4237" t="s">
        <v>4</v>
      </c>
      <c r="C4237" t="s">
        <v>5</v>
      </c>
      <c r="D4237" s="2">
        <v>1E-4</v>
      </c>
    </row>
    <row r="4238" spans="1:4" x14ac:dyDescent="0.6">
      <c r="A4238" s="1">
        <v>44081.041666666664</v>
      </c>
      <c r="B4238" t="s">
        <v>4</v>
      </c>
      <c r="C4238" t="s">
        <v>5</v>
      </c>
      <c r="D4238" s="2">
        <v>1E-4</v>
      </c>
    </row>
    <row r="4239" spans="1:4" x14ac:dyDescent="0.6">
      <c r="A4239" s="1">
        <v>44080.708333333336</v>
      </c>
      <c r="B4239" t="s">
        <v>4</v>
      </c>
      <c r="C4239" t="s">
        <v>5</v>
      </c>
      <c r="D4239" s="2">
        <v>1E-4</v>
      </c>
    </row>
    <row r="4240" spans="1:4" x14ac:dyDescent="0.6">
      <c r="A4240" s="1">
        <v>44080.375</v>
      </c>
      <c r="B4240" t="s">
        <v>4</v>
      </c>
      <c r="C4240" t="s">
        <v>5</v>
      </c>
      <c r="D4240" s="2">
        <v>1E-4</v>
      </c>
    </row>
    <row r="4241" spans="1:4" x14ac:dyDescent="0.6">
      <c r="A4241" s="1">
        <v>44080.041666666664</v>
      </c>
      <c r="B4241" t="s">
        <v>4</v>
      </c>
      <c r="C4241" t="s">
        <v>5</v>
      </c>
      <c r="D4241" s="2">
        <v>1E-4</v>
      </c>
    </row>
    <row r="4242" spans="1:4" x14ac:dyDescent="0.6">
      <c r="A4242" s="1">
        <v>44079.708333333336</v>
      </c>
      <c r="B4242" t="s">
        <v>4</v>
      </c>
      <c r="C4242" t="s">
        <v>5</v>
      </c>
      <c r="D4242" s="2">
        <v>1E-4</v>
      </c>
    </row>
    <row r="4243" spans="1:4" x14ac:dyDescent="0.6">
      <c r="A4243" s="1">
        <v>44079.375</v>
      </c>
      <c r="B4243" t="s">
        <v>4</v>
      </c>
      <c r="C4243" t="s">
        <v>5</v>
      </c>
      <c r="D4243" s="2">
        <v>1E-4</v>
      </c>
    </row>
    <row r="4244" spans="1:4" x14ac:dyDescent="0.6">
      <c r="A4244" s="1">
        <v>44079.041666666664</v>
      </c>
      <c r="B4244" t="s">
        <v>4</v>
      </c>
      <c r="C4244" t="s">
        <v>5</v>
      </c>
      <c r="D4244" s="2">
        <v>1E-4</v>
      </c>
    </row>
    <row r="4245" spans="1:4" x14ac:dyDescent="0.6">
      <c r="A4245" s="1">
        <v>44078.708333333336</v>
      </c>
      <c r="B4245" t="s">
        <v>4</v>
      </c>
      <c r="C4245" t="s">
        <v>5</v>
      </c>
      <c r="D4245" s="2">
        <v>1E-4</v>
      </c>
    </row>
    <row r="4246" spans="1:4" x14ac:dyDescent="0.6">
      <c r="A4246" s="1">
        <v>44078.375</v>
      </c>
      <c r="B4246" t="s">
        <v>4</v>
      </c>
      <c r="C4246" t="s">
        <v>5</v>
      </c>
      <c r="D4246" s="2">
        <v>1E-4</v>
      </c>
    </row>
    <row r="4247" spans="1:4" x14ac:dyDescent="0.6">
      <c r="A4247" s="1">
        <v>44078.041666666664</v>
      </c>
      <c r="B4247" t="s">
        <v>4</v>
      </c>
      <c r="C4247" t="s">
        <v>5</v>
      </c>
      <c r="D4247" s="2">
        <v>2.4708999999999999E-4</v>
      </c>
    </row>
    <row r="4248" spans="1:4" x14ac:dyDescent="0.6">
      <c r="A4248" s="1">
        <v>44077.708333333336</v>
      </c>
      <c r="B4248" t="s">
        <v>4</v>
      </c>
      <c r="C4248" t="s">
        <v>5</v>
      </c>
      <c r="D4248" s="2">
        <v>1.6828000000000001E-4</v>
      </c>
    </row>
    <row r="4249" spans="1:4" x14ac:dyDescent="0.6">
      <c r="A4249" s="1">
        <v>44077.375</v>
      </c>
      <c r="B4249" t="s">
        <v>4</v>
      </c>
      <c r="C4249" t="s">
        <v>5</v>
      </c>
      <c r="D4249" s="2">
        <v>2.1394E-4</v>
      </c>
    </row>
    <row r="4250" spans="1:4" x14ac:dyDescent="0.6">
      <c r="A4250" s="1">
        <v>44077.041666666664</v>
      </c>
      <c r="B4250" t="s">
        <v>4</v>
      </c>
      <c r="C4250" t="s">
        <v>5</v>
      </c>
      <c r="D4250" s="2">
        <v>4.5038000000000001E-4</v>
      </c>
    </row>
    <row r="4251" spans="1:4" x14ac:dyDescent="0.6">
      <c r="A4251" s="1">
        <v>44076.708333333336</v>
      </c>
      <c r="B4251" t="s">
        <v>4</v>
      </c>
      <c r="C4251" t="s">
        <v>5</v>
      </c>
      <c r="D4251" s="2">
        <v>3.5073999999999999E-4</v>
      </c>
    </row>
    <row r="4252" spans="1:4" x14ac:dyDescent="0.6">
      <c r="A4252" s="1">
        <v>44076.375</v>
      </c>
      <c r="B4252" t="s">
        <v>4</v>
      </c>
      <c r="C4252" t="s">
        <v>5</v>
      </c>
      <c r="D4252" s="2">
        <v>3.2895E-4</v>
      </c>
    </row>
    <row r="4253" spans="1:4" x14ac:dyDescent="0.6">
      <c r="A4253" s="1">
        <v>44076.041666666664</v>
      </c>
      <c r="B4253" t="s">
        <v>4</v>
      </c>
      <c r="C4253" t="s">
        <v>5</v>
      </c>
      <c r="D4253" s="2">
        <v>4.6860000000000001E-4</v>
      </c>
    </row>
    <row r="4254" spans="1:4" x14ac:dyDescent="0.6">
      <c r="A4254" s="1">
        <v>44075.708333333336</v>
      </c>
      <c r="B4254" t="s">
        <v>4</v>
      </c>
      <c r="C4254" t="s">
        <v>5</v>
      </c>
      <c r="D4254" s="2">
        <v>2.2960999999999999E-4</v>
      </c>
    </row>
    <row r="4255" spans="1:4" x14ac:dyDescent="0.6">
      <c r="A4255" s="1">
        <v>44075.375</v>
      </c>
      <c r="B4255" t="s">
        <v>4</v>
      </c>
      <c r="C4255" t="s">
        <v>5</v>
      </c>
      <c r="D4255" s="2">
        <v>1E-4</v>
      </c>
    </row>
    <row r="4256" spans="1:4" x14ac:dyDescent="0.6">
      <c r="A4256" s="1">
        <v>44075.041666666664</v>
      </c>
      <c r="B4256" t="s">
        <v>4</v>
      </c>
      <c r="C4256" t="s">
        <v>5</v>
      </c>
      <c r="D4256" s="2">
        <v>1.5461000000000001E-4</v>
      </c>
    </row>
    <row r="4257" spans="1:4" x14ac:dyDescent="0.6">
      <c r="A4257" s="1">
        <v>44074.708333333336</v>
      </c>
      <c r="B4257" t="s">
        <v>4</v>
      </c>
      <c r="C4257" t="s">
        <v>5</v>
      </c>
      <c r="D4257" s="2">
        <v>1E-4</v>
      </c>
    </row>
    <row r="4258" spans="1:4" x14ac:dyDescent="0.6">
      <c r="A4258" s="1">
        <v>44074.375</v>
      </c>
      <c r="B4258" t="s">
        <v>4</v>
      </c>
      <c r="C4258" t="s">
        <v>5</v>
      </c>
      <c r="D4258" s="2">
        <v>1E-4</v>
      </c>
    </row>
    <row r="4259" spans="1:4" x14ac:dyDescent="0.6">
      <c r="A4259" s="1">
        <v>44074.041666666664</v>
      </c>
      <c r="B4259" t="s">
        <v>4</v>
      </c>
      <c r="C4259" t="s">
        <v>5</v>
      </c>
      <c r="D4259" s="2">
        <v>1E-4</v>
      </c>
    </row>
    <row r="4260" spans="1:4" x14ac:dyDescent="0.6">
      <c r="A4260" s="1">
        <v>44073.708333333336</v>
      </c>
      <c r="B4260" t="s">
        <v>4</v>
      </c>
      <c r="C4260" t="s">
        <v>5</v>
      </c>
      <c r="D4260" s="2">
        <v>1E-4</v>
      </c>
    </row>
    <row r="4261" spans="1:4" x14ac:dyDescent="0.6">
      <c r="A4261" s="1">
        <v>44073.375</v>
      </c>
      <c r="B4261" t="s">
        <v>4</v>
      </c>
      <c r="C4261" t="s">
        <v>5</v>
      </c>
      <c r="D4261" s="2">
        <v>1E-4</v>
      </c>
    </row>
    <row r="4262" spans="1:4" x14ac:dyDescent="0.6">
      <c r="A4262" s="1">
        <v>44073.041666666664</v>
      </c>
      <c r="B4262" t="s">
        <v>4</v>
      </c>
      <c r="C4262" t="s">
        <v>5</v>
      </c>
      <c r="D4262" s="2">
        <v>1E-4</v>
      </c>
    </row>
    <row r="4263" spans="1:4" x14ac:dyDescent="0.6">
      <c r="A4263" s="1">
        <v>44072.708333333336</v>
      </c>
      <c r="B4263" t="s">
        <v>4</v>
      </c>
      <c r="C4263" t="s">
        <v>5</v>
      </c>
      <c r="D4263" s="2">
        <v>1E-4</v>
      </c>
    </row>
    <row r="4264" spans="1:4" x14ac:dyDescent="0.6">
      <c r="A4264" s="1">
        <v>44072.375</v>
      </c>
      <c r="B4264" t="s">
        <v>4</v>
      </c>
      <c r="C4264" t="s">
        <v>5</v>
      </c>
      <c r="D4264" s="2">
        <v>1E-4</v>
      </c>
    </row>
    <row r="4265" spans="1:4" x14ac:dyDescent="0.6">
      <c r="A4265" s="1">
        <v>44072.041666666664</v>
      </c>
      <c r="B4265" t="s">
        <v>4</v>
      </c>
      <c r="C4265" t="s">
        <v>5</v>
      </c>
      <c r="D4265" s="2">
        <v>1E-4</v>
      </c>
    </row>
    <row r="4266" spans="1:4" x14ac:dyDescent="0.6">
      <c r="A4266" s="1">
        <v>44071.708333333336</v>
      </c>
      <c r="B4266" t="s">
        <v>4</v>
      </c>
      <c r="C4266" t="s">
        <v>5</v>
      </c>
      <c r="D4266" s="2">
        <v>1E-4</v>
      </c>
    </row>
    <row r="4267" spans="1:4" x14ac:dyDescent="0.6">
      <c r="A4267" s="1">
        <v>44071.375</v>
      </c>
      <c r="B4267" t="s">
        <v>4</v>
      </c>
      <c r="C4267" t="s">
        <v>5</v>
      </c>
      <c r="D4267" s="2">
        <v>1E-4</v>
      </c>
    </row>
    <row r="4268" spans="1:4" x14ac:dyDescent="0.6">
      <c r="A4268" s="1">
        <v>44071.041666666664</v>
      </c>
      <c r="B4268" t="s">
        <v>4</v>
      </c>
      <c r="C4268" t="s">
        <v>5</v>
      </c>
      <c r="D4268" s="2">
        <v>1E-4</v>
      </c>
    </row>
    <row r="4269" spans="1:4" x14ac:dyDescent="0.6">
      <c r="A4269" s="1">
        <v>44070.708333333336</v>
      </c>
      <c r="B4269" t="s">
        <v>4</v>
      </c>
      <c r="C4269" t="s">
        <v>5</v>
      </c>
      <c r="D4269" s="2">
        <v>1E-4</v>
      </c>
    </row>
    <row r="4270" spans="1:4" x14ac:dyDescent="0.6">
      <c r="A4270" s="1">
        <v>44070.375</v>
      </c>
      <c r="B4270" t="s">
        <v>4</v>
      </c>
      <c r="C4270" t="s">
        <v>5</v>
      </c>
      <c r="D4270" s="2">
        <v>1E-4</v>
      </c>
    </row>
    <row r="4271" spans="1:4" x14ac:dyDescent="0.6">
      <c r="A4271" s="1">
        <v>44070.041666666664</v>
      </c>
      <c r="B4271" t="s">
        <v>4</v>
      </c>
      <c r="C4271" t="s">
        <v>5</v>
      </c>
      <c r="D4271" s="2">
        <v>1.3038000000000001E-4</v>
      </c>
    </row>
    <row r="4272" spans="1:4" x14ac:dyDescent="0.6">
      <c r="A4272" s="1">
        <v>44069.708333333336</v>
      </c>
      <c r="B4272" t="s">
        <v>4</v>
      </c>
      <c r="C4272" t="s">
        <v>5</v>
      </c>
      <c r="D4272" s="2">
        <v>1E-4</v>
      </c>
    </row>
    <row r="4273" spans="1:4" x14ac:dyDescent="0.6">
      <c r="A4273" s="1">
        <v>44069.375</v>
      </c>
      <c r="B4273" t="s">
        <v>4</v>
      </c>
      <c r="C4273" t="s">
        <v>5</v>
      </c>
      <c r="D4273" s="2">
        <v>2.3316E-4</v>
      </c>
    </row>
    <row r="4274" spans="1:4" x14ac:dyDescent="0.6">
      <c r="A4274" s="1">
        <v>44069.041666666664</v>
      </c>
      <c r="B4274" t="s">
        <v>4</v>
      </c>
      <c r="C4274" t="s">
        <v>5</v>
      </c>
      <c r="D4274" s="2">
        <v>4.258E-4</v>
      </c>
    </row>
    <row r="4275" spans="1:4" x14ac:dyDescent="0.6">
      <c r="A4275" s="1">
        <v>44068.708333333336</v>
      </c>
      <c r="B4275" t="s">
        <v>4</v>
      </c>
      <c r="C4275" t="s">
        <v>5</v>
      </c>
      <c r="D4275" s="2">
        <v>1E-4</v>
      </c>
    </row>
    <row r="4276" spans="1:4" x14ac:dyDescent="0.6">
      <c r="A4276" s="1">
        <v>44068.375</v>
      </c>
      <c r="B4276" t="s">
        <v>4</v>
      </c>
      <c r="C4276" t="s">
        <v>5</v>
      </c>
      <c r="D4276" s="2">
        <v>1E-4</v>
      </c>
    </row>
    <row r="4277" spans="1:4" x14ac:dyDescent="0.6">
      <c r="A4277" s="1">
        <v>44068.041666666664</v>
      </c>
      <c r="B4277" t="s">
        <v>4</v>
      </c>
      <c r="C4277" t="s">
        <v>5</v>
      </c>
      <c r="D4277" s="2">
        <v>1E-4</v>
      </c>
    </row>
    <row r="4278" spans="1:4" x14ac:dyDescent="0.6">
      <c r="A4278" s="1">
        <v>44067.708333333336</v>
      </c>
      <c r="B4278" t="s">
        <v>4</v>
      </c>
      <c r="C4278" t="s">
        <v>5</v>
      </c>
      <c r="D4278" s="2">
        <v>1E-4</v>
      </c>
    </row>
    <row r="4279" spans="1:4" x14ac:dyDescent="0.6">
      <c r="A4279" s="1">
        <v>44067.375</v>
      </c>
      <c r="B4279" t="s">
        <v>4</v>
      </c>
      <c r="C4279" t="s">
        <v>5</v>
      </c>
      <c r="D4279" s="2">
        <v>1E-4</v>
      </c>
    </row>
    <row r="4280" spans="1:4" x14ac:dyDescent="0.6">
      <c r="A4280" s="1">
        <v>44067.041666666664</v>
      </c>
      <c r="B4280" t="s">
        <v>4</v>
      </c>
      <c r="C4280" t="s">
        <v>5</v>
      </c>
      <c r="D4280" s="2">
        <v>1E-4</v>
      </c>
    </row>
    <row r="4281" spans="1:4" x14ac:dyDescent="0.6">
      <c r="A4281" s="1">
        <v>44066.708333333336</v>
      </c>
      <c r="B4281" t="s">
        <v>4</v>
      </c>
      <c r="C4281" t="s">
        <v>5</v>
      </c>
      <c r="D4281" s="2">
        <v>1E-4</v>
      </c>
    </row>
    <row r="4282" spans="1:4" x14ac:dyDescent="0.6">
      <c r="A4282" s="1">
        <v>44066.375</v>
      </c>
      <c r="B4282" t="s">
        <v>4</v>
      </c>
      <c r="C4282" t="s">
        <v>5</v>
      </c>
      <c r="D4282" s="2">
        <v>1E-4</v>
      </c>
    </row>
    <row r="4283" spans="1:4" x14ac:dyDescent="0.6">
      <c r="A4283" s="1">
        <v>44066.041666666664</v>
      </c>
      <c r="B4283" t="s">
        <v>4</v>
      </c>
      <c r="C4283" t="s">
        <v>5</v>
      </c>
      <c r="D4283" s="2">
        <v>1E-4</v>
      </c>
    </row>
    <row r="4284" spans="1:4" x14ac:dyDescent="0.6">
      <c r="A4284" s="1">
        <v>44065.708333333336</v>
      </c>
      <c r="B4284" t="s">
        <v>4</v>
      </c>
      <c r="C4284" t="s">
        <v>5</v>
      </c>
      <c r="D4284" s="2">
        <v>1E-4</v>
      </c>
    </row>
    <row r="4285" spans="1:4" x14ac:dyDescent="0.6">
      <c r="A4285" s="1">
        <v>44065.375</v>
      </c>
      <c r="B4285" t="s">
        <v>4</v>
      </c>
      <c r="C4285" t="s">
        <v>5</v>
      </c>
      <c r="D4285" s="2">
        <v>1E-4</v>
      </c>
    </row>
    <row r="4286" spans="1:4" x14ac:dyDescent="0.6">
      <c r="A4286" s="1">
        <v>44065.041666666664</v>
      </c>
      <c r="B4286" t="s">
        <v>4</v>
      </c>
      <c r="C4286" t="s">
        <v>5</v>
      </c>
      <c r="D4286" s="2">
        <v>1E-4</v>
      </c>
    </row>
    <row r="4287" spans="1:4" x14ac:dyDescent="0.6">
      <c r="A4287" s="1">
        <v>44064.708333333336</v>
      </c>
      <c r="B4287" t="s">
        <v>4</v>
      </c>
      <c r="C4287" t="s">
        <v>5</v>
      </c>
      <c r="D4287" s="2">
        <v>1E-4</v>
      </c>
    </row>
    <row r="4288" spans="1:4" x14ac:dyDescent="0.6">
      <c r="A4288" s="1">
        <v>44064.375</v>
      </c>
      <c r="B4288" t="s">
        <v>4</v>
      </c>
      <c r="C4288" t="s">
        <v>5</v>
      </c>
      <c r="D4288" s="2">
        <v>1E-4</v>
      </c>
    </row>
    <row r="4289" spans="1:4" x14ac:dyDescent="0.6">
      <c r="A4289" s="1">
        <v>44064.041666666664</v>
      </c>
      <c r="B4289" t="s">
        <v>4</v>
      </c>
      <c r="C4289" t="s">
        <v>5</v>
      </c>
      <c r="D4289" s="2">
        <v>1.8280999999999999E-4</v>
      </c>
    </row>
    <row r="4290" spans="1:4" x14ac:dyDescent="0.6">
      <c r="A4290" s="1">
        <v>44063.708333333336</v>
      </c>
      <c r="B4290" t="s">
        <v>4</v>
      </c>
      <c r="C4290" t="s">
        <v>5</v>
      </c>
      <c r="D4290" s="2">
        <v>1.159E-4</v>
      </c>
    </row>
    <row r="4291" spans="1:4" x14ac:dyDescent="0.6">
      <c r="A4291" s="1">
        <v>44063.375</v>
      </c>
      <c r="B4291" t="s">
        <v>4</v>
      </c>
      <c r="C4291" t="s">
        <v>5</v>
      </c>
      <c r="D4291" s="2">
        <v>2.4189E-4</v>
      </c>
    </row>
    <row r="4292" spans="1:4" x14ac:dyDescent="0.6">
      <c r="A4292" s="1">
        <v>44063.041666666664</v>
      </c>
      <c r="B4292" t="s">
        <v>4</v>
      </c>
      <c r="C4292" t="s">
        <v>5</v>
      </c>
      <c r="D4292" s="2">
        <v>2.4051000000000001E-4</v>
      </c>
    </row>
    <row r="4293" spans="1:4" x14ac:dyDescent="0.6">
      <c r="A4293" s="1">
        <v>44062.708333333336</v>
      </c>
      <c r="B4293" t="s">
        <v>4</v>
      </c>
      <c r="C4293" t="s">
        <v>5</v>
      </c>
      <c r="D4293" s="2">
        <v>5.4923999999999999E-4</v>
      </c>
    </row>
    <row r="4294" spans="1:4" x14ac:dyDescent="0.6">
      <c r="A4294" s="1">
        <v>44062.375</v>
      </c>
      <c r="B4294" t="s">
        <v>4</v>
      </c>
      <c r="C4294" t="s">
        <v>5</v>
      </c>
      <c r="D4294" s="2">
        <v>7.7293000000000001E-4</v>
      </c>
    </row>
    <row r="4295" spans="1:4" x14ac:dyDescent="0.6">
      <c r="A4295" s="1">
        <v>44062.041666666664</v>
      </c>
      <c r="B4295" t="s">
        <v>4</v>
      </c>
      <c r="C4295" t="s">
        <v>5</v>
      </c>
      <c r="D4295" s="2">
        <v>1.0015600000000001E-3</v>
      </c>
    </row>
    <row r="4296" spans="1:4" x14ac:dyDescent="0.6">
      <c r="A4296" s="1">
        <v>44061.708333333336</v>
      </c>
      <c r="B4296" t="s">
        <v>4</v>
      </c>
      <c r="C4296" t="s">
        <v>5</v>
      </c>
      <c r="D4296" s="2">
        <v>7.8206E-4</v>
      </c>
    </row>
    <row r="4297" spans="1:4" x14ac:dyDescent="0.6">
      <c r="A4297" s="1">
        <v>44061.375</v>
      </c>
      <c r="B4297" t="s">
        <v>4</v>
      </c>
      <c r="C4297" t="s">
        <v>5</v>
      </c>
      <c r="D4297" s="2">
        <v>1.19904E-3</v>
      </c>
    </row>
    <row r="4298" spans="1:4" x14ac:dyDescent="0.6">
      <c r="A4298" s="1">
        <v>44061.041666666664</v>
      </c>
      <c r="B4298" t="s">
        <v>4</v>
      </c>
      <c r="C4298" t="s">
        <v>5</v>
      </c>
      <c r="D4298" s="2">
        <v>8.5760000000000003E-4</v>
      </c>
    </row>
    <row r="4299" spans="1:4" x14ac:dyDescent="0.6">
      <c r="A4299" s="1">
        <v>44060.708333333336</v>
      </c>
      <c r="B4299" t="s">
        <v>4</v>
      </c>
      <c r="C4299" t="s">
        <v>5</v>
      </c>
      <c r="D4299" s="2">
        <v>3.9805999999999999E-4</v>
      </c>
    </row>
    <row r="4300" spans="1:4" x14ac:dyDescent="0.6">
      <c r="A4300" s="1">
        <v>44060.375</v>
      </c>
      <c r="B4300" t="s">
        <v>4</v>
      </c>
      <c r="C4300" t="s">
        <v>5</v>
      </c>
      <c r="D4300" s="2">
        <v>2.6342E-4</v>
      </c>
    </row>
    <row r="4301" spans="1:4" x14ac:dyDescent="0.6">
      <c r="A4301" s="1">
        <v>44060.041666666664</v>
      </c>
      <c r="B4301" t="s">
        <v>4</v>
      </c>
      <c r="C4301" t="s">
        <v>5</v>
      </c>
      <c r="D4301" s="2">
        <v>3.1523E-4</v>
      </c>
    </row>
    <row r="4302" spans="1:4" x14ac:dyDescent="0.6">
      <c r="A4302" s="1">
        <v>44059.708333333336</v>
      </c>
      <c r="B4302" t="s">
        <v>4</v>
      </c>
      <c r="C4302" t="s">
        <v>5</v>
      </c>
      <c r="D4302" s="2">
        <v>4.8777E-4</v>
      </c>
    </row>
    <row r="4303" spans="1:4" x14ac:dyDescent="0.6">
      <c r="A4303" s="1">
        <v>44059.375</v>
      </c>
      <c r="B4303" t="s">
        <v>4</v>
      </c>
      <c r="C4303" t="s">
        <v>5</v>
      </c>
      <c r="D4303" s="2">
        <v>1.5640000000000001E-4</v>
      </c>
    </row>
    <row r="4304" spans="1:4" x14ac:dyDescent="0.6">
      <c r="A4304" s="1">
        <v>44059.041666666664</v>
      </c>
      <c r="B4304" t="s">
        <v>4</v>
      </c>
      <c r="C4304" t="s">
        <v>5</v>
      </c>
      <c r="D4304" s="2">
        <v>2.1903999999999999E-4</v>
      </c>
    </row>
    <row r="4305" spans="1:4" x14ac:dyDescent="0.6">
      <c r="A4305" s="1">
        <v>44058.708333333336</v>
      </c>
      <c r="B4305" t="s">
        <v>4</v>
      </c>
      <c r="C4305" t="s">
        <v>5</v>
      </c>
      <c r="D4305" s="2">
        <v>3.6650000000000002E-4</v>
      </c>
    </row>
    <row r="4306" spans="1:4" x14ac:dyDescent="0.6">
      <c r="A4306" s="1">
        <v>44058.375</v>
      </c>
      <c r="B4306" t="s">
        <v>4</v>
      </c>
      <c r="C4306" t="s">
        <v>5</v>
      </c>
      <c r="D4306" s="2">
        <v>1E-4</v>
      </c>
    </row>
    <row r="4307" spans="1:4" x14ac:dyDescent="0.6">
      <c r="A4307" s="1">
        <v>44058.041666666664</v>
      </c>
      <c r="B4307" t="s">
        <v>4</v>
      </c>
      <c r="C4307" t="s">
        <v>5</v>
      </c>
      <c r="D4307" s="2">
        <v>2.7432999999999998E-4</v>
      </c>
    </row>
    <row r="4308" spans="1:4" x14ac:dyDescent="0.6">
      <c r="A4308" s="1">
        <v>44057.708333333336</v>
      </c>
      <c r="B4308" t="s">
        <v>4</v>
      </c>
      <c r="C4308" t="s">
        <v>5</v>
      </c>
      <c r="D4308" s="2">
        <v>4.4037999999999998E-4</v>
      </c>
    </row>
    <row r="4309" spans="1:4" x14ac:dyDescent="0.6">
      <c r="A4309" s="1">
        <v>44057.375</v>
      </c>
      <c r="B4309" t="s">
        <v>4</v>
      </c>
      <c r="C4309" t="s">
        <v>5</v>
      </c>
      <c r="D4309" s="2">
        <v>1.7598000000000001E-4</v>
      </c>
    </row>
    <row r="4310" spans="1:4" x14ac:dyDescent="0.6">
      <c r="A4310" s="1">
        <v>44057.041666666664</v>
      </c>
      <c r="B4310" t="s">
        <v>4</v>
      </c>
      <c r="C4310" t="s">
        <v>5</v>
      </c>
      <c r="D4310" s="2">
        <v>1E-4</v>
      </c>
    </row>
    <row r="4311" spans="1:4" x14ac:dyDescent="0.6">
      <c r="A4311" s="1">
        <v>44056.708333333336</v>
      </c>
      <c r="B4311" t="s">
        <v>4</v>
      </c>
      <c r="C4311" t="s">
        <v>5</v>
      </c>
      <c r="D4311" s="2">
        <v>1E-4</v>
      </c>
    </row>
    <row r="4312" spans="1:4" x14ac:dyDescent="0.6">
      <c r="A4312" s="1">
        <v>44056.375</v>
      </c>
      <c r="B4312" t="s">
        <v>4</v>
      </c>
      <c r="C4312" t="s">
        <v>5</v>
      </c>
      <c r="D4312" s="2">
        <v>1E-4</v>
      </c>
    </row>
    <row r="4313" spans="1:4" x14ac:dyDescent="0.6">
      <c r="A4313" s="1">
        <v>44056.041666666664</v>
      </c>
      <c r="B4313" t="s">
        <v>4</v>
      </c>
      <c r="C4313" t="s">
        <v>5</v>
      </c>
      <c r="D4313" s="2">
        <v>1E-4</v>
      </c>
    </row>
    <row r="4314" spans="1:4" x14ac:dyDescent="0.6">
      <c r="A4314" s="1">
        <v>44055.708333333336</v>
      </c>
      <c r="B4314" t="s">
        <v>4</v>
      </c>
      <c r="C4314" t="s">
        <v>5</v>
      </c>
      <c r="D4314" s="2">
        <v>1E-4</v>
      </c>
    </row>
    <row r="4315" spans="1:4" x14ac:dyDescent="0.6">
      <c r="A4315" s="1">
        <v>44055.375</v>
      </c>
      <c r="B4315" t="s">
        <v>4</v>
      </c>
      <c r="C4315" t="s">
        <v>5</v>
      </c>
      <c r="D4315" s="2">
        <v>1E-4</v>
      </c>
    </row>
    <row r="4316" spans="1:4" x14ac:dyDescent="0.6">
      <c r="A4316" s="1">
        <v>44055.041666666664</v>
      </c>
      <c r="B4316" t="s">
        <v>4</v>
      </c>
      <c r="C4316" t="s">
        <v>5</v>
      </c>
      <c r="D4316" s="2">
        <v>5.9816000000000003E-4</v>
      </c>
    </row>
    <row r="4317" spans="1:4" x14ac:dyDescent="0.6">
      <c r="A4317" s="1">
        <v>44054.708333333336</v>
      </c>
      <c r="B4317" t="s">
        <v>4</v>
      </c>
      <c r="C4317" t="s">
        <v>5</v>
      </c>
      <c r="D4317" s="2">
        <v>2.2735999999999999E-4</v>
      </c>
    </row>
    <row r="4318" spans="1:4" x14ac:dyDescent="0.6">
      <c r="A4318" s="1">
        <v>44054.375</v>
      </c>
      <c r="B4318" t="s">
        <v>4</v>
      </c>
      <c r="C4318" t="s">
        <v>5</v>
      </c>
      <c r="D4318" s="2">
        <v>1.3370999999999999E-4</v>
      </c>
    </row>
    <row r="4319" spans="1:4" x14ac:dyDescent="0.6">
      <c r="A4319" s="1">
        <v>44054.041666666664</v>
      </c>
      <c r="B4319" t="s">
        <v>4</v>
      </c>
      <c r="C4319" t="s">
        <v>5</v>
      </c>
      <c r="D4319" s="2">
        <v>3.0217999999999998E-4</v>
      </c>
    </row>
    <row r="4320" spans="1:4" x14ac:dyDescent="0.6">
      <c r="A4320" s="1">
        <v>44053.708333333336</v>
      </c>
      <c r="B4320" t="s">
        <v>4</v>
      </c>
      <c r="C4320" t="s">
        <v>5</v>
      </c>
      <c r="D4320" s="2">
        <v>1.31898E-3</v>
      </c>
    </row>
    <row r="4321" spans="1:4" x14ac:dyDescent="0.6">
      <c r="A4321" s="1">
        <v>44053.375</v>
      </c>
      <c r="B4321" t="s">
        <v>4</v>
      </c>
      <c r="C4321" t="s">
        <v>5</v>
      </c>
      <c r="D4321" s="2">
        <v>1E-4</v>
      </c>
    </row>
    <row r="4322" spans="1:4" x14ac:dyDescent="0.6">
      <c r="A4322" s="1">
        <v>44053.041666666664</v>
      </c>
      <c r="B4322" t="s">
        <v>4</v>
      </c>
      <c r="C4322" t="s">
        <v>5</v>
      </c>
      <c r="D4322" s="2">
        <v>1.4574E-4</v>
      </c>
    </row>
    <row r="4323" spans="1:4" x14ac:dyDescent="0.6">
      <c r="A4323" s="1">
        <v>44052.708333333336</v>
      </c>
      <c r="B4323" t="s">
        <v>4</v>
      </c>
      <c r="C4323" t="s">
        <v>5</v>
      </c>
      <c r="D4323" s="2">
        <v>2.1065E-4</v>
      </c>
    </row>
    <row r="4324" spans="1:4" x14ac:dyDescent="0.6">
      <c r="A4324" s="1">
        <v>44052.375</v>
      </c>
      <c r="B4324" t="s">
        <v>4</v>
      </c>
      <c r="C4324" t="s">
        <v>5</v>
      </c>
      <c r="D4324" s="2">
        <v>1E-4</v>
      </c>
    </row>
    <row r="4325" spans="1:4" x14ac:dyDescent="0.6">
      <c r="A4325" s="1">
        <v>44052.041666666664</v>
      </c>
      <c r="B4325" t="s">
        <v>4</v>
      </c>
      <c r="C4325" t="s">
        <v>5</v>
      </c>
      <c r="D4325" s="2">
        <v>1E-4</v>
      </c>
    </row>
    <row r="4326" spans="1:4" x14ac:dyDescent="0.6">
      <c r="A4326" s="1">
        <v>44051.708333333336</v>
      </c>
      <c r="B4326" t="s">
        <v>4</v>
      </c>
      <c r="C4326" t="s">
        <v>5</v>
      </c>
      <c r="D4326" s="2">
        <v>1E-4</v>
      </c>
    </row>
    <row r="4327" spans="1:4" x14ac:dyDescent="0.6">
      <c r="A4327" s="1">
        <v>44051.375</v>
      </c>
      <c r="B4327" t="s">
        <v>4</v>
      </c>
      <c r="C4327" t="s">
        <v>5</v>
      </c>
      <c r="D4327" s="2">
        <v>1E-4</v>
      </c>
    </row>
    <row r="4328" spans="1:4" x14ac:dyDescent="0.6">
      <c r="A4328" s="1">
        <v>44051.041666666664</v>
      </c>
      <c r="B4328" t="s">
        <v>4</v>
      </c>
      <c r="C4328" t="s">
        <v>5</v>
      </c>
      <c r="D4328" s="2">
        <v>2.3934E-4</v>
      </c>
    </row>
    <row r="4329" spans="1:4" x14ac:dyDescent="0.6">
      <c r="A4329" s="1">
        <v>44050.708333333336</v>
      </c>
      <c r="B4329" t="s">
        <v>4</v>
      </c>
      <c r="C4329" t="s">
        <v>5</v>
      </c>
      <c r="D4329" s="2">
        <v>2.1201E-4</v>
      </c>
    </row>
    <row r="4330" spans="1:4" x14ac:dyDescent="0.6">
      <c r="A4330" s="1">
        <v>44050.375</v>
      </c>
      <c r="B4330" t="s">
        <v>4</v>
      </c>
      <c r="C4330" t="s">
        <v>5</v>
      </c>
      <c r="D4330" s="2">
        <v>3.1707000000000003E-4</v>
      </c>
    </row>
    <row r="4331" spans="1:4" x14ac:dyDescent="0.6">
      <c r="A4331" s="1">
        <v>44050.041666666664</v>
      </c>
      <c r="B4331" t="s">
        <v>4</v>
      </c>
      <c r="C4331" t="s">
        <v>5</v>
      </c>
      <c r="D4331" s="2">
        <v>3.6099E-4</v>
      </c>
    </row>
    <row r="4332" spans="1:4" x14ac:dyDescent="0.6">
      <c r="A4332" s="1">
        <v>44049.708333333336</v>
      </c>
      <c r="B4332" t="s">
        <v>4</v>
      </c>
      <c r="C4332" t="s">
        <v>5</v>
      </c>
      <c r="D4332" s="2">
        <v>3.8695999999999999E-4</v>
      </c>
    </row>
    <row r="4333" spans="1:4" x14ac:dyDescent="0.6">
      <c r="A4333" s="1">
        <v>44049.375</v>
      </c>
      <c r="B4333" t="s">
        <v>4</v>
      </c>
      <c r="C4333" t="s">
        <v>5</v>
      </c>
      <c r="D4333" s="2">
        <v>3.8866999999999998E-4</v>
      </c>
    </row>
    <row r="4334" spans="1:4" x14ac:dyDescent="0.6">
      <c r="A4334" s="1">
        <v>44049.041666666664</v>
      </c>
      <c r="B4334" t="s">
        <v>4</v>
      </c>
      <c r="C4334" t="s">
        <v>5</v>
      </c>
      <c r="D4334" s="2">
        <v>2.2044E-4</v>
      </c>
    </row>
    <row r="4335" spans="1:4" x14ac:dyDescent="0.6">
      <c r="A4335" s="1">
        <v>44048.708333333336</v>
      </c>
      <c r="B4335" t="s">
        <v>4</v>
      </c>
      <c r="C4335" t="s">
        <v>5</v>
      </c>
      <c r="D4335" s="2">
        <v>1.6613000000000001E-4</v>
      </c>
    </row>
    <row r="4336" spans="1:4" x14ac:dyDescent="0.6">
      <c r="A4336" s="1">
        <v>44048.375</v>
      </c>
      <c r="B4336" t="s">
        <v>4</v>
      </c>
      <c r="C4336" t="s">
        <v>5</v>
      </c>
      <c r="D4336" s="2">
        <v>1.3898E-4</v>
      </c>
    </row>
    <row r="4337" spans="1:4" x14ac:dyDescent="0.6">
      <c r="A4337" s="1">
        <v>44048.041666666664</v>
      </c>
      <c r="B4337" t="s">
        <v>4</v>
      </c>
      <c r="C4337" t="s">
        <v>5</v>
      </c>
      <c r="D4337" s="2">
        <v>3.8617000000000002E-4</v>
      </c>
    </row>
    <row r="4338" spans="1:4" x14ac:dyDescent="0.6">
      <c r="A4338" s="1">
        <v>44047.708333333336</v>
      </c>
      <c r="B4338" t="s">
        <v>4</v>
      </c>
      <c r="C4338" t="s">
        <v>5</v>
      </c>
      <c r="D4338" s="2">
        <v>3.0645999999999999E-4</v>
      </c>
    </row>
    <row r="4339" spans="1:4" x14ac:dyDescent="0.6">
      <c r="A4339" s="1">
        <v>44047.375</v>
      </c>
      <c r="B4339" t="s">
        <v>4</v>
      </c>
      <c r="C4339" t="s">
        <v>5</v>
      </c>
      <c r="D4339" s="2">
        <v>3.1113000000000001E-4</v>
      </c>
    </row>
    <row r="4340" spans="1:4" x14ac:dyDescent="0.6">
      <c r="A4340" s="1">
        <v>44047.041666666664</v>
      </c>
      <c r="B4340" t="s">
        <v>4</v>
      </c>
      <c r="C4340" t="s">
        <v>5</v>
      </c>
      <c r="D4340" s="2">
        <v>4.3731E-4</v>
      </c>
    </row>
    <row r="4341" spans="1:4" x14ac:dyDescent="0.6">
      <c r="A4341" s="1">
        <v>44046.708333333336</v>
      </c>
      <c r="B4341" t="s">
        <v>4</v>
      </c>
      <c r="C4341" t="s">
        <v>5</v>
      </c>
      <c r="D4341" s="2">
        <v>4.5929E-4</v>
      </c>
    </row>
    <row r="4342" spans="1:4" x14ac:dyDescent="0.6">
      <c r="A4342" s="1">
        <v>44046.375</v>
      </c>
      <c r="B4342" t="s">
        <v>4</v>
      </c>
      <c r="C4342" t="s">
        <v>5</v>
      </c>
      <c r="D4342" s="2">
        <v>2.5849E-4</v>
      </c>
    </row>
    <row r="4343" spans="1:4" x14ac:dyDescent="0.6">
      <c r="A4343" s="1">
        <v>44046.041666666664</v>
      </c>
      <c r="B4343" t="s">
        <v>4</v>
      </c>
      <c r="C4343" t="s">
        <v>5</v>
      </c>
      <c r="D4343" s="2">
        <v>2.4751999999999999E-4</v>
      </c>
    </row>
    <row r="4344" spans="1:4" x14ac:dyDescent="0.6">
      <c r="A4344" s="1">
        <v>44045.708333333336</v>
      </c>
      <c r="B4344" t="s">
        <v>4</v>
      </c>
      <c r="C4344" t="s">
        <v>5</v>
      </c>
      <c r="D4344" s="2">
        <v>4.2430000000000001E-4</v>
      </c>
    </row>
    <row r="4345" spans="1:4" x14ac:dyDescent="0.6">
      <c r="A4345" s="1">
        <v>44045.375</v>
      </c>
      <c r="B4345" t="s">
        <v>4</v>
      </c>
      <c r="C4345" t="s">
        <v>5</v>
      </c>
      <c r="D4345" s="2">
        <v>9.5567000000000004E-4</v>
      </c>
    </row>
    <row r="4346" spans="1:4" x14ac:dyDescent="0.6">
      <c r="A4346" s="1">
        <v>44045.041666666664</v>
      </c>
      <c r="B4346" t="s">
        <v>4</v>
      </c>
      <c r="C4346" t="s">
        <v>5</v>
      </c>
      <c r="D4346" s="2">
        <v>4.8996E-4</v>
      </c>
    </row>
    <row r="4347" spans="1:4" x14ac:dyDescent="0.6">
      <c r="A4347" s="1">
        <v>44044.708333333336</v>
      </c>
      <c r="B4347" t="s">
        <v>4</v>
      </c>
      <c r="C4347" t="s">
        <v>5</v>
      </c>
      <c r="D4347" s="2">
        <v>3.0783999999999998E-4</v>
      </c>
    </row>
    <row r="4348" spans="1:4" x14ac:dyDescent="0.6">
      <c r="A4348" s="1">
        <v>44044.375</v>
      </c>
      <c r="B4348" t="s">
        <v>4</v>
      </c>
      <c r="C4348" t="s">
        <v>5</v>
      </c>
      <c r="D4348" s="2">
        <v>2.7910000000000001E-4</v>
      </c>
    </row>
    <row r="4349" spans="1:4" x14ac:dyDescent="0.6">
      <c r="A4349" s="1">
        <v>44044.041666666664</v>
      </c>
      <c r="B4349" t="s">
        <v>4</v>
      </c>
      <c r="C4349" t="s">
        <v>5</v>
      </c>
      <c r="D4349" s="2">
        <v>3.7715999999999997E-4</v>
      </c>
    </row>
    <row r="4350" spans="1:4" x14ac:dyDescent="0.6">
      <c r="A4350" s="1">
        <v>44043.708333333336</v>
      </c>
      <c r="B4350" t="s">
        <v>4</v>
      </c>
      <c r="C4350" t="s">
        <v>5</v>
      </c>
      <c r="D4350" s="2">
        <v>3.9347999999999998E-4</v>
      </c>
    </row>
    <row r="4351" spans="1:4" x14ac:dyDescent="0.6">
      <c r="A4351" s="1">
        <v>44043.375</v>
      </c>
      <c r="B4351" t="s">
        <v>4</v>
      </c>
      <c r="C4351" t="s">
        <v>5</v>
      </c>
      <c r="D4351" s="2">
        <v>8.2653000000000002E-4</v>
      </c>
    </row>
    <row r="4352" spans="1:4" x14ac:dyDescent="0.6">
      <c r="A4352" s="1">
        <v>44043.041666666664</v>
      </c>
      <c r="B4352" t="s">
        <v>4</v>
      </c>
      <c r="C4352" t="s">
        <v>5</v>
      </c>
      <c r="D4352" s="2">
        <v>6.9174000000000004E-4</v>
      </c>
    </row>
    <row r="4353" spans="1:4" x14ac:dyDescent="0.6">
      <c r="A4353" s="1">
        <v>44042.708333333336</v>
      </c>
      <c r="B4353" t="s">
        <v>4</v>
      </c>
      <c r="C4353" t="s">
        <v>5</v>
      </c>
      <c r="D4353" s="2">
        <v>7.2329000000000002E-4</v>
      </c>
    </row>
    <row r="4354" spans="1:4" x14ac:dyDescent="0.6">
      <c r="A4354" s="1">
        <v>44042.375</v>
      </c>
      <c r="B4354" t="s">
        <v>4</v>
      </c>
      <c r="C4354" t="s">
        <v>5</v>
      </c>
      <c r="D4354" s="2">
        <v>6.1759E-4</v>
      </c>
    </row>
    <row r="4355" spans="1:4" x14ac:dyDescent="0.6">
      <c r="A4355" s="1">
        <v>44042.041666666664</v>
      </c>
      <c r="B4355" t="s">
        <v>4</v>
      </c>
      <c r="C4355" t="s">
        <v>5</v>
      </c>
      <c r="D4355" s="2">
        <v>6.1855999999999999E-4</v>
      </c>
    </row>
    <row r="4356" spans="1:4" x14ac:dyDescent="0.6">
      <c r="A4356" s="1">
        <v>44041.708333333336</v>
      </c>
      <c r="B4356" t="s">
        <v>4</v>
      </c>
      <c r="C4356" t="s">
        <v>5</v>
      </c>
      <c r="D4356" s="2">
        <v>6.8207000000000001E-4</v>
      </c>
    </row>
    <row r="4357" spans="1:4" x14ac:dyDescent="0.6">
      <c r="A4357" s="1">
        <v>44041.375</v>
      </c>
      <c r="B4357" t="s">
        <v>4</v>
      </c>
      <c r="C4357" t="s">
        <v>5</v>
      </c>
      <c r="D4357" s="2">
        <v>8.3620999999999999E-4</v>
      </c>
    </row>
    <row r="4358" spans="1:4" x14ac:dyDescent="0.6">
      <c r="A4358" s="1">
        <v>44041.041666666664</v>
      </c>
      <c r="B4358" t="s">
        <v>4</v>
      </c>
      <c r="C4358" t="s">
        <v>5</v>
      </c>
      <c r="D4358" s="2">
        <v>9.7576E-4</v>
      </c>
    </row>
    <row r="4359" spans="1:4" x14ac:dyDescent="0.6">
      <c r="A4359" s="1">
        <v>44040.708333333336</v>
      </c>
      <c r="B4359" t="s">
        <v>4</v>
      </c>
      <c r="C4359" t="s">
        <v>5</v>
      </c>
      <c r="D4359" s="2">
        <v>1.2205199999999999E-3</v>
      </c>
    </row>
    <row r="4360" spans="1:4" x14ac:dyDescent="0.6">
      <c r="A4360" s="1">
        <v>44040.375</v>
      </c>
      <c r="B4360" t="s">
        <v>4</v>
      </c>
      <c r="C4360" t="s">
        <v>5</v>
      </c>
      <c r="D4360" s="2">
        <v>1.3948400000000001E-3</v>
      </c>
    </row>
    <row r="4361" spans="1:4" x14ac:dyDescent="0.6">
      <c r="A4361" s="1">
        <v>44040.041666666664</v>
      </c>
      <c r="B4361" t="s">
        <v>4</v>
      </c>
      <c r="C4361" t="s">
        <v>5</v>
      </c>
      <c r="D4361" s="2">
        <v>5.1887999999999999E-4</v>
      </c>
    </row>
    <row r="4362" spans="1:4" x14ac:dyDescent="0.6">
      <c r="A4362" s="1">
        <v>44039.708333333336</v>
      </c>
      <c r="B4362" t="s">
        <v>4</v>
      </c>
      <c r="C4362" t="s">
        <v>5</v>
      </c>
      <c r="D4362" s="2">
        <v>8.6992999999999999E-4</v>
      </c>
    </row>
    <row r="4363" spans="1:4" x14ac:dyDescent="0.6">
      <c r="A4363" s="1">
        <v>44039.375</v>
      </c>
      <c r="B4363" t="s">
        <v>4</v>
      </c>
      <c r="C4363" t="s">
        <v>5</v>
      </c>
      <c r="D4363" s="2">
        <v>4.7137999999999998E-4</v>
      </c>
    </row>
    <row r="4364" spans="1:4" x14ac:dyDescent="0.6">
      <c r="A4364" s="1">
        <v>44039.041666666664</v>
      </c>
      <c r="B4364" t="s">
        <v>4</v>
      </c>
      <c r="C4364" t="s">
        <v>5</v>
      </c>
      <c r="D4364" s="2">
        <v>6.5437000000000004E-4</v>
      </c>
    </row>
    <row r="4365" spans="1:4" x14ac:dyDescent="0.6">
      <c r="A4365" s="1">
        <v>44038.708333333336</v>
      </c>
      <c r="B4365" t="s">
        <v>4</v>
      </c>
      <c r="C4365" t="s">
        <v>5</v>
      </c>
      <c r="D4365" s="2">
        <v>1E-4</v>
      </c>
    </row>
    <row r="4366" spans="1:4" x14ac:dyDescent="0.6">
      <c r="A4366" s="1">
        <v>44038.375</v>
      </c>
      <c r="B4366" t="s">
        <v>4</v>
      </c>
      <c r="C4366" t="s">
        <v>5</v>
      </c>
      <c r="D4366" s="2">
        <v>1E-4</v>
      </c>
    </row>
    <row r="4367" spans="1:4" x14ac:dyDescent="0.6">
      <c r="A4367" s="1">
        <v>44038.041666666664</v>
      </c>
      <c r="B4367" t="s">
        <v>4</v>
      </c>
      <c r="C4367" t="s">
        <v>5</v>
      </c>
      <c r="D4367" s="2">
        <v>1E-4</v>
      </c>
    </row>
    <row r="4368" spans="1:4" x14ac:dyDescent="0.6">
      <c r="A4368" s="1">
        <v>44037.708333333336</v>
      </c>
      <c r="B4368" t="s">
        <v>4</v>
      </c>
      <c r="C4368" t="s">
        <v>5</v>
      </c>
      <c r="D4368" s="2">
        <v>1E-4</v>
      </c>
    </row>
    <row r="4369" spans="1:4" x14ac:dyDescent="0.6">
      <c r="A4369" s="1">
        <v>44037.375</v>
      </c>
      <c r="B4369" t="s">
        <v>4</v>
      </c>
      <c r="C4369" t="s">
        <v>5</v>
      </c>
      <c r="D4369" s="2">
        <v>1E-4</v>
      </c>
    </row>
    <row r="4370" spans="1:4" x14ac:dyDescent="0.6">
      <c r="A4370" s="1">
        <v>44037.041666666664</v>
      </c>
      <c r="B4370" t="s">
        <v>4</v>
      </c>
      <c r="C4370" t="s">
        <v>5</v>
      </c>
      <c r="D4370" s="2">
        <v>1E-4</v>
      </c>
    </row>
    <row r="4371" spans="1:4" x14ac:dyDescent="0.6">
      <c r="A4371" s="1">
        <v>44036.708333333336</v>
      </c>
      <c r="B4371" t="s">
        <v>4</v>
      </c>
      <c r="C4371" t="s">
        <v>5</v>
      </c>
      <c r="D4371" s="2">
        <v>1E-4</v>
      </c>
    </row>
    <row r="4372" spans="1:4" x14ac:dyDescent="0.6">
      <c r="A4372" s="1">
        <v>44036.375</v>
      </c>
      <c r="B4372" t="s">
        <v>4</v>
      </c>
      <c r="C4372" t="s">
        <v>5</v>
      </c>
      <c r="D4372" s="2">
        <v>1E-4</v>
      </c>
    </row>
    <row r="4373" spans="1:4" x14ac:dyDescent="0.6">
      <c r="A4373" s="1">
        <v>44036.041666666664</v>
      </c>
      <c r="B4373" t="s">
        <v>4</v>
      </c>
      <c r="C4373" t="s">
        <v>5</v>
      </c>
      <c r="D4373" s="2">
        <v>1E-4</v>
      </c>
    </row>
    <row r="4374" spans="1:4" x14ac:dyDescent="0.6">
      <c r="A4374" s="1">
        <v>44035.708333333336</v>
      </c>
      <c r="B4374" t="s">
        <v>4</v>
      </c>
      <c r="C4374" t="s">
        <v>5</v>
      </c>
      <c r="D4374" s="2">
        <v>1E-4</v>
      </c>
    </row>
    <row r="4375" spans="1:4" x14ac:dyDescent="0.6">
      <c r="A4375" s="1">
        <v>44035.375</v>
      </c>
      <c r="B4375" t="s">
        <v>4</v>
      </c>
      <c r="C4375" t="s">
        <v>5</v>
      </c>
      <c r="D4375" s="2">
        <v>1E-4</v>
      </c>
    </row>
    <row r="4376" spans="1:4" x14ac:dyDescent="0.6">
      <c r="A4376" s="1">
        <v>44035.041666666664</v>
      </c>
      <c r="B4376" t="s">
        <v>4</v>
      </c>
      <c r="C4376" t="s">
        <v>5</v>
      </c>
      <c r="D4376" s="2">
        <v>1E-4</v>
      </c>
    </row>
    <row r="4377" spans="1:4" x14ac:dyDescent="0.6">
      <c r="A4377" s="1">
        <v>44034.708333333336</v>
      </c>
      <c r="B4377" t="s">
        <v>4</v>
      </c>
      <c r="C4377" t="s">
        <v>5</v>
      </c>
      <c r="D4377" s="2">
        <v>1E-4</v>
      </c>
    </row>
    <row r="4378" spans="1:4" x14ac:dyDescent="0.6">
      <c r="A4378" s="1">
        <v>44034.375</v>
      </c>
      <c r="B4378" t="s">
        <v>4</v>
      </c>
      <c r="C4378" t="s">
        <v>5</v>
      </c>
      <c r="D4378" s="2">
        <v>1E-4</v>
      </c>
    </row>
    <row r="4379" spans="1:4" x14ac:dyDescent="0.6">
      <c r="A4379" s="1">
        <v>44034.041666666664</v>
      </c>
      <c r="B4379" t="s">
        <v>4</v>
      </c>
      <c r="C4379" t="s">
        <v>5</v>
      </c>
      <c r="D4379" s="2">
        <v>1E-4</v>
      </c>
    </row>
    <row r="4380" spans="1:4" x14ac:dyDescent="0.6">
      <c r="A4380" s="1">
        <v>44033.708333333336</v>
      </c>
      <c r="B4380" t="s">
        <v>4</v>
      </c>
      <c r="C4380" t="s">
        <v>5</v>
      </c>
      <c r="D4380" s="2">
        <v>1E-4</v>
      </c>
    </row>
    <row r="4381" spans="1:4" x14ac:dyDescent="0.6">
      <c r="A4381" s="1">
        <v>44033.375</v>
      </c>
      <c r="B4381" t="s">
        <v>4</v>
      </c>
      <c r="C4381" t="s">
        <v>5</v>
      </c>
      <c r="D4381" s="2">
        <v>1E-4</v>
      </c>
    </row>
    <row r="4382" spans="1:4" x14ac:dyDescent="0.6">
      <c r="A4382" s="1">
        <v>44033.041666666664</v>
      </c>
      <c r="B4382" t="s">
        <v>4</v>
      </c>
      <c r="C4382" t="s">
        <v>5</v>
      </c>
      <c r="D4382" s="2">
        <v>1E-4</v>
      </c>
    </row>
    <row r="4383" spans="1:4" x14ac:dyDescent="0.6">
      <c r="A4383" s="1">
        <v>44032.708333333336</v>
      </c>
      <c r="B4383" t="s">
        <v>4</v>
      </c>
      <c r="C4383" t="s">
        <v>5</v>
      </c>
      <c r="D4383" s="2">
        <v>1E-4</v>
      </c>
    </row>
    <row r="4384" spans="1:4" x14ac:dyDescent="0.6">
      <c r="A4384" s="1">
        <v>44032.375</v>
      </c>
      <c r="B4384" t="s">
        <v>4</v>
      </c>
      <c r="C4384" t="s">
        <v>5</v>
      </c>
      <c r="D4384" s="2">
        <v>1E-4</v>
      </c>
    </row>
    <row r="4385" spans="1:4" x14ac:dyDescent="0.6">
      <c r="A4385" s="1">
        <v>44032.041666666664</v>
      </c>
      <c r="B4385" t="s">
        <v>4</v>
      </c>
      <c r="C4385" t="s">
        <v>5</v>
      </c>
      <c r="D4385" s="2">
        <v>1E-4</v>
      </c>
    </row>
    <row r="4386" spans="1:4" x14ac:dyDescent="0.6">
      <c r="A4386" s="1">
        <v>44031.708333333336</v>
      </c>
      <c r="B4386" t="s">
        <v>4</v>
      </c>
      <c r="C4386" t="s">
        <v>5</v>
      </c>
      <c r="D4386" s="2">
        <v>1E-4</v>
      </c>
    </row>
    <row r="4387" spans="1:4" x14ac:dyDescent="0.6">
      <c r="A4387" s="1">
        <v>44031.375</v>
      </c>
      <c r="B4387" t="s">
        <v>4</v>
      </c>
      <c r="C4387" t="s">
        <v>5</v>
      </c>
      <c r="D4387" s="2">
        <v>1E-4</v>
      </c>
    </row>
    <row r="4388" spans="1:4" x14ac:dyDescent="0.6">
      <c r="A4388" s="1">
        <v>44031.041666666664</v>
      </c>
      <c r="B4388" t="s">
        <v>4</v>
      </c>
      <c r="C4388" t="s">
        <v>5</v>
      </c>
      <c r="D4388" s="2">
        <v>1E-4</v>
      </c>
    </row>
    <row r="4389" spans="1:4" x14ac:dyDescent="0.6">
      <c r="A4389" s="1">
        <v>44030.708333333336</v>
      </c>
      <c r="B4389" t="s">
        <v>4</v>
      </c>
      <c r="C4389" t="s">
        <v>5</v>
      </c>
      <c r="D4389" s="2">
        <v>1E-4</v>
      </c>
    </row>
    <row r="4390" spans="1:4" x14ac:dyDescent="0.6">
      <c r="A4390" s="1">
        <v>44030.375</v>
      </c>
      <c r="B4390" t="s">
        <v>4</v>
      </c>
      <c r="C4390" t="s">
        <v>5</v>
      </c>
      <c r="D4390" s="2">
        <v>1E-4</v>
      </c>
    </row>
    <row r="4391" spans="1:4" x14ac:dyDescent="0.6">
      <c r="A4391" s="1">
        <v>44030.041666666664</v>
      </c>
      <c r="B4391" t="s">
        <v>4</v>
      </c>
      <c r="C4391" t="s">
        <v>5</v>
      </c>
      <c r="D4391" s="2">
        <v>1E-4</v>
      </c>
    </row>
    <row r="4392" spans="1:4" x14ac:dyDescent="0.6">
      <c r="A4392" s="1">
        <v>44029.708333333336</v>
      </c>
      <c r="B4392" t="s">
        <v>4</v>
      </c>
      <c r="C4392" t="s">
        <v>5</v>
      </c>
      <c r="D4392" s="2">
        <v>1E-4</v>
      </c>
    </row>
    <row r="4393" spans="1:4" x14ac:dyDescent="0.6">
      <c r="A4393" s="1">
        <v>44029.375</v>
      </c>
      <c r="B4393" t="s">
        <v>4</v>
      </c>
      <c r="C4393" t="s">
        <v>5</v>
      </c>
      <c r="D4393" s="2">
        <v>1E-4</v>
      </c>
    </row>
    <row r="4394" spans="1:4" x14ac:dyDescent="0.6">
      <c r="A4394" s="1">
        <v>44029.041666666664</v>
      </c>
      <c r="B4394" t="s">
        <v>4</v>
      </c>
      <c r="C4394" t="s">
        <v>5</v>
      </c>
      <c r="D4394" s="2">
        <v>1E-4</v>
      </c>
    </row>
    <row r="4395" spans="1:4" x14ac:dyDescent="0.6">
      <c r="A4395" s="1">
        <v>44028.708333333336</v>
      </c>
      <c r="B4395" t="s">
        <v>4</v>
      </c>
      <c r="C4395" t="s">
        <v>5</v>
      </c>
      <c r="D4395" s="2">
        <v>1E-4</v>
      </c>
    </row>
    <row r="4396" spans="1:4" x14ac:dyDescent="0.6">
      <c r="A4396" s="1">
        <v>44028.375</v>
      </c>
      <c r="B4396" t="s">
        <v>4</v>
      </c>
      <c r="C4396" t="s">
        <v>5</v>
      </c>
      <c r="D4396" s="2">
        <v>1E-4</v>
      </c>
    </row>
    <row r="4397" spans="1:4" x14ac:dyDescent="0.6">
      <c r="A4397" s="1">
        <v>44028.041666666664</v>
      </c>
      <c r="B4397" t="s">
        <v>4</v>
      </c>
      <c r="C4397" t="s">
        <v>5</v>
      </c>
      <c r="D4397" s="2">
        <v>1E-4</v>
      </c>
    </row>
    <row r="4398" spans="1:4" x14ac:dyDescent="0.6">
      <c r="A4398" s="1">
        <v>44027.708333333336</v>
      </c>
      <c r="B4398" t="s">
        <v>4</v>
      </c>
      <c r="C4398" t="s">
        <v>5</v>
      </c>
      <c r="D4398" s="2">
        <v>1E-4</v>
      </c>
    </row>
    <row r="4399" spans="1:4" x14ac:dyDescent="0.6">
      <c r="A4399" s="1">
        <v>44027.375</v>
      </c>
      <c r="B4399" t="s">
        <v>4</v>
      </c>
      <c r="C4399" t="s">
        <v>5</v>
      </c>
      <c r="D4399" s="2">
        <v>1E-4</v>
      </c>
    </row>
    <row r="4400" spans="1:4" x14ac:dyDescent="0.6">
      <c r="A4400" s="1">
        <v>44027.041666666664</v>
      </c>
      <c r="B4400" t="s">
        <v>4</v>
      </c>
      <c r="C4400" t="s">
        <v>5</v>
      </c>
      <c r="D4400" s="2">
        <v>1E-4</v>
      </c>
    </row>
    <row r="4401" spans="1:4" x14ac:dyDescent="0.6">
      <c r="A4401" s="1">
        <v>44026.708333333336</v>
      </c>
      <c r="B4401" t="s">
        <v>4</v>
      </c>
      <c r="C4401" t="s">
        <v>5</v>
      </c>
      <c r="D4401" s="2">
        <v>1E-4</v>
      </c>
    </row>
    <row r="4402" spans="1:4" x14ac:dyDescent="0.6">
      <c r="A4402" s="1">
        <v>44026.375</v>
      </c>
      <c r="B4402" t="s">
        <v>4</v>
      </c>
      <c r="C4402" t="s">
        <v>5</v>
      </c>
      <c r="D4402" s="2">
        <v>1E-4</v>
      </c>
    </row>
    <row r="4403" spans="1:4" x14ac:dyDescent="0.6">
      <c r="A4403" s="1">
        <v>44026.041666666664</v>
      </c>
      <c r="B4403" t="s">
        <v>4</v>
      </c>
      <c r="C4403" t="s">
        <v>5</v>
      </c>
      <c r="D4403" s="2">
        <v>1E-4</v>
      </c>
    </row>
    <row r="4404" spans="1:4" x14ac:dyDescent="0.6">
      <c r="A4404" s="1">
        <v>44025.708333333336</v>
      </c>
      <c r="B4404" t="s">
        <v>4</v>
      </c>
      <c r="C4404" t="s">
        <v>5</v>
      </c>
      <c r="D4404" s="2">
        <v>1E-4</v>
      </c>
    </row>
    <row r="4405" spans="1:4" x14ac:dyDescent="0.6">
      <c r="A4405" s="1">
        <v>44025.375</v>
      </c>
      <c r="B4405" t="s">
        <v>4</v>
      </c>
      <c r="C4405" t="s">
        <v>5</v>
      </c>
      <c r="D4405" s="2">
        <v>1E-4</v>
      </c>
    </row>
    <row r="4406" spans="1:4" x14ac:dyDescent="0.6">
      <c r="A4406" s="1">
        <v>44025.041666666664</v>
      </c>
      <c r="B4406" t="s">
        <v>4</v>
      </c>
      <c r="C4406" t="s">
        <v>5</v>
      </c>
      <c r="D4406" s="2">
        <v>1E-4</v>
      </c>
    </row>
    <row r="4407" spans="1:4" x14ac:dyDescent="0.6">
      <c r="A4407" s="1">
        <v>44024.708333333336</v>
      </c>
      <c r="B4407" t="s">
        <v>4</v>
      </c>
      <c r="C4407" t="s">
        <v>5</v>
      </c>
      <c r="D4407" s="2">
        <v>1E-4</v>
      </c>
    </row>
    <row r="4408" spans="1:4" x14ac:dyDescent="0.6">
      <c r="A4408" s="1">
        <v>44024.375</v>
      </c>
      <c r="B4408" t="s">
        <v>4</v>
      </c>
      <c r="C4408" t="s">
        <v>5</v>
      </c>
      <c r="D4408" s="2">
        <v>1E-4</v>
      </c>
    </row>
    <row r="4409" spans="1:4" x14ac:dyDescent="0.6">
      <c r="A4409" s="1">
        <v>44024.041666666664</v>
      </c>
      <c r="B4409" t="s">
        <v>4</v>
      </c>
      <c r="C4409" t="s">
        <v>5</v>
      </c>
      <c r="D4409" s="2">
        <v>1E-4</v>
      </c>
    </row>
    <row r="4410" spans="1:4" x14ac:dyDescent="0.6">
      <c r="A4410" s="1">
        <v>44023.708333333336</v>
      </c>
      <c r="B4410" t="s">
        <v>4</v>
      </c>
      <c r="C4410" t="s">
        <v>5</v>
      </c>
      <c r="D4410" s="2">
        <v>1E-4</v>
      </c>
    </row>
    <row r="4411" spans="1:4" x14ac:dyDescent="0.6">
      <c r="A4411" s="1">
        <v>44023.375</v>
      </c>
      <c r="B4411" t="s">
        <v>4</v>
      </c>
      <c r="C4411" t="s">
        <v>5</v>
      </c>
      <c r="D4411" s="2">
        <v>1E-4</v>
      </c>
    </row>
    <row r="4412" spans="1:4" x14ac:dyDescent="0.6">
      <c r="A4412" s="1">
        <v>44023.041666666664</v>
      </c>
      <c r="B4412" t="s">
        <v>4</v>
      </c>
      <c r="C4412" t="s">
        <v>5</v>
      </c>
      <c r="D4412" s="2">
        <v>1E-4</v>
      </c>
    </row>
    <row r="4413" spans="1:4" x14ac:dyDescent="0.6">
      <c r="A4413" s="1">
        <v>44022.708333333336</v>
      </c>
      <c r="B4413" t="s">
        <v>4</v>
      </c>
      <c r="C4413" t="s">
        <v>5</v>
      </c>
      <c r="D4413" s="2">
        <v>1E-4</v>
      </c>
    </row>
    <row r="4414" spans="1:4" x14ac:dyDescent="0.6">
      <c r="A4414" s="1">
        <v>44022.375</v>
      </c>
      <c r="B4414" t="s">
        <v>4</v>
      </c>
      <c r="C4414" t="s">
        <v>5</v>
      </c>
      <c r="D4414" s="2">
        <v>1E-4</v>
      </c>
    </row>
    <row r="4415" spans="1:4" x14ac:dyDescent="0.6">
      <c r="A4415" s="1">
        <v>44022.041666666664</v>
      </c>
      <c r="B4415" t="s">
        <v>4</v>
      </c>
      <c r="C4415" t="s">
        <v>5</v>
      </c>
      <c r="D4415" s="2">
        <v>1E-4</v>
      </c>
    </row>
    <row r="4416" spans="1:4" x14ac:dyDescent="0.6">
      <c r="A4416" s="1">
        <v>44021.708333333336</v>
      </c>
      <c r="B4416" t="s">
        <v>4</v>
      </c>
      <c r="C4416" t="s">
        <v>5</v>
      </c>
      <c r="D4416" s="2">
        <v>1E-4</v>
      </c>
    </row>
    <row r="4417" spans="1:4" x14ac:dyDescent="0.6">
      <c r="A4417" s="1">
        <v>44021.375</v>
      </c>
      <c r="B4417" t="s">
        <v>4</v>
      </c>
      <c r="C4417" t="s">
        <v>5</v>
      </c>
      <c r="D4417" s="2">
        <v>1E-4</v>
      </c>
    </row>
    <row r="4418" spans="1:4" x14ac:dyDescent="0.6">
      <c r="A4418" s="1">
        <v>44021.041666666664</v>
      </c>
      <c r="B4418" t="s">
        <v>4</v>
      </c>
      <c r="C4418" t="s">
        <v>5</v>
      </c>
      <c r="D4418" s="2">
        <v>1E-4</v>
      </c>
    </row>
    <row r="4419" spans="1:4" x14ac:dyDescent="0.6">
      <c r="A4419" s="1">
        <v>44020.708333333336</v>
      </c>
      <c r="B4419" t="s">
        <v>4</v>
      </c>
      <c r="C4419" t="s">
        <v>5</v>
      </c>
      <c r="D4419" s="2">
        <v>1E-4</v>
      </c>
    </row>
    <row r="4420" spans="1:4" x14ac:dyDescent="0.6">
      <c r="A4420" s="1">
        <v>44020.375</v>
      </c>
      <c r="B4420" t="s">
        <v>4</v>
      </c>
      <c r="C4420" t="s">
        <v>5</v>
      </c>
      <c r="D4420" s="2">
        <v>1E-4</v>
      </c>
    </row>
    <row r="4421" spans="1:4" x14ac:dyDescent="0.6">
      <c r="A4421" s="1">
        <v>44020.041666666664</v>
      </c>
      <c r="B4421" t="s">
        <v>4</v>
      </c>
      <c r="C4421" t="s">
        <v>5</v>
      </c>
      <c r="D4421" s="2">
        <v>1E-4</v>
      </c>
    </row>
    <row r="4422" spans="1:4" x14ac:dyDescent="0.6">
      <c r="A4422" s="1">
        <v>44019.708333333336</v>
      </c>
      <c r="B4422" t="s">
        <v>4</v>
      </c>
      <c r="C4422" t="s">
        <v>5</v>
      </c>
      <c r="D4422" s="2">
        <v>1E-4</v>
      </c>
    </row>
    <row r="4423" spans="1:4" x14ac:dyDescent="0.6">
      <c r="A4423" s="1">
        <v>44019.375</v>
      </c>
      <c r="B4423" t="s">
        <v>4</v>
      </c>
      <c r="C4423" t="s">
        <v>5</v>
      </c>
      <c r="D4423" s="2">
        <v>1E-4</v>
      </c>
    </row>
    <row r="4424" spans="1:4" x14ac:dyDescent="0.6">
      <c r="A4424" s="1">
        <v>44019.041666666664</v>
      </c>
      <c r="B4424" t="s">
        <v>4</v>
      </c>
      <c r="C4424" t="s">
        <v>5</v>
      </c>
      <c r="D4424" s="2">
        <v>1E-4</v>
      </c>
    </row>
    <row r="4425" spans="1:4" x14ac:dyDescent="0.6">
      <c r="A4425" s="1">
        <v>44018.708333333336</v>
      </c>
      <c r="B4425" t="s">
        <v>4</v>
      </c>
      <c r="C4425" t="s">
        <v>5</v>
      </c>
      <c r="D4425" s="2">
        <v>1E-4</v>
      </c>
    </row>
    <row r="4426" spans="1:4" x14ac:dyDescent="0.6">
      <c r="A4426" s="1">
        <v>44018.375</v>
      </c>
      <c r="B4426" t="s">
        <v>4</v>
      </c>
      <c r="C4426" t="s">
        <v>5</v>
      </c>
      <c r="D4426" s="2">
        <v>1E-4</v>
      </c>
    </row>
    <row r="4427" spans="1:4" x14ac:dyDescent="0.6">
      <c r="A4427" s="1">
        <v>44018.041666666664</v>
      </c>
      <c r="B4427" t="s">
        <v>4</v>
      </c>
      <c r="C4427" t="s">
        <v>5</v>
      </c>
      <c r="D4427" s="2">
        <v>1E-4</v>
      </c>
    </row>
    <row r="4428" spans="1:4" x14ac:dyDescent="0.6">
      <c r="A4428" s="1">
        <v>44017.708333333336</v>
      </c>
      <c r="B4428" t="s">
        <v>4</v>
      </c>
      <c r="C4428" t="s">
        <v>5</v>
      </c>
      <c r="D4428" s="2">
        <v>1E-4</v>
      </c>
    </row>
    <row r="4429" spans="1:4" x14ac:dyDescent="0.6">
      <c r="A4429" s="1">
        <v>44017.375</v>
      </c>
      <c r="B4429" t="s">
        <v>4</v>
      </c>
      <c r="C4429" t="s">
        <v>5</v>
      </c>
      <c r="D4429" s="2">
        <v>1E-4</v>
      </c>
    </row>
    <row r="4430" spans="1:4" x14ac:dyDescent="0.6">
      <c r="A4430" s="1">
        <v>44017.041666666664</v>
      </c>
      <c r="B4430" t="s">
        <v>4</v>
      </c>
      <c r="C4430" t="s">
        <v>5</v>
      </c>
      <c r="D4430" s="2">
        <v>1E-4</v>
      </c>
    </row>
    <row r="4431" spans="1:4" x14ac:dyDescent="0.6">
      <c r="A4431" s="1">
        <v>44016.708333333336</v>
      </c>
      <c r="B4431" t="s">
        <v>4</v>
      </c>
      <c r="C4431" t="s">
        <v>5</v>
      </c>
      <c r="D4431" s="2">
        <v>1E-4</v>
      </c>
    </row>
    <row r="4432" spans="1:4" x14ac:dyDescent="0.6">
      <c r="A4432" s="1">
        <v>44016.375</v>
      </c>
      <c r="B4432" t="s">
        <v>4</v>
      </c>
      <c r="C4432" t="s">
        <v>5</v>
      </c>
      <c r="D4432" s="2">
        <v>1E-4</v>
      </c>
    </row>
    <row r="4433" spans="1:4" x14ac:dyDescent="0.6">
      <c r="A4433" s="1">
        <v>44016.041666666664</v>
      </c>
      <c r="B4433" t="s">
        <v>4</v>
      </c>
      <c r="C4433" t="s">
        <v>5</v>
      </c>
      <c r="D4433" s="2">
        <v>1E-4</v>
      </c>
    </row>
    <row r="4434" spans="1:4" x14ac:dyDescent="0.6">
      <c r="A4434" s="1">
        <v>44015.708333333336</v>
      </c>
      <c r="B4434" t="s">
        <v>4</v>
      </c>
      <c r="C4434" t="s">
        <v>5</v>
      </c>
      <c r="D4434" s="2">
        <v>1E-4</v>
      </c>
    </row>
    <row r="4435" spans="1:4" x14ac:dyDescent="0.6">
      <c r="A4435" s="1">
        <v>44015.375</v>
      </c>
      <c r="B4435" t="s">
        <v>4</v>
      </c>
      <c r="C4435" t="s">
        <v>5</v>
      </c>
      <c r="D4435" s="2">
        <v>1E-4</v>
      </c>
    </row>
    <row r="4436" spans="1:4" x14ac:dyDescent="0.6">
      <c r="A4436" s="1">
        <v>44015.041666666664</v>
      </c>
      <c r="B4436" t="s">
        <v>4</v>
      </c>
      <c r="C4436" t="s">
        <v>5</v>
      </c>
      <c r="D4436" s="2">
        <v>1E-4</v>
      </c>
    </row>
    <row r="4437" spans="1:4" x14ac:dyDescent="0.6">
      <c r="A4437" s="1">
        <v>44014.708333333336</v>
      </c>
      <c r="B4437" t="s">
        <v>4</v>
      </c>
      <c r="C4437" t="s">
        <v>5</v>
      </c>
      <c r="D4437" s="2">
        <v>1E-4</v>
      </c>
    </row>
    <row r="4438" spans="1:4" x14ac:dyDescent="0.6">
      <c r="A4438" s="1">
        <v>44014.375</v>
      </c>
      <c r="B4438" t="s">
        <v>4</v>
      </c>
      <c r="C4438" t="s">
        <v>5</v>
      </c>
      <c r="D4438" s="2">
        <v>1E-4</v>
      </c>
    </row>
    <row r="4439" spans="1:4" x14ac:dyDescent="0.6">
      <c r="A4439" s="1">
        <v>44014.041666666664</v>
      </c>
      <c r="B4439" t="s">
        <v>4</v>
      </c>
      <c r="C4439" t="s">
        <v>5</v>
      </c>
      <c r="D4439" s="2">
        <v>1E-4</v>
      </c>
    </row>
    <row r="4440" spans="1:4" x14ac:dyDescent="0.6">
      <c r="A4440" s="1">
        <v>44013.708333333336</v>
      </c>
      <c r="B4440" t="s">
        <v>4</v>
      </c>
      <c r="C4440" t="s">
        <v>5</v>
      </c>
      <c r="D4440" s="2">
        <v>1E-4</v>
      </c>
    </row>
    <row r="4441" spans="1:4" x14ac:dyDescent="0.6">
      <c r="A4441" s="1">
        <v>44013.375</v>
      </c>
      <c r="B4441" t="s">
        <v>4</v>
      </c>
      <c r="C4441" t="s">
        <v>5</v>
      </c>
      <c r="D4441" s="2">
        <v>1E-4</v>
      </c>
    </row>
    <row r="4442" spans="1:4" x14ac:dyDescent="0.6">
      <c r="A4442" s="1">
        <v>44013.041666666664</v>
      </c>
      <c r="B4442" t="s">
        <v>4</v>
      </c>
      <c r="C4442" t="s">
        <v>5</v>
      </c>
      <c r="D4442" s="2">
        <v>1E-4</v>
      </c>
    </row>
    <row r="4443" spans="1:4" x14ac:dyDescent="0.6">
      <c r="A4443" s="1">
        <v>44012.708333333336</v>
      </c>
      <c r="B4443" t="s">
        <v>4</v>
      </c>
      <c r="C4443" t="s">
        <v>5</v>
      </c>
      <c r="D4443" s="2">
        <v>1E-4</v>
      </c>
    </row>
    <row r="4444" spans="1:4" x14ac:dyDescent="0.6">
      <c r="A4444" s="1">
        <v>44012.375</v>
      </c>
      <c r="B4444" t="s">
        <v>4</v>
      </c>
      <c r="C4444" t="s">
        <v>5</v>
      </c>
      <c r="D4444" s="2">
        <v>1E-4</v>
      </c>
    </row>
    <row r="4445" spans="1:4" x14ac:dyDescent="0.6">
      <c r="A4445" s="1">
        <v>44012.041666666664</v>
      </c>
      <c r="B4445" t="s">
        <v>4</v>
      </c>
      <c r="C4445" t="s">
        <v>5</v>
      </c>
      <c r="D4445" s="2">
        <v>1E-4</v>
      </c>
    </row>
    <row r="4446" spans="1:4" x14ac:dyDescent="0.6">
      <c r="A4446" s="1">
        <v>44011.708333333336</v>
      </c>
      <c r="B4446" t="s">
        <v>4</v>
      </c>
      <c r="C4446" t="s">
        <v>5</v>
      </c>
      <c r="D4446" s="2">
        <v>1E-4</v>
      </c>
    </row>
    <row r="4447" spans="1:4" x14ac:dyDescent="0.6">
      <c r="A4447" s="1">
        <v>44011.375</v>
      </c>
      <c r="B4447" t="s">
        <v>4</v>
      </c>
      <c r="C4447" t="s">
        <v>5</v>
      </c>
      <c r="D4447" s="2">
        <v>1E-4</v>
      </c>
    </row>
    <row r="4448" spans="1:4" x14ac:dyDescent="0.6">
      <c r="A4448" s="1">
        <v>44011.041666666664</v>
      </c>
      <c r="B4448" t="s">
        <v>4</v>
      </c>
      <c r="C4448" t="s">
        <v>5</v>
      </c>
      <c r="D4448" s="2">
        <v>4.867E-5</v>
      </c>
    </row>
    <row r="4449" spans="1:4" x14ac:dyDescent="0.6">
      <c r="A4449" s="1">
        <v>44010.708333333336</v>
      </c>
      <c r="B4449" t="s">
        <v>4</v>
      </c>
      <c r="C4449" t="s">
        <v>5</v>
      </c>
      <c r="D4449" s="2">
        <v>1E-4</v>
      </c>
    </row>
    <row r="4450" spans="1:4" x14ac:dyDescent="0.6">
      <c r="A4450" s="1">
        <v>44010.375</v>
      </c>
      <c r="B4450" t="s">
        <v>4</v>
      </c>
      <c r="C4450" t="s">
        <v>5</v>
      </c>
      <c r="D4450" s="2">
        <v>1E-4</v>
      </c>
    </row>
    <row r="4451" spans="1:4" x14ac:dyDescent="0.6">
      <c r="A4451" s="1">
        <v>44010.041666666664</v>
      </c>
      <c r="B4451" t="s">
        <v>4</v>
      </c>
      <c r="C4451" t="s">
        <v>5</v>
      </c>
      <c r="D4451" s="2">
        <v>1E-4</v>
      </c>
    </row>
    <row r="4452" spans="1:4" x14ac:dyDescent="0.6">
      <c r="A4452" s="1">
        <v>44009.708333333336</v>
      </c>
      <c r="B4452" t="s">
        <v>4</v>
      </c>
      <c r="C4452" t="s">
        <v>5</v>
      </c>
      <c r="D4452" s="2">
        <v>1E-4</v>
      </c>
    </row>
    <row r="4453" spans="1:4" x14ac:dyDescent="0.6">
      <c r="A4453" s="1">
        <v>44009.375</v>
      </c>
      <c r="B4453" t="s">
        <v>4</v>
      </c>
      <c r="C4453" t="s">
        <v>5</v>
      </c>
      <c r="D4453" s="2">
        <v>1E-4</v>
      </c>
    </row>
    <row r="4454" spans="1:4" x14ac:dyDescent="0.6">
      <c r="A4454" s="1">
        <v>44009.041666666664</v>
      </c>
      <c r="B4454" t="s">
        <v>4</v>
      </c>
      <c r="C4454" t="s">
        <v>5</v>
      </c>
      <c r="D4454" s="2">
        <v>1E-4</v>
      </c>
    </row>
    <row r="4455" spans="1:4" x14ac:dyDescent="0.6">
      <c r="A4455" s="1">
        <v>44008.708333333336</v>
      </c>
      <c r="B4455" t="s">
        <v>4</v>
      </c>
      <c r="C4455" t="s">
        <v>5</v>
      </c>
      <c r="D4455" s="2">
        <v>1E-4</v>
      </c>
    </row>
    <row r="4456" spans="1:4" x14ac:dyDescent="0.6">
      <c r="A4456" s="1">
        <v>44008.375</v>
      </c>
      <c r="B4456" t="s">
        <v>4</v>
      </c>
      <c r="C4456" t="s">
        <v>5</v>
      </c>
      <c r="D4456" s="2">
        <v>9.4010000000000003E-5</v>
      </c>
    </row>
    <row r="4457" spans="1:4" x14ac:dyDescent="0.6">
      <c r="A4457" s="1">
        <v>44008.041666666664</v>
      </c>
      <c r="B4457" t="s">
        <v>4</v>
      </c>
      <c r="C4457" t="s">
        <v>5</v>
      </c>
      <c r="D4457" s="2">
        <v>1E-4</v>
      </c>
    </row>
    <row r="4458" spans="1:4" x14ac:dyDescent="0.6">
      <c r="A4458" s="1">
        <v>44007.708333333336</v>
      </c>
      <c r="B4458" t="s">
        <v>4</v>
      </c>
      <c r="C4458" t="s">
        <v>5</v>
      </c>
      <c r="D4458" s="2">
        <v>1E-4</v>
      </c>
    </row>
    <row r="4459" spans="1:4" x14ac:dyDescent="0.6">
      <c r="A4459" s="1">
        <v>44007.375</v>
      </c>
      <c r="B4459" t="s">
        <v>4</v>
      </c>
      <c r="C4459" t="s">
        <v>5</v>
      </c>
      <c r="D4459" s="2">
        <v>1E-4</v>
      </c>
    </row>
    <row r="4460" spans="1:4" x14ac:dyDescent="0.6">
      <c r="A4460" s="1">
        <v>44007.041666666664</v>
      </c>
      <c r="B4460" t="s">
        <v>4</v>
      </c>
      <c r="C4460" t="s">
        <v>5</v>
      </c>
      <c r="D4460" s="2">
        <v>1E-4</v>
      </c>
    </row>
    <row r="4461" spans="1:4" x14ac:dyDescent="0.6">
      <c r="A4461" s="1">
        <v>44006.708333333336</v>
      </c>
      <c r="B4461" t="s">
        <v>4</v>
      </c>
      <c r="C4461" t="s">
        <v>5</v>
      </c>
      <c r="D4461" s="2">
        <v>1E-4</v>
      </c>
    </row>
    <row r="4462" spans="1:4" x14ac:dyDescent="0.6">
      <c r="A4462" s="1">
        <v>44006.375</v>
      </c>
      <c r="B4462" t="s">
        <v>4</v>
      </c>
      <c r="C4462" t="s">
        <v>5</v>
      </c>
      <c r="D4462" s="2">
        <v>1.1286E-4</v>
      </c>
    </row>
    <row r="4463" spans="1:4" x14ac:dyDescent="0.6">
      <c r="A4463" s="1">
        <v>44006.041666666664</v>
      </c>
      <c r="B4463" t="s">
        <v>4</v>
      </c>
      <c r="C4463" t="s">
        <v>5</v>
      </c>
      <c r="D4463" s="2">
        <v>1.2213999999999999E-4</v>
      </c>
    </row>
    <row r="4464" spans="1:4" x14ac:dyDescent="0.6">
      <c r="A4464" s="1">
        <v>44005.708333333336</v>
      </c>
      <c r="B4464" t="s">
        <v>4</v>
      </c>
      <c r="C4464" t="s">
        <v>5</v>
      </c>
      <c r="D4464" s="2">
        <v>1E-4</v>
      </c>
    </row>
    <row r="4465" spans="1:4" x14ac:dyDescent="0.6">
      <c r="A4465" s="1">
        <v>44005.375</v>
      </c>
      <c r="B4465" t="s">
        <v>4</v>
      </c>
      <c r="C4465" t="s">
        <v>5</v>
      </c>
      <c r="D4465" s="2">
        <v>1E-4</v>
      </c>
    </row>
    <row r="4466" spans="1:4" x14ac:dyDescent="0.6">
      <c r="A4466" s="1">
        <v>44005.041666666664</v>
      </c>
      <c r="B4466" t="s">
        <v>4</v>
      </c>
      <c r="C4466" t="s">
        <v>5</v>
      </c>
      <c r="D4466" s="2">
        <v>1E-4</v>
      </c>
    </row>
    <row r="4467" spans="1:4" x14ac:dyDescent="0.6">
      <c r="A4467" s="1">
        <v>44004.708333333336</v>
      </c>
      <c r="B4467" t="s">
        <v>4</v>
      </c>
      <c r="C4467" t="s">
        <v>5</v>
      </c>
      <c r="D4467" s="2">
        <v>6.7840000000000001E-5</v>
      </c>
    </row>
    <row r="4468" spans="1:4" x14ac:dyDescent="0.6">
      <c r="A4468" s="1">
        <v>44004.375</v>
      </c>
      <c r="B4468" t="s">
        <v>4</v>
      </c>
      <c r="C4468" t="s">
        <v>5</v>
      </c>
      <c r="D4468" s="2">
        <v>1E-4</v>
      </c>
    </row>
    <row r="4469" spans="1:4" x14ac:dyDescent="0.6">
      <c r="A4469" s="1">
        <v>44004.041666666664</v>
      </c>
      <c r="B4469" t="s">
        <v>4</v>
      </c>
      <c r="C4469" t="s">
        <v>5</v>
      </c>
      <c r="D4469" s="2">
        <v>1E-4</v>
      </c>
    </row>
    <row r="4470" spans="1:4" x14ac:dyDescent="0.6">
      <c r="A4470" s="1">
        <v>44003.708333333336</v>
      </c>
      <c r="B4470" t="s">
        <v>4</v>
      </c>
      <c r="C4470" t="s">
        <v>5</v>
      </c>
      <c r="D4470" s="2">
        <v>-1.29E-5</v>
      </c>
    </row>
    <row r="4471" spans="1:4" x14ac:dyDescent="0.6">
      <c r="A4471" s="1">
        <v>44003.375</v>
      </c>
      <c r="B4471" t="s">
        <v>4</v>
      </c>
      <c r="C4471" t="s">
        <v>5</v>
      </c>
      <c r="D4471" s="2">
        <v>-3.057E-5</v>
      </c>
    </row>
    <row r="4472" spans="1:4" x14ac:dyDescent="0.6">
      <c r="A4472" s="1">
        <v>44003.041666666664</v>
      </c>
      <c r="B4472" t="s">
        <v>4</v>
      </c>
      <c r="C4472" t="s">
        <v>5</v>
      </c>
      <c r="D4472" s="2">
        <v>1E-4</v>
      </c>
    </row>
    <row r="4473" spans="1:4" x14ac:dyDescent="0.6">
      <c r="A4473" s="1">
        <v>44002.708333333336</v>
      </c>
      <c r="B4473" t="s">
        <v>4</v>
      </c>
      <c r="C4473" t="s">
        <v>5</v>
      </c>
      <c r="D4473" s="2">
        <v>1.186E-5</v>
      </c>
    </row>
    <row r="4474" spans="1:4" x14ac:dyDescent="0.6">
      <c r="A4474" s="1">
        <v>44002.375</v>
      </c>
      <c r="B4474" t="s">
        <v>4</v>
      </c>
      <c r="C4474" t="s">
        <v>5</v>
      </c>
      <c r="D4474" s="2">
        <v>1E-4</v>
      </c>
    </row>
    <row r="4475" spans="1:4" x14ac:dyDescent="0.6">
      <c r="A4475" s="1">
        <v>44002.041666666664</v>
      </c>
      <c r="B4475" t="s">
        <v>4</v>
      </c>
      <c r="C4475" t="s">
        <v>5</v>
      </c>
      <c r="D4475" s="2">
        <v>1E-4</v>
      </c>
    </row>
    <row r="4476" spans="1:4" x14ac:dyDescent="0.6">
      <c r="A4476" s="1">
        <v>44001.708333333336</v>
      </c>
      <c r="B4476" t="s">
        <v>4</v>
      </c>
      <c r="C4476" t="s">
        <v>5</v>
      </c>
      <c r="D4476" s="2">
        <v>1.9400000000000001E-5</v>
      </c>
    </row>
    <row r="4477" spans="1:4" x14ac:dyDescent="0.6">
      <c r="A4477" s="1">
        <v>44001.375</v>
      </c>
      <c r="B4477" t="s">
        <v>4</v>
      </c>
      <c r="C4477" t="s">
        <v>5</v>
      </c>
      <c r="D4477" s="2">
        <v>-1.57E-6</v>
      </c>
    </row>
    <row r="4478" spans="1:4" x14ac:dyDescent="0.6">
      <c r="A4478" s="1">
        <v>44001.041666666664</v>
      </c>
      <c r="B4478" t="s">
        <v>4</v>
      </c>
      <c r="C4478" t="s">
        <v>5</v>
      </c>
      <c r="D4478" s="2">
        <v>7.6240000000000002E-5</v>
      </c>
    </row>
    <row r="4479" spans="1:4" x14ac:dyDescent="0.6">
      <c r="A4479" s="1">
        <v>44000.708333333336</v>
      </c>
      <c r="B4479" t="s">
        <v>4</v>
      </c>
      <c r="C4479" t="s">
        <v>5</v>
      </c>
      <c r="D4479" s="2">
        <v>-1.1589E-4</v>
      </c>
    </row>
    <row r="4480" spans="1:4" x14ac:dyDescent="0.6">
      <c r="A4480" s="1">
        <v>44000.375</v>
      </c>
      <c r="B4480" t="s">
        <v>4</v>
      </c>
      <c r="C4480" t="s">
        <v>5</v>
      </c>
      <c r="D4480" s="2">
        <v>-1.0005000000000001E-4</v>
      </c>
    </row>
    <row r="4481" spans="1:4" x14ac:dyDescent="0.6">
      <c r="A4481" s="1">
        <v>44000.041666666664</v>
      </c>
      <c r="B4481" t="s">
        <v>4</v>
      </c>
      <c r="C4481" t="s">
        <v>5</v>
      </c>
      <c r="D4481" s="2">
        <v>7.5090000000000001E-5</v>
      </c>
    </row>
    <row r="4482" spans="1:4" x14ac:dyDescent="0.6">
      <c r="A4482" s="1">
        <v>43999.708333333336</v>
      </c>
      <c r="B4482" t="s">
        <v>4</v>
      </c>
      <c r="C4482" t="s">
        <v>5</v>
      </c>
      <c r="D4482" s="2">
        <v>-8.3200000000000003E-5</v>
      </c>
    </row>
    <row r="4483" spans="1:4" x14ac:dyDescent="0.6">
      <c r="A4483" s="1">
        <v>43999.375</v>
      </c>
      <c r="B4483" t="s">
        <v>4</v>
      </c>
      <c r="C4483" t="s">
        <v>5</v>
      </c>
      <c r="D4483" s="2">
        <v>7.763E-5</v>
      </c>
    </row>
    <row r="4484" spans="1:4" x14ac:dyDescent="0.6">
      <c r="A4484" s="1">
        <v>43999.041666666664</v>
      </c>
      <c r="B4484" t="s">
        <v>4</v>
      </c>
      <c r="C4484" t="s">
        <v>5</v>
      </c>
      <c r="D4484" s="2">
        <v>1E-4</v>
      </c>
    </row>
    <row r="4485" spans="1:4" x14ac:dyDescent="0.6">
      <c r="A4485" s="1">
        <v>43998.708333333336</v>
      </c>
      <c r="B4485" t="s">
        <v>4</v>
      </c>
      <c r="C4485" t="s">
        <v>5</v>
      </c>
      <c r="D4485" s="2">
        <v>1E-4</v>
      </c>
    </row>
    <row r="4486" spans="1:4" x14ac:dyDescent="0.6">
      <c r="A4486" s="1">
        <v>43998.375</v>
      </c>
      <c r="B4486" t="s">
        <v>4</v>
      </c>
      <c r="C4486" t="s">
        <v>5</v>
      </c>
      <c r="D4486" s="2">
        <v>-1.5215000000000001E-4</v>
      </c>
    </row>
    <row r="4487" spans="1:4" x14ac:dyDescent="0.6">
      <c r="A4487" s="1">
        <v>43998.041666666664</v>
      </c>
      <c r="B4487" t="s">
        <v>4</v>
      </c>
      <c r="C4487" t="s">
        <v>5</v>
      </c>
      <c r="D4487" s="2">
        <v>-1.8212999999999999E-4</v>
      </c>
    </row>
    <row r="4488" spans="1:4" x14ac:dyDescent="0.6">
      <c r="A4488" s="1">
        <v>43997.708333333336</v>
      </c>
      <c r="B4488" t="s">
        <v>4</v>
      </c>
      <c r="C4488" t="s">
        <v>5</v>
      </c>
      <c r="D4488" s="2">
        <v>-4.1489999999999997E-5</v>
      </c>
    </row>
    <row r="4489" spans="1:4" x14ac:dyDescent="0.6">
      <c r="A4489" s="1">
        <v>43997.375</v>
      </c>
      <c r="B4489" t="s">
        <v>4</v>
      </c>
      <c r="C4489" t="s">
        <v>5</v>
      </c>
      <c r="D4489" s="2">
        <v>1E-4</v>
      </c>
    </row>
    <row r="4490" spans="1:4" x14ac:dyDescent="0.6">
      <c r="A4490" s="1">
        <v>43997.041666666664</v>
      </c>
      <c r="B4490" t="s">
        <v>4</v>
      </c>
      <c r="C4490" t="s">
        <v>5</v>
      </c>
      <c r="D4490" s="2">
        <v>1E-4</v>
      </c>
    </row>
    <row r="4491" spans="1:4" x14ac:dyDescent="0.6">
      <c r="A4491" s="1">
        <v>43996.708333333336</v>
      </c>
      <c r="B4491" t="s">
        <v>4</v>
      </c>
      <c r="C4491" t="s">
        <v>5</v>
      </c>
      <c r="D4491" s="2">
        <v>1E-4</v>
      </c>
    </row>
    <row r="4492" spans="1:4" x14ac:dyDescent="0.6">
      <c r="A4492" s="1">
        <v>43996.375</v>
      </c>
      <c r="B4492" t="s">
        <v>4</v>
      </c>
      <c r="C4492" t="s">
        <v>5</v>
      </c>
      <c r="D4492" s="2">
        <v>7.1019999999999994E-5</v>
      </c>
    </row>
    <row r="4493" spans="1:4" x14ac:dyDescent="0.6">
      <c r="A4493" s="1">
        <v>43996.041666666664</v>
      </c>
      <c r="B4493" t="s">
        <v>4</v>
      </c>
      <c r="C4493" t="s">
        <v>5</v>
      </c>
      <c r="D4493" s="2">
        <v>1E-4</v>
      </c>
    </row>
    <row r="4494" spans="1:4" x14ac:dyDescent="0.6">
      <c r="A4494" s="1">
        <v>43995.708333333336</v>
      </c>
      <c r="B4494" t="s">
        <v>4</v>
      </c>
      <c r="C4494" t="s">
        <v>5</v>
      </c>
      <c r="D4494" s="2">
        <v>7.216E-5</v>
      </c>
    </row>
    <row r="4495" spans="1:4" x14ac:dyDescent="0.6">
      <c r="A4495" s="1">
        <v>43995.375</v>
      </c>
      <c r="B4495" t="s">
        <v>4</v>
      </c>
      <c r="C4495" t="s">
        <v>5</v>
      </c>
      <c r="D4495" s="2">
        <v>-1.942E-5</v>
      </c>
    </row>
    <row r="4496" spans="1:4" x14ac:dyDescent="0.6">
      <c r="A4496" s="1">
        <v>43995.041666666664</v>
      </c>
      <c r="B4496" t="s">
        <v>4</v>
      </c>
      <c r="C4496" t="s">
        <v>5</v>
      </c>
      <c r="D4496" s="2">
        <v>9.713E-5</v>
      </c>
    </row>
    <row r="4497" spans="1:4" x14ac:dyDescent="0.6">
      <c r="A4497" s="1">
        <v>43994.708333333336</v>
      </c>
      <c r="B4497" t="s">
        <v>4</v>
      </c>
      <c r="C4497" t="s">
        <v>5</v>
      </c>
      <c r="D4497" s="2">
        <v>-3.8160000000000001E-5</v>
      </c>
    </row>
    <row r="4498" spans="1:4" x14ac:dyDescent="0.6">
      <c r="A4498" s="1">
        <v>43994.375</v>
      </c>
      <c r="B4498" t="s">
        <v>4</v>
      </c>
      <c r="C4498" t="s">
        <v>5</v>
      </c>
      <c r="D4498" s="2">
        <v>1E-4</v>
      </c>
    </row>
    <row r="4499" spans="1:4" x14ac:dyDescent="0.6">
      <c r="A4499" s="1">
        <v>43994.041666666664</v>
      </c>
      <c r="B4499" t="s">
        <v>4</v>
      </c>
      <c r="C4499" t="s">
        <v>5</v>
      </c>
      <c r="D4499" s="2">
        <v>1E-4</v>
      </c>
    </row>
    <row r="4500" spans="1:4" x14ac:dyDescent="0.6">
      <c r="A4500" s="1">
        <v>43993.708333333336</v>
      </c>
      <c r="B4500" t="s">
        <v>4</v>
      </c>
      <c r="C4500" t="s">
        <v>5</v>
      </c>
      <c r="D4500" s="2">
        <v>1E-4</v>
      </c>
    </row>
    <row r="4501" spans="1:4" x14ac:dyDescent="0.6">
      <c r="A4501" s="1">
        <v>43993.375</v>
      </c>
      <c r="B4501" t="s">
        <v>4</v>
      </c>
      <c r="C4501" t="s">
        <v>5</v>
      </c>
      <c r="D4501" s="2">
        <v>1E-4</v>
      </c>
    </row>
    <row r="4502" spans="1:4" x14ac:dyDescent="0.6">
      <c r="A4502" s="1">
        <v>43993.041666666664</v>
      </c>
      <c r="B4502" t="s">
        <v>4</v>
      </c>
      <c r="C4502" t="s">
        <v>5</v>
      </c>
      <c r="D4502" s="2">
        <v>1E-4</v>
      </c>
    </row>
    <row r="4503" spans="1:4" x14ac:dyDescent="0.6">
      <c r="A4503" s="1">
        <v>43992.708333333336</v>
      </c>
      <c r="B4503" t="s">
        <v>4</v>
      </c>
      <c r="C4503" t="s">
        <v>5</v>
      </c>
      <c r="D4503" s="2">
        <v>1E-4</v>
      </c>
    </row>
    <row r="4504" spans="1:4" x14ac:dyDescent="0.6">
      <c r="A4504" s="1">
        <v>43992.375</v>
      </c>
      <c r="B4504" t="s">
        <v>4</v>
      </c>
      <c r="C4504" t="s">
        <v>5</v>
      </c>
      <c r="D4504" s="2">
        <v>1E-4</v>
      </c>
    </row>
    <row r="4505" spans="1:4" x14ac:dyDescent="0.6">
      <c r="A4505" s="1">
        <v>43992.041666666664</v>
      </c>
      <c r="B4505" t="s">
        <v>4</v>
      </c>
      <c r="C4505" t="s">
        <v>5</v>
      </c>
      <c r="D4505" s="2">
        <v>1E-4</v>
      </c>
    </row>
    <row r="4506" spans="1:4" x14ac:dyDescent="0.6">
      <c r="A4506" s="1">
        <v>43991.708333333336</v>
      </c>
      <c r="B4506" t="s">
        <v>4</v>
      </c>
      <c r="C4506" t="s">
        <v>5</v>
      </c>
      <c r="D4506" s="2">
        <v>1E-4</v>
      </c>
    </row>
    <row r="4507" spans="1:4" x14ac:dyDescent="0.6">
      <c r="A4507" s="1">
        <v>43991.375</v>
      </c>
      <c r="B4507" t="s">
        <v>4</v>
      </c>
      <c r="C4507" t="s">
        <v>5</v>
      </c>
      <c r="D4507" s="2">
        <v>1E-4</v>
      </c>
    </row>
    <row r="4508" spans="1:4" x14ac:dyDescent="0.6">
      <c r="A4508" s="1">
        <v>43991.041666666664</v>
      </c>
      <c r="B4508" t="s">
        <v>4</v>
      </c>
      <c r="C4508" t="s">
        <v>5</v>
      </c>
      <c r="D4508" s="2">
        <v>1E-4</v>
      </c>
    </row>
    <row r="4509" spans="1:4" x14ac:dyDescent="0.6">
      <c r="A4509" s="1">
        <v>43990.708333333336</v>
      </c>
      <c r="B4509" t="s">
        <v>4</v>
      </c>
      <c r="C4509" t="s">
        <v>5</v>
      </c>
      <c r="D4509" s="2">
        <v>1E-4</v>
      </c>
    </row>
    <row r="4510" spans="1:4" x14ac:dyDescent="0.6">
      <c r="A4510" s="1">
        <v>43990.375</v>
      </c>
      <c r="B4510" t="s">
        <v>4</v>
      </c>
      <c r="C4510" t="s">
        <v>5</v>
      </c>
      <c r="D4510" s="2">
        <v>1E-4</v>
      </c>
    </row>
    <row r="4511" spans="1:4" x14ac:dyDescent="0.6">
      <c r="A4511" s="1">
        <v>43990.041666666664</v>
      </c>
      <c r="B4511" t="s">
        <v>4</v>
      </c>
      <c r="C4511" t="s">
        <v>5</v>
      </c>
      <c r="D4511" s="2">
        <v>1E-4</v>
      </c>
    </row>
    <row r="4512" spans="1:4" x14ac:dyDescent="0.6">
      <c r="A4512" s="1">
        <v>43989.708333333336</v>
      </c>
      <c r="B4512" t="s">
        <v>4</v>
      </c>
      <c r="C4512" t="s">
        <v>5</v>
      </c>
      <c r="D4512" s="2">
        <v>1E-4</v>
      </c>
    </row>
    <row r="4513" spans="1:4" x14ac:dyDescent="0.6">
      <c r="A4513" s="1">
        <v>43989.375</v>
      </c>
      <c r="B4513" t="s">
        <v>4</v>
      </c>
      <c r="C4513" t="s">
        <v>5</v>
      </c>
      <c r="D4513" s="2">
        <v>1E-4</v>
      </c>
    </row>
    <row r="4514" spans="1:4" x14ac:dyDescent="0.6">
      <c r="A4514" s="1">
        <v>43989.041666666664</v>
      </c>
      <c r="B4514" t="s">
        <v>4</v>
      </c>
      <c r="C4514" t="s">
        <v>5</v>
      </c>
      <c r="D4514" s="2">
        <v>1E-4</v>
      </c>
    </row>
    <row r="4515" spans="1:4" x14ac:dyDescent="0.6">
      <c r="A4515" s="1">
        <v>43988.708333333336</v>
      </c>
      <c r="B4515" t="s">
        <v>4</v>
      </c>
      <c r="C4515" t="s">
        <v>5</v>
      </c>
      <c r="D4515" s="2">
        <v>1E-4</v>
      </c>
    </row>
    <row r="4516" spans="1:4" x14ac:dyDescent="0.6">
      <c r="A4516" s="1">
        <v>43988.375</v>
      </c>
      <c r="B4516" t="s">
        <v>4</v>
      </c>
      <c r="C4516" t="s">
        <v>5</v>
      </c>
      <c r="D4516" s="2">
        <v>1E-4</v>
      </c>
    </row>
    <row r="4517" spans="1:4" x14ac:dyDescent="0.6">
      <c r="A4517" s="1">
        <v>43988.041666666664</v>
      </c>
      <c r="B4517" t="s">
        <v>4</v>
      </c>
      <c r="C4517" t="s">
        <v>5</v>
      </c>
      <c r="D4517" s="2">
        <v>1E-4</v>
      </c>
    </row>
    <row r="4518" spans="1:4" x14ac:dyDescent="0.6">
      <c r="A4518" s="1">
        <v>43987.708333333336</v>
      </c>
      <c r="B4518" t="s">
        <v>4</v>
      </c>
      <c r="C4518" t="s">
        <v>5</v>
      </c>
      <c r="D4518" s="2">
        <v>1E-4</v>
      </c>
    </row>
    <row r="4519" spans="1:4" x14ac:dyDescent="0.6">
      <c r="A4519" s="1">
        <v>43987.375</v>
      </c>
      <c r="B4519" t="s">
        <v>4</v>
      </c>
      <c r="C4519" t="s">
        <v>5</v>
      </c>
      <c r="D4519" s="2">
        <v>1E-4</v>
      </c>
    </row>
    <row r="4520" spans="1:4" x14ac:dyDescent="0.6">
      <c r="A4520" s="1">
        <v>43987.041666666664</v>
      </c>
      <c r="B4520" t="s">
        <v>4</v>
      </c>
      <c r="C4520" t="s">
        <v>5</v>
      </c>
      <c r="D4520" s="2">
        <v>1E-4</v>
      </c>
    </row>
    <row r="4521" spans="1:4" x14ac:dyDescent="0.6">
      <c r="A4521" s="1">
        <v>43986.708333333336</v>
      </c>
      <c r="B4521" t="s">
        <v>4</v>
      </c>
      <c r="C4521" t="s">
        <v>5</v>
      </c>
      <c r="D4521" s="2">
        <v>1E-4</v>
      </c>
    </row>
    <row r="4522" spans="1:4" x14ac:dyDescent="0.6">
      <c r="A4522" s="1">
        <v>43986.375</v>
      </c>
      <c r="B4522" t="s">
        <v>4</v>
      </c>
      <c r="C4522" t="s">
        <v>5</v>
      </c>
      <c r="D4522" s="2">
        <v>1E-4</v>
      </c>
    </row>
    <row r="4523" spans="1:4" x14ac:dyDescent="0.6">
      <c r="A4523" s="1">
        <v>43986.041666666664</v>
      </c>
      <c r="B4523" t="s">
        <v>4</v>
      </c>
      <c r="C4523" t="s">
        <v>5</v>
      </c>
      <c r="D4523" s="2">
        <v>1E-4</v>
      </c>
    </row>
    <row r="4524" spans="1:4" x14ac:dyDescent="0.6">
      <c r="A4524" s="1">
        <v>43985.708333333336</v>
      </c>
      <c r="B4524" t="s">
        <v>4</v>
      </c>
      <c r="C4524" t="s">
        <v>5</v>
      </c>
      <c r="D4524" s="2">
        <v>8.6459999999999996E-5</v>
      </c>
    </row>
    <row r="4525" spans="1:4" x14ac:dyDescent="0.6">
      <c r="A4525" s="1">
        <v>43985.375</v>
      </c>
      <c r="B4525" t="s">
        <v>4</v>
      </c>
      <c r="C4525" t="s">
        <v>5</v>
      </c>
      <c r="D4525" s="2">
        <v>1E-4</v>
      </c>
    </row>
    <row r="4526" spans="1:4" x14ac:dyDescent="0.6">
      <c r="A4526" s="1">
        <v>43985.041666666664</v>
      </c>
      <c r="B4526" t="s">
        <v>4</v>
      </c>
      <c r="C4526" t="s">
        <v>5</v>
      </c>
      <c r="D4526" s="2">
        <v>1E-4</v>
      </c>
    </row>
    <row r="4527" spans="1:4" x14ac:dyDescent="0.6">
      <c r="A4527" s="1">
        <v>43984.708333333336</v>
      </c>
      <c r="B4527" t="s">
        <v>4</v>
      </c>
      <c r="C4527" t="s">
        <v>5</v>
      </c>
      <c r="D4527" s="2">
        <v>7.8310000000000001E-4</v>
      </c>
    </row>
    <row r="4528" spans="1:4" x14ac:dyDescent="0.6">
      <c r="A4528" s="1">
        <v>43984.375</v>
      </c>
      <c r="B4528" t="s">
        <v>4</v>
      </c>
      <c r="C4528" t="s">
        <v>5</v>
      </c>
      <c r="D4528" s="2">
        <v>3.4479999999999998E-4</v>
      </c>
    </row>
    <row r="4529" spans="1:4" x14ac:dyDescent="0.6">
      <c r="A4529" s="1">
        <v>43984.041666666664</v>
      </c>
      <c r="B4529" t="s">
        <v>4</v>
      </c>
      <c r="C4529" t="s">
        <v>5</v>
      </c>
      <c r="D4529" s="2">
        <v>9.38E-6</v>
      </c>
    </row>
    <row r="4530" spans="1:4" x14ac:dyDescent="0.6">
      <c r="A4530" s="1">
        <v>43983.708333333336</v>
      </c>
      <c r="B4530" t="s">
        <v>4</v>
      </c>
      <c r="C4530" t="s">
        <v>5</v>
      </c>
      <c r="D4530" s="2">
        <v>-2.9110000000000001E-5</v>
      </c>
    </row>
    <row r="4531" spans="1:4" x14ac:dyDescent="0.6">
      <c r="A4531" s="1">
        <v>43983.375</v>
      </c>
      <c r="B4531" t="s">
        <v>4</v>
      </c>
      <c r="C4531" t="s">
        <v>5</v>
      </c>
      <c r="D4531" s="2">
        <v>1E-4</v>
      </c>
    </row>
    <row r="4532" spans="1:4" x14ac:dyDescent="0.6">
      <c r="A4532" s="1">
        <v>43983.041666666664</v>
      </c>
      <c r="B4532" t="s">
        <v>4</v>
      </c>
      <c r="C4532" t="s">
        <v>5</v>
      </c>
      <c r="D4532" s="2">
        <v>1E-4</v>
      </c>
    </row>
    <row r="4533" spans="1:4" x14ac:dyDescent="0.6">
      <c r="A4533" s="1">
        <v>43982.708333333336</v>
      </c>
      <c r="B4533" t="s">
        <v>4</v>
      </c>
      <c r="C4533" t="s">
        <v>5</v>
      </c>
      <c r="D4533" s="2">
        <v>1E-4</v>
      </c>
    </row>
    <row r="4534" spans="1:4" x14ac:dyDescent="0.6">
      <c r="A4534" s="1">
        <v>43982.375</v>
      </c>
      <c r="B4534" t="s">
        <v>4</v>
      </c>
      <c r="C4534" t="s">
        <v>5</v>
      </c>
      <c r="D4534" s="2">
        <v>1E-4</v>
      </c>
    </row>
    <row r="4535" spans="1:4" x14ac:dyDescent="0.6">
      <c r="A4535" s="1">
        <v>43982.041666666664</v>
      </c>
      <c r="B4535" t="s">
        <v>4</v>
      </c>
      <c r="C4535" t="s">
        <v>5</v>
      </c>
      <c r="D4535" s="2">
        <v>1E-4</v>
      </c>
    </row>
    <row r="4536" spans="1:4" x14ac:dyDescent="0.6">
      <c r="A4536" s="1">
        <v>43981.708333333336</v>
      </c>
      <c r="B4536" t="s">
        <v>4</v>
      </c>
      <c r="C4536" t="s">
        <v>5</v>
      </c>
      <c r="D4536" s="2">
        <v>1E-4</v>
      </c>
    </row>
    <row r="4537" spans="1:4" x14ac:dyDescent="0.6">
      <c r="A4537" s="1">
        <v>43981.375</v>
      </c>
      <c r="B4537" t="s">
        <v>4</v>
      </c>
      <c r="C4537" t="s">
        <v>5</v>
      </c>
      <c r="D4537" s="2">
        <v>1E-4</v>
      </c>
    </row>
    <row r="4538" spans="1:4" x14ac:dyDescent="0.6">
      <c r="A4538" s="1">
        <v>43981.041666666664</v>
      </c>
      <c r="B4538" t="s">
        <v>4</v>
      </c>
      <c r="C4538" t="s">
        <v>5</v>
      </c>
      <c r="D4538" s="2">
        <v>-6.0399999999999998E-6</v>
      </c>
    </row>
    <row r="4539" spans="1:4" x14ac:dyDescent="0.6">
      <c r="A4539" s="1">
        <v>43980.708333333336</v>
      </c>
      <c r="B4539" t="s">
        <v>4</v>
      </c>
      <c r="C4539" t="s">
        <v>5</v>
      </c>
      <c r="D4539" s="2">
        <v>1.8770000000000002E-5</v>
      </c>
    </row>
    <row r="4540" spans="1:4" x14ac:dyDescent="0.6">
      <c r="A4540" s="1">
        <v>43980.375</v>
      </c>
      <c r="B4540" t="s">
        <v>4</v>
      </c>
      <c r="C4540" t="s">
        <v>5</v>
      </c>
      <c r="D4540" s="2">
        <v>2.618E-5</v>
      </c>
    </row>
    <row r="4541" spans="1:4" x14ac:dyDescent="0.6">
      <c r="A4541" s="1">
        <v>43980.041666666664</v>
      </c>
      <c r="B4541" t="s">
        <v>4</v>
      </c>
      <c r="C4541" t="s">
        <v>5</v>
      </c>
      <c r="D4541" s="2">
        <v>-1.187E-5</v>
      </c>
    </row>
    <row r="4542" spans="1:4" x14ac:dyDescent="0.6">
      <c r="A4542" s="1">
        <v>43979.708333333336</v>
      </c>
      <c r="B4542" t="s">
        <v>4</v>
      </c>
      <c r="C4542" t="s">
        <v>5</v>
      </c>
      <c r="D4542" s="2">
        <v>-6.8620000000000004E-5</v>
      </c>
    </row>
    <row r="4543" spans="1:4" x14ac:dyDescent="0.6">
      <c r="A4543" s="1">
        <v>43979.375</v>
      </c>
      <c r="B4543" t="s">
        <v>4</v>
      </c>
      <c r="C4543" t="s">
        <v>5</v>
      </c>
      <c r="D4543" s="2">
        <v>-1.1366000000000001E-4</v>
      </c>
    </row>
    <row r="4544" spans="1:4" x14ac:dyDescent="0.6">
      <c r="A4544" s="1">
        <v>43979.041666666664</v>
      </c>
      <c r="B4544" t="s">
        <v>4</v>
      </c>
      <c r="C4544" t="s">
        <v>5</v>
      </c>
      <c r="D4544" s="2">
        <v>-1.4024999999999999E-4</v>
      </c>
    </row>
    <row r="4545" spans="1:4" x14ac:dyDescent="0.6">
      <c r="A4545" s="1">
        <v>43978.708333333336</v>
      </c>
      <c r="B4545" t="s">
        <v>4</v>
      </c>
      <c r="C4545" t="s">
        <v>5</v>
      </c>
      <c r="D4545" s="2">
        <v>1E-4</v>
      </c>
    </row>
    <row r="4546" spans="1:4" x14ac:dyDescent="0.6">
      <c r="A4546" s="1">
        <v>43978.375</v>
      </c>
      <c r="B4546" t="s">
        <v>4</v>
      </c>
      <c r="C4546" t="s">
        <v>5</v>
      </c>
      <c r="D4546" s="2">
        <v>2.1039999999999998E-5</v>
      </c>
    </row>
    <row r="4547" spans="1:4" x14ac:dyDescent="0.6">
      <c r="A4547" s="1">
        <v>43978.041666666664</v>
      </c>
      <c r="B4547" t="s">
        <v>4</v>
      </c>
      <c r="C4547" t="s">
        <v>5</v>
      </c>
      <c r="D4547" s="2">
        <v>4.5989999999999998E-5</v>
      </c>
    </row>
    <row r="4548" spans="1:4" x14ac:dyDescent="0.6">
      <c r="A4548" s="1">
        <v>43977.708333333336</v>
      </c>
      <c r="B4548" t="s">
        <v>4</v>
      </c>
      <c r="C4548" t="s">
        <v>5</v>
      </c>
      <c r="D4548" s="2">
        <v>1E-4</v>
      </c>
    </row>
    <row r="4549" spans="1:4" x14ac:dyDescent="0.6">
      <c r="A4549" s="1">
        <v>43977.375</v>
      </c>
      <c r="B4549" t="s">
        <v>4</v>
      </c>
      <c r="C4549" t="s">
        <v>5</v>
      </c>
      <c r="D4549" s="2">
        <v>-3.4999999999999998E-7</v>
      </c>
    </row>
    <row r="4550" spans="1:4" x14ac:dyDescent="0.6">
      <c r="A4550" s="1">
        <v>43977.041666666664</v>
      </c>
      <c r="B4550" t="s">
        <v>4</v>
      </c>
      <c r="C4550" t="s">
        <v>5</v>
      </c>
      <c r="D4550" s="2">
        <v>-4.2259999999999999E-5</v>
      </c>
    </row>
    <row r="4551" spans="1:4" x14ac:dyDescent="0.6">
      <c r="A4551" s="1">
        <v>43976.708333333336</v>
      </c>
      <c r="B4551" t="s">
        <v>4</v>
      </c>
      <c r="C4551" t="s">
        <v>5</v>
      </c>
      <c r="D4551" s="2">
        <v>-4.286E-5</v>
      </c>
    </row>
    <row r="4552" spans="1:4" x14ac:dyDescent="0.6">
      <c r="A4552" s="1">
        <v>43976.375</v>
      </c>
      <c r="B4552" t="s">
        <v>4</v>
      </c>
      <c r="C4552" t="s">
        <v>5</v>
      </c>
      <c r="D4552" s="2">
        <v>6.7840000000000001E-5</v>
      </c>
    </row>
    <row r="4553" spans="1:4" x14ac:dyDescent="0.6">
      <c r="A4553" s="1">
        <v>43976.041666666664</v>
      </c>
      <c r="B4553" t="s">
        <v>4</v>
      </c>
      <c r="C4553" t="s">
        <v>5</v>
      </c>
      <c r="D4553" s="2">
        <v>6.724E-5</v>
      </c>
    </row>
    <row r="4554" spans="1:4" x14ac:dyDescent="0.6">
      <c r="A4554" s="1">
        <v>43975.708333333336</v>
      </c>
      <c r="B4554" t="s">
        <v>4</v>
      </c>
      <c r="C4554" t="s">
        <v>5</v>
      </c>
      <c r="D4554" s="2">
        <v>7.9170000000000003E-5</v>
      </c>
    </row>
    <row r="4555" spans="1:4" x14ac:dyDescent="0.6">
      <c r="A4555" s="1">
        <v>43975.375</v>
      </c>
      <c r="B4555" t="s">
        <v>4</v>
      </c>
      <c r="C4555" t="s">
        <v>5</v>
      </c>
      <c r="D4555" s="2">
        <v>1E-4</v>
      </c>
    </row>
    <row r="4556" spans="1:4" x14ac:dyDescent="0.6">
      <c r="A4556" s="1">
        <v>43975.041666666664</v>
      </c>
      <c r="B4556" t="s">
        <v>4</v>
      </c>
      <c r="C4556" t="s">
        <v>5</v>
      </c>
      <c r="D4556" s="2">
        <v>7.0229999999999997E-5</v>
      </c>
    </row>
    <row r="4557" spans="1:4" x14ac:dyDescent="0.6">
      <c r="A4557" s="1">
        <v>43974.708333333336</v>
      </c>
      <c r="B4557" t="s">
        <v>4</v>
      </c>
      <c r="C4557" t="s">
        <v>5</v>
      </c>
      <c r="D4557" s="2">
        <v>-1.081E-5</v>
      </c>
    </row>
    <row r="4558" spans="1:4" x14ac:dyDescent="0.6">
      <c r="A4558" s="1">
        <v>43974.375</v>
      </c>
      <c r="B4558" t="s">
        <v>4</v>
      </c>
      <c r="C4558" t="s">
        <v>5</v>
      </c>
      <c r="D4558" s="2">
        <v>-2.092E-5</v>
      </c>
    </row>
    <row r="4559" spans="1:4" x14ac:dyDescent="0.6">
      <c r="A4559" s="1">
        <v>43974.041666666664</v>
      </c>
      <c r="B4559" t="s">
        <v>4</v>
      </c>
      <c r="C4559" t="s">
        <v>5</v>
      </c>
      <c r="D4559" s="2">
        <v>6.8670000000000005E-5</v>
      </c>
    </row>
    <row r="4560" spans="1:4" x14ac:dyDescent="0.6">
      <c r="A4560" s="1">
        <v>43973.708333333336</v>
      </c>
      <c r="B4560" t="s">
        <v>4</v>
      </c>
      <c r="C4560" t="s">
        <v>5</v>
      </c>
      <c r="D4560" s="2">
        <v>-2.3960000000000001E-5</v>
      </c>
    </row>
    <row r="4561" spans="1:4" x14ac:dyDescent="0.6">
      <c r="A4561" s="1">
        <v>43973.375</v>
      </c>
      <c r="B4561" t="s">
        <v>4</v>
      </c>
      <c r="C4561" t="s">
        <v>5</v>
      </c>
      <c r="D4561" s="2">
        <v>-5.1499999999999998E-5</v>
      </c>
    </row>
    <row r="4562" spans="1:4" x14ac:dyDescent="0.6">
      <c r="A4562" s="1">
        <v>43973.041666666664</v>
      </c>
      <c r="B4562" t="s">
        <v>4</v>
      </c>
      <c r="C4562" t="s">
        <v>5</v>
      </c>
      <c r="D4562" s="2">
        <v>1E-4</v>
      </c>
    </row>
    <row r="4563" spans="1:4" x14ac:dyDescent="0.6">
      <c r="A4563" s="1">
        <v>43972.708333333336</v>
      </c>
      <c r="B4563" t="s">
        <v>4</v>
      </c>
      <c r="C4563" t="s">
        <v>5</v>
      </c>
      <c r="D4563" s="2">
        <v>6.8079999999999999E-5</v>
      </c>
    </row>
    <row r="4564" spans="1:4" x14ac:dyDescent="0.6">
      <c r="A4564" s="1">
        <v>43972.375</v>
      </c>
      <c r="B4564" t="s">
        <v>4</v>
      </c>
      <c r="C4564" t="s">
        <v>5</v>
      </c>
      <c r="D4564" s="2">
        <v>-9.0270000000000001E-5</v>
      </c>
    </row>
    <row r="4565" spans="1:4" x14ac:dyDescent="0.6">
      <c r="A4565" s="1">
        <v>43972.041666666664</v>
      </c>
      <c r="B4565" t="s">
        <v>4</v>
      </c>
      <c r="C4565" t="s">
        <v>5</v>
      </c>
      <c r="D4565" s="2">
        <v>1E-4</v>
      </c>
    </row>
    <row r="4566" spans="1:4" x14ac:dyDescent="0.6">
      <c r="A4566" s="1">
        <v>43971.708333333336</v>
      </c>
      <c r="B4566" t="s">
        <v>4</v>
      </c>
      <c r="C4566" t="s">
        <v>5</v>
      </c>
      <c r="D4566" s="2">
        <v>1E-4</v>
      </c>
    </row>
    <row r="4567" spans="1:4" x14ac:dyDescent="0.6">
      <c r="A4567" s="1">
        <v>43971.375</v>
      </c>
      <c r="B4567" t="s">
        <v>4</v>
      </c>
      <c r="C4567" t="s">
        <v>5</v>
      </c>
      <c r="D4567" s="2">
        <v>1E-4</v>
      </c>
    </row>
    <row r="4568" spans="1:4" x14ac:dyDescent="0.6">
      <c r="A4568" s="1">
        <v>43971.041666666664</v>
      </c>
      <c r="B4568" t="s">
        <v>4</v>
      </c>
      <c r="C4568" t="s">
        <v>5</v>
      </c>
      <c r="D4568" s="2">
        <v>1E-4</v>
      </c>
    </row>
    <row r="4569" spans="1:4" x14ac:dyDescent="0.6">
      <c r="A4569" s="1">
        <v>43970.708333333336</v>
      </c>
      <c r="B4569" t="s">
        <v>4</v>
      </c>
      <c r="C4569" t="s">
        <v>5</v>
      </c>
      <c r="D4569" s="2">
        <v>7.8919999999999997E-5</v>
      </c>
    </row>
    <row r="4570" spans="1:4" x14ac:dyDescent="0.6">
      <c r="A4570" s="1">
        <v>43970.375</v>
      </c>
      <c r="B4570" t="s">
        <v>4</v>
      </c>
      <c r="C4570" t="s">
        <v>5</v>
      </c>
      <c r="D4570" s="2">
        <v>1E-4</v>
      </c>
    </row>
    <row r="4571" spans="1:4" x14ac:dyDescent="0.6">
      <c r="A4571" s="1">
        <v>43970.041666666664</v>
      </c>
      <c r="B4571" t="s">
        <v>4</v>
      </c>
      <c r="C4571" t="s">
        <v>5</v>
      </c>
      <c r="D4571" s="2">
        <v>-6.6400000000000001E-5</v>
      </c>
    </row>
    <row r="4572" spans="1:4" x14ac:dyDescent="0.6">
      <c r="A4572" s="1">
        <v>43969.708333333336</v>
      </c>
      <c r="B4572" t="s">
        <v>4</v>
      </c>
      <c r="C4572" t="s">
        <v>5</v>
      </c>
      <c r="D4572" s="2">
        <v>1E-4</v>
      </c>
    </row>
    <row r="4573" spans="1:4" x14ac:dyDescent="0.6">
      <c r="A4573" s="1">
        <v>43969.375</v>
      </c>
      <c r="B4573" t="s">
        <v>4</v>
      </c>
      <c r="C4573" t="s">
        <v>5</v>
      </c>
      <c r="D4573" s="2">
        <v>1E-4</v>
      </c>
    </row>
    <row r="4574" spans="1:4" x14ac:dyDescent="0.6">
      <c r="A4574" s="1">
        <v>43969.041666666664</v>
      </c>
      <c r="B4574" t="s">
        <v>4</v>
      </c>
      <c r="C4574" t="s">
        <v>5</v>
      </c>
      <c r="D4574" s="2">
        <v>8.8799999999999997E-6</v>
      </c>
    </row>
    <row r="4575" spans="1:4" x14ac:dyDescent="0.6">
      <c r="A4575" s="1">
        <v>43968.708333333336</v>
      </c>
      <c r="B4575" t="s">
        <v>4</v>
      </c>
      <c r="C4575" t="s">
        <v>5</v>
      </c>
      <c r="D4575" s="2">
        <v>4.125E-5</v>
      </c>
    </row>
    <row r="4576" spans="1:4" x14ac:dyDescent="0.6">
      <c r="A4576" s="1">
        <v>43968.375</v>
      </c>
      <c r="B4576" t="s">
        <v>4</v>
      </c>
      <c r="C4576" t="s">
        <v>5</v>
      </c>
      <c r="D4576" s="2">
        <v>8.0010000000000001E-5</v>
      </c>
    </row>
    <row r="4577" spans="1:4" x14ac:dyDescent="0.6">
      <c r="A4577" s="1">
        <v>43968.041666666664</v>
      </c>
      <c r="B4577" t="s">
        <v>4</v>
      </c>
      <c r="C4577" t="s">
        <v>5</v>
      </c>
      <c r="D4577" s="2">
        <v>1E-4</v>
      </c>
    </row>
    <row r="4578" spans="1:4" x14ac:dyDescent="0.6">
      <c r="A4578" s="1">
        <v>43967.708333333336</v>
      </c>
      <c r="B4578" t="s">
        <v>4</v>
      </c>
      <c r="C4578" t="s">
        <v>5</v>
      </c>
      <c r="D4578" s="2">
        <v>1E-4</v>
      </c>
    </row>
    <row r="4579" spans="1:4" x14ac:dyDescent="0.6">
      <c r="A4579" s="1">
        <v>43967.375</v>
      </c>
      <c r="B4579" t="s">
        <v>4</v>
      </c>
      <c r="C4579" t="s">
        <v>5</v>
      </c>
      <c r="D4579" s="2">
        <v>1E-4</v>
      </c>
    </row>
    <row r="4580" spans="1:4" x14ac:dyDescent="0.6">
      <c r="A4580" s="1">
        <v>43967.041666666664</v>
      </c>
      <c r="B4580" t="s">
        <v>4</v>
      </c>
      <c r="C4580" t="s">
        <v>5</v>
      </c>
      <c r="D4580" s="2">
        <v>1E-4</v>
      </c>
    </row>
    <row r="4581" spans="1:4" x14ac:dyDescent="0.6">
      <c r="A4581" s="1">
        <v>43966.708333333336</v>
      </c>
      <c r="B4581" t="s">
        <v>4</v>
      </c>
      <c r="C4581" t="s">
        <v>5</v>
      </c>
      <c r="D4581" s="2">
        <v>4.3999999999999999E-5</v>
      </c>
    </row>
    <row r="4582" spans="1:4" x14ac:dyDescent="0.6">
      <c r="A4582" s="1">
        <v>43966.375</v>
      </c>
      <c r="B4582" t="s">
        <v>4</v>
      </c>
      <c r="C4582" t="s">
        <v>5</v>
      </c>
      <c r="D4582" s="2">
        <v>1E-4</v>
      </c>
    </row>
    <row r="4583" spans="1:4" x14ac:dyDescent="0.6">
      <c r="A4583" s="1">
        <v>43966.041666666664</v>
      </c>
      <c r="B4583" t="s">
        <v>4</v>
      </c>
      <c r="C4583" t="s">
        <v>5</v>
      </c>
      <c r="D4583" s="2">
        <v>1E-4</v>
      </c>
    </row>
    <row r="4584" spans="1:4" x14ac:dyDescent="0.6">
      <c r="A4584" s="1">
        <v>43965.708333333336</v>
      </c>
      <c r="B4584" t="s">
        <v>4</v>
      </c>
      <c r="C4584" t="s">
        <v>5</v>
      </c>
      <c r="D4584" s="2">
        <v>1E-4</v>
      </c>
    </row>
    <row r="4585" spans="1:4" x14ac:dyDescent="0.6">
      <c r="A4585" s="1">
        <v>43965.375</v>
      </c>
      <c r="B4585" t="s">
        <v>4</v>
      </c>
      <c r="C4585" t="s">
        <v>5</v>
      </c>
      <c r="D4585" s="2">
        <v>1E-4</v>
      </c>
    </row>
    <row r="4586" spans="1:4" x14ac:dyDescent="0.6">
      <c r="A4586" s="1">
        <v>43965.041666666664</v>
      </c>
      <c r="B4586" t="s">
        <v>4</v>
      </c>
      <c r="C4586" t="s">
        <v>5</v>
      </c>
      <c r="D4586" s="2">
        <v>1E-4</v>
      </c>
    </row>
    <row r="4587" spans="1:4" x14ac:dyDescent="0.6">
      <c r="A4587" s="1">
        <v>43964.708333333336</v>
      </c>
      <c r="B4587" t="s">
        <v>4</v>
      </c>
      <c r="C4587" t="s">
        <v>5</v>
      </c>
      <c r="D4587" s="2">
        <v>1E-4</v>
      </c>
    </row>
    <row r="4588" spans="1:4" x14ac:dyDescent="0.6">
      <c r="A4588" s="1">
        <v>43964.375</v>
      </c>
      <c r="B4588" t="s">
        <v>4</v>
      </c>
      <c r="C4588" t="s">
        <v>5</v>
      </c>
      <c r="D4588" s="2">
        <v>1E-4</v>
      </c>
    </row>
    <row r="4589" spans="1:4" x14ac:dyDescent="0.6">
      <c r="A4589" s="1">
        <v>43964.041666666664</v>
      </c>
      <c r="B4589" t="s">
        <v>4</v>
      </c>
      <c r="C4589" t="s">
        <v>5</v>
      </c>
      <c r="D4589" s="2">
        <v>1E-4</v>
      </c>
    </row>
    <row r="4590" spans="1:4" x14ac:dyDescent="0.6">
      <c r="A4590" s="1">
        <v>43963.708333333336</v>
      </c>
      <c r="B4590" t="s">
        <v>4</v>
      </c>
      <c r="C4590" t="s">
        <v>5</v>
      </c>
      <c r="D4590" s="2">
        <v>1E-4</v>
      </c>
    </row>
    <row r="4591" spans="1:4" x14ac:dyDescent="0.6">
      <c r="A4591" s="1">
        <v>43963.375</v>
      </c>
      <c r="B4591" t="s">
        <v>4</v>
      </c>
      <c r="C4591" t="s">
        <v>5</v>
      </c>
      <c r="D4591" s="2">
        <v>1E-4</v>
      </c>
    </row>
    <row r="4592" spans="1:4" x14ac:dyDescent="0.6">
      <c r="A4592" s="1">
        <v>43963.041666666664</v>
      </c>
      <c r="B4592" t="s">
        <v>4</v>
      </c>
      <c r="C4592" t="s">
        <v>5</v>
      </c>
      <c r="D4592" s="2">
        <v>1E-4</v>
      </c>
    </row>
    <row r="4593" spans="1:4" x14ac:dyDescent="0.6">
      <c r="A4593" s="1">
        <v>43962.708333333336</v>
      </c>
      <c r="B4593" t="s">
        <v>4</v>
      </c>
      <c r="C4593" t="s">
        <v>5</v>
      </c>
      <c r="D4593" s="2">
        <v>1E-4</v>
      </c>
    </row>
    <row r="4594" spans="1:4" x14ac:dyDescent="0.6">
      <c r="A4594" s="1">
        <v>43962.375</v>
      </c>
      <c r="B4594" t="s">
        <v>4</v>
      </c>
      <c r="C4594" t="s">
        <v>5</v>
      </c>
      <c r="D4594" s="2">
        <v>1E-4</v>
      </c>
    </row>
    <row r="4595" spans="1:4" x14ac:dyDescent="0.6">
      <c r="A4595" s="1">
        <v>43962.041666666664</v>
      </c>
      <c r="B4595" t="s">
        <v>4</v>
      </c>
      <c r="C4595" t="s">
        <v>5</v>
      </c>
      <c r="D4595" s="2">
        <v>1E-4</v>
      </c>
    </row>
    <row r="4596" spans="1:4" x14ac:dyDescent="0.6">
      <c r="A4596" s="1">
        <v>43961.708333333336</v>
      </c>
      <c r="B4596" t="s">
        <v>4</v>
      </c>
      <c r="C4596" t="s">
        <v>5</v>
      </c>
      <c r="D4596" s="2">
        <v>1E-4</v>
      </c>
    </row>
    <row r="4597" spans="1:4" x14ac:dyDescent="0.6">
      <c r="A4597" s="1">
        <v>43961.375</v>
      </c>
      <c r="B4597" t="s">
        <v>4</v>
      </c>
      <c r="C4597" t="s">
        <v>5</v>
      </c>
      <c r="D4597" s="2">
        <v>4.2326000000000001E-4</v>
      </c>
    </row>
    <row r="4598" spans="1:4" x14ac:dyDescent="0.6">
      <c r="A4598" s="1">
        <v>43961.041666666664</v>
      </c>
      <c r="B4598" t="s">
        <v>4</v>
      </c>
      <c r="C4598" t="s">
        <v>5</v>
      </c>
      <c r="D4598" s="2">
        <v>5.8018000000000002E-4</v>
      </c>
    </row>
    <row r="4599" spans="1:4" x14ac:dyDescent="0.6">
      <c r="A4599" s="1">
        <v>43960.708333333336</v>
      </c>
      <c r="B4599" t="s">
        <v>4</v>
      </c>
      <c r="C4599" t="s">
        <v>5</v>
      </c>
      <c r="D4599" s="2">
        <v>7.5816000000000002E-4</v>
      </c>
    </row>
    <row r="4600" spans="1:4" x14ac:dyDescent="0.6">
      <c r="A4600" s="1">
        <v>43960.375</v>
      </c>
      <c r="B4600" t="s">
        <v>4</v>
      </c>
      <c r="C4600" t="s">
        <v>5</v>
      </c>
      <c r="D4600" s="2">
        <v>4.2036999999999999E-4</v>
      </c>
    </row>
    <row r="4601" spans="1:4" x14ac:dyDescent="0.6">
      <c r="A4601" s="1">
        <v>43960.041666666664</v>
      </c>
      <c r="B4601" t="s">
        <v>4</v>
      </c>
      <c r="C4601" t="s">
        <v>5</v>
      </c>
      <c r="D4601" s="2">
        <v>5.3189000000000003E-4</v>
      </c>
    </row>
    <row r="4602" spans="1:4" x14ac:dyDescent="0.6">
      <c r="A4602" s="1">
        <v>43959.708333333336</v>
      </c>
      <c r="B4602" t="s">
        <v>4</v>
      </c>
      <c r="C4602" t="s">
        <v>5</v>
      </c>
      <c r="D4602" s="2">
        <v>3.4016E-4</v>
      </c>
    </row>
    <row r="4603" spans="1:4" x14ac:dyDescent="0.6">
      <c r="A4603" s="1">
        <v>43959.375</v>
      </c>
      <c r="B4603" t="s">
        <v>4</v>
      </c>
      <c r="C4603" t="s">
        <v>5</v>
      </c>
      <c r="D4603" s="2">
        <v>1.6092999999999999E-4</v>
      </c>
    </row>
    <row r="4604" spans="1:4" x14ac:dyDescent="0.6">
      <c r="A4604" s="1">
        <v>43959.041666666664</v>
      </c>
      <c r="B4604" t="s">
        <v>4</v>
      </c>
      <c r="C4604" t="s">
        <v>5</v>
      </c>
      <c r="D4604" s="2">
        <v>1E-4</v>
      </c>
    </row>
    <row r="4605" spans="1:4" x14ac:dyDescent="0.6">
      <c r="A4605" s="1">
        <v>43958.708333333336</v>
      </c>
      <c r="B4605" t="s">
        <v>4</v>
      </c>
      <c r="C4605" t="s">
        <v>5</v>
      </c>
      <c r="D4605" s="2">
        <v>1E-4</v>
      </c>
    </row>
    <row r="4606" spans="1:4" x14ac:dyDescent="0.6">
      <c r="A4606" s="1">
        <v>43958.375</v>
      </c>
      <c r="B4606" t="s">
        <v>4</v>
      </c>
      <c r="C4606" t="s">
        <v>5</v>
      </c>
      <c r="D4606" s="2">
        <v>1E-4</v>
      </c>
    </row>
    <row r="4607" spans="1:4" x14ac:dyDescent="0.6">
      <c r="A4607" s="1">
        <v>43958.041666666664</v>
      </c>
      <c r="B4607" t="s">
        <v>4</v>
      </c>
      <c r="C4607" t="s">
        <v>5</v>
      </c>
      <c r="D4607" s="2">
        <v>3.5981000000000001E-4</v>
      </c>
    </row>
    <row r="4608" spans="1:4" x14ac:dyDescent="0.6">
      <c r="A4608" s="1">
        <v>43957.708333333336</v>
      </c>
      <c r="B4608" t="s">
        <v>4</v>
      </c>
      <c r="C4608" t="s">
        <v>5</v>
      </c>
      <c r="D4608" s="2">
        <v>1E-4</v>
      </c>
    </row>
    <row r="4609" spans="1:4" x14ac:dyDescent="0.6">
      <c r="A4609" s="1">
        <v>43957.375</v>
      </c>
      <c r="B4609" t="s">
        <v>4</v>
      </c>
      <c r="C4609" t="s">
        <v>5</v>
      </c>
      <c r="D4609" s="2">
        <v>1E-4</v>
      </c>
    </row>
    <row r="4610" spans="1:4" x14ac:dyDescent="0.6">
      <c r="A4610" s="1">
        <v>43957.041666666664</v>
      </c>
      <c r="B4610" t="s">
        <v>4</v>
      </c>
      <c r="C4610" t="s">
        <v>5</v>
      </c>
      <c r="D4610" s="2">
        <v>1E-4</v>
      </c>
    </row>
    <row r="4611" spans="1:4" x14ac:dyDescent="0.6">
      <c r="A4611" s="1">
        <v>43956.708333333336</v>
      </c>
      <c r="B4611" t="s">
        <v>4</v>
      </c>
      <c r="C4611" t="s">
        <v>5</v>
      </c>
      <c r="D4611" s="2">
        <v>1E-4</v>
      </c>
    </row>
    <row r="4612" spans="1:4" x14ac:dyDescent="0.6">
      <c r="A4612" s="1">
        <v>43956.375</v>
      </c>
      <c r="B4612" t="s">
        <v>4</v>
      </c>
      <c r="C4612" t="s">
        <v>5</v>
      </c>
      <c r="D4612" s="2">
        <v>1E-4</v>
      </c>
    </row>
    <row r="4613" spans="1:4" x14ac:dyDescent="0.6">
      <c r="A4613" s="1">
        <v>43956.041666666664</v>
      </c>
      <c r="B4613" t="s">
        <v>4</v>
      </c>
      <c r="C4613" t="s">
        <v>5</v>
      </c>
      <c r="D4613" s="2">
        <v>1E-4</v>
      </c>
    </row>
    <row r="4614" spans="1:4" x14ac:dyDescent="0.6">
      <c r="A4614" s="1">
        <v>43955.708333333336</v>
      </c>
      <c r="B4614" t="s">
        <v>4</v>
      </c>
      <c r="C4614" t="s">
        <v>5</v>
      </c>
      <c r="D4614" s="2">
        <v>1E-4</v>
      </c>
    </row>
    <row r="4615" spans="1:4" x14ac:dyDescent="0.6">
      <c r="A4615" s="1">
        <v>43955.375</v>
      </c>
      <c r="B4615" t="s">
        <v>4</v>
      </c>
      <c r="C4615" t="s">
        <v>5</v>
      </c>
      <c r="D4615" s="2">
        <v>1.1925E-4</v>
      </c>
    </row>
    <row r="4616" spans="1:4" x14ac:dyDescent="0.6">
      <c r="A4616" s="1">
        <v>43955.041666666664</v>
      </c>
      <c r="B4616" t="s">
        <v>4</v>
      </c>
      <c r="C4616" t="s">
        <v>5</v>
      </c>
      <c r="D4616" s="2">
        <v>1.5160999999999999E-4</v>
      </c>
    </row>
    <row r="4617" spans="1:4" x14ac:dyDescent="0.6">
      <c r="A4617" s="1">
        <v>43954.708333333336</v>
      </c>
      <c r="B4617" t="s">
        <v>4</v>
      </c>
      <c r="C4617" t="s">
        <v>5</v>
      </c>
      <c r="D4617" s="2">
        <v>1.9809E-4</v>
      </c>
    </row>
    <row r="4618" spans="1:4" x14ac:dyDescent="0.6">
      <c r="A4618" s="1">
        <v>43954.375</v>
      </c>
      <c r="B4618" t="s">
        <v>4</v>
      </c>
      <c r="C4618" t="s">
        <v>5</v>
      </c>
      <c r="D4618" s="2">
        <v>1E-4</v>
      </c>
    </row>
    <row r="4619" spans="1:4" x14ac:dyDescent="0.6">
      <c r="A4619" s="1">
        <v>43954.041666666664</v>
      </c>
      <c r="B4619" t="s">
        <v>4</v>
      </c>
      <c r="C4619" t="s">
        <v>5</v>
      </c>
      <c r="D4619" s="2">
        <v>1.0144E-4</v>
      </c>
    </row>
    <row r="4620" spans="1:4" x14ac:dyDescent="0.6">
      <c r="A4620" s="1">
        <v>43953.708333333336</v>
      </c>
      <c r="B4620" t="s">
        <v>4</v>
      </c>
      <c r="C4620" t="s">
        <v>5</v>
      </c>
      <c r="D4620" s="2">
        <v>1E-4</v>
      </c>
    </row>
    <row r="4621" spans="1:4" x14ac:dyDescent="0.6">
      <c r="A4621" s="1">
        <v>43953.375</v>
      </c>
      <c r="B4621" t="s">
        <v>4</v>
      </c>
      <c r="C4621" t="s">
        <v>5</v>
      </c>
      <c r="D4621" s="2">
        <v>1E-4</v>
      </c>
    </row>
    <row r="4622" spans="1:4" x14ac:dyDescent="0.6">
      <c r="A4622" s="1">
        <v>43953.041666666664</v>
      </c>
      <c r="B4622" t="s">
        <v>4</v>
      </c>
      <c r="C4622" t="s">
        <v>5</v>
      </c>
      <c r="D4622" s="2">
        <v>1.3527E-4</v>
      </c>
    </row>
    <row r="4623" spans="1:4" x14ac:dyDescent="0.6">
      <c r="A4623" s="1">
        <v>43952.708333333336</v>
      </c>
      <c r="B4623" t="s">
        <v>4</v>
      </c>
      <c r="C4623" t="s">
        <v>5</v>
      </c>
      <c r="D4623" s="2">
        <v>1.7885000000000001E-4</v>
      </c>
    </row>
    <row r="4624" spans="1:4" x14ac:dyDescent="0.6">
      <c r="A4624" s="1">
        <v>43952.375</v>
      </c>
      <c r="B4624" t="s">
        <v>4</v>
      </c>
      <c r="C4624" t="s">
        <v>5</v>
      </c>
      <c r="D4624" s="2">
        <v>2.1071999999999999E-4</v>
      </c>
    </row>
    <row r="4625" spans="1:4" x14ac:dyDescent="0.6">
      <c r="A4625" s="1">
        <v>43952.041666666664</v>
      </c>
      <c r="B4625" t="s">
        <v>4</v>
      </c>
      <c r="C4625" t="s">
        <v>5</v>
      </c>
      <c r="D4625" s="2">
        <v>1E-4</v>
      </c>
    </row>
    <row r="4626" spans="1:4" x14ac:dyDescent="0.6">
      <c r="A4626" s="1">
        <v>43951.708333333336</v>
      </c>
      <c r="B4626" t="s">
        <v>4</v>
      </c>
      <c r="C4626" t="s">
        <v>5</v>
      </c>
      <c r="D4626" s="2">
        <v>9.7517000000000003E-4</v>
      </c>
    </row>
    <row r="4627" spans="1:4" x14ac:dyDescent="0.6">
      <c r="A4627" s="1">
        <v>43951.375</v>
      </c>
      <c r="B4627" t="s">
        <v>4</v>
      </c>
      <c r="C4627" t="s">
        <v>5</v>
      </c>
      <c r="D4627" s="2">
        <v>1.3208E-4</v>
      </c>
    </row>
    <row r="4628" spans="1:4" x14ac:dyDescent="0.6">
      <c r="A4628" s="1">
        <v>43951.041666666664</v>
      </c>
      <c r="B4628" t="s">
        <v>4</v>
      </c>
      <c r="C4628" t="s">
        <v>5</v>
      </c>
      <c r="D4628" s="2">
        <v>1E-4</v>
      </c>
    </row>
    <row r="4629" spans="1:4" x14ac:dyDescent="0.6">
      <c r="A4629" s="1">
        <v>43950.708333333336</v>
      </c>
      <c r="B4629" t="s">
        <v>4</v>
      </c>
      <c r="C4629" t="s">
        <v>5</v>
      </c>
      <c r="D4629" s="2">
        <v>1E-4</v>
      </c>
    </row>
    <row r="4630" spans="1:4" x14ac:dyDescent="0.6">
      <c r="A4630" s="1">
        <v>43950.375</v>
      </c>
      <c r="B4630" t="s">
        <v>4</v>
      </c>
      <c r="C4630" t="s">
        <v>5</v>
      </c>
      <c r="D4630" s="2">
        <v>1E-4</v>
      </c>
    </row>
    <row r="4631" spans="1:4" x14ac:dyDescent="0.6">
      <c r="A4631" s="1">
        <v>43950.041666666664</v>
      </c>
      <c r="B4631" t="s">
        <v>4</v>
      </c>
      <c r="C4631" t="s">
        <v>5</v>
      </c>
      <c r="D4631" s="2">
        <v>1E-4</v>
      </c>
    </row>
    <row r="4632" spans="1:4" x14ac:dyDescent="0.6">
      <c r="A4632" s="1">
        <v>43949.708333333336</v>
      </c>
      <c r="B4632" t="s">
        <v>4</v>
      </c>
      <c r="C4632" t="s">
        <v>5</v>
      </c>
      <c r="D4632" s="2">
        <v>1E-4</v>
      </c>
    </row>
    <row r="4633" spans="1:4" x14ac:dyDescent="0.6">
      <c r="A4633" s="1">
        <v>43949.375</v>
      </c>
      <c r="B4633" t="s">
        <v>4</v>
      </c>
      <c r="C4633" t="s">
        <v>5</v>
      </c>
      <c r="D4633" s="2">
        <v>1E-4</v>
      </c>
    </row>
    <row r="4634" spans="1:4" x14ac:dyDescent="0.6">
      <c r="A4634" s="1">
        <v>43949.041666666664</v>
      </c>
      <c r="B4634" t="s">
        <v>4</v>
      </c>
      <c r="C4634" t="s">
        <v>5</v>
      </c>
      <c r="D4634" s="2">
        <v>1E-4</v>
      </c>
    </row>
    <row r="4635" spans="1:4" x14ac:dyDescent="0.6">
      <c r="A4635" s="1">
        <v>43948.708333333336</v>
      </c>
      <c r="B4635" t="s">
        <v>4</v>
      </c>
      <c r="C4635" t="s">
        <v>5</v>
      </c>
      <c r="D4635" s="2">
        <v>1E-4</v>
      </c>
    </row>
    <row r="4636" spans="1:4" x14ac:dyDescent="0.6">
      <c r="A4636" s="1">
        <v>43948.375</v>
      </c>
      <c r="B4636" t="s">
        <v>4</v>
      </c>
      <c r="C4636" t="s">
        <v>5</v>
      </c>
      <c r="D4636" s="2">
        <v>1E-4</v>
      </c>
    </row>
    <row r="4637" spans="1:4" x14ac:dyDescent="0.6">
      <c r="A4637" s="1">
        <v>43948.041666666664</v>
      </c>
      <c r="B4637" t="s">
        <v>4</v>
      </c>
      <c r="C4637" t="s">
        <v>5</v>
      </c>
      <c r="D4637" s="2">
        <v>1E-4</v>
      </c>
    </row>
    <row r="4638" spans="1:4" x14ac:dyDescent="0.6">
      <c r="A4638" s="1">
        <v>43947.708333333336</v>
      </c>
      <c r="B4638" t="s">
        <v>4</v>
      </c>
      <c r="C4638" t="s">
        <v>5</v>
      </c>
      <c r="D4638" s="2">
        <v>7.4930000000000003E-5</v>
      </c>
    </row>
    <row r="4639" spans="1:4" x14ac:dyDescent="0.6">
      <c r="A4639" s="1">
        <v>43947.375</v>
      </c>
      <c r="B4639" t="s">
        <v>4</v>
      </c>
      <c r="C4639" t="s">
        <v>5</v>
      </c>
      <c r="D4639" s="2">
        <v>1E-4</v>
      </c>
    </row>
    <row r="4640" spans="1:4" x14ac:dyDescent="0.6">
      <c r="A4640" s="1">
        <v>43947.041666666664</v>
      </c>
      <c r="B4640" t="s">
        <v>4</v>
      </c>
      <c r="C4640" t="s">
        <v>5</v>
      </c>
      <c r="D4640" s="2">
        <v>1E-4</v>
      </c>
    </row>
    <row r="4641" spans="1:4" x14ac:dyDescent="0.6">
      <c r="A4641" s="1">
        <v>43946.708333333336</v>
      </c>
      <c r="B4641" t="s">
        <v>4</v>
      </c>
      <c r="C4641" t="s">
        <v>5</v>
      </c>
      <c r="D4641" s="2">
        <v>1E-4</v>
      </c>
    </row>
    <row r="4642" spans="1:4" x14ac:dyDescent="0.6">
      <c r="A4642" s="1">
        <v>43946.375</v>
      </c>
      <c r="B4642" t="s">
        <v>4</v>
      </c>
      <c r="C4642" t="s">
        <v>5</v>
      </c>
      <c r="D4642" s="2">
        <v>1E-4</v>
      </c>
    </row>
    <row r="4643" spans="1:4" x14ac:dyDescent="0.6">
      <c r="A4643" s="1">
        <v>43946.041666666664</v>
      </c>
      <c r="B4643" t="s">
        <v>4</v>
      </c>
      <c r="C4643" t="s">
        <v>5</v>
      </c>
      <c r="D4643" s="2">
        <v>1E-4</v>
      </c>
    </row>
    <row r="4644" spans="1:4" x14ac:dyDescent="0.6">
      <c r="A4644" s="1">
        <v>43945.708333333336</v>
      </c>
      <c r="B4644" t="s">
        <v>4</v>
      </c>
      <c r="C4644" t="s">
        <v>5</v>
      </c>
      <c r="D4644" s="2">
        <v>1E-4</v>
      </c>
    </row>
    <row r="4645" spans="1:4" x14ac:dyDescent="0.6">
      <c r="A4645" s="1">
        <v>43945.375</v>
      </c>
      <c r="B4645" t="s">
        <v>4</v>
      </c>
      <c r="C4645" t="s">
        <v>5</v>
      </c>
      <c r="D4645" s="2">
        <v>1E-4</v>
      </c>
    </row>
    <row r="4646" spans="1:4" x14ac:dyDescent="0.6">
      <c r="A4646" s="1">
        <v>43945.041666666664</v>
      </c>
      <c r="B4646" t="s">
        <v>4</v>
      </c>
      <c r="C4646" t="s">
        <v>5</v>
      </c>
      <c r="D4646" s="2">
        <v>1E-4</v>
      </c>
    </row>
    <row r="4647" spans="1:4" x14ac:dyDescent="0.6">
      <c r="A4647" s="1">
        <v>43944.708333333336</v>
      </c>
      <c r="B4647" t="s">
        <v>4</v>
      </c>
      <c r="C4647" t="s">
        <v>5</v>
      </c>
      <c r="D4647" s="2">
        <v>-1.5490999999999999E-4</v>
      </c>
    </row>
    <row r="4648" spans="1:4" x14ac:dyDescent="0.6">
      <c r="A4648" s="1">
        <v>43944.375</v>
      </c>
      <c r="B4648" t="s">
        <v>4</v>
      </c>
      <c r="C4648" t="s">
        <v>5</v>
      </c>
      <c r="D4648" s="2">
        <v>-2.2340000000000001E-4</v>
      </c>
    </row>
    <row r="4649" spans="1:4" x14ac:dyDescent="0.6">
      <c r="A4649" s="1">
        <v>43944.041666666664</v>
      </c>
      <c r="B4649" t="s">
        <v>4</v>
      </c>
      <c r="C4649" t="s">
        <v>5</v>
      </c>
      <c r="D4649" s="2">
        <v>-3.1243999999999998E-4</v>
      </c>
    </row>
    <row r="4650" spans="1:4" x14ac:dyDescent="0.6">
      <c r="A4650" s="1">
        <v>43943.708333333336</v>
      </c>
      <c r="B4650" t="s">
        <v>4</v>
      </c>
      <c r="C4650" t="s">
        <v>5</v>
      </c>
      <c r="D4650" s="2">
        <v>-1.1402E-4</v>
      </c>
    </row>
    <row r="4651" spans="1:4" x14ac:dyDescent="0.6">
      <c r="A4651" s="1">
        <v>43943.375</v>
      </c>
      <c r="B4651" t="s">
        <v>4</v>
      </c>
      <c r="C4651" t="s">
        <v>5</v>
      </c>
      <c r="D4651" s="2">
        <v>-2.6630000000000001E-5</v>
      </c>
    </row>
    <row r="4652" spans="1:4" x14ac:dyDescent="0.6">
      <c r="A4652" s="1">
        <v>43943.041666666664</v>
      </c>
      <c r="B4652" t="s">
        <v>4</v>
      </c>
      <c r="C4652" t="s">
        <v>5</v>
      </c>
      <c r="D4652" s="2">
        <v>1E-4</v>
      </c>
    </row>
    <row r="4653" spans="1:4" x14ac:dyDescent="0.6">
      <c r="A4653" s="1">
        <v>43942.708333333336</v>
      </c>
      <c r="B4653" t="s">
        <v>4</v>
      </c>
      <c r="C4653" t="s">
        <v>5</v>
      </c>
      <c r="D4653" s="2">
        <v>-7.5389999999999995E-5</v>
      </c>
    </row>
    <row r="4654" spans="1:4" x14ac:dyDescent="0.6">
      <c r="A4654" s="1">
        <v>43942.375</v>
      </c>
      <c r="B4654" t="s">
        <v>4</v>
      </c>
      <c r="C4654" t="s">
        <v>5</v>
      </c>
      <c r="D4654" s="2">
        <v>-9.1799999999999995E-5</v>
      </c>
    </row>
    <row r="4655" spans="1:4" x14ac:dyDescent="0.6">
      <c r="A4655" s="1">
        <v>43942.041666666664</v>
      </c>
      <c r="B4655" t="s">
        <v>4</v>
      </c>
      <c r="C4655" t="s">
        <v>5</v>
      </c>
      <c r="D4655" s="2">
        <v>-5.7620000000000001E-5</v>
      </c>
    </row>
    <row r="4656" spans="1:4" x14ac:dyDescent="0.6">
      <c r="A4656" s="1">
        <v>43941.708333333336</v>
      </c>
      <c r="B4656" t="s">
        <v>4</v>
      </c>
      <c r="C4656" t="s">
        <v>5</v>
      </c>
      <c r="D4656" s="2">
        <v>-1.874E-5</v>
      </c>
    </row>
    <row r="4657" spans="1:4" x14ac:dyDescent="0.6">
      <c r="A4657" s="1">
        <v>43941.375</v>
      </c>
      <c r="B4657" t="s">
        <v>4</v>
      </c>
      <c r="C4657" t="s">
        <v>5</v>
      </c>
      <c r="D4657" s="2">
        <v>-1.31E-5</v>
      </c>
    </row>
    <row r="4658" spans="1:4" x14ac:dyDescent="0.6">
      <c r="A4658" s="1">
        <v>43941.041666666664</v>
      </c>
      <c r="B4658" t="s">
        <v>4</v>
      </c>
      <c r="C4658" t="s">
        <v>5</v>
      </c>
      <c r="D4658" s="2">
        <v>8.5140000000000001E-5</v>
      </c>
    </row>
    <row r="4659" spans="1:4" x14ac:dyDescent="0.6">
      <c r="A4659" s="1">
        <v>43940.708333333336</v>
      </c>
      <c r="B4659" t="s">
        <v>4</v>
      </c>
      <c r="C4659" t="s">
        <v>5</v>
      </c>
      <c r="D4659" s="2">
        <v>-5.9660000000000001E-5</v>
      </c>
    </row>
    <row r="4660" spans="1:4" x14ac:dyDescent="0.6">
      <c r="A4660" s="1">
        <v>43940.375</v>
      </c>
      <c r="B4660" t="s">
        <v>4</v>
      </c>
      <c r="C4660" t="s">
        <v>5</v>
      </c>
      <c r="D4660" s="2">
        <v>-1.9142000000000001E-4</v>
      </c>
    </row>
    <row r="4661" spans="1:4" x14ac:dyDescent="0.6">
      <c r="A4661" s="1">
        <v>43940.041666666664</v>
      </c>
      <c r="B4661" t="s">
        <v>4</v>
      </c>
      <c r="C4661" t="s">
        <v>5</v>
      </c>
      <c r="D4661" s="2">
        <v>-1.9641999999999999E-4</v>
      </c>
    </row>
    <row r="4662" spans="1:4" x14ac:dyDescent="0.6">
      <c r="A4662" s="1">
        <v>43939.708333333336</v>
      </c>
      <c r="B4662" t="s">
        <v>4</v>
      </c>
      <c r="C4662" t="s">
        <v>5</v>
      </c>
      <c r="D4662" s="2">
        <v>-1.7144999999999999E-4</v>
      </c>
    </row>
    <row r="4663" spans="1:4" x14ac:dyDescent="0.6">
      <c r="A4663" s="1">
        <v>43939.375</v>
      </c>
      <c r="B4663" t="s">
        <v>4</v>
      </c>
      <c r="C4663" t="s">
        <v>5</v>
      </c>
      <c r="D4663" s="2">
        <v>-3.1319999999999998E-5</v>
      </c>
    </row>
    <row r="4664" spans="1:4" x14ac:dyDescent="0.6">
      <c r="A4664" s="1">
        <v>43939.041666666664</v>
      </c>
      <c r="B4664" t="s">
        <v>4</v>
      </c>
      <c r="C4664" t="s">
        <v>5</v>
      </c>
      <c r="D4664" s="2">
        <v>-6.7710000000000001E-5</v>
      </c>
    </row>
    <row r="4665" spans="1:4" x14ac:dyDescent="0.6">
      <c r="A4665" s="1">
        <v>43938.708333333336</v>
      </c>
      <c r="B4665" t="s">
        <v>4</v>
      </c>
      <c r="C4665" t="s">
        <v>5</v>
      </c>
      <c r="D4665" s="2">
        <v>3.345E-5</v>
      </c>
    </row>
    <row r="4666" spans="1:4" x14ac:dyDescent="0.6">
      <c r="A4666" s="1">
        <v>43938.375</v>
      </c>
      <c r="B4666" t="s">
        <v>4</v>
      </c>
      <c r="C4666" t="s">
        <v>5</v>
      </c>
      <c r="D4666" s="2">
        <v>5.9259999999999998E-5</v>
      </c>
    </row>
    <row r="4667" spans="1:4" x14ac:dyDescent="0.6">
      <c r="A4667" s="1">
        <v>43938.041666666664</v>
      </c>
      <c r="B4667" t="s">
        <v>4</v>
      </c>
      <c r="C4667" t="s">
        <v>5</v>
      </c>
      <c r="D4667" s="2">
        <v>6.3629999999999999E-5</v>
      </c>
    </row>
    <row r="4668" spans="1:4" x14ac:dyDescent="0.6">
      <c r="A4668" s="1">
        <v>43937.708333333336</v>
      </c>
      <c r="B4668" t="s">
        <v>4</v>
      </c>
      <c r="C4668" t="s">
        <v>5</v>
      </c>
      <c r="D4668" s="2">
        <v>-4.6001000000000001E-4</v>
      </c>
    </row>
    <row r="4669" spans="1:4" x14ac:dyDescent="0.6">
      <c r="A4669" s="1">
        <v>43937.375</v>
      </c>
      <c r="B4669" t="s">
        <v>4</v>
      </c>
      <c r="C4669" t="s">
        <v>5</v>
      </c>
      <c r="D4669" s="2">
        <v>-7.0170000000000001E-5</v>
      </c>
    </row>
    <row r="4670" spans="1:4" x14ac:dyDescent="0.6">
      <c r="A4670" s="1">
        <v>43937.041666666664</v>
      </c>
      <c r="B4670" t="s">
        <v>4</v>
      </c>
      <c r="C4670" t="s">
        <v>5</v>
      </c>
      <c r="D4670" s="2">
        <v>2.9249999999999999E-5</v>
      </c>
    </row>
    <row r="4671" spans="1:4" x14ac:dyDescent="0.6">
      <c r="A4671" s="1">
        <v>43936.708333333336</v>
      </c>
      <c r="B4671" t="s">
        <v>4</v>
      </c>
      <c r="C4671" t="s">
        <v>5</v>
      </c>
      <c r="D4671" s="2">
        <v>-4.6300000000000001E-5</v>
      </c>
    </row>
    <row r="4672" spans="1:4" x14ac:dyDescent="0.6">
      <c r="A4672" s="1">
        <v>43936.375</v>
      </c>
      <c r="B4672" t="s">
        <v>4</v>
      </c>
      <c r="C4672" t="s">
        <v>5</v>
      </c>
      <c r="D4672" s="2">
        <v>-1.2803000000000001E-4</v>
      </c>
    </row>
    <row r="4673" spans="1:4" x14ac:dyDescent="0.6">
      <c r="A4673" s="1">
        <v>43936.041666666664</v>
      </c>
      <c r="B4673" t="s">
        <v>4</v>
      </c>
      <c r="C4673" t="s">
        <v>5</v>
      </c>
      <c r="D4673" s="2">
        <v>-2.0028E-4</v>
      </c>
    </row>
    <row r="4674" spans="1:4" x14ac:dyDescent="0.6">
      <c r="A4674" s="1">
        <v>43935.708333333336</v>
      </c>
      <c r="B4674" t="s">
        <v>4</v>
      </c>
      <c r="C4674" t="s">
        <v>5</v>
      </c>
      <c r="D4674" s="2">
        <v>5.4540000000000003E-5</v>
      </c>
    </row>
    <row r="4675" spans="1:4" x14ac:dyDescent="0.6">
      <c r="A4675" s="1">
        <v>43935.375</v>
      </c>
      <c r="B4675" t="s">
        <v>4</v>
      </c>
      <c r="C4675" t="s">
        <v>5</v>
      </c>
      <c r="D4675" s="2">
        <v>-1.2439999999999999E-5</v>
      </c>
    </row>
    <row r="4676" spans="1:4" x14ac:dyDescent="0.6">
      <c r="A4676" s="1">
        <v>43935.041666666664</v>
      </c>
      <c r="B4676" t="s">
        <v>4</v>
      </c>
      <c r="C4676" t="s">
        <v>5</v>
      </c>
      <c r="D4676" s="2">
        <v>-2.8819999999999999E-5</v>
      </c>
    </row>
    <row r="4677" spans="1:4" x14ac:dyDescent="0.6">
      <c r="A4677" s="1">
        <v>43934.708333333336</v>
      </c>
      <c r="B4677" t="s">
        <v>4</v>
      </c>
      <c r="C4677" t="s">
        <v>5</v>
      </c>
      <c r="D4677" s="2">
        <v>-2.0270999999999999E-4</v>
      </c>
    </row>
    <row r="4678" spans="1:4" x14ac:dyDescent="0.6">
      <c r="A4678" s="1">
        <v>43934.375</v>
      </c>
      <c r="B4678" t="s">
        <v>4</v>
      </c>
      <c r="C4678" t="s">
        <v>5</v>
      </c>
      <c r="D4678" s="2">
        <v>7.9540000000000001E-5</v>
      </c>
    </row>
    <row r="4679" spans="1:4" x14ac:dyDescent="0.6">
      <c r="A4679" s="1">
        <v>43934.041666666664</v>
      </c>
      <c r="B4679" t="s">
        <v>4</v>
      </c>
      <c r="C4679" t="s">
        <v>5</v>
      </c>
      <c r="D4679" s="2">
        <v>8.4530000000000006E-5</v>
      </c>
    </row>
    <row r="4680" spans="1:4" x14ac:dyDescent="0.6">
      <c r="A4680" s="1">
        <v>43933.708333333336</v>
      </c>
      <c r="B4680" t="s">
        <v>4</v>
      </c>
      <c r="C4680" t="s">
        <v>5</v>
      </c>
      <c r="D4680" s="2">
        <v>1E-4</v>
      </c>
    </row>
    <row r="4681" spans="1:4" x14ac:dyDescent="0.6">
      <c r="A4681" s="1">
        <v>43933.375</v>
      </c>
      <c r="B4681" t="s">
        <v>4</v>
      </c>
      <c r="C4681" t="s">
        <v>5</v>
      </c>
      <c r="D4681" s="2">
        <v>1E-4</v>
      </c>
    </row>
    <row r="4682" spans="1:4" x14ac:dyDescent="0.6">
      <c r="A4682" s="1">
        <v>43933.041666666664</v>
      </c>
      <c r="B4682" t="s">
        <v>4</v>
      </c>
      <c r="C4682" t="s">
        <v>5</v>
      </c>
      <c r="D4682" s="2">
        <v>1E-4</v>
      </c>
    </row>
    <row r="4683" spans="1:4" x14ac:dyDescent="0.6">
      <c r="A4683" s="1">
        <v>43932.708333333336</v>
      </c>
      <c r="B4683" t="s">
        <v>4</v>
      </c>
      <c r="C4683" t="s">
        <v>5</v>
      </c>
      <c r="D4683" s="2">
        <v>1E-4</v>
      </c>
    </row>
    <row r="4684" spans="1:4" x14ac:dyDescent="0.6">
      <c r="A4684" s="1">
        <v>43932.375</v>
      </c>
      <c r="B4684" t="s">
        <v>4</v>
      </c>
      <c r="C4684" t="s">
        <v>5</v>
      </c>
      <c r="D4684" s="2">
        <v>1E-4</v>
      </c>
    </row>
    <row r="4685" spans="1:4" x14ac:dyDescent="0.6">
      <c r="A4685" s="1">
        <v>43932.041666666664</v>
      </c>
      <c r="B4685" t="s">
        <v>4</v>
      </c>
      <c r="C4685" t="s">
        <v>5</v>
      </c>
      <c r="D4685" s="2">
        <v>1E-4</v>
      </c>
    </row>
    <row r="4686" spans="1:4" x14ac:dyDescent="0.6">
      <c r="A4686" s="1">
        <v>43931.708333333336</v>
      </c>
      <c r="B4686" t="s">
        <v>4</v>
      </c>
      <c r="C4686" t="s">
        <v>5</v>
      </c>
      <c r="D4686" s="2">
        <v>1E-4</v>
      </c>
    </row>
    <row r="4687" spans="1:4" x14ac:dyDescent="0.6">
      <c r="A4687" s="1">
        <v>43931.375</v>
      </c>
      <c r="B4687" t="s">
        <v>4</v>
      </c>
      <c r="C4687" t="s">
        <v>5</v>
      </c>
      <c r="D4687" s="2">
        <v>-5.003E-5</v>
      </c>
    </row>
    <row r="4688" spans="1:4" x14ac:dyDescent="0.6">
      <c r="A4688" s="1">
        <v>43931.041666666664</v>
      </c>
      <c r="B4688" t="s">
        <v>4</v>
      </c>
      <c r="C4688" t="s">
        <v>5</v>
      </c>
      <c r="D4688" s="2">
        <v>-8.8540000000000003E-5</v>
      </c>
    </row>
    <row r="4689" spans="1:4" x14ac:dyDescent="0.6">
      <c r="A4689" s="1">
        <v>43930.708333333336</v>
      </c>
      <c r="B4689" t="s">
        <v>4</v>
      </c>
      <c r="C4689" t="s">
        <v>5</v>
      </c>
      <c r="D4689" s="2">
        <v>-1.0005000000000001E-4</v>
      </c>
    </row>
    <row r="4690" spans="1:4" x14ac:dyDescent="0.6">
      <c r="A4690" s="1">
        <v>43930.375</v>
      </c>
      <c r="B4690" t="s">
        <v>4</v>
      </c>
      <c r="C4690" t="s">
        <v>5</v>
      </c>
      <c r="D4690" s="2">
        <v>1E-4</v>
      </c>
    </row>
    <row r="4691" spans="1:4" x14ac:dyDescent="0.6">
      <c r="A4691" s="1">
        <v>43930.041666666664</v>
      </c>
      <c r="B4691" t="s">
        <v>4</v>
      </c>
      <c r="C4691" t="s">
        <v>5</v>
      </c>
      <c r="D4691" s="2">
        <v>6.6769999999999999E-5</v>
      </c>
    </row>
    <row r="4692" spans="1:4" x14ac:dyDescent="0.6">
      <c r="A4692" s="1">
        <v>43929.708333333336</v>
      </c>
      <c r="B4692" t="s">
        <v>4</v>
      </c>
      <c r="C4692" t="s">
        <v>5</v>
      </c>
      <c r="D4692" s="2">
        <v>1E-4</v>
      </c>
    </row>
    <row r="4693" spans="1:4" x14ac:dyDescent="0.6">
      <c r="A4693" s="1">
        <v>43929.375</v>
      </c>
      <c r="B4693" t="s">
        <v>4</v>
      </c>
      <c r="C4693" t="s">
        <v>5</v>
      </c>
      <c r="D4693" s="2">
        <v>-2.7630000000000001E-5</v>
      </c>
    </row>
    <row r="4694" spans="1:4" x14ac:dyDescent="0.6">
      <c r="A4694" s="1">
        <v>43929.041666666664</v>
      </c>
      <c r="B4694" t="s">
        <v>4</v>
      </c>
      <c r="C4694" t="s">
        <v>5</v>
      </c>
      <c r="D4694" s="2">
        <v>1.131E-5</v>
      </c>
    </row>
    <row r="4695" spans="1:4" x14ac:dyDescent="0.6">
      <c r="A4695" s="1">
        <v>43928.708333333336</v>
      </c>
      <c r="B4695" t="s">
        <v>4</v>
      </c>
      <c r="C4695" t="s">
        <v>5</v>
      </c>
      <c r="D4695" s="2">
        <v>-2.915E-5</v>
      </c>
    </row>
    <row r="4696" spans="1:4" x14ac:dyDescent="0.6">
      <c r="A4696" s="1">
        <v>43928.375</v>
      </c>
      <c r="B4696" t="s">
        <v>4</v>
      </c>
      <c r="C4696" t="s">
        <v>5</v>
      </c>
      <c r="D4696" s="2">
        <v>-1.2883E-4</v>
      </c>
    </row>
    <row r="4697" spans="1:4" x14ac:dyDescent="0.6">
      <c r="A4697" s="1">
        <v>43928.041666666664</v>
      </c>
      <c r="B4697" t="s">
        <v>4</v>
      </c>
      <c r="C4697" t="s">
        <v>5</v>
      </c>
      <c r="D4697" s="2">
        <v>-8.4709999999999994E-5</v>
      </c>
    </row>
    <row r="4698" spans="1:4" x14ac:dyDescent="0.6">
      <c r="A4698" s="1">
        <v>43927.708333333336</v>
      </c>
      <c r="B4698" t="s">
        <v>4</v>
      </c>
      <c r="C4698" t="s">
        <v>5</v>
      </c>
      <c r="D4698" s="2">
        <v>6.5400000000000001E-6</v>
      </c>
    </row>
    <row r="4699" spans="1:4" x14ac:dyDescent="0.6">
      <c r="A4699" s="1">
        <v>43927.375</v>
      </c>
      <c r="B4699" t="s">
        <v>4</v>
      </c>
      <c r="C4699" t="s">
        <v>5</v>
      </c>
      <c r="D4699" s="2">
        <v>2.3640000000000001E-5</v>
      </c>
    </row>
    <row r="4700" spans="1:4" x14ac:dyDescent="0.6">
      <c r="A4700" s="1">
        <v>43927.041666666664</v>
      </c>
      <c r="B4700" t="s">
        <v>4</v>
      </c>
      <c r="C4700" t="s">
        <v>5</v>
      </c>
      <c r="D4700" s="2">
        <v>3.8590000000000002E-5</v>
      </c>
    </row>
    <row r="4701" spans="1:4" x14ac:dyDescent="0.6">
      <c r="A4701" s="1">
        <v>43926.708333333336</v>
      </c>
      <c r="B4701" t="s">
        <v>4</v>
      </c>
      <c r="C4701" t="s">
        <v>5</v>
      </c>
      <c r="D4701" s="2">
        <v>4.1980000000000001E-5</v>
      </c>
    </row>
    <row r="4702" spans="1:4" x14ac:dyDescent="0.6">
      <c r="A4702" s="1">
        <v>43926.375</v>
      </c>
      <c r="B4702" t="s">
        <v>4</v>
      </c>
      <c r="C4702" t="s">
        <v>5</v>
      </c>
      <c r="D4702" s="2">
        <v>-4.4950000000000002E-5</v>
      </c>
    </row>
    <row r="4703" spans="1:4" x14ac:dyDescent="0.6">
      <c r="A4703" s="1">
        <v>43926.041666666664</v>
      </c>
      <c r="B4703" t="s">
        <v>4</v>
      </c>
      <c r="C4703" t="s">
        <v>5</v>
      </c>
      <c r="D4703" s="2">
        <v>-7.7700000000000005E-5</v>
      </c>
    </row>
    <row r="4704" spans="1:4" x14ac:dyDescent="0.6">
      <c r="A4704" s="1">
        <v>43925.708333333336</v>
      </c>
      <c r="B4704" t="s">
        <v>4</v>
      </c>
      <c r="C4704" t="s">
        <v>5</v>
      </c>
      <c r="D4704" s="2">
        <v>5.6549999999999999E-5</v>
      </c>
    </row>
    <row r="4705" spans="1:4" x14ac:dyDescent="0.6">
      <c r="A4705" s="1">
        <v>43925.375</v>
      </c>
      <c r="B4705" t="s">
        <v>4</v>
      </c>
      <c r="C4705" t="s">
        <v>5</v>
      </c>
      <c r="D4705" s="2">
        <v>6.1840000000000004E-5</v>
      </c>
    </row>
    <row r="4706" spans="1:4" x14ac:dyDescent="0.6">
      <c r="A4706" s="1">
        <v>43925.041666666664</v>
      </c>
      <c r="B4706" t="s">
        <v>4</v>
      </c>
      <c r="C4706" t="s">
        <v>5</v>
      </c>
      <c r="D4706" s="2">
        <v>1E-4</v>
      </c>
    </row>
    <row r="4707" spans="1:4" x14ac:dyDescent="0.6">
      <c r="A4707" s="1">
        <v>43924.708333333336</v>
      </c>
      <c r="B4707" t="s">
        <v>4</v>
      </c>
      <c r="C4707" t="s">
        <v>5</v>
      </c>
      <c r="D4707" s="2">
        <v>7.8999999999999995E-7</v>
      </c>
    </row>
    <row r="4708" spans="1:4" x14ac:dyDescent="0.6">
      <c r="A4708" s="1">
        <v>43924.375</v>
      </c>
      <c r="B4708" t="s">
        <v>4</v>
      </c>
      <c r="C4708" t="s">
        <v>5</v>
      </c>
      <c r="D4708" s="2">
        <v>9.0470000000000006E-5</v>
      </c>
    </row>
    <row r="4709" spans="1:4" x14ac:dyDescent="0.6">
      <c r="A4709" s="1">
        <v>43924.041666666664</v>
      </c>
      <c r="B4709" t="s">
        <v>4</v>
      </c>
      <c r="C4709" t="s">
        <v>5</v>
      </c>
      <c r="D4709" s="2">
        <v>9.4170000000000001E-5</v>
      </c>
    </row>
    <row r="4710" spans="1:4" x14ac:dyDescent="0.6">
      <c r="A4710" s="1">
        <v>43923.708333333336</v>
      </c>
      <c r="B4710" t="s">
        <v>4</v>
      </c>
      <c r="C4710" t="s">
        <v>5</v>
      </c>
      <c r="D4710" s="2">
        <v>3.2799999999999998E-5</v>
      </c>
    </row>
    <row r="4711" spans="1:4" x14ac:dyDescent="0.6">
      <c r="A4711" s="1">
        <v>43923.375</v>
      </c>
      <c r="B4711" t="s">
        <v>4</v>
      </c>
      <c r="C4711" t="s">
        <v>5</v>
      </c>
      <c r="D4711" s="2">
        <v>-1.9330000000000001E-4</v>
      </c>
    </row>
    <row r="4712" spans="1:4" x14ac:dyDescent="0.6">
      <c r="A4712" s="1">
        <v>43923.041666666664</v>
      </c>
      <c r="B4712" t="s">
        <v>4</v>
      </c>
      <c r="C4712" t="s">
        <v>5</v>
      </c>
      <c r="D4712" s="2">
        <v>-3.4982999999999998E-4</v>
      </c>
    </row>
    <row r="4713" spans="1:4" x14ac:dyDescent="0.6">
      <c r="A4713" s="1">
        <v>43922.708333333336</v>
      </c>
      <c r="B4713" t="s">
        <v>4</v>
      </c>
      <c r="C4713" t="s">
        <v>5</v>
      </c>
      <c r="D4713" s="2">
        <v>-4.8680000000000001E-4</v>
      </c>
    </row>
    <row r="4714" spans="1:4" x14ac:dyDescent="0.6">
      <c r="A4714" s="1">
        <v>43922.375</v>
      </c>
      <c r="B4714" t="s">
        <v>4</v>
      </c>
      <c r="C4714" t="s">
        <v>5</v>
      </c>
      <c r="D4714" s="2">
        <v>-9.2369999999999998E-5</v>
      </c>
    </row>
    <row r="4715" spans="1:4" x14ac:dyDescent="0.6">
      <c r="A4715" s="1">
        <v>43922.041666666664</v>
      </c>
      <c r="B4715" t="s">
        <v>4</v>
      </c>
      <c r="C4715" t="s">
        <v>5</v>
      </c>
      <c r="D4715" s="2">
        <v>-1.6200000000000001E-4</v>
      </c>
    </row>
    <row r="4716" spans="1:4" x14ac:dyDescent="0.6">
      <c r="A4716" s="1">
        <v>43921.708333333336</v>
      </c>
      <c r="B4716" t="s">
        <v>4</v>
      </c>
      <c r="C4716" t="s">
        <v>5</v>
      </c>
      <c r="D4716" s="2">
        <v>-1.5273000000000001E-4</v>
      </c>
    </row>
    <row r="4717" spans="1:4" x14ac:dyDescent="0.6">
      <c r="A4717" s="1">
        <v>43921.375</v>
      </c>
      <c r="B4717" t="s">
        <v>4</v>
      </c>
      <c r="C4717" t="s">
        <v>5</v>
      </c>
      <c r="D4717" s="2">
        <v>-5.3829999999999998E-5</v>
      </c>
    </row>
    <row r="4718" spans="1:4" x14ac:dyDescent="0.6">
      <c r="A4718" s="1">
        <v>43921.041666666664</v>
      </c>
      <c r="B4718" t="s">
        <v>4</v>
      </c>
      <c r="C4718" t="s">
        <v>5</v>
      </c>
      <c r="D4718" s="2">
        <v>-6.9820000000000006E-5</v>
      </c>
    </row>
    <row r="4719" spans="1:4" x14ac:dyDescent="0.6">
      <c r="A4719" s="1">
        <v>43920.708333333336</v>
      </c>
      <c r="B4719" t="s">
        <v>4</v>
      </c>
      <c r="C4719" t="s">
        <v>5</v>
      </c>
      <c r="D4719" s="2">
        <v>-3.3817E-4</v>
      </c>
    </row>
    <row r="4720" spans="1:4" x14ac:dyDescent="0.6">
      <c r="A4720" s="1">
        <v>43920.375</v>
      </c>
      <c r="B4720" t="s">
        <v>4</v>
      </c>
      <c r="C4720" t="s">
        <v>5</v>
      </c>
      <c r="D4720" s="2">
        <v>-6.4309999999999997E-4</v>
      </c>
    </row>
    <row r="4721" spans="1:4" x14ac:dyDescent="0.6">
      <c r="A4721" s="1">
        <v>43920.041666666664</v>
      </c>
      <c r="B4721" t="s">
        <v>4</v>
      </c>
      <c r="C4721" t="s">
        <v>5</v>
      </c>
      <c r="D4721" s="2">
        <v>-2.5612999999999998E-4</v>
      </c>
    </row>
    <row r="4722" spans="1:4" x14ac:dyDescent="0.6">
      <c r="A4722" s="1">
        <v>43919.708333333336</v>
      </c>
      <c r="B4722" t="s">
        <v>4</v>
      </c>
      <c r="C4722" t="s">
        <v>5</v>
      </c>
      <c r="D4722" s="2">
        <v>-2.9119999999999998E-4</v>
      </c>
    </row>
    <row r="4723" spans="1:4" x14ac:dyDescent="0.6">
      <c r="A4723" s="1">
        <v>43919.375</v>
      </c>
      <c r="B4723" t="s">
        <v>4</v>
      </c>
      <c r="C4723" t="s">
        <v>5</v>
      </c>
      <c r="D4723" s="2">
        <v>-2.3282000000000001E-4</v>
      </c>
    </row>
    <row r="4724" spans="1:4" x14ac:dyDescent="0.6">
      <c r="A4724" s="1">
        <v>43919.041666666664</v>
      </c>
      <c r="B4724" t="s">
        <v>4</v>
      </c>
      <c r="C4724" t="s">
        <v>5</v>
      </c>
      <c r="D4724" s="2">
        <v>-2.165E-4</v>
      </c>
    </row>
    <row r="4725" spans="1:4" x14ac:dyDescent="0.6">
      <c r="A4725" s="1">
        <v>43918.708333333336</v>
      </c>
      <c r="B4725" t="s">
        <v>4</v>
      </c>
      <c r="C4725" t="s">
        <v>5</v>
      </c>
      <c r="D4725" s="2">
        <v>-4.1262999999999998E-4</v>
      </c>
    </row>
    <row r="4726" spans="1:4" x14ac:dyDescent="0.6">
      <c r="A4726" s="1">
        <v>43918.375</v>
      </c>
      <c r="B4726" t="s">
        <v>4</v>
      </c>
      <c r="C4726" t="s">
        <v>5</v>
      </c>
      <c r="D4726" s="2">
        <v>-1.2203E-4</v>
      </c>
    </row>
    <row r="4727" spans="1:4" x14ac:dyDescent="0.6">
      <c r="A4727" s="1">
        <v>43918.041666666664</v>
      </c>
      <c r="B4727" t="s">
        <v>4</v>
      </c>
      <c r="C4727" t="s">
        <v>5</v>
      </c>
      <c r="D4727" s="2">
        <v>1.48E-6</v>
      </c>
    </row>
    <row r="4728" spans="1:4" x14ac:dyDescent="0.6">
      <c r="A4728" s="1">
        <v>43917.708333333336</v>
      </c>
      <c r="B4728" t="s">
        <v>4</v>
      </c>
      <c r="C4728" t="s">
        <v>5</v>
      </c>
      <c r="D4728" s="2">
        <v>6.8380000000000006E-5</v>
      </c>
    </row>
    <row r="4729" spans="1:4" x14ac:dyDescent="0.6">
      <c r="A4729" s="1">
        <v>43917.375</v>
      </c>
      <c r="B4729" t="s">
        <v>4</v>
      </c>
      <c r="C4729" t="s">
        <v>5</v>
      </c>
      <c r="D4729" s="2">
        <v>6.2230000000000006E-5</v>
      </c>
    </row>
    <row r="4730" spans="1:4" x14ac:dyDescent="0.6">
      <c r="A4730" s="1">
        <v>43917.041666666664</v>
      </c>
      <c r="B4730" t="s">
        <v>4</v>
      </c>
      <c r="C4730" t="s">
        <v>5</v>
      </c>
      <c r="D4730" s="2">
        <v>1.5990000000000001E-5</v>
      </c>
    </row>
    <row r="4731" spans="1:4" x14ac:dyDescent="0.6">
      <c r="A4731" s="1">
        <v>43916.708333333336</v>
      </c>
      <c r="B4731" t="s">
        <v>4</v>
      </c>
      <c r="C4731" t="s">
        <v>5</v>
      </c>
      <c r="D4731" s="2">
        <v>1E-4</v>
      </c>
    </row>
    <row r="4732" spans="1:4" x14ac:dyDescent="0.6">
      <c r="A4732" s="1">
        <v>43916.375</v>
      </c>
      <c r="B4732" t="s">
        <v>4</v>
      </c>
      <c r="C4732" t="s">
        <v>5</v>
      </c>
      <c r="D4732" s="2">
        <v>-1.6200000000000001E-5</v>
      </c>
    </row>
    <row r="4733" spans="1:4" x14ac:dyDescent="0.6">
      <c r="A4733" s="1">
        <v>43916.041666666664</v>
      </c>
      <c r="B4733" t="s">
        <v>4</v>
      </c>
      <c r="C4733" t="s">
        <v>5</v>
      </c>
      <c r="D4733" s="2">
        <v>9.8129999999999997E-5</v>
      </c>
    </row>
    <row r="4734" spans="1:4" x14ac:dyDescent="0.6">
      <c r="A4734" s="1">
        <v>43915.708333333336</v>
      </c>
      <c r="B4734" t="s">
        <v>4</v>
      </c>
      <c r="C4734" t="s">
        <v>5</v>
      </c>
      <c r="D4734" s="2">
        <v>9.9580000000000005E-5</v>
      </c>
    </row>
    <row r="4735" spans="1:4" x14ac:dyDescent="0.6">
      <c r="A4735" s="1">
        <v>43915.375</v>
      </c>
      <c r="B4735" t="s">
        <v>4</v>
      </c>
      <c r="C4735" t="s">
        <v>5</v>
      </c>
      <c r="D4735" s="2">
        <v>1E-4</v>
      </c>
    </row>
    <row r="4736" spans="1:4" x14ac:dyDescent="0.6">
      <c r="A4736" s="1">
        <v>43915.041666666664</v>
      </c>
      <c r="B4736" t="s">
        <v>4</v>
      </c>
      <c r="C4736" t="s">
        <v>5</v>
      </c>
      <c r="D4736" s="2">
        <v>1E-4</v>
      </c>
    </row>
    <row r="4737" spans="1:4" x14ac:dyDescent="0.6">
      <c r="A4737" s="1">
        <v>43914.708333333336</v>
      </c>
      <c r="B4737" t="s">
        <v>4</v>
      </c>
      <c r="C4737" t="s">
        <v>5</v>
      </c>
      <c r="D4737" s="2">
        <v>1E-4</v>
      </c>
    </row>
    <row r="4738" spans="1:4" x14ac:dyDescent="0.6">
      <c r="A4738" s="1">
        <v>43914.375</v>
      </c>
      <c r="B4738" t="s">
        <v>4</v>
      </c>
      <c r="C4738" t="s">
        <v>5</v>
      </c>
      <c r="D4738" s="2">
        <v>1E-4</v>
      </c>
    </row>
    <row r="4739" spans="1:4" x14ac:dyDescent="0.6">
      <c r="A4739" s="1">
        <v>43914.041666666664</v>
      </c>
      <c r="B4739" t="s">
        <v>4</v>
      </c>
      <c r="C4739" t="s">
        <v>5</v>
      </c>
      <c r="D4739" s="2">
        <v>1E-4</v>
      </c>
    </row>
    <row r="4740" spans="1:4" x14ac:dyDescent="0.6">
      <c r="A4740" s="1">
        <v>43913.708333333336</v>
      </c>
      <c r="B4740" t="s">
        <v>4</v>
      </c>
      <c r="C4740" t="s">
        <v>5</v>
      </c>
      <c r="D4740" s="2">
        <v>-1.6295E-4</v>
      </c>
    </row>
    <row r="4741" spans="1:4" x14ac:dyDescent="0.6">
      <c r="A4741" s="1">
        <v>43913.375</v>
      </c>
      <c r="B4741" t="s">
        <v>4</v>
      </c>
      <c r="C4741" t="s">
        <v>5</v>
      </c>
      <c r="D4741" s="2">
        <v>-1.6796000000000001E-4</v>
      </c>
    </row>
    <row r="4742" spans="1:4" x14ac:dyDescent="0.6">
      <c r="A4742" s="1">
        <v>43913.041666666664</v>
      </c>
      <c r="B4742" t="s">
        <v>4</v>
      </c>
      <c r="C4742" t="s">
        <v>5</v>
      </c>
      <c r="D4742" s="2">
        <v>2.2400000000000002E-6</v>
      </c>
    </row>
    <row r="4743" spans="1:4" x14ac:dyDescent="0.6">
      <c r="A4743" s="1">
        <v>43912.708333333336</v>
      </c>
      <c r="B4743" t="s">
        <v>4</v>
      </c>
      <c r="C4743" t="s">
        <v>5</v>
      </c>
      <c r="D4743" s="2">
        <v>1E-4</v>
      </c>
    </row>
    <row r="4744" spans="1:4" x14ac:dyDescent="0.6">
      <c r="A4744" s="1">
        <v>43912.375</v>
      </c>
      <c r="B4744" t="s">
        <v>4</v>
      </c>
      <c r="C4744" t="s">
        <v>5</v>
      </c>
      <c r="D4744" s="2">
        <v>-2.8419999999999999E-5</v>
      </c>
    </row>
    <row r="4745" spans="1:4" x14ac:dyDescent="0.6">
      <c r="A4745" s="1">
        <v>43912.041666666664</v>
      </c>
      <c r="B4745" t="s">
        <v>4</v>
      </c>
      <c r="C4745" t="s">
        <v>5</v>
      </c>
      <c r="D4745" s="2">
        <v>-1.1557000000000001E-4</v>
      </c>
    </row>
    <row r="4746" spans="1:4" x14ac:dyDescent="0.6">
      <c r="A4746" s="1">
        <v>43911.708333333336</v>
      </c>
      <c r="B4746" t="s">
        <v>4</v>
      </c>
      <c r="C4746" t="s">
        <v>5</v>
      </c>
      <c r="D4746" s="2">
        <v>-9.1500000000000005E-6</v>
      </c>
    </row>
    <row r="4747" spans="1:4" x14ac:dyDescent="0.6">
      <c r="A4747" s="1">
        <v>43911.375</v>
      </c>
      <c r="B4747" t="s">
        <v>4</v>
      </c>
      <c r="C4747" t="s">
        <v>5</v>
      </c>
      <c r="D4747" s="2">
        <v>8.3269999999999994E-5</v>
      </c>
    </row>
    <row r="4748" spans="1:4" x14ac:dyDescent="0.6">
      <c r="A4748" s="1">
        <v>43911.041666666664</v>
      </c>
      <c r="B4748" t="s">
        <v>4</v>
      </c>
      <c r="C4748" t="s">
        <v>5</v>
      </c>
      <c r="D4748" s="2">
        <v>1E-4</v>
      </c>
    </row>
    <row r="4749" spans="1:4" x14ac:dyDescent="0.6">
      <c r="A4749" s="1">
        <v>43910.708333333336</v>
      </c>
      <c r="B4749" t="s">
        <v>4</v>
      </c>
      <c r="C4749" t="s">
        <v>5</v>
      </c>
      <c r="D4749" s="2">
        <v>-1.171E-5</v>
      </c>
    </row>
    <row r="4750" spans="1:4" x14ac:dyDescent="0.6">
      <c r="A4750" s="1">
        <v>43910.375</v>
      </c>
      <c r="B4750" t="s">
        <v>4</v>
      </c>
      <c r="C4750" t="s">
        <v>5</v>
      </c>
      <c r="D4750" s="2">
        <v>-1.5469E-4</v>
      </c>
    </row>
    <row r="4751" spans="1:4" x14ac:dyDescent="0.6">
      <c r="A4751" s="1">
        <v>43910.041666666664</v>
      </c>
      <c r="B4751" t="s">
        <v>4</v>
      </c>
      <c r="C4751" t="s">
        <v>5</v>
      </c>
      <c r="D4751" s="2">
        <v>-2.7088999999999998E-4</v>
      </c>
    </row>
    <row r="4752" spans="1:4" x14ac:dyDescent="0.6">
      <c r="A4752" s="1">
        <v>43909.708333333336</v>
      </c>
      <c r="B4752" t="s">
        <v>4</v>
      </c>
      <c r="C4752" t="s">
        <v>5</v>
      </c>
      <c r="D4752" s="2">
        <v>-2.2003999999999999E-4</v>
      </c>
    </row>
    <row r="4753" spans="1:4" x14ac:dyDescent="0.6">
      <c r="A4753" s="1">
        <v>43909.375</v>
      </c>
      <c r="B4753" t="s">
        <v>4</v>
      </c>
      <c r="C4753" t="s">
        <v>5</v>
      </c>
      <c r="D4753" s="2">
        <v>-1.5042000000000001E-4</v>
      </c>
    </row>
    <row r="4754" spans="1:4" x14ac:dyDescent="0.6">
      <c r="A4754" s="1">
        <v>43909.041666666664</v>
      </c>
      <c r="B4754" t="s">
        <v>4</v>
      </c>
      <c r="C4754" t="s">
        <v>5</v>
      </c>
      <c r="D4754" s="2">
        <v>-3.3374000000000001E-4</v>
      </c>
    </row>
    <row r="4755" spans="1:4" x14ac:dyDescent="0.6">
      <c r="A4755" s="1">
        <v>43908.708333333336</v>
      </c>
      <c r="B4755" t="s">
        <v>4</v>
      </c>
      <c r="C4755" t="s">
        <v>5</v>
      </c>
      <c r="D4755" s="2">
        <v>-3.5527999999999997E-4</v>
      </c>
    </row>
    <row r="4756" spans="1:4" x14ac:dyDescent="0.6">
      <c r="A4756" s="1">
        <v>43908.375</v>
      </c>
      <c r="B4756" t="s">
        <v>4</v>
      </c>
      <c r="C4756" t="s">
        <v>5</v>
      </c>
      <c r="D4756" s="2">
        <v>-1.4705999999999999E-4</v>
      </c>
    </row>
    <row r="4757" spans="1:4" x14ac:dyDescent="0.6">
      <c r="A4757" s="1">
        <v>43908.041666666664</v>
      </c>
      <c r="B4757" t="s">
        <v>4</v>
      </c>
      <c r="C4757" t="s">
        <v>5</v>
      </c>
      <c r="D4757" s="2">
        <v>-1.0573000000000001E-4</v>
      </c>
    </row>
    <row r="4758" spans="1:4" x14ac:dyDescent="0.6">
      <c r="A4758" s="1">
        <v>43907.708333333336</v>
      </c>
      <c r="B4758" t="s">
        <v>4</v>
      </c>
      <c r="C4758" t="s">
        <v>5</v>
      </c>
      <c r="D4758" s="2">
        <v>-3.6810000000000002E-5</v>
      </c>
    </row>
    <row r="4759" spans="1:4" x14ac:dyDescent="0.6">
      <c r="A4759" s="1">
        <v>43907.375</v>
      </c>
      <c r="B4759" t="s">
        <v>4</v>
      </c>
      <c r="C4759" t="s">
        <v>5</v>
      </c>
      <c r="D4759" s="2">
        <v>-2.3829999999999999E-4</v>
      </c>
    </row>
    <row r="4760" spans="1:4" x14ac:dyDescent="0.6">
      <c r="A4760" s="1">
        <v>43907.041666666664</v>
      </c>
      <c r="B4760" t="s">
        <v>4</v>
      </c>
      <c r="C4760" t="s">
        <v>5</v>
      </c>
      <c r="D4760" s="2">
        <v>-9.0357999999999996E-4</v>
      </c>
    </row>
    <row r="4761" spans="1:4" x14ac:dyDescent="0.6">
      <c r="A4761" s="1">
        <v>43906.708333333336</v>
      </c>
      <c r="B4761" t="s">
        <v>4</v>
      </c>
      <c r="C4761" t="s">
        <v>5</v>
      </c>
      <c r="D4761" s="2">
        <v>-3.6873E-4</v>
      </c>
    </row>
    <row r="4762" spans="1:4" x14ac:dyDescent="0.6">
      <c r="A4762" s="1">
        <v>43906.375</v>
      </c>
      <c r="B4762" t="s">
        <v>4</v>
      </c>
      <c r="C4762" t="s">
        <v>5</v>
      </c>
      <c r="D4762" s="2">
        <v>-2.8281999999999998E-4</v>
      </c>
    </row>
    <row r="4763" spans="1:4" x14ac:dyDescent="0.6">
      <c r="A4763" s="1">
        <v>43906.041666666664</v>
      </c>
      <c r="B4763" t="s">
        <v>4</v>
      </c>
      <c r="C4763" t="s">
        <v>5</v>
      </c>
      <c r="D4763" s="2">
        <v>-4.8789999999999999E-4</v>
      </c>
    </row>
    <row r="4764" spans="1:4" x14ac:dyDescent="0.6">
      <c r="A4764" s="1">
        <v>43905.708333333336</v>
      </c>
      <c r="B4764" t="s">
        <v>4</v>
      </c>
      <c r="C4764" t="s">
        <v>5</v>
      </c>
      <c r="D4764" s="2">
        <v>-5.4208000000000001E-4</v>
      </c>
    </row>
    <row r="4765" spans="1:4" x14ac:dyDescent="0.6">
      <c r="A4765" s="1">
        <v>43905.375</v>
      </c>
      <c r="B4765" t="s">
        <v>4</v>
      </c>
      <c r="C4765" t="s">
        <v>5</v>
      </c>
      <c r="D4765" s="2">
        <v>-4.7893000000000002E-4</v>
      </c>
    </row>
    <row r="4766" spans="1:4" x14ac:dyDescent="0.6">
      <c r="A4766" s="1">
        <v>43905.041666666664</v>
      </c>
      <c r="B4766" t="s">
        <v>4</v>
      </c>
      <c r="C4766" t="s">
        <v>5</v>
      </c>
      <c r="D4766" s="2">
        <v>-5.0325000000000001E-4</v>
      </c>
    </row>
    <row r="4767" spans="1:4" x14ac:dyDescent="0.6">
      <c r="A4767" s="1">
        <v>43904.708333333336</v>
      </c>
      <c r="B4767" t="s">
        <v>4</v>
      </c>
      <c r="C4767" t="s">
        <v>5</v>
      </c>
      <c r="D4767" s="2">
        <v>-4.9459999999999997E-5</v>
      </c>
    </row>
    <row r="4768" spans="1:4" x14ac:dyDescent="0.6">
      <c r="A4768" s="1">
        <v>43904.375</v>
      </c>
      <c r="B4768" t="s">
        <v>4</v>
      </c>
      <c r="C4768" t="s">
        <v>5</v>
      </c>
      <c r="D4768" s="2">
        <v>-7.6420999999999998E-4</v>
      </c>
    </row>
    <row r="4769" spans="1:4" x14ac:dyDescent="0.6">
      <c r="A4769" s="1">
        <v>43904.041666666664</v>
      </c>
      <c r="B4769" t="s">
        <v>4</v>
      </c>
      <c r="C4769" t="s">
        <v>5</v>
      </c>
      <c r="D4769" s="2">
        <v>-6.5377999999999996E-4</v>
      </c>
    </row>
    <row r="4770" spans="1:4" x14ac:dyDescent="0.6">
      <c r="A4770" s="1">
        <v>43903.708333333336</v>
      </c>
      <c r="B4770" t="s">
        <v>4</v>
      </c>
      <c r="C4770" t="s">
        <v>5</v>
      </c>
      <c r="D4770" s="2">
        <v>-3.0000000000000001E-3</v>
      </c>
    </row>
    <row r="4771" spans="1:4" x14ac:dyDescent="0.6">
      <c r="A4771" s="1">
        <v>43903.375</v>
      </c>
      <c r="B4771" t="s">
        <v>4</v>
      </c>
      <c r="C4771" t="s">
        <v>5</v>
      </c>
      <c r="D4771" s="2">
        <v>-1.6072999999999999E-4</v>
      </c>
    </row>
    <row r="4772" spans="1:4" x14ac:dyDescent="0.6">
      <c r="A4772" s="1">
        <v>43903.041666666664</v>
      </c>
      <c r="B4772" t="s">
        <v>4</v>
      </c>
      <c r="C4772" t="s">
        <v>5</v>
      </c>
      <c r="D4772" s="2">
        <v>-1.5149E-4</v>
      </c>
    </row>
    <row r="4773" spans="1:4" x14ac:dyDescent="0.6">
      <c r="A4773" s="1">
        <v>43902.708333333336</v>
      </c>
      <c r="B4773" t="s">
        <v>4</v>
      </c>
      <c r="C4773" t="s">
        <v>5</v>
      </c>
      <c r="D4773" s="2">
        <v>1E-4</v>
      </c>
    </row>
    <row r="4774" spans="1:4" x14ac:dyDescent="0.6">
      <c r="A4774" s="1">
        <v>43902.375</v>
      </c>
      <c r="B4774" t="s">
        <v>4</v>
      </c>
      <c r="C4774" t="s">
        <v>5</v>
      </c>
      <c r="D4774" s="2">
        <v>1.0572E-4</v>
      </c>
    </row>
    <row r="4775" spans="1:4" x14ac:dyDescent="0.6">
      <c r="A4775" s="1">
        <v>43902.041666666664</v>
      </c>
      <c r="B4775" t="s">
        <v>4</v>
      </c>
      <c r="C4775" t="s">
        <v>5</v>
      </c>
      <c r="D4775" s="2">
        <v>2.2897999999999999E-4</v>
      </c>
    </row>
    <row r="4776" spans="1:4" x14ac:dyDescent="0.6">
      <c r="A4776" s="1">
        <v>43901.708333333336</v>
      </c>
      <c r="B4776" t="s">
        <v>4</v>
      </c>
      <c r="C4776" t="s">
        <v>5</v>
      </c>
      <c r="D4776" s="2">
        <v>1E-4</v>
      </c>
    </row>
    <row r="4777" spans="1:4" x14ac:dyDescent="0.6">
      <c r="A4777" s="1">
        <v>43901.375</v>
      </c>
      <c r="B4777" t="s">
        <v>4</v>
      </c>
      <c r="C4777" t="s">
        <v>5</v>
      </c>
      <c r="D4777" s="2">
        <v>1E-4</v>
      </c>
    </row>
    <row r="4778" spans="1:4" x14ac:dyDescent="0.6">
      <c r="A4778" s="1">
        <v>43901.041666666664</v>
      </c>
      <c r="B4778" t="s">
        <v>4</v>
      </c>
      <c r="C4778" t="s">
        <v>5</v>
      </c>
      <c r="D4778" s="2">
        <v>1E-4</v>
      </c>
    </row>
    <row r="4779" spans="1:4" x14ac:dyDescent="0.6">
      <c r="A4779" s="1">
        <v>43900.708333333336</v>
      </c>
      <c r="B4779" t="s">
        <v>4</v>
      </c>
      <c r="C4779" t="s">
        <v>5</v>
      </c>
      <c r="D4779" s="2">
        <v>1E-4</v>
      </c>
    </row>
    <row r="4780" spans="1:4" x14ac:dyDescent="0.6">
      <c r="A4780" s="1">
        <v>43900.375</v>
      </c>
      <c r="B4780" t="s">
        <v>4</v>
      </c>
      <c r="C4780" t="s">
        <v>5</v>
      </c>
      <c r="D4780" s="2">
        <v>1E-4</v>
      </c>
    </row>
    <row r="4781" spans="1:4" x14ac:dyDescent="0.6">
      <c r="A4781" s="1">
        <v>43900.041666666664</v>
      </c>
      <c r="B4781" t="s">
        <v>4</v>
      </c>
      <c r="C4781" t="s">
        <v>5</v>
      </c>
      <c r="D4781" s="2">
        <v>1E-4</v>
      </c>
    </row>
    <row r="4782" spans="1:4" x14ac:dyDescent="0.6">
      <c r="A4782" s="1">
        <v>43899.708333333336</v>
      </c>
      <c r="B4782" t="s">
        <v>4</v>
      </c>
      <c r="C4782" t="s">
        <v>5</v>
      </c>
      <c r="D4782" s="2">
        <v>1E-4</v>
      </c>
    </row>
    <row r="4783" spans="1:4" x14ac:dyDescent="0.6">
      <c r="A4783" s="1">
        <v>43899.375</v>
      </c>
      <c r="B4783" t="s">
        <v>4</v>
      </c>
      <c r="C4783" t="s">
        <v>5</v>
      </c>
      <c r="D4783" s="2">
        <v>1E-4</v>
      </c>
    </row>
    <row r="4784" spans="1:4" x14ac:dyDescent="0.6">
      <c r="A4784" s="1">
        <v>43899.041666666664</v>
      </c>
      <c r="B4784" t="s">
        <v>4</v>
      </c>
      <c r="C4784" t="s">
        <v>5</v>
      </c>
      <c r="D4784" s="2">
        <v>4.2921000000000002E-4</v>
      </c>
    </row>
    <row r="4785" spans="1:4" x14ac:dyDescent="0.6">
      <c r="A4785" s="1">
        <v>43898.708333333336</v>
      </c>
      <c r="B4785" t="s">
        <v>4</v>
      </c>
      <c r="C4785" t="s">
        <v>5</v>
      </c>
      <c r="D4785" s="2">
        <v>4.9746999999999997E-4</v>
      </c>
    </row>
    <row r="4786" spans="1:4" x14ac:dyDescent="0.6">
      <c r="A4786" s="1">
        <v>43898.375</v>
      </c>
      <c r="B4786" t="s">
        <v>4</v>
      </c>
      <c r="C4786" t="s">
        <v>5</v>
      </c>
      <c r="D4786" s="2">
        <v>5.4684999999999998E-4</v>
      </c>
    </row>
    <row r="4787" spans="1:4" x14ac:dyDescent="0.6">
      <c r="A4787" s="1">
        <v>43898.041666666664</v>
      </c>
      <c r="B4787" t="s">
        <v>4</v>
      </c>
      <c r="C4787" t="s">
        <v>5</v>
      </c>
      <c r="D4787" s="2">
        <v>3.2714000000000002E-4</v>
      </c>
    </row>
    <row r="4788" spans="1:4" x14ac:dyDescent="0.6">
      <c r="A4788" s="1">
        <v>43897.708333333336</v>
      </c>
      <c r="B4788" t="s">
        <v>4</v>
      </c>
      <c r="C4788" t="s">
        <v>5</v>
      </c>
      <c r="D4788" s="2">
        <v>3.2086000000000001E-4</v>
      </c>
    </row>
    <row r="4789" spans="1:4" x14ac:dyDescent="0.6">
      <c r="A4789" s="1">
        <v>43897.375</v>
      </c>
      <c r="B4789" t="s">
        <v>4</v>
      </c>
      <c r="C4789" t="s">
        <v>5</v>
      </c>
      <c r="D4789" s="2">
        <v>3.9476000000000002E-4</v>
      </c>
    </row>
    <row r="4790" spans="1:4" x14ac:dyDescent="0.6">
      <c r="A4790" s="1">
        <v>43897.041666666664</v>
      </c>
      <c r="B4790" t="s">
        <v>4</v>
      </c>
      <c r="C4790" t="s">
        <v>5</v>
      </c>
      <c r="D4790" s="2">
        <v>3.5705999999999997E-4</v>
      </c>
    </row>
    <row r="4791" spans="1:4" x14ac:dyDescent="0.6">
      <c r="A4791" s="1">
        <v>43896.708333333336</v>
      </c>
      <c r="B4791" t="s">
        <v>4</v>
      </c>
      <c r="C4791" t="s">
        <v>5</v>
      </c>
      <c r="D4791" s="2">
        <v>2.1759000000000001E-4</v>
      </c>
    </row>
    <row r="4792" spans="1:4" x14ac:dyDescent="0.6">
      <c r="A4792" s="1">
        <v>43896.375</v>
      </c>
      <c r="B4792" t="s">
        <v>4</v>
      </c>
      <c r="C4792" t="s">
        <v>5</v>
      </c>
      <c r="D4792" s="2">
        <v>2.0373E-4</v>
      </c>
    </row>
    <row r="4793" spans="1:4" x14ac:dyDescent="0.6">
      <c r="A4793" s="1">
        <v>43896.041666666664</v>
      </c>
      <c r="B4793" t="s">
        <v>4</v>
      </c>
      <c r="C4793" t="s">
        <v>5</v>
      </c>
      <c r="D4793" s="2">
        <v>1.9521E-4</v>
      </c>
    </row>
    <row r="4794" spans="1:4" x14ac:dyDescent="0.6">
      <c r="A4794" s="1">
        <v>43895.708333333336</v>
      </c>
      <c r="B4794" t="s">
        <v>4</v>
      </c>
      <c r="C4794" t="s">
        <v>5</v>
      </c>
      <c r="D4794" s="2">
        <v>2.3481000000000001E-4</v>
      </c>
    </row>
    <row r="4795" spans="1:4" x14ac:dyDescent="0.6">
      <c r="A4795" s="1">
        <v>43895.375</v>
      </c>
      <c r="B4795" t="s">
        <v>4</v>
      </c>
      <c r="C4795" t="s">
        <v>5</v>
      </c>
      <c r="D4795" s="2">
        <v>1E-4</v>
      </c>
    </row>
    <row r="4796" spans="1:4" x14ac:dyDescent="0.6">
      <c r="A4796" s="1">
        <v>43895.041666666664</v>
      </c>
      <c r="B4796" t="s">
        <v>4</v>
      </c>
      <c r="C4796" t="s">
        <v>5</v>
      </c>
      <c r="D4796" s="2">
        <v>2.4327999999999999E-4</v>
      </c>
    </row>
    <row r="4797" spans="1:4" x14ac:dyDescent="0.6">
      <c r="A4797" s="1">
        <v>43894.708333333336</v>
      </c>
      <c r="B4797" t="s">
        <v>4</v>
      </c>
      <c r="C4797" t="s">
        <v>5</v>
      </c>
      <c r="D4797" s="2">
        <v>1E-4</v>
      </c>
    </row>
    <row r="4798" spans="1:4" x14ac:dyDescent="0.6">
      <c r="A4798" s="1">
        <v>43894.375</v>
      </c>
      <c r="B4798" t="s">
        <v>4</v>
      </c>
      <c r="C4798" t="s">
        <v>5</v>
      </c>
      <c r="D4798" s="2">
        <v>1E-4</v>
      </c>
    </row>
    <row r="4799" spans="1:4" x14ac:dyDescent="0.6">
      <c r="A4799" s="1">
        <v>43894.041666666664</v>
      </c>
      <c r="B4799" t="s">
        <v>4</v>
      </c>
      <c r="C4799" t="s">
        <v>5</v>
      </c>
      <c r="D4799" s="2">
        <v>1E-4</v>
      </c>
    </row>
    <row r="4800" spans="1:4" x14ac:dyDescent="0.6">
      <c r="A4800" s="1">
        <v>43893.708333333336</v>
      </c>
      <c r="B4800" t="s">
        <v>4</v>
      </c>
      <c r="C4800" t="s">
        <v>5</v>
      </c>
      <c r="D4800" s="2">
        <v>1E-4</v>
      </c>
    </row>
    <row r="4801" spans="1:4" x14ac:dyDescent="0.6">
      <c r="A4801" s="1">
        <v>43893.375</v>
      </c>
      <c r="B4801" t="s">
        <v>4</v>
      </c>
      <c r="C4801" t="s">
        <v>5</v>
      </c>
      <c r="D4801" s="2">
        <v>1E-4</v>
      </c>
    </row>
    <row r="4802" spans="1:4" x14ac:dyDescent="0.6">
      <c r="A4802" s="1">
        <v>43893.041666666664</v>
      </c>
      <c r="B4802" t="s">
        <v>4</v>
      </c>
      <c r="C4802" t="s">
        <v>5</v>
      </c>
      <c r="D4802" s="2">
        <v>1E-4</v>
      </c>
    </row>
    <row r="4803" spans="1:4" x14ac:dyDescent="0.6">
      <c r="A4803" s="1">
        <v>43892.708333333336</v>
      </c>
      <c r="B4803" t="s">
        <v>4</v>
      </c>
      <c r="C4803" t="s">
        <v>5</v>
      </c>
      <c r="D4803" s="2">
        <v>1E-4</v>
      </c>
    </row>
    <row r="4804" spans="1:4" x14ac:dyDescent="0.6">
      <c r="A4804" s="1">
        <v>43892.375</v>
      </c>
      <c r="B4804" t="s">
        <v>4</v>
      </c>
      <c r="C4804" t="s">
        <v>5</v>
      </c>
      <c r="D4804" s="2">
        <v>1.872E-4</v>
      </c>
    </row>
    <row r="4805" spans="1:4" x14ac:dyDescent="0.6">
      <c r="A4805" s="1">
        <v>43892.041666666664</v>
      </c>
      <c r="B4805" t="s">
        <v>4</v>
      </c>
      <c r="C4805" t="s">
        <v>5</v>
      </c>
      <c r="D4805" s="2">
        <v>3.1032E-4</v>
      </c>
    </row>
    <row r="4806" spans="1:4" x14ac:dyDescent="0.6">
      <c r="A4806" s="1">
        <v>43891.708333333336</v>
      </c>
      <c r="B4806" t="s">
        <v>4</v>
      </c>
      <c r="C4806" t="s">
        <v>5</v>
      </c>
      <c r="D4806" s="2">
        <v>2.7933E-4</v>
      </c>
    </row>
    <row r="4807" spans="1:4" x14ac:dyDescent="0.6">
      <c r="A4807" s="1">
        <v>43891.375</v>
      </c>
      <c r="B4807" t="s">
        <v>4</v>
      </c>
      <c r="C4807" t="s">
        <v>5</v>
      </c>
      <c r="D4807" s="2">
        <v>4.9317000000000002E-4</v>
      </c>
    </row>
    <row r="4808" spans="1:4" x14ac:dyDescent="0.6">
      <c r="A4808" s="1">
        <v>43891.041666666664</v>
      </c>
      <c r="B4808" t="s">
        <v>4</v>
      </c>
      <c r="C4808" t="s">
        <v>5</v>
      </c>
      <c r="D4808" s="2">
        <v>6.2345E-4</v>
      </c>
    </row>
    <row r="4809" spans="1:4" x14ac:dyDescent="0.6">
      <c r="A4809" s="1">
        <v>43890.708333333336</v>
      </c>
      <c r="B4809" t="s">
        <v>4</v>
      </c>
      <c r="C4809" t="s">
        <v>5</v>
      </c>
      <c r="D4809" s="2">
        <v>6.0165999999999996E-4</v>
      </c>
    </row>
    <row r="4810" spans="1:4" x14ac:dyDescent="0.6">
      <c r="A4810" s="1">
        <v>43890.375</v>
      </c>
      <c r="B4810" t="s">
        <v>4</v>
      </c>
      <c r="C4810" t="s">
        <v>5</v>
      </c>
      <c r="D4810" s="2">
        <v>6.1536000000000002E-4</v>
      </c>
    </row>
    <row r="4811" spans="1:4" x14ac:dyDescent="0.6">
      <c r="A4811" s="1">
        <v>43890.041666666664</v>
      </c>
      <c r="B4811" t="s">
        <v>4</v>
      </c>
      <c r="C4811" t="s">
        <v>5</v>
      </c>
      <c r="D4811" s="2">
        <v>2.3604E-4</v>
      </c>
    </row>
    <row r="4812" spans="1:4" x14ac:dyDescent="0.6">
      <c r="A4812" s="1">
        <v>43889.708333333336</v>
      </c>
      <c r="B4812" t="s">
        <v>4</v>
      </c>
      <c r="C4812" t="s">
        <v>5</v>
      </c>
      <c r="D4812" s="2">
        <v>1.1658999999999999E-4</v>
      </c>
    </row>
    <row r="4813" spans="1:4" x14ac:dyDescent="0.6">
      <c r="A4813" s="1">
        <v>43889.375</v>
      </c>
      <c r="B4813" t="s">
        <v>4</v>
      </c>
      <c r="C4813" t="s">
        <v>5</v>
      </c>
      <c r="D4813" s="2">
        <v>1E-4</v>
      </c>
    </row>
    <row r="4814" spans="1:4" x14ac:dyDescent="0.6">
      <c r="A4814" s="1">
        <v>43889.041666666664</v>
      </c>
      <c r="B4814" t="s">
        <v>4</v>
      </c>
      <c r="C4814" t="s">
        <v>5</v>
      </c>
      <c r="D4814" s="2">
        <v>1E-4</v>
      </c>
    </row>
    <row r="4815" spans="1:4" x14ac:dyDescent="0.6">
      <c r="A4815" s="1">
        <v>43888.708333333336</v>
      </c>
      <c r="B4815" t="s">
        <v>4</v>
      </c>
      <c r="C4815" t="s">
        <v>5</v>
      </c>
      <c r="D4815" s="2">
        <v>1E-4</v>
      </c>
    </row>
    <row r="4816" spans="1:4" x14ac:dyDescent="0.6">
      <c r="A4816" s="1">
        <v>43888.375</v>
      </c>
      <c r="B4816" t="s">
        <v>4</v>
      </c>
      <c r="C4816" t="s">
        <v>5</v>
      </c>
      <c r="D4816" s="2">
        <v>1.7363E-4</v>
      </c>
    </row>
    <row r="4817" spans="1:4" x14ac:dyDescent="0.6">
      <c r="A4817" s="1">
        <v>43888.041666666664</v>
      </c>
      <c r="B4817" t="s">
        <v>4</v>
      </c>
      <c r="C4817" t="s">
        <v>5</v>
      </c>
      <c r="D4817" s="2">
        <v>3.8660000000000002E-4</v>
      </c>
    </row>
    <row r="4818" spans="1:4" x14ac:dyDescent="0.6">
      <c r="A4818" s="1">
        <v>43887.708333333336</v>
      </c>
      <c r="B4818" t="s">
        <v>4</v>
      </c>
      <c r="C4818" t="s">
        <v>5</v>
      </c>
      <c r="D4818" s="2">
        <v>5.063E-4</v>
      </c>
    </row>
    <row r="4819" spans="1:4" x14ac:dyDescent="0.6">
      <c r="A4819" s="1">
        <v>43887.375</v>
      </c>
      <c r="B4819" t="s">
        <v>4</v>
      </c>
      <c r="C4819" t="s">
        <v>5</v>
      </c>
      <c r="D4819" s="2">
        <v>3.6170000000000001E-4</v>
      </c>
    </row>
    <row r="4820" spans="1:4" x14ac:dyDescent="0.6">
      <c r="A4820" s="1">
        <v>43887.041666666664</v>
      </c>
      <c r="B4820" t="s">
        <v>4</v>
      </c>
      <c r="C4820" t="s">
        <v>5</v>
      </c>
      <c r="D4820" s="2">
        <v>4.6948999999999998E-4</v>
      </c>
    </row>
    <row r="4821" spans="1:4" x14ac:dyDescent="0.6">
      <c r="A4821" s="1">
        <v>43886.708333333336</v>
      </c>
      <c r="B4821" t="s">
        <v>4</v>
      </c>
      <c r="C4821" t="s">
        <v>5</v>
      </c>
      <c r="D4821" s="2">
        <v>2.7363000000000002E-4</v>
      </c>
    </row>
    <row r="4822" spans="1:4" x14ac:dyDescent="0.6">
      <c r="A4822" s="1">
        <v>43886.375</v>
      </c>
      <c r="B4822" t="s">
        <v>4</v>
      </c>
      <c r="C4822" t="s">
        <v>5</v>
      </c>
      <c r="D4822" s="2">
        <v>3.2389000000000002E-4</v>
      </c>
    </row>
    <row r="4823" spans="1:4" x14ac:dyDescent="0.6">
      <c r="A4823" s="1">
        <v>43886.041666666664</v>
      </c>
      <c r="B4823" t="s">
        <v>4</v>
      </c>
      <c r="C4823" t="s">
        <v>5</v>
      </c>
      <c r="D4823" s="2">
        <v>1E-4</v>
      </c>
    </row>
    <row r="4824" spans="1:4" x14ac:dyDescent="0.6">
      <c r="A4824" s="1">
        <v>43885.708333333336</v>
      </c>
      <c r="B4824" t="s">
        <v>4</v>
      </c>
      <c r="C4824" t="s">
        <v>5</v>
      </c>
      <c r="D4824" s="2">
        <v>1.4587000000000001E-4</v>
      </c>
    </row>
    <row r="4825" spans="1:4" x14ac:dyDescent="0.6">
      <c r="A4825" s="1">
        <v>43885.375</v>
      </c>
      <c r="B4825" t="s">
        <v>4</v>
      </c>
      <c r="C4825" t="s">
        <v>5</v>
      </c>
      <c r="D4825" s="2">
        <v>4.8774000000000002E-4</v>
      </c>
    </row>
    <row r="4826" spans="1:4" x14ac:dyDescent="0.6">
      <c r="A4826" s="1">
        <v>43885.041666666664</v>
      </c>
      <c r="B4826" t="s">
        <v>4</v>
      </c>
      <c r="C4826" t="s">
        <v>5</v>
      </c>
      <c r="D4826" s="2">
        <v>6.5308E-4</v>
      </c>
    </row>
    <row r="4827" spans="1:4" x14ac:dyDescent="0.6">
      <c r="A4827" s="1">
        <v>43884.708333333336</v>
      </c>
      <c r="B4827" t="s">
        <v>4</v>
      </c>
      <c r="C4827" t="s">
        <v>5</v>
      </c>
      <c r="D4827" s="2">
        <v>3.901E-4</v>
      </c>
    </row>
    <row r="4828" spans="1:4" x14ac:dyDescent="0.6">
      <c r="A4828" s="1">
        <v>43884.375</v>
      </c>
      <c r="B4828" t="s">
        <v>4</v>
      </c>
      <c r="C4828" t="s">
        <v>5</v>
      </c>
      <c r="D4828" s="2">
        <v>2.9662999999999998E-4</v>
      </c>
    </row>
    <row r="4829" spans="1:4" x14ac:dyDescent="0.6">
      <c r="A4829" s="1">
        <v>43884.041666666664</v>
      </c>
      <c r="B4829" t="s">
        <v>4</v>
      </c>
      <c r="C4829" t="s">
        <v>5</v>
      </c>
      <c r="D4829" s="2">
        <v>1.2243000000000001E-4</v>
      </c>
    </row>
    <row r="4830" spans="1:4" x14ac:dyDescent="0.6">
      <c r="A4830" s="1">
        <v>43883.708333333336</v>
      </c>
      <c r="B4830" t="s">
        <v>4</v>
      </c>
      <c r="C4830" t="s">
        <v>5</v>
      </c>
      <c r="D4830" s="2">
        <v>1E-4</v>
      </c>
    </row>
    <row r="4831" spans="1:4" x14ac:dyDescent="0.6">
      <c r="A4831" s="1">
        <v>43883.375</v>
      </c>
      <c r="B4831" t="s">
        <v>4</v>
      </c>
      <c r="C4831" t="s">
        <v>5</v>
      </c>
      <c r="D4831" s="2">
        <v>1E-4</v>
      </c>
    </row>
    <row r="4832" spans="1:4" x14ac:dyDescent="0.6">
      <c r="A4832" s="1">
        <v>43883.041666666664</v>
      </c>
      <c r="B4832" t="s">
        <v>4</v>
      </c>
      <c r="C4832" t="s">
        <v>5</v>
      </c>
      <c r="D4832" s="2">
        <v>1E-4</v>
      </c>
    </row>
    <row r="4833" spans="1:4" x14ac:dyDescent="0.6">
      <c r="A4833" s="1">
        <v>43882.708333333336</v>
      </c>
      <c r="B4833" t="s">
        <v>4</v>
      </c>
      <c r="C4833" t="s">
        <v>5</v>
      </c>
      <c r="D4833" s="2">
        <v>1E-4</v>
      </c>
    </row>
    <row r="4834" spans="1:4" x14ac:dyDescent="0.6">
      <c r="A4834" s="1">
        <v>43882.375</v>
      </c>
      <c r="B4834" t="s">
        <v>4</v>
      </c>
      <c r="C4834" t="s">
        <v>5</v>
      </c>
      <c r="D4834" s="2">
        <v>1E-4</v>
      </c>
    </row>
    <row r="4835" spans="1:4" x14ac:dyDescent="0.6">
      <c r="A4835" s="1">
        <v>43882.041666666664</v>
      </c>
      <c r="B4835" t="s">
        <v>4</v>
      </c>
      <c r="C4835" t="s">
        <v>5</v>
      </c>
      <c r="D4835" s="2">
        <v>1E-4</v>
      </c>
    </row>
    <row r="4836" spans="1:4" x14ac:dyDescent="0.6">
      <c r="A4836" s="1">
        <v>43881.708333333336</v>
      </c>
      <c r="B4836" t="s">
        <v>4</v>
      </c>
      <c r="C4836" t="s">
        <v>5</v>
      </c>
      <c r="D4836" s="2">
        <v>1E-4</v>
      </c>
    </row>
    <row r="4837" spans="1:4" x14ac:dyDescent="0.6">
      <c r="A4837" s="1">
        <v>43881.375</v>
      </c>
      <c r="B4837" t="s">
        <v>4</v>
      </c>
      <c r="C4837" t="s">
        <v>5</v>
      </c>
      <c r="D4837" s="2">
        <v>1E-4</v>
      </c>
    </row>
    <row r="4838" spans="1:4" x14ac:dyDescent="0.6">
      <c r="A4838" s="1">
        <v>43881.041666666664</v>
      </c>
      <c r="B4838" t="s">
        <v>4</v>
      </c>
      <c r="C4838" t="s">
        <v>5</v>
      </c>
      <c r="D4838" s="2">
        <v>4.0757E-4</v>
      </c>
    </row>
    <row r="4839" spans="1:4" x14ac:dyDescent="0.6">
      <c r="A4839" s="1">
        <v>43880.708333333336</v>
      </c>
      <c r="B4839" t="s">
        <v>4</v>
      </c>
      <c r="C4839" t="s">
        <v>5</v>
      </c>
      <c r="D4839" s="2">
        <v>3.8486999999999999E-4</v>
      </c>
    </row>
    <row r="4840" spans="1:4" x14ac:dyDescent="0.6">
      <c r="A4840" s="1">
        <v>43880.375</v>
      </c>
      <c r="B4840" t="s">
        <v>4</v>
      </c>
      <c r="C4840" t="s">
        <v>5</v>
      </c>
      <c r="D4840" s="2">
        <v>4.6396000000000002E-4</v>
      </c>
    </row>
    <row r="4841" spans="1:4" x14ac:dyDescent="0.6">
      <c r="A4841" s="1">
        <v>43880.041666666664</v>
      </c>
      <c r="B4841" t="s">
        <v>4</v>
      </c>
      <c r="C4841" t="s">
        <v>5</v>
      </c>
      <c r="D4841" s="2">
        <v>2.9660999999999999E-4</v>
      </c>
    </row>
    <row r="4842" spans="1:4" x14ac:dyDescent="0.6">
      <c r="A4842" s="1">
        <v>43879.708333333336</v>
      </c>
      <c r="B4842" t="s">
        <v>4</v>
      </c>
      <c r="C4842" t="s">
        <v>5</v>
      </c>
      <c r="D4842" s="2">
        <v>1.3951999999999999E-4</v>
      </c>
    </row>
    <row r="4843" spans="1:4" x14ac:dyDescent="0.6">
      <c r="A4843" s="1">
        <v>43879.375</v>
      </c>
      <c r="B4843" t="s">
        <v>4</v>
      </c>
      <c r="C4843" t="s">
        <v>5</v>
      </c>
      <c r="D4843" s="2">
        <v>2.6967000000000001E-4</v>
      </c>
    </row>
    <row r="4844" spans="1:4" x14ac:dyDescent="0.6">
      <c r="A4844" s="1">
        <v>43879.041666666664</v>
      </c>
      <c r="B4844" t="s">
        <v>4</v>
      </c>
      <c r="C4844" t="s">
        <v>5</v>
      </c>
      <c r="D4844" s="2">
        <v>9.1076000000000004E-4</v>
      </c>
    </row>
    <row r="4845" spans="1:4" x14ac:dyDescent="0.6">
      <c r="A4845" s="1">
        <v>43878.708333333336</v>
      </c>
      <c r="B4845" t="s">
        <v>4</v>
      </c>
      <c r="C4845" t="s">
        <v>5</v>
      </c>
      <c r="D4845" s="2">
        <v>6.0959000000000002E-4</v>
      </c>
    </row>
    <row r="4846" spans="1:4" x14ac:dyDescent="0.6">
      <c r="A4846" s="1">
        <v>43878.375</v>
      </c>
      <c r="B4846" t="s">
        <v>4</v>
      </c>
      <c r="C4846" t="s">
        <v>5</v>
      </c>
      <c r="D4846" s="2">
        <v>4.3177999999999999E-4</v>
      </c>
    </row>
    <row r="4847" spans="1:4" x14ac:dyDescent="0.6">
      <c r="A4847" s="1">
        <v>43878.041666666664</v>
      </c>
      <c r="B4847" t="s">
        <v>4</v>
      </c>
      <c r="C4847" t="s">
        <v>5</v>
      </c>
      <c r="D4847" s="2">
        <v>6.0846999999999995E-4</v>
      </c>
    </row>
    <row r="4848" spans="1:4" x14ac:dyDescent="0.6">
      <c r="A4848" s="1">
        <v>43877.708333333336</v>
      </c>
      <c r="B4848" t="s">
        <v>4</v>
      </c>
      <c r="C4848" t="s">
        <v>5</v>
      </c>
      <c r="D4848" s="2">
        <v>3.6973000000000003E-4</v>
      </c>
    </row>
    <row r="4849" spans="1:4" x14ac:dyDescent="0.6">
      <c r="A4849" s="1">
        <v>43877.375</v>
      </c>
      <c r="B4849" t="s">
        <v>4</v>
      </c>
      <c r="C4849" t="s">
        <v>5</v>
      </c>
      <c r="D4849" s="2">
        <v>5.1201999999999997E-4</v>
      </c>
    </row>
    <row r="4850" spans="1:4" x14ac:dyDescent="0.6">
      <c r="A4850" s="1">
        <v>43877.041666666664</v>
      </c>
      <c r="B4850" t="s">
        <v>4</v>
      </c>
      <c r="C4850" t="s">
        <v>5</v>
      </c>
      <c r="D4850" s="2">
        <v>8.7368999999999999E-4</v>
      </c>
    </row>
    <row r="4851" spans="1:4" x14ac:dyDescent="0.6">
      <c r="A4851" s="1">
        <v>43876.708333333336</v>
      </c>
      <c r="B4851" t="s">
        <v>4</v>
      </c>
      <c r="C4851" t="s">
        <v>5</v>
      </c>
      <c r="D4851" s="2">
        <v>9.6860000000000002E-4</v>
      </c>
    </row>
    <row r="4852" spans="1:4" x14ac:dyDescent="0.6">
      <c r="A4852" s="1">
        <v>43876.375</v>
      </c>
      <c r="B4852" t="s">
        <v>4</v>
      </c>
      <c r="C4852" t="s">
        <v>5</v>
      </c>
      <c r="D4852" s="2">
        <v>5.9113000000000004E-4</v>
      </c>
    </row>
    <row r="4853" spans="1:4" x14ac:dyDescent="0.6">
      <c r="A4853" s="1">
        <v>43876.041666666664</v>
      </c>
      <c r="B4853" t="s">
        <v>4</v>
      </c>
      <c r="C4853" t="s">
        <v>5</v>
      </c>
      <c r="D4853" s="2">
        <v>5.5951999999999998E-4</v>
      </c>
    </row>
    <row r="4854" spans="1:4" x14ac:dyDescent="0.6">
      <c r="A4854" s="1">
        <v>43875.708333333336</v>
      </c>
      <c r="B4854" t="s">
        <v>4</v>
      </c>
      <c r="C4854" t="s">
        <v>5</v>
      </c>
      <c r="D4854" s="2">
        <v>7.4452000000000003E-4</v>
      </c>
    </row>
    <row r="4855" spans="1:4" x14ac:dyDescent="0.6">
      <c r="A4855" s="1">
        <v>43875.375</v>
      </c>
      <c r="B4855" t="s">
        <v>4</v>
      </c>
      <c r="C4855" t="s">
        <v>5</v>
      </c>
      <c r="D4855" s="2">
        <v>6.332E-4</v>
      </c>
    </row>
    <row r="4856" spans="1:4" x14ac:dyDescent="0.6">
      <c r="A4856" s="1">
        <v>43875.041666666664</v>
      </c>
      <c r="B4856" t="s">
        <v>4</v>
      </c>
      <c r="C4856" t="s">
        <v>5</v>
      </c>
      <c r="D4856" s="2">
        <v>7.0414000000000002E-4</v>
      </c>
    </row>
    <row r="4857" spans="1:4" x14ac:dyDescent="0.6">
      <c r="A4857" s="1">
        <v>43874.708333333336</v>
      </c>
      <c r="B4857" t="s">
        <v>4</v>
      </c>
      <c r="C4857" t="s">
        <v>5</v>
      </c>
      <c r="D4857" s="2">
        <v>8.4402000000000001E-4</v>
      </c>
    </row>
    <row r="4858" spans="1:4" x14ac:dyDescent="0.6">
      <c r="A4858" s="1">
        <v>43874.375</v>
      </c>
      <c r="B4858" t="s">
        <v>4</v>
      </c>
      <c r="C4858" t="s">
        <v>5</v>
      </c>
      <c r="D4858" s="2">
        <v>9.3552999999999996E-4</v>
      </c>
    </row>
    <row r="4859" spans="1:4" x14ac:dyDescent="0.6">
      <c r="A4859" s="1">
        <v>43874.041666666664</v>
      </c>
      <c r="B4859" t="s">
        <v>4</v>
      </c>
      <c r="C4859" t="s">
        <v>5</v>
      </c>
      <c r="D4859" s="2">
        <v>1.0388400000000001E-3</v>
      </c>
    </row>
    <row r="4860" spans="1:4" x14ac:dyDescent="0.6">
      <c r="A4860" s="1">
        <v>43873.708333333336</v>
      </c>
      <c r="B4860" t="s">
        <v>4</v>
      </c>
      <c r="C4860" t="s">
        <v>5</v>
      </c>
      <c r="D4860" s="2">
        <v>1.08055E-3</v>
      </c>
    </row>
    <row r="4861" spans="1:4" x14ac:dyDescent="0.6">
      <c r="A4861" s="1">
        <v>43873.375</v>
      </c>
      <c r="B4861" t="s">
        <v>4</v>
      </c>
      <c r="C4861" t="s">
        <v>5</v>
      </c>
      <c r="D4861" s="2">
        <v>3.0000000000000001E-3</v>
      </c>
    </row>
    <row r="4862" spans="1:4" x14ac:dyDescent="0.6">
      <c r="A4862" s="1">
        <v>43873.041666666664</v>
      </c>
      <c r="B4862" t="s">
        <v>4</v>
      </c>
      <c r="C4862" t="s">
        <v>5</v>
      </c>
      <c r="D4862" s="2">
        <v>5.0120000000000004E-4</v>
      </c>
    </row>
    <row r="4863" spans="1:4" x14ac:dyDescent="0.6">
      <c r="A4863" s="1">
        <v>43872.708333333336</v>
      </c>
      <c r="B4863" t="s">
        <v>4</v>
      </c>
      <c r="C4863" t="s">
        <v>5</v>
      </c>
      <c r="D4863" s="2">
        <v>6.4796999999999999E-4</v>
      </c>
    </row>
    <row r="4864" spans="1:4" x14ac:dyDescent="0.6">
      <c r="A4864" s="1">
        <v>43872.375</v>
      </c>
      <c r="B4864" t="s">
        <v>4</v>
      </c>
      <c r="C4864" t="s">
        <v>5</v>
      </c>
      <c r="D4864" s="2">
        <v>4.3989000000000002E-4</v>
      </c>
    </row>
    <row r="4865" spans="1:4" x14ac:dyDescent="0.6">
      <c r="A4865" s="1">
        <v>43872.041666666664</v>
      </c>
      <c r="B4865" t="s">
        <v>4</v>
      </c>
      <c r="C4865" t="s">
        <v>5</v>
      </c>
      <c r="D4865" s="2">
        <v>9.7918000000000007E-4</v>
      </c>
    </row>
    <row r="4866" spans="1:4" x14ac:dyDescent="0.6">
      <c r="A4866" s="1">
        <v>43871.708333333336</v>
      </c>
      <c r="B4866" t="s">
        <v>4</v>
      </c>
      <c r="C4866" t="s">
        <v>5</v>
      </c>
      <c r="D4866" s="2">
        <v>1.25022E-3</v>
      </c>
    </row>
    <row r="4867" spans="1:4" x14ac:dyDescent="0.6">
      <c r="A4867" s="1">
        <v>43871.375</v>
      </c>
      <c r="B4867" t="s">
        <v>4</v>
      </c>
      <c r="C4867" t="s">
        <v>5</v>
      </c>
      <c r="D4867" s="2">
        <v>1.06733E-3</v>
      </c>
    </row>
    <row r="4868" spans="1:4" x14ac:dyDescent="0.6">
      <c r="A4868" s="1">
        <v>43871.041666666664</v>
      </c>
      <c r="B4868" t="s">
        <v>4</v>
      </c>
      <c r="C4868" t="s">
        <v>5</v>
      </c>
      <c r="D4868" s="2">
        <v>1.1395400000000001E-3</v>
      </c>
    </row>
    <row r="4869" spans="1:4" x14ac:dyDescent="0.6">
      <c r="A4869" s="1">
        <v>43870.708333333336</v>
      </c>
      <c r="B4869" t="s">
        <v>4</v>
      </c>
      <c r="C4869" t="s">
        <v>5</v>
      </c>
      <c r="D4869" s="2">
        <v>8.1519000000000003E-4</v>
      </c>
    </row>
    <row r="4870" spans="1:4" x14ac:dyDescent="0.6">
      <c r="A4870" s="1">
        <v>43870.375</v>
      </c>
      <c r="B4870" t="s">
        <v>4</v>
      </c>
      <c r="C4870" t="s">
        <v>5</v>
      </c>
      <c r="D4870" s="2">
        <v>4.2798000000000001E-4</v>
      </c>
    </row>
    <row r="4871" spans="1:4" x14ac:dyDescent="0.6">
      <c r="A4871" s="1">
        <v>43870.041666666664</v>
      </c>
      <c r="B4871" t="s">
        <v>4</v>
      </c>
      <c r="C4871" t="s">
        <v>5</v>
      </c>
      <c r="D4871" s="2">
        <v>9.9314E-4</v>
      </c>
    </row>
    <row r="4872" spans="1:4" x14ac:dyDescent="0.6">
      <c r="A4872" s="1">
        <v>43869.708333333336</v>
      </c>
      <c r="B4872" t="s">
        <v>4</v>
      </c>
      <c r="C4872" t="s">
        <v>5</v>
      </c>
      <c r="D4872" s="2">
        <v>6.2858E-4</v>
      </c>
    </row>
    <row r="4873" spans="1:4" x14ac:dyDescent="0.6">
      <c r="A4873" s="1">
        <v>43869.375</v>
      </c>
      <c r="B4873" t="s">
        <v>4</v>
      </c>
      <c r="C4873" t="s">
        <v>5</v>
      </c>
      <c r="D4873" s="2">
        <v>3.9915000000000003E-4</v>
      </c>
    </row>
    <row r="4874" spans="1:4" x14ac:dyDescent="0.6">
      <c r="A4874" s="1">
        <v>43869.041666666664</v>
      </c>
      <c r="B4874" t="s">
        <v>4</v>
      </c>
      <c r="C4874" t="s">
        <v>5</v>
      </c>
      <c r="D4874" s="2">
        <v>3.4615999999999998E-4</v>
      </c>
    </row>
    <row r="4875" spans="1:4" x14ac:dyDescent="0.6">
      <c r="A4875" s="1">
        <v>43868.708333333336</v>
      </c>
      <c r="B4875" t="s">
        <v>4</v>
      </c>
      <c r="C4875" t="s">
        <v>5</v>
      </c>
      <c r="D4875" s="2">
        <v>1.9725999999999999E-4</v>
      </c>
    </row>
    <row r="4876" spans="1:4" x14ac:dyDescent="0.6">
      <c r="A4876" s="1">
        <v>43868.375</v>
      </c>
      <c r="B4876" t="s">
        <v>4</v>
      </c>
      <c r="C4876" t="s">
        <v>5</v>
      </c>
      <c r="D4876" s="2">
        <v>3.5617999999999999E-4</v>
      </c>
    </row>
    <row r="4877" spans="1:4" x14ac:dyDescent="0.6">
      <c r="A4877" s="1">
        <v>43868.041666666664</v>
      </c>
      <c r="B4877" t="s">
        <v>4</v>
      </c>
      <c r="C4877" t="s">
        <v>5</v>
      </c>
      <c r="D4877" s="2">
        <v>5.5668000000000004E-4</v>
      </c>
    </row>
    <row r="4878" spans="1:4" x14ac:dyDescent="0.6">
      <c r="A4878" s="1">
        <v>43867.708333333336</v>
      </c>
      <c r="B4878" t="s">
        <v>4</v>
      </c>
      <c r="C4878" t="s">
        <v>5</v>
      </c>
      <c r="D4878" s="2">
        <v>7.8299000000000001E-4</v>
      </c>
    </row>
    <row r="4879" spans="1:4" x14ac:dyDescent="0.6">
      <c r="A4879" s="1">
        <v>43867.375</v>
      </c>
      <c r="B4879" t="s">
        <v>4</v>
      </c>
      <c r="C4879" t="s">
        <v>5</v>
      </c>
      <c r="D4879" s="2">
        <v>1.64021E-3</v>
      </c>
    </row>
    <row r="4880" spans="1:4" x14ac:dyDescent="0.6">
      <c r="A4880" s="1">
        <v>43867.041666666664</v>
      </c>
      <c r="B4880" t="s">
        <v>4</v>
      </c>
      <c r="C4880" t="s">
        <v>5</v>
      </c>
      <c r="D4880" s="2">
        <v>5.2630999999999999E-4</v>
      </c>
    </row>
    <row r="4881" spans="1:4" x14ac:dyDescent="0.6">
      <c r="A4881" s="1">
        <v>43866.708333333336</v>
      </c>
      <c r="B4881" t="s">
        <v>4</v>
      </c>
      <c r="C4881" t="s">
        <v>5</v>
      </c>
      <c r="D4881" s="2">
        <v>1E-4</v>
      </c>
    </row>
    <row r="4882" spans="1:4" x14ac:dyDescent="0.6">
      <c r="A4882" s="1">
        <v>43866.375</v>
      </c>
      <c r="B4882" t="s">
        <v>4</v>
      </c>
      <c r="C4882" t="s">
        <v>5</v>
      </c>
      <c r="D4882" s="2">
        <v>1E-4</v>
      </c>
    </row>
    <row r="4883" spans="1:4" x14ac:dyDescent="0.6">
      <c r="A4883" s="1">
        <v>43866.041666666664</v>
      </c>
      <c r="B4883" t="s">
        <v>4</v>
      </c>
      <c r="C4883" t="s">
        <v>5</v>
      </c>
      <c r="D4883" s="2">
        <v>3.8192E-4</v>
      </c>
    </row>
    <row r="4884" spans="1:4" x14ac:dyDescent="0.6">
      <c r="A4884" s="1">
        <v>43865.708333333336</v>
      </c>
      <c r="B4884" t="s">
        <v>4</v>
      </c>
      <c r="C4884" t="s">
        <v>5</v>
      </c>
      <c r="D4884" s="2">
        <v>5.4449999999999995E-4</v>
      </c>
    </row>
    <row r="4885" spans="1:4" x14ac:dyDescent="0.6">
      <c r="A4885" s="1">
        <v>43865.375</v>
      </c>
      <c r="B4885" t="s">
        <v>4</v>
      </c>
      <c r="C4885" t="s">
        <v>5</v>
      </c>
      <c r="D4885" s="2">
        <v>9.9281999999999994E-4</v>
      </c>
    </row>
    <row r="4886" spans="1:4" x14ac:dyDescent="0.6">
      <c r="A4886" s="1">
        <v>43865.041666666664</v>
      </c>
      <c r="B4886" t="s">
        <v>4</v>
      </c>
      <c r="C4886" t="s">
        <v>5</v>
      </c>
      <c r="D4886" s="2">
        <v>1E-4</v>
      </c>
    </row>
    <row r="4887" spans="1:4" x14ac:dyDescent="0.6">
      <c r="A4887" s="1">
        <v>43864.708333333336</v>
      </c>
      <c r="B4887" t="s">
        <v>4</v>
      </c>
      <c r="C4887" t="s">
        <v>5</v>
      </c>
      <c r="D4887" s="2">
        <v>3.5861999999999998E-4</v>
      </c>
    </row>
    <row r="4888" spans="1:4" x14ac:dyDescent="0.6">
      <c r="A4888" s="1">
        <v>43864.375</v>
      </c>
      <c r="B4888" t="s">
        <v>4</v>
      </c>
      <c r="C4888" t="s">
        <v>5</v>
      </c>
      <c r="D4888" s="2">
        <v>6.0676000000000003E-4</v>
      </c>
    </row>
    <row r="4889" spans="1:4" x14ac:dyDescent="0.6">
      <c r="A4889" s="1">
        <v>43864.041666666664</v>
      </c>
      <c r="B4889" t="s">
        <v>4</v>
      </c>
      <c r="C4889" t="s">
        <v>5</v>
      </c>
      <c r="D4889" s="2">
        <v>6.5523999999999997E-4</v>
      </c>
    </row>
    <row r="4890" spans="1:4" x14ac:dyDescent="0.6">
      <c r="A4890" s="1">
        <v>43863.708333333336</v>
      </c>
      <c r="B4890" t="s">
        <v>4</v>
      </c>
      <c r="C4890" t="s">
        <v>5</v>
      </c>
      <c r="D4890" s="2">
        <v>3.4916E-4</v>
      </c>
    </row>
    <row r="4891" spans="1:4" x14ac:dyDescent="0.6">
      <c r="A4891" s="1">
        <v>43863.375</v>
      </c>
      <c r="B4891" t="s">
        <v>4</v>
      </c>
      <c r="C4891" t="s">
        <v>5</v>
      </c>
      <c r="D4891" s="2">
        <v>2.8263000000000002E-4</v>
      </c>
    </row>
    <row r="4892" spans="1:4" x14ac:dyDescent="0.6">
      <c r="A4892" s="1">
        <v>43863.041666666664</v>
      </c>
      <c r="B4892" t="s">
        <v>4</v>
      </c>
      <c r="C4892" t="s">
        <v>5</v>
      </c>
      <c r="D4892" s="2">
        <v>4.9052000000000004E-4</v>
      </c>
    </row>
    <row r="4893" spans="1:4" x14ac:dyDescent="0.6">
      <c r="A4893" s="1">
        <v>43862.708333333336</v>
      </c>
      <c r="B4893" t="s">
        <v>4</v>
      </c>
      <c r="C4893" t="s">
        <v>5</v>
      </c>
      <c r="D4893" s="2">
        <v>6.5667000000000004E-4</v>
      </c>
    </row>
    <row r="4894" spans="1:4" x14ac:dyDescent="0.6">
      <c r="A4894" s="1">
        <v>43862.375</v>
      </c>
      <c r="B4894" t="s">
        <v>4</v>
      </c>
      <c r="C4894" t="s">
        <v>5</v>
      </c>
      <c r="D4894" s="2">
        <v>7.4991000000000001E-4</v>
      </c>
    </row>
    <row r="4895" spans="1:4" x14ac:dyDescent="0.6">
      <c r="A4895" s="1">
        <v>43862.041666666664</v>
      </c>
      <c r="B4895" t="s">
        <v>4</v>
      </c>
      <c r="C4895" t="s">
        <v>5</v>
      </c>
      <c r="D4895" s="2">
        <v>3.9858E-4</v>
      </c>
    </row>
    <row r="4896" spans="1:4" x14ac:dyDescent="0.6">
      <c r="A4896" s="1">
        <v>43861.708333333336</v>
      </c>
      <c r="B4896" t="s">
        <v>4</v>
      </c>
      <c r="C4896" t="s">
        <v>5</v>
      </c>
      <c r="D4896" s="2">
        <v>7.7154000000000003E-4</v>
      </c>
    </row>
    <row r="4897" spans="1:4" x14ac:dyDescent="0.6">
      <c r="A4897" s="1">
        <v>43861.375</v>
      </c>
      <c r="B4897" t="s">
        <v>4</v>
      </c>
      <c r="C4897" t="s">
        <v>5</v>
      </c>
      <c r="D4897" s="2">
        <v>5.3551E-4</v>
      </c>
    </row>
    <row r="4898" spans="1:4" x14ac:dyDescent="0.6">
      <c r="A4898" s="1">
        <v>43861.041666666664</v>
      </c>
      <c r="B4898" t="s">
        <v>4</v>
      </c>
      <c r="C4898" t="s">
        <v>5</v>
      </c>
      <c r="D4898" s="2">
        <v>3.4852E-4</v>
      </c>
    </row>
    <row r="4899" spans="1:4" x14ac:dyDescent="0.6">
      <c r="A4899" s="1">
        <v>43860.708333333336</v>
      </c>
      <c r="B4899" t="s">
        <v>4</v>
      </c>
      <c r="C4899" t="s">
        <v>5</v>
      </c>
      <c r="D4899" s="2">
        <v>2.4876999999999999E-4</v>
      </c>
    </row>
    <row r="4900" spans="1:4" x14ac:dyDescent="0.6">
      <c r="A4900" s="1">
        <v>43860.375</v>
      </c>
      <c r="B4900" t="s">
        <v>4</v>
      </c>
      <c r="C4900" t="s">
        <v>5</v>
      </c>
      <c r="D4900" s="2">
        <v>2.3599999999999999E-4</v>
      </c>
    </row>
    <row r="4901" spans="1:4" x14ac:dyDescent="0.6">
      <c r="A4901" s="1">
        <v>43860.041666666664</v>
      </c>
      <c r="B4901" t="s">
        <v>4</v>
      </c>
      <c r="C4901" t="s">
        <v>5</v>
      </c>
      <c r="D4901" s="2">
        <v>5.3693999999999997E-4</v>
      </c>
    </row>
    <row r="4902" spans="1:4" x14ac:dyDescent="0.6">
      <c r="A4902" s="1">
        <v>43859.708333333336</v>
      </c>
      <c r="B4902" t="s">
        <v>4</v>
      </c>
      <c r="C4902" t="s">
        <v>5</v>
      </c>
      <c r="D4902" s="2">
        <v>1.08193E-3</v>
      </c>
    </row>
    <row r="4903" spans="1:4" x14ac:dyDescent="0.6">
      <c r="A4903" s="1">
        <v>43859.375</v>
      </c>
      <c r="B4903" t="s">
        <v>4</v>
      </c>
      <c r="C4903" t="s">
        <v>5</v>
      </c>
      <c r="D4903" s="2">
        <v>6.2323999999999995E-4</v>
      </c>
    </row>
    <row r="4904" spans="1:4" x14ac:dyDescent="0.6">
      <c r="A4904" s="1">
        <v>43859.041666666664</v>
      </c>
      <c r="B4904" t="s">
        <v>4</v>
      </c>
      <c r="C4904" t="s">
        <v>5</v>
      </c>
      <c r="D4904" s="2">
        <v>5.4394000000000003E-4</v>
      </c>
    </row>
    <row r="4905" spans="1:4" x14ac:dyDescent="0.6">
      <c r="A4905" s="1">
        <v>43858.708333333336</v>
      </c>
      <c r="B4905" t="s">
        <v>4</v>
      </c>
      <c r="C4905" t="s">
        <v>5</v>
      </c>
      <c r="D4905" s="2">
        <v>6.8689E-4</v>
      </c>
    </row>
    <row r="4906" spans="1:4" x14ac:dyDescent="0.6">
      <c r="A4906" s="1">
        <v>43858.375</v>
      </c>
      <c r="B4906" t="s">
        <v>4</v>
      </c>
      <c r="C4906" t="s">
        <v>5</v>
      </c>
      <c r="D4906" s="2">
        <v>1E-4</v>
      </c>
    </row>
    <row r="4907" spans="1:4" x14ac:dyDescent="0.6">
      <c r="A4907" s="1">
        <v>43858.041666666664</v>
      </c>
      <c r="B4907" t="s">
        <v>4</v>
      </c>
      <c r="C4907" t="s">
        <v>5</v>
      </c>
      <c r="D4907" s="2">
        <v>1E-4</v>
      </c>
    </row>
    <row r="4908" spans="1:4" x14ac:dyDescent="0.6">
      <c r="A4908" s="1">
        <v>43857.708333333336</v>
      </c>
      <c r="B4908" t="s">
        <v>4</v>
      </c>
      <c r="C4908" t="s">
        <v>5</v>
      </c>
      <c r="D4908" s="2">
        <v>1E-4</v>
      </c>
    </row>
    <row r="4909" spans="1:4" x14ac:dyDescent="0.6">
      <c r="A4909" s="1">
        <v>43857.375</v>
      </c>
      <c r="B4909" t="s">
        <v>4</v>
      </c>
      <c r="C4909" t="s">
        <v>5</v>
      </c>
      <c r="D4909" s="2">
        <v>1E-4</v>
      </c>
    </row>
    <row r="4910" spans="1:4" x14ac:dyDescent="0.6">
      <c r="A4910" s="1">
        <v>43857.041666666664</v>
      </c>
      <c r="B4910" t="s">
        <v>4</v>
      </c>
      <c r="C4910" t="s">
        <v>5</v>
      </c>
      <c r="D4910" s="2">
        <v>1E-4</v>
      </c>
    </row>
    <row r="4911" spans="1:4" x14ac:dyDescent="0.6">
      <c r="A4911" s="1">
        <v>43856.708333333336</v>
      </c>
      <c r="B4911" t="s">
        <v>4</v>
      </c>
      <c r="C4911" t="s">
        <v>5</v>
      </c>
      <c r="D4911" s="2">
        <v>1E-4</v>
      </c>
    </row>
    <row r="4912" spans="1:4" x14ac:dyDescent="0.6">
      <c r="A4912" s="1">
        <v>43856.375</v>
      </c>
      <c r="B4912" t="s">
        <v>4</v>
      </c>
      <c r="C4912" t="s">
        <v>5</v>
      </c>
      <c r="D4912" s="2">
        <v>1E-4</v>
      </c>
    </row>
    <row r="4913" spans="1:4" x14ac:dyDescent="0.6">
      <c r="A4913" s="1">
        <v>43856.041666666664</v>
      </c>
      <c r="B4913" t="s">
        <v>4</v>
      </c>
      <c r="C4913" t="s">
        <v>5</v>
      </c>
      <c r="D4913" s="2">
        <v>1E-4</v>
      </c>
    </row>
    <row r="4914" spans="1:4" x14ac:dyDescent="0.6">
      <c r="A4914" s="1">
        <v>43855.708333333336</v>
      </c>
      <c r="B4914" t="s">
        <v>4</v>
      </c>
      <c r="C4914" t="s">
        <v>5</v>
      </c>
      <c r="D4914" s="2">
        <v>1E-4</v>
      </c>
    </row>
    <row r="4915" spans="1:4" x14ac:dyDescent="0.6">
      <c r="A4915" s="1">
        <v>43855.375</v>
      </c>
      <c r="B4915" t="s">
        <v>4</v>
      </c>
      <c r="C4915" t="s">
        <v>5</v>
      </c>
      <c r="D4915" s="2">
        <v>1E-4</v>
      </c>
    </row>
    <row r="4916" spans="1:4" x14ac:dyDescent="0.6">
      <c r="A4916" s="1">
        <v>43855.041666666664</v>
      </c>
      <c r="B4916" t="s">
        <v>4</v>
      </c>
      <c r="C4916" t="s">
        <v>5</v>
      </c>
      <c r="D4916" s="2">
        <v>1.7948000000000001E-4</v>
      </c>
    </row>
    <row r="4917" spans="1:4" x14ac:dyDescent="0.6">
      <c r="A4917" s="1">
        <v>43854.708333333336</v>
      </c>
      <c r="B4917" t="s">
        <v>4</v>
      </c>
      <c r="C4917" t="s">
        <v>5</v>
      </c>
      <c r="D4917" s="2">
        <v>4.2124000000000003E-4</v>
      </c>
    </row>
    <row r="4918" spans="1:4" x14ac:dyDescent="0.6">
      <c r="A4918" s="1">
        <v>43854.375</v>
      </c>
      <c r="B4918" t="s">
        <v>4</v>
      </c>
      <c r="C4918" t="s">
        <v>5</v>
      </c>
      <c r="D4918" s="2">
        <v>5.4719000000000002E-4</v>
      </c>
    </row>
    <row r="4919" spans="1:4" x14ac:dyDescent="0.6">
      <c r="A4919" s="1">
        <v>43854.041666666664</v>
      </c>
      <c r="B4919" t="s">
        <v>4</v>
      </c>
      <c r="C4919" t="s">
        <v>5</v>
      </c>
      <c r="D4919" s="2">
        <v>5.2304000000000001E-4</v>
      </c>
    </row>
    <row r="4920" spans="1:4" x14ac:dyDescent="0.6">
      <c r="A4920" s="1">
        <v>43853.708333333336</v>
      </c>
      <c r="B4920" t="s">
        <v>4</v>
      </c>
      <c r="C4920" t="s">
        <v>5</v>
      </c>
      <c r="D4920" s="2">
        <v>1E-4</v>
      </c>
    </row>
    <row r="4921" spans="1:4" x14ac:dyDescent="0.6">
      <c r="A4921" s="1">
        <v>43853.375</v>
      </c>
      <c r="B4921" t="s">
        <v>4</v>
      </c>
      <c r="C4921" t="s">
        <v>5</v>
      </c>
      <c r="D4921" s="2">
        <v>1E-4</v>
      </c>
    </row>
    <row r="4922" spans="1:4" x14ac:dyDescent="0.6">
      <c r="A4922" s="1">
        <v>43853.041666666664</v>
      </c>
      <c r="B4922" t="s">
        <v>4</v>
      </c>
      <c r="C4922" t="s">
        <v>5</v>
      </c>
      <c r="D4922" s="2">
        <v>1E-4</v>
      </c>
    </row>
    <row r="4923" spans="1:4" x14ac:dyDescent="0.6">
      <c r="A4923" s="1">
        <v>43852.708333333336</v>
      </c>
      <c r="B4923" t="s">
        <v>4</v>
      </c>
      <c r="C4923" t="s">
        <v>5</v>
      </c>
      <c r="D4923" s="2">
        <v>2.1392000000000001E-4</v>
      </c>
    </row>
    <row r="4924" spans="1:4" x14ac:dyDescent="0.6">
      <c r="A4924" s="1">
        <v>43852.375</v>
      </c>
      <c r="B4924" t="s">
        <v>4</v>
      </c>
      <c r="C4924" t="s">
        <v>5</v>
      </c>
      <c r="D4924" s="2">
        <v>1E-4</v>
      </c>
    </row>
    <row r="4925" spans="1:4" x14ac:dyDescent="0.6">
      <c r="A4925" s="1">
        <v>43852.041666666664</v>
      </c>
      <c r="B4925" t="s">
        <v>4</v>
      </c>
      <c r="C4925" t="s">
        <v>5</v>
      </c>
      <c r="D4925" s="2">
        <v>1.574E-4</v>
      </c>
    </row>
    <row r="4926" spans="1:4" x14ac:dyDescent="0.6">
      <c r="A4926" s="1">
        <v>43851.708333333336</v>
      </c>
      <c r="B4926" t="s">
        <v>4</v>
      </c>
      <c r="C4926" t="s">
        <v>5</v>
      </c>
      <c r="D4926" s="2">
        <v>1.5425000000000001E-4</v>
      </c>
    </row>
    <row r="4927" spans="1:4" x14ac:dyDescent="0.6">
      <c r="A4927" s="1">
        <v>43851.375</v>
      </c>
      <c r="B4927" t="s">
        <v>4</v>
      </c>
      <c r="C4927" t="s">
        <v>5</v>
      </c>
      <c r="D4927" s="2">
        <v>1.2057000000000001E-4</v>
      </c>
    </row>
    <row r="4928" spans="1:4" x14ac:dyDescent="0.6">
      <c r="A4928" s="1">
        <v>43851.041666666664</v>
      </c>
      <c r="B4928" t="s">
        <v>4</v>
      </c>
      <c r="C4928" t="s">
        <v>5</v>
      </c>
      <c r="D4928" s="2">
        <v>1.0781999999999999E-4</v>
      </c>
    </row>
    <row r="4929" spans="1:4" x14ac:dyDescent="0.6">
      <c r="A4929" s="1">
        <v>43850.708333333336</v>
      </c>
      <c r="B4929" t="s">
        <v>4</v>
      </c>
      <c r="C4929" t="s">
        <v>5</v>
      </c>
      <c r="D4929" s="2">
        <v>1E-4</v>
      </c>
    </row>
    <row r="4930" spans="1:4" x14ac:dyDescent="0.6">
      <c r="A4930" s="1">
        <v>43850.375</v>
      </c>
      <c r="B4930" t="s">
        <v>4</v>
      </c>
      <c r="C4930" t="s">
        <v>5</v>
      </c>
      <c r="D4930" s="2">
        <v>2.9702E-4</v>
      </c>
    </row>
    <row r="4931" spans="1:4" x14ac:dyDescent="0.6">
      <c r="A4931" s="1">
        <v>43850.041666666664</v>
      </c>
      <c r="B4931" t="s">
        <v>4</v>
      </c>
      <c r="C4931" t="s">
        <v>5</v>
      </c>
      <c r="D4931" s="2">
        <v>9.2467000000000005E-4</v>
      </c>
    </row>
    <row r="4932" spans="1:4" x14ac:dyDescent="0.6">
      <c r="A4932" s="1">
        <v>43849.708333333336</v>
      </c>
      <c r="B4932" t="s">
        <v>4</v>
      </c>
      <c r="C4932" t="s">
        <v>5</v>
      </c>
      <c r="D4932" s="2">
        <v>3.9329000000000002E-4</v>
      </c>
    </row>
    <row r="4933" spans="1:4" x14ac:dyDescent="0.6">
      <c r="A4933" s="1">
        <v>43849.375</v>
      </c>
      <c r="B4933" t="s">
        <v>4</v>
      </c>
      <c r="C4933" t="s">
        <v>5</v>
      </c>
      <c r="D4933" s="2">
        <v>2.0040999999999999E-4</v>
      </c>
    </row>
    <row r="4934" spans="1:4" x14ac:dyDescent="0.6">
      <c r="A4934" s="1">
        <v>43849.041666666664</v>
      </c>
      <c r="B4934" t="s">
        <v>4</v>
      </c>
      <c r="C4934" t="s">
        <v>5</v>
      </c>
      <c r="D4934" s="2">
        <v>3.2080999999999999E-4</v>
      </c>
    </row>
    <row r="4935" spans="1:4" x14ac:dyDescent="0.6">
      <c r="A4935" s="1">
        <v>43848.708333333336</v>
      </c>
      <c r="B4935" t="s">
        <v>4</v>
      </c>
      <c r="C4935" t="s">
        <v>5</v>
      </c>
      <c r="D4935" s="2">
        <v>2.9181999999999998E-4</v>
      </c>
    </row>
    <row r="4936" spans="1:4" x14ac:dyDescent="0.6">
      <c r="A4936" s="1">
        <v>43848.375</v>
      </c>
      <c r="B4936" t="s">
        <v>4</v>
      </c>
      <c r="C4936" t="s">
        <v>5</v>
      </c>
      <c r="D4936" s="2">
        <v>1E-4</v>
      </c>
    </row>
    <row r="4937" spans="1:4" x14ac:dyDescent="0.6">
      <c r="A4937" s="1">
        <v>43848.041666666664</v>
      </c>
      <c r="B4937" t="s">
        <v>4</v>
      </c>
      <c r="C4937" t="s">
        <v>5</v>
      </c>
      <c r="D4937" s="2">
        <v>5.6749000000000003E-4</v>
      </c>
    </row>
    <row r="4938" spans="1:4" x14ac:dyDescent="0.6">
      <c r="A4938" s="1">
        <v>43847.708333333336</v>
      </c>
      <c r="B4938" t="s">
        <v>4</v>
      </c>
      <c r="C4938" t="s">
        <v>5</v>
      </c>
      <c r="D4938" s="2">
        <v>1.5027000000000001E-4</v>
      </c>
    </row>
    <row r="4939" spans="1:4" x14ac:dyDescent="0.6">
      <c r="A4939" s="1">
        <v>43847.375</v>
      </c>
      <c r="B4939" t="s">
        <v>4</v>
      </c>
      <c r="C4939" t="s">
        <v>5</v>
      </c>
      <c r="D4939" s="2">
        <v>1E-4</v>
      </c>
    </row>
    <row r="4940" spans="1:4" x14ac:dyDescent="0.6">
      <c r="A4940" s="1">
        <v>43847.041666666664</v>
      </c>
      <c r="B4940" t="s">
        <v>4</v>
      </c>
      <c r="C4940" t="s">
        <v>5</v>
      </c>
      <c r="D4940" s="2">
        <v>3.1466000000000003E-4</v>
      </c>
    </row>
    <row r="4941" spans="1:4" x14ac:dyDescent="0.6">
      <c r="A4941" s="1">
        <v>43846.708333333336</v>
      </c>
      <c r="B4941" t="s">
        <v>4</v>
      </c>
      <c r="C4941" t="s">
        <v>5</v>
      </c>
      <c r="D4941" s="2">
        <v>4.1190999999999998E-4</v>
      </c>
    </row>
    <row r="4942" spans="1:4" x14ac:dyDescent="0.6">
      <c r="A4942" s="1">
        <v>43846.375</v>
      </c>
      <c r="B4942" t="s">
        <v>4</v>
      </c>
      <c r="C4942" t="s">
        <v>5</v>
      </c>
      <c r="D4942" s="2">
        <v>1E-4</v>
      </c>
    </row>
    <row r="4943" spans="1:4" x14ac:dyDescent="0.6">
      <c r="A4943" s="1">
        <v>43846.041666666664</v>
      </c>
      <c r="B4943" t="s">
        <v>4</v>
      </c>
      <c r="C4943" t="s">
        <v>5</v>
      </c>
      <c r="D4943" s="2">
        <v>1E-4</v>
      </c>
    </row>
    <row r="4944" spans="1:4" x14ac:dyDescent="0.6">
      <c r="A4944" s="1">
        <v>43845.708333333336</v>
      </c>
      <c r="B4944" t="s">
        <v>4</v>
      </c>
      <c r="C4944" t="s">
        <v>5</v>
      </c>
      <c r="D4944" s="2">
        <v>1.9497000000000001E-4</v>
      </c>
    </row>
    <row r="4945" spans="1:4" x14ac:dyDescent="0.6">
      <c r="A4945" s="1">
        <v>43845.375</v>
      </c>
      <c r="B4945" t="s">
        <v>4</v>
      </c>
      <c r="C4945" t="s">
        <v>5</v>
      </c>
      <c r="D4945" s="2">
        <v>4.9392000000000001E-4</v>
      </c>
    </row>
    <row r="4946" spans="1:4" x14ac:dyDescent="0.6">
      <c r="A4946" s="1">
        <v>43845.041666666664</v>
      </c>
      <c r="B4946" t="s">
        <v>4</v>
      </c>
      <c r="C4946" t="s">
        <v>5</v>
      </c>
      <c r="D4946" s="2">
        <v>1E-4</v>
      </c>
    </row>
    <row r="4947" spans="1:4" x14ac:dyDescent="0.6">
      <c r="A4947" s="1">
        <v>43844.708333333336</v>
      </c>
      <c r="B4947" t="s">
        <v>4</v>
      </c>
      <c r="C4947" t="s">
        <v>5</v>
      </c>
      <c r="D4947" s="2">
        <v>2.5900000000000001E-4</v>
      </c>
    </row>
    <row r="4948" spans="1:4" x14ac:dyDescent="0.6">
      <c r="A4948" s="1">
        <v>43844.375</v>
      </c>
      <c r="B4948" t="s">
        <v>4</v>
      </c>
      <c r="C4948" t="s">
        <v>5</v>
      </c>
      <c r="D4948" s="2">
        <v>1E-4</v>
      </c>
    </row>
    <row r="4949" spans="1:4" x14ac:dyDescent="0.6">
      <c r="A4949" s="1">
        <v>43844.041666666664</v>
      </c>
      <c r="B4949" t="s">
        <v>4</v>
      </c>
      <c r="C4949" t="s">
        <v>5</v>
      </c>
      <c r="D4949" s="2">
        <v>1E-4</v>
      </c>
    </row>
    <row r="4950" spans="1:4" x14ac:dyDescent="0.6">
      <c r="A4950" s="1">
        <v>43843.708333333336</v>
      </c>
      <c r="B4950" t="s">
        <v>4</v>
      </c>
      <c r="C4950" t="s">
        <v>5</v>
      </c>
      <c r="D4950" s="2">
        <v>1E-4</v>
      </c>
    </row>
    <row r="4951" spans="1:4" x14ac:dyDescent="0.6">
      <c r="A4951" s="1">
        <v>43843.375</v>
      </c>
      <c r="B4951" t="s">
        <v>4</v>
      </c>
      <c r="C4951" t="s">
        <v>5</v>
      </c>
      <c r="D4951" s="2">
        <v>1E-4</v>
      </c>
    </row>
    <row r="4952" spans="1:4" x14ac:dyDescent="0.6">
      <c r="A4952" s="1">
        <v>43843.041666666664</v>
      </c>
      <c r="B4952" t="s">
        <v>4</v>
      </c>
      <c r="C4952" t="s">
        <v>5</v>
      </c>
      <c r="D4952" s="2">
        <v>1E-4</v>
      </c>
    </row>
    <row r="4953" spans="1:4" x14ac:dyDescent="0.6">
      <c r="A4953" s="1">
        <v>43842.708333333336</v>
      </c>
      <c r="B4953" t="s">
        <v>4</v>
      </c>
      <c r="C4953" t="s">
        <v>5</v>
      </c>
      <c r="D4953" s="2">
        <v>1E-4</v>
      </c>
    </row>
    <row r="4954" spans="1:4" x14ac:dyDescent="0.6">
      <c r="A4954" s="1">
        <v>43842.375</v>
      </c>
      <c r="B4954" t="s">
        <v>4</v>
      </c>
      <c r="C4954" t="s">
        <v>5</v>
      </c>
      <c r="D4954" s="2">
        <v>1E-4</v>
      </c>
    </row>
    <row r="4955" spans="1:4" x14ac:dyDescent="0.6">
      <c r="A4955" s="1">
        <v>43842.041666666664</v>
      </c>
      <c r="B4955" t="s">
        <v>4</v>
      </c>
      <c r="C4955" t="s">
        <v>5</v>
      </c>
      <c r="D4955" s="2">
        <v>1E-4</v>
      </c>
    </row>
    <row r="4956" spans="1:4" x14ac:dyDescent="0.6">
      <c r="A4956" s="1">
        <v>43841.708333333336</v>
      </c>
      <c r="B4956" t="s">
        <v>4</v>
      </c>
      <c r="C4956" t="s">
        <v>5</v>
      </c>
      <c r="D4956" s="2">
        <v>1.7846E-4</v>
      </c>
    </row>
    <row r="4957" spans="1:4" x14ac:dyDescent="0.6">
      <c r="A4957" s="1">
        <v>43841.375</v>
      </c>
      <c r="B4957" t="s">
        <v>4</v>
      </c>
      <c r="C4957" t="s">
        <v>5</v>
      </c>
      <c r="D4957" s="2">
        <v>1E-4</v>
      </c>
    </row>
    <row r="4958" spans="1:4" x14ac:dyDescent="0.6">
      <c r="A4958" s="1">
        <v>43841.041666666664</v>
      </c>
      <c r="B4958" t="s">
        <v>4</v>
      </c>
      <c r="C4958" t="s">
        <v>5</v>
      </c>
      <c r="D4958" s="2">
        <v>1E-4</v>
      </c>
    </row>
    <row r="4959" spans="1:4" x14ac:dyDescent="0.6">
      <c r="A4959" s="1">
        <v>43840.708333333336</v>
      </c>
      <c r="B4959" t="s">
        <v>4</v>
      </c>
      <c r="C4959" t="s">
        <v>5</v>
      </c>
      <c r="D4959" s="2">
        <v>1E-4</v>
      </c>
    </row>
    <row r="4960" spans="1:4" x14ac:dyDescent="0.6">
      <c r="A4960" s="1">
        <v>43840.375</v>
      </c>
      <c r="B4960" t="s">
        <v>4</v>
      </c>
      <c r="C4960" t="s">
        <v>5</v>
      </c>
      <c r="D4960" s="2">
        <v>1E-4</v>
      </c>
    </row>
    <row r="4961" spans="1:4" x14ac:dyDescent="0.6">
      <c r="A4961" s="1">
        <v>43840.041666666664</v>
      </c>
      <c r="B4961" t="s">
        <v>4</v>
      </c>
      <c r="C4961" t="s">
        <v>5</v>
      </c>
      <c r="D4961" s="2">
        <v>1E-4</v>
      </c>
    </row>
    <row r="4962" spans="1:4" x14ac:dyDescent="0.6">
      <c r="A4962" s="1">
        <v>43839.708333333336</v>
      </c>
      <c r="B4962" t="s">
        <v>4</v>
      </c>
      <c r="C4962" t="s">
        <v>5</v>
      </c>
      <c r="D4962" s="2">
        <v>1E-4</v>
      </c>
    </row>
    <row r="4963" spans="1:4" x14ac:dyDescent="0.6">
      <c r="A4963" s="1">
        <v>43839.375</v>
      </c>
      <c r="B4963" t="s">
        <v>4</v>
      </c>
      <c r="C4963" t="s">
        <v>5</v>
      </c>
      <c r="D4963" s="2">
        <v>1E-4</v>
      </c>
    </row>
    <row r="4964" spans="1:4" x14ac:dyDescent="0.6">
      <c r="A4964" s="1">
        <v>43839.041666666664</v>
      </c>
      <c r="B4964" t="s">
        <v>4</v>
      </c>
      <c r="C4964" t="s">
        <v>5</v>
      </c>
      <c r="D4964" s="2">
        <v>1E-4</v>
      </c>
    </row>
    <row r="4965" spans="1:4" x14ac:dyDescent="0.6">
      <c r="A4965" s="1">
        <v>43838.708333333336</v>
      </c>
      <c r="B4965" t="s">
        <v>4</v>
      </c>
      <c r="C4965" t="s">
        <v>5</v>
      </c>
      <c r="D4965" s="2">
        <v>1E-4</v>
      </c>
    </row>
    <row r="4966" spans="1:4" x14ac:dyDescent="0.6">
      <c r="A4966" s="1">
        <v>43838.375</v>
      </c>
      <c r="B4966" t="s">
        <v>4</v>
      </c>
      <c r="C4966" t="s">
        <v>5</v>
      </c>
      <c r="D4966" s="2">
        <v>1.2514000000000001E-4</v>
      </c>
    </row>
    <row r="4967" spans="1:4" x14ac:dyDescent="0.6">
      <c r="A4967" s="1">
        <v>43838.041666666664</v>
      </c>
      <c r="B4967" t="s">
        <v>4</v>
      </c>
      <c r="C4967" t="s">
        <v>5</v>
      </c>
      <c r="D4967" s="2">
        <v>1E-4</v>
      </c>
    </row>
    <row r="4968" spans="1:4" x14ac:dyDescent="0.6">
      <c r="A4968" s="1">
        <v>43837.708333333336</v>
      </c>
      <c r="B4968" t="s">
        <v>4</v>
      </c>
      <c r="C4968" t="s">
        <v>5</v>
      </c>
      <c r="D4968" s="2">
        <v>1E-4</v>
      </c>
    </row>
    <row r="4969" spans="1:4" x14ac:dyDescent="0.6">
      <c r="A4969" s="1">
        <v>43837.375</v>
      </c>
      <c r="B4969" t="s">
        <v>4</v>
      </c>
      <c r="C4969" t="s">
        <v>5</v>
      </c>
      <c r="D4969" s="2">
        <v>1E-4</v>
      </c>
    </row>
    <row r="4970" spans="1:4" x14ac:dyDescent="0.6">
      <c r="A4970" s="1">
        <v>43837.041666666664</v>
      </c>
      <c r="B4970" t="s">
        <v>4</v>
      </c>
      <c r="C4970" t="s">
        <v>5</v>
      </c>
      <c r="D4970" s="2">
        <v>1E-4</v>
      </c>
    </row>
    <row r="4971" spans="1:4" x14ac:dyDescent="0.6">
      <c r="A4971" s="1">
        <v>43836.708333333336</v>
      </c>
      <c r="B4971" t="s">
        <v>4</v>
      </c>
      <c r="C4971" t="s">
        <v>5</v>
      </c>
      <c r="D4971" s="2">
        <v>1E-4</v>
      </c>
    </row>
    <row r="4972" spans="1:4" x14ac:dyDescent="0.6">
      <c r="A4972" s="1">
        <v>43836.375</v>
      </c>
      <c r="B4972" t="s">
        <v>4</v>
      </c>
      <c r="C4972" t="s">
        <v>5</v>
      </c>
      <c r="D4972" s="2">
        <v>1E-4</v>
      </c>
    </row>
    <row r="4973" spans="1:4" x14ac:dyDescent="0.6">
      <c r="A4973" s="1">
        <v>43836.041666666664</v>
      </c>
      <c r="B4973" t="s">
        <v>4</v>
      </c>
      <c r="C4973" t="s">
        <v>5</v>
      </c>
      <c r="D4973" s="2">
        <v>1E-4</v>
      </c>
    </row>
    <row r="4974" spans="1:4" x14ac:dyDescent="0.6">
      <c r="A4974" s="1">
        <v>43835.708333333336</v>
      </c>
      <c r="B4974" t="s">
        <v>4</v>
      </c>
      <c r="C4974" t="s">
        <v>5</v>
      </c>
      <c r="D4974" s="2">
        <v>1E-4</v>
      </c>
    </row>
    <row r="4975" spans="1:4" x14ac:dyDescent="0.6">
      <c r="A4975" s="1">
        <v>43835.375</v>
      </c>
      <c r="B4975" t="s">
        <v>4</v>
      </c>
      <c r="C4975" t="s">
        <v>5</v>
      </c>
      <c r="D4975" s="2">
        <v>1E-4</v>
      </c>
    </row>
    <row r="4976" spans="1:4" x14ac:dyDescent="0.6">
      <c r="A4976" s="1">
        <v>43835.041666666664</v>
      </c>
      <c r="B4976" t="s">
        <v>4</v>
      </c>
      <c r="C4976" t="s">
        <v>5</v>
      </c>
      <c r="D4976" s="2">
        <v>7.3860000000000001E-5</v>
      </c>
    </row>
    <row r="4977" spans="1:4" x14ac:dyDescent="0.6">
      <c r="A4977" s="1">
        <v>43834.708333333336</v>
      </c>
      <c r="B4977" t="s">
        <v>4</v>
      </c>
      <c r="C4977" t="s">
        <v>5</v>
      </c>
      <c r="D4977" s="2">
        <v>8.4E-7</v>
      </c>
    </row>
    <row r="4978" spans="1:4" x14ac:dyDescent="0.6">
      <c r="A4978" s="1">
        <v>43834.375</v>
      </c>
      <c r="B4978" t="s">
        <v>4</v>
      </c>
      <c r="C4978" t="s">
        <v>5</v>
      </c>
      <c r="D4978" s="2">
        <v>1E-4</v>
      </c>
    </row>
    <row r="4979" spans="1:4" x14ac:dyDescent="0.6">
      <c r="A4979" s="1">
        <v>43834.041666666664</v>
      </c>
      <c r="B4979" t="s">
        <v>4</v>
      </c>
      <c r="C4979" t="s">
        <v>5</v>
      </c>
      <c r="D4979" s="2">
        <v>1E-4</v>
      </c>
    </row>
    <row r="4980" spans="1:4" x14ac:dyDescent="0.6">
      <c r="A4980" s="1">
        <v>43833.708333333336</v>
      </c>
      <c r="B4980" t="s">
        <v>4</v>
      </c>
      <c r="C4980" t="s">
        <v>5</v>
      </c>
      <c r="D4980" s="2">
        <v>-1.5529999999999999E-5</v>
      </c>
    </row>
    <row r="4981" spans="1:4" x14ac:dyDescent="0.6">
      <c r="A4981" s="1">
        <v>43833.375</v>
      </c>
      <c r="B4981" t="s">
        <v>4</v>
      </c>
      <c r="C4981" t="s">
        <v>5</v>
      </c>
      <c r="D4981" s="2">
        <v>-1.664E-5</v>
      </c>
    </row>
    <row r="4982" spans="1:4" x14ac:dyDescent="0.6">
      <c r="A4982" s="1">
        <v>43833.041666666664</v>
      </c>
      <c r="B4982" t="s">
        <v>4</v>
      </c>
      <c r="C4982" t="s">
        <v>5</v>
      </c>
      <c r="D4982" s="2">
        <v>1.04E-6</v>
      </c>
    </row>
    <row r="4983" spans="1:4" x14ac:dyDescent="0.6">
      <c r="A4983" s="1">
        <v>43832.708333333336</v>
      </c>
      <c r="B4983" t="s">
        <v>4</v>
      </c>
      <c r="C4983" t="s">
        <v>5</v>
      </c>
      <c r="D4983" s="2">
        <v>1E-4</v>
      </c>
    </row>
    <row r="4984" spans="1:4" x14ac:dyDescent="0.6">
      <c r="A4984" s="1">
        <v>43832.375</v>
      </c>
      <c r="B4984" t="s">
        <v>4</v>
      </c>
      <c r="C4984" t="s">
        <v>5</v>
      </c>
      <c r="D4984" s="2">
        <v>3.6619999999999998E-5</v>
      </c>
    </row>
    <row r="4985" spans="1:4" x14ac:dyDescent="0.6">
      <c r="A4985" s="1">
        <v>43832.041666666664</v>
      </c>
      <c r="B4985" t="s">
        <v>4</v>
      </c>
      <c r="C4985" t="s">
        <v>5</v>
      </c>
      <c r="D4985" s="2">
        <v>-9.6639999999999996E-5</v>
      </c>
    </row>
    <row r="4986" spans="1:4" x14ac:dyDescent="0.6">
      <c r="A4986" s="1">
        <v>43831.708333333336</v>
      </c>
      <c r="B4986" t="s">
        <v>4</v>
      </c>
      <c r="C4986" t="s">
        <v>5</v>
      </c>
      <c r="D4986" s="2">
        <v>-1.2383000000000001E-4</v>
      </c>
    </row>
    <row r="4987" spans="1:4" x14ac:dyDescent="0.6">
      <c r="A4987" s="1">
        <v>43831.375</v>
      </c>
      <c r="B4987" t="s">
        <v>4</v>
      </c>
      <c r="C4987" t="s">
        <v>5</v>
      </c>
      <c r="D4987" s="2">
        <v>-1.2359E-4</v>
      </c>
    </row>
    <row r="4988" spans="1:4" x14ac:dyDescent="0.6">
      <c r="A4988" s="1">
        <v>43831.041666666664</v>
      </c>
      <c r="B4988" t="s">
        <v>4</v>
      </c>
      <c r="C4988" t="s">
        <v>5</v>
      </c>
      <c r="D4988" s="2">
        <v>-2.4029999999999999E-5</v>
      </c>
    </row>
    <row r="4989" spans="1:4" x14ac:dyDescent="0.6">
      <c r="A4989" s="1"/>
      <c r="D4989" s="2"/>
    </row>
    <row r="4990" spans="1:4" x14ac:dyDescent="0.6">
      <c r="A4990" s="1">
        <v>43830.708333333336</v>
      </c>
      <c r="B4990" t="s">
        <v>4</v>
      </c>
      <c r="C4990" t="s">
        <v>5</v>
      </c>
      <c r="D4990" s="2">
        <v>-1.305E-4</v>
      </c>
    </row>
    <row r="4991" spans="1:4" x14ac:dyDescent="0.6">
      <c r="A4991" s="1">
        <v>43830.375</v>
      </c>
      <c r="B4991" t="s">
        <v>4</v>
      </c>
      <c r="C4991" t="s">
        <v>5</v>
      </c>
      <c r="D4991" s="2">
        <v>3.9360000000000003E-5</v>
      </c>
    </row>
    <row r="4992" spans="1:4" x14ac:dyDescent="0.6">
      <c r="A4992" s="1">
        <v>43830.041666666664</v>
      </c>
      <c r="B4992" t="s">
        <v>4</v>
      </c>
      <c r="C4992" t="s">
        <v>5</v>
      </c>
      <c r="D4992" s="2">
        <v>-1.4059999999999999E-5</v>
      </c>
    </row>
    <row r="4993" spans="1:4" x14ac:dyDescent="0.6">
      <c r="A4993" s="1">
        <v>43829.708333333336</v>
      </c>
      <c r="B4993" t="s">
        <v>4</v>
      </c>
      <c r="C4993" t="s">
        <v>5</v>
      </c>
      <c r="D4993" s="2">
        <v>-1.794E-4</v>
      </c>
    </row>
    <row r="4994" spans="1:4" x14ac:dyDescent="0.6">
      <c r="A4994" s="1">
        <v>43829.375</v>
      </c>
      <c r="B4994" t="s">
        <v>4</v>
      </c>
      <c r="C4994" t="s">
        <v>5</v>
      </c>
      <c r="D4994" s="2">
        <v>-1.0232E-4</v>
      </c>
    </row>
    <row r="4995" spans="1:4" x14ac:dyDescent="0.6">
      <c r="A4995" s="1">
        <v>43829.041666666664</v>
      </c>
      <c r="B4995" t="s">
        <v>4</v>
      </c>
      <c r="C4995" t="s">
        <v>5</v>
      </c>
      <c r="D4995" s="2">
        <v>-8.7269999999999996E-5</v>
      </c>
    </row>
    <row r="4996" spans="1:4" x14ac:dyDescent="0.6">
      <c r="A4996" s="1">
        <v>43828.708333333336</v>
      </c>
      <c r="B4996" t="s">
        <v>4</v>
      </c>
      <c r="C4996" t="s">
        <v>5</v>
      </c>
      <c r="D4996" s="2">
        <v>1E-4</v>
      </c>
    </row>
    <row r="4997" spans="1:4" x14ac:dyDescent="0.6">
      <c r="A4997" s="1">
        <v>43828.375</v>
      </c>
      <c r="B4997" t="s">
        <v>4</v>
      </c>
      <c r="C4997" t="s">
        <v>5</v>
      </c>
      <c r="D4997" s="2">
        <v>-2.3250000000000001E-4</v>
      </c>
    </row>
    <row r="4998" spans="1:4" x14ac:dyDescent="0.6">
      <c r="A4998" s="1">
        <v>43828.041666666664</v>
      </c>
      <c r="B4998" t="s">
        <v>4</v>
      </c>
      <c r="C4998" t="s">
        <v>5</v>
      </c>
      <c r="D4998" s="2">
        <v>2.1659999999999999E-5</v>
      </c>
    </row>
    <row r="4999" spans="1:4" x14ac:dyDescent="0.6">
      <c r="A4999" s="1">
        <v>43827.708333333336</v>
      </c>
      <c r="B4999" t="s">
        <v>4</v>
      </c>
      <c r="C4999" t="s">
        <v>5</v>
      </c>
      <c r="D4999" s="2">
        <v>-4.2570000000000001E-5</v>
      </c>
    </row>
    <row r="5000" spans="1:4" x14ac:dyDescent="0.6">
      <c r="A5000" s="1">
        <v>43827.375</v>
      </c>
      <c r="B5000" t="s">
        <v>4</v>
      </c>
      <c r="C5000" t="s">
        <v>5</v>
      </c>
      <c r="D5000" s="2">
        <v>-7.7009999999999996E-5</v>
      </c>
    </row>
    <row r="5001" spans="1:4" x14ac:dyDescent="0.6">
      <c r="A5001" s="1">
        <v>43827.041666666664</v>
      </c>
      <c r="B5001" t="s">
        <v>4</v>
      </c>
      <c r="C5001" t="s">
        <v>5</v>
      </c>
      <c r="D5001" s="2">
        <v>-8.7639999999999994E-5</v>
      </c>
    </row>
    <row r="5002" spans="1:4" x14ac:dyDescent="0.6">
      <c r="A5002" s="1">
        <v>43826.708333333336</v>
      </c>
      <c r="B5002" t="s">
        <v>4</v>
      </c>
      <c r="C5002" t="s">
        <v>5</v>
      </c>
      <c r="D5002" s="2">
        <v>-5.694E-5</v>
      </c>
    </row>
    <row r="5003" spans="1:4" x14ac:dyDescent="0.6">
      <c r="A5003" s="1">
        <v>43826.375</v>
      </c>
      <c r="B5003" t="s">
        <v>4</v>
      </c>
      <c r="C5003" t="s">
        <v>5</v>
      </c>
      <c r="D5003" s="2">
        <v>2.605E-5</v>
      </c>
    </row>
    <row r="5004" spans="1:4" x14ac:dyDescent="0.6">
      <c r="A5004" s="1">
        <v>43826.041666666664</v>
      </c>
      <c r="B5004" t="s">
        <v>4</v>
      </c>
      <c r="C5004" t="s">
        <v>5</v>
      </c>
      <c r="D5004" s="2">
        <v>-2.8540000000000001E-5</v>
      </c>
    </row>
    <row r="5005" spans="1:4" x14ac:dyDescent="0.6">
      <c r="A5005" s="1">
        <v>43825.708333333336</v>
      </c>
      <c r="B5005" t="s">
        <v>4</v>
      </c>
      <c r="C5005" t="s">
        <v>5</v>
      </c>
      <c r="D5005" s="2">
        <v>1E-4</v>
      </c>
    </row>
    <row r="5006" spans="1:4" x14ac:dyDescent="0.6">
      <c r="A5006" s="1">
        <v>43825.375</v>
      </c>
      <c r="B5006" t="s">
        <v>4</v>
      </c>
      <c r="C5006" t="s">
        <v>5</v>
      </c>
      <c r="D5006" s="2">
        <v>1E-4</v>
      </c>
    </row>
    <row r="5007" spans="1:4" x14ac:dyDescent="0.6">
      <c r="A5007" s="1">
        <v>43825.041666666664</v>
      </c>
      <c r="B5007" t="s">
        <v>4</v>
      </c>
      <c r="C5007" t="s">
        <v>5</v>
      </c>
      <c r="D5007" s="2">
        <v>1E-4</v>
      </c>
    </row>
    <row r="5008" spans="1:4" x14ac:dyDescent="0.6">
      <c r="A5008" s="1">
        <v>43824.708333333336</v>
      </c>
      <c r="B5008" t="s">
        <v>4</v>
      </c>
      <c r="C5008" t="s">
        <v>5</v>
      </c>
      <c r="D5008" s="2">
        <v>6.1069999999999996E-5</v>
      </c>
    </row>
    <row r="5009" spans="1:4" x14ac:dyDescent="0.6">
      <c r="A5009" s="1">
        <v>43824.375</v>
      </c>
      <c r="B5009" t="s">
        <v>4</v>
      </c>
      <c r="C5009" t="s">
        <v>5</v>
      </c>
      <c r="D5009" s="2">
        <v>1E-4</v>
      </c>
    </row>
    <row r="5010" spans="1:4" x14ac:dyDescent="0.6">
      <c r="A5010" s="1">
        <v>43824.041666666664</v>
      </c>
      <c r="B5010" t="s">
        <v>4</v>
      </c>
      <c r="C5010" t="s">
        <v>5</v>
      </c>
      <c r="D5010" s="2">
        <v>1E-4</v>
      </c>
    </row>
    <row r="5011" spans="1:4" x14ac:dyDescent="0.6">
      <c r="A5011" s="1">
        <v>43823.708333333336</v>
      </c>
      <c r="B5011" t="s">
        <v>4</v>
      </c>
      <c r="C5011" t="s">
        <v>5</v>
      </c>
      <c r="D5011" s="2">
        <v>1E-4</v>
      </c>
    </row>
    <row r="5012" spans="1:4" x14ac:dyDescent="0.6">
      <c r="A5012" s="1">
        <v>43823.375</v>
      </c>
      <c r="B5012" t="s">
        <v>4</v>
      </c>
      <c r="C5012" t="s">
        <v>5</v>
      </c>
      <c r="D5012" s="2">
        <v>1E-4</v>
      </c>
    </row>
    <row r="5013" spans="1:4" x14ac:dyDescent="0.6">
      <c r="A5013" s="1">
        <v>43823.041666666664</v>
      </c>
      <c r="B5013" t="s">
        <v>4</v>
      </c>
      <c r="C5013" t="s">
        <v>5</v>
      </c>
      <c r="D5013" s="2">
        <v>1E-4</v>
      </c>
    </row>
    <row r="5014" spans="1:4" x14ac:dyDescent="0.6">
      <c r="A5014" s="1">
        <v>43822.708333333336</v>
      </c>
      <c r="B5014" t="s">
        <v>4</v>
      </c>
      <c r="C5014" t="s">
        <v>5</v>
      </c>
      <c r="D5014" s="2">
        <v>1E-4</v>
      </c>
    </row>
    <row r="5015" spans="1:4" x14ac:dyDescent="0.6">
      <c r="A5015" s="1">
        <v>43822.375</v>
      </c>
      <c r="B5015" t="s">
        <v>4</v>
      </c>
      <c r="C5015" t="s">
        <v>5</v>
      </c>
      <c r="D5015" s="2">
        <v>1E-4</v>
      </c>
    </row>
    <row r="5016" spans="1:4" x14ac:dyDescent="0.6">
      <c r="A5016" s="1">
        <v>43822.041666666664</v>
      </c>
      <c r="B5016" t="s">
        <v>4</v>
      </c>
      <c r="C5016" t="s">
        <v>5</v>
      </c>
      <c r="D5016" s="2">
        <v>1.5690000000000001E-5</v>
      </c>
    </row>
    <row r="5017" spans="1:4" x14ac:dyDescent="0.6">
      <c r="A5017" s="1">
        <v>43821.708333333336</v>
      </c>
      <c r="B5017" t="s">
        <v>4</v>
      </c>
      <c r="C5017" t="s">
        <v>5</v>
      </c>
      <c r="D5017" s="2">
        <v>1E-4</v>
      </c>
    </row>
    <row r="5018" spans="1:4" x14ac:dyDescent="0.6">
      <c r="A5018" s="1">
        <v>43821.375</v>
      </c>
      <c r="B5018" t="s">
        <v>4</v>
      </c>
      <c r="C5018" t="s">
        <v>5</v>
      </c>
      <c r="D5018" s="2">
        <v>1E-4</v>
      </c>
    </row>
    <row r="5019" spans="1:4" x14ac:dyDescent="0.6">
      <c r="A5019" s="1">
        <v>43821.041666666664</v>
      </c>
      <c r="B5019" t="s">
        <v>4</v>
      </c>
      <c r="C5019" t="s">
        <v>5</v>
      </c>
      <c r="D5019" s="2">
        <v>1E-4</v>
      </c>
    </row>
    <row r="5020" spans="1:4" x14ac:dyDescent="0.6">
      <c r="A5020" s="1">
        <v>43820.708333333336</v>
      </c>
      <c r="B5020" t="s">
        <v>4</v>
      </c>
      <c r="C5020" t="s">
        <v>5</v>
      </c>
      <c r="D5020" s="2">
        <v>1E-4</v>
      </c>
    </row>
    <row r="5021" spans="1:4" x14ac:dyDescent="0.6">
      <c r="A5021" s="1">
        <v>43820.375</v>
      </c>
      <c r="B5021" t="s">
        <v>4</v>
      </c>
      <c r="C5021" t="s">
        <v>5</v>
      </c>
      <c r="D5021" s="2">
        <v>-2.3700000000000002E-6</v>
      </c>
    </row>
    <row r="5022" spans="1:4" x14ac:dyDescent="0.6">
      <c r="A5022" s="1">
        <v>43820.041666666664</v>
      </c>
      <c r="B5022" t="s">
        <v>4</v>
      </c>
      <c r="C5022" t="s">
        <v>5</v>
      </c>
      <c r="D5022" s="2">
        <v>3.1900000000000003E-5</v>
      </c>
    </row>
    <row r="5023" spans="1:4" x14ac:dyDescent="0.6">
      <c r="A5023" s="1">
        <v>43819.708333333336</v>
      </c>
      <c r="B5023" t="s">
        <v>4</v>
      </c>
      <c r="C5023" t="s">
        <v>5</v>
      </c>
      <c r="D5023" s="2">
        <v>1.0339999999999999E-5</v>
      </c>
    </row>
    <row r="5024" spans="1:4" x14ac:dyDescent="0.6">
      <c r="A5024" s="1">
        <v>43819.375</v>
      </c>
      <c r="B5024" t="s">
        <v>4</v>
      </c>
      <c r="C5024" t="s">
        <v>5</v>
      </c>
      <c r="D5024" s="2">
        <v>2.3830000000000001E-5</v>
      </c>
    </row>
    <row r="5025" spans="1:4" x14ac:dyDescent="0.6">
      <c r="A5025" s="1">
        <v>43819.041666666664</v>
      </c>
      <c r="B5025" t="s">
        <v>4</v>
      </c>
      <c r="C5025" t="s">
        <v>5</v>
      </c>
      <c r="D5025" s="2">
        <v>1E-4</v>
      </c>
    </row>
    <row r="5026" spans="1:4" x14ac:dyDescent="0.6">
      <c r="A5026" s="1">
        <v>43818.708333333336</v>
      </c>
      <c r="B5026" t="s">
        <v>4</v>
      </c>
      <c r="C5026" t="s">
        <v>5</v>
      </c>
      <c r="D5026" s="2">
        <v>1E-4</v>
      </c>
    </row>
    <row r="5027" spans="1:4" x14ac:dyDescent="0.6">
      <c r="A5027" s="1">
        <v>43818.375</v>
      </c>
      <c r="B5027" t="s">
        <v>4</v>
      </c>
      <c r="C5027" t="s">
        <v>5</v>
      </c>
      <c r="D5027" s="2">
        <v>1E-4</v>
      </c>
    </row>
    <row r="5028" spans="1:4" x14ac:dyDescent="0.6">
      <c r="A5028" s="1">
        <v>43818.041666666664</v>
      </c>
      <c r="B5028" t="s">
        <v>4</v>
      </c>
      <c r="C5028" t="s">
        <v>5</v>
      </c>
      <c r="D5028" s="2">
        <v>-1.5090000000000001E-4</v>
      </c>
    </row>
    <row r="5029" spans="1:4" x14ac:dyDescent="0.6">
      <c r="A5029" s="1">
        <v>43817.708333333336</v>
      </c>
      <c r="B5029" t="s">
        <v>4</v>
      </c>
      <c r="C5029" t="s">
        <v>5</v>
      </c>
      <c r="D5029" s="2">
        <v>-2.2278E-4</v>
      </c>
    </row>
    <row r="5030" spans="1:4" x14ac:dyDescent="0.6">
      <c r="A5030" s="1">
        <v>43817.375</v>
      </c>
      <c r="B5030" t="s">
        <v>4</v>
      </c>
      <c r="C5030" t="s">
        <v>5</v>
      </c>
      <c r="D5030" s="2">
        <v>-1.3767E-4</v>
      </c>
    </row>
    <row r="5031" spans="1:4" x14ac:dyDescent="0.6">
      <c r="A5031" s="1">
        <v>43817.041666666664</v>
      </c>
      <c r="B5031" t="s">
        <v>4</v>
      </c>
      <c r="C5031" t="s">
        <v>5</v>
      </c>
      <c r="D5031" s="2">
        <v>-1.6059999999999999E-5</v>
      </c>
    </row>
    <row r="5032" spans="1:4" x14ac:dyDescent="0.6">
      <c r="A5032" s="1">
        <v>43816.708333333336</v>
      </c>
      <c r="B5032" t="s">
        <v>4</v>
      </c>
      <c r="C5032" t="s">
        <v>5</v>
      </c>
      <c r="D5032" s="2">
        <v>-1.3428999999999999E-4</v>
      </c>
    </row>
    <row r="5033" spans="1:4" x14ac:dyDescent="0.6">
      <c r="A5033" s="1">
        <v>43816.375</v>
      </c>
      <c r="B5033" t="s">
        <v>4</v>
      </c>
      <c r="C5033" t="s">
        <v>5</v>
      </c>
      <c r="D5033" s="2">
        <v>-4.6060000000000003E-5</v>
      </c>
    </row>
    <row r="5034" spans="1:4" x14ac:dyDescent="0.6">
      <c r="A5034" s="1">
        <v>43816.041666666664</v>
      </c>
      <c r="B5034" t="s">
        <v>4</v>
      </c>
      <c r="C5034" t="s">
        <v>5</v>
      </c>
      <c r="D5034" s="2">
        <v>-3.6520000000000003E-5</v>
      </c>
    </row>
    <row r="5035" spans="1:4" x14ac:dyDescent="0.6">
      <c r="A5035" s="1">
        <v>43815.708333333336</v>
      </c>
      <c r="B5035" t="s">
        <v>4</v>
      </c>
      <c r="C5035" t="s">
        <v>5</v>
      </c>
      <c r="D5035" s="2">
        <v>-1.0781999999999999E-4</v>
      </c>
    </row>
    <row r="5036" spans="1:4" x14ac:dyDescent="0.6">
      <c r="A5036" s="1">
        <v>43815.375</v>
      </c>
      <c r="B5036" t="s">
        <v>4</v>
      </c>
      <c r="C5036" t="s">
        <v>5</v>
      </c>
      <c r="D5036" s="2">
        <v>-1.3464999999999999E-4</v>
      </c>
    </row>
    <row r="5037" spans="1:4" x14ac:dyDescent="0.6">
      <c r="A5037" s="1">
        <v>43815.041666666664</v>
      </c>
      <c r="B5037" t="s">
        <v>4</v>
      </c>
      <c r="C5037" t="s">
        <v>5</v>
      </c>
      <c r="D5037" s="2">
        <v>2.2249999999999999E-5</v>
      </c>
    </row>
    <row r="5038" spans="1:4" x14ac:dyDescent="0.6">
      <c r="A5038" s="1">
        <v>43814.708333333336</v>
      </c>
      <c r="B5038" t="s">
        <v>4</v>
      </c>
      <c r="C5038" t="s">
        <v>5</v>
      </c>
      <c r="D5038" s="2">
        <v>7.9820000000000005E-5</v>
      </c>
    </row>
    <row r="5039" spans="1:4" x14ac:dyDescent="0.6">
      <c r="A5039" s="1">
        <v>43814.375</v>
      </c>
      <c r="B5039" t="s">
        <v>4</v>
      </c>
      <c r="C5039" t="s">
        <v>5</v>
      </c>
      <c r="D5039" s="2">
        <v>-1.7880000000000002E-5</v>
      </c>
    </row>
    <row r="5040" spans="1:4" x14ac:dyDescent="0.6">
      <c r="A5040" s="1">
        <v>43814.041666666664</v>
      </c>
      <c r="B5040" t="s">
        <v>4</v>
      </c>
      <c r="C5040" t="s">
        <v>5</v>
      </c>
      <c r="D5040" s="2">
        <v>1E-4</v>
      </c>
    </row>
    <row r="5041" spans="1:4" x14ac:dyDescent="0.6">
      <c r="A5041" s="1">
        <v>43813.708333333336</v>
      </c>
      <c r="B5041" t="s">
        <v>4</v>
      </c>
      <c r="C5041" t="s">
        <v>5</v>
      </c>
      <c r="D5041" s="2">
        <v>2.2520000000000001E-5</v>
      </c>
    </row>
    <row r="5042" spans="1:4" x14ac:dyDescent="0.6">
      <c r="A5042" s="1">
        <v>43813.375</v>
      </c>
      <c r="B5042" t="s">
        <v>4</v>
      </c>
      <c r="C5042" t="s">
        <v>5</v>
      </c>
      <c r="D5042" s="2">
        <v>-5.3579999999999999E-5</v>
      </c>
    </row>
    <row r="5043" spans="1:4" x14ac:dyDescent="0.6">
      <c r="A5043" s="1">
        <v>43813.041666666664</v>
      </c>
      <c r="B5043" t="s">
        <v>4</v>
      </c>
      <c r="C5043" t="s">
        <v>5</v>
      </c>
      <c r="D5043" s="2">
        <v>-9.781E-5</v>
      </c>
    </row>
    <row r="5044" spans="1:4" x14ac:dyDescent="0.6">
      <c r="A5044" s="1">
        <v>43812.708333333336</v>
      </c>
      <c r="B5044" t="s">
        <v>4</v>
      </c>
      <c r="C5044" t="s">
        <v>5</v>
      </c>
      <c r="D5044" s="2">
        <v>-1.1387000000000001E-4</v>
      </c>
    </row>
    <row r="5045" spans="1:4" x14ac:dyDescent="0.6">
      <c r="A5045" s="1">
        <v>43812.375</v>
      </c>
      <c r="B5045" t="s">
        <v>4</v>
      </c>
      <c r="C5045" t="s">
        <v>5</v>
      </c>
      <c r="D5045" s="2">
        <v>-7.1619999999999995E-5</v>
      </c>
    </row>
    <row r="5046" spans="1:4" x14ac:dyDescent="0.6">
      <c r="A5046" s="1">
        <v>43812.041666666664</v>
      </c>
      <c r="B5046" t="s">
        <v>4</v>
      </c>
      <c r="C5046" t="s">
        <v>5</v>
      </c>
      <c r="D5046" s="2">
        <v>-8.5199999999999997E-5</v>
      </c>
    </row>
    <row r="5047" spans="1:4" x14ac:dyDescent="0.6">
      <c r="A5047" s="1">
        <v>43811.708333333336</v>
      </c>
      <c r="B5047" t="s">
        <v>4</v>
      </c>
      <c r="C5047" t="s">
        <v>5</v>
      </c>
      <c r="D5047" s="2">
        <v>-3.1999999999999999E-6</v>
      </c>
    </row>
    <row r="5048" spans="1:4" x14ac:dyDescent="0.6">
      <c r="A5048" s="1">
        <v>43811.375</v>
      </c>
      <c r="B5048" t="s">
        <v>4</v>
      </c>
      <c r="C5048" t="s">
        <v>5</v>
      </c>
      <c r="D5048" s="2">
        <v>3.1600000000000002E-5</v>
      </c>
    </row>
    <row r="5049" spans="1:4" x14ac:dyDescent="0.6">
      <c r="A5049" s="1">
        <v>43811.041666666664</v>
      </c>
      <c r="B5049" t="s">
        <v>4</v>
      </c>
      <c r="C5049" t="s">
        <v>5</v>
      </c>
      <c r="D5049" s="2">
        <v>-5.6919999999999997E-5</v>
      </c>
    </row>
    <row r="5050" spans="1:4" x14ac:dyDescent="0.6">
      <c r="A5050" s="1">
        <v>43810.708333333336</v>
      </c>
      <c r="B5050" t="s">
        <v>4</v>
      </c>
      <c r="C5050" t="s">
        <v>5</v>
      </c>
      <c r="D5050" s="2">
        <v>4.0620000000000001E-5</v>
      </c>
    </row>
    <row r="5051" spans="1:4" x14ac:dyDescent="0.6">
      <c r="A5051" s="1">
        <v>43810.375</v>
      </c>
      <c r="B5051" t="s">
        <v>4</v>
      </c>
      <c r="C5051" t="s">
        <v>5</v>
      </c>
      <c r="D5051" s="2">
        <v>1E-4</v>
      </c>
    </row>
    <row r="5052" spans="1:4" x14ac:dyDescent="0.6">
      <c r="A5052" s="1">
        <v>43810.041666666664</v>
      </c>
      <c r="B5052" t="s">
        <v>4</v>
      </c>
      <c r="C5052" t="s">
        <v>5</v>
      </c>
      <c r="D5052" s="2">
        <v>1E-4</v>
      </c>
    </row>
    <row r="5053" spans="1:4" x14ac:dyDescent="0.6">
      <c r="A5053" s="1">
        <v>43809.708333333336</v>
      </c>
      <c r="B5053" t="s">
        <v>4</v>
      </c>
      <c r="C5053" t="s">
        <v>5</v>
      </c>
      <c r="D5053" s="2">
        <v>1E-4</v>
      </c>
    </row>
    <row r="5054" spans="1:4" x14ac:dyDescent="0.6">
      <c r="A5054" s="1">
        <v>43809.375</v>
      </c>
      <c r="B5054" t="s">
        <v>4</v>
      </c>
      <c r="C5054" t="s">
        <v>5</v>
      </c>
      <c r="D5054" s="2">
        <v>1E-4</v>
      </c>
    </row>
    <row r="5055" spans="1:4" x14ac:dyDescent="0.6">
      <c r="A5055" s="1">
        <v>43809.041666666664</v>
      </c>
      <c r="B5055" t="s">
        <v>4</v>
      </c>
      <c r="C5055" t="s">
        <v>5</v>
      </c>
      <c r="D5055" s="2">
        <v>1E-4</v>
      </c>
    </row>
    <row r="5056" spans="1:4" x14ac:dyDescent="0.6">
      <c r="A5056" s="1">
        <v>43808.708333333336</v>
      </c>
      <c r="B5056" t="s">
        <v>4</v>
      </c>
      <c r="C5056" t="s">
        <v>5</v>
      </c>
      <c r="D5056" s="2">
        <v>1E-4</v>
      </c>
    </row>
    <row r="5057" spans="1:4" x14ac:dyDescent="0.6">
      <c r="A5057" s="1">
        <v>43808.375</v>
      </c>
      <c r="B5057" t="s">
        <v>4</v>
      </c>
      <c r="C5057" t="s">
        <v>5</v>
      </c>
      <c r="D5057" s="2">
        <v>1E-4</v>
      </c>
    </row>
    <row r="5058" spans="1:4" x14ac:dyDescent="0.6">
      <c r="A5058" s="1">
        <v>43808.041666666664</v>
      </c>
      <c r="B5058" t="s">
        <v>4</v>
      </c>
      <c r="C5058" t="s">
        <v>5</v>
      </c>
      <c r="D5058" s="2">
        <v>1E-4</v>
      </c>
    </row>
    <row r="5059" spans="1:4" x14ac:dyDescent="0.6">
      <c r="A5059" s="1">
        <v>43807.708333333336</v>
      </c>
      <c r="B5059" t="s">
        <v>4</v>
      </c>
      <c r="C5059" t="s">
        <v>5</v>
      </c>
      <c r="D5059" s="2">
        <v>1E-4</v>
      </c>
    </row>
    <row r="5060" spans="1:4" x14ac:dyDescent="0.6">
      <c r="A5060" s="1">
        <v>43807.375</v>
      </c>
      <c r="B5060" t="s">
        <v>4</v>
      </c>
      <c r="C5060" t="s">
        <v>5</v>
      </c>
      <c r="D5060" s="2">
        <v>1E-4</v>
      </c>
    </row>
    <row r="5061" spans="1:4" x14ac:dyDescent="0.6">
      <c r="A5061" s="1">
        <v>43807.041666666664</v>
      </c>
      <c r="B5061" t="s">
        <v>4</v>
      </c>
      <c r="C5061" t="s">
        <v>5</v>
      </c>
      <c r="D5061" s="2">
        <v>1E-4</v>
      </c>
    </row>
    <row r="5062" spans="1:4" x14ac:dyDescent="0.6">
      <c r="A5062" s="1">
        <v>43806.708333333336</v>
      </c>
      <c r="B5062" t="s">
        <v>4</v>
      </c>
      <c r="C5062" t="s">
        <v>5</v>
      </c>
      <c r="D5062" s="2">
        <v>3.8090000000000003E-5</v>
      </c>
    </row>
    <row r="5063" spans="1:4" x14ac:dyDescent="0.6">
      <c r="A5063" s="1">
        <v>43806.375</v>
      </c>
      <c r="B5063" t="s">
        <v>4</v>
      </c>
      <c r="C5063" t="s">
        <v>5</v>
      </c>
      <c r="D5063" s="2">
        <v>1E-4</v>
      </c>
    </row>
    <row r="5064" spans="1:4" x14ac:dyDescent="0.6">
      <c r="A5064" s="1">
        <v>43806.041666666664</v>
      </c>
      <c r="B5064" t="s">
        <v>4</v>
      </c>
      <c r="C5064" t="s">
        <v>5</v>
      </c>
      <c r="D5064" s="2">
        <v>6.5510000000000001E-5</v>
      </c>
    </row>
    <row r="5065" spans="1:4" x14ac:dyDescent="0.6">
      <c r="A5065" s="1">
        <v>43805.708333333336</v>
      </c>
      <c r="B5065" t="s">
        <v>4</v>
      </c>
      <c r="C5065" t="s">
        <v>5</v>
      </c>
      <c r="D5065" s="2">
        <v>5.834E-5</v>
      </c>
    </row>
    <row r="5066" spans="1:4" x14ac:dyDescent="0.6">
      <c r="A5066" s="1">
        <v>43805.375</v>
      </c>
      <c r="B5066" t="s">
        <v>4</v>
      </c>
      <c r="C5066" t="s">
        <v>5</v>
      </c>
      <c r="D5066" s="2">
        <v>7.7609999999999997E-5</v>
      </c>
    </row>
    <row r="5067" spans="1:4" x14ac:dyDescent="0.6">
      <c r="A5067" s="1">
        <v>43805.041666666664</v>
      </c>
      <c r="B5067" t="s">
        <v>4</v>
      </c>
      <c r="C5067" t="s">
        <v>5</v>
      </c>
      <c r="D5067" s="2">
        <v>1.789E-5</v>
      </c>
    </row>
    <row r="5068" spans="1:4" x14ac:dyDescent="0.6">
      <c r="A5068" s="1">
        <v>43804.708333333336</v>
      </c>
      <c r="B5068" t="s">
        <v>4</v>
      </c>
      <c r="C5068" t="s">
        <v>5</v>
      </c>
      <c r="D5068" s="2">
        <v>-9.7650000000000002E-5</v>
      </c>
    </row>
    <row r="5069" spans="1:4" x14ac:dyDescent="0.6">
      <c r="A5069" s="1">
        <v>43804.375</v>
      </c>
      <c r="B5069" t="s">
        <v>4</v>
      </c>
      <c r="C5069" t="s">
        <v>5</v>
      </c>
      <c r="D5069" s="2">
        <v>2.5639999999999998E-5</v>
      </c>
    </row>
    <row r="5070" spans="1:4" x14ac:dyDescent="0.6">
      <c r="A5070" s="1">
        <v>43804.041666666664</v>
      </c>
      <c r="B5070" t="s">
        <v>4</v>
      </c>
      <c r="C5070" t="s">
        <v>5</v>
      </c>
      <c r="D5070" s="2">
        <v>-5.2679999999999997E-5</v>
      </c>
    </row>
    <row r="5071" spans="1:4" x14ac:dyDescent="0.6">
      <c r="A5071" s="1">
        <v>43803.708333333336</v>
      </c>
      <c r="B5071" t="s">
        <v>4</v>
      </c>
      <c r="C5071" t="s">
        <v>5</v>
      </c>
      <c r="D5071" s="2">
        <v>3.3330000000000001E-5</v>
      </c>
    </row>
    <row r="5072" spans="1:4" x14ac:dyDescent="0.6">
      <c r="A5072" s="1">
        <v>43803.375</v>
      </c>
      <c r="B5072" t="s">
        <v>4</v>
      </c>
      <c r="C5072" t="s">
        <v>5</v>
      </c>
      <c r="D5072" s="2">
        <v>-3.5499999999999999E-6</v>
      </c>
    </row>
    <row r="5073" spans="1:4" x14ac:dyDescent="0.6">
      <c r="A5073" s="1">
        <v>43803.041666666664</v>
      </c>
      <c r="B5073" t="s">
        <v>4</v>
      </c>
      <c r="C5073" t="s">
        <v>5</v>
      </c>
      <c r="D5073" s="2">
        <v>-1.025E-5</v>
      </c>
    </row>
    <row r="5074" spans="1:4" x14ac:dyDescent="0.6">
      <c r="A5074" s="1">
        <v>43802.708333333336</v>
      </c>
      <c r="B5074" t="s">
        <v>4</v>
      </c>
      <c r="C5074" t="s">
        <v>5</v>
      </c>
      <c r="D5074" s="2">
        <v>8.9019999999999998E-5</v>
      </c>
    </row>
    <row r="5075" spans="1:4" x14ac:dyDescent="0.6">
      <c r="A5075" s="1">
        <v>43802.375</v>
      </c>
      <c r="B5075" t="s">
        <v>4</v>
      </c>
      <c r="C5075" t="s">
        <v>5</v>
      </c>
      <c r="D5075" s="2">
        <v>1.418E-5</v>
      </c>
    </row>
    <row r="5076" spans="1:4" x14ac:dyDescent="0.6">
      <c r="A5076" s="1">
        <v>43802.041666666664</v>
      </c>
      <c r="B5076" t="s">
        <v>4</v>
      </c>
      <c r="C5076" t="s">
        <v>5</v>
      </c>
      <c r="D5076" s="2">
        <v>1.7200000000000001E-5</v>
      </c>
    </row>
    <row r="5077" spans="1:4" x14ac:dyDescent="0.6">
      <c r="A5077" s="1">
        <v>43801.708333333336</v>
      </c>
      <c r="B5077" t="s">
        <v>4</v>
      </c>
      <c r="C5077" t="s">
        <v>5</v>
      </c>
      <c r="D5077" s="2">
        <v>1E-4</v>
      </c>
    </row>
    <row r="5078" spans="1:4" x14ac:dyDescent="0.6">
      <c r="A5078" s="1">
        <v>43801.375</v>
      </c>
      <c r="B5078" t="s">
        <v>4</v>
      </c>
      <c r="C5078" t="s">
        <v>5</v>
      </c>
      <c r="D5078" s="2">
        <v>1E-4</v>
      </c>
    </row>
    <row r="5079" spans="1:4" x14ac:dyDescent="0.6">
      <c r="A5079" s="1">
        <v>43801.041666666664</v>
      </c>
      <c r="B5079" t="s">
        <v>4</v>
      </c>
      <c r="C5079" t="s">
        <v>5</v>
      </c>
      <c r="D5079" s="2">
        <v>1E-4</v>
      </c>
    </row>
    <row r="5080" spans="1:4" x14ac:dyDescent="0.6">
      <c r="A5080" s="1">
        <v>43800.708333333336</v>
      </c>
      <c r="B5080" t="s">
        <v>4</v>
      </c>
      <c r="C5080" t="s">
        <v>5</v>
      </c>
      <c r="D5080" s="2">
        <v>1E-4</v>
      </c>
    </row>
    <row r="5081" spans="1:4" x14ac:dyDescent="0.6">
      <c r="A5081" s="1">
        <v>43800.375</v>
      </c>
      <c r="B5081" t="s">
        <v>4</v>
      </c>
      <c r="C5081" t="s">
        <v>5</v>
      </c>
      <c r="D5081" s="2">
        <v>1E-4</v>
      </c>
    </row>
    <row r="5082" spans="1:4" x14ac:dyDescent="0.6">
      <c r="A5082" s="1">
        <v>43800.041666666664</v>
      </c>
      <c r="B5082" t="s">
        <v>4</v>
      </c>
      <c r="C5082" t="s">
        <v>5</v>
      </c>
      <c r="D5082" s="2">
        <v>1E-4</v>
      </c>
    </row>
    <row r="5083" spans="1:4" x14ac:dyDescent="0.6">
      <c r="A5083" s="1">
        <v>43799.708333333336</v>
      </c>
      <c r="B5083" t="s">
        <v>4</v>
      </c>
      <c r="C5083" t="s">
        <v>5</v>
      </c>
      <c r="D5083" s="2">
        <v>-1.9259999999999999E-5</v>
      </c>
    </row>
    <row r="5084" spans="1:4" x14ac:dyDescent="0.6">
      <c r="A5084" s="1">
        <v>43799.375</v>
      </c>
      <c r="B5084" t="s">
        <v>4</v>
      </c>
      <c r="C5084" t="s">
        <v>5</v>
      </c>
      <c r="D5084" s="2">
        <v>1E-4</v>
      </c>
    </row>
    <row r="5085" spans="1:4" x14ac:dyDescent="0.6">
      <c r="A5085" s="1">
        <v>43799.041666666664</v>
      </c>
      <c r="B5085" t="s">
        <v>4</v>
      </c>
      <c r="C5085" t="s">
        <v>5</v>
      </c>
      <c r="D5085" s="2">
        <v>1E-4</v>
      </c>
    </row>
    <row r="5086" spans="1:4" x14ac:dyDescent="0.6">
      <c r="A5086" s="1">
        <v>43798.708333333336</v>
      </c>
      <c r="B5086" t="s">
        <v>4</v>
      </c>
      <c r="C5086" t="s">
        <v>5</v>
      </c>
      <c r="D5086" s="2">
        <v>1E-4</v>
      </c>
    </row>
    <row r="5087" spans="1:4" x14ac:dyDescent="0.6">
      <c r="A5087" s="1">
        <v>43798.375</v>
      </c>
      <c r="B5087" t="s">
        <v>4</v>
      </c>
      <c r="C5087" t="s">
        <v>5</v>
      </c>
      <c r="D5087" s="2">
        <v>1E-4</v>
      </c>
    </row>
    <row r="5088" spans="1:4" x14ac:dyDescent="0.6">
      <c r="A5088" s="1">
        <v>43798.041666666664</v>
      </c>
      <c r="B5088" t="s">
        <v>4</v>
      </c>
      <c r="C5088" t="s">
        <v>5</v>
      </c>
      <c r="D5088" s="2">
        <v>1E-4</v>
      </c>
    </row>
    <row r="5089" spans="1:4" x14ac:dyDescent="0.6">
      <c r="A5089" s="1">
        <v>43797.708333333336</v>
      </c>
      <c r="B5089" t="s">
        <v>4</v>
      </c>
      <c r="C5089" t="s">
        <v>5</v>
      </c>
      <c r="D5089" s="2">
        <v>1E-4</v>
      </c>
    </row>
    <row r="5090" spans="1:4" x14ac:dyDescent="0.6">
      <c r="A5090" s="1">
        <v>43797.375</v>
      </c>
      <c r="B5090" t="s">
        <v>4</v>
      </c>
      <c r="C5090" t="s">
        <v>5</v>
      </c>
      <c r="D5090" s="2">
        <v>1E-4</v>
      </c>
    </row>
    <row r="5091" spans="1:4" x14ac:dyDescent="0.6">
      <c r="A5091" s="1">
        <v>43797.041666666664</v>
      </c>
      <c r="B5091" t="s">
        <v>4</v>
      </c>
      <c r="C5091" t="s">
        <v>5</v>
      </c>
      <c r="D5091" s="2">
        <v>1E-4</v>
      </c>
    </row>
    <row r="5092" spans="1:4" x14ac:dyDescent="0.6">
      <c r="A5092" s="1">
        <v>43796.708333333336</v>
      </c>
      <c r="B5092" t="s">
        <v>4</v>
      </c>
      <c r="C5092" t="s">
        <v>5</v>
      </c>
      <c r="D5092" s="2">
        <v>-1.5744000000000001E-4</v>
      </c>
    </row>
    <row r="5093" spans="1:4" x14ac:dyDescent="0.6">
      <c r="A5093" s="1">
        <v>43796.375</v>
      </c>
      <c r="B5093" t="s">
        <v>4</v>
      </c>
      <c r="C5093" t="s">
        <v>5</v>
      </c>
      <c r="D5093" s="2">
        <v>-1.8097999999999999E-4</v>
      </c>
    </row>
    <row r="5094" spans="1:4" x14ac:dyDescent="0.6">
      <c r="A5094" s="1">
        <v>43796.041666666664</v>
      </c>
      <c r="B5094" t="s">
        <v>4</v>
      </c>
      <c r="C5094" t="s">
        <v>5</v>
      </c>
      <c r="D5094" s="2">
        <v>-3.6807000000000002E-4</v>
      </c>
    </row>
    <row r="5095" spans="1:4" x14ac:dyDescent="0.6">
      <c r="A5095" s="1">
        <v>43795.708333333336</v>
      </c>
      <c r="B5095" t="s">
        <v>4</v>
      </c>
      <c r="C5095" t="s">
        <v>5</v>
      </c>
      <c r="D5095" s="2">
        <v>-4.6229000000000002E-4</v>
      </c>
    </row>
    <row r="5096" spans="1:4" x14ac:dyDescent="0.6">
      <c r="A5096" s="1">
        <v>43795.375</v>
      </c>
      <c r="B5096" t="s">
        <v>4</v>
      </c>
      <c r="C5096" t="s">
        <v>5</v>
      </c>
      <c r="D5096" s="2">
        <v>-8.462E-5</v>
      </c>
    </row>
    <row r="5097" spans="1:4" x14ac:dyDescent="0.6">
      <c r="A5097" s="1">
        <v>43795.041666666664</v>
      </c>
      <c r="B5097" t="s">
        <v>4</v>
      </c>
      <c r="C5097" t="s">
        <v>5</v>
      </c>
      <c r="D5097" s="2">
        <v>-1.1089E-4</v>
      </c>
    </row>
    <row r="5098" spans="1:4" x14ac:dyDescent="0.6">
      <c r="A5098" s="1">
        <v>43794.708333333336</v>
      </c>
      <c r="B5098" t="s">
        <v>4</v>
      </c>
      <c r="C5098" t="s">
        <v>5</v>
      </c>
      <c r="D5098" s="2">
        <v>-3.046E-5</v>
      </c>
    </row>
    <row r="5099" spans="1:4" x14ac:dyDescent="0.6">
      <c r="A5099" s="1">
        <v>43794.375</v>
      </c>
      <c r="B5099" t="s">
        <v>4</v>
      </c>
      <c r="C5099" t="s">
        <v>5</v>
      </c>
      <c r="D5099" s="2">
        <v>1E-4</v>
      </c>
    </row>
    <row r="5100" spans="1:4" x14ac:dyDescent="0.6">
      <c r="A5100" s="1">
        <v>43794.041666666664</v>
      </c>
      <c r="B5100" t="s">
        <v>4</v>
      </c>
      <c r="C5100" t="s">
        <v>5</v>
      </c>
      <c r="D5100" s="2">
        <v>1E-4</v>
      </c>
    </row>
    <row r="5101" spans="1:4" x14ac:dyDescent="0.6">
      <c r="A5101" s="1">
        <v>43793.708333333336</v>
      </c>
      <c r="B5101" t="s">
        <v>4</v>
      </c>
      <c r="C5101" t="s">
        <v>5</v>
      </c>
      <c r="D5101" s="2">
        <v>1E-4</v>
      </c>
    </row>
    <row r="5102" spans="1:4" x14ac:dyDescent="0.6">
      <c r="A5102" s="1">
        <v>43793.375</v>
      </c>
      <c r="B5102" t="s">
        <v>4</v>
      </c>
      <c r="C5102" t="s">
        <v>5</v>
      </c>
      <c r="D5102" s="2">
        <v>-1.0216E-4</v>
      </c>
    </row>
    <row r="5103" spans="1:4" x14ac:dyDescent="0.6">
      <c r="A5103" s="1">
        <v>43793.041666666664</v>
      </c>
      <c r="B5103" t="s">
        <v>4</v>
      </c>
      <c r="C5103" t="s">
        <v>5</v>
      </c>
      <c r="D5103" s="2">
        <v>-1.429E-4</v>
      </c>
    </row>
    <row r="5104" spans="1:4" x14ac:dyDescent="0.6">
      <c r="A5104" s="1">
        <v>43792.708333333336</v>
      </c>
      <c r="B5104" t="s">
        <v>4</v>
      </c>
      <c r="C5104" t="s">
        <v>5</v>
      </c>
      <c r="D5104" s="2">
        <v>-1.7048000000000001E-4</v>
      </c>
    </row>
    <row r="5105" spans="1:4" x14ac:dyDescent="0.6">
      <c r="A5105" s="1">
        <v>43792.375</v>
      </c>
      <c r="B5105" t="s">
        <v>4</v>
      </c>
      <c r="C5105" t="s">
        <v>5</v>
      </c>
      <c r="D5105" s="2">
        <v>-2.8669999999999998E-4</v>
      </c>
    </row>
    <row r="5106" spans="1:4" x14ac:dyDescent="0.6">
      <c r="A5106" s="1">
        <v>43792.041666666664</v>
      </c>
      <c r="B5106" t="s">
        <v>4</v>
      </c>
      <c r="C5106" t="s">
        <v>5</v>
      </c>
      <c r="D5106" s="2">
        <v>-2.5621999999999998E-4</v>
      </c>
    </row>
    <row r="5107" spans="1:4" x14ac:dyDescent="0.6">
      <c r="A5107" s="1">
        <v>43791.708333333336</v>
      </c>
      <c r="B5107" t="s">
        <v>4</v>
      </c>
      <c r="C5107" t="s">
        <v>5</v>
      </c>
      <c r="D5107" s="2">
        <v>9.6009999999999997E-5</v>
      </c>
    </row>
    <row r="5108" spans="1:4" x14ac:dyDescent="0.6">
      <c r="A5108" s="1">
        <v>43791.375</v>
      </c>
      <c r="B5108" t="s">
        <v>4</v>
      </c>
      <c r="C5108" t="s">
        <v>5</v>
      </c>
      <c r="D5108" s="2">
        <v>6.8310000000000002E-5</v>
      </c>
    </row>
    <row r="5109" spans="1:4" x14ac:dyDescent="0.6">
      <c r="A5109" s="1">
        <v>43791.041666666664</v>
      </c>
      <c r="B5109" t="s">
        <v>4</v>
      </c>
      <c r="C5109" t="s">
        <v>5</v>
      </c>
      <c r="D5109" s="2">
        <v>1E-4</v>
      </c>
    </row>
    <row r="5110" spans="1:4" x14ac:dyDescent="0.6">
      <c r="A5110" s="1">
        <v>43790.708333333336</v>
      </c>
      <c r="B5110" t="s">
        <v>4</v>
      </c>
      <c r="C5110" t="s">
        <v>5</v>
      </c>
      <c r="D5110" s="2">
        <v>1E-4</v>
      </c>
    </row>
    <row r="5111" spans="1:4" x14ac:dyDescent="0.6">
      <c r="A5111" s="1">
        <v>43790.375</v>
      </c>
      <c r="B5111" t="s">
        <v>4</v>
      </c>
      <c r="C5111" t="s">
        <v>5</v>
      </c>
      <c r="D5111" s="2">
        <v>1E-4</v>
      </c>
    </row>
    <row r="5112" spans="1:4" x14ac:dyDescent="0.6">
      <c r="A5112" s="1">
        <v>43790.041666666664</v>
      </c>
      <c r="B5112" t="s">
        <v>4</v>
      </c>
      <c r="C5112" t="s">
        <v>5</v>
      </c>
      <c r="D5112" s="2">
        <v>1E-4</v>
      </c>
    </row>
    <row r="5113" spans="1:4" x14ac:dyDescent="0.6">
      <c r="A5113" s="1">
        <v>43789.708333333336</v>
      </c>
      <c r="B5113" t="s">
        <v>4</v>
      </c>
      <c r="C5113" t="s">
        <v>5</v>
      </c>
      <c r="D5113" s="2">
        <v>1E-4</v>
      </c>
    </row>
    <row r="5114" spans="1:4" x14ac:dyDescent="0.6">
      <c r="A5114" s="1">
        <v>43789.375</v>
      </c>
      <c r="B5114" t="s">
        <v>4</v>
      </c>
      <c r="C5114" t="s">
        <v>5</v>
      </c>
      <c r="D5114" s="2">
        <v>1E-4</v>
      </c>
    </row>
    <row r="5115" spans="1:4" x14ac:dyDescent="0.6">
      <c r="A5115" s="1">
        <v>43789.041666666664</v>
      </c>
      <c r="B5115" t="s">
        <v>4</v>
      </c>
      <c r="C5115" t="s">
        <v>5</v>
      </c>
      <c r="D5115" s="2">
        <v>1E-4</v>
      </c>
    </row>
    <row r="5116" spans="1:4" x14ac:dyDescent="0.6">
      <c r="A5116" s="1">
        <v>43788.708333333336</v>
      </c>
      <c r="B5116" t="s">
        <v>4</v>
      </c>
      <c r="C5116" t="s">
        <v>5</v>
      </c>
      <c r="D5116" s="2">
        <v>1E-4</v>
      </c>
    </row>
    <row r="5117" spans="1:4" x14ac:dyDescent="0.6">
      <c r="A5117" s="1">
        <v>43788.375</v>
      </c>
      <c r="B5117" t="s">
        <v>4</v>
      </c>
      <c r="C5117" t="s">
        <v>5</v>
      </c>
      <c r="D5117" s="2">
        <v>1E-4</v>
      </c>
    </row>
    <row r="5118" spans="1:4" x14ac:dyDescent="0.6">
      <c r="A5118" s="1">
        <v>43788.041666666664</v>
      </c>
      <c r="B5118" t="s">
        <v>4</v>
      </c>
      <c r="C5118" t="s">
        <v>5</v>
      </c>
      <c r="D5118" s="2">
        <v>1E-4</v>
      </c>
    </row>
    <row r="5119" spans="1:4" x14ac:dyDescent="0.6">
      <c r="A5119" s="1">
        <v>43787.708333333336</v>
      </c>
      <c r="B5119" t="s">
        <v>4</v>
      </c>
      <c r="C5119" t="s">
        <v>5</v>
      </c>
      <c r="D5119" s="2">
        <v>1E-4</v>
      </c>
    </row>
    <row r="5120" spans="1:4" x14ac:dyDescent="0.6">
      <c r="A5120" s="1">
        <v>43787.375</v>
      </c>
      <c r="B5120" t="s">
        <v>4</v>
      </c>
      <c r="C5120" t="s">
        <v>5</v>
      </c>
      <c r="D5120" s="2">
        <v>1E-4</v>
      </c>
    </row>
    <row r="5121" spans="1:4" x14ac:dyDescent="0.6">
      <c r="A5121" s="1">
        <v>43787.041666666664</v>
      </c>
      <c r="B5121" t="s">
        <v>4</v>
      </c>
      <c r="C5121" t="s">
        <v>5</v>
      </c>
      <c r="D5121" s="2">
        <v>1E-4</v>
      </c>
    </row>
    <row r="5122" spans="1:4" x14ac:dyDescent="0.6">
      <c r="A5122" s="1">
        <v>43786.708333333336</v>
      </c>
      <c r="B5122" t="s">
        <v>4</v>
      </c>
      <c r="C5122" t="s">
        <v>5</v>
      </c>
      <c r="D5122" s="2">
        <v>1E-4</v>
      </c>
    </row>
    <row r="5123" spans="1:4" x14ac:dyDescent="0.6">
      <c r="A5123" s="1">
        <v>43786.375</v>
      </c>
      <c r="B5123" t="s">
        <v>4</v>
      </c>
      <c r="C5123" t="s">
        <v>5</v>
      </c>
      <c r="D5123" s="2">
        <v>1E-4</v>
      </c>
    </row>
    <row r="5124" spans="1:4" x14ac:dyDescent="0.6">
      <c r="A5124" s="1">
        <v>43786.041666666664</v>
      </c>
      <c r="B5124" t="s">
        <v>4</v>
      </c>
      <c r="C5124" t="s">
        <v>5</v>
      </c>
      <c r="D5124" s="2">
        <v>1E-4</v>
      </c>
    </row>
    <row r="5125" spans="1:4" x14ac:dyDescent="0.6">
      <c r="A5125" s="1">
        <v>43785.708333333336</v>
      </c>
      <c r="B5125" t="s">
        <v>4</v>
      </c>
      <c r="C5125" t="s">
        <v>5</v>
      </c>
      <c r="D5125" s="2">
        <v>1E-4</v>
      </c>
    </row>
    <row r="5126" spans="1:4" x14ac:dyDescent="0.6">
      <c r="A5126" s="1">
        <v>43785.375</v>
      </c>
      <c r="B5126" t="s">
        <v>4</v>
      </c>
      <c r="C5126" t="s">
        <v>5</v>
      </c>
      <c r="D5126" s="2">
        <v>1E-4</v>
      </c>
    </row>
    <row r="5127" spans="1:4" x14ac:dyDescent="0.6">
      <c r="A5127" s="1">
        <v>43785.041666666664</v>
      </c>
      <c r="B5127" t="s">
        <v>4</v>
      </c>
      <c r="C5127" t="s">
        <v>5</v>
      </c>
      <c r="D5127" s="2">
        <v>1E-4</v>
      </c>
    </row>
    <row r="5128" spans="1:4" x14ac:dyDescent="0.6">
      <c r="A5128" s="1">
        <v>43784.708333333336</v>
      </c>
      <c r="B5128" t="s">
        <v>4</v>
      </c>
      <c r="C5128" t="s">
        <v>5</v>
      </c>
      <c r="D5128" s="2">
        <v>1E-4</v>
      </c>
    </row>
    <row r="5129" spans="1:4" x14ac:dyDescent="0.6">
      <c r="A5129" s="1">
        <v>43784.375</v>
      </c>
      <c r="B5129" t="s">
        <v>4</v>
      </c>
      <c r="C5129" t="s">
        <v>5</v>
      </c>
      <c r="D5129" s="2">
        <v>1E-4</v>
      </c>
    </row>
    <row r="5130" spans="1:4" x14ac:dyDescent="0.6">
      <c r="A5130" s="1">
        <v>43784.041666666664</v>
      </c>
      <c r="B5130" t="s">
        <v>4</v>
      </c>
      <c r="C5130" t="s">
        <v>5</v>
      </c>
      <c r="D5130" s="2">
        <v>1E-4</v>
      </c>
    </row>
    <row r="5131" spans="1:4" x14ac:dyDescent="0.6">
      <c r="A5131" s="1">
        <v>43783.708333333336</v>
      </c>
      <c r="B5131" t="s">
        <v>4</v>
      </c>
      <c r="C5131" t="s">
        <v>5</v>
      </c>
      <c r="D5131" s="2">
        <v>1E-4</v>
      </c>
    </row>
    <row r="5132" spans="1:4" x14ac:dyDescent="0.6">
      <c r="A5132" s="1">
        <v>43783.375</v>
      </c>
      <c r="B5132" t="s">
        <v>4</v>
      </c>
      <c r="C5132" t="s">
        <v>5</v>
      </c>
      <c r="D5132" s="2">
        <v>1E-4</v>
      </c>
    </row>
    <row r="5133" spans="1:4" x14ac:dyDescent="0.6">
      <c r="A5133" s="1">
        <v>43783.041666666664</v>
      </c>
      <c r="B5133" t="s">
        <v>4</v>
      </c>
      <c r="C5133" t="s">
        <v>5</v>
      </c>
      <c r="D5133" s="2">
        <v>1E-4</v>
      </c>
    </row>
    <row r="5134" spans="1:4" x14ac:dyDescent="0.6">
      <c r="A5134" s="1">
        <v>43782.708333333336</v>
      </c>
      <c r="B5134" t="s">
        <v>4</v>
      </c>
      <c r="C5134" t="s">
        <v>5</v>
      </c>
      <c r="D5134" s="2">
        <v>1E-4</v>
      </c>
    </row>
    <row r="5135" spans="1:4" x14ac:dyDescent="0.6">
      <c r="A5135" s="1">
        <v>43782.375</v>
      </c>
      <c r="B5135" t="s">
        <v>4</v>
      </c>
      <c r="C5135" t="s">
        <v>5</v>
      </c>
      <c r="D5135" s="2">
        <v>-2.2089000000000001E-4</v>
      </c>
    </row>
    <row r="5136" spans="1:4" x14ac:dyDescent="0.6">
      <c r="A5136" s="1">
        <v>43782.041666666664</v>
      </c>
      <c r="B5136" t="s">
        <v>4</v>
      </c>
      <c r="C5136" t="s">
        <v>5</v>
      </c>
      <c r="D5136" s="2">
        <v>1E-4</v>
      </c>
    </row>
    <row r="5137" spans="1:4" x14ac:dyDescent="0.6">
      <c r="A5137" s="1">
        <v>43781.708333333336</v>
      </c>
      <c r="B5137" t="s">
        <v>4</v>
      </c>
      <c r="C5137" t="s">
        <v>5</v>
      </c>
      <c r="D5137" s="2">
        <v>1E-4</v>
      </c>
    </row>
    <row r="5138" spans="1:4" x14ac:dyDescent="0.6">
      <c r="A5138" s="1">
        <v>43781.375</v>
      </c>
      <c r="B5138" t="s">
        <v>4</v>
      </c>
      <c r="C5138" t="s">
        <v>5</v>
      </c>
      <c r="D5138" s="2">
        <v>1E-4</v>
      </c>
    </row>
    <row r="5139" spans="1:4" x14ac:dyDescent="0.6">
      <c r="A5139" s="1">
        <v>43781.041666666664</v>
      </c>
      <c r="B5139" t="s">
        <v>4</v>
      </c>
      <c r="C5139" t="s">
        <v>5</v>
      </c>
      <c r="D5139" s="2">
        <v>1E-4</v>
      </c>
    </row>
    <row r="5140" spans="1:4" x14ac:dyDescent="0.6">
      <c r="A5140" s="1">
        <v>43780.708333333336</v>
      </c>
      <c r="B5140" t="s">
        <v>4</v>
      </c>
      <c r="C5140" t="s">
        <v>5</v>
      </c>
      <c r="D5140" s="2">
        <v>1E-4</v>
      </c>
    </row>
    <row r="5141" spans="1:4" x14ac:dyDescent="0.6">
      <c r="A5141" s="1">
        <v>43780.375</v>
      </c>
      <c r="B5141" t="s">
        <v>4</v>
      </c>
      <c r="C5141" t="s">
        <v>5</v>
      </c>
      <c r="D5141" s="2">
        <v>1E-4</v>
      </c>
    </row>
    <row r="5142" spans="1:4" x14ac:dyDescent="0.6">
      <c r="A5142" s="1">
        <v>43780.041666666664</v>
      </c>
      <c r="B5142" t="s">
        <v>4</v>
      </c>
      <c r="C5142" t="s">
        <v>5</v>
      </c>
      <c r="D5142" s="2">
        <v>1E-4</v>
      </c>
    </row>
    <row r="5143" spans="1:4" x14ac:dyDescent="0.6">
      <c r="A5143" s="1">
        <v>43779.708333333336</v>
      </c>
      <c r="B5143" t="s">
        <v>4</v>
      </c>
      <c r="C5143" t="s">
        <v>5</v>
      </c>
      <c r="D5143" s="2">
        <v>1E-4</v>
      </c>
    </row>
    <row r="5144" spans="1:4" x14ac:dyDescent="0.6">
      <c r="A5144" s="1">
        <v>43779.375</v>
      </c>
      <c r="B5144" t="s">
        <v>4</v>
      </c>
      <c r="C5144" t="s">
        <v>5</v>
      </c>
      <c r="D5144" s="2">
        <v>1E-4</v>
      </c>
    </row>
    <row r="5145" spans="1:4" x14ac:dyDescent="0.6">
      <c r="A5145" s="1">
        <v>43779.041666666664</v>
      </c>
      <c r="B5145" t="s">
        <v>4</v>
      </c>
      <c r="C5145" t="s">
        <v>5</v>
      </c>
      <c r="D5145" s="2">
        <v>1E-4</v>
      </c>
    </row>
    <row r="5146" spans="1:4" x14ac:dyDescent="0.6">
      <c r="A5146" s="1">
        <v>43778.708333333336</v>
      </c>
      <c r="B5146" t="s">
        <v>4</v>
      </c>
      <c r="C5146" t="s">
        <v>5</v>
      </c>
      <c r="D5146" s="2">
        <v>1E-4</v>
      </c>
    </row>
    <row r="5147" spans="1:4" x14ac:dyDescent="0.6">
      <c r="A5147" s="1">
        <v>43778.375</v>
      </c>
      <c r="B5147" t="s">
        <v>4</v>
      </c>
      <c r="C5147" t="s">
        <v>5</v>
      </c>
      <c r="D5147" s="2">
        <v>1E-4</v>
      </c>
    </row>
    <row r="5148" spans="1:4" x14ac:dyDescent="0.6">
      <c r="A5148" s="1">
        <v>43778.041666666664</v>
      </c>
      <c r="B5148" t="s">
        <v>4</v>
      </c>
      <c r="C5148" t="s">
        <v>5</v>
      </c>
      <c r="D5148" s="2">
        <v>1E-4</v>
      </c>
    </row>
    <row r="5149" spans="1:4" x14ac:dyDescent="0.6">
      <c r="A5149" s="1">
        <v>43777.708333333336</v>
      </c>
      <c r="B5149" t="s">
        <v>4</v>
      </c>
      <c r="C5149" t="s">
        <v>5</v>
      </c>
      <c r="D5149" s="2">
        <v>1E-4</v>
      </c>
    </row>
    <row r="5150" spans="1:4" x14ac:dyDescent="0.6">
      <c r="A5150" s="1">
        <v>43777.375</v>
      </c>
      <c r="B5150" t="s">
        <v>4</v>
      </c>
      <c r="C5150" t="s">
        <v>5</v>
      </c>
      <c r="D5150" s="2">
        <v>1.25E-4</v>
      </c>
    </row>
    <row r="5151" spans="1:4" x14ac:dyDescent="0.6">
      <c r="A5151" s="1">
        <v>43777.041666666664</v>
      </c>
      <c r="B5151" t="s">
        <v>4</v>
      </c>
      <c r="C5151" t="s">
        <v>5</v>
      </c>
      <c r="D5151" s="2">
        <v>1.953E-4</v>
      </c>
    </row>
    <row r="5152" spans="1:4" x14ac:dyDescent="0.6">
      <c r="A5152" s="1">
        <v>43776.708333333336</v>
      </c>
      <c r="B5152" t="s">
        <v>4</v>
      </c>
      <c r="C5152" t="s">
        <v>5</v>
      </c>
      <c r="D5152" s="2">
        <v>1.8003999999999999E-4</v>
      </c>
    </row>
    <row r="5153" spans="1:4" x14ac:dyDescent="0.6">
      <c r="A5153" s="1">
        <v>43776.375</v>
      </c>
      <c r="B5153" t="s">
        <v>4</v>
      </c>
      <c r="C5153" t="s">
        <v>5</v>
      </c>
      <c r="D5153" s="2">
        <v>2.7023999999999999E-4</v>
      </c>
    </row>
    <row r="5154" spans="1:4" x14ac:dyDescent="0.6">
      <c r="A5154" s="1">
        <v>43776.041666666664</v>
      </c>
      <c r="B5154" t="s">
        <v>4</v>
      </c>
      <c r="C5154" t="s">
        <v>5</v>
      </c>
      <c r="D5154" s="2">
        <v>1.3877E-4</v>
      </c>
    </row>
    <row r="5155" spans="1:4" x14ac:dyDescent="0.6">
      <c r="A5155" s="1">
        <v>43775.708333333336</v>
      </c>
      <c r="B5155" t="s">
        <v>4</v>
      </c>
      <c r="C5155" t="s">
        <v>5</v>
      </c>
      <c r="D5155" s="2">
        <v>1E-4</v>
      </c>
    </row>
    <row r="5156" spans="1:4" x14ac:dyDescent="0.6">
      <c r="A5156" s="1">
        <v>43775.375</v>
      </c>
      <c r="B5156" t="s">
        <v>4</v>
      </c>
      <c r="C5156" t="s">
        <v>5</v>
      </c>
      <c r="D5156" s="2">
        <v>1E-4</v>
      </c>
    </row>
    <row r="5157" spans="1:4" x14ac:dyDescent="0.6">
      <c r="A5157" s="1">
        <v>43775.041666666664</v>
      </c>
      <c r="B5157" t="s">
        <v>4</v>
      </c>
      <c r="C5157" t="s">
        <v>5</v>
      </c>
      <c r="D5157" s="2">
        <v>1E-4</v>
      </c>
    </row>
    <row r="5158" spans="1:4" x14ac:dyDescent="0.6">
      <c r="A5158" s="1">
        <v>43774.708333333336</v>
      </c>
      <c r="B5158" t="s">
        <v>4</v>
      </c>
      <c r="C5158" t="s">
        <v>5</v>
      </c>
      <c r="D5158" s="2">
        <v>1E-4</v>
      </c>
    </row>
    <row r="5159" spans="1:4" x14ac:dyDescent="0.6">
      <c r="A5159" s="1">
        <v>43774.375</v>
      </c>
      <c r="B5159" t="s">
        <v>4</v>
      </c>
      <c r="C5159" t="s">
        <v>5</v>
      </c>
      <c r="D5159" s="2">
        <v>1E-4</v>
      </c>
    </row>
    <row r="5160" spans="1:4" x14ac:dyDescent="0.6">
      <c r="A5160" s="1">
        <v>43774.041666666664</v>
      </c>
      <c r="B5160" t="s">
        <v>4</v>
      </c>
      <c r="C5160" t="s">
        <v>5</v>
      </c>
      <c r="D5160" s="2">
        <v>1E-4</v>
      </c>
    </row>
    <row r="5161" spans="1:4" x14ac:dyDescent="0.6">
      <c r="A5161" s="1">
        <v>43773.708333333336</v>
      </c>
      <c r="B5161" t="s">
        <v>4</v>
      </c>
      <c r="C5161" t="s">
        <v>5</v>
      </c>
      <c r="D5161" s="2">
        <v>1.0072E-4</v>
      </c>
    </row>
    <row r="5162" spans="1:4" x14ac:dyDescent="0.6">
      <c r="A5162" s="1">
        <v>43773.375</v>
      </c>
      <c r="B5162" t="s">
        <v>4</v>
      </c>
      <c r="C5162" t="s">
        <v>5</v>
      </c>
      <c r="D5162" s="2">
        <v>1E-4</v>
      </c>
    </row>
    <row r="5163" spans="1:4" x14ac:dyDescent="0.6">
      <c r="A5163" s="1">
        <v>43773.041666666664</v>
      </c>
      <c r="B5163" t="s">
        <v>4</v>
      </c>
      <c r="C5163" t="s">
        <v>5</v>
      </c>
      <c r="D5163" s="2">
        <v>1E-4</v>
      </c>
    </row>
    <row r="5164" spans="1:4" x14ac:dyDescent="0.6">
      <c r="A5164" s="1">
        <v>43772.708333333336</v>
      </c>
      <c r="B5164" t="s">
        <v>4</v>
      </c>
      <c r="C5164" t="s">
        <v>5</v>
      </c>
      <c r="D5164" s="2">
        <v>1E-4</v>
      </c>
    </row>
    <row r="5165" spans="1:4" x14ac:dyDescent="0.6">
      <c r="A5165" s="1">
        <v>43772.375</v>
      </c>
      <c r="B5165" t="s">
        <v>4</v>
      </c>
      <c r="C5165" t="s">
        <v>5</v>
      </c>
      <c r="D5165" s="2">
        <v>1E-4</v>
      </c>
    </row>
    <row r="5166" spans="1:4" x14ac:dyDescent="0.6">
      <c r="A5166" s="1">
        <v>43772.041666666664</v>
      </c>
      <c r="B5166" t="s">
        <v>4</v>
      </c>
      <c r="C5166" t="s">
        <v>5</v>
      </c>
      <c r="D5166" s="2">
        <v>1E-4</v>
      </c>
    </row>
    <row r="5167" spans="1:4" x14ac:dyDescent="0.6">
      <c r="A5167" s="1">
        <v>43771.708333333336</v>
      </c>
      <c r="B5167" t="s">
        <v>4</v>
      </c>
      <c r="C5167" t="s">
        <v>5</v>
      </c>
      <c r="D5167" s="2">
        <v>1E-4</v>
      </c>
    </row>
    <row r="5168" spans="1:4" x14ac:dyDescent="0.6">
      <c r="A5168" s="1">
        <v>43771.375</v>
      </c>
      <c r="B5168" t="s">
        <v>4</v>
      </c>
      <c r="C5168" t="s">
        <v>5</v>
      </c>
      <c r="D5168" s="2">
        <v>1E-4</v>
      </c>
    </row>
    <row r="5169" spans="1:4" x14ac:dyDescent="0.6">
      <c r="A5169" s="1">
        <v>43771.041666666664</v>
      </c>
      <c r="B5169" t="s">
        <v>4</v>
      </c>
      <c r="C5169" t="s">
        <v>5</v>
      </c>
      <c r="D5169" s="2">
        <v>1E-4</v>
      </c>
    </row>
    <row r="5170" spans="1:4" x14ac:dyDescent="0.6">
      <c r="A5170" s="1">
        <v>43770.708333333336</v>
      </c>
      <c r="B5170" t="s">
        <v>4</v>
      </c>
      <c r="C5170" t="s">
        <v>5</v>
      </c>
      <c r="D5170" s="2">
        <v>4.8727999999999998E-4</v>
      </c>
    </row>
    <row r="5171" spans="1:4" x14ac:dyDescent="0.6">
      <c r="A5171" s="1">
        <v>43770.375</v>
      </c>
      <c r="B5171" t="s">
        <v>4</v>
      </c>
      <c r="C5171" t="s">
        <v>5</v>
      </c>
      <c r="D5171" s="2">
        <v>1.5872E-4</v>
      </c>
    </row>
    <row r="5172" spans="1:4" x14ac:dyDescent="0.6">
      <c r="A5172" s="1">
        <v>43770.041666666664</v>
      </c>
      <c r="B5172" t="s">
        <v>4</v>
      </c>
      <c r="C5172" t="s">
        <v>5</v>
      </c>
      <c r="D5172" s="2">
        <v>4.1061E-4</v>
      </c>
    </row>
    <row r="5173" spans="1:4" x14ac:dyDescent="0.6">
      <c r="A5173" s="1">
        <v>43769.708333333336</v>
      </c>
      <c r="B5173" t="s">
        <v>4</v>
      </c>
      <c r="C5173" t="s">
        <v>5</v>
      </c>
      <c r="D5173" s="2">
        <v>3.8598000000000001E-4</v>
      </c>
    </row>
    <row r="5174" spans="1:4" x14ac:dyDescent="0.6">
      <c r="A5174" s="1">
        <v>43769.375</v>
      </c>
      <c r="B5174" t="s">
        <v>4</v>
      </c>
      <c r="C5174" t="s">
        <v>5</v>
      </c>
      <c r="D5174" s="2">
        <v>1.317E-4</v>
      </c>
    </row>
    <row r="5175" spans="1:4" x14ac:dyDescent="0.6">
      <c r="A5175" s="1">
        <v>43769.041666666664</v>
      </c>
      <c r="B5175" t="s">
        <v>4</v>
      </c>
      <c r="C5175" t="s">
        <v>5</v>
      </c>
      <c r="D5175" s="2">
        <v>5.2311999999999997E-4</v>
      </c>
    </row>
    <row r="5176" spans="1:4" x14ac:dyDescent="0.6">
      <c r="A5176" s="1">
        <v>43768.708333333336</v>
      </c>
      <c r="B5176" t="s">
        <v>4</v>
      </c>
      <c r="C5176" t="s">
        <v>5</v>
      </c>
      <c r="D5176" s="2">
        <v>2.9030000000000001E-4</v>
      </c>
    </row>
    <row r="5177" spans="1:4" x14ac:dyDescent="0.6">
      <c r="A5177" s="1">
        <v>43768.375</v>
      </c>
      <c r="B5177" t="s">
        <v>4</v>
      </c>
      <c r="C5177" t="s">
        <v>5</v>
      </c>
      <c r="D5177" s="2">
        <v>2.5294E-4</v>
      </c>
    </row>
    <row r="5178" spans="1:4" x14ac:dyDescent="0.6">
      <c r="A5178" s="1">
        <v>43768.041666666664</v>
      </c>
      <c r="B5178" t="s">
        <v>4</v>
      </c>
      <c r="C5178" t="s">
        <v>5</v>
      </c>
      <c r="D5178" s="2">
        <v>4.6966999999999999E-4</v>
      </c>
    </row>
    <row r="5179" spans="1:4" x14ac:dyDescent="0.6">
      <c r="A5179" s="1">
        <v>43767.708333333336</v>
      </c>
      <c r="B5179" t="s">
        <v>4</v>
      </c>
      <c r="C5179" t="s">
        <v>5</v>
      </c>
      <c r="D5179" s="2">
        <v>1.6365999999999999E-4</v>
      </c>
    </row>
    <row r="5180" spans="1:4" x14ac:dyDescent="0.6">
      <c r="A5180" s="1">
        <v>43767.375</v>
      </c>
      <c r="B5180" t="s">
        <v>4</v>
      </c>
      <c r="C5180" t="s">
        <v>5</v>
      </c>
      <c r="D5180" s="2">
        <v>5.3797000000000003E-4</v>
      </c>
    </row>
    <row r="5181" spans="1:4" x14ac:dyDescent="0.6">
      <c r="A5181" s="1">
        <v>43767.041666666664</v>
      </c>
      <c r="B5181" t="s">
        <v>4</v>
      </c>
      <c r="C5181" t="s">
        <v>5</v>
      </c>
      <c r="D5181" s="2">
        <v>7.3711000000000002E-4</v>
      </c>
    </row>
    <row r="5182" spans="1:4" x14ac:dyDescent="0.6">
      <c r="A5182" s="1">
        <v>43766.708333333336</v>
      </c>
      <c r="B5182" t="s">
        <v>4</v>
      </c>
      <c r="C5182" t="s">
        <v>5</v>
      </c>
      <c r="D5182" s="2">
        <v>7.8363E-4</v>
      </c>
    </row>
    <row r="5183" spans="1:4" x14ac:dyDescent="0.6">
      <c r="A5183" s="1">
        <v>43766.375</v>
      </c>
      <c r="B5183" t="s">
        <v>4</v>
      </c>
      <c r="C5183" t="s">
        <v>5</v>
      </c>
      <c r="D5183" s="2">
        <v>1.2485E-4</v>
      </c>
    </row>
    <row r="5184" spans="1:4" x14ac:dyDescent="0.6">
      <c r="A5184" s="1">
        <v>43766.041666666664</v>
      </c>
      <c r="B5184" t="s">
        <v>4</v>
      </c>
      <c r="C5184" t="s">
        <v>5</v>
      </c>
      <c r="D5184" s="2">
        <v>1E-4</v>
      </c>
    </row>
    <row r="5185" spans="1:4" x14ac:dyDescent="0.6">
      <c r="A5185" s="1">
        <v>43765.708333333336</v>
      </c>
      <c r="B5185" t="s">
        <v>4</v>
      </c>
      <c r="C5185" t="s">
        <v>5</v>
      </c>
      <c r="D5185" s="2">
        <v>1.8561000000000001E-4</v>
      </c>
    </row>
    <row r="5186" spans="1:4" x14ac:dyDescent="0.6">
      <c r="A5186" s="1">
        <v>43765.375</v>
      </c>
      <c r="B5186" t="s">
        <v>4</v>
      </c>
      <c r="C5186" t="s">
        <v>5</v>
      </c>
      <c r="D5186" s="2">
        <v>1E-4</v>
      </c>
    </row>
    <row r="5187" spans="1:4" x14ac:dyDescent="0.6">
      <c r="A5187" s="1">
        <v>43765.041666666664</v>
      </c>
      <c r="B5187" t="s">
        <v>4</v>
      </c>
      <c r="C5187" t="s">
        <v>5</v>
      </c>
      <c r="D5187" s="2">
        <v>3.0874E-4</v>
      </c>
    </row>
    <row r="5188" spans="1:4" x14ac:dyDescent="0.6">
      <c r="A5188" s="1">
        <v>43764.708333333336</v>
      </c>
      <c r="B5188" t="s">
        <v>4</v>
      </c>
      <c r="C5188" t="s">
        <v>5</v>
      </c>
      <c r="D5188" s="2">
        <v>1.3709E-4</v>
      </c>
    </row>
    <row r="5189" spans="1:4" x14ac:dyDescent="0.6">
      <c r="A5189" s="1">
        <v>43764.375</v>
      </c>
      <c r="B5189" t="s">
        <v>4</v>
      </c>
      <c r="C5189" t="s">
        <v>5</v>
      </c>
      <c r="D5189" s="2">
        <v>1E-4</v>
      </c>
    </row>
    <row r="5190" spans="1:4" x14ac:dyDescent="0.6">
      <c r="A5190" s="1">
        <v>43764.041666666664</v>
      </c>
      <c r="B5190" t="s">
        <v>4</v>
      </c>
      <c r="C5190" t="s">
        <v>5</v>
      </c>
      <c r="D5190" s="2">
        <v>-1.4709E-4</v>
      </c>
    </row>
    <row r="5191" spans="1:4" x14ac:dyDescent="0.6">
      <c r="A5191" s="1">
        <v>43763.708333333336</v>
      </c>
      <c r="B5191" t="s">
        <v>4</v>
      </c>
      <c r="C5191" t="s">
        <v>5</v>
      </c>
      <c r="D5191" s="2">
        <v>1E-4</v>
      </c>
    </row>
    <row r="5192" spans="1:4" x14ac:dyDescent="0.6">
      <c r="A5192" s="1">
        <v>43763.375</v>
      </c>
      <c r="B5192" t="s">
        <v>4</v>
      </c>
      <c r="C5192" t="s">
        <v>5</v>
      </c>
      <c r="D5192" s="2">
        <v>1E-4</v>
      </c>
    </row>
    <row r="5193" spans="1:4" x14ac:dyDescent="0.6">
      <c r="A5193" s="1">
        <v>43763.041666666664</v>
      </c>
      <c r="B5193" t="s">
        <v>4</v>
      </c>
      <c r="C5193" t="s">
        <v>5</v>
      </c>
      <c r="D5193" s="2">
        <v>-4.3949999999999998E-5</v>
      </c>
    </row>
    <row r="5194" spans="1:4" x14ac:dyDescent="0.6">
      <c r="A5194" s="1">
        <v>43762.708333333336</v>
      </c>
      <c r="B5194" t="s">
        <v>4</v>
      </c>
      <c r="C5194" t="s">
        <v>5</v>
      </c>
      <c r="D5194" s="2">
        <v>1E-4</v>
      </c>
    </row>
    <row r="5195" spans="1:4" x14ac:dyDescent="0.6">
      <c r="A5195" s="1">
        <v>43762.375</v>
      </c>
      <c r="B5195" t="s">
        <v>4</v>
      </c>
      <c r="C5195" t="s">
        <v>5</v>
      </c>
      <c r="D5195" s="2">
        <v>1E-4</v>
      </c>
    </row>
    <row r="5196" spans="1:4" x14ac:dyDescent="0.6">
      <c r="A5196" s="1">
        <v>43762.041666666664</v>
      </c>
      <c r="B5196" t="s">
        <v>4</v>
      </c>
      <c r="C5196" t="s">
        <v>5</v>
      </c>
      <c r="D5196" s="2">
        <v>1E-4</v>
      </c>
    </row>
    <row r="5197" spans="1:4" x14ac:dyDescent="0.6">
      <c r="A5197" s="1">
        <v>43761.708333333336</v>
      </c>
      <c r="B5197" t="s">
        <v>4</v>
      </c>
      <c r="C5197" t="s">
        <v>5</v>
      </c>
      <c r="D5197" s="2">
        <v>1E-4</v>
      </c>
    </row>
    <row r="5198" spans="1:4" x14ac:dyDescent="0.6">
      <c r="A5198" s="1">
        <v>43761.375</v>
      </c>
      <c r="B5198" t="s">
        <v>4</v>
      </c>
      <c r="C5198" t="s">
        <v>5</v>
      </c>
      <c r="D5198" s="2">
        <v>1E-4</v>
      </c>
    </row>
    <row r="5199" spans="1:4" x14ac:dyDescent="0.6">
      <c r="A5199" s="1">
        <v>43761.041666666664</v>
      </c>
      <c r="B5199" t="s">
        <v>4</v>
      </c>
      <c r="C5199" t="s">
        <v>5</v>
      </c>
      <c r="D5199" s="2">
        <v>1E-4</v>
      </c>
    </row>
    <row r="5200" spans="1:4" x14ac:dyDescent="0.6">
      <c r="A5200" s="1">
        <v>43760.708333333336</v>
      </c>
      <c r="B5200" t="s">
        <v>4</v>
      </c>
      <c r="C5200" t="s">
        <v>5</v>
      </c>
      <c r="D5200" s="2">
        <v>1E-4</v>
      </c>
    </row>
    <row r="5201" spans="1:4" x14ac:dyDescent="0.6">
      <c r="A5201" s="1">
        <v>43760.375</v>
      </c>
      <c r="B5201" t="s">
        <v>4</v>
      </c>
      <c r="C5201" t="s">
        <v>5</v>
      </c>
      <c r="D5201" s="2">
        <v>1E-4</v>
      </c>
    </row>
    <row r="5202" spans="1:4" x14ac:dyDescent="0.6">
      <c r="A5202" s="1">
        <v>43760.041666666664</v>
      </c>
      <c r="B5202" t="s">
        <v>4</v>
      </c>
      <c r="C5202" t="s">
        <v>5</v>
      </c>
      <c r="D5202" s="2">
        <v>1E-4</v>
      </c>
    </row>
    <row r="5203" spans="1:4" x14ac:dyDescent="0.6">
      <c r="A5203" s="1">
        <v>43759.708333333336</v>
      </c>
      <c r="B5203" t="s">
        <v>4</v>
      </c>
      <c r="C5203" t="s">
        <v>5</v>
      </c>
      <c r="D5203" s="2">
        <v>1E-4</v>
      </c>
    </row>
    <row r="5204" spans="1:4" x14ac:dyDescent="0.6">
      <c r="A5204" s="1">
        <v>43759.375</v>
      </c>
      <c r="B5204" t="s">
        <v>4</v>
      </c>
      <c r="C5204" t="s">
        <v>5</v>
      </c>
      <c r="D5204" s="2">
        <v>1E-4</v>
      </c>
    </row>
    <row r="5205" spans="1:4" x14ac:dyDescent="0.6">
      <c r="A5205" s="1">
        <v>43759.041666666664</v>
      </c>
      <c r="B5205" t="s">
        <v>4</v>
      </c>
      <c r="C5205" t="s">
        <v>5</v>
      </c>
      <c r="D5205" s="2">
        <v>1E-4</v>
      </c>
    </row>
    <row r="5206" spans="1:4" x14ac:dyDescent="0.6">
      <c r="A5206" s="1">
        <v>43758.708333333336</v>
      </c>
      <c r="B5206" t="s">
        <v>4</v>
      </c>
      <c r="C5206" t="s">
        <v>5</v>
      </c>
      <c r="D5206" s="2">
        <v>1E-4</v>
      </c>
    </row>
    <row r="5207" spans="1:4" x14ac:dyDescent="0.6">
      <c r="A5207" s="1">
        <v>43758.375</v>
      </c>
      <c r="B5207" t="s">
        <v>4</v>
      </c>
      <c r="C5207" t="s">
        <v>5</v>
      </c>
      <c r="D5207" s="2">
        <v>1E-4</v>
      </c>
    </row>
    <row r="5208" spans="1:4" x14ac:dyDescent="0.6">
      <c r="A5208" s="1">
        <v>43758.041666666664</v>
      </c>
      <c r="B5208" t="s">
        <v>4</v>
      </c>
      <c r="C5208" t="s">
        <v>5</v>
      </c>
      <c r="D5208" s="2">
        <v>1E-4</v>
      </c>
    </row>
    <row r="5209" spans="1:4" x14ac:dyDescent="0.6">
      <c r="A5209" s="1">
        <v>43757.708333333336</v>
      </c>
      <c r="B5209" t="s">
        <v>4</v>
      </c>
      <c r="C5209" t="s">
        <v>5</v>
      </c>
      <c r="D5209" s="2">
        <v>1E-4</v>
      </c>
    </row>
    <row r="5210" spans="1:4" x14ac:dyDescent="0.6">
      <c r="A5210" s="1">
        <v>43757.375</v>
      </c>
      <c r="B5210" t="s">
        <v>4</v>
      </c>
      <c r="C5210" t="s">
        <v>5</v>
      </c>
      <c r="D5210" s="2">
        <v>1E-4</v>
      </c>
    </row>
    <row r="5211" spans="1:4" x14ac:dyDescent="0.6">
      <c r="A5211" s="1">
        <v>43757.041666666664</v>
      </c>
      <c r="B5211" t="s">
        <v>4</v>
      </c>
      <c r="C5211" t="s">
        <v>5</v>
      </c>
      <c r="D5211" s="2">
        <v>1E-4</v>
      </c>
    </row>
    <row r="5212" spans="1:4" x14ac:dyDescent="0.6">
      <c r="A5212" s="1">
        <v>43756.708333333336</v>
      </c>
      <c r="B5212" t="s">
        <v>4</v>
      </c>
      <c r="C5212" t="s">
        <v>5</v>
      </c>
      <c r="D5212" s="2">
        <v>1E-4</v>
      </c>
    </row>
    <row r="5213" spans="1:4" x14ac:dyDescent="0.6">
      <c r="A5213" s="1">
        <v>43756.375</v>
      </c>
      <c r="B5213" t="s">
        <v>4</v>
      </c>
      <c r="C5213" t="s">
        <v>5</v>
      </c>
      <c r="D5213" s="2">
        <v>1E-4</v>
      </c>
    </row>
    <row r="5214" spans="1:4" x14ac:dyDescent="0.6">
      <c r="A5214" s="1">
        <v>43756.041666666664</v>
      </c>
      <c r="B5214" t="s">
        <v>4</v>
      </c>
      <c r="C5214" t="s">
        <v>5</v>
      </c>
      <c r="D5214" s="2">
        <v>1E-4</v>
      </c>
    </row>
    <row r="5215" spans="1:4" x14ac:dyDescent="0.6">
      <c r="A5215" s="1">
        <v>43755.708333333336</v>
      </c>
      <c r="B5215" t="s">
        <v>4</v>
      </c>
      <c r="C5215" t="s">
        <v>5</v>
      </c>
      <c r="D5215" s="2">
        <v>1E-4</v>
      </c>
    </row>
    <row r="5216" spans="1:4" x14ac:dyDescent="0.6">
      <c r="A5216" s="1">
        <v>43755.375</v>
      </c>
      <c r="B5216" t="s">
        <v>4</v>
      </c>
      <c r="C5216" t="s">
        <v>5</v>
      </c>
      <c r="D5216" s="2">
        <v>1E-4</v>
      </c>
    </row>
    <row r="5217" spans="1:4" x14ac:dyDescent="0.6">
      <c r="A5217" s="1">
        <v>43755.041666666664</v>
      </c>
      <c r="B5217" t="s">
        <v>4</v>
      </c>
      <c r="C5217" t="s">
        <v>5</v>
      </c>
      <c r="D5217" s="2">
        <v>1E-4</v>
      </c>
    </row>
    <row r="5218" spans="1:4" x14ac:dyDescent="0.6">
      <c r="A5218" s="1">
        <v>43754.708333333336</v>
      </c>
      <c r="B5218" t="s">
        <v>4</v>
      </c>
      <c r="C5218" t="s">
        <v>5</v>
      </c>
      <c r="D5218" s="2">
        <v>1E-4</v>
      </c>
    </row>
    <row r="5219" spans="1:4" x14ac:dyDescent="0.6">
      <c r="A5219" s="1">
        <v>43754.375</v>
      </c>
      <c r="B5219" t="s">
        <v>4</v>
      </c>
      <c r="C5219" t="s">
        <v>5</v>
      </c>
      <c r="D5219" s="2">
        <v>1E-4</v>
      </c>
    </row>
    <row r="5220" spans="1:4" x14ac:dyDescent="0.6">
      <c r="A5220" s="1">
        <v>43754.041666666664</v>
      </c>
      <c r="B5220" t="s">
        <v>4</v>
      </c>
      <c r="C5220" t="s">
        <v>5</v>
      </c>
      <c r="D5220" s="2">
        <v>1E-4</v>
      </c>
    </row>
    <row r="5221" spans="1:4" x14ac:dyDescent="0.6">
      <c r="A5221" s="1">
        <v>43753.708333333336</v>
      </c>
      <c r="B5221" t="s">
        <v>4</v>
      </c>
      <c r="C5221" t="s">
        <v>5</v>
      </c>
      <c r="D5221" s="2">
        <v>1E-4</v>
      </c>
    </row>
    <row r="5222" spans="1:4" x14ac:dyDescent="0.6">
      <c r="A5222" s="1">
        <v>43753.375</v>
      </c>
      <c r="B5222" t="s">
        <v>4</v>
      </c>
      <c r="C5222" t="s">
        <v>5</v>
      </c>
      <c r="D5222" s="2">
        <v>1E-4</v>
      </c>
    </row>
    <row r="5223" spans="1:4" x14ac:dyDescent="0.6">
      <c r="A5223" s="1">
        <v>43753.041666666664</v>
      </c>
      <c r="B5223" t="s">
        <v>4</v>
      </c>
      <c r="C5223" t="s">
        <v>5</v>
      </c>
      <c r="D5223" s="2">
        <v>1E-4</v>
      </c>
    </row>
    <row r="5224" spans="1:4" x14ac:dyDescent="0.6">
      <c r="A5224" s="1">
        <v>43752.708333333336</v>
      </c>
      <c r="B5224" t="s">
        <v>4</v>
      </c>
      <c r="C5224" t="s">
        <v>5</v>
      </c>
      <c r="D5224" s="2">
        <v>1E-4</v>
      </c>
    </row>
    <row r="5225" spans="1:4" x14ac:dyDescent="0.6">
      <c r="A5225" s="1">
        <v>43752.375</v>
      </c>
      <c r="B5225" t="s">
        <v>4</v>
      </c>
      <c r="C5225" t="s">
        <v>5</v>
      </c>
      <c r="D5225" s="2">
        <v>1E-4</v>
      </c>
    </row>
    <row r="5226" spans="1:4" x14ac:dyDescent="0.6">
      <c r="A5226" s="1">
        <v>43752.041666666664</v>
      </c>
      <c r="B5226" t="s">
        <v>4</v>
      </c>
      <c r="C5226" t="s">
        <v>5</v>
      </c>
      <c r="D5226" s="2">
        <v>1E-4</v>
      </c>
    </row>
    <row r="5227" spans="1:4" x14ac:dyDescent="0.6">
      <c r="A5227" s="1">
        <v>43751.708333333336</v>
      </c>
      <c r="B5227" t="s">
        <v>4</v>
      </c>
      <c r="C5227" t="s">
        <v>5</v>
      </c>
      <c r="D5227" s="2">
        <v>1E-4</v>
      </c>
    </row>
    <row r="5228" spans="1:4" x14ac:dyDescent="0.6">
      <c r="A5228" s="1">
        <v>43751.375</v>
      </c>
      <c r="B5228" t="s">
        <v>4</v>
      </c>
      <c r="C5228" t="s">
        <v>5</v>
      </c>
      <c r="D5228" s="2">
        <v>1E-4</v>
      </c>
    </row>
    <row r="5229" spans="1:4" x14ac:dyDescent="0.6">
      <c r="A5229" s="1">
        <v>43751.041666666664</v>
      </c>
      <c r="B5229" t="s">
        <v>4</v>
      </c>
      <c r="C5229" t="s">
        <v>5</v>
      </c>
      <c r="D5229" s="2">
        <v>1E-4</v>
      </c>
    </row>
    <row r="5230" spans="1:4" x14ac:dyDescent="0.6">
      <c r="A5230" s="1">
        <v>43750.708333333336</v>
      </c>
      <c r="B5230" t="s">
        <v>4</v>
      </c>
      <c r="C5230" t="s">
        <v>5</v>
      </c>
      <c r="D5230" s="2">
        <v>1E-4</v>
      </c>
    </row>
    <row r="5231" spans="1:4" x14ac:dyDescent="0.6">
      <c r="A5231" s="1">
        <v>43750.375</v>
      </c>
      <c r="B5231" t="s">
        <v>4</v>
      </c>
      <c r="C5231" t="s">
        <v>5</v>
      </c>
      <c r="D5231" s="2">
        <v>1E-4</v>
      </c>
    </row>
    <row r="5232" spans="1:4" x14ac:dyDescent="0.6">
      <c r="A5232" s="1">
        <v>43750.041666666664</v>
      </c>
      <c r="B5232" t="s">
        <v>4</v>
      </c>
      <c r="C5232" t="s">
        <v>5</v>
      </c>
      <c r="D5232" s="2">
        <v>1E-4</v>
      </c>
    </row>
    <row r="5233" spans="1:4" x14ac:dyDescent="0.6">
      <c r="A5233" s="1">
        <v>43749.708333333336</v>
      </c>
      <c r="B5233" t="s">
        <v>4</v>
      </c>
      <c r="C5233" t="s">
        <v>5</v>
      </c>
      <c r="D5233" s="2">
        <v>1E-4</v>
      </c>
    </row>
    <row r="5234" spans="1:4" x14ac:dyDescent="0.6">
      <c r="A5234" s="1">
        <v>43749.375</v>
      </c>
      <c r="B5234" t="s">
        <v>4</v>
      </c>
      <c r="C5234" t="s">
        <v>5</v>
      </c>
      <c r="D5234" s="2">
        <v>1E-4</v>
      </c>
    </row>
    <row r="5235" spans="1:4" x14ac:dyDescent="0.6">
      <c r="A5235" s="1">
        <v>43749.041666666664</v>
      </c>
      <c r="B5235" t="s">
        <v>4</v>
      </c>
      <c r="C5235" t="s">
        <v>5</v>
      </c>
      <c r="D5235" s="2">
        <v>1E-4</v>
      </c>
    </row>
    <row r="5236" spans="1:4" x14ac:dyDescent="0.6">
      <c r="A5236" s="1">
        <v>43748.708333333336</v>
      </c>
      <c r="B5236" t="s">
        <v>4</v>
      </c>
      <c r="C5236" t="s">
        <v>5</v>
      </c>
      <c r="D5236" s="2">
        <v>1E-4</v>
      </c>
    </row>
    <row r="5237" spans="1:4" x14ac:dyDescent="0.6">
      <c r="A5237" s="1">
        <v>43748.375</v>
      </c>
      <c r="B5237" t="s">
        <v>4</v>
      </c>
      <c r="C5237" t="s">
        <v>5</v>
      </c>
      <c r="D5237" s="2">
        <v>1E-4</v>
      </c>
    </row>
    <row r="5238" spans="1:4" x14ac:dyDescent="0.6">
      <c r="A5238" s="1">
        <v>43748.041666666664</v>
      </c>
      <c r="B5238" t="s">
        <v>4</v>
      </c>
      <c r="C5238" t="s">
        <v>5</v>
      </c>
      <c r="D5238" s="2">
        <v>1E-4</v>
      </c>
    </row>
    <row r="5239" spans="1:4" x14ac:dyDescent="0.6">
      <c r="A5239" s="1">
        <v>43747.708333333336</v>
      </c>
      <c r="B5239" t="s">
        <v>4</v>
      </c>
      <c r="C5239" t="s">
        <v>5</v>
      </c>
      <c r="D5239" s="2">
        <v>1E-4</v>
      </c>
    </row>
    <row r="5240" spans="1:4" x14ac:dyDescent="0.6">
      <c r="A5240" s="1">
        <v>43747.375</v>
      </c>
      <c r="B5240" t="s">
        <v>4</v>
      </c>
      <c r="C5240" t="s">
        <v>5</v>
      </c>
      <c r="D5240" s="2">
        <v>1E-4</v>
      </c>
    </row>
    <row r="5241" spans="1:4" x14ac:dyDescent="0.6">
      <c r="A5241" s="1">
        <v>43747.041666666664</v>
      </c>
      <c r="B5241" t="s">
        <v>4</v>
      </c>
      <c r="C5241" t="s">
        <v>5</v>
      </c>
      <c r="D5241" s="2">
        <v>1E-4</v>
      </c>
    </row>
    <row r="5242" spans="1:4" x14ac:dyDescent="0.6">
      <c r="A5242" s="1">
        <v>43746.708333333336</v>
      </c>
      <c r="B5242" t="s">
        <v>4</v>
      </c>
      <c r="C5242" t="s">
        <v>5</v>
      </c>
      <c r="D5242" s="2">
        <v>1E-4</v>
      </c>
    </row>
    <row r="5243" spans="1:4" x14ac:dyDescent="0.6">
      <c r="A5243" s="1">
        <v>43746.375</v>
      </c>
      <c r="B5243" t="s">
        <v>4</v>
      </c>
      <c r="C5243" t="s">
        <v>5</v>
      </c>
      <c r="D5243" s="2">
        <v>1E-4</v>
      </c>
    </row>
    <row r="5244" spans="1:4" x14ac:dyDescent="0.6">
      <c r="A5244" s="1">
        <v>43746.041666666664</v>
      </c>
      <c r="B5244" t="s">
        <v>4</v>
      </c>
      <c r="C5244" t="s">
        <v>5</v>
      </c>
      <c r="D5244" s="2">
        <v>-2.4858999999999998E-4</v>
      </c>
    </row>
    <row r="5245" spans="1:4" x14ac:dyDescent="0.6">
      <c r="A5245" s="1">
        <v>43745.708333333336</v>
      </c>
      <c r="B5245" t="s">
        <v>4</v>
      </c>
      <c r="C5245" t="s">
        <v>5</v>
      </c>
      <c r="D5245" s="2">
        <v>-2.0006000000000001E-4</v>
      </c>
    </row>
    <row r="5246" spans="1:4" x14ac:dyDescent="0.6">
      <c r="A5246" s="1">
        <v>43745.375</v>
      </c>
      <c r="B5246" t="s">
        <v>4</v>
      </c>
      <c r="C5246" t="s">
        <v>5</v>
      </c>
      <c r="D5246" s="2">
        <v>-5.0630000000000001E-5</v>
      </c>
    </row>
    <row r="5247" spans="1:4" x14ac:dyDescent="0.6">
      <c r="A5247" s="1">
        <v>43745.041666666664</v>
      </c>
      <c r="B5247" t="s">
        <v>4</v>
      </c>
      <c r="C5247" t="s">
        <v>5</v>
      </c>
      <c r="D5247" s="2">
        <v>2.7149999999999999E-5</v>
      </c>
    </row>
    <row r="5248" spans="1:4" x14ac:dyDescent="0.6">
      <c r="A5248" s="1">
        <v>43744.708333333336</v>
      </c>
      <c r="B5248" t="s">
        <v>4</v>
      </c>
      <c r="C5248" t="s">
        <v>5</v>
      </c>
      <c r="D5248" s="2">
        <v>-3.6439999999999997E-5</v>
      </c>
    </row>
    <row r="5249" spans="1:4" x14ac:dyDescent="0.6">
      <c r="A5249" s="1">
        <v>43744.375</v>
      </c>
      <c r="B5249" t="s">
        <v>4</v>
      </c>
      <c r="C5249" t="s">
        <v>5</v>
      </c>
      <c r="D5249" s="2">
        <v>-1.1056999999999999E-4</v>
      </c>
    </row>
    <row r="5250" spans="1:4" x14ac:dyDescent="0.6">
      <c r="A5250" s="1">
        <v>43744.041666666664</v>
      </c>
      <c r="B5250" t="s">
        <v>4</v>
      </c>
      <c r="C5250" t="s">
        <v>5</v>
      </c>
      <c r="D5250" s="2">
        <v>-1.226E-5</v>
      </c>
    </row>
    <row r="5251" spans="1:4" x14ac:dyDescent="0.6">
      <c r="A5251" s="1">
        <v>43743.708333333336</v>
      </c>
      <c r="B5251" t="s">
        <v>4</v>
      </c>
      <c r="C5251" t="s">
        <v>5</v>
      </c>
      <c r="D5251" s="2">
        <v>-2.2660000000000001E-4</v>
      </c>
    </row>
    <row r="5252" spans="1:4" x14ac:dyDescent="0.6">
      <c r="A5252" s="1">
        <v>43743.375</v>
      </c>
      <c r="B5252" t="s">
        <v>4</v>
      </c>
      <c r="C5252" t="s">
        <v>5</v>
      </c>
      <c r="D5252" s="2">
        <v>-2.5688000000000002E-4</v>
      </c>
    </row>
    <row r="5253" spans="1:4" x14ac:dyDescent="0.6">
      <c r="A5253" s="1">
        <v>43743.041666666664</v>
      </c>
      <c r="B5253" t="s">
        <v>4</v>
      </c>
      <c r="C5253" t="s">
        <v>5</v>
      </c>
      <c r="D5253" s="2">
        <v>-1.3704E-4</v>
      </c>
    </row>
    <row r="5254" spans="1:4" x14ac:dyDescent="0.6">
      <c r="A5254" s="1">
        <v>43742.708333333336</v>
      </c>
      <c r="B5254" t="s">
        <v>4</v>
      </c>
      <c r="C5254" t="s">
        <v>5</v>
      </c>
      <c r="D5254" s="2">
        <v>3.5920000000000002E-5</v>
      </c>
    </row>
    <row r="5255" spans="1:4" x14ac:dyDescent="0.6">
      <c r="A5255" s="1">
        <v>43742.375</v>
      </c>
      <c r="B5255" t="s">
        <v>4</v>
      </c>
      <c r="C5255" t="s">
        <v>5</v>
      </c>
      <c r="D5255" s="2">
        <v>1E-4</v>
      </c>
    </row>
    <row r="5256" spans="1:4" x14ac:dyDescent="0.6">
      <c r="A5256" s="1">
        <v>43742.041666666664</v>
      </c>
      <c r="B5256" t="s">
        <v>4</v>
      </c>
      <c r="C5256" t="s">
        <v>5</v>
      </c>
      <c r="D5256" s="2">
        <v>1E-4</v>
      </c>
    </row>
    <row r="5257" spans="1:4" x14ac:dyDescent="0.6">
      <c r="A5257" s="1">
        <v>43741.708333333336</v>
      </c>
      <c r="B5257" t="s">
        <v>4</v>
      </c>
      <c r="C5257" t="s">
        <v>5</v>
      </c>
      <c r="D5257" s="2">
        <v>-6.8759999999999999E-5</v>
      </c>
    </row>
    <row r="5258" spans="1:4" x14ac:dyDescent="0.6">
      <c r="A5258" s="1">
        <v>43741.375</v>
      </c>
      <c r="B5258" t="s">
        <v>4</v>
      </c>
      <c r="C5258" t="s">
        <v>5</v>
      </c>
      <c r="D5258" s="2">
        <v>-3.2220000000000003E-4</v>
      </c>
    </row>
    <row r="5259" spans="1:4" x14ac:dyDescent="0.6">
      <c r="A5259" s="1">
        <v>43741.041666666664</v>
      </c>
      <c r="B5259" t="s">
        <v>4</v>
      </c>
      <c r="C5259" t="s">
        <v>5</v>
      </c>
      <c r="D5259" s="2">
        <v>-5.2457999999999997E-4</v>
      </c>
    </row>
    <row r="5260" spans="1:4" x14ac:dyDescent="0.6">
      <c r="A5260" s="1">
        <v>43740.708333333336</v>
      </c>
      <c r="B5260" t="s">
        <v>4</v>
      </c>
      <c r="C5260" t="s">
        <v>5</v>
      </c>
      <c r="D5260" s="2">
        <v>1E-4</v>
      </c>
    </row>
    <row r="5261" spans="1:4" x14ac:dyDescent="0.6">
      <c r="A5261" s="1">
        <v>43740.375</v>
      </c>
      <c r="B5261" t="s">
        <v>4</v>
      </c>
      <c r="C5261" t="s">
        <v>5</v>
      </c>
      <c r="D5261" s="2">
        <v>1E-4</v>
      </c>
    </row>
    <row r="5262" spans="1:4" x14ac:dyDescent="0.6">
      <c r="A5262" s="1">
        <v>43740.041666666664</v>
      </c>
      <c r="B5262" t="s">
        <v>4</v>
      </c>
      <c r="C5262" t="s">
        <v>5</v>
      </c>
      <c r="D5262" s="2">
        <v>1E-4</v>
      </c>
    </row>
    <row r="5263" spans="1:4" x14ac:dyDescent="0.6">
      <c r="A5263" s="1">
        <v>43739.708333333336</v>
      </c>
      <c r="B5263" t="s">
        <v>4</v>
      </c>
      <c r="C5263" t="s">
        <v>5</v>
      </c>
      <c r="D5263" s="2">
        <v>1E-4</v>
      </c>
    </row>
    <row r="5264" spans="1:4" x14ac:dyDescent="0.6">
      <c r="A5264" s="1">
        <v>43739.375</v>
      </c>
      <c r="B5264" t="s">
        <v>4</v>
      </c>
      <c r="C5264" t="s">
        <v>5</v>
      </c>
      <c r="D5264" s="2">
        <v>1E-4</v>
      </c>
    </row>
    <row r="5265" spans="1:4" x14ac:dyDescent="0.6">
      <c r="A5265" s="1">
        <v>43739.041666666664</v>
      </c>
      <c r="B5265" t="s">
        <v>4</v>
      </c>
      <c r="C5265" t="s">
        <v>5</v>
      </c>
      <c r="D5265" s="2">
        <v>1E-4</v>
      </c>
    </row>
    <row r="5266" spans="1:4" x14ac:dyDescent="0.6">
      <c r="A5266" s="1">
        <v>43738.708333333336</v>
      </c>
      <c r="B5266" t="s">
        <v>4</v>
      </c>
      <c r="C5266" t="s">
        <v>5</v>
      </c>
      <c r="D5266" s="2">
        <v>1E-4</v>
      </c>
    </row>
    <row r="5267" spans="1:4" x14ac:dyDescent="0.6">
      <c r="A5267" s="1">
        <v>43738.375</v>
      </c>
      <c r="B5267" t="s">
        <v>4</v>
      </c>
      <c r="C5267" t="s">
        <v>5</v>
      </c>
      <c r="D5267" s="2">
        <v>1E-4</v>
      </c>
    </row>
    <row r="5268" spans="1:4" x14ac:dyDescent="0.6">
      <c r="A5268" s="1">
        <v>43738.041666666664</v>
      </c>
      <c r="B5268" t="s">
        <v>4</v>
      </c>
      <c r="C5268" t="s">
        <v>5</v>
      </c>
      <c r="D5268" s="2">
        <v>1E-4</v>
      </c>
    </row>
    <row r="5269" spans="1:4" x14ac:dyDescent="0.6">
      <c r="A5269" s="1">
        <v>43737.708333333336</v>
      </c>
      <c r="B5269" t="s">
        <v>4</v>
      </c>
      <c r="C5269" t="s">
        <v>5</v>
      </c>
      <c r="D5269" s="2">
        <v>1E-4</v>
      </c>
    </row>
    <row r="5270" spans="1:4" x14ac:dyDescent="0.6">
      <c r="A5270" s="1">
        <v>43737.375</v>
      </c>
      <c r="B5270" t="s">
        <v>4</v>
      </c>
      <c r="C5270" t="s">
        <v>5</v>
      </c>
      <c r="D5270" s="2">
        <v>1E-4</v>
      </c>
    </row>
    <row r="5271" spans="1:4" x14ac:dyDescent="0.6">
      <c r="A5271" s="1">
        <v>43737.041666666664</v>
      </c>
      <c r="B5271" t="s">
        <v>4</v>
      </c>
      <c r="C5271" t="s">
        <v>5</v>
      </c>
      <c r="D5271" s="2">
        <v>1E-4</v>
      </c>
    </row>
    <row r="5272" spans="1:4" x14ac:dyDescent="0.6">
      <c r="A5272" s="1">
        <v>43736.708333333336</v>
      </c>
      <c r="B5272" t="s">
        <v>4</v>
      </c>
      <c r="C5272" t="s">
        <v>5</v>
      </c>
      <c r="D5272" s="2">
        <v>1E-4</v>
      </c>
    </row>
    <row r="5273" spans="1:4" x14ac:dyDescent="0.6">
      <c r="A5273" s="1">
        <v>43736.375</v>
      </c>
      <c r="B5273" t="s">
        <v>4</v>
      </c>
      <c r="C5273" t="s">
        <v>5</v>
      </c>
      <c r="D5273" s="2">
        <v>1E-4</v>
      </c>
    </row>
    <row r="5274" spans="1:4" x14ac:dyDescent="0.6">
      <c r="A5274" s="1">
        <v>43736.041666666664</v>
      </c>
      <c r="B5274" t="s">
        <v>4</v>
      </c>
      <c r="C5274" t="s">
        <v>5</v>
      </c>
      <c r="D5274" s="2">
        <v>1E-4</v>
      </c>
    </row>
    <row r="5275" spans="1:4" x14ac:dyDescent="0.6">
      <c r="A5275" s="1">
        <v>43735.708333333336</v>
      </c>
      <c r="B5275" t="s">
        <v>4</v>
      </c>
      <c r="C5275" t="s">
        <v>5</v>
      </c>
      <c r="D5275" s="2">
        <v>1E-4</v>
      </c>
    </row>
    <row r="5276" spans="1:4" x14ac:dyDescent="0.6">
      <c r="A5276" s="1">
        <v>43735.375</v>
      </c>
      <c r="B5276" t="s">
        <v>4</v>
      </c>
      <c r="C5276" t="s">
        <v>5</v>
      </c>
      <c r="D5276" s="2">
        <v>1E-4</v>
      </c>
    </row>
    <row r="5277" spans="1:4" x14ac:dyDescent="0.6">
      <c r="A5277" s="1">
        <v>43735.041666666664</v>
      </c>
      <c r="B5277" t="s">
        <v>4</v>
      </c>
      <c r="C5277" t="s">
        <v>5</v>
      </c>
      <c r="D5277" s="2">
        <v>1E-4</v>
      </c>
    </row>
    <row r="5278" spans="1:4" x14ac:dyDescent="0.6">
      <c r="A5278" s="1">
        <v>43734.708333333336</v>
      </c>
      <c r="B5278" t="s">
        <v>4</v>
      </c>
      <c r="C5278" t="s">
        <v>5</v>
      </c>
      <c r="D5278" s="2">
        <v>1E-4</v>
      </c>
    </row>
    <row r="5279" spans="1:4" x14ac:dyDescent="0.6">
      <c r="A5279" s="1">
        <v>43734.375</v>
      </c>
      <c r="B5279" t="s">
        <v>4</v>
      </c>
      <c r="C5279" t="s">
        <v>5</v>
      </c>
      <c r="D5279" s="2">
        <v>1E-4</v>
      </c>
    </row>
    <row r="5280" spans="1:4" x14ac:dyDescent="0.6">
      <c r="A5280" s="1">
        <v>43734.041666666664</v>
      </c>
      <c r="B5280" t="s">
        <v>4</v>
      </c>
      <c r="C5280" t="s">
        <v>5</v>
      </c>
      <c r="D5280" s="2">
        <v>1E-4</v>
      </c>
    </row>
    <row r="5281" spans="1:4" x14ac:dyDescent="0.6">
      <c r="A5281" s="1">
        <v>43733.708333333336</v>
      </c>
      <c r="B5281" t="s">
        <v>4</v>
      </c>
      <c r="C5281" t="s">
        <v>5</v>
      </c>
      <c r="D5281" s="2">
        <v>1E-4</v>
      </c>
    </row>
    <row r="5282" spans="1:4" x14ac:dyDescent="0.6">
      <c r="A5282" s="1">
        <v>43733.375</v>
      </c>
      <c r="B5282" t="s">
        <v>4</v>
      </c>
      <c r="C5282" t="s">
        <v>5</v>
      </c>
      <c r="D5282" s="2">
        <v>1E-4</v>
      </c>
    </row>
    <row r="5283" spans="1:4" x14ac:dyDescent="0.6">
      <c r="A5283" s="1">
        <v>43733.041666666664</v>
      </c>
      <c r="B5283" t="s">
        <v>4</v>
      </c>
      <c r="C5283" t="s">
        <v>5</v>
      </c>
      <c r="D5283" s="2">
        <v>1E-4</v>
      </c>
    </row>
    <row r="5284" spans="1:4" x14ac:dyDescent="0.6">
      <c r="A5284" s="1">
        <v>43732.708333333336</v>
      </c>
      <c r="B5284" t="s">
        <v>4</v>
      </c>
      <c r="C5284" t="s">
        <v>5</v>
      </c>
      <c r="D5284" s="2">
        <v>1E-4</v>
      </c>
    </row>
    <row r="5285" spans="1:4" x14ac:dyDescent="0.6">
      <c r="A5285" s="1">
        <v>43732.375</v>
      </c>
      <c r="B5285" t="s">
        <v>4</v>
      </c>
      <c r="C5285" t="s">
        <v>5</v>
      </c>
      <c r="D5285" s="2">
        <v>1E-4</v>
      </c>
    </row>
    <row r="5286" spans="1:4" x14ac:dyDescent="0.6">
      <c r="A5286" s="1">
        <v>43732.041666666664</v>
      </c>
      <c r="B5286" t="s">
        <v>4</v>
      </c>
      <c r="C5286" t="s">
        <v>5</v>
      </c>
      <c r="D5286" s="2">
        <v>1E-4</v>
      </c>
    </row>
    <row r="5287" spans="1:4" x14ac:dyDescent="0.6">
      <c r="A5287" s="1">
        <v>43731.708333333336</v>
      </c>
      <c r="B5287" t="s">
        <v>4</v>
      </c>
      <c r="C5287" t="s">
        <v>5</v>
      </c>
      <c r="D5287" s="2">
        <v>1E-4</v>
      </c>
    </row>
    <row r="5288" spans="1:4" x14ac:dyDescent="0.6">
      <c r="A5288" s="1">
        <v>43731.375</v>
      </c>
      <c r="B5288" t="s">
        <v>4</v>
      </c>
      <c r="C5288" t="s">
        <v>5</v>
      </c>
      <c r="D5288" s="2">
        <v>1E-4</v>
      </c>
    </row>
    <row r="5289" spans="1:4" x14ac:dyDescent="0.6">
      <c r="A5289" s="1">
        <v>43731.041666666664</v>
      </c>
      <c r="B5289" t="s">
        <v>4</v>
      </c>
      <c r="C5289" t="s">
        <v>5</v>
      </c>
      <c r="D5289" s="2">
        <v>1E-4</v>
      </c>
    </row>
    <row r="5290" spans="1:4" x14ac:dyDescent="0.6">
      <c r="A5290" s="1">
        <v>43730.708333333336</v>
      </c>
      <c r="B5290" t="s">
        <v>4</v>
      </c>
      <c r="C5290" t="s">
        <v>5</v>
      </c>
      <c r="D5290" s="2">
        <v>1E-4</v>
      </c>
    </row>
    <row r="5291" spans="1:4" x14ac:dyDescent="0.6">
      <c r="A5291" s="1">
        <v>43730.375</v>
      </c>
      <c r="B5291" t="s">
        <v>4</v>
      </c>
      <c r="C5291" t="s">
        <v>5</v>
      </c>
      <c r="D5291" s="2">
        <v>1E-4</v>
      </c>
    </row>
    <row r="5292" spans="1:4" x14ac:dyDescent="0.6">
      <c r="A5292" s="1">
        <v>43730.041666666664</v>
      </c>
      <c r="B5292" t="s">
        <v>4</v>
      </c>
      <c r="C5292" t="s">
        <v>5</v>
      </c>
      <c r="D5292" s="2">
        <v>1E-4</v>
      </c>
    </row>
    <row r="5293" spans="1:4" x14ac:dyDescent="0.6">
      <c r="A5293" s="1">
        <v>43729.708333333336</v>
      </c>
      <c r="B5293" t="s">
        <v>4</v>
      </c>
      <c r="C5293" t="s">
        <v>5</v>
      </c>
      <c r="D5293" s="2">
        <v>1E-4</v>
      </c>
    </row>
    <row r="5294" spans="1:4" x14ac:dyDescent="0.6">
      <c r="A5294" s="1">
        <v>43729.375</v>
      </c>
      <c r="B5294" t="s">
        <v>4</v>
      </c>
      <c r="C5294" t="s">
        <v>5</v>
      </c>
      <c r="D5294" s="2">
        <v>1E-4</v>
      </c>
    </row>
    <row r="5295" spans="1:4" x14ac:dyDescent="0.6">
      <c r="A5295" s="1">
        <v>43729.041666666664</v>
      </c>
      <c r="B5295" t="s">
        <v>4</v>
      </c>
      <c r="C5295" t="s">
        <v>5</v>
      </c>
      <c r="D5295" s="2">
        <v>1E-4</v>
      </c>
    </row>
    <row r="5296" spans="1:4" x14ac:dyDescent="0.6">
      <c r="A5296" s="1">
        <v>43728.708333333336</v>
      </c>
      <c r="B5296" t="s">
        <v>4</v>
      </c>
      <c r="C5296" t="s">
        <v>5</v>
      </c>
      <c r="D5296" s="2">
        <v>1E-4</v>
      </c>
    </row>
    <row r="5297" spans="1:4" x14ac:dyDescent="0.6">
      <c r="A5297" s="1">
        <v>43728.375</v>
      </c>
      <c r="B5297" t="s">
        <v>4</v>
      </c>
      <c r="C5297" t="s">
        <v>5</v>
      </c>
      <c r="D5297" s="2">
        <v>1E-4</v>
      </c>
    </row>
    <row r="5298" spans="1:4" x14ac:dyDescent="0.6">
      <c r="A5298" s="1">
        <v>43728.041666666664</v>
      </c>
      <c r="B5298" t="s">
        <v>4</v>
      </c>
      <c r="C5298" t="s">
        <v>5</v>
      </c>
      <c r="D5298" s="2">
        <v>1E-4</v>
      </c>
    </row>
    <row r="5299" spans="1:4" x14ac:dyDescent="0.6">
      <c r="A5299" s="1">
        <v>43727.708333333336</v>
      </c>
      <c r="B5299" t="s">
        <v>4</v>
      </c>
      <c r="C5299" t="s">
        <v>5</v>
      </c>
      <c r="D5299" s="2">
        <v>1E-4</v>
      </c>
    </row>
    <row r="5300" spans="1:4" x14ac:dyDescent="0.6">
      <c r="A5300" s="1">
        <v>43727.375</v>
      </c>
      <c r="B5300" t="s">
        <v>4</v>
      </c>
      <c r="C5300" t="s">
        <v>5</v>
      </c>
      <c r="D5300" s="2">
        <v>1E-4</v>
      </c>
    </row>
    <row r="5301" spans="1:4" x14ac:dyDescent="0.6">
      <c r="A5301" s="1">
        <v>43727.041666666664</v>
      </c>
      <c r="B5301" t="s">
        <v>4</v>
      </c>
      <c r="C5301" t="s">
        <v>5</v>
      </c>
      <c r="D5301" s="2">
        <v>1E-4</v>
      </c>
    </row>
    <row r="5302" spans="1:4" x14ac:dyDescent="0.6">
      <c r="A5302" s="1">
        <v>43726.708333333336</v>
      </c>
      <c r="B5302" t="s">
        <v>4</v>
      </c>
      <c r="C5302" t="s">
        <v>5</v>
      </c>
      <c r="D5302" s="2">
        <v>1E-4</v>
      </c>
    </row>
    <row r="5303" spans="1:4" x14ac:dyDescent="0.6">
      <c r="A5303" s="1">
        <v>43726.375</v>
      </c>
      <c r="B5303" t="s">
        <v>4</v>
      </c>
      <c r="C5303" t="s">
        <v>5</v>
      </c>
      <c r="D5303" s="2">
        <v>1E-4</v>
      </c>
    </row>
    <row r="5304" spans="1:4" x14ac:dyDescent="0.6">
      <c r="A5304" s="1">
        <v>43726.041666666664</v>
      </c>
      <c r="B5304" t="s">
        <v>4</v>
      </c>
      <c r="C5304" t="s">
        <v>5</v>
      </c>
      <c r="D5304" s="2">
        <v>1E-4</v>
      </c>
    </row>
    <row r="5305" spans="1:4" x14ac:dyDescent="0.6">
      <c r="A5305" s="1">
        <v>43725.708333333336</v>
      </c>
      <c r="B5305" t="s">
        <v>4</v>
      </c>
      <c r="C5305" t="s">
        <v>5</v>
      </c>
      <c r="D5305" s="2">
        <v>1E-4</v>
      </c>
    </row>
    <row r="5306" spans="1:4" x14ac:dyDescent="0.6">
      <c r="A5306" s="1">
        <v>43725.375</v>
      </c>
      <c r="B5306" t="s">
        <v>4</v>
      </c>
      <c r="C5306" t="s">
        <v>5</v>
      </c>
      <c r="D5306" s="2">
        <v>1E-4</v>
      </c>
    </row>
    <row r="5307" spans="1:4" x14ac:dyDescent="0.6">
      <c r="A5307" s="1">
        <v>43725.041666666664</v>
      </c>
      <c r="B5307" t="s">
        <v>4</v>
      </c>
      <c r="C5307" t="s">
        <v>5</v>
      </c>
      <c r="D5307" s="2">
        <v>1E-4</v>
      </c>
    </row>
    <row r="5308" spans="1:4" x14ac:dyDescent="0.6">
      <c r="A5308" s="1">
        <v>43724.708333333336</v>
      </c>
      <c r="B5308" t="s">
        <v>4</v>
      </c>
      <c r="C5308" t="s">
        <v>5</v>
      </c>
      <c r="D5308" s="2">
        <v>1E-4</v>
      </c>
    </row>
    <row r="5309" spans="1:4" x14ac:dyDescent="0.6">
      <c r="A5309" s="1">
        <v>43724.375</v>
      </c>
      <c r="B5309" t="s">
        <v>4</v>
      </c>
      <c r="C5309" t="s">
        <v>5</v>
      </c>
      <c r="D5309" s="2">
        <v>1E-4</v>
      </c>
    </row>
    <row r="5310" spans="1:4" x14ac:dyDescent="0.6">
      <c r="A5310" s="1">
        <v>43724.041666666664</v>
      </c>
      <c r="B5310" t="s">
        <v>4</v>
      </c>
      <c r="C5310" t="s">
        <v>5</v>
      </c>
      <c r="D5310" s="2">
        <v>1E-4</v>
      </c>
    </row>
    <row r="5311" spans="1:4" x14ac:dyDescent="0.6">
      <c r="A5311" s="1">
        <v>43723.708333333336</v>
      </c>
      <c r="B5311" t="s">
        <v>4</v>
      </c>
      <c r="C5311" t="s">
        <v>5</v>
      </c>
      <c r="D5311" s="2">
        <v>1E-4</v>
      </c>
    </row>
    <row r="5312" spans="1:4" x14ac:dyDescent="0.6">
      <c r="A5312" s="1">
        <v>43723.375</v>
      </c>
      <c r="B5312" t="s">
        <v>4</v>
      </c>
      <c r="C5312" t="s">
        <v>5</v>
      </c>
      <c r="D5312" s="2">
        <v>1E-4</v>
      </c>
    </row>
    <row r="5313" spans="1:4" x14ac:dyDescent="0.6">
      <c r="A5313" s="1">
        <v>43723.041666666664</v>
      </c>
      <c r="B5313" t="s">
        <v>4</v>
      </c>
      <c r="C5313" t="s">
        <v>5</v>
      </c>
      <c r="D5313" s="2">
        <v>1E-4</v>
      </c>
    </row>
    <row r="5314" spans="1:4" x14ac:dyDescent="0.6">
      <c r="A5314" s="1">
        <v>43722.708333333336</v>
      </c>
      <c r="B5314" t="s">
        <v>4</v>
      </c>
      <c r="C5314" t="s">
        <v>5</v>
      </c>
      <c r="D5314" s="2">
        <v>1E-4</v>
      </c>
    </row>
    <row r="5315" spans="1:4" x14ac:dyDescent="0.6">
      <c r="A5315" s="1">
        <v>43722.375</v>
      </c>
      <c r="B5315" t="s">
        <v>4</v>
      </c>
      <c r="C5315" t="s">
        <v>5</v>
      </c>
      <c r="D5315" s="2">
        <v>1E-4</v>
      </c>
    </row>
    <row r="5316" spans="1:4" x14ac:dyDescent="0.6">
      <c r="A5316" s="1">
        <v>43722.041666666664</v>
      </c>
      <c r="B5316" t="s">
        <v>4</v>
      </c>
      <c r="C5316" t="s">
        <v>5</v>
      </c>
      <c r="D5316" s="2">
        <v>1E-4</v>
      </c>
    </row>
    <row r="5317" spans="1:4" x14ac:dyDescent="0.6">
      <c r="A5317" s="1">
        <v>43721.708333333336</v>
      </c>
      <c r="B5317" t="s">
        <v>4</v>
      </c>
      <c r="C5317" t="s">
        <v>5</v>
      </c>
      <c r="D5317" s="2">
        <v>1E-4</v>
      </c>
    </row>
    <row r="5318" spans="1:4" x14ac:dyDescent="0.6">
      <c r="A5318" s="1">
        <v>43721.375</v>
      </c>
      <c r="B5318" t="s">
        <v>4</v>
      </c>
      <c r="C5318" t="s">
        <v>5</v>
      </c>
      <c r="D5318" s="2">
        <v>1E-4</v>
      </c>
    </row>
    <row r="5319" spans="1:4" x14ac:dyDescent="0.6">
      <c r="A5319" s="1">
        <v>43721.041666666664</v>
      </c>
      <c r="B5319" t="s">
        <v>4</v>
      </c>
      <c r="C5319" t="s">
        <v>5</v>
      </c>
      <c r="D5319" s="2">
        <v>1E-4</v>
      </c>
    </row>
    <row r="5320" spans="1:4" x14ac:dyDescent="0.6">
      <c r="A5320" s="1">
        <v>43720.708333333336</v>
      </c>
      <c r="B5320" t="s">
        <v>4</v>
      </c>
      <c r="C5320" t="s">
        <v>5</v>
      </c>
      <c r="D5320" s="2">
        <v>1E-4</v>
      </c>
    </row>
    <row r="5321" spans="1:4" x14ac:dyDescent="0.6">
      <c r="A5321" s="1">
        <v>43720.375</v>
      </c>
      <c r="B5321" t="s">
        <v>4</v>
      </c>
      <c r="C5321" t="s">
        <v>5</v>
      </c>
      <c r="D5321" s="2">
        <v>1E-4</v>
      </c>
    </row>
    <row r="5322" spans="1:4" x14ac:dyDescent="0.6">
      <c r="A5322" s="1">
        <v>43720.041666666664</v>
      </c>
      <c r="B5322" t="s">
        <v>4</v>
      </c>
      <c r="C5322" t="s">
        <v>5</v>
      </c>
      <c r="D5322" s="2">
        <v>1E-4</v>
      </c>
    </row>
    <row r="5323" spans="1:4" x14ac:dyDescent="0.6">
      <c r="A5323" s="1">
        <v>43719.708333333336</v>
      </c>
      <c r="B5323" t="s">
        <v>4</v>
      </c>
      <c r="C5323" t="s">
        <v>5</v>
      </c>
      <c r="D5323" s="2">
        <v>1E-4</v>
      </c>
    </row>
    <row r="5324" spans="1:4" x14ac:dyDescent="0.6">
      <c r="A5324" s="1">
        <v>43719.375</v>
      </c>
      <c r="B5324" t="s">
        <v>4</v>
      </c>
      <c r="C5324" t="s">
        <v>5</v>
      </c>
      <c r="D5324" s="2">
        <v>1E-4</v>
      </c>
    </row>
    <row r="5325" spans="1:4" x14ac:dyDescent="0.6">
      <c r="A5325" s="1">
        <v>43719.041666666664</v>
      </c>
      <c r="B5325" t="s">
        <v>4</v>
      </c>
      <c r="C5325" t="s">
        <v>5</v>
      </c>
      <c r="D5325" s="2">
        <v>1E-4</v>
      </c>
    </row>
    <row r="5326" spans="1:4" x14ac:dyDescent="0.6">
      <c r="A5326" s="1">
        <v>43718.708333333336</v>
      </c>
      <c r="B5326" t="s">
        <v>4</v>
      </c>
      <c r="C5326" t="s">
        <v>5</v>
      </c>
      <c r="D5326" s="2">
        <v>1E-4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0158-353B-44AE-89D5-4C2EE6B26644}">
  <dimension ref="A1:H1002"/>
  <sheetViews>
    <sheetView topLeftCell="A37" workbookViewId="0">
      <selection activeCell="F57" sqref="F57"/>
    </sheetView>
  </sheetViews>
  <sheetFormatPr defaultRowHeight="16.899999999999999" x14ac:dyDescent="0.6"/>
  <cols>
    <col min="1" max="1" width="14.375" bestFit="1" customWidth="1"/>
    <col min="6" max="8" width="18.25" customWidth="1"/>
  </cols>
  <sheetData>
    <row r="1" spans="1:8" x14ac:dyDescent="0.6">
      <c r="A1" t="s">
        <v>0</v>
      </c>
      <c r="B1" t="s">
        <v>1</v>
      </c>
      <c r="C1" t="s">
        <v>2</v>
      </c>
      <c r="D1" t="s">
        <v>3</v>
      </c>
    </row>
    <row r="2" spans="1:8" x14ac:dyDescent="0.6">
      <c r="A2" s="1">
        <v>45491.708333333336</v>
      </c>
      <c r="B2" t="s">
        <v>52</v>
      </c>
      <c r="C2" t="s">
        <v>5</v>
      </c>
      <c r="D2" s="2">
        <v>3.6130000000000001E-5</v>
      </c>
      <c r="G2" t="s">
        <v>51</v>
      </c>
      <c r="H2" t="s">
        <v>53</v>
      </c>
    </row>
    <row r="3" spans="1:8" x14ac:dyDescent="0.6">
      <c r="A3" s="1">
        <v>45491.375</v>
      </c>
      <c r="B3" t="s">
        <v>52</v>
      </c>
      <c r="C3" t="s">
        <v>5</v>
      </c>
      <c r="D3" s="2">
        <v>2.614E-5</v>
      </c>
      <c r="F3" t="s">
        <v>47</v>
      </c>
      <c r="G3" s="5">
        <f>SUM(D2:D601)</f>
        <v>8.40251200000003E-2</v>
      </c>
      <c r="H3" s="2">
        <f>SUM(D603:D1002)</f>
        <v>3.1913369999999885E-2</v>
      </c>
    </row>
    <row r="4" spans="1:8" x14ac:dyDescent="0.6">
      <c r="A4" s="1">
        <v>45491.041666666664</v>
      </c>
      <c r="B4" t="s">
        <v>52</v>
      </c>
      <c r="C4" t="s">
        <v>5</v>
      </c>
      <c r="D4" s="2">
        <v>1E-4</v>
      </c>
      <c r="F4" t="s">
        <v>48</v>
      </c>
      <c r="G4" s="5">
        <f>AVERAGE(D2:D601)</f>
        <v>1.4004186666666718E-4</v>
      </c>
      <c r="H4" s="5">
        <f>AVERAGE(D603:D1002)</f>
        <v>7.9783424999999716E-5</v>
      </c>
    </row>
    <row r="5" spans="1:8" x14ac:dyDescent="0.6">
      <c r="A5" s="1">
        <v>45490.708333333336</v>
      </c>
      <c r="B5" t="s">
        <v>52</v>
      </c>
      <c r="C5" t="s">
        <v>5</v>
      </c>
      <c r="D5" s="2">
        <v>1E-4</v>
      </c>
      <c r="F5" t="s">
        <v>49</v>
      </c>
      <c r="G5" s="5">
        <f>MEDIAN(D2:D601)</f>
        <v>1E-4</v>
      </c>
      <c r="H5" s="5">
        <f>MEDIAN(D603:D1002)</f>
        <v>1E-4</v>
      </c>
    </row>
    <row r="6" spans="1:8" x14ac:dyDescent="0.6">
      <c r="A6" s="1">
        <v>45490.375</v>
      </c>
      <c r="B6" t="s">
        <v>52</v>
      </c>
      <c r="C6" t="s">
        <v>5</v>
      </c>
      <c r="D6" s="2">
        <v>-4.5120000000000002E-5</v>
      </c>
    </row>
    <row r="7" spans="1:8" x14ac:dyDescent="0.6">
      <c r="A7" s="1">
        <v>45490.041666666664</v>
      </c>
      <c r="B7" t="s">
        <v>52</v>
      </c>
      <c r="C7" t="s">
        <v>5</v>
      </c>
      <c r="D7" s="2">
        <v>1E-4</v>
      </c>
    </row>
    <row r="8" spans="1:8" x14ac:dyDescent="0.6">
      <c r="A8" s="1">
        <v>45489.708333333336</v>
      </c>
      <c r="B8" t="s">
        <v>52</v>
      </c>
      <c r="C8" t="s">
        <v>5</v>
      </c>
      <c r="D8" s="2">
        <v>1E-4</v>
      </c>
    </row>
    <row r="9" spans="1:8" x14ac:dyDescent="0.6">
      <c r="A9" s="1">
        <v>45489.375</v>
      </c>
      <c r="B9" t="s">
        <v>52</v>
      </c>
      <c r="C9" t="s">
        <v>5</v>
      </c>
      <c r="D9" s="2">
        <v>8.8230000000000001E-5</v>
      </c>
    </row>
    <row r="10" spans="1:8" x14ac:dyDescent="0.6">
      <c r="A10" s="1">
        <v>45489.041666666664</v>
      </c>
      <c r="B10" t="s">
        <v>52</v>
      </c>
      <c r="C10" t="s">
        <v>5</v>
      </c>
      <c r="D10" s="2">
        <v>1E-4</v>
      </c>
    </row>
    <row r="11" spans="1:8" x14ac:dyDescent="0.6">
      <c r="A11" s="1">
        <v>45488.708333333336</v>
      </c>
      <c r="B11" t="s">
        <v>52</v>
      </c>
      <c r="C11" t="s">
        <v>5</v>
      </c>
      <c r="D11" s="2">
        <v>1E-4</v>
      </c>
    </row>
    <row r="12" spans="1:8" x14ac:dyDescent="0.6">
      <c r="A12" s="1">
        <v>45488.375</v>
      </c>
      <c r="B12" t="s">
        <v>52</v>
      </c>
      <c r="C12" t="s">
        <v>5</v>
      </c>
      <c r="D12" s="2">
        <v>1.7620000000000001E-5</v>
      </c>
    </row>
    <row r="13" spans="1:8" x14ac:dyDescent="0.6">
      <c r="A13" s="1">
        <v>45488.041666666664</v>
      </c>
      <c r="B13" t="s">
        <v>52</v>
      </c>
      <c r="C13" t="s">
        <v>5</v>
      </c>
      <c r="D13" s="2">
        <v>8.2460000000000007E-5</v>
      </c>
    </row>
    <row r="14" spans="1:8" x14ac:dyDescent="0.6">
      <c r="A14" s="1">
        <v>45487.708333333336</v>
      </c>
      <c r="B14" t="s">
        <v>52</v>
      </c>
      <c r="C14" t="s">
        <v>5</v>
      </c>
      <c r="D14" s="2">
        <v>8.9619999999999999E-5</v>
      </c>
    </row>
    <row r="15" spans="1:8" x14ac:dyDescent="0.6">
      <c r="A15" s="1">
        <v>45487.375</v>
      </c>
      <c r="B15" t="s">
        <v>52</v>
      </c>
      <c r="C15" t="s">
        <v>5</v>
      </c>
      <c r="D15" s="2">
        <v>3.0880000000000002E-5</v>
      </c>
    </row>
    <row r="16" spans="1:8" x14ac:dyDescent="0.6">
      <c r="A16" s="1">
        <v>45487.041666666664</v>
      </c>
      <c r="B16" t="s">
        <v>52</v>
      </c>
      <c r="C16" t="s">
        <v>5</v>
      </c>
      <c r="D16" s="2">
        <v>1E-4</v>
      </c>
    </row>
    <row r="17" spans="1:4" x14ac:dyDescent="0.6">
      <c r="A17" s="1">
        <v>45486.708333333336</v>
      </c>
      <c r="B17" t="s">
        <v>52</v>
      </c>
      <c r="C17" t="s">
        <v>5</v>
      </c>
      <c r="D17" s="2">
        <v>1.204E-5</v>
      </c>
    </row>
    <row r="18" spans="1:4" x14ac:dyDescent="0.6">
      <c r="A18" s="1">
        <v>45486.375</v>
      </c>
      <c r="B18" t="s">
        <v>52</v>
      </c>
      <c r="C18" t="s">
        <v>5</v>
      </c>
      <c r="D18" s="2">
        <v>7.3209999999999999E-5</v>
      </c>
    </row>
    <row r="19" spans="1:4" x14ac:dyDescent="0.6">
      <c r="A19" s="1">
        <v>45486.041666666664</v>
      </c>
      <c r="B19" t="s">
        <v>52</v>
      </c>
      <c r="C19" t="s">
        <v>5</v>
      </c>
      <c r="D19" s="2">
        <v>9.9299999999999998E-6</v>
      </c>
    </row>
    <row r="20" spans="1:4" x14ac:dyDescent="0.6">
      <c r="A20" s="1">
        <v>45485.708333333336</v>
      </c>
      <c r="B20" t="s">
        <v>52</v>
      </c>
      <c r="C20" t="s">
        <v>5</v>
      </c>
      <c r="D20" s="2">
        <v>-4.9100000000000004E-6</v>
      </c>
    </row>
    <row r="21" spans="1:4" x14ac:dyDescent="0.6">
      <c r="A21" s="1">
        <v>45485.375</v>
      </c>
      <c r="B21" t="s">
        <v>52</v>
      </c>
      <c r="C21" t="s">
        <v>5</v>
      </c>
      <c r="D21" s="2">
        <v>2.3430000000000001E-5</v>
      </c>
    </row>
    <row r="22" spans="1:4" x14ac:dyDescent="0.6">
      <c r="A22" s="1">
        <v>45485.041666666664</v>
      </c>
      <c r="B22" t="s">
        <v>52</v>
      </c>
      <c r="C22" t="s">
        <v>5</v>
      </c>
      <c r="D22" s="2">
        <v>4.3499999999999999E-6</v>
      </c>
    </row>
    <row r="23" spans="1:4" x14ac:dyDescent="0.6">
      <c r="A23" s="1">
        <v>45484.708333333336</v>
      </c>
      <c r="B23" t="s">
        <v>52</v>
      </c>
      <c r="C23" t="s">
        <v>5</v>
      </c>
      <c r="D23" s="2">
        <v>1.2510000000000001E-5</v>
      </c>
    </row>
    <row r="24" spans="1:4" x14ac:dyDescent="0.6">
      <c r="A24" s="1">
        <v>45484.375</v>
      </c>
      <c r="B24" t="s">
        <v>52</v>
      </c>
      <c r="C24" t="s">
        <v>5</v>
      </c>
      <c r="D24" s="2">
        <v>1.7070000000000001E-5</v>
      </c>
    </row>
    <row r="25" spans="1:4" x14ac:dyDescent="0.6">
      <c r="A25" s="1">
        <v>45484.041666666664</v>
      </c>
      <c r="B25" t="s">
        <v>52</v>
      </c>
      <c r="C25" t="s">
        <v>5</v>
      </c>
      <c r="D25" s="2">
        <v>9.6739999999999999E-5</v>
      </c>
    </row>
    <row r="26" spans="1:4" x14ac:dyDescent="0.6">
      <c r="A26" s="1">
        <v>45483.708333333336</v>
      </c>
      <c r="B26" t="s">
        <v>52</v>
      </c>
      <c r="C26" t="s">
        <v>5</v>
      </c>
      <c r="D26" s="2">
        <v>-9.9199999999999999E-6</v>
      </c>
    </row>
    <row r="27" spans="1:4" x14ac:dyDescent="0.6">
      <c r="A27" s="1">
        <v>45483.375</v>
      </c>
      <c r="B27" t="s">
        <v>52</v>
      </c>
      <c r="C27" t="s">
        <v>5</v>
      </c>
      <c r="D27" s="2">
        <v>-3.2979999999999999E-5</v>
      </c>
    </row>
    <row r="28" spans="1:4" x14ac:dyDescent="0.6">
      <c r="A28" s="1">
        <v>45483.041666666664</v>
      </c>
      <c r="B28" t="s">
        <v>52</v>
      </c>
      <c r="C28" t="s">
        <v>5</v>
      </c>
      <c r="D28" s="2">
        <v>1.39E-6</v>
      </c>
    </row>
    <row r="29" spans="1:4" x14ac:dyDescent="0.6">
      <c r="A29" s="1">
        <v>45482.708333333336</v>
      </c>
      <c r="B29" t="s">
        <v>52</v>
      </c>
      <c r="C29" t="s">
        <v>5</v>
      </c>
      <c r="D29" s="2">
        <v>-1.0281E-4</v>
      </c>
    </row>
    <row r="30" spans="1:4" x14ac:dyDescent="0.6">
      <c r="A30" s="1">
        <v>45482.375</v>
      </c>
      <c r="B30" t="s">
        <v>52</v>
      </c>
      <c r="C30" t="s">
        <v>5</v>
      </c>
      <c r="D30" s="2">
        <v>9.815E-5</v>
      </c>
    </row>
    <row r="31" spans="1:4" x14ac:dyDescent="0.6">
      <c r="A31" s="1">
        <v>45482.041666666664</v>
      </c>
      <c r="B31" t="s">
        <v>52</v>
      </c>
      <c r="C31" t="s">
        <v>5</v>
      </c>
      <c r="D31" s="2">
        <v>1E-4</v>
      </c>
    </row>
    <row r="32" spans="1:4" x14ac:dyDescent="0.6">
      <c r="A32" s="1">
        <v>45481.708333333336</v>
      </c>
      <c r="B32" t="s">
        <v>52</v>
      </c>
      <c r="C32" t="s">
        <v>5</v>
      </c>
      <c r="D32" s="2">
        <v>-7.8199999999999997E-6</v>
      </c>
    </row>
    <row r="33" spans="1:4" x14ac:dyDescent="0.6">
      <c r="A33" s="1">
        <v>45481.375</v>
      </c>
      <c r="B33" t="s">
        <v>52</v>
      </c>
      <c r="C33" t="s">
        <v>5</v>
      </c>
      <c r="D33" s="2">
        <v>2.4090000000000001E-5</v>
      </c>
    </row>
    <row r="34" spans="1:4" x14ac:dyDescent="0.6">
      <c r="A34" s="1">
        <v>45481.041666666664</v>
      </c>
      <c r="B34" t="s">
        <v>52</v>
      </c>
      <c r="C34" t="s">
        <v>5</v>
      </c>
      <c r="D34" s="2">
        <v>1E-4</v>
      </c>
    </row>
    <row r="35" spans="1:4" x14ac:dyDescent="0.6">
      <c r="A35" s="1">
        <v>45480.708333333336</v>
      </c>
      <c r="B35" t="s">
        <v>52</v>
      </c>
      <c r="C35" t="s">
        <v>5</v>
      </c>
      <c r="D35" s="2">
        <v>8.585E-5</v>
      </c>
    </row>
    <row r="36" spans="1:4" x14ac:dyDescent="0.6">
      <c r="A36" s="1">
        <v>45480.375</v>
      </c>
      <c r="B36" t="s">
        <v>52</v>
      </c>
      <c r="C36" t="s">
        <v>5</v>
      </c>
      <c r="D36" s="2">
        <v>5.889E-5</v>
      </c>
    </row>
    <row r="37" spans="1:4" x14ac:dyDescent="0.6">
      <c r="A37" s="1">
        <v>45480.041666666664</v>
      </c>
      <c r="B37" t="s">
        <v>52</v>
      </c>
      <c r="C37" t="s">
        <v>5</v>
      </c>
      <c r="D37" s="2">
        <v>4.3139999999999997E-5</v>
      </c>
    </row>
    <row r="38" spans="1:4" x14ac:dyDescent="0.6">
      <c r="A38" s="1">
        <v>45479.708333333336</v>
      </c>
      <c r="B38" t="s">
        <v>52</v>
      </c>
      <c r="C38" t="s">
        <v>5</v>
      </c>
      <c r="D38" s="2">
        <v>1E-4</v>
      </c>
    </row>
    <row r="39" spans="1:4" x14ac:dyDescent="0.6">
      <c r="A39" s="1">
        <v>45479.375</v>
      </c>
      <c r="B39" t="s">
        <v>52</v>
      </c>
      <c r="C39" t="s">
        <v>5</v>
      </c>
      <c r="D39" s="2">
        <v>4.7240000000000002E-5</v>
      </c>
    </row>
    <row r="40" spans="1:4" x14ac:dyDescent="0.6">
      <c r="A40" s="1">
        <v>45479.041666666664</v>
      </c>
      <c r="B40" t="s">
        <v>52</v>
      </c>
      <c r="C40" t="s">
        <v>5</v>
      </c>
      <c r="D40" s="2">
        <v>4.3529999999999998E-5</v>
      </c>
    </row>
    <row r="41" spans="1:4" x14ac:dyDescent="0.6">
      <c r="A41" s="1">
        <v>45478.708333333336</v>
      </c>
      <c r="B41" t="s">
        <v>52</v>
      </c>
      <c r="C41" t="s">
        <v>5</v>
      </c>
      <c r="D41" s="2">
        <v>-3.3120000000000001E-5</v>
      </c>
    </row>
    <row r="42" spans="1:4" x14ac:dyDescent="0.6">
      <c r="A42" s="1">
        <v>45478.375</v>
      </c>
      <c r="B42" t="s">
        <v>52</v>
      </c>
      <c r="C42" t="s">
        <v>5</v>
      </c>
      <c r="D42" s="2">
        <v>1E-4</v>
      </c>
    </row>
    <row r="43" spans="1:4" x14ac:dyDescent="0.6">
      <c r="A43" s="1">
        <v>45478.041666666664</v>
      </c>
      <c r="B43" t="s">
        <v>52</v>
      </c>
      <c r="C43" t="s">
        <v>5</v>
      </c>
      <c r="D43" s="2">
        <v>1E-4</v>
      </c>
    </row>
    <row r="44" spans="1:4" x14ac:dyDescent="0.6">
      <c r="A44" s="1">
        <v>45477.708333333336</v>
      </c>
      <c r="B44" t="s">
        <v>52</v>
      </c>
      <c r="C44" t="s">
        <v>5</v>
      </c>
      <c r="D44" s="2">
        <v>3.9409999999999997E-5</v>
      </c>
    </row>
    <row r="45" spans="1:4" x14ac:dyDescent="0.6">
      <c r="A45" s="1">
        <v>45477.375</v>
      </c>
      <c r="B45" t="s">
        <v>52</v>
      </c>
      <c r="C45" t="s">
        <v>5</v>
      </c>
      <c r="D45" s="2">
        <v>1E-4</v>
      </c>
    </row>
    <row r="46" spans="1:4" x14ac:dyDescent="0.6">
      <c r="A46" s="1">
        <v>45477.041666666664</v>
      </c>
      <c r="B46" t="s">
        <v>52</v>
      </c>
      <c r="C46" t="s">
        <v>5</v>
      </c>
      <c r="D46" s="2">
        <v>1E-4</v>
      </c>
    </row>
    <row r="47" spans="1:4" x14ac:dyDescent="0.6">
      <c r="A47" s="1">
        <v>45476.708333333336</v>
      </c>
      <c r="B47" t="s">
        <v>52</v>
      </c>
      <c r="C47" t="s">
        <v>5</v>
      </c>
      <c r="D47" s="2">
        <v>1E-4</v>
      </c>
    </row>
    <row r="48" spans="1:4" x14ac:dyDescent="0.6">
      <c r="A48" s="1">
        <v>45476.375</v>
      </c>
      <c r="B48" t="s">
        <v>52</v>
      </c>
      <c r="C48" t="s">
        <v>5</v>
      </c>
      <c r="D48" s="2">
        <v>1E-4</v>
      </c>
    </row>
    <row r="49" spans="1:4" x14ac:dyDescent="0.6">
      <c r="A49" s="1">
        <v>45476.041666666664</v>
      </c>
      <c r="B49" t="s">
        <v>52</v>
      </c>
      <c r="C49" t="s">
        <v>5</v>
      </c>
      <c r="D49" s="2">
        <v>1E-4</v>
      </c>
    </row>
    <row r="50" spans="1:4" x14ac:dyDescent="0.6">
      <c r="A50" s="1">
        <v>45475.708333333336</v>
      </c>
      <c r="B50" t="s">
        <v>52</v>
      </c>
      <c r="C50" t="s">
        <v>5</v>
      </c>
      <c r="D50" s="2">
        <v>1E-4</v>
      </c>
    </row>
    <row r="51" spans="1:4" x14ac:dyDescent="0.6">
      <c r="A51" s="1">
        <v>45475.375</v>
      </c>
      <c r="B51" t="s">
        <v>52</v>
      </c>
      <c r="C51" t="s">
        <v>5</v>
      </c>
      <c r="D51" s="2">
        <v>1E-4</v>
      </c>
    </row>
    <row r="52" spans="1:4" x14ac:dyDescent="0.6">
      <c r="A52" s="1">
        <v>45475.041666666664</v>
      </c>
      <c r="B52" t="s">
        <v>52</v>
      </c>
      <c r="C52" t="s">
        <v>5</v>
      </c>
      <c r="D52" s="2">
        <v>1E-4</v>
      </c>
    </row>
    <row r="53" spans="1:4" x14ac:dyDescent="0.6">
      <c r="A53" s="1">
        <v>45474.708333333336</v>
      </c>
      <c r="B53" t="s">
        <v>52</v>
      </c>
      <c r="C53" t="s">
        <v>5</v>
      </c>
      <c r="D53" s="2">
        <v>1E-4</v>
      </c>
    </row>
    <row r="54" spans="1:4" x14ac:dyDescent="0.6">
      <c r="A54" s="1">
        <v>45474.375</v>
      </c>
      <c r="B54" t="s">
        <v>52</v>
      </c>
      <c r="C54" t="s">
        <v>5</v>
      </c>
      <c r="D54" s="2">
        <v>3.8042000000000002E-4</v>
      </c>
    </row>
    <row r="55" spans="1:4" x14ac:dyDescent="0.6">
      <c r="A55" s="1">
        <v>45474.041666666664</v>
      </c>
      <c r="B55" t="s">
        <v>52</v>
      </c>
      <c r="C55" t="s">
        <v>5</v>
      </c>
      <c r="D55" s="2">
        <v>1E-4</v>
      </c>
    </row>
    <row r="56" spans="1:4" x14ac:dyDescent="0.6">
      <c r="A56" s="1">
        <v>45473.708333333336</v>
      </c>
      <c r="B56" t="s">
        <v>52</v>
      </c>
      <c r="C56" t="s">
        <v>5</v>
      </c>
      <c r="D56" s="2">
        <v>2.1329000000000001E-4</v>
      </c>
    </row>
    <row r="57" spans="1:4" x14ac:dyDescent="0.6">
      <c r="A57" s="1">
        <v>45473.375</v>
      </c>
      <c r="B57" t="s">
        <v>52</v>
      </c>
      <c r="C57" t="s">
        <v>5</v>
      </c>
      <c r="D57" s="2">
        <v>1.4908E-4</v>
      </c>
    </row>
    <row r="58" spans="1:4" x14ac:dyDescent="0.6">
      <c r="A58" s="1">
        <v>45473.041666666664</v>
      </c>
      <c r="B58" t="s">
        <v>52</v>
      </c>
      <c r="C58" t="s">
        <v>5</v>
      </c>
      <c r="D58" s="2">
        <v>2.1406999999999999E-4</v>
      </c>
    </row>
    <row r="59" spans="1:4" x14ac:dyDescent="0.6">
      <c r="A59" s="1">
        <v>45472.708333333336</v>
      </c>
      <c r="B59" t="s">
        <v>52</v>
      </c>
      <c r="C59" t="s">
        <v>5</v>
      </c>
      <c r="D59" s="2">
        <v>3.4576000000000002E-4</v>
      </c>
    </row>
    <row r="60" spans="1:4" x14ac:dyDescent="0.6">
      <c r="A60" s="1">
        <v>45472.375</v>
      </c>
      <c r="B60" t="s">
        <v>52</v>
      </c>
      <c r="C60" t="s">
        <v>5</v>
      </c>
      <c r="D60" s="2">
        <v>1E-4</v>
      </c>
    </row>
    <row r="61" spans="1:4" x14ac:dyDescent="0.6">
      <c r="A61" s="1">
        <v>45472.041666666664</v>
      </c>
      <c r="B61" t="s">
        <v>52</v>
      </c>
      <c r="C61" t="s">
        <v>5</v>
      </c>
      <c r="D61" s="2">
        <v>1E-4</v>
      </c>
    </row>
    <row r="62" spans="1:4" x14ac:dyDescent="0.6">
      <c r="A62" s="1">
        <v>45471.708333333336</v>
      </c>
      <c r="B62" t="s">
        <v>52</v>
      </c>
      <c r="C62" t="s">
        <v>5</v>
      </c>
      <c r="D62" s="2">
        <v>1E-4</v>
      </c>
    </row>
    <row r="63" spans="1:4" x14ac:dyDescent="0.6">
      <c r="A63" s="1">
        <v>45471.375</v>
      </c>
      <c r="B63" t="s">
        <v>52</v>
      </c>
      <c r="C63" t="s">
        <v>5</v>
      </c>
      <c r="D63" s="2">
        <v>1E-4</v>
      </c>
    </row>
    <row r="64" spans="1:4" x14ac:dyDescent="0.6">
      <c r="A64" s="1">
        <v>45471.041666666664</v>
      </c>
      <c r="B64" t="s">
        <v>52</v>
      </c>
      <c r="C64" t="s">
        <v>5</v>
      </c>
      <c r="D64" s="2">
        <v>1E-4</v>
      </c>
    </row>
    <row r="65" spans="1:4" x14ac:dyDescent="0.6">
      <c r="A65" s="1">
        <v>45470.708333333336</v>
      </c>
      <c r="B65" t="s">
        <v>52</v>
      </c>
      <c r="C65" t="s">
        <v>5</v>
      </c>
      <c r="D65" s="2">
        <v>1E-4</v>
      </c>
    </row>
    <row r="66" spans="1:4" x14ac:dyDescent="0.6">
      <c r="A66" s="1">
        <v>45470.375</v>
      </c>
      <c r="B66" t="s">
        <v>52</v>
      </c>
      <c r="C66" t="s">
        <v>5</v>
      </c>
      <c r="D66" s="2">
        <v>1E-4</v>
      </c>
    </row>
    <row r="67" spans="1:4" x14ac:dyDescent="0.6">
      <c r="A67" s="1">
        <v>45470.041666666664</v>
      </c>
      <c r="B67" t="s">
        <v>52</v>
      </c>
      <c r="C67" t="s">
        <v>5</v>
      </c>
      <c r="D67" s="2">
        <v>1E-4</v>
      </c>
    </row>
    <row r="68" spans="1:4" x14ac:dyDescent="0.6">
      <c r="A68" s="1">
        <v>45469.708333333336</v>
      </c>
      <c r="B68" t="s">
        <v>52</v>
      </c>
      <c r="C68" t="s">
        <v>5</v>
      </c>
      <c r="D68" s="2">
        <v>1E-4</v>
      </c>
    </row>
    <row r="69" spans="1:4" x14ac:dyDescent="0.6">
      <c r="A69" s="1">
        <v>45469.375</v>
      </c>
      <c r="B69" t="s">
        <v>52</v>
      </c>
      <c r="C69" t="s">
        <v>5</v>
      </c>
      <c r="D69" s="2">
        <v>6.7550000000000002E-5</v>
      </c>
    </row>
    <row r="70" spans="1:4" x14ac:dyDescent="0.6">
      <c r="A70" s="1">
        <v>45469.041666666664</v>
      </c>
      <c r="B70" t="s">
        <v>52</v>
      </c>
      <c r="C70" t="s">
        <v>5</v>
      </c>
      <c r="D70" s="2">
        <v>1E-4</v>
      </c>
    </row>
    <row r="71" spans="1:4" x14ac:dyDescent="0.6">
      <c r="A71" s="1">
        <v>45468.708333333336</v>
      </c>
      <c r="B71" t="s">
        <v>52</v>
      </c>
      <c r="C71" t="s">
        <v>5</v>
      </c>
      <c r="D71" s="2">
        <v>1E-4</v>
      </c>
    </row>
    <row r="72" spans="1:4" x14ac:dyDescent="0.6">
      <c r="A72" s="1">
        <v>45468.375</v>
      </c>
      <c r="B72" t="s">
        <v>52</v>
      </c>
      <c r="C72" t="s">
        <v>5</v>
      </c>
      <c r="D72" s="2">
        <v>-1.186E-5</v>
      </c>
    </row>
    <row r="73" spans="1:4" x14ac:dyDescent="0.6">
      <c r="A73" s="1">
        <v>45468.041666666664</v>
      </c>
      <c r="B73" t="s">
        <v>52</v>
      </c>
      <c r="C73" t="s">
        <v>5</v>
      </c>
      <c r="D73" s="2">
        <v>-2.3079999999999999E-5</v>
      </c>
    </row>
    <row r="74" spans="1:4" x14ac:dyDescent="0.6">
      <c r="A74" s="1">
        <v>45467.708333333336</v>
      </c>
      <c r="B74" t="s">
        <v>52</v>
      </c>
      <c r="C74" t="s">
        <v>5</v>
      </c>
      <c r="D74" s="2">
        <v>-1.273E-5</v>
      </c>
    </row>
    <row r="75" spans="1:4" x14ac:dyDescent="0.6">
      <c r="A75" s="1">
        <v>45467.375</v>
      </c>
      <c r="B75" t="s">
        <v>52</v>
      </c>
      <c r="C75" t="s">
        <v>5</v>
      </c>
      <c r="D75" s="2">
        <v>1E-4</v>
      </c>
    </row>
    <row r="76" spans="1:4" x14ac:dyDescent="0.6">
      <c r="A76" s="1">
        <v>45467.041666666664</v>
      </c>
      <c r="B76" t="s">
        <v>52</v>
      </c>
      <c r="C76" t="s">
        <v>5</v>
      </c>
      <c r="D76" s="2">
        <v>1E-4</v>
      </c>
    </row>
    <row r="77" spans="1:4" x14ac:dyDescent="0.6">
      <c r="A77" s="1">
        <v>45466.708333333336</v>
      </c>
      <c r="B77" t="s">
        <v>52</v>
      </c>
      <c r="C77" t="s">
        <v>5</v>
      </c>
      <c r="D77" s="2">
        <v>1E-4</v>
      </c>
    </row>
    <row r="78" spans="1:4" x14ac:dyDescent="0.6">
      <c r="A78" s="1">
        <v>45466.375</v>
      </c>
      <c r="B78" t="s">
        <v>52</v>
      </c>
      <c r="C78" t="s">
        <v>5</v>
      </c>
      <c r="D78" s="2">
        <v>4.1600000000000002E-5</v>
      </c>
    </row>
    <row r="79" spans="1:4" x14ac:dyDescent="0.6">
      <c r="A79" s="1">
        <v>45466.041666666664</v>
      </c>
      <c r="B79" t="s">
        <v>52</v>
      </c>
      <c r="C79" t="s">
        <v>5</v>
      </c>
      <c r="D79" s="2">
        <v>1E-4</v>
      </c>
    </row>
    <row r="80" spans="1:4" x14ac:dyDescent="0.6">
      <c r="A80" s="1">
        <v>45465.708333333336</v>
      </c>
      <c r="B80" t="s">
        <v>52</v>
      </c>
      <c r="C80" t="s">
        <v>5</v>
      </c>
      <c r="D80" s="2">
        <v>9.3889999999999997E-5</v>
      </c>
    </row>
    <row r="81" spans="1:4" x14ac:dyDescent="0.6">
      <c r="A81" s="1">
        <v>45465.375</v>
      </c>
      <c r="B81" t="s">
        <v>52</v>
      </c>
      <c r="C81" t="s">
        <v>5</v>
      </c>
      <c r="D81" s="2">
        <v>1E-4</v>
      </c>
    </row>
    <row r="82" spans="1:4" x14ac:dyDescent="0.6">
      <c r="A82" s="1">
        <v>45465.041666666664</v>
      </c>
      <c r="B82" t="s">
        <v>52</v>
      </c>
      <c r="C82" t="s">
        <v>5</v>
      </c>
      <c r="D82" s="2">
        <v>1E-4</v>
      </c>
    </row>
    <row r="83" spans="1:4" x14ac:dyDescent="0.6">
      <c r="A83" s="1">
        <v>45464.708333333336</v>
      </c>
      <c r="B83" t="s">
        <v>52</v>
      </c>
      <c r="C83" t="s">
        <v>5</v>
      </c>
      <c r="D83" s="2">
        <v>7.4900000000000005E-5</v>
      </c>
    </row>
    <row r="84" spans="1:4" x14ac:dyDescent="0.6">
      <c r="A84" s="1">
        <v>45464.375</v>
      </c>
      <c r="B84" t="s">
        <v>52</v>
      </c>
      <c r="C84" t="s">
        <v>5</v>
      </c>
      <c r="D84" s="2">
        <v>1E-4</v>
      </c>
    </row>
    <row r="85" spans="1:4" x14ac:dyDescent="0.6">
      <c r="A85" s="1">
        <v>45464.041666666664</v>
      </c>
      <c r="B85" t="s">
        <v>52</v>
      </c>
      <c r="C85" t="s">
        <v>5</v>
      </c>
      <c r="D85" s="2">
        <v>1E-4</v>
      </c>
    </row>
    <row r="86" spans="1:4" x14ac:dyDescent="0.6">
      <c r="A86" s="1">
        <v>45463.708333333336</v>
      </c>
      <c r="B86" t="s">
        <v>52</v>
      </c>
      <c r="C86" t="s">
        <v>5</v>
      </c>
      <c r="D86" s="2">
        <v>1E-4</v>
      </c>
    </row>
    <row r="87" spans="1:4" x14ac:dyDescent="0.6">
      <c r="A87" s="1">
        <v>45463.375</v>
      </c>
      <c r="B87" t="s">
        <v>52</v>
      </c>
      <c r="C87" t="s">
        <v>5</v>
      </c>
      <c r="D87" s="2">
        <v>-4.4700000000000004E-6</v>
      </c>
    </row>
    <row r="88" spans="1:4" x14ac:dyDescent="0.6">
      <c r="A88" s="1">
        <v>45463.041666666664</v>
      </c>
      <c r="B88" t="s">
        <v>52</v>
      </c>
      <c r="C88" t="s">
        <v>5</v>
      </c>
      <c r="D88" s="2">
        <v>4.6990000000000002E-5</v>
      </c>
    </row>
    <row r="89" spans="1:4" x14ac:dyDescent="0.6">
      <c r="A89" s="1">
        <v>45462.708333333336</v>
      </c>
      <c r="B89" t="s">
        <v>52</v>
      </c>
      <c r="C89" t="s">
        <v>5</v>
      </c>
      <c r="D89" s="2">
        <v>3.2190000000000002E-5</v>
      </c>
    </row>
    <row r="90" spans="1:4" x14ac:dyDescent="0.6">
      <c r="A90" s="1">
        <v>45462.375</v>
      </c>
      <c r="B90" t="s">
        <v>52</v>
      </c>
      <c r="C90" t="s">
        <v>5</v>
      </c>
      <c r="D90" s="2">
        <v>-2.181E-5</v>
      </c>
    </row>
    <row r="91" spans="1:4" x14ac:dyDescent="0.6">
      <c r="A91" s="1">
        <v>45462.041666666664</v>
      </c>
      <c r="B91" t="s">
        <v>52</v>
      </c>
      <c r="C91" t="s">
        <v>5</v>
      </c>
      <c r="D91" s="2">
        <v>4.638E-5</v>
      </c>
    </row>
    <row r="92" spans="1:4" x14ac:dyDescent="0.6">
      <c r="A92" s="1">
        <v>45461.708333333336</v>
      </c>
      <c r="B92" t="s">
        <v>52</v>
      </c>
      <c r="C92" t="s">
        <v>5</v>
      </c>
      <c r="D92" s="2">
        <v>-1.2752E-4</v>
      </c>
    </row>
    <row r="93" spans="1:4" x14ac:dyDescent="0.6">
      <c r="A93" s="1">
        <v>45461.375</v>
      </c>
      <c r="B93" t="s">
        <v>52</v>
      </c>
      <c r="C93" t="s">
        <v>5</v>
      </c>
      <c r="D93" s="2">
        <v>9.4220000000000003E-5</v>
      </c>
    </row>
    <row r="94" spans="1:4" x14ac:dyDescent="0.6">
      <c r="A94" s="1">
        <v>45461.041666666664</v>
      </c>
      <c r="B94" t="s">
        <v>52</v>
      </c>
      <c r="C94" t="s">
        <v>5</v>
      </c>
      <c r="D94" s="2">
        <v>1E-4</v>
      </c>
    </row>
    <row r="95" spans="1:4" x14ac:dyDescent="0.6">
      <c r="A95" s="1">
        <v>45460.708333333336</v>
      </c>
      <c r="B95" t="s">
        <v>52</v>
      </c>
      <c r="C95" t="s">
        <v>5</v>
      </c>
      <c r="D95" s="2">
        <v>1E-4</v>
      </c>
    </row>
    <row r="96" spans="1:4" x14ac:dyDescent="0.6">
      <c r="A96" s="1">
        <v>45460.375</v>
      </c>
      <c r="B96" t="s">
        <v>52</v>
      </c>
      <c r="C96" t="s">
        <v>5</v>
      </c>
      <c r="D96" s="2">
        <v>1E-4</v>
      </c>
    </row>
    <row r="97" spans="1:4" x14ac:dyDescent="0.6">
      <c r="A97" s="1">
        <v>45460.041666666664</v>
      </c>
      <c r="B97" t="s">
        <v>52</v>
      </c>
      <c r="C97" t="s">
        <v>5</v>
      </c>
      <c r="D97" s="2">
        <v>1E-4</v>
      </c>
    </row>
    <row r="98" spans="1:4" x14ac:dyDescent="0.6">
      <c r="A98" s="1">
        <v>45459.708333333336</v>
      </c>
      <c r="B98" t="s">
        <v>52</v>
      </c>
      <c r="C98" t="s">
        <v>5</v>
      </c>
      <c r="D98" s="2">
        <v>1E-4</v>
      </c>
    </row>
    <row r="99" spans="1:4" x14ac:dyDescent="0.6">
      <c r="A99" s="1">
        <v>45459.375</v>
      </c>
      <c r="B99" t="s">
        <v>52</v>
      </c>
      <c r="C99" t="s">
        <v>5</v>
      </c>
      <c r="D99" s="2">
        <v>1E-4</v>
      </c>
    </row>
    <row r="100" spans="1:4" x14ac:dyDescent="0.6">
      <c r="A100" s="1">
        <v>45459.041666666664</v>
      </c>
      <c r="B100" t="s">
        <v>52</v>
      </c>
      <c r="C100" t="s">
        <v>5</v>
      </c>
      <c r="D100" s="2">
        <v>1E-4</v>
      </c>
    </row>
    <row r="101" spans="1:4" x14ac:dyDescent="0.6">
      <c r="A101" s="1">
        <v>45458.708333333336</v>
      </c>
      <c r="B101" t="s">
        <v>52</v>
      </c>
      <c r="C101" t="s">
        <v>5</v>
      </c>
      <c r="D101" s="2">
        <v>1E-4</v>
      </c>
    </row>
    <row r="102" spans="1:4" x14ac:dyDescent="0.6">
      <c r="A102" s="1">
        <v>45458.375</v>
      </c>
      <c r="B102" t="s">
        <v>52</v>
      </c>
      <c r="C102" t="s">
        <v>5</v>
      </c>
      <c r="D102" s="2">
        <v>1E-4</v>
      </c>
    </row>
    <row r="103" spans="1:4" x14ac:dyDescent="0.6">
      <c r="A103" s="1">
        <v>45458.041666666664</v>
      </c>
      <c r="B103" t="s">
        <v>52</v>
      </c>
      <c r="C103" t="s">
        <v>5</v>
      </c>
      <c r="D103" s="2">
        <v>1E-4</v>
      </c>
    </row>
    <row r="104" spans="1:4" x14ac:dyDescent="0.6">
      <c r="A104" s="1">
        <v>45457.708333333336</v>
      </c>
      <c r="B104" t="s">
        <v>52</v>
      </c>
      <c r="C104" t="s">
        <v>5</v>
      </c>
      <c r="D104" s="2">
        <v>1E-4</v>
      </c>
    </row>
    <row r="105" spans="1:4" x14ac:dyDescent="0.6">
      <c r="A105" s="1">
        <v>45457.375</v>
      </c>
      <c r="B105" t="s">
        <v>52</v>
      </c>
      <c r="C105" t="s">
        <v>5</v>
      </c>
      <c r="D105" s="2">
        <v>1E-4</v>
      </c>
    </row>
    <row r="106" spans="1:4" x14ac:dyDescent="0.6">
      <c r="A106" s="1">
        <v>45457.041666666664</v>
      </c>
      <c r="B106" t="s">
        <v>52</v>
      </c>
      <c r="C106" t="s">
        <v>5</v>
      </c>
      <c r="D106" s="2">
        <v>1E-4</v>
      </c>
    </row>
    <row r="107" spans="1:4" x14ac:dyDescent="0.6">
      <c r="A107" s="1">
        <v>45456.708333333336</v>
      </c>
      <c r="B107" t="s">
        <v>52</v>
      </c>
      <c r="C107" t="s">
        <v>5</v>
      </c>
      <c r="D107" s="2">
        <v>1E-4</v>
      </c>
    </row>
    <row r="108" spans="1:4" x14ac:dyDescent="0.6">
      <c r="A108" s="1">
        <v>45456.375</v>
      </c>
      <c r="B108" t="s">
        <v>52</v>
      </c>
      <c r="C108" t="s">
        <v>5</v>
      </c>
      <c r="D108" s="2">
        <v>1E-4</v>
      </c>
    </row>
    <row r="109" spans="1:4" x14ac:dyDescent="0.6">
      <c r="A109" s="1">
        <v>45456.041666666664</v>
      </c>
      <c r="B109" t="s">
        <v>52</v>
      </c>
      <c r="C109" t="s">
        <v>5</v>
      </c>
      <c r="D109" s="2">
        <v>1E-4</v>
      </c>
    </row>
    <row r="110" spans="1:4" x14ac:dyDescent="0.6">
      <c r="A110" s="1">
        <v>45455.708333333336</v>
      </c>
      <c r="B110" t="s">
        <v>52</v>
      </c>
      <c r="C110" t="s">
        <v>5</v>
      </c>
      <c r="D110" s="2">
        <v>1E-4</v>
      </c>
    </row>
    <row r="111" spans="1:4" x14ac:dyDescent="0.6">
      <c r="A111" s="1">
        <v>45455.375</v>
      </c>
      <c r="B111" t="s">
        <v>52</v>
      </c>
      <c r="C111" t="s">
        <v>5</v>
      </c>
      <c r="D111" s="2">
        <v>1E-4</v>
      </c>
    </row>
    <row r="112" spans="1:4" x14ac:dyDescent="0.6">
      <c r="A112" s="1">
        <v>45455.041666666664</v>
      </c>
      <c r="B112" t="s">
        <v>52</v>
      </c>
      <c r="C112" t="s">
        <v>5</v>
      </c>
      <c r="D112" s="2">
        <v>1E-4</v>
      </c>
    </row>
    <row r="113" spans="1:4" x14ac:dyDescent="0.6">
      <c r="A113" s="1">
        <v>45454.708333333336</v>
      </c>
      <c r="B113" t="s">
        <v>52</v>
      </c>
      <c r="C113" t="s">
        <v>5</v>
      </c>
      <c r="D113" s="2">
        <v>1E-4</v>
      </c>
    </row>
    <row r="114" spans="1:4" x14ac:dyDescent="0.6">
      <c r="A114" s="1">
        <v>45454.375</v>
      </c>
      <c r="B114" t="s">
        <v>52</v>
      </c>
      <c r="C114" t="s">
        <v>5</v>
      </c>
      <c r="D114" s="2">
        <v>1E-4</v>
      </c>
    </row>
    <row r="115" spans="1:4" x14ac:dyDescent="0.6">
      <c r="A115" s="1">
        <v>45454.041666666664</v>
      </c>
      <c r="B115" t="s">
        <v>52</v>
      </c>
      <c r="C115" t="s">
        <v>5</v>
      </c>
      <c r="D115" s="2">
        <v>1E-4</v>
      </c>
    </row>
    <row r="116" spans="1:4" x14ac:dyDescent="0.6">
      <c r="A116" s="1">
        <v>45453.708333333336</v>
      </c>
      <c r="B116" t="s">
        <v>52</v>
      </c>
      <c r="C116" t="s">
        <v>5</v>
      </c>
      <c r="D116" s="2">
        <v>1E-4</v>
      </c>
    </row>
    <row r="117" spans="1:4" x14ac:dyDescent="0.6">
      <c r="A117" s="1">
        <v>45453.375</v>
      </c>
      <c r="B117" t="s">
        <v>52</v>
      </c>
      <c r="C117" t="s">
        <v>5</v>
      </c>
      <c r="D117" s="2">
        <v>1E-4</v>
      </c>
    </row>
    <row r="118" spans="1:4" x14ac:dyDescent="0.6">
      <c r="A118" s="1">
        <v>45453.041666666664</v>
      </c>
      <c r="B118" t="s">
        <v>52</v>
      </c>
      <c r="C118" t="s">
        <v>5</v>
      </c>
      <c r="D118" s="2">
        <v>1E-4</v>
      </c>
    </row>
    <row r="119" spans="1:4" x14ac:dyDescent="0.6">
      <c r="A119" s="1">
        <v>45452.708333333336</v>
      </c>
      <c r="B119" t="s">
        <v>52</v>
      </c>
      <c r="C119" t="s">
        <v>5</v>
      </c>
      <c r="D119" s="2">
        <v>1E-4</v>
      </c>
    </row>
    <row r="120" spans="1:4" x14ac:dyDescent="0.6">
      <c r="A120" s="1">
        <v>45452.375</v>
      </c>
      <c r="B120" t="s">
        <v>52</v>
      </c>
      <c r="C120" t="s">
        <v>5</v>
      </c>
      <c r="D120" s="2">
        <v>1E-4</v>
      </c>
    </row>
    <row r="121" spans="1:4" x14ac:dyDescent="0.6">
      <c r="A121" s="1">
        <v>45452.041666666664</v>
      </c>
      <c r="B121" t="s">
        <v>52</v>
      </c>
      <c r="C121" t="s">
        <v>5</v>
      </c>
      <c r="D121" s="2">
        <v>1E-4</v>
      </c>
    </row>
    <row r="122" spans="1:4" x14ac:dyDescent="0.6">
      <c r="A122" s="1">
        <v>45451.708333333336</v>
      </c>
      <c r="B122" t="s">
        <v>52</v>
      </c>
      <c r="C122" t="s">
        <v>5</v>
      </c>
      <c r="D122" s="2">
        <v>1E-4</v>
      </c>
    </row>
    <row r="123" spans="1:4" x14ac:dyDescent="0.6">
      <c r="A123" s="1">
        <v>45451.375</v>
      </c>
      <c r="B123" t="s">
        <v>52</v>
      </c>
      <c r="C123" t="s">
        <v>5</v>
      </c>
      <c r="D123" s="2">
        <v>1E-4</v>
      </c>
    </row>
    <row r="124" spans="1:4" x14ac:dyDescent="0.6">
      <c r="A124" s="1">
        <v>45451.041666666664</v>
      </c>
      <c r="B124" t="s">
        <v>52</v>
      </c>
      <c r="C124" t="s">
        <v>5</v>
      </c>
      <c r="D124" s="2">
        <v>3.5650999999999999E-4</v>
      </c>
    </row>
    <row r="125" spans="1:4" x14ac:dyDescent="0.6">
      <c r="A125" s="1">
        <v>45450.708333333336</v>
      </c>
      <c r="B125" t="s">
        <v>52</v>
      </c>
      <c r="C125" t="s">
        <v>5</v>
      </c>
      <c r="D125" s="2">
        <v>1E-4</v>
      </c>
    </row>
    <row r="126" spans="1:4" x14ac:dyDescent="0.6">
      <c r="A126" s="1">
        <v>45450.375</v>
      </c>
      <c r="B126" t="s">
        <v>52</v>
      </c>
      <c r="C126" t="s">
        <v>5</v>
      </c>
      <c r="D126" s="2">
        <v>1E-4</v>
      </c>
    </row>
    <row r="127" spans="1:4" x14ac:dyDescent="0.6">
      <c r="A127" s="1">
        <v>45450.041666666664</v>
      </c>
      <c r="B127" t="s">
        <v>52</v>
      </c>
      <c r="C127" t="s">
        <v>5</v>
      </c>
      <c r="D127" s="2">
        <v>2.2125000000000001E-4</v>
      </c>
    </row>
    <row r="128" spans="1:4" x14ac:dyDescent="0.6">
      <c r="A128" s="1">
        <v>45449.708333333336</v>
      </c>
      <c r="B128" t="s">
        <v>52</v>
      </c>
      <c r="C128" t="s">
        <v>5</v>
      </c>
      <c r="D128" s="2">
        <v>1E-4</v>
      </c>
    </row>
    <row r="129" spans="1:4" x14ac:dyDescent="0.6">
      <c r="A129" s="1">
        <v>45449.375</v>
      </c>
      <c r="B129" t="s">
        <v>52</v>
      </c>
      <c r="C129" t="s">
        <v>5</v>
      </c>
      <c r="D129" s="2">
        <v>1E-4</v>
      </c>
    </row>
    <row r="130" spans="1:4" x14ac:dyDescent="0.6">
      <c r="A130" s="1">
        <v>45449.041666666664</v>
      </c>
      <c r="B130" t="s">
        <v>52</v>
      </c>
      <c r="C130" t="s">
        <v>5</v>
      </c>
      <c r="D130" s="2">
        <v>1E-4</v>
      </c>
    </row>
    <row r="131" spans="1:4" x14ac:dyDescent="0.6">
      <c r="A131" s="1">
        <v>45448.708333333336</v>
      </c>
      <c r="B131" t="s">
        <v>52</v>
      </c>
      <c r="C131" t="s">
        <v>5</v>
      </c>
      <c r="D131" s="2">
        <v>1.2396999999999999E-4</v>
      </c>
    </row>
    <row r="132" spans="1:4" x14ac:dyDescent="0.6">
      <c r="A132" s="1">
        <v>45448.375</v>
      </c>
      <c r="B132" t="s">
        <v>52</v>
      </c>
      <c r="C132" t="s">
        <v>5</v>
      </c>
      <c r="D132" s="2">
        <v>1E-4</v>
      </c>
    </row>
    <row r="133" spans="1:4" x14ac:dyDescent="0.6">
      <c r="A133" s="1">
        <v>45448.041666666664</v>
      </c>
      <c r="B133" t="s">
        <v>52</v>
      </c>
      <c r="C133" t="s">
        <v>5</v>
      </c>
      <c r="D133" s="2">
        <v>1E-4</v>
      </c>
    </row>
    <row r="134" spans="1:4" x14ac:dyDescent="0.6">
      <c r="A134" s="1">
        <v>45447.708333333336</v>
      </c>
      <c r="B134" t="s">
        <v>52</v>
      </c>
      <c r="C134" t="s">
        <v>5</v>
      </c>
      <c r="D134" s="2">
        <v>1E-4</v>
      </c>
    </row>
    <row r="135" spans="1:4" x14ac:dyDescent="0.6">
      <c r="A135" s="1">
        <v>45447.375</v>
      </c>
      <c r="B135" t="s">
        <v>52</v>
      </c>
      <c r="C135" t="s">
        <v>5</v>
      </c>
      <c r="D135" s="2">
        <v>1E-4</v>
      </c>
    </row>
    <row r="136" spans="1:4" x14ac:dyDescent="0.6">
      <c r="A136" s="1">
        <v>45447.041666666664</v>
      </c>
      <c r="B136" t="s">
        <v>52</v>
      </c>
      <c r="C136" t="s">
        <v>5</v>
      </c>
      <c r="D136" s="2">
        <v>1E-4</v>
      </c>
    </row>
    <row r="137" spans="1:4" x14ac:dyDescent="0.6">
      <c r="A137" s="1">
        <v>45446.708333333336</v>
      </c>
      <c r="B137" t="s">
        <v>52</v>
      </c>
      <c r="C137" t="s">
        <v>5</v>
      </c>
      <c r="D137" s="2">
        <v>1.0409E-4</v>
      </c>
    </row>
    <row r="138" spans="1:4" x14ac:dyDescent="0.6">
      <c r="A138" s="1">
        <v>45446.375</v>
      </c>
      <c r="B138" t="s">
        <v>52</v>
      </c>
      <c r="C138" t="s">
        <v>5</v>
      </c>
      <c r="D138" s="2">
        <v>1E-4</v>
      </c>
    </row>
    <row r="139" spans="1:4" x14ac:dyDescent="0.6">
      <c r="A139" s="1">
        <v>45446.041666666664</v>
      </c>
      <c r="B139" t="s">
        <v>52</v>
      </c>
      <c r="C139" t="s">
        <v>5</v>
      </c>
      <c r="D139" s="2">
        <v>1E-4</v>
      </c>
    </row>
    <row r="140" spans="1:4" x14ac:dyDescent="0.6">
      <c r="A140" s="1">
        <v>45445.708333333336</v>
      </c>
      <c r="B140" t="s">
        <v>52</v>
      </c>
      <c r="C140" t="s">
        <v>5</v>
      </c>
      <c r="D140" s="2">
        <v>1E-4</v>
      </c>
    </row>
    <row r="141" spans="1:4" x14ac:dyDescent="0.6">
      <c r="A141" s="1">
        <v>45445.375</v>
      </c>
      <c r="B141" t="s">
        <v>52</v>
      </c>
      <c r="C141" t="s">
        <v>5</v>
      </c>
      <c r="D141" s="2">
        <v>1E-4</v>
      </c>
    </row>
    <row r="142" spans="1:4" x14ac:dyDescent="0.6">
      <c r="A142" s="1">
        <v>45445.041666666664</v>
      </c>
      <c r="B142" t="s">
        <v>52</v>
      </c>
      <c r="C142" t="s">
        <v>5</v>
      </c>
      <c r="D142" s="2">
        <v>1E-4</v>
      </c>
    </row>
    <row r="143" spans="1:4" x14ac:dyDescent="0.6">
      <c r="A143" s="1">
        <v>45444.708333333336</v>
      </c>
      <c r="B143" t="s">
        <v>52</v>
      </c>
      <c r="C143" t="s">
        <v>5</v>
      </c>
      <c r="D143" s="2">
        <v>1E-4</v>
      </c>
    </row>
    <row r="144" spans="1:4" x14ac:dyDescent="0.6">
      <c r="A144" s="1">
        <v>45444.375</v>
      </c>
      <c r="B144" t="s">
        <v>52</v>
      </c>
      <c r="C144" t="s">
        <v>5</v>
      </c>
      <c r="D144" s="2">
        <v>1E-4</v>
      </c>
    </row>
    <row r="145" spans="1:4" x14ac:dyDescent="0.6">
      <c r="A145" s="1">
        <v>45444.041666666664</v>
      </c>
      <c r="B145" t="s">
        <v>52</v>
      </c>
      <c r="C145" t="s">
        <v>5</v>
      </c>
      <c r="D145" s="2">
        <v>1E-4</v>
      </c>
    </row>
    <row r="146" spans="1:4" x14ac:dyDescent="0.6">
      <c r="A146" s="1">
        <v>45443.708333333336</v>
      </c>
      <c r="B146" t="s">
        <v>52</v>
      </c>
      <c r="C146" t="s">
        <v>5</v>
      </c>
      <c r="D146" s="2">
        <v>1E-4</v>
      </c>
    </row>
    <row r="147" spans="1:4" x14ac:dyDescent="0.6">
      <c r="A147" s="1">
        <v>45443.375</v>
      </c>
      <c r="B147" t="s">
        <v>52</v>
      </c>
      <c r="C147" t="s">
        <v>5</v>
      </c>
      <c r="D147" s="2">
        <v>1E-4</v>
      </c>
    </row>
    <row r="148" spans="1:4" x14ac:dyDescent="0.6">
      <c r="A148" s="1">
        <v>45443.041666666664</v>
      </c>
      <c r="B148" t="s">
        <v>52</v>
      </c>
      <c r="C148" t="s">
        <v>5</v>
      </c>
      <c r="D148" s="2">
        <v>1E-4</v>
      </c>
    </row>
    <row r="149" spans="1:4" x14ac:dyDescent="0.6">
      <c r="A149" s="1">
        <v>45442.708333333336</v>
      </c>
      <c r="B149" t="s">
        <v>52</v>
      </c>
      <c r="C149" t="s">
        <v>5</v>
      </c>
      <c r="D149" s="2">
        <v>1E-4</v>
      </c>
    </row>
    <row r="150" spans="1:4" x14ac:dyDescent="0.6">
      <c r="A150" s="1">
        <v>45442.375</v>
      </c>
      <c r="B150" t="s">
        <v>52</v>
      </c>
      <c r="C150" t="s">
        <v>5</v>
      </c>
      <c r="D150" s="2">
        <v>1E-4</v>
      </c>
    </row>
    <row r="151" spans="1:4" x14ac:dyDescent="0.6">
      <c r="A151" s="1">
        <v>45442.041666666664</v>
      </c>
      <c r="B151" t="s">
        <v>52</v>
      </c>
      <c r="C151" t="s">
        <v>5</v>
      </c>
      <c r="D151" s="2">
        <v>1E-4</v>
      </c>
    </row>
    <row r="152" spans="1:4" x14ac:dyDescent="0.6">
      <c r="A152" s="1">
        <v>45441.708333333336</v>
      </c>
      <c r="B152" t="s">
        <v>52</v>
      </c>
      <c r="C152" t="s">
        <v>5</v>
      </c>
      <c r="D152" s="2">
        <v>2.6673000000000002E-4</v>
      </c>
    </row>
    <row r="153" spans="1:4" x14ac:dyDescent="0.6">
      <c r="A153" s="1">
        <v>45441.375</v>
      </c>
      <c r="B153" t="s">
        <v>52</v>
      </c>
      <c r="C153" t="s">
        <v>5</v>
      </c>
      <c r="D153" s="2">
        <v>2.5219000000000001E-4</v>
      </c>
    </row>
    <row r="154" spans="1:4" x14ac:dyDescent="0.6">
      <c r="A154" s="1">
        <v>45441.041666666664</v>
      </c>
      <c r="B154" t="s">
        <v>52</v>
      </c>
      <c r="C154" t="s">
        <v>5</v>
      </c>
      <c r="D154" s="2">
        <v>1E-4</v>
      </c>
    </row>
    <row r="155" spans="1:4" x14ac:dyDescent="0.6">
      <c r="A155" s="1">
        <v>45440.708333333336</v>
      </c>
      <c r="B155" t="s">
        <v>52</v>
      </c>
      <c r="C155" t="s">
        <v>5</v>
      </c>
      <c r="D155" s="2">
        <v>1E-4</v>
      </c>
    </row>
    <row r="156" spans="1:4" x14ac:dyDescent="0.6">
      <c r="A156" s="1">
        <v>45440.375</v>
      </c>
      <c r="B156" t="s">
        <v>52</v>
      </c>
      <c r="C156" t="s">
        <v>5</v>
      </c>
      <c r="D156" s="2">
        <v>2.1350000000000001E-4</v>
      </c>
    </row>
    <row r="157" spans="1:4" x14ac:dyDescent="0.6">
      <c r="A157" s="1">
        <v>45440.041666666664</v>
      </c>
      <c r="B157" t="s">
        <v>52</v>
      </c>
      <c r="C157" t="s">
        <v>5</v>
      </c>
      <c r="D157" s="2">
        <v>2.4474000000000002E-4</v>
      </c>
    </row>
    <row r="158" spans="1:4" x14ac:dyDescent="0.6">
      <c r="A158" s="1">
        <v>45439.708333333336</v>
      </c>
      <c r="B158" t="s">
        <v>52</v>
      </c>
      <c r="C158" t="s">
        <v>5</v>
      </c>
      <c r="D158" s="2">
        <v>1E-4</v>
      </c>
    </row>
    <row r="159" spans="1:4" x14ac:dyDescent="0.6">
      <c r="A159" s="1">
        <v>45439.375</v>
      </c>
      <c r="B159" t="s">
        <v>52</v>
      </c>
      <c r="C159" t="s">
        <v>5</v>
      </c>
      <c r="D159" s="2">
        <v>1E-4</v>
      </c>
    </row>
    <row r="160" spans="1:4" x14ac:dyDescent="0.6">
      <c r="A160" s="1">
        <v>45439.041666666664</v>
      </c>
      <c r="B160" t="s">
        <v>52</v>
      </c>
      <c r="C160" t="s">
        <v>5</v>
      </c>
      <c r="D160" s="2">
        <v>1E-4</v>
      </c>
    </row>
    <row r="161" spans="1:4" x14ac:dyDescent="0.6">
      <c r="A161" s="1">
        <v>45438.708333333336</v>
      </c>
      <c r="B161" t="s">
        <v>52</v>
      </c>
      <c r="C161" t="s">
        <v>5</v>
      </c>
      <c r="D161" s="2">
        <v>1E-4</v>
      </c>
    </row>
    <row r="162" spans="1:4" x14ac:dyDescent="0.6">
      <c r="A162" s="1">
        <v>45438.375</v>
      </c>
      <c r="B162" t="s">
        <v>52</v>
      </c>
      <c r="C162" t="s">
        <v>5</v>
      </c>
      <c r="D162" s="2">
        <v>1E-4</v>
      </c>
    </row>
    <row r="163" spans="1:4" x14ac:dyDescent="0.6">
      <c r="A163" s="1">
        <v>45438.041666666664</v>
      </c>
      <c r="B163" t="s">
        <v>52</v>
      </c>
      <c r="C163" t="s">
        <v>5</v>
      </c>
      <c r="D163" s="2">
        <v>1E-4</v>
      </c>
    </row>
    <row r="164" spans="1:4" x14ac:dyDescent="0.6">
      <c r="A164" s="1">
        <v>45437.708333333336</v>
      </c>
      <c r="B164" t="s">
        <v>52</v>
      </c>
      <c r="C164" t="s">
        <v>5</v>
      </c>
      <c r="D164" s="2">
        <v>1E-4</v>
      </c>
    </row>
    <row r="165" spans="1:4" x14ac:dyDescent="0.6">
      <c r="A165" s="1">
        <v>45437.375</v>
      </c>
      <c r="B165" t="s">
        <v>52</v>
      </c>
      <c r="C165" t="s">
        <v>5</v>
      </c>
      <c r="D165" s="2">
        <v>1E-4</v>
      </c>
    </row>
    <row r="166" spans="1:4" x14ac:dyDescent="0.6">
      <c r="A166" s="1">
        <v>45437.041666666664</v>
      </c>
      <c r="B166" t="s">
        <v>52</v>
      </c>
      <c r="C166" t="s">
        <v>5</v>
      </c>
      <c r="D166" s="2">
        <v>1E-4</v>
      </c>
    </row>
    <row r="167" spans="1:4" x14ac:dyDescent="0.6">
      <c r="A167" s="1">
        <v>45436.708333333336</v>
      </c>
      <c r="B167" t="s">
        <v>52</v>
      </c>
      <c r="C167" t="s">
        <v>5</v>
      </c>
      <c r="D167" s="2">
        <v>1E-4</v>
      </c>
    </row>
    <row r="168" spans="1:4" x14ac:dyDescent="0.6">
      <c r="A168" s="1">
        <v>45436.375</v>
      </c>
      <c r="B168" t="s">
        <v>52</v>
      </c>
      <c r="C168" t="s">
        <v>5</v>
      </c>
      <c r="D168" s="2">
        <v>1E-4</v>
      </c>
    </row>
    <row r="169" spans="1:4" x14ac:dyDescent="0.6">
      <c r="A169" s="1">
        <v>45436.041666666664</v>
      </c>
      <c r="B169" t="s">
        <v>52</v>
      </c>
      <c r="C169" t="s">
        <v>5</v>
      </c>
      <c r="D169" s="2">
        <v>1E-4</v>
      </c>
    </row>
    <row r="170" spans="1:4" x14ac:dyDescent="0.6">
      <c r="A170" s="1">
        <v>45435.708333333336</v>
      </c>
      <c r="B170" t="s">
        <v>52</v>
      </c>
      <c r="C170" t="s">
        <v>5</v>
      </c>
      <c r="D170" s="2">
        <v>1E-4</v>
      </c>
    </row>
    <row r="171" spans="1:4" x14ac:dyDescent="0.6">
      <c r="A171" s="1">
        <v>45435.375</v>
      </c>
      <c r="B171" t="s">
        <v>52</v>
      </c>
      <c r="C171" t="s">
        <v>5</v>
      </c>
      <c r="D171" s="2">
        <v>1.5112E-4</v>
      </c>
    </row>
    <row r="172" spans="1:4" x14ac:dyDescent="0.6">
      <c r="A172" s="1">
        <v>45435.041666666664</v>
      </c>
      <c r="B172" t="s">
        <v>52</v>
      </c>
      <c r="C172" t="s">
        <v>5</v>
      </c>
      <c r="D172" s="2">
        <v>1E-4</v>
      </c>
    </row>
    <row r="173" spans="1:4" x14ac:dyDescent="0.6">
      <c r="A173" s="1">
        <v>45434.708333333336</v>
      </c>
      <c r="B173" t="s">
        <v>52</v>
      </c>
      <c r="C173" t="s">
        <v>5</v>
      </c>
      <c r="D173" s="2">
        <v>1E-4</v>
      </c>
    </row>
    <row r="174" spans="1:4" x14ac:dyDescent="0.6">
      <c r="A174" s="1">
        <v>45434.375</v>
      </c>
      <c r="B174" t="s">
        <v>52</v>
      </c>
      <c r="C174" t="s">
        <v>5</v>
      </c>
      <c r="D174" s="2">
        <v>1E-4</v>
      </c>
    </row>
    <row r="175" spans="1:4" x14ac:dyDescent="0.6">
      <c r="A175" s="1">
        <v>45434.041666666664</v>
      </c>
      <c r="B175" t="s">
        <v>52</v>
      </c>
      <c r="C175" t="s">
        <v>5</v>
      </c>
      <c r="D175" s="2">
        <v>1.8814999999999999E-4</v>
      </c>
    </row>
    <row r="176" spans="1:4" x14ac:dyDescent="0.6">
      <c r="A176" s="1">
        <v>45433.708333333336</v>
      </c>
      <c r="B176" t="s">
        <v>52</v>
      </c>
      <c r="C176" t="s">
        <v>5</v>
      </c>
      <c r="D176" s="2">
        <v>1.6546E-4</v>
      </c>
    </row>
    <row r="177" spans="1:4" x14ac:dyDescent="0.6">
      <c r="A177" s="1">
        <v>45433.375</v>
      </c>
      <c r="B177" t="s">
        <v>52</v>
      </c>
      <c r="C177" t="s">
        <v>5</v>
      </c>
      <c r="D177" s="2">
        <v>1E-4</v>
      </c>
    </row>
    <row r="178" spans="1:4" x14ac:dyDescent="0.6">
      <c r="A178" s="1">
        <v>45433.041666666664</v>
      </c>
      <c r="B178" t="s">
        <v>52</v>
      </c>
      <c r="C178" t="s">
        <v>5</v>
      </c>
      <c r="D178" s="2">
        <v>1E-4</v>
      </c>
    </row>
    <row r="179" spans="1:4" x14ac:dyDescent="0.6">
      <c r="A179" s="1">
        <v>45432.708333333336</v>
      </c>
      <c r="B179" t="s">
        <v>52</v>
      </c>
      <c r="C179" t="s">
        <v>5</v>
      </c>
      <c r="D179" s="2">
        <v>1E-4</v>
      </c>
    </row>
    <row r="180" spans="1:4" x14ac:dyDescent="0.6">
      <c r="A180" s="1">
        <v>45432.375</v>
      </c>
      <c r="B180" t="s">
        <v>52</v>
      </c>
      <c r="C180" t="s">
        <v>5</v>
      </c>
      <c r="D180" s="2">
        <v>6.5899999999999996E-6</v>
      </c>
    </row>
    <row r="181" spans="1:4" x14ac:dyDescent="0.6">
      <c r="A181" s="1">
        <v>45432.041666666664</v>
      </c>
      <c r="B181" t="s">
        <v>52</v>
      </c>
      <c r="C181" t="s">
        <v>5</v>
      </c>
      <c r="D181" s="2">
        <v>1E-4</v>
      </c>
    </row>
    <row r="182" spans="1:4" x14ac:dyDescent="0.6">
      <c r="A182" s="1">
        <v>45431.708333333336</v>
      </c>
      <c r="B182" t="s">
        <v>52</v>
      </c>
      <c r="C182" t="s">
        <v>5</v>
      </c>
      <c r="D182" s="2">
        <v>1E-4</v>
      </c>
    </row>
    <row r="183" spans="1:4" x14ac:dyDescent="0.6">
      <c r="A183" s="1">
        <v>45431.375</v>
      </c>
      <c r="B183" t="s">
        <v>52</v>
      </c>
      <c r="C183" t="s">
        <v>5</v>
      </c>
      <c r="D183" s="2">
        <v>1E-4</v>
      </c>
    </row>
    <row r="184" spans="1:4" x14ac:dyDescent="0.6">
      <c r="A184" s="1">
        <v>45431.041666666664</v>
      </c>
      <c r="B184" t="s">
        <v>52</v>
      </c>
      <c r="C184" t="s">
        <v>5</v>
      </c>
      <c r="D184" s="2">
        <v>1E-4</v>
      </c>
    </row>
    <row r="185" spans="1:4" x14ac:dyDescent="0.6">
      <c r="A185" s="1">
        <v>45430.708333333336</v>
      </c>
      <c r="B185" t="s">
        <v>52</v>
      </c>
      <c r="C185" t="s">
        <v>5</v>
      </c>
      <c r="D185" s="2">
        <v>1E-4</v>
      </c>
    </row>
    <row r="186" spans="1:4" x14ac:dyDescent="0.6">
      <c r="A186" s="1">
        <v>45430.375</v>
      </c>
      <c r="B186" t="s">
        <v>52</v>
      </c>
      <c r="C186" t="s">
        <v>5</v>
      </c>
      <c r="D186" s="2">
        <v>1E-4</v>
      </c>
    </row>
    <row r="187" spans="1:4" x14ac:dyDescent="0.6">
      <c r="A187" s="1">
        <v>45430.041666666664</v>
      </c>
      <c r="B187" t="s">
        <v>52</v>
      </c>
      <c r="C187" t="s">
        <v>5</v>
      </c>
      <c r="D187" s="2">
        <v>9.3800000000000003E-5</v>
      </c>
    </row>
    <row r="188" spans="1:4" x14ac:dyDescent="0.6">
      <c r="A188" s="1">
        <v>45429.708333333336</v>
      </c>
      <c r="B188" t="s">
        <v>52</v>
      </c>
      <c r="C188" t="s">
        <v>5</v>
      </c>
      <c r="D188" s="2">
        <v>5.8499999999999999E-6</v>
      </c>
    </row>
    <row r="189" spans="1:4" x14ac:dyDescent="0.6">
      <c r="A189" s="1">
        <v>45429.375</v>
      </c>
      <c r="B189" t="s">
        <v>52</v>
      </c>
      <c r="C189" t="s">
        <v>5</v>
      </c>
      <c r="D189" s="2">
        <v>5.1770000000000001E-5</v>
      </c>
    </row>
    <row r="190" spans="1:4" x14ac:dyDescent="0.6">
      <c r="A190" s="1">
        <v>45429.041666666664</v>
      </c>
      <c r="B190" t="s">
        <v>52</v>
      </c>
      <c r="C190" t="s">
        <v>5</v>
      </c>
      <c r="D190" s="2">
        <v>7.3699999999999997E-6</v>
      </c>
    </row>
    <row r="191" spans="1:4" x14ac:dyDescent="0.6">
      <c r="A191" s="1">
        <v>45428.708333333336</v>
      </c>
      <c r="B191" t="s">
        <v>52</v>
      </c>
      <c r="C191" t="s">
        <v>5</v>
      </c>
      <c r="D191" s="2">
        <v>8.2249999999999993E-5</v>
      </c>
    </row>
    <row r="192" spans="1:4" x14ac:dyDescent="0.6">
      <c r="A192" s="1">
        <v>45428.375</v>
      </c>
      <c r="B192" t="s">
        <v>52</v>
      </c>
      <c r="C192" t="s">
        <v>5</v>
      </c>
      <c r="D192" s="2">
        <v>1.8289999999999999E-5</v>
      </c>
    </row>
    <row r="193" spans="1:4" x14ac:dyDescent="0.6">
      <c r="A193" s="1">
        <v>45428.041666666664</v>
      </c>
      <c r="B193" t="s">
        <v>52</v>
      </c>
      <c r="C193" t="s">
        <v>5</v>
      </c>
      <c r="D193" s="2">
        <v>1.1080000000000001E-5</v>
      </c>
    </row>
    <row r="194" spans="1:4" x14ac:dyDescent="0.6">
      <c r="A194" s="1">
        <v>45427.708333333336</v>
      </c>
      <c r="B194" t="s">
        <v>52</v>
      </c>
      <c r="C194" t="s">
        <v>5</v>
      </c>
      <c r="D194" s="2">
        <v>-3.4800000000000001E-6</v>
      </c>
    </row>
    <row r="195" spans="1:4" x14ac:dyDescent="0.6">
      <c r="A195" s="1">
        <v>45427.375</v>
      </c>
      <c r="B195" t="s">
        <v>52</v>
      </c>
      <c r="C195" t="s">
        <v>5</v>
      </c>
      <c r="D195" s="2">
        <v>1E-4</v>
      </c>
    </row>
    <row r="196" spans="1:4" x14ac:dyDescent="0.6">
      <c r="A196" s="1">
        <v>45427.041666666664</v>
      </c>
      <c r="B196" t="s">
        <v>52</v>
      </c>
      <c r="C196" t="s">
        <v>5</v>
      </c>
      <c r="D196" s="2">
        <v>7.3980000000000007E-5</v>
      </c>
    </row>
    <row r="197" spans="1:4" x14ac:dyDescent="0.6">
      <c r="A197" s="1">
        <v>45426.708333333336</v>
      </c>
      <c r="B197" t="s">
        <v>52</v>
      </c>
      <c r="C197" t="s">
        <v>5</v>
      </c>
      <c r="D197" s="2">
        <v>1E-4</v>
      </c>
    </row>
    <row r="198" spans="1:4" x14ac:dyDescent="0.6">
      <c r="A198" s="1">
        <v>45426.375</v>
      </c>
      <c r="B198" t="s">
        <v>52</v>
      </c>
      <c r="C198" t="s">
        <v>5</v>
      </c>
      <c r="D198" s="2">
        <v>-3.0549999999999997E-5</v>
      </c>
    </row>
    <row r="199" spans="1:4" x14ac:dyDescent="0.6">
      <c r="A199" s="1">
        <v>45426.041666666664</v>
      </c>
      <c r="B199" t="s">
        <v>52</v>
      </c>
      <c r="C199" t="s">
        <v>5</v>
      </c>
      <c r="D199" s="2">
        <v>1E-4</v>
      </c>
    </row>
    <row r="200" spans="1:4" x14ac:dyDescent="0.6">
      <c r="A200" s="1">
        <v>45425.708333333336</v>
      </c>
      <c r="B200" t="s">
        <v>52</v>
      </c>
      <c r="C200" t="s">
        <v>5</v>
      </c>
      <c r="D200" s="2">
        <v>5.9589999999999997E-5</v>
      </c>
    </row>
    <row r="201" spans="1:4" x14ac:dyDescent="0.6">
      <c r="A201" s="1">
        <v>45425.375</v>
      </c>
      <c r="B201" t="s">
        <v>52</v>
      </c>
      <c r="C201" t="s">
        <v>5</v>
      </c>
      <c r="D201" s="2">
        <v>9.7750000000000004E-5</v>
      </c>
    </row>
    <row r="202" spans="1:4" x14ac:dyDescent="0.6">
      <c r="A202" s="1">
        <v>45425.041666666664</v>
      </c>
      <c r="B202" t="s">
        <v>52</v>
      </c>
      <c r="C202" t="s">
        <v>5</v>
      </c>
      <c r="D202" s="2">
        <v>1E-4</v>
      </c>
    </row>
    <row r="203" spans="1:4" x14ac:dyDescent="0.6">
      <c r="A203" s="1">
        <v>45424.708333333336</v>
      </c>
      <c r="B203" t="s">
        <v>52</v>
      </c>
      <c r="C203" t="s">
        <v>5</v>
      </c>
      <c r="D203" s="2">
        <v>-4.4499999999999997E-6</v>
      </c>
    </row>
    <row r="204" spans="1:4" x14ac:dyDescent="0.6">
      <c r="A204" s="1">
        <v>45424.375</v>
      </c>
      <c r="B204" t="s">
        <v>52</v>
      </c>
      <c r="C204" t="s">
        <v>5</v>
      </c>
      <c r="D204" s="2">
        <v>-1.785E-5</v>
      </c>
    </row>
    <row r="205" spans="1:4" x14ac:dyDescent="0.6">
      <c r="A205" s="1">
        <v>45424.041666666664</v>
      </c>
      <c r="B205" t="s">
        <v>52</v>
      </c>
      <c r="C205" t="s">
        <v>5</v>
      </c>
      <c r="D205" s="2">
        <v>8.0870000000000003E-5</v>
      </c>
    </row>
    <row r="206" spans="1:4" x14ac:dyDescent="0.6">
      <c r="A206" s="1">
        <v>45423.708333333336</v>
      </c>
      <c r="B206" t="s">
        <v>52</v>
      </c>
      <c r="C206" t="s">
        <v>5</v>
      </c>
      <c r="D206" s="2">
        <v>3.1940000000000003E-5</v>
      </c>
    </row>
    <row r="207" spans="1:4" x14ac:dyDescent="0.6">
      <c r="A207" s="1">
        <v>45423.375</v>
      </c>
      <c r="B207" t="s">
        <v>52</v>
      </c>
      <c r="C207" t="s">
        <v>5</v>
      </c>
      <c r="D207" s="2">
        <v>6.037E-5</v>
      </c>
    </row>
    <row r="208" spans="1:4" x14ac:dyDescent="0.6">
      <c r="A208" s="1">
        <v>45423.041666666664</v>
      </c>
      <c r="B208" t="s">
        <v>52</v>
      </c>
      <c r="C208" t="s">
        <v>5</v>
      </c>
      <c r="D208" s="2">
        <v>-8.3969999999999997E-5</v>
      </c>
    </row>
    <row r="209" spans="1:4" x14ac:dyDescent="0.6">
      <c r="A209" s="1">
        <v>45422.708333333336</v>
      </c>
      <c r="B209" t="s">
        <v>52</v>
      </c>
      <c r="C209" t="s">
        <v>5</v>
      </c>
      <c r="D209" s="2">
        <v>-1.1704E-4</v>
      </c>
    </row>
    <row r="210" spans="1:4" x14ac:dyDescent="0.6">
      <c r="A210" s="1">
        <v>45422.375</v>
      </c>
      <c r="B210" t="s">
        <v>52</v>
      </c>
      <c r="C210" t="s">
        <v>5</v>
      </c>
      <c r="D210" s="2">
        <v>-1.0189E-4</v>
      </c>
    </row>
    <row r="211" spans="1:4" x14ac:dyDescent="0.6">
      <c r="A211" s="1">
        <v>45422.041666666664</v>
      </c>
      <c r="B211" t="s">
        <v>52</v>
      </c>
      <c r="C211" t="s">
        <v>5</v>
      </c>
      <c r="D211" s="2">
        <v>1E-4</v>
      </c>
    </row>
    <row r="212" spans="1:4" x14ac:dyDescent="0.6">
      <c r="A212" s="1">
        <v>45421.708333333336</v>
      </c>
      <c r="B212" t="s">
        <v>52</v>
      </c>
      <c r="C212" t="s">
        <v>5</v>
      </c>
      <c r="D212" s="2">
        <v>-3.8090000000000003E-5</v>
      </c>
    </row>
    <row r="213" spans="1:4" x14ac:dyDescent="0.6">
      <c r="A213" s="1">
        <v>45421.375</v>
      </c>
      <c r="B213" t="s">
        <v>52</v>
      </c>
      <c r="C213" t="s">
        <v>5</v>
      </c>
      <c r="D213" s="2">
        <v>6.4200000000000002E-5</v>
      </c>
    </row>
    <row r="214" spans="1:4" x14ac:dyDescent="0.6">
      <c r="A214" s="1">
        <v>45421.041666666664</v>
      </c>
      <c r="B214" t="s">
        <v>52</v>
      </c>
      <c r="C214" t="s">
        <v>5</v>
      </c>
      <c r="D214" s="2">
        <v>1E-4</v>
      </c>
    </row>
    <row r="215" spans="1:4" x14ac:dyDescent="0.6">
      <c r="A215" s="1">
        <v>45420.708333333336</v>
      </c>
      <c r="B215" t="s">
        <v>52</v>
      </c>
      <c r="C215" t="s">
        <v>5</v>
      </c>
      <c r="D215" s="2">
        <v>1E-4</v>
      </c>
    </row>
    <row r="216" spans="1:4" x14ac:dyDescent="0.6">
      <c r="A216" s="1">
        <v>45420.375</v>
      </c>
      <c r="B216" t="s">
        <v>52</v>
      </c>
      <c r="C216" t="s">
        <v>5</v>
      </c>
      <c r="D216" s="2">
        <v>4.4450000000000003E-5</v>
      </c>
    </row>
    <row r="217" spans="1:4" x14ac:dyDescent="0.6">
      <c r="A217" s="1">
        <v>45420.041666666664</v>
      </c>
      <c r="B217" t="s">
        <v>52</v>
      </c>
      <c r="C217" t="s">
        <v>5</v>
      </c>
      <c r="D217" s="2">
        <v>1E-4</v>
      </c>
    </row>
    <row r="218" spans="1:4" x14ac:dyDescent="0.6">
      <c r="A218" s="1">
        <v>45419.708333333336</v>
      </c>
      <c r="B218" t="s">
        <v>52</v>
      </c>
      <c r="C218" t="s">
        <v>5</v>
      </c>
      <c r="D218" s="2">
        <v>6.635E-5</v>
      </c>
    </row>
    <row r="219" spans="1:4" x14ac:dyDescent="0.6">
      <c r="A219" s="1">
        <v>45419.375</v>
      </c>
      <c r="B219" t="s">
        <v>52</v>
      </c>
      <c r="C219" t="s">
        <v>5</v>
      </c>
      <c r="D219" s="2">
        <v>1E-4</v>
      </c>
    </row>
    <row r="220" spans="1:4" x14ac:dyDescent="0.6">
      <c r="A220" s="1">
        <v>45419.041666666664</v>
      </c>
      <c r="B220" t="s">
        <v>52</v>
      </c>
      <c r="C220" t="s">
        <v>5</v>
      </c>
      <c r="D220" s="2">
        <v>1E-4</v>
      </c>
    </row>
    <row r="221" spans="1:4" x14ac:dyDescent="0.6">
      <c r="A221" s="1">
        <v>45418.708333333336</v>
      </c>
      <c r="B221" t="s">
        <v>52</v>
      </c>
      <c r="C221" t="s">
        <v>5</v>
      </c>
      <c r="D221" s="2">
        <v>7.3230000000000002E-5</v>
      </c>
    </row>
    <row r="222" spans="1:4" x14ac:dyDescent="0.6">
      <c r="A222" s="1">
        <v>45418.375</v>
      </c>
      <c r="B222" t="s">
        <v>52</v>
      </c>
      <c r="C222" t="s">
        <v>5</v>
      </c>
      <c r="D222" s="2">
        <v>1E-4</v>
      </c>
    </row>
    <row r="223" spans="1:4" x14ac:dyDescent="0.6">
      <c r="A223" s="1">
        <v>45418.041666666664</v>
      </c>
      <c r="B223" t="s">
        <v>52</v>
      </c>
      <c r="C223" t="s">
        <v>5</v>
      </c>
      <c r="D223" s="2">
        <v>1E-4</v>
      </c>
    </row>
    <row r="224" spans="1:4" x14ac:dyDescent="0.6">
      <c r="A224" s="1">
        <v>45417.708333333336</v>
      </c>
      <c r="B224" t="s">
        <v>52</v>
      </c>
      <c r="C224" t="s">
        <v>5</v>
      </c>
      <c r="D224" s="2">
        <v>1E-4</v>
      </c>
    </row>
    <row r="225" spans="1:4" x14ac:dyDescent="0.6">
      <c r="A225" s="1">
        <v>45417.375</v>
      </c>
      <c r="B225" t="s">
        <v>52</v>
      </c>
      <c r="C225" t="s">
        <v>5</v>
      </c>
      <c r="D225" s="2">
        <v>1E-4</v>
      </c>
    </row>
    <row r="226" spans="1:4" x14ac:dyDescent="0.6">
      <c r="A226" s="1">
        <v>45417.041666666664</v>
      </c>
      <c r="B226" t="s">
        <v>52</v>
      </c>
      <c r="C226" t="s">
        <v>5</v>
      </c>
      <c r="D226" s="2">
        <v>2.0610000000000001E-5</v>
      </c>
    </row>
    <row r="227" spans="1:4" x14ac:dyDescent="0.6">
      <c r="A227" s="1">
        <v>45416.708333333336</v>
      </c>
      <c r="B227" t="s">
        <v>52</v>
      </c>
      <c r="C227" t="s">
        <v>5</v>
      </c>
      <c r="D227" s="2">
        <v>1E-4</v>
      </c>
    </row>
    <row r="228" spans="1:4" x14ac:dyDescent="0.6">
      <c r="A228" s="1">
        <v>45416.375</v>
      </c>
      <c r="B228" t="s">
        <v>52</v>
      </c>
      <c r="C228" t="s">
        <v>5</v>
      </c>
      <c r="D228" s="2">
        <v>-1.4458E-4</v>
      </c>
    </row>
    <row r="229" spans="1:4" x14ac:dyDescent="0.6">
      <c r="A229" s="1">
        <v>45416.041666666664</v>
      </c>
      <c r="B229" t="s">
        <v>52</v>
      </c>
      <c r="C229" t="s">
        <v>5</v>
      </c>
      <c r="D229" s="2">
        <v>1E-4</v>
      </c>
    </row>
    <row r="230" spans="1:4" x14ac:dyDescent="0.6">
      <c r="A230" s="1">
        <v>45415.708333333336</v>
      </c>
      <c r="B230" t="s">
        <v>52</v>
      </c>
      <c r="C230" t="s">
        <v>5</v>
      </c>
      <c r="D230" s="2">
        <v>-1.2472000000000001E-4</v>
      </c>
    </row>
    <row r="231" spans="1:4" x14ac:dyDescent="0.6">
      <c r="A231" s="1">
        <v>45415.375</v>
      </c>
      <c r="B231" t="s">
        <v>52</v>
      </c>
      <c r="C231" t="s">
        <v>5</v>
      </c>
      <c r="D231" s="2">
        <v>-1.7998999999999999E-4</v>
      </c>
    </row>
    <row r="232" spans="1:4" x14ac:dyDescent="0.6">
      <c r="A232" s="1">
        <v>45415.041666666664</v>
      </c>
      <c r="B232" t="s">
        <v>52</v>
      </c>
      <c r="C232" t="s">
        <v>5</v>
      </c>
      <c r="D232" s="2">
        <v>-9.9190000000000004E-5</v>
      </c>
    </row>
    <row r="233" spans="1:4" x14ac:dyDescent="0.6">
      <c r="A233" s="1">
        <v>45414.708333333336</v>
      </c>
      <c r="B233" t="s">
        <v>52</v>
      </c>
      <c r="C233" t="s">
        <v>5</v>
      </c>
      <c r="D233" s="2">
        <v>1E-4</v>
      </c>
    </row>
    <row r="234" spans="1:4" x14ac:dyDescent="0.6">
      <c r="A234" s="1">
        <v>45414.375</v>
      </c>
      <c r="B234" t="s">
        <v>52</v>
      </c>
      <c r="C234" t="s">
        <v>5</v>
      </c>
      <c r="D234" s="2">
        <v>1E-4</v>
      </c>
    </row>
    <row r="235" spans="1:4" x14ac:dyDescent="0.6">
      <c r="A235" s="1">
        <v>45414.041666666664</v>
      </c>
      <c r="B235" t="s">
        <v>52</v>
      </c>
      <c r="C235" t="s">
        <v>5</v>
      </c>
      <c r="D235" s="2">
        <v>1E-4</v>
      </c>
    </row>
    <row r="236" spans="1:4" x14ac:dyDescent="0.6">
      <c r="A236" s="1">
        <v>45413.708333333336</v>
      </c>
      <c r="B236" t="s">
        <v>52</v>
      </c>
      <c r="C236" t="s">
        <v>5</v>
      </c>
      <c r="D236" s="2">
        <v>1E-4</v>
      </c>
    </row>
    <row r="237" spans="1:4" x14ac:dyDescent="0.6">
      <c r="A237" s="1">
        <v>45413.375</v>
      </c>
      <c r="B237" t="s">
        <v>52</v>
      </c>
      <c r="C237" t="s">
        <v>5</v>
      </c>
      <c r="D237" s="2">
        <v>1E-4</v>
      </c>
    </row>
    <row r="238" spans="1:4" x14ac:dyDescent="0.6">
      <c r="A238" s="1">
        <v>45413.041666666664</v>
      </c>
      <c r="B238" t="s">
        <v>52</v>
      </c>
      <c r="C238" t="s">
        <v>5</v>
      </c>
      <c r="D238" s="2">
        <v>1E-4</v>
      </c>
    </row>
    <row r="239" spans="1:4" x14ac:dyDescent="0.6">
      <c r="A239" s="1">
        <v>45412.708333333336</v>
      </c>
      <c r="B239" t="s">
        <v>52</v>
      </c>
      <c r="C239" t="s">
        <v>5</v>
      </c>
      <c r="D239" s="2">
        <v>-1.006E-5</v>
      </c>
    </row>
    <row r="240" spans="1:4" x14ac:dyDescent="0.6">
      <c r="A240" s="1">
        <v>45412.375</v>
      </c>
      <c r="B240" t="s">
        <v>52</v>
      </c>
      <c r="C240" t="s">
        <v>5</v>
      </c>
      <c r="D240" s="2">
        <v>1E-4</v>
      </c>
    </row>
    <row r="241" spans="1:4" x14ac:dyDescent="0.6">
      <c r="A241" s="1">
        <v>45412.041666666664</v>
      </c>
      <c r="B241" t="s">
        <v>52</v>
      </c>
      <c r="C241" t="s">
        <v>5</v>
      </c>
      <c r="D241" s="2">
        <v>1E-4</v>
      </c>
    </row>
    <row r="242" spans="1:4" x14ac:dyDescent="0.6">
      <c r="A242" s="1">
        <v>45411.708333333336</v>
      </c>
      <c r="B242" t="s">
        <v>52</v>
      </c>
      <c r="C242" t="s">
        <v>5</v>
      </c>
      <c r="D242" s="2">
        <v>-5.3359999999999997E-5</v>
      </c>
    </row>
    <row r="243" spans="1:4" x14ac:dyDescent="0.6">
      <c r="A243" s="1">
        <v>45411.375</v>
      </c>
      <c r="B243" t="s">
        <v>52</v>
      </c>
      <c r="C243" t="s">
        <v>5</v>
      </c>
      <c r="D243" s="2">
        <v>7.9729999999999997E-5</v>
      </c>
    </row>
    <row r="244" spans="1:4" x14ac:dyDescent="0.6">
      <c r="A244" s="1">
        <v>45411.041666666664</v>
      </c>
      <c r="B244" t="s">
        <v>52</v>
      </c>
      <c r="C244" t="s">
        <v>5</v>
      </c>
      <c r="D244" s="2">
        <v>8.7880000000000006E-5</v>
      </c>
    </row>
    <row r="245" spans="1:4" x14ac:dyDescent="0.6">
      <c r="A245" s="1">
        <v>45410.708333333336</v>
      </c>
      <c r="B245" t="s">
        <v>52</v>
      </c>
      <c r="C245" t="s">
        <v>5</v>
      </c>
      <c r="D245" s="2">
        <v>5.9009999999999999E-5</v>
      </c>
    </row>
    <row r="246" spans="1:4" x14ac:dyDescent="0.6">
      <c r="A246" s="1">
        <v>45410.375</v>
      </c>
      <c r="B246" t="s">
        <v>52</v>
      </c>
      <c r="C246" t="s">
        <v>5</v>
      </c>
      <c r="D246" s="2">
        <v>6.211E-5</v>
      </c>
    </row>
    <row r="247" spans="1:4" x14ac:dyDescent="0.6">
      <c r="A247" s="1">
        <v>45410.041666666664</v>
      </c>
      <c r="B247" t="s">
        <v>52</v>
      </c>
      <c r="C247" t="s">
        <v>5</v>
      </c>
      <c r="D247" s="2">
        <v>1E-4</v>
      </c>
    </row>
    <row r="248" spans="1:4" x14ac:dyDescent="0.6">
      <c r="A248" s="1">
        <v>45409.708333333336</v>
      </c>
      <c r="B248" t="s">
        <v>52</v>
      </c>
      <c r="C248" t="s">
        <v>5</v>
      </c>
      <c r="D248" s="2">
        <v>1E-4</v>
      </c>
    </row>
    <row r="249" spans="1:4" x14ac:dyDescent="0.6">
      <c r="A249" s="1">
        <v>45409.375</v>
      </c>
      <c r="B249" t="s">
        <v>52</v>
      </c>
      <c r="C249" t="s">
        <v>5</v>
      </c>
      <c r="D249" s="2">
        <v>1E-4</v>
      </c>
    </row>
    <row r="250" spans="1:4" x14ac:dyDescent="0.6">
      <c r="A250" s="1">
        <v>45409.041666666664</v>
      </c>
      <c r="B250" t="s">
        <v>52</v>
      </c>
      <c r="C250" t="s">
        <v>5</v>
      </c>
      <c r="D250" s="2">
        <v>2.535E-5</v>
      </c>
    </row>
    <row r="251" spans="1:4" x14ac:dyDescent="0.6">
      <c r="A251" s="1">
        <v>45408.708333333336</v>
      </c>
      <c r="B251" t="s">
        <v>52</v>
      </c>
      <c r="C251" t="s">
        <v>5</v>
      </c>
      <c r="D251" s="2">
        <v>7.1290000000000004E-5</v>
      </c>
    </row>
    <row r="252" spans="1:4" x14ac:dyDescent="0.6">
      <c r="A252" s="1">
        <v>45408.375</v>
      </c>
      <c r="B252" t="s">
        <v>52</v>
      </c>
      <c r="C252" t="s">
        <v>5</v>
      </c>
      <c r="D252" s="2">
        <v>8.3679999999999998E-5</v>
      </c>
    </row>
    <row r="253" spans="1:4" x14ac:dyDescent="0.6">
      <c r="A253" s="1">
        <v>45408.041666666664</v>
      </c>
      <c r="B253" t="s">
        <v>52</v>
      </c>
      <c r="C253" t="s">
        <v>5</v>
      </c>
      <c r="D253" s="2">
        <v>1E-4</v>
      </c>
    </row>
    <row r="254" spans="1:4" x14ac:dyDescent="0.6">
      <c r="A254" s="1">
        <v>45407.708333333336</v>
      </c>
      <c r="B254" t="s">
        <v>52</v>
      </c>
      <c r="C254" t="s">
        <v>5</v>
      </c>
      <c r="D254" s="2">
        <v>8.1539999999999995E-5</v>
      </c>
    </row>
    <row r="255" spans="1:4" x14ac:dyDescent="0.6">
      <c r="A255" s="1">
        <v>45407.375</v>
      </c>
      <c r="B255" t="s">
        <v>52</v>
      </c>
      <c r="C255" t="s">
        <v>5</v>
      </c>
      <c r="D255" s="2">
        <v>1E-4</v>
      </c>
    </row>
    <row r="256" spans="1:4" x14ac:dyDescent="0.6">
      <c r="A256" s="1">
        <v>45407.041666666664</v>
      </c>
      <c r="B256" t="s">
        <v>52</v>
      </c>
      <c r="C256" t="s">
        <v>5</v>
      </c>
      <c r="D256" s="2">
        <v>1E-4</v>
      </c>
    </row>
    <row r="257" spans="1:4" x14ac:dyDescent="0.6">
      <c r="A257" s="1">
        <v>45406.708333333336</v>
      </c>
      <c r="B257" t="s">
        <v>52</v>
      </c>
      <c r="C257" t="s">
        <v>5</v>
      </c>
      <c r="D257" s="2">
        <v>1E-4</v>
      </c>
    </row>
    <row r="258" spans="1:4" x14ac:dyDescent="0.6">
      <c r="A258" s="1">
        <v>45406.375</v>
      </c>
      <c r="B258" t="s">
        <v>52</v>
      </c>
      <c r="C258" t="s">
        <v>5</v>
      </c>
      <c r="D258" s="2">
        <v>1E-4</v>
      </c>
    </row>
    <row r="259" spans="1:4" x14ac:dyDescent="0.6">
      <c r="A259" s="1">
        <v>45406.041666666664</v>
      </c>
      <c r="B259" t="s">
        <v>52</v>
      </c>
      <c r="C259" t="s">
        <v>5</v>
      </c>
      <c r="D259" s="2">
        <v>9.8610000000000006E-5</v>
      </c>
    </row>
    <row r="260" spans="1:4" x14ac:dyDescent="0.6">
      <c r="A260" s="1">
        <v>45405.708333333336</v>
      </c>
      <c r="B260" t="s">
        <v>52</v>
      </c>
      <c r="C260" t="s">
        <v>5</v>
      </c>
      <c r="D260" s="2">
        <v>8.2680000000000001E-5</v>
      </c>
    </row>
    <row r="261" spans="1:4" x14ac:dyDescent="0.6">
      <c r="A261" s="1">
        <v>45405.375</v>
      </c>
      <c r="B261" t="s">
        <v>52</v>
      </c>
      <c r="C261" t="s">
        <v>5</v>
      </c>
      <c r="D261" s="2">
        <v>-6.0099999999999997E-5</v>
      </c>
    </row>
    <row r="262" spans="1:4" x14ac:dyDescent="0.6">
      <c r="A262" s="1">
        <v>45405.041666666664</v>
      </c>
      <c r="B262" t="s">
        <v>52</v>
      </c>
      <c r="C262" t="s">
        <v>5</v>
      </c>
      <c r="D262" s="2">
        <v>-7.4599999999999997E-6</v>
      </c>
    </row>
    <row r="263" spans="1:4" x14ac:dyDescent="0.6">
      <c r="A263" s="1">
        <v>45404.708333333336</v>
      </c>
      <c r="B263" t="s">
        <v>52</v>
      </c>
      <c r="C263" t="s">
        <v>5</v>
      </c>
      <c r="D263" s="2">
        <v>1E-4</v>
      </c>
    </row>
    <row r="264" spans="1:4" x14ac:dyDescent="0.6">
      <c r="A264" s="1">
        <v>45404.375</v>
      </c>
      <c r="B264" t="s">
        <v>52</v>
      </c>
      <c r="C264" t="s">
        <v>5</v>
      </c>
      <c r="D264" s="2">
        <v>1E-4</v>
      </c>
    </row>
    <row r="265" spans="1:4" x14ac:dyDescent="0.6">
      <c r="A265" s="1">
        <v>45404.041666666664</v>
      </c>
      <c r="B265" t="s">
        <v>52</v>
      </c>
      <c r="C265" t="s">
        <v>5</v>
      </c>
      <c r="D265" s="2">
        <v>2.5919999999999999E-5</v>
      </c>
    </row>
    <row r="266" spans="1:4" x14ac:dyDescent="0.6">
      <c r="A266" s="1">
        <v>45403.708333333336</v>
      </c>
      <c r="B266" t="s">
        <v>52</v>
      </c>
      <c r="C266" t="s">
        <v>5</v>
      </c>
      <c r="D266" s="2">
        <v>-1.1689E-4</v>
      </c>
    </row>
    <row r="267" spans="1:4" x14ac:dyDescent="0.6">
      <c r="A267" s="1">
        <v>45403.375</v>
      </c>
      <c r="B267" t="s">
        <v>52</v>
      </c>
      <c r="C267" t="s">
        <v>5</v>
      </c>
      <c r="D267" s="2">
        <v>-1.0171E-4</v>
      </c>
    </row>
    <row r="268" spans="1:4" x14ac:dyDescent="0.6">
      <c r="A268" s="1">
        <v>45403.041666666664</v>
      </c>
      <c r="B268" t="s">
        <v>52</v>
      </c>
      <c r="C268" t="s">
        <v>5</v>
      </c>
      <c r="D268" s="2">
        <v>7.2589999999999994E-5</v>
      </c>
    </row>
    <row r="269" spans="1:4" x14ac:dyDescent="0.6">
      <c r="A269" s="1">
        <v>45402.708333333336</v>
      </c>
      <c r="B269" t="s">
        <v>52</v>
      </c>
      <c r="C269" t="s">
        <v>5</v>
      </c>
      <c r="D269" s="2">
        <v>-1.3663999999999999E-4</v>
      </c>
    </row>
    <row r="270" spans="1:4" x14ac:dyDescent="0.6">
      <c r="A270" s="1">
        <v>45402.375</v>
      </c>
      <c r="B270" t="s">
        <v>52</v>
      </c>
      <c r="C270" t="s">
        <v>5</v>
      </c>
      <c r="D270" s="2">
        <v>9.8179999999999999E-5</v>
      </c>
    </row>
    <row r="271" spans="1:4" x14ac:dyDescent="0.6">
      <c r="A271" s="1">
        <v>45402.041666666664</v>
      </c>
      <c r="B271" t="s">
        <v>52</v>
      </c>
      <c r="C271" t="s">
        <v>5</v>
      </c>
      <c r="D271" s="2">
        <v>-5.092E-5</v>
      </c>
    </row>
    <row r="272" spans="1:4" x14ac:dyDescent="0.6">
      <c r="A272" s="1">
        <v>45401.708333333336</v>
      </c>
      <c r="B272" t="s">
        <v>52</v>
      </c>
      <c r="C272" t="s">
        <v>5</v>
      </c>
      <c r="D272" s="2">
        <v>1E-4</v>
      </c>
    </row>
    <row r="273" spans="1:4" x14ac:dyDescent="0.6">
      <c r="A273" s="1">
        <v>45401.375</v>
      </c>
      <c r="B273" t="s">
        <v>52</v>
      </c>
      <c r="C273" t="s">
        <v>5</v>
      </c>
      <c r="D273" s="2">
        <v>-2.9338999999999998E-4</v>
      </c>
    </row>
    <row r="274" spans="1:4" x14ac:dyDescent="0.6">
      <c r="A274" s="1">
        <v>45401.041666666664</v>
      </c>
      <c r="B274" t="s">
        <v>52</v>
      </c>
      <c r="C274" t="s">
        <v>5</v>
      </c>
      <c r="D274" s="2">
        <v>-2.1167000000000001E-4</v>
      </c>
    </row>
    <row r="275" spans="1:4" x14ac:dyDescent="0.6">
      <c r="A275" s="1">
        <v>45400.708333333336</v>
      </c>
      <c r="B275" t="s">
        <v>52</v>
      </c>
      <c r="C275" t="s">
        <v>5</v>
      </c>
      <c r="D275" s="2">
        <v>4.871E-5</v>
      </c>
    </row>
    <row r="276" spans="1:4" x14ac:dyDescent="0.6">
      <c r="A276" s="1">
        <v>45400.375</v>
      </c>
      <c r="B276" t="s">
        <v>52</v>
      </c>
      <c r="C276" t="s">
        <v>5</v>
      </c>
      <c r="D276" s="2">
        <v>-7.7520000000000003E-5</v>
      </c>
    </row>
    <row r="277" spans="1:4" x14ac:dyDescent="0.6">
      <c r="A277" s="1">
        <v>45400.041666666664</v>
      </c>
      <c r="B277" t="s">
        <v>52</v>
      </c>
      <c r="C277" t="s">
        <v>5</v>
      </c>
      <c r="D277" s="2">
        <v>-3.18E-5</v>
      </c>
    </row>
    <row r="278" spans="1:4" x14ac:dyDescent="0.6">
      <c r="A278" s="1">
        <v>45399.708333333336</v>
      </c>
      <c r="B278" t="s">
        <v>52</v>
      </c>
      <c r="C278" t="s">
        <v>5</v>
      </c>
      <c r="D278" s="2">
        <v>2.065E-5</v>
      </c>
    </row>
    <row r="279" spans="1:4" x14ac:dyDescent="0.6">
      <c r="A279" s="1">
        <v>45399.375</v>
      </c>
      <c r="B279" t="s">
        <v>52</v>
      </c>
      <c r="C279" t="s">
        <v>5</v>
      </c>
      <c r="D279" s="2">
        <v>6.0520000000000003E-5</v>
      </c>
    </row>
    <row r="280" spans="1:4" x14ac:dyDescent="0.6">
      <c r="A280" s="1">
        <v>45399.041666666664</v>
      </c>
      <c r="B280" t="s">
        <v>52</v>
      </c>
      <c r="C280" t="s">
        <v>5</v>
      </c>
      <c r="D280" s="2">
        <v>-8.0970000000000006E-5</v>
      </c>
    </row>
    <row r="281" spans="1:4" x14ac:dyDescent="0.6">
      <c r="A281" s="1">
        <v>45398.708333333336</v>
      </c>
      <c r="B281" t="s">
        <v>52</v>
      </c>
      <c r="C281" t="s">
        <v>5</v>
      </c>
      <c r="D281" s="2">
        <v>8.5760000000000006E-5</v>
      </c>
    </row>
    <row r="282" spans="1:4" x14ac:dyDescent="0.6">
      <c r="A282" s="1">
        <v>45398.375</v>
      </c>
      <c r="B282" t="s">
        <v>52</v>
      </c>
      <c r="C282" t="s">
        <v>5</v>
      </c>
      <c r="D282" s="2">
        <v>-7.4350000000000005E-5</v>
      </c>
    </row>
    <row r="283" spans="1:4" x14ac:dyDescent="0.6">
      <c r="A283" s="1">
        <v>45398.041666666664</v>
      </c>
      <c r="B283" t="s">
        <v>52</v>
      </c>
      <c r="C283" t="s">
        <v>5</v>
      </c>
      <c r="D283" s="2">
        <v>2.7300000000000001E-6</v>
      </c>
    </row>
    <row r="284" spans="1:4" x14ac:dyDescent="0.6">
      <c r="A284" s="1">
        <v>45397.708333333336</v>
      </c>
      <c r="B284" t="s">
        <v>52</v>
      </c>
      <c r="C284" t="s">
        <v>5</v>
      </c>
      <c r="D284" s="2">
        <v>-1.337E-4</v>
      </c>
    </row>
    <row r="285" spans="1:4" x14ac:dyDescent="0.6">
      <c r="A285" s="1">
        <v>45397.375</v>
      </c>
      <c r="B285" t="s">
        <v>52</v>
      </c>
      <c r="C285" t="s">
        <v>5</v>
      </c>
      <c r="D285" s="2">
        <v>-2.938E-5</v>
      </c>
    </row>
    <row r="286" spans="1:4" x14ac:dyDescent="0.6">
      <c r="A286" s="1">
        <v>45397.041666666664</v>
      </c>
      <c r="B286" t="s">
        <v>52</v>
      </c>
      <c r="C286" t="s">
        <v>5</v>
      </c>
      <c r="D286" s="2">
        <v>1E-4</v>
      </c>
    </row>
    <row r="287" spans="1:4" x14ac:dyDescent="0.6">
      <c r="A287" s="1">
        <v>45396.708333333336</v>
      </c>
      <c r="B287" t="s">
        <v>52</v>
      </c>
      <c r="C287" t="s">
        <v>5</v>
      </c>
      <c r="D287" s="2">
        <v>1E-4</v>
      </c>
    </row>
    <row r="288" spans="1:4" x14ac:dyDescent="0.6">
      <c r="A288" s="1">
        <v>45396.375</v>
      </c>
      <c r="B288" t="s">
        <v>52</v>
      </c>
      <c r="C288" t="s">
        <v>5</v>
      </c>
      <c r="D288" s="2">
        <v>-2.9523E-4</v>
      </c>
    </row>
    <row r="289" spans="1:4" x14ac:dyDescent="0.6">
      <c r="A289" s="1">
        <v>45396.041666666664</v>
      </c>
      <c r="B289" t="s">
        <v>52</v>
      </c>
      <c r="C289" t="s">
        <v>5</v>
      </c>
      <c r="D289" s="2">
        <v>1E-4</v>
      </c>
    </row>
    <row r="290" spans="1:4" x14ac:dyDescent="0.6">
      <c r="A290" s="1">
        <v>45395.708333333336</v>
      </c>
      <c r="B290" t="s">
        <v>52</v>
      </c>
      <c r="C290" t="s">
        <v>5</v>
      </c>
      <c r="D290" s="2">
        <v>-1.594E-5</v>
      </c>
    </row>
    <row r="291" spans="1:4" x14ac:dyDescent="0.6">
      <c r="A291" s="1">
        <v>45395.375</v>
      </c>
      <c r="B291" t="s">
        <v>52</v>
      </c>
      <c r="C291" t="s">
        <v>5</v>
      </c>
      <c r="D291" s="2">
        <v>-1.7997E-4</v>
      </c>
    </row>
    <row r="292" spans="1:4" x14ac:dyDescent="0.6">
      <c r="A292" s="1">
        <v>45395.041666666664</v>
      </c>
      <c r="B292" t="s">
        <v>52</v>
      </c>
      <c r="C292" t="s">
        <v>5</v>
      </c>
      <c r="D292" s="2">
        <v>1E-4</v>
      </c>
    </row>
    <row r="293" spans="1:4" x14ac:dyDescent="0.6">
      <c r="A293" s="1">
        <v>45394.708333333336</v>
      </c>
      <c r="B293" t="s">
        <v>52</v>
      </c>
      <c r="C293" t="s">
        <v>5</v>
      </c>
      <c r="D293" s="2">
        <v>1E-4</v>
      </c>
    </row>
    <row r="294" spans="1:4" x14ac:dyDescent="0.6">
      <c r="A294" s="1">
        <v>45394.375</v>
      </c>
      <c r="B294" t="s">
        <v>52</v>
      </c>
      <c r="C294" t="s">
        <v>5</v>
      </c>
      <c r="D294" s="2">
        <v>-6.5309999999999996E-5</v>
      </c>
    </row>
    <row r="295" spans="1:4" x14ac:dyDescent="0.6">
      <c r="A295" s="1">
        <v>45394.041666666664</v>
      </c>
      <c r="B295" t="s">
        <v>52</v>
      </c>
      <c r="C295" t="s">
        <v>5</v>
      </c>
      <c r="D295" s="2">
        <v>1E-4</v>
      </c>
    </row>
    <row r="296" spans="1:4" x14ac:dyDescent="0.6">
      <c r="A296" s="1">
        <v>45393.708333333336</v>
      </c>
      <c r="B296" t="s">
        <v>52</v>
      </c>
      <c r="C296" t="s">
        <v>5</v>
      </c>
      <c r="D296" s="2">
        <v>1E-4</v>
      </c>
    </row>
    <row r="297" spans="1:4" x14ac:dyDescent="0.6">
      <c r="A297" s="1">
        <v>45393.375</v>
      </c>
      <c r="B297" t="s">
        <v>52</v>
      </c>
      <c r="C297" t="s">
        <v>5</v>
      </c>
      <c r="D297" s="2">
        <v>1E-4</v>
      </c>
    </row>
    <row r="298" spans="1:4" x14ac:dyDescent="0.6">
      <c r="A298" s="1">
        <v>45393.041666666664</v>
      </c>
      <c r="B298" t="s">
        <v>52</v>
      </c>
      <c r="C298" t="s">
        <v>5</v>
      </c>
      <c r="D298" s="2">
        <v>1E-4</v>
      </c>
    </row>
    <row r="299" spans="1:4" x14ac:dyDescent="0.6">
      <c r="A299" s="1">
        <v>45392.708333333336</v>
      </c>
      <c r="B299" t="s">
        <v>52</v>
      </c>
      <c r="C299" t="s">
        <v>5</v>
      </c>
      <c r="D299" s="2">
        <v>1E-4</v>
      </c>
    </row>
    <row r="300" spans="1:4" x14ac:dyDescent="0.6">
      <c r="A300" s="1">
        <v>45392.375</v>
      </c>
      <c r="B300" t="s">
        <v>52</v>
      </c>
      <c r="C300" t="s">
        <v>5</v>
      </c>
      <c r="D300" s="2">
        <v>1E-4</v>
      </c>
    </row>
    <row r="301" spans="1:4" x14ac:dyDescent="0.6">
      <c r="A301" s="1">
        <v>45392.041666666664</v>
      </c>
      <c r="B301" t="s">
        <v>52</v>
      </c>
      <c r="C301" t="s">
        <v>5</v>
      </c>
      <c r="D301" s="2">
        <v>1E-4</v>
      </c>
    </row>
    <row r="302" spans="1:4" x14ac:dyDescent="0.6">
      <c r="A302" s="1">
        <v>45391.708333333336</v>
      </c>
      <c r="B302" t="s">
        <v>52</v>
      </c>
      <c r="C302" t="s">
        <v>5</v>
      </c>
      <c r="D302" s="2">
        <v>1E-4</v>
      </c>
    </row>
    <row r="303" spans="1:4" x14ac:dyDescent="0.6">
      <c r="A303" s="1">
        <v>45391.375</v>
      </c>
      <c r="B303" t="s">
        <v>52</v>
      </c>
      <c r="C303" t="s">
        <v>5</v>
      </c>
      <c r="D303" s="2">
        <v>1E-4</v>
      </c>
    </row>
    <row r="304" spans="1:4" x14ac:dyDescent="0.6">
      <c r="A304" s="1">
        <v>45391.041666666664</v>
      </c>
      <c r="B304" t="s">
        <v>52</v>
      </c>
      <c r="C304" t="s">
        <v>5</v>
      </c>
      <c r="D304" s="2">
        <v>3.6453000000000001E-4</v>
      </c>
    </row>
    <row r="305" spans="1:4" x14ac:dyDescent="0.6">
      <c r="A305" s="1">
        <v>45390.708333333336</v>
      </c>
      <c r="B305" t="s">
        <v>52</v>
      </c>
      <c r="C305" t="s">
        <v>5</v>
      </c>
      <c r="D305" s="2">
        <v>1E-4</v>
      </c>
    </row>
    <row r="306" spans="1:4" x14ac:dyDescent="0.6">
      <c r="A306" s="1">
        <v>45390.375</v>
      </c>
      <c r="B306" t="s">
        <v>52</v>
      </c>
      <c r="C306" t="s">
        <v>5</v>
      </c>
      <c r="D306" s="2">
        <v>1E-4</v>
      </c>
    </row>
    <row r="307" spans="1:4" x14ac:dyDescent="0.6">
      <c r="A307" s="1">
        <v>45390.041666666664</v>
      </c>
      <c r="B307" t="s">
        <v>52</v>
      </c>
      <c r="C307" t="s">
        <v>5</v>
      </c>
      <c r="D307" s="2">
        <v>1E-4</v>
      </c>
    </row>
    <row r="308" spans="1:4" x14ac:dyDescent="0.6">
      <c r="A308" s="1">
        <v>45389.708333333336</v>
      </c>
      <c r="B308" t="s">
        <v>52</v>
      </c>
      <c r="C308" t="s">
        <v>5</v>
      </c>
      <c r="D308" s="2">
        <v>1E-4</v>
      </c>
    </row>
    <row r="309" spans="1:4" x14ac:dyDescent="0.6">
      <c r="A309" s="1">
        <v>45389.375</v>
      </c>
      <c r="B309" t="s">
        <v>52</v>
      </c>
      <c r="C309" t="s">
        <v>5</v>
      </c>
      <c r="D309" s="2">
        <v>1E-4</v>
      </c>
    </row>
    <row r="310" spans="1:4" x14ac:dyDescent="0.6">
      <c r="A310" s="1">
        <v>45389.041666666664</v>
      </c>
      <c r="B310" t="s">
        <v>52</v>
      </c>
      <c r="C310" t="s">
        <v>5</v>
      </c>
      <c r="D310" s="2">
        <v>1E-4</v>
      </c>
    </row>
    <row r="311" spans="1:4" x14ac:dyDescent="0.6">
      <c r="A311" s="1">
        <v>45388.708333333336</v>
      </c>
      <c r="B311" t="s">
        <v>52</v>
      </c>
      <c r="C311" t="s">
        <v>5</v>
      </c>
      <c r="D311" s="2">
        <v>1E-4</v>
      </c>
    </row>
    <row r="312" spans="1:4" x14ac:dyDescent="0.6">
      <c r="A312" s="1">
        <v>45388.375</v>
      </c>
      <c r="B312" t="s">
        <v>52</v>
      </c>
      <c r="C312" t="s">
        <v>5</v>
      </c>
      <c r="D312" s="2">
        <v>1E-4</v>
      </c>
    </row>
    <row r="313" spans="1:4" x14ac:dyDescent="0.6">
      <c r="A313" s="1">
        <v>45388.041666666664</v>
      </c>
      <c r="B313" t="s">
        <v>52</v>
      </c>
      <c r="C313" t="s">
        <v>5</v>
      </c>
      <c r="D313" s="2">
        <v>1E-4</v>
      </c>
    </row>
    <row r="314" spans="1:4" x14ac:dyDescent="0.6">
      <c r="A314" s="1">
        <v>45387.708333333336</v>
      </c>
      <c r="B314" t="s">
        <v>52</v>
      </c>
      <c r="C314" t="s">
        <v>5</v>
      </c>
      <c r="D314" s="2">
        <v>1E-4</v>
      </c>
    </row>
    <row r="315" spans="1:4" x14ac:dyDescent="0.6">
      <c r="A315" s="1">
        <v>45387.375</v>
      </c>
      <c r="B315" t="s">
        <v>52</v>
      </c>
      <c r="C315" t="s">
        <v>5</v>
      </c>
      <c r="D315" s="2">
        <v>1E-4</v>
      </c>
    </row>
    <row r="316" spans="1:4" x14ac:dyDescent="0.6">
      <c r="A316" s="1">
        <v>45387.041666666664</v>
      </c>
      <c r="B316" t="s">
        <v>52</v>
      </c>
      <c r="C316" t="s">
        <v>5</v>
      </c>
      <c r="D316" s="2">
        <v>1E-4</v>
      </c>
    </row>
    <row r="317" spans="1:4" x14ac:dyDescent="0.6">
      <c r="A317" s="1">
        <v>45386.708333333336</v>
      </c>
      <c r="B317" t="s">
        <v>52</v>
      </c>
      <c r="C317" t="s">
        <v>5</v>
      </c>
      <c r="D317" s="2">
        <v>1E-4</v>
      </c>
    </row>
    <row r="318" spans="1:4" x14ac:dyDescent="0.6">
      <c r="A318" s="1">
        <v>45386.375</v>
      </c>
      <c r="B318" t="s">
        <v>52</v>
      </c>
      <c r="C318" t="s">
        <v>5</v>
      </c>
      <c r="D318" s="2">
        <v>1.2099999999999999E-5</v>
      </c>
    </row>
    <row r="319" spans="1:4" x14ac:dyDescent="0.6">
      <c r="A319" s="1">
        <v>45386.041666666664</v>
      </c>
      <c r="B319" t="s">
        <v>52</v>
      </c>
      <c r="C319" t="s">
        <v>5</v>
      </c>
      <c r="D319" s="2">
        <v>1E-4</v>
      </c>
    </row>
    <row r="320" spans="1:4" x14ac:dyDescent="0.6">
      <c r="A320" s="1">
        <v>45385.708333333336</v>
      </c>
      <c r="B320" t="s">
        <v>52</v>
      </c>
      <c r="C320" t="s">
        <v>5</v>
      </c>
      <c r="D320" s="2">
        <v>1E-4</v>
      </c>
    </row>
    <row r="321" spans="1:4" x14ac:dyDescent="0.6">
      <c r="A321" s="1">
        <v>45385.375</v>
      </c>
      <c r="B321" t="s">
        <v>52</v>
      </c>
      <c r="C321" t="s">
        <v>5</v>
      </c>
      <c r="D321" s="2">
        <v>1E-4</v>
      </c>
    </row>
    <row r="322" spans="1:4" x14ac:dyDescent="0.6">
      <c r="A322" s="1">
        <v>45385.041666666664</v>
      </c>
      <c r="B322" t="s">
        <v>52</v>
      </c>
      <c r="C322" t="s">
        <v>5</v>
      </c>
      <c r="D322" s="2">
        <v>1E-4</v>
      </c>
    </row>
    <row r="323" spans="1:4" x14ac:dyDescent="0.6">
      <c r="A323" s="1">
        <v>45384.708333333336</v>
      </c>
      <c r="B323" t="s">
        <v>52</v>
      </c>
      <c r="C323" t="s">
        <v>5</v>
      </c>
      <c r="D323" s="2">
        <v>1E-4</v>
      </c>
    </row>
    <row r="324" spans="1:4" x14ac:dyDescent="0.6">
      <c r="A324" s="1">
        <v>45384.375</v>
      </c>
      <c r="B324" t="s">
        <v>52</v>
      </c>
      <c r="C324" t="s">
        <v>5</v>
      </c>
      <c r="D324" s="2">
        <v>1E-4</v>
      </c>
    </row>
    <row r="325" spans="1:4" x14ac:dyDescent="0.6">
      <c r="A325" s="1">
        <v>45384.041666666664</v>
      </c>
      <c r="B325" t="s">
        <v>52</v>
      </c>
      <c r="C325" t="s">
        <v>5</v>
      </c>
      <c r="D325" s="2">
        <v>1.516E-4</v>
      </c>
    </row>
    <row r="326" spans="1:4" x14ac:dyDescent="0.6">
      <c r="A326" s="1">
        <v>45383.708333333336</v>
      </c>
      <c r="B326" t="s">
        <v>52</v>
      </c>
      <c r="C326" t="s">
        <v>5</v>
      </c>
      <c r="D326" s="2">
        <v>1.1585E-4</v>
      </c>
    </row>
    <row r="327" spans="1:4" x14ac:dyDescent="0.6">
      <c r="A327" s="1">
        <v>45383.375</v>
      </c>
      <c r="B327" t="s">
        <v>52</v>
      </c>
      <c r="C327" t="s">
        <v>5</v>
      </c>
      <c r="D327" s="2">
        <v>7.1823000000000004E-4</v>
      </c>
    </row>
    <row r="328" spans="1:4" x14ac:dyDescent="0.6">
      <c r="A328" s="1">
        <v>45383.041666666664</v>
      </c>
      <c r="B328" t="s">
        <v>52</v>
      </c>
      <c r="C328" t="s">
        <v>5</v>
      </c>
      <c r="D328" s="2">
        <v>8.4787999999999997E-4</v>
      </c>
    </row>
    <row r="329" spans="1:4" x14ac:dyDescent="0.6">
      <c r="A329" s="1">
        <v>45382.708333333336</v>
      </c>
      <c r="B329" t="s">
        <v>52</v>
      </c>
      <c r="C329" t="s">
        <v>5</v>
      </c>
      <c r="D329" s="2">
        <v>6.8037999999999996E-4</v>
      </c>
    </row>
    <row r="330" spans="1:4" x14ac:dyDescent="0.6">
      <c r="A330" s="1">
        <v>45382.375</v>
      </c>
      <c r="B330" t="s">
        <v>52</v>
      </c>
      <c r="C330" t="s">
        <v>5</v>
      </c>
      <c r="D330" s="2">
        <v>1.4525000000000001E-4</v>
      </c>
    </row>
    <row r="331" spans="1:4" x14ac:dyDescent="0.6">
      <c r="A331" s="1">
        <v>45382.041666666664</v>
      </c>
      <c r="B331" t="s">
        <v>52</v>
      </c>
      <c r="C331" t="s">
        <v>5</v>
      </c>
      <c r="D331" s="2">
        <v>4.6856000000000003E-4</v>
      </c>
    </row>
    <row r="332" spans="1:4" x14ac:dyDescent="0.6">
      <c r="A332" s="1">
        <v>45381.708333333336</v>
      </c>
      <c r="B332" t="s">
        <v>52</v>
      </c>
      <c r="C332" t="s">
        <v>5</v>
      </c>
      <c r="D332" s="2">
        <v>4.3781000000000001E-4</v>
      </c>
    </row>
    <row r="333" spans="1:4" x14ac:dyDescent="0.6">
      <c r="A333" s="1">
        <v>45381.375</v>
      </c>
      <c r="B333" t="s">
        <v>52</v>
      </c>
      <c r="C333" t="s">
        <v>5</v>
      </c>
      <c r="D333" s="2">
        <v>2.1961999999999999E-4</v>
      </c>
    </row>
    <row r="334" spans="1:4" x14ac:dyDescent="0.6">
      <c r="A334" s="1">
        <v>45381.041666666664</v>
      </c>
      <c r="B334" t="s">
        <v>52</v>
      </c>
      <c r="C334" t="s">
        <v>5</v>
      </c>
      <c r="D334" s="2">
        <v>3.3232999999999998E-4</v>
      </c>
    </row>
    <row r="335" spans="1:4" x14ac:dyDescent="0.6">
      <c r="A335" s="1">
        <v>45380.708333333336</v>
      </c>
      <c r="B335" t="s">
        <v>52</v>
      </c>
      <c r="C335" t="s">
        <v>5</v>
      </c>
      <c r="D335" s="2">
        <v>2.7829999999999999E-4</v>
      </c>
    </row>
    <row r="336" spans="1:4" x14ac:dyDescent="0.6">
      <c r="A336" s="1">
        <v>45380.375</v>
      </c>
      <c r="B336" t="s">
        <v>52</v>
      </c>
      <c r="C336" t="s">
        <v>5</v>
      </c>
      <c r="D336" s="2">
        <v>1E-4</v>
      </c>
    </row>
    <row r="337" spans="1:4" x14ac:dyDescent="0.6">
      <c r="A337" s="1">
        <v>45380.041666666664</v>
      </c>
      <c r="B337" t="s">
        <v>52</v>
      </c>
      <c r="C337" t="s">
        <v>5</v>
      </c>
      <c r="D337" s="2">
        <v>5.7297000000000001E-4</v>
      </c>
    </row>
    <row r="338" spans="1:4" x14ac:dyDescent="0.6">
      <c r="A338" s="1">
        <v>45379.708333333336</v>
      </c>
      <c r="B338" t="s">
        <v>52</v>
      </c>
      <c r="C338" t="s">
        <v>5</v>
      </c>
      <c r="D338" s="2">
        <v>3.4749E-4</v>
      </c>
    </row>
    <row r="339" spans="1:4" x14ac:dyDescent="0.6">
      <c r="A339" s="1">
        <v>45379.375</v>
      </c>
      <c r="B339" t="s">
        <v>52</v>
      </c>
      <c r="C339" t="s">
        <v>5</v>
      </c>
      <c r="D339" s="2">
        <v>1E-4</v>
      </c>
    </row>
    <row r="340" spans="1:4" x14ac:dyDescent="0.6">
      <c r="A340" s="1">
        <v>45379.041666666664</v>
      </c>
      <c r="B340" t="s">
        <v>52</v>
      </c>
      <c r="C340" t="s">
        <v>5</v>
      </c>
      <c r="D340" s="2">
        <v>6.3058999999999999E-4</v>
      </c>
    </row>
    <row r="341" spans="1:4" x14ac:dyDescent="0.6">
      <c r="A341" s="1">
        <v>45378.708333333336</v>
      </c>
      <c r="B341" t="s">
        <v>52</v>
      </c>
      <c r="C341" t="s">
        <v>5</v>
      </c>
      <c r="D341" s="2">
        <v>5.2616999999999996E-4</v>
      </c>
    </row>
    <row r="342" spans="1:4" x14ac:dyDescent="0.6">
      <c r="A342" s="1">
        <v>45378.375</v>
      </c>
      <c r="B342" t="s">
        <v>52</v>
      </c>
      <c r="C342" t="s">
        <v>5</v>
      </c>
      <c r="D342" s="2">
        <v>4.0304000000000002E-4</v>
      </c>
    </row>
    <row r="343" spans="1:4" x14ac:dyDescent="0.6">
      <c r="A343" s="1">
        <v>45378.041666666664</v>
      </c>
      <c r="B343" t="s">
        <v>52</v>
      </c>
      <c r="C343" t="s">
        <v>5</v>
      </c>
      <c r="D343" s="2">
        <v>2.5417000000000001E-4</v>
      </c>
    </row>
    <row r="344" spans="1:4" x14ac:dyDescent="0.6">
      <c r="A344" s="1">
        <v>45377.708333333336</v>
      </c>
      <c r="B344" t="s">
        <v>52</v>
      </c>
      <c r="C344" t="s">
        <v>5</v>
      </c>
      <c r="D344" s="2">
        <v>1E-4</v>
      </c>
    </row>
    <row r="345" spans="1:4" x14ac:dyDescent="0.6">
      <c r="A345" s="1">
        <v>45377.375</v>
      </c>
      <c r="B345" t="s">
        <v>52</v>
      </c>
      <c r="C345" t="s">
        <v>5</v>
      </c>
      <c r="D345" s="2">
        <v>6.1956000000000001E-4</v>
      </c>
    </row>
    <row r="346" spans="1:4" x14ac:dyDescent="0.6">
      <c r="A346" s="1">
        <v>45377.041666666664</v>
      </c>
      <c r="B346" t="s">
        <v>52</v>
      </c>
      <c r="C346" t="s">
        <v>5</v>
      </c>
      <c r="D346" s="2">
        <v>2.5431E-4</v>
      </c>
    </row>
    <row r="347" spans="1:4" x14ac:dyDescent="0.6">
      <c r="A347" s="1">
        <v>45376.708333333336</v>
      </c>
      <c r="B347" t="s">
        <v>52</v>
      </c>
      <c r="C347" t="s">
        <v>5</v>
      </c>
      <c r="D347" s="2">
        <v>1E-4</v>
      </c>
    </row>
    <row r="348" spans="1:4" x14ac:dyDescent="0.6">
      <c r="A348" s="1">
        <v>45376.375</v>
      </c>
      <c r="B348" t="s">
        <v>52</v>
      </c>
      <c r="C348" t="s">
        <v>5</v>
      </c>
      <c r="D348" s="2">
        <v>3.6727999999999999E-4</v>
      </c>
    </row>
    <row r="349" spans="1:4" x14ac:dyDescent="0.6">
      <c r="A349" s="1">
        <v>45376.041666666664</v>
      </c>
      <c r="B349" t="s">
        <v>52</v>
      </c>
      <c r="C349" t="s">
        <v>5</v>
      </c>
      <c r="D349" s="2">
        <v>4.4464999999999999E-4</v>
      </c>
    </row>
    <row r="350" spans="1:4" x14ac:dyDescent="0.6">
      <c r="A350" s="1">
        <v>45375.708333333336</v>
      </c>
      <c r="B350" t="s">
        <v>52</v>
      </c>
      <c r="C350" t="s">
        <v>5</v>
      </c>
      <c r="D350" s="2">
        <v>1E-4</v>
      </c>
    </row>
    <row r="351" spans="1:4" x14ac:dyDescent="0.6">
      <c r="A351" s="1">
        <v>45375.375</v>
      </c>
      <c r="B351" t="s">
        <v>52</v>
      </c>
      <c r="C351" t="s">
        <v>5</v>
      </c>
      <c r="D351" s="2">
        <v>1E-4</v>
      </c>
    </row>
    <row r="352" spans="1:4" x14ac:dyDescent="0.6">
      <c r="A352" s="1">
        <v>45375.041666666664</v>
      </c>
      <c r="B352" t="s">
        <v>52</v>
      </c>
      <c r="C352" t="s">
        <v>5</v>
      </c>
      <c r="D352" s="2">
        <v>2.1069E-4</v>
      </c>
    </row>
    <row r="353" spans="1:4" x14ac:dyDescent="0.6">
      <c r="A353" s="1">
        <v>45374.708333333336</v>
      </c>
      <c r="B353" t="s">
        <v>52</v>
      </c>
      <c r="C353" t="s">
        <v>5</v>
      </c>
      <c r="D353" s="2">
        <v>1.8773999999999999E-4</v>
      </c>
    </row>
    <row r="354" spans="1:4" x14ac:dyDescent="0.6">
      <c r="A354" s="1">
        <v>45374.375</v>
      </c>
      <c r="B354" t="s">
        <v>52</v>
      </c>
      <c r="C354" t="s">
        <v>5</v>
      </c>
      <c r="D354" s="2">
        <v>1E-4</v>
      </c>
    </row>
    <row r="355" spans="1:4" x14ac:dyDescent="0.6">
      <c r="A355" s="1">
        <v>45374.041666666664</v>
      </c>
      <c r="B355" t="s">
        <v>52</v>
      </c>
      <c r="C355" t="s">
        <v>5</v>
      </c>
      <c r="D355" s="2">
        <v>1E-4</v>
      </c>
    </row>
    <row r="356" spans="1:4" x14ac:dyDescent="0.6">
      <c r="A356" s="1">
        <v>45373.708333333336</v>
      </c>
      <c r="B356" t="s">
        <v>52</v>
      </c>
      <c r="C356" t="s">
        <v>5</v>
      </c>
      <c r="D356" s="2">
        <v>1E-4</v>
      </c>
    </row>
    <row r="357" spans="1:4" x14ac:dyDescent="0.6">
      <c r="A357" s="1">
        <v>45373.375</v>
      </c>
      <c r="B357" t="s">
        <v>52</v>
      </c>
      <c r="C357" t="s">
        <v>5</v>
      </c>
      <c r="D357" s="2">
        <v>1E-4</v>
      </c>
    </row>
    <row r="358" spans="1:4" x14ac:dyDescent="0.6">
      <c r="A358" s="1">
        <v>45373.041666666664</v>
      </c>
      <c r="B358" t="s">
        <v>52</v>
      </c>
      <c r="C358" t="s">
        <v>5</v>
      </c>
      <c r="D358" s="2">
        <v>2.0651999999999999E-4</v>
      </c>
    </row>
    <row r="359" spans="1:4" x14ac:dyDescent="0.6">
      <c r="A359" s="1">
        <v>45372.708333333336</v>
      </c>
      <c r="B359" t="s">
        <v>52</v>
      </c>
      <c r="C359" t="s">
        <v>5</v>
      </c>
      <c r="D359" s="2">
        <v>1.5459999999999999E-4</v>
      </c>
    </row>
    <row r="360" spans="1:4" x14ac:dyDescent="0.6">
      <c r="A360" s="1">
        <v>45372.375</v>
      </c>
      <c r="B360" t="s">
        <v>52</v>
      </c>
      <c r="C360" t="s">
        <v>5</v>
      </c>
      <c r="D360" s="2">
        <v>1E-4</v>
      </c>
    </row>
    <row r="361" spans="1:4" x14ac:dyDescent="0.6">
      <c r="A361" s="1">
        <v>45372.041666666664</v>
      </c>
      <c r="B361" t="s">
        <v>52</v>
      </c>
      <c r="C361" t="s">
        <v>5</v>
      </c>
      <c r="D361" s="2">
        <v>1E-4</v>
      </c>
    </row>
    <row r="362" spans="1:4" x14ac:dyDescent="0.6">
      <c r="A362" s="1">
        <v>45371.708333333336</v>
      </c>
      <c r="B362" t="s">
        <v>52</v>
      </c>
      <c r="C362" t="s">
        <v>5</v>
      </c>
      <c r="D362" s="2">
        <v>2.3259999999999999E-4</v>
      </c>
    </row>
    <row r="363" spans="1:4" x14ac:dyDescent="0.6">
      <c r="A363" s="1">
        <v>45371.375</v>
      </c>
      <c r="B363" t="s">
        <v>52</v>
      </c>
      <c r="C363" t="s">
        <v>5</v>
      </c>
      <c r="D363" s="2">
        <v>1E-4</v>
      </c>
    </row>
    <row r="364" spans="1:4" x14ac:dyDescent="0.6">
      <c r="A364" s="1">
        <v>45371.041666666664</v>
      </c>
      <c r="B364" t="s">
        <v>52</v>
      </c>
      <c r="C364" t="s">
        <v>5</v>
      </c>
      <c r="D364" s="2">
        <v>3.7317999999999997E-4</v>
      </c>
    </row>
    <row r="365" spans="1:4" x14ac:dyDescent="0.6">
      <c r="A365" s="1">
        <v>45370.708333333336</v>
      </c>
      <c r="B365" t="s">
        <v>52</v>
      </c>
      <c r="C365" t="s">
        <v>5</v>
      </c>
      <c r="D365" s="2">
        <v>1E-4</v>
      </c>
    </row>
    <row r="366" spans="1:4" x14ac:dyDescent="0.6">
      <c r="A366" s="1">
        <v>45370.375</v>
      </c>
      <c r="B366" t="s">
        <v>52</v>
      </c>
      <c r="C366" t="s">
        <v>5</v>
      </c>
      <c r="D366" s="2">
        <v>1E-4</v>
      </c>
    </row>
    <row r="367" spans="1:4" x14ac:dyDescent="0.6">
      <c r="A367" s="1">
        <v>45370.041666666664</v>
      </c>
      <c r="B367" t="s">
        <v>52</v>
      </c>
      <c r="C367" t="s">
        <v>5</v>
      </c>
      <c r="D367" s="2">
        <v>1.3347000000000001E-4</v>
      </c>
    </row>
    <row r="368" spans="1:4" x14ac:dyDescent="0.6">
      <c r="A368" s="1">
        <v>45369.708333333336</v>
      </c>
      <c r="B368" t="s">
        <v>52</v>
      </c>
      <c r="C368" t="s">
        <v>5</v>
      </c>
      <c r="D368" s="2">
        <v>2.176E-4</v>
      </c>
    </row>
    <row r="369" spans="1:4" x14ac:dyDescent="0.6">
      <c r="A369" s="1">
        <v>45369.375</v>
      </c>
      <c r="B369" t="s">
        <v>52</v>
      </c>
      <c r="C369" t="s">
        <v>5</v>
      </c>
      <c r="D369" s="2">
        <v>1.0986E-4</v>
      </c>
    </row>
    <row r="370" spans="1:4" x14ac:dyDescent="0.6">
      <c r="A370" s="1">
        <v>45369.041666666664</v>
      </c>
      <c r="B370" t="s">
        <v>52</v>
      </c>
      <c r="C370" t="s">
        <v>5</v>
      </c>
      <c r="D370" s="2">
        <v>3.9806999999999999E-4</v>
      </c>
    </row>
    <row r="371" spans="1:4" x14ac:dyDescent="0.6">
      <c r="A371" s="1">
        <v>45368.708333333336</v>
      </c>
      <c r="B371" t="s">
        <v>52</v>
      </c>
      <c r="C371" t="s">
        <v>5</v>
      </c>
      <c r="D371" s="2">
        <v>4.2096000000000001E-4</v>
      </c>
    </row>
    <row r="372" spans="1:4" x14ac:dyDescent="0.6">
      <c r="A372" s="1">
        <v>45368.375</v>
      </c>
      <c r="B372" t="s">
        <v>52</v>
      </c>
      <c r="C372" t="s">
        <v>5</v>
      </c>
      <c r="D372" s="2">
        <v>5.0823000000000003E-4</v>
      </c>
    </row>
    <row r="373" spans="1:4" x14ac:dyDescent="0.6">
      <c r="A373" s="1">
        <v>45368.041666666664</v>
      </c>
      <c r="B373" t="s">
        <v>52</v>
      </c>
      <c r="C373" t="s">
        <v>5</v>
      </c>
      <c r="D373" s="2">
        <v>2.7708000000000002E-4</v>
      </c>
    </row>
    <row r="374" spans="1:4" x14ac:dyDescent="0.6">
      <c r="A374" s="1">
        <v>45367.708333333336</v>
      </c>
      <c r="B374" t="s">
        <v>52</v>
      </c>
      <c r="C374" t="s">
        <v>5</v>
      </c>
      <c r="D374" s="2">
        <v>3.4539E-4</v>
      </c>
    </row>
    <row r="375" spans="1:4" x14ac:dyDescent="0.6">
      <c r="A375" s="1">
        <v>45367.375</v>
      </c>
      <c r="B375" t="s">
        <v>52</v>
      </c>
      <c r="C375" t="s">
        <v>5</v>
      </c>
      <c r="D375" s="2">
        <v>1E-4</v>
      </c>
    </row>
    <row r="376" spans="1:4" x14ac:dyDescent="0.6">
      <c r="A376" s="1">
        <v>45367.041666666664</v>
      </c>
      <c r="B376" t="s">
        <v>52</v>
      </c>
      <c r="C376" t="s">
        <v>5</v>
      </c>
      <c r="D376" s="2">
        <v>1.7044E-4</v>
      </c>
    </row>
    <row r="377" spans="1:4" x14ac:dyDescent="0.6">
      <c r="A377" s="1">
        <v>45366.708333333336</v>
      </c>
      <c r="B377" t="s">
        <v>52</v>
      </c>
      <c r="C377" t="s">
        <v>5</v>
      </c>
      <c r="D377" s="2">
        <v>3.4497999999999999E-4</v>
      </c>
    </row>
    <row r="378" spans="1:4" x14ac:dyDescent="0.6">
      <c r="A378" s="1">
        <v>45366.375</v>
      </c>
      <c r="B378" t="s">
        <v>52</v>
      </c>
      <c r="C378" t="s">
        <v>5</v>
      </c>
      <c r="D378" s="2">
        <v>3.3096999999999998E-4</v>
      </c>
    </row>
    <row r="379" spans="1:4" x14ac:dyDescent="0.6">
      <c r="A379" s="1">
        <v>45366.041666666664</v>
      </c>
      <c r="B379" t="s">
        <v>52</v>
      </c>
      <c r="C379" t="s">
        <v>5</v>
      </c>
      <c r="D379" s="2">
        <v>4.8628000000000001E-4</v>
      </c>
    </row>
    <row r="380" spans="1:4" x14ac:dyDescent="0.6">
      <c r="A380" s="1">
        <v>45365.708333333336</v>
      </c>
      <c r="B380" t="s">
        <v>52</v>
      </c>
      <c r="C380" t="s">
        <v>5</v>
      </c>
      <c r="D380" s="2">
        <v>1.6741999999999999E-4</v>
      </c>
    </row>
    <row r="381" spans="1:4" x14ac:dyDescent="0.6">
      <c r="A381" s="1">
        <v>45365.375</v>
      </c>
      <c r="B381" t="s">
        <v>52</v>
      </c>
      <c r="C381" t="s">
        <v>5</v>
      </c>
      <c r="D381" s="2">
        <v>1E-4</v>
      </c>
    </row>
    <row r="382" spans="1:4" x14ac:dyDescent="0.6">
      <c r="A382" s="1">
        <v>45365.041666666664</v>
      </c>
      <c r="B382" t="s">
        <v>52</v>
      </c>
      <c r="C382" t="s">
        <v>5</v>
      </c>
      <c r="D382" s="2">
        <v>1E-4</v>
      </c>
    </row>
    <row r="383" spans="1:4" x14ac:dyDescent="0.6">
      <c r="A383" s="1">
        <v>45364.708333333336</v>
      </c>
      <c r="B383" t="s">
        <v>52</v>
      </c>
      <c r="C383" t="s">
        <v>5</v>
      </c>
      <c r="D383" s="2">
        <v>5.5360000000000001E-4</v>
      </c>
    </row>
    <row r="384" spans="1:4" x14ac:dyDescent="0.6">
      <c r="A384" s="1">
        <v>45364.375</v>
      </c>
      <c r="B384" t="s">
        <v>52</v>
      </c>
      <c r="C384" t="s">
        <v>5</v>
      </c>
      <c r="D384" s="2">
        <v>3.0843E-4</v>
      </c>
    </row>
    <row r="385" spans="1:4" x14ac:dyDescent="0.6">
      <c r="A385" s="1">
        <v>45364.041666666664</v>
      </c>
      <c r="B385" t="s">
        <v>52</v>
      </c>
      <c r="C385" t="s">
        <v>5</v>
      </c>
      <c r="D385" s="2">
        <v>7.3691999999999996E-4</v>
      </c>
    </row>
    <row r="386" spans="1:4" x14ac:dyDescent="0.6">
      <c r="A386" s="1">
        <v>45363.708333333336</v>
      </c>
      <c r="B386" t="s">
        <v>52</v>
      </c>
      <c r="C386" t="s">
        <v>5</v>
      </c>
      <c r="D386" s="2">
        <v>5.7821999999999995E-4</v>
      </c>
    </row>
    <row r="387" spans="1:4" x14ac:dyDescent="0.6">
      <c r="A387" s="1">
        <v>45363.375</v>
      </c>
      <c r="B387" t="s">
        <v>52</v>
      </c>
      <c r="C387" t="s">
        <v>5</v>
      </c>
      <c r="D387" s="2">
        <v>4.7094999999999998E-4</v>
      </c>
    </row>
    <row r="388" spans="1:4" x14ac:dyDescent="0.6">
      <c r="A388" s="1">
        <v>45363.041666666664</v>
      </c>
      <c r="B388" t="s">
        <v>52</v>
      </c>
      <c r="C388" t="s">
        <v>5</v>
      </c>
      <c r="D388" s="2">
        <v>9.8583999999999998E-4</v>
      </c>
    </row>
    <row r="389" spans="1:4" x14ac:dyDescent="0.6">
      <c r="A389" s="1">
        <v>45362.708333333336</v>
      </c>
      <c r="B389" t="s">
        <v>52</v>
      </c>
      <c r="C389" t="s">
        <v>5</v>
      </c>
      <c r="D389" s="2">
        <v>1.07745E-3</v>
      </c>
    </row>
    <row r="390" spans="1:4" x14ac:dyDescent="0.6">
      <c r="A390" s="1">
        <v>45362.375</v>
      </c>
      <c r="B390" t="s">
        <v>52</v>
      </c>
      <c r="C390" t="s">
        <v>5</v>
      </c>
      <c r="D390" s="2">
        <v>3.8313000000000003E-4</v>
      </c>
    </row>
    <row r="391" spans="1:4" x14ac:dyDescent="0.6">
      <c r="A391" s="1">
        <v>45362.041666666664</v>
      </c>
      <c r="B391" t="s">
        <v>52</v>
      </c>
      <c r="C391" t="s">
        <v>5</v>
      </c>
      <c r="D391" s="2">
        <v>6.2034999999999998E-4</v>
      </c>
    </row>
    <row r="392" spans="1:4" x14ac:dyDescent="0.6">
      <c r="A392" s="1">
        <v>45361.708333333336</v>
      </c>
      <c r="B392" t="s">
        <v>52</v>
      </c>
      <c r="C392" t="s">
        <v>5</v>
      </c>
      <c r="D392" s="2">
        <v>7.3722000000000002E-4</v>
      </c>
    </row>
    <row r="393" spans="1:4" x14ac:dyDescent="0.6">
      <c r="A393" s="1">
        <v>45361.375</v>
      </c>
      <c r="B393" t="s">
        <v>52</v>
      </c>
      <c r="C393" t="s">
        <v>5</v>
      </c>
      <c r="D393" s="2">
        <v>2.0619E-4</v>
      </c>
    </row>
    <row r="394" spans="1:4" x14ac:dyDescent="0.6">
      <c r="A394" s="1">
        <v>45361.041666666664</v>
      </c>
      <c r="B394" t="s">
        <v>52</v>
      </c>
      <c r="C394" t="s">
        <v>5</v>
      </c>
      <c r="D394" s="2">
        <v>2.0042000000000001E-4</v>
      </c>
    </row>
    <row r="395" spans="1:4" x14ac:dyDescent="0.6">
      <c r="A395" s="1">
        <v>45360.708333333336</v>
      </c>
      <c r="B395" t="s">
        <v>52</v>
      </c>
      <c r="C395" t="s">
        <v>5</v>
      </c>
      <c r="D395" s="2">
        <v>1E-4</v>
      </c>
    </row>
    <row r="396" spans="1:4" x14ac:dyDescent="0.6">
      <c r="A396" s="1">
        <v>45360.375</v>
      </c>
      <c r="B396" t="s">
        <v>52</v>
      </c>
      <c r="C396" t="s">
        <v>5</v>
      </c>
      <c r="D396" s="2">
        <v>1E-4</v>
      </c>
    </row>
    <row r="397" spans="1:4" x14ac:dyDescent="0.6">
      <c r="A397" s="1">
        <v>45360.041666666664</v>
      </c>
      <c r="B397" t="s">
        <v>52</v>
      </c>
      <c r="C397" t="s">
        <v>5</v>
      </c>
      <c r="D397" s="2">
        <v>5.5975000000000003E-4</v>
      </c>
    </row>
    <row r="398" spans="1:4" x14ac:dyDescent="0.6">
      <c r="A398" s="1">
        <v>45359.708333333336</v>
      </c>
      <c r="B398" t="s">
        <v>52</v>
      </c>
      <c r="C398" t="s">
        <v>5</v>
      </c>
      <c r="D398" s="2">
        <v>2.3164E-4</v>
      </c>
    </row>
    <row r="399" spans="1:4" x14ac:dyDescent="0.6">
      <c r="A399" s="1">
        <v>45359.375</v>
      </c>
      <c r="B399" t="s">
        <v>52</v>
      </c>
      <c r="C399" t="s">
        <v>5</v>
      </c>
      <c r="D399" s="2">
        <v>1.9823E-4</v>
      </c>
    </row>
    <row r="400" spans="1:4" x14ac:dyDescent="0.6">
      <c r="A400" s="1">
        <v>45359.041666666664</v>
      </c>
      <c r="B400" t="s">
        <v>52</v>
      </c>
      <c r="C400" t="s">
        <v>5</v>
      </c>
      <c r="D400" s="2">
        <v>3.5520000000000001E-4</v>
      </c>
    </row>
    <row r="401" spans="1:4" x14ac:dyDescent="0.6">
      <c r="A401" s="1">
        <v>45358.708333333336</v>
      </c>
      <c r="B401" t="s">
        <v>52</v>
      </c>
      <c r="C401" t="s">
        <v>5</v>
      </c>
      <c r="D401" s="2">
        <v>2.2267000000000001E-4</v>
      </c>
    </row>
    <row r="402" spans="1:4" x14ac:dyDescent="0.6">
      <c r="A402" s="1">
        <v>45358.375</v>
      </c>
      <c r="B402" t="s">
        <v>52</v>
      </c>
      <c r="C402" t="s">
        <v>5</v>
      </c>
      <c r="D402" s="2">
        <v>4.0128000000000001E-4</v>
      </c>
    </row>
    <row r="403" spans="1:4" x14ac:dyDescent="0.6">
      <c r="A403" s="1">
        <v>45358.041666666664</v>
      </c>
      <c r="B403" t="s">
        <v>52</v>
      </c>
      <c r="C403" t="s">
        <v>5</v>
      </c>
      <c r="D403" s="2">
        <v>4.9602000000000001E-4</v>
      </c>
    </row>
    <row r="404" spans="1:4" x14ac:dyDescent="0.6">
      <c r="A404" s="1">
        <v>45357.708333333336</v>
      </c>
      <c r="B404" t="s">
        <v>52</v>
      </c>
      <c r="C404" t="s">
        <v>5</v>
      </c>
      <c r="D404" s="2">
        <v>3.4981999999999998E-4</v>
      </c>
    </row>
    <row r="405" spans="1:4" x14ac:dyDescent="0.6">
      <c r="A405" s="1">
        <v>45357.375</v>
      </c>
      <c r="B405" t="s">
        <v>52</v>
      </c>
      <c r="C405" t="s">
        <v>5</v>
      </c>
      <c r="D405" s="2">
        <v>1.6255999999999999E-4</v>
      </c>
    </row>
    <row r="406" spans="1:4" x14ac:dyDescent="0.6">
      <c r="A406" s="1">
        <v>45357.041666666664</v>
      </c>
      <c r="B406" t="s">
        <v>52</v>
      </c>
      <c r="C406" t="s">
        <v>5</v>
      </c>
      <c r="D406" s="2">
        <v>6.7329E-4</v>
      </c>
    </row>
    <row r="407" spans="1:4" x14ac:dyDescent="0.6">
      <c r="A407" s="1">
        <v>45356.708333333336</v>
      </c>
      <c r="B407" t="s">
        <v>52</v>
      </c>
      <c r="C407" t="s">
        <v>5</v>
      </c>
      <c r="D407" s="2">
        <v>1.10239E-3</v>
      </c>
    </row>
    <row r="408" spans="1:4" x14ac:dyDescent="0.6">
      <c r="A408" s="1">
        <v>45356.375</v>
      </c>
      <c r="B408" t="s">
        <v>52</v>
      </c>
      <c r="C408" t="s">
        <v>5</v>
      </c>
      <c r="D408" s="2">
        <v>1E-4</v>
      </c>
    </row>
    <row r="409" spans="1:4" x14ac:dyDescent="0.6">
      <c r="A409" s="1">
        <v>45356.041666666664</v>
      </c>
      <c r="B409" t="s">
        <v>52</v>
      </c>
      <c r="C409" t="s">
        <v>5</v>
      </c>
      <c r="D409" s="2">
        <v>6.8712000000000005E-4</v>
      </c>
    </row>
    <row r="410" spans="1:4" x14ac:dyDescent="0.6">
      <c r="A410" s="1">
        <v>45355.708333333336</v>
      </c>
      <c r="B410" t="s">
        <v>52</v>
      </c>
      <c r="C410" t="s">
        <v>5</v>
      </c>
      <c r="D410" s="2">
        <v>4.0148000000000001E-4</v>
      </c>
    </row>
    <row r="411" spans="1:4" x14ac:dyDescent="0.6">
      <c r="A411" s="1">
        <v>45355.375</v>
      </c>
      <c r="B411" t="s">
        <v>52</v>
      </c>
      <c r="C411" t="s">
        <v>5</v>
      </c>
      <c r="D411" s="2">
        <v>4.1948000000000002E-4</v>
      </c>
    </row>
    <row r="412" spans="1:4" x14ac:dyDescent="0.6">
      <c r="A412" s="1">
        <v>45355.041666666664</v>
      </c>
      <c r="B412" t="s">
        <v>52</v>
      </c>
      <c r="C412" t="s">
        <v>5</v>
      </c>
      <c r="D412" s="2">
        <v>4.9753000000000004E-4</v>
      </c>
    </row>
    <row r="413" spans="1:4" x14ac:dyDescent="0.6">
      <c r="A413" s="1">
        <v>45354.708333333336</v>
      </c>
      <c r="B413" t="s">
        <v>52</v>
      </c>
      <c r="C413" t="s">
        <v>5</v>
      </c>
      <c r="D413" s="2">
        <v>5.7456E-4</v>
      </c>
    </row>
    <row r="414" spans="1:4" x14ac:dyDescent="0.6">
      <c r="A414" s="1">
        <v>45354.375</v>
      </c>
      <c r="B414" t="s">
        <v>52</v>
      </c>
      <c r="C414" t="s">
        <v>5</v>
      </c>
      <c r="D414" s="2">
        <v>5.4230000000000001E-4</v>
      </c>
    </row>
    <row r="415" spans="1:4" x14ac:dyDescent="0.6">
      <c r="A415" s="1">
        <v>45354.041666666664</v>
      </c>
      <c r="B415" t="s">
        <v>52</v>
      </c>
      <c r="C415" t="s">
        <v>5</v>
      </c>
      <c r="D415" s="2">
        <v>6.8311000000000001E-4</v>
      </c>
    </row>
    <row r="416" spans="1:4" x14ac:dyDescent="0.6">
      <c r="A416" s="1">
        <v>45353.708333333336</v>
      </c>
      <c r="B416" t="s">
        <v>52</v>
      </c>
      <c r="C416" t="s">
        <v>5</v>
      </c>
      <c r="D416" s="2">
        <v>2.4549000000000001E-4</v>
      </c>
    </row>
    <row r="417" spans="1:4" x14ac:dyDescent="0.6">
      <c r="A417" s="1">
        <v>45353.375</v>
      </c>
      <c r="B417" t="s">
        <v>52</v>
      </c>
      <c r="C417" t="s">
        <v>5</v>
      </c>
      <c r="D417" s="2">
        <v>1E-4</v>
      </c>
    </row>
    <row r="418" spans="1:4" x14ac:dyDescent="0.6">
      <c r="A418" s="1">
        <v>45353.041666666664</v>
      </c>
      <c r="B418" t="s">
        <v>52</v>
      </c>
      <c r="C418" t="s">
        <v>5</v>
      </c>
      <c r="D418" s="2">
        <v>4.7262999999999998E-4</v>
      </c>
    </row>
    <row r="419" spans="1:4" x14ac:dyDescent="0.6">
      <c r="A419" s="1">
        <v>45352.708333333336</v>
      </c>
      <c r="B419" t="s">
        <v>52</v>
      </c>
      <c r="C419" t="s">
        <v>5</v>
      </c>
      <c r="D419" s="2">
        <v>5.9610999999999996E-4</v>
      </c>
    </row>
    <row r="420" spans="1:4" x14ac:dyDescent="0.6">
      <c r="A420" s="1">
        <v>45352.375</v>
      </c>
      <c r="B420" t="s">
        <v>52</v>
      </c>
      <c r="C420" t="s">
        <v>5</v>
      </c>
      <c r="D420" s="2">
        <v>6.0068999999999997E-4</v>
      </c>
    </row>
    <row r="421" spans="1:4" x14ac:dyDescent="0.6">
      <c r="A421" s="1">
        <v>45352.041666666664</v>
      </c>
      <c r="B421" t="s">
        <v>52</v>
      </c>
      <c r="C421" t="s">
        <v>5</v>
      </c>
      <c r="D421" s="2">
        <v>7.0208E-4</v>
      </c>
    </row>
    <row r="422" spans="1:4" x14ac:dyDescent="0.6">
      <c r="A422" s="1">
        <v>45351.708333333336</v>
      </c>
      <c r="B422" t="s">
        <v>52</v>
      </c>
      <c r="C422" t="s">
        <v>5</v>
      </c>
      <c r="D422" s="2">
        <v>9.4030000000000003E-4</v>
      </c>
    </row>
    <row r="423" spans="1:4" x14ac:dyDescent="0.6">
      <c r="A423" s="1">
        <v>45351.375</v>
      </c>
      <c r="B423" t="s">
        <v>52</v>
      </c>
      <c r="C423" t="s">
        <v>5</v>
      </c>
      <c r="D423" s="2">
        <v>6.7732000000000003E-4</v>
      </c>
    </row>
    <row r="424" spans="1:4" x14ac:dyDescent="0.6">
      <c r="A424" s="1">
        <v>45351.041666666664</v>
      </c>
      <c r="B424" t="s">
        <v>52</v>
      </c>
      <c r="C424" t="s">
        <v>5</v>
      </c>
      <c r="D424" s="2">
        <v>6.6514999999999999E-4</v>
      </c>
    </row>
    <row r="425" spans="1:4" x14ac:dyDescent="0.6">
      <c r="A425" s="1">
        <v>45350.708333333336</v>
      </c>
      <c r="B425" t="s">
        <v>52</v>
      </c>
      <c r="C425" t="s">
        <v>5</v>
      </c>
      <c r="D425" s="2">
        <v>2.3127999999999999E-4</v>
      </c>
    </row>
    <row r="426" spans="1:4" x14ac:dyDescent="0.6">
      <c r="A426" s="1">
        <v>45350.375</v>
      </c>
      <c r="B426" t="s">
        <v>52</v>
      </c>
      <c r="C426" t="s">
        <v>5</v>
      </c>
      <c r="D426" s="2">
        <v>3.3792000000000002E-4</v>
      </c>
    </row>
    <row r="427" spans="1:4" x14ac:dyDescent="0.6">
      <c r="A427" s="1">
        <v>45350.041666666664</v>
      </c>
      <c r="B427" t="s">
        <v>52</v>
      </c>
      <c r="C427" t="s">
        <v>5</v>
      </c>
      <c r="D427" s="2">
        <v>3.5115999999999999E-4</v>
      </c>
    </row>
    <row r="428" spans="1:4" x14ac:dyDescent="0.6">
      <c r="A428" s="1">
        <v>45349.708333333336</v>
      </c>
      <c r="B428" t="s">
        <v>52</v>
      </c>
      <c r="C428" t="s">
        <v>5</v>
      </c>
      <c r="D428" s="2">
        <v>6.5947E-4</v>
      </c>
    </row>
    <row r="429" spans="1:4" x14ac:dyDescent="0.6">
      <c r="A429" s="1">
        <v>45349.375</v>
      </c>
      <c r="B429" t="s">
        <v>52</v>
      </c>
      <c r="C429" t="s">
        <v>5</v>
      </c>
      <c r="D429" s="2">
        <v>1.5313999999999999E-4</v>
      </c>
    </row>
    <row r="430" spans="1:4" x14ac:dyDescent="0.6">
      <c r="A430" s="1">
        <v>45349.041666666664</v>
      </c>
      <c r="B430" t="s">
        <v>52</v>
      </c>
      <c r="C430" t="s">
        <v>5</v>
      </c>
      <c r="D430" s="2">
        <v>1E-4</v>
      </c>
    </row>
    <row r="431" spans="1:4" x14ac:dyDescent="0.6">
      <c r="A431" s="1">
        <v>45348.708333333336</v>
      </c>
      <c r="B431" t="s">
        <v>52</v>
      </c>
      <c r="C431" t="s">
        <v>5</v>
      </c>
      <c r="D431" s="2">
        <v>1.5163000000000001E-4</v>
      </c>
    </row>
    <row r="432" spans="1:4" x14ac:dyDescent="0.6">
      <c r="A432" s="1">
        <v>45348.375</v>
      </c>
      <c r="B432" t="s">
        <v>52</v>
      </c>
      <c r="C432" t="s">
        <v>5</v>
      </c>
      <c r="D432" s="2">
        <v>3.0124999999999998E-4</v>
      </c>
    </row>
    <row r="433" spans="1:4" x14ac:dyDescent="0.6">
      <c r="A433" s="1">
        <v>45348.041666666664</v>
      </c>
      <c r="B433" t="s">
        <v>52</v>
      </c>
      <c r="C433" t="s">
        <v>5</v>
      </c>
      <c r="D433" s="2">
        <v>2.7482E-4</v>
      </c>
    </row>
    <row r="434" spans="1:4" x14ac:dyDescent="0.6">
      <c r="A434" s="1">
        <v>45347.708333333336</v>
      </c>
      <c r="B434" t="s">
        <v>52</v>
      </c>
      <c r="C434" t="s">
        <v>5</v>
      </c>
      <c r="D434" s="2">
        <v>3.0315000000000002E-4</v>
      </c>
    </row>
    <row r="435" spans="1:4" x14ac:dyDescent="0.6">
      <c r="A435" s="1">
        <v>45347.375</v>
      </c>
      <c r="B435" t="s">
        <v>52</v>
      </c>
      <c r="C435" t="s">
        <v>5</v>
      </c>
      <c r="D435" s="2">
        <v>1E-4</v>
      </c>
    </row>
    <row r="436" spans="1:4" x14ac:dyDescent="0.6">
      <c r="A436" s="1">
        <v>45347.041666666664</v>
      </c>
      <c r="B436" t="s">
        <v>52</v>
      </c>
      <c r="C436" t="s">
        <v>5</v>
      </c>
      <c r="D436" s="2">
        <v>2.6866999999999999E-4</v>
      </c>
    </row>
    <row r="437" spans="1:4" x14ac:dyDescent="0.6">
      <c r="A437" s="1">
        <v>45346.708333333336</v>
      </c>
      <c r="B437" t="s">
        <v>52</v>
      </c>
      <c r="C437" t="s">
        <v>5</v>
      </c>
      <c r="D437" s="2">
        <v>3.1843000000000003E-4</v>
      </c>
    </row>
    <row r="438" spans="1:4" x14ac:dyDescent="0.6">
      <c r="A438" s="1">
        <v>45346.375</v>
      </c>
      <c r="B438" t="s">
        <v>52</v>
      </c>
      <c r="C438" t="s">
        <v>5</v>
      </c>
      <c r="D438" s="2">
        <v>1E-4</v>
      </c>
    </row>
    <row r="439" spans="1:4" x14ac:dyDescent="0.6">
      <c r="A439" s="1">
        <v>45346.041666666664</v>
      </c>
      <c r="B439" t="s">
        <v>52</v>
      </c>
      <c r="C439" t="s">
        <v>5</v>
      </c>
      <c r="D439" s="2">
        <v>1.8451000000000001E-4</v>
      </c>
    </row>
    <row r="440" spans="1:4" x14ac:dyDescent="0.6">
      <c r="A440" s="1">
        <v>45345.708333333336</v>
      </c>
      <c r="B440" t="s">
        <v>52</v>
      </c>
      <c r="C440" t="s">
        <v>5</v>
      </c>
      <c r="D440" s="2">
        <v>1E-4</v>
      </c>
    </row>
    <row r="441" spans="1:4" x14ac:dyDescent="0.6">
      <c r="A441" s="1">
        <v>45345.375</v>
      </c>
      <c r="B441" t="s">
        <v>52</v>
      </c>
      <c r="C441" t="s">
        <v>5</v>
      </c>
      <c r="D441" s="2">
        <v>1E-4</v>
      </c>
    </row>
    <row r="442" spans="1:4" x14ac:dyDescent="0.6">
      <c r="A442" s="1">
        <v>45345.041666666664</v>
      </c>
      <c r="B442" t="s">
        <v>52</v>
      </c>
      <c r="C442" t="s">
        <v>5</v>
      </c>
      <c r="D442" s="2">
        <v>3.4808000000000001E-4</v>
      </c>
    </row>
    <row r="443" spans="1:4" x14ac:dyDescent="0.6">
      <c r="A443" s="1">
        <v>45344.708333333336</v>
      </c>
      <c r="B443" t="s">
        <v>52</v>
      </c>
      <c r="C443" t="s">
        <v>5</v>
      </c>
      <c r="D443" s="2">
        <v>3.8078E-4</v>
      </c>
    </row>
    <row r="444" spans="1:4" x14ac:dyDescent="0.6">
      <c r="A444" s="1">
        <v>45344.375</v>
      </c>
      <c r="B444" t="s">
        <v>52</v>
      </c>
      <c r="C444" t="s">
        <v>5</v>
      </c>
      <c r="D444" s="2">
        <v>4.2188000000000002E-4</v>
      </c>
    </row>
    <row r="445" spans="1:4" x14ac:dyDescent="0.6">
      <c r="A445" s="1">
        <v>45344.041666666664</v>
      </c>
      <c r="B445" t="s">
        <v>52</v>
      </c>
      <c r="C445" t="s">
        <v>5</v>
      </c>
      <c r="D445" s="2">
        <v>1E-4</v>
      </c>
    </row>
    <row r="446" spans="1:4" x14ac:dyDescent="0.6">
      <c r="A446" s="1">
        <v>45343.708333333336</v>
      </c>
      <c r="B446" t="s">
        <v>52</v>
      </c>
      <c r="C446" t="s">
        <v>5</v>
      </c>
      <c r="D446" s="2">
        <v>1E-4</v>
      </c>
    </row>
    <row r="447" spans="1:4" x14ac:dyDescent="0.6">
      <c r="A447" s="1">
        <v>45343.375</v>
      </c>
      <c r="B447" t="s">
        <v>52</v>
      </c>
      <c r="C447" t="s">
        <v>5</v>
      </c>
      <c r="D447" s="2">
        <v>1.8930999999999999E-4</v>
      </c>
    </row>
    <row r="448" spans="1:4" x14ac:dyDescent="0.6">
      <c r="A448" s="1">
        <v>45343.041666666664</v>
      </c>
      <c r="B448" t="s">
        <v>52</v>
      </c>
      <c r="C448" t="s">
        <v>5</v>
      </c>
      <c r="D448" s="2">
        <v>2.0028999999999999E-4</v>
      </c>
    </row>
    <row r="449" spans="1:4" x14ac:dyDescent="0.6">
      <c r="A449" s="1">
        <v>45342.708333333336</v>
      </c>
      <c r="B449" t="s">
        <v>52</v>
      </c>
      <c r="C449" t="s">
        <v>5</v>
      </c>
      <c r="D449" s="2">
        <v>3.2719999999999998E-4</v>
      </c>
    </row>
    <row r="450" spans="1:4" x14ac:dyDescent="0.6">
      <c r="A450" s="1">
        <v>45342.375</v>
      </c>
      <c r="B450" t="s">
        <v>52</v>
      </c>
      <c r="C450" t="s">
        <v>5</v>
      </c>
      <c r="D450" s="2">
        <v>1E-4</v>
      </c>
    </row>
    <row r="451" spans="1:4" x14ac:dyDescent="0.6">
      <c r="A451" s="1">
        <v>45342.041666666664</v>
      </c>
      <c r="B451" t="s">
        <v>52</v>
      </c>
      <c r="C451" t="s">
        <v>5</v>
      </c>
      <c r="D451" s="2">
        <v>2.8144999999999998E-4</v>
      </c>
    </row>
    <row r="452" spans="1:4" x14ac:dyDescent="0.6">
      <c r="A452" s="1">
        <v>45341.708333333336</v>
      </c>
      <c r="B452" t="s">
        <v>52</v>
      </c>
      <c r="C452" t="s">
        <v>5</v>
      </c>
      <c r="D452" s="2">
        <v>4.1467000000000001E-4</v>
      </c>
    </row>
    <row r="453" spans="1:4" x14ac:dyDescent="0.6">
      <c r="A453" s="1">
        <v>45341.375</v>
      </c>
      <c r="B453" t="s">
        <v>52</v>
      </c>
      <c r="C453" t="s">
        <v>5</v>
      </c>
      <c r="D453" s="2">
        <v>3.1359999999999998E-4</v>
      </c>
    </row>
    <row r="454" spans="1:4" x14ac:dyDescent="0.6">
      <c r="A454" s="1">
        <v>45341.041666666664</v>
      </c>
      <c r="B454" t="s">
        <v>52</v>
      </c>
      <c r="C454" t="s">
        <v>5</v>
      </c>
      <c r="D454" s="2">
        <v>3.0877999999999998E-4</v>
      </c>
    </row>
    <row r="455" spans="1:4" x14ac:dyDescent="0.6">
      <c r="A455" s="1">
        <v>45340.708333333336</v>
      </c>
      <c r="B455" t="s">
        <v>52</v>
      </c>
      <c r="C455" t="s">
        <v>5</v>
      </c>
      <c r="D455" s="2">
        <v>2.9854000000000002E-4</v>
      </c>
    </row>
    <row r="456" spans="1:4" x14ac:dyDescent="0.6">
      <c r="A456" s="1">
        <v>45340.375</v>
      </c>
      <c r="B456" t="s">
        <v>52</v>
      </c>
      <c r="C456" t="s">
        <v>5</v>
      </c>
      <c r="D456" s="2">
        <v>3.0992999999999998E-4</v>
      </c>
    </row>
    <row r="457" spans="1:4" x14ac:dyDescent="0.6">
      <c r="A457" s="1">
        <v>45340.041666666664</v>
      </c>
      <c r="B457" t="s">
        <v>52</v>
      </c>
      <c r="C457" t="s">
        <v>5</v>
      </c>
      <c r="D457" s="2">
        <v>1.6663E-4</v>
      </c>
    </row>
    <row r="458" spans="1:4" x14ac:dyDescent="0.6">
      <c r="A458" s="1">
        <v>45339.708333333336</v>
      </c>
      <c r="B458" t="s">
        <v>52</v>
      </c>
      <c r="C458" t="s">
        <v>5</v>
      </c>
      <c r="D458" s="2">
        <v>1E-4</v>
      </c>
    </row>
    <row r="459" spans="1:4" x14ac:dyDescent="0.6">
      <c r="A459" s="1">
        <v>45339.375</v>
      </c>
      <c r="B459" t="s">
        <v>52</v>
      </c>
      <c r="C459" t="s">
        <v>5</v>
      </c>
      <c r="D459" s="2">
        <v>1E-4</v>
      </c>
    </row>
    <row r="460" spans="1:4" x14ac:dyDescent="0.6">
      <c r="A460" s="1">
        <v>45339.041666666664</v>
      </c>
      <c r="B460" t="s">
        <v>52</v>
      </c>
      <c r="C460" t="s">
        <v>5</v>
      </c>
      <c r="D460" s="2">
        <v>4.1647E-4</v>
      </c>
    </row>
    <row r="461" spans="1:4" x14ac:dyDescent="0.6">
      <c r="A461" s="1">
        <v>45338.708333333336</v>
      </c>
      <c r="B461" t="s">
        <v>52</v>
      </c>
      <c r="C461" t="s">
        <v>5</v>
      </c>
      <c r="D461" s="2">
        <v>4.5448E-4</v>
      </c>
    </row>
    <row r="462" spans="1:4" x14ac:dyDescent="0.6">
      <c r="A462" s="1">
        <v>45338.375</v>
      </c>
      <c r="B462" t="s">
        <v>52</v>
      </c>
      <c r="C462" t="s">
        <v>5</v>
      </c>
      <c r="D462" s="2">
        <v>3.1009000000000001E-4</v>
      </c>
    </row>
    <row r="463" spans="1:4" x14ac:dyDescent="0.6">
      <c r="A463" s="1">
        <v>45338.041666666664</v>
      </c>
      <c r="B463" t="s">
        <v>52</v>
      </c>
      <c r="C463" t="s">
        <v>5</v>
      </c>
      <c r="D463" s="2">
        <v>1E-4</v>
      </c>
    </row>
    <row r="464" spans="1:4" x14ac:dyDescent="0.6">
      <c r="A464" s="1">
        <v>45337.708333333336</v>
      </c>
      <c r="B464" t="s">
        <v>52</v>
      </c>
      <c r="C464" t="s">
        <v>5</v>
      </c>
      <c r="D464" s="2">
        <v>1.3511E-4</v>
      </c>
    </row>
    <row r="465" spans="1:4" x14ac:dyDescent="0.6">
      <c r="A465" s="1">
        <v>45337.375</v>
      </c>
      <c r="B465" t="s">
        <v>52</v>
      </c>
      <c r="C465" t="s">
        <v>5</v>
      </c>
      <c r="D465" s="2">
        <v>1E-4</v>
      </c>
    </row>
    <row r="466" spans="1:4" x14ac:dyDescent="0.6">
      <c r="A466" s="1">
        <v>45337.041666666664</v>
      </c>
      <c r="B466" t="s">
        <v>52</v>
      </c>
      <c r="C466" t="s">
        <v>5</v>
      </c>
      <c r="D466" s="2">
        <v>2.4137E-4</v>
      </c>
    </row>
    <row r="467" spans="1:4" x14ac:dyDescent="0.6">
      <c r="A467" s="1">
        <v>45336.708333333336</v>
      </c>
      <c r="B467" t="s">
        <v>52</v>
      </c>
      <c r="C467" t="s">
        <v>5</v>
      </c>
      <c r="D467" s="2">
        <v>1E-4</v>
      </c>
    </row>
    <row r="468" spans="1:4" x14ac:dyDescent="0.6">
      <c r="A468" s="1">
        <v>45336.375</v>
      </c>
      <c r="B468" t="s">
        <v>52</v>
      </c>
      <c r="C468" t="s">
        <v>5</v>
      </c>
      <c r="D468" s="2">
        <v>1E-4</v>
      </c>
    </row>
    <row r="469" spans="1:4" x14ac:dyDescent="0.6">
      <c r="A469" s="1">
        <v>45336.041666666664</v>
      </c>
      <c r="B469" t="s">
        <v>52</v>
      </c>
      <c r="C469" t="s">
        <v>5</v>
      </c>
      <c r="D469" s="2">
        <v>1.1406E-4</v>
      </c>
    </row>
    <row r="470" spans="1:4" x14ac:dyDescent="0.6">
      <c r="A470" s="1">
        <v>45335.708333333336</v>
      </c>
      <c r="B470" t="s">
        <v>52</v>
      </c>
      <c r="C470" t="s">
        <v>5</v>
      </c>
      <c r="D470" s="2">
        <v>1E-4</v>
      </c>
    </row>
    <row r="471" spans="1:4" x14ac:dyDescent="0.6">
      <c r="A471" s="1">
        <v>45335.375</v>
      </c>
      <c r="B471" t="s">
        <v>52</v>
      </c>
      <c r="C471" t="s">
        <v>5</v>
      </c>
      <c r="D471" s="2">
        <v>1E-4</v>
      </c>
    </row>
    <row r="472" spans="1:4" x14ac:dyDescent="0.6">
      <c r="A472" s="1">
        <v>45335.041666666664</v>
      </c>
      <c r="B472" t="s">
        <v>52</v>
      </c>
      <c r="C472" t="s">
        <v>5</v>
      </c>
      <c r="D472" s="2">
        <v>1.0676E-4</v>
      </c>
    </row>
    <row r="473" spans="1:4" x14ac:dyDescent="0.6">
      <c r="A473" s="1">
        <v>45334.708333333336</v>
      </c>
      <c r="B473" t="s">
        <v>52</v>
      </c>
      <c r="C473" t="s">
        <v>5</v>
      </c>
      <c r="D473" s="2">
        <v>1E-4</v>
      </c>
    </row>
    <row r="474" spans="1:4" x14ac:dyDescent="0.6">
      <c r="A474" s="1">
        <v>45334.375</v>
      </c>
      <c r="B474" t="s">
        <v>52</v>
      </c>
      <c r="C474" t="s">
        <v>5</v>
      </c>
      <c r="D474" s="2">
        <v>1E-4</v>
      </c>
    </row>
    <row r="475" spans="1:4" x14ac:dyDescent="0.6">
      <c r="A475" s="1">
        <v>45334.041666666664</v>
      </c>
      <c r="B475" t="s">
        <v>52</v>
      </c>
      <c r="C475" t="s">
        <v>5</v>
      </c>
      <c r="D475" s="2">
        <v>1E-4</v>
      </c>
    </row>
    <row r="476" spans="1:4" x14ac:dyDescent="0.6">
      <c r="A476" s="1">
        <v>45333.708333333336</v>
      </c>
      <c r="B476" t="s">
        <v>52</v>
      </c>
      <c r="C476" t="s">
        <v>5</v>
      </c>
      <c r="D476" s="2">
        <v>1E-4</v>
      </c>
    </row>
    <row r="477" spans="1:4" x14ac:dyDescent="0.6">
      <c r="A477" s="1">
        <v>45333.375</v>
      </c>
      <c r="B477" t="s">
        <v>52</v>
      </c>
      <c r="C477" t="s">
        <v>5</v>
      </c>
      <c r="D477" s="2">
        <v>1E-4</v>
      </c>
    </row>
    <row r="478" spans="1:4" x14ac:dyDescent="0.6">
      <c r="A478" s="1">
        <v>45333.041666666664</v>
      </c>
      <c r="B478" t="s">
        <v>52</v>
      </c>
      <c r="C478" t="s">
        <v>5</v>
      </c>
      <c r="D478" s="2">
        <v>4.0309999999999999E-5</v>
      </c>
    </row>
    <row r="479" spans="1:4" x14ac:dyDescent="0.6">
      <c r="A479" s="1">
        <v>45332.708333333336</v>
      </c>
      <c r="B479" t="s">
        <v>52</v>
      </c>
      <c r="C479" t="s">
        <v>5</v>
      </c>
      <c r="D479" s="2">
        <v>1E-4</v>
      </c>
    </row>
    <row r="480" spans="1:4" x14ac:dyDescent="0.6">
      <c r="A480" s="1">
        <v>45332.375</v>
      </c>
      <c r="B480" t="s">
        <v>52</v>
      </c>
      <c r="C480" t="s">
        <v>5</v>
      </c>
      <c r="D480" s="2">
        <v>1E-4</v>
      </c>
    </row>
    <row r="481" spans="1:4" x14ac:dyDescent="0.6">
      <c r="A481" s="1">
        <v>45332.041666666664</v>
      </c>
      <c r="B481" t="s">
        <v>52</v>
      </c>
      <c r="C481" t="s">
        <v>5</v>
      </c>
      <c r="D481" s="2">
        <v>1E-4</v>
      </c>
    </row>
    <row r="482" spans="1:4" x14ac:dyDescent="0.6">
      <c r="A482" s="1">
        <v>45331.708333333336</v>
      </c>
      <c r="B482" t="s">
        <v>52</v>
      </c>
      <c r="C482" t="s">
        <v>5</v>
      </c>
      <c r="D482" s="2">
        <v>1E-4</v>
      </c>
    </row>
    <row r="483" spans="1:4" x14ac:dyDescent="0.6">
      <c r="A483" s="1">
        <v>45331.375</v>
      </c>
      <c r="B483" t="s">
        <v>52</v>
      </c>
      <c r="C483" t="s">
        <v>5</v>
      </c>
      <c r="D483" s="2">
        <v>1E-4</v>
      </c>
    </row>
    <row r="484" spans="1:4" x14ac:dyDescent="0.6">
      <c r="A484" s="1">
        <v>45331.041666666664</v>
      </c>
      <c r="B484" t="s">
        <v>52</v>
      </c>
      <c r="C484" t="s">
        <v>5</v>
      </c>
      <c r="D484" s="2">
        <v>1E-4</v>
      </c>
    </row>
    <row r="485" spans="1:4" x14ac:dyDescent="0.6">
      <c r="A485" s="1">
        <v>45330.708333333336</v>
      </c>
      <c r="B485" t="s">
        <v>52</v>
      </c>
      <c r="C485" t="s">
        <v>5</v>
      </c>
      <c r="D485" s="2">
        <v>1E-4</v>
      </c>
    </row>
    <row r="486" spans="1:4" x14ac:dyDescent="0.6">
      <c r="A486" s="1">
        <v>45330.375</v>
      </c>
      <c r="B486" t="s">
        <v>52</v>
      </c>
      <c r="C486" t="s">
        <v>5</v>
      </c>
      <c r="D486" s="2">
        <v>1E-4</v>
      </c>
    </row>
    <row r="487" spans="1:4" x14ac:dyDescent="0.6">
      <c r="A487" s="1">
        <v>45330.041666666664</v>
      </c>
      <c r="B487" t="s">
        <v>52</v>
      </c>
      <c r="C487" t="s">
        <v>5</v>
      </c>
      <c r="D487" s="2">
        <v>1E-4</v>
      </c>
    </row>
    <row r="488" spans="1:4" x14ac:dyDescent="0.6">
      <c r="A488" s="1">
        <v>45329.708333333336</v>
      </c>
      <c r="B488" t="s">
        <v>52</v>
      </c>
      <c r="C488" t="s">
        <v>5</v>
      </c>
      <c r="D488" s="2">
        <v>3.2150000000000002E-5</v>
      </c>
    </row>
    <row r="489" spans="1:4" x14ac:dyDescent="0.6">
      <c r="A489" s="1">
        <v>45329.375</v>
      </c>
      <c r="B489" t="s">
        <v>52</v>
      </c>
      <c r="C489" t="s">
        <v>5</v>
      </c>
      <c r="D489" s="2">
        <v>1E-4</v>
      </c>
    </row>
    <row r="490" spans="1:4" x14ac:dyDescent="0.6">
      <c r="A490" s="1">
        <v>45329.041666666664</v>
      </c>
      <c r="B490" t="s">
        <v>52</v>
      </c>
      <c r="C490" t="s">
        <v>5</v>
      </c>
      <c r="D490" s="2">
        <v>1E-4</v>
      </c>
    </row>
    <row r="491" spans="1:4" x14ac:dyDescent="0.6">
      <c r="A491" s="1">
        <v>45328.708333333336</v>
      </c>
      <c r="B491" t="s">
        <v>52</v>
      </c>
      <c r="C491" t="s">
        <v>5</v>
      </c>
      <c r="D491" s="2">
        <v>1E-4</v>
      </c>
    </row>
    <row r="492" spans="1:4" x14ac:dyDescent="0.6">
      <c r="A492" s="1">
        <v>45328.375</v>
      </c>
      <c r="B492" t="s">
        <v>52</v>
      </c>
      <c r="C492" t="s">
        <v>5</v>
      </c>
      <c r="D492" s="2">
        <v>1E-4</v>
      </c>
    </row>
    <row r="493" spans="1:4" x14ac:dyDescent="0.6">
      <c r="A493" s="1">
        <v>45328.041666666664</v>
      </c>
      <c r="B493" t="s">
        <v>52</v>
      </c>
      <c r="C493" t="s">
        <v>5</v>
      </c>
      <c r="D493" s="2">
        <v>1E-4</v>
      </c>
    </row>
    <row r="494" spans="1:4" x14ac:dyDescent="0.6">
      <c r="A494" s="1">
        <v>45327.708333333336</v>
      </c>
      <c r="B494" t="s">
        <v>52</v>
      </c>
      <c r="C494" t="s">
        <v>5</v>
      </c>
      <c r="D494" s="2">
        <v>1E-4</v>
      </c>
    </row>
    <row r="495" spans="1:4" x14ac:dyDescent="0.6">
      <c r="A495" s="1">
        <v>45327.375</v>
      </c>
      <c r="B495" t="s">
        <v>52</v>
      </c>
      <c r="C495" t="s">
        <v>5</v>
      </c>
      <c r="D495" s="2">
        <v>-2.088E-5</v>
      </c>
    </row>
    <row r="496" spans="1:4" x14ac:dyDescent="0.6">
      <c r="A496" s="1">
        <v>45327.041666666664</v>
      </c>
      <c r="B496" t="s">
        <v>52</v>
      </c>
      <c r="C496" t="s">
        <v>5</v>
      </c>
      <c r="D496" s="2">
        <v>1E-4</v>
      </c>
    </row>
    <row r="497" spans="1:4" x14ac:dyDescent="0.6">
      <c r="A497" s="1">
        <v>45326.708333333336</v>
      </c>
      <c r="B497" t="s">
        <v>52</v>
      </c>
      <c r="C497" t="s">
        <v>5</v>
      </c>
      <c r="D497" s="2">
        <v>1E-4</v>
      </c>
    </row>
    <row r="498" spans="1:4" x14ac:dyDescent="0.6">
      <c r="A498" s="1">
        <v>45326.375</v>
      </c>
      <c r="B498" t="s">
        <v>52</v>
      </c>
      <c r="C498" t="s">
        <v>5</v>
      </c>
      <c r="D498" s="2">
        <v>1E-4</v>
      </c>
    </row>
    <row r="499" spans="1:4" x14ac:dyDescent="0.6">
      <c r="A499" s="1">
        <v>45326.041666666664</v>
      </c>
      <c r="B499" t="s">
        <v>52</v>
      </c>
      <c r="C499" t="s">
        <v>5</v>
      </c>
      <c r="D499" s="2">
        <v>6.3059999999999996E-5</v>
      </c>
    </row>
    <row r="500" spans="1:4" x14ac:dyDescent="0.6">
      <c r="A500" s="1">
        <v>45325.708333333336</v>
      </c>
      <c r="B500" t="s">
        <v>52</v>
      </c>
      <c r="C500" t="s">
        <v>5</v>
      </c>
      <c r="D500" s="2">
        <v>1.47E-5</v>
      </c>
    </row>
    <row r="501" spans="1:4" x14ac:dyDescent="0.6">
      <c r="A501" s="1">
        <v>45325.375</v>
      </c>
      <c r="B501" t="s">
        <v>52</v>
      </c>
      <c r="C501" t="s">
        <v>5</v>
      </c>
      <c r="D501" s="2">
        <v>7.6450000000000002E-5</v>
      </c>
    </row>
    <row r="502" spans="1:4" x14ac:dyDescent="0.6">
      <c r="A502" s="1">
        <v>45325.041666666664</v>
      </c>
      <c r="B502" t="s">
        <v>52</v>
      </c>
      <c r="C502" t="s">
        <v>5</v>
      </c>
      <c r="D502" s="2">
        <v>1E-4</v>
      </c>
    </row>
    <row r="503" spans="1:4" x14ac:dyDescent="0.6">
      <c r="A503" s="1">
        <v>45324.708333333336</v>
      </c>
      <c r="B503" t="s">
        <v>52</v>
      </c>
      <c r="C503" t="s">
        <v>5</v>
      </c>
      <c r="D503" s="2">
        <v>1E-4</v>
      </c>
    </row>
    <row r="504" spans="1:4" x14ac:dyDescent="0.6">
      <c r="A504" s="1">
        <v>45324.375</v>
      </c>
      <c r="B504" t="s">
        <v>52</v>
      </c>
      <c r="C504" t="s">
        <v>5</v>
      </c>
      <c r="D504" s="2">
        <v>1E-4</v>
      </c>
    </row>
    <row r="505" spans="1:4" x14ac:dyDescent="0.6">
      <c r="A505" s="1">
        <v>45324.041666666664</v>
      </c>
      <c r="B505" t="s">
        <v>52</v>
      </c>
      <c r="C505" t="s">
        <v>5</v>
      </c>
      <c r="D505" s="2">
        <v>1E-4</v>
      </c>
    </row>
    <row r="506" spans="1:4" x14ac:dyDescent="0.6">
      <c r="A506" s="1">
        <v>45323.708333333336</v>
      </c>
      <c r="B506" t="s">
        <v>52</v>
      </c>
      <c r="C506" t="s">
        <v>5</v>
      </c>
      <c r="D506" s="2">
        <v>1E-4</v>
      </c>
    </row>
    <row r="507" spans="1:4" x14ac:dyDescent="0.6">
      <c r="A507" s="1">
        <v>45323.375</v>
      </c>
      <c r="B507" t="s">
        <v>52</v>
      </c>
      <c r="C507" t="s">
        <v>5</v>
      </c>
      <c r="D507" s="2">
        <v>1E-4</v>
      </c>
    </row>
    <row r="508" spans="1:4" x14ac:dyDescent="0.6">
      <c r="A508" s="1">
        <v>45323.041666666664</v>
      </c>
      <c r="B508" t="s">
        <v>52</v>
      </c>
      <c r="C508" t="s">
        <v>5</v>
      </c>
      <c r="D508" s="2">
        <v>1E-4</v>
      </c>
    </row>
    <row r="509" spans="1:4" x14ac:dyDescent="0.6">
      <c r="A509" s="1">
        <v>45322.708333333336</v>
      </c>
      <c r="B509" t="s">
        <v>52</v>
      </c>
      <c r="C509" t="s">
        <v>5</v>
      </c>
      <c r="D509" s="2">
        <v>1E-4</v>
      </c>
    </row>
    <row r="510" spans="1:4" x14ac:dyDescent="0.6">
      <c r="A510" s="1">
        <v>45322.375</v>
      </c>
      <c r="B510" t="s">
        <v>52</v>
      </c>
      <c r="C510" t="s">
        <v>5</v>
      </c>
      <c r="D510" s="2">
        <v>1E-4</v>
      </c>
    </row>
    <row r="511" spans="1:4" x14ac:dyDescent="0.6">
      <c r="A511" s="1">
        <v>45322.041666666664</v>
      </c>
      <c r="B511" t="s">
        <v>52</v>
      </c>
      <c r="C511" t="s">
        <v>5</v>
      </c>
      <c r="D511" s="2">
        <v>1E-4</v>
      </c>
    </row>
    <row r="512" spans="1:4" x14ac:dyDescent="0.6">
      <c r="A512" s="1">
        <v>45321.708333333336</v>
      </c>
      <c r="B512" t="s">
        <v>52</v>
      </c>
      <c r="C512" t="s">
        <v>5</v>
      </c>
      <c r="D512" s="2">
        <v>1E-4</v>
      </c>
    </row>
    <row r="513" spans="1:4" x14ac:dyDescent="0.6">
      <c r="A513" s="1">
        <v>45321.375</v>
      </c>
      <c r="B513" t="s">
        <v>52</v>
      </c>
      <c r="C513" t="s">
        <v>5</v>
      </c>
      <c r="D513" s="2">
        <v>1E-4</v>
      </c>
    </row>
    <row r="514" spans="1:4" x14ac:dyDescent="0.6">
      <c r="A514" s="1">
        <v>45321.041666666664</v>
      </c>
      <c r="B514" t="s">
        <v>52</v>
      </c>
      <c r="C514" t="s">
        <v>5</v>
      </c>
      <c r="D514" s="2">
        <v>1E-4</v>
      </c>
    </row>
    <row r="515" spans="1:4" x14ac:dyDescent="0.6">
      <c r="A515" s="1">
        <v>45320.708333333336</v>
      </c>
      <c r="B515" t="s">
        <v>52</v>
      </c>
      <c r="C515" t="s">
        <v>5</v>
      </c>
      <c r="D515" s="2">
        <v>1E-4</v>
      </c>
    </row>
    <row r="516" spans="1:4" x14ac:dyDescent="0.6">
      <c r="A516" s="1">
        <v>45320.375</v>
      </c>
      <c r="B516" t="s">
        <v>52</v>
      </c>
      <c r="C516" t="s">
        <v>5</v>
      </c>
      <c r="D516" s="2">
        <v>1E-4</v>
      </c>
    </row>
    <row r="517" spans="1:4" x14ac:dyDescent="0.6">
      <c r="A517" s="1">
        <v>45320.041666666664</v>
      </c>
      <c r="B517" t="s">
        <v>52</v>
      </c>
      <c r="C517" t="s">
        <v>5</v>
      </c>
      <c r="D517" s="2">
        <v>1E-4</v>
      </c>
    </row>
    <row r="518" spans="1:4" x14ac:dyDescent="0.6">
      <c r="A518" s="1">
        <v>45319.708333333336</v>
      </c>
      <c r="B518" t="s">
        <v>52</v>
      </c>
      <c r="C518" t="s">
        <v>5</v>
      </c>
      <c r="D518" s="2">
        <v>1E-4</v>
      </c>
    </row>
    <row r="519" spans="1:4" x14ac:dyDescent="0.6">
      <c r="A519" s="1">
        <v>45319.375</v>
      </c>
      <c r="B519" t="s">
        <v>52</v>
      </c>
      <c r="C519" t="s">
        <v>5</v>
      </c>
      <c r="D519" s="2">
        <v>1E-4</v>
      </c>
    </row>
    <row r="520" spans="1:4" x14ac:dyDescent="0.6">
      <c r="A520" s="1">
        <v>45319.041666666664</v>
      </c>
      <c r="B520" t="s">
        <v>52</v>
      </c>
      <c r="C520" t="s">
        <v>5</v>
      </c>
      <c r="D520" s="2">
        <v>5.219E-5</v>
      </c>
    </row>
    <row r="521" spans="1:4" x14ac:dyDescent="0.6">
      <c r="A521" s="1">
        <v>45318.708333333336</v>
      </c>
      <c r="B521" t="s">
        <v>52</v>
      </c>
      <c r="C521" t="s">
        <v>5</v>
      </c>
      <c r="D521" s="2">
        <v>1E-4</v>
      </c>
    </row>
    <row r="522" spans="1:4" x14ac:dyDescent="0.6">
      <c r="A522" s="1">
        <v>45318.375</v>
      </c>
      <c r="B522" t="s">
        <v>52</v>
      </c>
      <c r="C522" t="s">
        <v>5</v>
      </c>
      <c r="D522" s="2">
        <v>1E-4</v>
      </c>
    </row>
    <row r="523" spans="1:4" x14ac:dyDescent="0.6">
      <c r="A523" s="1">
        <v>45318.041666666664</v>
      </c>
      <c r="B523" t="s">
        <v>52</v>
      </c>
      <c r="C523" t="s">
        <v>5</v>
      </c>
      <c r="D523" s="2">
        <v>1E-4</v>
      </c>
    </row>
    <row r="524" spans="1:4" x14ac:dyDescent="0.6">
      <c r="A524" s="1">
        <v>45317.708333333336</v>
      </c>
      <c r="B524" t="s">
        <v>52</v>
      </c>
      <c r="C524" t="s">
        <v>5</v>
      </c>
      <c r="D524" s="2">
        <v>1E-4</v>
      </c>
    </row>
    <row r="525" spans="1:4" x14ac:dyDescent="0.6">
      <c r="A525" s="1">
        <v>45317.375</v>
      </c>
      <c r="B525" t="s">
        <v>52</v>
      </c>
      <c r="C525" t="s">
        <v>5</v>
      </c>
      <c r="D525" s="2">
        <v>1E-4</v>
      </c>
    </row>
    <row r="526" spans="1:4" x14ac:dyDescent="0.6">
      <c r="A526" s="1">
        <v>45317.041666666664</v>
      </c>
      <c r="B526" t="s">
        <v>52</v>
      </c>
      <c r="C526" t="s">
        <v>5</v>
      </c>
      <c r="D526" s="2">
        <v>1E-4</v>
      </c>
    </row>
    <row r="527" spans="1:4" x14ac:dyDescent="0.6">
      <c r="A527" s="1">
        <v>45316.708333333336</v>
      </c>
      <c r="B527" t="s">
        <v>52</v>
      </c>
      <c r="C527" t="s">
        <v>5</v>
      </c>
      <c r="D527" s="2">
        <v>1E-4</v>
      </c>
    </row>
    <row r="528" spans="1:4" x14ac:dyDescent="0.6">
      <c r="A528" s="1">
        <v>45316.375</v>
      </c>
      <c r="B528" t="s">
        <v>52</v>
      </c>
      <c r="C528" t="s">
        <v>5</v>
      </c>
      <c r="D528" s="2">
        <v>1E-4</v>
      </c>
    </row>
    <row r="529" spans="1:4" x14ac:dyDescent="0.6">
      <c r="A529" s="1">
        <v>45316.041666666664</v>
      </c>
      <c r="B529" t="s">
        <v>52</v>
      </c>
      <c r="C529" t="s">
        <v>5</v>
      </c>
      <c r="D529" s="2">
        <v>1E-4</v>
      </c>
    </row>
    <row r="530" spans="1:4" x14ac:dyDescent="0.6">
      <c r="A530" s="1">
        <v>45315.708333333336</v>
      </c>
      <c r="B530" t="s">
        <v>52</v>
      </c>
      <c r="C530" t="s">
        <v>5</v>
      </c>
      <c r="D530" s="2">
        <v>1E-4</v>
      </c>
    </row>
    <row r="531" spans="1:4" x14ac:dyDescent="0.6">
      <c r="A531" s="1">
        <v>45315.375</v>
      </c>
      <c r="B531" t="s">
        <v>52</v>
      </c>
      <c r="C531" t="s">
        <v>5</v>
      </c>
      <c r="D531" s="2">
        <v>1E-4</v>
      </c>
    </row>
    <row r="532" spans="1:4" x14ac:dyDescent="0.6">
      <c r="A532" s="1">
        <v>45315.041666666664</v>
      </c>
      <c r="B532" t="s">
        <v>52</v>
      </c>
      <c r="C532" t="s">
        <v>5</v>
      </c>
      <c r="D532" s="2">
        <v>1E-4</v>
      </c>
    </row>
    <row r="533" spans="1:4" x14ac:dyDescent="0.6">
      <c r="A533" s="1">
        <v>45314.708333333336</v>
      </c>
      <c r="B533" t="s">
        <v>52</v>
      </c>
      <c r="C533" t="s">
        <v>5</v>
      </c>
      <c r="D533" s="2">
        <v>1E-4</v>
      </c>
    </row>
    <row r="534" spans="1:4" x14ac:dyDescent="0.6">
      <c r="A534" s="1">
        <v>45314.375</v>
      </c>
      <c r="B534" t="s">
        <v>52</v>
      </c>
      <c r="C534" t="s">
        <v>5</v>
      </c>
      <c r="D534" s="2">
        <v>1E-4</v>
      </c>
    </row>
    <row r="535" spans="1:4" x14ac:dyDescent="0.6">
      <c r="A535" s="1">
        <v>45314.041666666664</v>
      </c>
      <c r="B535" t="s">
        <v>52</v>
      </c>
      <c r="C535" t="s">
        <v>5</v>
      </c>
      <c r="D535" s="2">
        <v>1E-4</v>
      </c>
    </row>
    <row r="536" spans="1:4" x14ac:dyDescent="0.6">
      <c r="A536" s="1">
        <v>45313.708333333336</v>
      </c>
      <c r="B536" t="s">
        <v>52</v>
      </c>
      <c r="C536" t="s">
        <v>5</v>
      </c>
      <c r="D536" s="2">
        <v>1E-4</v>
      </c>
    </row>
    <row r="537" spans="1:4" x14ac:dyDescent="0.6">
      <c r="A537" s="1">
        <v>45313.375</v>
      </c>
      <c r="B537" t="s">
        <v>52</v>
      </c>
      <c r="C537" t="s">
        <v>5</v>
      </c>
      <c r="D537" s="2">
        <v>1E-4</v>
      </c>
    </row>
    <row r="538" spans="1:4" x14ac:dyDescent="0.6">
      <c r="A538" s="1">
        <v>45313.041666666664</v>
      </c>
      <c r="B538" t="s">
        <v>52</v>
      </c>
      <c r="C538" t="s">
        <v>5</v>
      </c>
      <c r="D538" s="2">
        <v>1E-4</v>
      </c>
    </row>
    <row r="539" spans="1:4" x14ac:dyDescent="0.6">
      <c r="A539" s="1">
        <v>45312.708333333336</v>
      </c>
      <c r="B539" t="s">
        <v>52</v>
      </c>
      <c r="C539" t="s">
        <v>5</v>
      </c>
      <c r="D539" s="2">
        <v>1E-4</v>
      </c>
    </row>
    <row r="540" spans="1:4" x14ac:dyDescent="0.6">
      <c r="A540" s="1">
        <v>45312.375</v>
      </c>
      <c r="B540" t="s">
        <v>52</v>
      </c>
      <c r="C540" t="s">
        <v>5</v>
      </c>
      <c r="D540" s="2">
        <v>1E-4</v>
      </c>
    </row>
    <row r="541" spans="1:4" x14ac:dyDescent="0.6">
      <c r="A541" s="1">
        <v>45312.041666666664</v>
      </c>
      <c r="B541" t="s">
        <v>52</v>
      </c>
      <c r="C541" t="s">
        <v>5</v>
      </c>
      <c r="D541" s="2">
        <v>1E-4</v>
      </c>
    </row>
    <row r="542" spans="1:4" x14ac:dyDescent="0.6">
      <c r="A542" s="1">
        <v>45311.708333333336</v>
      </c>
      <c r="B542" t="s">
        <v>52</v>
      </c>
      <c r="C542" t="s">
        <v>5</v>
      </c>
      <c r="D542" s="2">
        <v>1E-4</v>
      </c>
    </row>
    <row r="543" spans="1:4" x14ac:dyDescent="0.6">
      <c r="A543" s="1">
        <v>45311.375</v>
      </c>
      <c r="B543" t="s">
        <v>52</v>
      </c>
      <c r="C543" t="s">
        <v>5</v>
      </c>
      <c r="D543" s="2">
        <v>1E-4</v>
      </c>
    </row>
    <row r="544" spans="1:4" x14ac:dyDescent="0.6">
      <c r="A544" s="1">
        <v>45311.041666666664</v>
      </c>
      <c r="B544" t="s">
        <v>52</v>
      </c>
      <c r="C544" t="s">
        <v>5</v>
      </c>
      <c r="D544" s="2">
        <v>1E-4</v>
      </c>
    </row>
    <row r="545" spans="1:4" x14ac:dyDescent="0.6">
      <c r="A545" s="1">
        <v>45310.708333333336</v>
      </c>
      <c r="B545" t="s">
        <v>52</v>
      </c>
      <c r="C545" t="s">
        <v>5</v>
      </c>
      <c r="D545" s="2">
        <v>1E-4</v>
      </c>
    </row>
    <row r="546" spans="1:4" x14ac:dyDescent="0.6">
      <c r="A546" s="1">
        <v>45310.375</v>
      </c>
      <c r="B546" t="s">
        <v>52</v>
      </c>
      <c r="C546" t="s">
        <v>5</v>
      </c>
      <c r="D546" s="2">
        <v>1E-4</v>
      </c>
    </row>
    <row r="547" spans="1:4" x14ac:dyDescent="0.6">
      <c r="A547" s="1">
        <v>45310.041666666664</v>
      </c>
      <c r="B547" t="s">
        <v>52</v>
      </c>
      <c r="C547" t="s">
        <v>5</v>
      </c>
      <c r="D547" s="2">
        <v>1E-4</v>
      </c>
    </row>
    <row r="548" spans="1:4" x14ac:dyDescent="0.6">
      <c r="A548" s="1">
        <v>45309.708333333336</v>
      </c>
      <c r="B548" t="s">
        <v>52</v>
      </c>
      <c r="C548" t="s">
        <v>5</v>
      </c>
      <c r="D548" s="2">
        <v>1E-4</v>
      </c>
    </row>
    <row r="549" spans="1:4" x14ac:dyDescent="0.6">
      <c r="A549" s="1">
        <v>45309.375</v>
      </c>
      <c r="B549" t="s">
        <v>52</v>
      </c>
      <c r="C549" t="s">
        <v>5</v>
      </c>
      <c r="D549" s="2">
        <v>1E-4</v>
      </c>
    </row>
    <row r="550" spans="1:4" x14ac:dyDescent="0.6">
      <c r="A550" s="1">
        <v>45309.041666666664</v>
      </c>
      <c r="B550" t="s">
        <v>52</v>
      </c>
      <c r="C550" t="s">
        <v>5</v>
      </c>
      <c r="D550" s="2">
        <v>1E-4</v>
      </c>
    </row>
    <row r="551" spans="1:4" x14ac:dyDescent="0.6">
      <c r="A551" s="1">
        <v>45308.708333333336</v>
      </c>
      <c r="B551" t="s">
        <v>52</v>
      </c>
      <c r="C551" t="s">
        <v>5</v>
      </c>
      <c r="D551" s="2">
        <v>2.5950000000000001E-5</v>
      </c>
    </row>
    <row r="552" spans="1:4" x14ac:dyDescent="0.6">
      <c r="A552" s="1">
        <v>45308.375</v>
      </c>
      <c r="B552" t="s">
        <v>52</v>
      </c>
      <c r="C552" t="s">
        <v>5</v>
      </c>
      <c r="D552" s="2">
        <v>1E-4</v>
      </c>
    </row>
    <row r="553" spans="1:4" x14ac:dyDescent="0.6">
      <c r="A553" s="1">
        <v>45308.041666666664</v>
      </c>
      <c r="B553" t="s">
        <v>52</v>
      </c>
      <c r="C553" t="s">
        <v>5</v>
      </c>
      <c r="D553" s="2">
        <v>1E-4</v>
      </c>
    </row>
    <row r="554" spans="1:4" x14ac:dyDescent="0.6">
      <c r="A554" s="1">
        <v>45307.708333333336</v>
      </c>
      <c r="B554" t="s">
        <v>52</v>
      </c>
      <c r="C554" t="s">
        <v>5</v>
      </c>
      <c r="D554" s="2">
        <v>1E-4</v>
      </c>
    </row>
    <row r="555" spans="1:4" x14ac:dyDescent="0.6">
      <c r="A555" s="1">
        <v>45307.375</v>
      </c>
      <c r="B555" t="s">
        <v>52</v>
      </c>
      <c r="C555" t="s">
        <v>5</v>
      </c>
      <c r="D555" s="2">
        <v>1E-4</v>
      </c>
    </row>
    <row r="556" spans="1:4" x14ac:dyDescent="0.6">
      <c r="A556" s="1">
        <v>45307.041666666664</v>
      </c>
      <c r="B556" t="s">
        <v>52</v>
      </c>
      <c r="C556" t="s">
        <v>5</v>
      </c>
      <c r="D556" s="2">
        <v>1E-4</v>
      </c>
    </row>
    <row r="557" spans="1:4" x14ac:dyDescent="0.6">
      <c r="A557" s="1">
        <v>45306.708333333336</v>
      </c>
      <c r="B557" t="s">
        <v>52</v>
      </c>
      <c r="C557" t="s">
        <v>5</v>
      </c>
      <c r="D557" s="2">
        <v>2.207E-5</v>
      </c>
    </row>
    <row r="558" spans="1:4" x14ac:dyDescent="0.6">
      <c r="A558" s="1">
        <v>45306.375</v>
      </c>
      <c r="B558" t="s">
        <v>52</v>
      </c>
      <c r="C558" t="s">
        <v>5</v>
      </c>
      <c r="D558" s="2">
        <v>8.3399999999999994E-5</v>
      </c>
    </row>
    <row r="559" spans="1:4" x14ac:dyDescent="0.6">
      <c r="A559" s="1">
        <v>45306.041666666664</v>
      </c>
      <c r="B559" t="s">
        <v>52</v>
      </c>
      <c r="C559" t="s">
        <v>5</v>
      </c>
      <c r="D559" s="2">
        <v>1E-4</v>
      </c>
    </row>
    <row r="560" spans="1:4" x14ac:dyDescent="0.6">
      <c r="A560" s="1">
        <v>45305.708333333336</v>
      </c>
      <c r="B560" t="s">
        <v>52</v>
      </c>
      <c r="C560" t="s">
        <v>5</v>
      </c>
      <c r="D560" s="2">
        <v>1E-4</v>
      </c>
    </row>
    <row r="561" spans="1:4" x14ac:dyDescent="0.6">
      <c r="A561" s="1">
        <v>45305.375</v>
      </c>
      <c r="B561" t="s">
        <v>52</v>
      </c>
      <c r="C561" t="s">
        <v>5</v>
      </c>
      <c r="D561" s="2">
        <v>4.0240000000000001E-5</v>
      </c>
    </row>
    <row r="562" spans="1:4" x14ac:dyDescent="0.6">
      <c r="A562" s="1">
        <v>45305.041666666664</v>
      </c>
      <c r="B562" t="s">
        <v>52</v>
      </c>
      <c r="C562" t="s">
        <v>5</v>
      </c>
      <c r="D562" s="2">
        <v>1E-4</v>
      </c>
    </row>
    <row r="563" spans="1:4" x14ac:dyDescent="0.6">
      <c r="A563" s="1">
        <v>45304.708333333336</v>
      </c>
      <c r="B563" t="s">
        <v>52</v>
      </c>
      <c r="C563" t="s">
        <v>5</v>
      </c>
      <c r="D563" s="2">
        <v>1E-4</v>
      </c>
    </row>
    <row r="564" spans="1:4" x14ac:dyDescent="0.6">
      <c r="A564" s="1">
        <v>45304.375</v>
      </c>
      <c r="B564" t="s">
        <v>52</v>
      </c>
      <c r="C564" t="s">
        <v>5</v>
      </c>
      <c r="D564" s="2">
        <v>1E-4</v>
      </c>
    </row>
    <row r="565" spans="1:4" x14ac:dyDescent="0.6">
      <c r="A565" s="1">
        <v>45304.041666666664</v>
      </c>
      <c r="B565" t="s">
        <v>52</v>
      </c>
      <c r="C565" t="s">
        <v>5</v>
      </c>
      <c r="D565" s="2">
        <v>1E-4</v>
      </c>
    </row>
    <row r="566" spans="1:4" x14ac:dyDescent="0.6">
      <c r="A566" s="1">
        <v>45303.708333333336</v>
      </c>
      <c r="B566" t="s">
        <v>52</v>
      </c>
      <c r="C566" t="s">
        <v>5</v>
      </c>
      <c r="D566" s="2">
        <v>1E-4</v>
      </c>
    </row>
    <row r="567" spans="1:4" x14ac:dyDescent="0.6">
      <c r="A567" s="1">
        <v>45303.375</v>
      </c>
      <c r="B567" t="s">
        <v>52</v>
      </c>
      <c r="C567" t="s">
        <v>5</v>
      </c>
      <c r="D567" s="2">
        <v>1E-4</v>
      </c>
    </row>
    <row r="568" spans="1:4" x14ac:dyDescent="0.6">
      <c r="A568" s="1">
        <v>45303.041666666664</v>
      </c>
      <c r="B568" t="s">
        <v>52</v>
      </c>
      <c r="C568" t="s">
        <v>5</v>
      </c>
      <c r="D568" s="2">
        <v>1E-4</v>
      </c>
    </row>
    <row r="569" spans="1:4" x14ac:dyDescent="0.6">
      <c r="A569" s="1">
        <v>45302.708333333336</v>
      </c>
      <c r="B569" t="s">
        <v>52</v>
      </c>
      <c r="C569" t="s">
        <v>5</v>
      </c>
      <c r="D569" s="2">
        <v>1E-4</v>
      </c>
    </row>
    <row r="570" spans="1:4" x14ac:dyDescent="0.6">
      <c r="A570" s="1">
        <v>45302.375</v>
      </c>
      <c r="B570" t="s">
        <v>52</v>
      </c>
      <c r="C570" t="s">
        <v>5</v>
      </c>
      <c r="D570" s="2">
        <v>1E-4</v>
      </c>
    </row>
    <row r="571" spans="1:4" x14ac:dyDescent="0.6">
      <c r="A571" s="1">
        <v>45302.041666666664</v>
      </c>
      <c r="B571" t="s">
        <v>52</v>
      </c>
      <c r="C571" t="s">
        <v>5</v>
      </c>
      <c r="D571" s="2">
        <v>1E-4</v>
      </c>
    </row>
    <row r="572" spans="1:4" x14ac:dyDescent="0.6">
      <c r="A572" s="1">
        <v>45301.708333333336</v>
      </c>
      <c r="B572" t="s">
        <v>52</v>
      </c>
      <c r="C572" t="s">
        <v>5</v>
      </c>
      <c r="D572" s="2">
        <v>1E-4</v>
      </c>
    </row>
    <row r="573" spans="1:4" x14ac:dyDescent="0.6">
      <c r="A573" s="1">
        <v>45301.375</v>
      </c>
      <c r="B573" t="s">
        <v>52</v>
      </c>
      <c r="C573" t="s">
        <v>5</v>
      </c>
      <c r="D573" s="2">
        <v>1E-4</v>
      </c>
    </row>
    <row r="574" spans="1:4" x14ac:dyDescent="0.6">
      <c r="A574" s="1">
        <v>45301.041666666664</v>
      </c>
      <c r="B574" t="s">
        <v>52</v>
      </c>
      <c r="C574" t="s">
        <v>5</v>
      </c>
      <c r="D574" s="2">
        <v>1E-4</v>
      </c>
    </row>
    <row r="575" spans="1:4" x14ac:dyDescent="0.6">
      <c r="A575" s="1">
        <v>45300.708333333336</v>
      </c>
      <c r="B575" t="s">
        <v>52</v>
      </c>
      <c r="C575" t="s">
        <v>5</v>
      </c>
      <c r="D575" s="2">
        <v>1E-4</v>
      </c>
    </row>
    <row r="576" spans="1:4" x14ac:dyDescent="0.6">
      <c r="A576" s="1">
        <v>45300.375</v>
      </c>
      <c r="B576" t="s">
        <v>52</v>
      </c>
      <c r="C576" t="s">
        <v>5</v>
      </c>
      <c r="D576" s="2">
        <v>1E-4</v>
      </c>
    </row>
    <row r="577" spans="1:4" x14ac:dyDescent="0.6">
      <c r="A577" s="1">
        <v>45300.041666666664</v>
      </c>
      <c r="B577" t="s">
        <v>52</v>
      </c>
      <c r="C577" t="s">
        <v>5</v>
      </c>
      <c r="D577" s="2">
        <v>4.8369999999999999E-5</v>
      </c>
    </row>
    <row r="578" spans="1:4" x14ac:dyDescent="0.6">
      <c r="A578" s="1">
        <v>45299.708333333336</v>
      </c>
      <c r="B578" t="s">
        <v>52</v>
      </c>
      <c r="C578" t="s">
        <v>5</v>
      </c>
      <c r="D578" s="2">
        <v>8.8720000000000004E-5</v>
      </c>
    </row>
    <row r="579" spans="1:4" x14ac:dyDescent="0.6">
      <c r="A579" s="1">
        <v>45299.375</v>
      </c>
      <c r="B579" t="s">
        <v>52</v>
      </c>
      <c r="C579" t="s">
        <v>5</v>
      </c>
      <c r="D579" s="2">
        <v>1.9999999999999999E-6</v>
      </c>
    </row>
    <row r="580" spans="1:4" x14ac:dyDescent="0.6">
      <c r="A580" s="1">
        <v>45299.041666666664</v>
      </c>
      <c r="B580" t="s">
        <v>52</v>
      </c>
      <c r="C580" t="s">
        <v>5</v>
      </c>
      <c r="D580" s="2">
        <v>1E-4</v>
      </c>
    </row>
    <row r="581" spans="1:4" x14ac:dyDescent="0.6">
      <c r="A581" s="1">
        <v>45298.708333333336</v>
      </c>
      <c r="B581" t="s">
        <v>52</v>
      </c>
      <c r="C581" t="s">
        <v>5</v>
      </c>
      <c r="D581" s="2">
        <v>1E-4</v>
      </c>
    </row>
    <row r="582" spans="1:4" x14ac:dyDescent="0.6">
      <c r="A582" s="1">
        <v>45298.375</v>
      </c>
      <c r="B582" t="s">
        <v>52</v>
      </c>
      <c r="C582" t="s">
        <v>5</v>
      </c>
      <c r="D582" s="2">
        <v>-4.1060000000000003E-5</v>
      </c>
    </row>
    <row r="583" spans="1:4" x14ac:dyDescent="0.6">
      <c r="A583" s="1">
        <v>45298.041666666664</v>
      </c>
      <c r="B583" t="s">
        <v>52</v>
      </c>
      <c r="C583" t="s">
        <v>5</v>
      </c>
      <c r="D583" s="2">
        <v>1.2850000000000001E-5</v>
      </c>
    </row>
    <row r="584" spans="1:4" x14ac:dyDescent="0.6">
      <c r="A584" s="1">
        <v>45297.708333333336</v>
      </c>
      <c r="B584" t="s">
        <v>52</v>
      </c>
      <c r="C584" t="s">
        <v>5</v>
      </c>
      <c r="D584" s="2">
        <v>1.185E-5</v>
      </c>
    </row>
    <row r="585" spans="1:4" x14ac:dyDescent="0.6">
      <c r="A585" s="1">
        <v>45297.375</v>
      </c>
      <c r="B585" t="s">
        <v>52</v>
      </c>
      <c r="C585" t="s">
        <v>5</v>
      </c>
      <c r="D585" s="2">
        <v>-9.7200000000000004E-5</v>
      </c>
    </row>
    <row r="586" spans="1:4" x14ac:dyDescent="0.6">
      <c r="A586" s="1">
        <v>45297.041666666664</v>
      </c>
      <c r="B586" t="s">
        <v>52</v>
      </c>
      <c r="C586" t="s">
        <v>5</v>
      </c>
      <c r="D586" s="2">
        <v>1E-4</v>
      </c>
    </row>
    <row r="587" spans="1:4" x14ac:dyDescent="0.6">
      <c r="A587" s="1">
        <v>45296.708333333336</v>
      </c>
      <c r="B587" t="s">
        <v>52</v>
      </c>
      <c r="C587" t="s">
        <v>5</v>
      </c>
      <c r="D587" s="2">
        <v>1E-4</v>
      </c>
    </row>
    <row r="588" spans="1:4" x14ac:dyDescent="0.6">
      <c r="A588" s="1">
        <v>45296.375</v>
      </c>
      <c r="B588" t="s">
        <v>52</v>
      </c>
      <c r="C588" t="s">
        <v>5</v>
      </c>
      <c r="D588" s="2">
        <v>-8.4530000000000006E-5</v>
      </c>
    </row>
    <row r="589" spans="1:4" x14ac:dyDescent="0.6">
      <c r="A589" s="1">
        <v>45296.041666666664</v>
      </c>
      <c r="B589" t="s">
        <v>52</v>
      </c>
      <c r="C589" t="s">
        <v>5</v>
      </c>
      <c r="D589" s="2">
        <v>1E-4</v>
      </c>
    </row>
    <row r="590" spans="1:4" x14ac:dyDescent="0.6">
      <c r="A590" s="1">
        <v>45295.708333333336</v>
      </c>
      <c r="B590" t="s">
        <v>52</v>
      </c>
      <c r="C590" t="s">
        <v>5</v>
      </c>
      <c r="D590" s="2">
        <v>1E-4</v>
      </c>
    </row>
    <row r="591" spans="1:4" x14ac:dyDescent="0.6">
      <c r="A591" s="1">
        <v>45295.375</v>
      </c>
      <c r="B591" t="s">
        <v>52</v>
      </c>
      <c r="C591" t="s">
        <v>5</v>
      </c>
      <c r="D591" s="2">
        <v>1E-4</v>
      </c>
    </row>
    <row r="592" spans="1:4" x14ac:dyDescent="0.6">
      <c r="A592" s="1">
        <v>45295.041666666664</v>
      </c>
      <c r="B592" t="s">
        <v>52</v>
      </c>
      <c r="C592" t="s">
        <v>5</v>
      </c>
      <c r="D592" s="2">
        <v>1E-4</v>
      </c>
    </row>
    <row r="593" spans="1:4" x14ac:dyDescent="0.6">
      <c r="A593" s="1">
        <v>45294.708333333336</v>
      </c>
      <c r="B593" t="s">
        <v>52</v>
      </c>
      <c r="C593" t="s">
        <v>5</v>
      </c>
      <c r="D593" s="2">
        <v>1.3201E-4</v>
      </c>
    </row>
    <row r="594" spans="1:4" x14ac:dyDescent="0.6">
      <c r="A594" s="1">
        <v>45294.375</v>
      </c>
      <c r="B594" t="s">
        <v>52</v>
      </c>
      <c r="C594" t="s">
        <v>5</v>
      </c>
      <c r="D594" s="2">
        <v>1E-4</v>
      </c>
    </row>
    <row r="595" spans="1:4" x14ac:dyDescent="0.6">
      <c r="A595" s="1">
        <v>45294.041666666664</v>
      </c>
      <c r="B595" t="s">
        <v>52</v>
      </c>
      <c r="C595" t="s">
        <v>5</v>
      </c>
      <c r="D595" s="2">
        <v>3.3397E-4</v>
      </c>
    </row>
    <row r="596" spans="1:4" x14ac:dyDescent="0.6">
      <c r="A596" s="1">
        <v>45293.708333333336</v>
      </c>
      <c r="B596" t="s">
        <v>52</v>
      </c>
      <c r="C596" t="s">
        <v>5</v>
      </c>
      <c r="D596" s="2">
        <v>3.6388000000000002E-4</v>
      </c>
    </row>
    <row r="597" spans="1:4" x14ac:dyDescent="0.6">
      <c r="A597" s="1">
        <v>45293.375</v>
      </c>
      <c r="B597" t="s">
        <v>52</v>
      </c>
      <c r="C597" t="s">
        <v>5</v>
      </c>
      <c r="D597" s="2">
        <v>5.9009000000000004E-4</v>
      </c>
    </row>
    <row r="598" spans="1:4" x14ac:dyDescent="0.6">
      <c r="A598" s="1">
        <v>45293.041666666664</v>
      </c>
      <c r="B598" t="s">
        <v>52</v>
      </c>
      <c r="C598" t="s">
        <v>5</v>
      </c>
      <c r="D598" s="2">
        <v>2.8008999999999998E-4</v>
      </c>
    </row>
    <row r="599" spans="1:4" x14ac:dyDescent="0.6">
      <c r="A599" s="1">
        <v>45292.708333333336</v>
      </c>
      <c r="B599" t="s">
        <v>52</v>
      </c>
      <c r="C599" t="s">
        <v>5</v>
      </c>
      <c r="D599" s="2">
        <v>2.0162000000000001E-4</v>
      </c>
    </row>
    <row r="600" spans="1:4" x14ac:dyDescent="0.6">
      <c r="A600" s="1">
        <v>45292.375</v>
      </c>
      <c r="B600" t="s">
        <v>52</v>
      </c>
      <c r="C600" t="s">
        <v>5</v>
      </c>
      <c r="D600" s="2">
        <v>3.7711E-4</v>
      </c>
    </row>
    <row r="601" spans="1:4" x14ac:dyDescent="0.6">
      <c r="A601" s="1">
        <v>45292.041666666664</v>
      </c>
      <c r="B601" t="s">
        <v>52</v>
      </c>
      <c r="C601" t="s">
        <v>5</v>
      </c>
      <c r="D601" s="2">
        <v>3.7806999999999999E-4</v>
      </c>
    </row>
    <row r="602" spans="1:4" x14ac:dyDescent="0.6">
      <c r="A602" s="1"/>
      <c r="D602" s="2"/>
    </row>
    <row r="603" spans="1:4" x14ac:dyDescent="0.6">
      <c r="A603" s="1">
        <v>45291.708333333336</v>
      </c>
      <c r="B603" t="s">
        <v>52</v>
      </c>
      <c r="C603" t="s">
        <v>5</v>
      </c>
      <c r="D603" s="2">
        <v>3.3659E-4</v>
      </c>
    </row>
    <row r="604" spans="1:4" x14ac:dyDescent="0.6">
      <c r="A604" s="1">
        <v>45291.375</v>
      </c>
      <c r="B604" t="s">
        <v>52</v>
      </c>
      <c r="C604" t="s">
        <v>5</v>
      </c>
      <c r="D604" s="2">
        <v>2.7083000000000001E-4</v>
      </c>
    </row>
    <row r="605" spans="1:4" x14ac:dyDescent="0.6">
      <c r="A605" s="1">
        <v>45291.041666666664</v>
      </c>
      <c r="B605" t="s">
        <v>52</v>
      </c>
      <c r="C605" t="s">
        <v>5</v>
      </c>
      <c r="D605" s="2">
        <v>2.6444000000000001E-4</v>
      </c>
    </row>
    <row r="606" spans="1:4" x14ac:dyDescent="0.6">
      <c r="A606" s="1">
        <v>45290.708333333336</v>
      </c>
      <c r="B606" t="s">
        <v>52</v>
      </c>
      <c r="C606" t="s">
        <v>5</v>
      </c>
      <c r="D606" s="2">
        <v>5.3001000000000003E-4</v>
      </c>
    </row>
    <row r="607" spans="1:4" x14ac:dyDescent="0.6">
      <c r="A607" s="1">
        <v>45290.375</v>
      </c>
      <c r="B607" t="s">
        <v>52</v>
      </c>
      <c r="C607" t="s">
        <v>5</v>
      </c>
      <c r="D607" s="2">
        <v>1.2700999999999999E-4</v>
      </c>
    </row>
    <row r="608" spans="1:4" x14ac:dyDescent="0.6">
      <c r="A608" s="1">
        <v>45290.041666666664</v>
      </c>
      <c r="B608" t="s">
        <v>52</v>
      </c>
      <c r="C608" t="s">
        <v>5</v>
      </c>
      <c r="D608" s="2">
        <v>2.2356000000000001E-4</v>
      </c>
    </row>
    <row r="609" spans="1:4" x14ac:dyDescent="0.6">
      <c r="A609" s="1">
        <v>45289.708333333336</v>
      </c>
      <c r="B609" t="s">
        <v>52</v>
      </c>
      <c r="C609" t="s">
        <v>5</v>
      </c>
      <c r="D609" s="2">
        <v>2.2274999999999999E-4</v>
      </c>
    </row>
    <row r="610" spans="1:4" x14ac:dyDescent="0.6">
      <c r="A610" s="1">
        <v>45289.375</v>
      </c>
      <c r="B610" t="s">
        <v>52</v>
      </c>
      <c r="C610" t="s">
        <v>5</v>
      </c>
      <c r="D610" s="2">
        <v>1.8605E-4</v>
      </c>
    </row>
    <row r="611" spans="1:4" x14ac:dyDescent="0.6">
      <c r="A611" s="1">
        <v>45289.041666666664</v>
      </c>
      <c r="B611" t="s">
        <v>52</v>
      </c>
      <c r="C611" t="s">
        <v>5</v>
      </c>
      <c r="D611" s="2">
        <v>5.0095000000000001E-4</v>
      </c>
    </row>
    <row r="612" spans="1:4" x14ac:dyDescent="0.6">
      <c r="A612" s="1">
        <v>45288.708333333336</v>
      </c>
      <c r="B612" t="s">
        <v>52</v>
      </c>
      <c r="C612" t="s">
        <v>5</v>
      </c>
      <c r="D612" s="2">
        <v>5.1480000000000004E-4</v>
      </c>
    </row>
    <row r="613" spans="1:4" x14ac:dyDescent="0.6">
      <c r="A613" s="1">
        <v>45288.375</v>
      </c>
      <c r="B613" t="s">
        <v>52</v>
      </c>
      <c r="C613" t="s">
        <v>5</v>
      </c>
      <c r="D613" s="2">
        <v>1E-4</v>
      </c>
    </row>
    <row r="614" spans="1:4" x14ac:dyDescent="0.6">
      <c r="A614" s="1">
        <v>45288.041666666664</v>
      </c>
      <c r="B614" t="s">
        <v>52</v>
      </c>
      <c r="C614" t="s">
        <v>5</v>
      </c>
      <c r="D614" s="2">
        <v>4.3689E-4</v>
      </c>
    </row>
    <row r="615" spans="1:4" x14ac:dyDescent="0.6">
      <c r="A615" s="1">
        <v>45287.708333333336</v>
      </c>
      <c r="B615" t="s">
        <v>52</v>
      </c>
      <c r="C615" t="s">
        <v>5</v>
      </c>
      <c r="D615" s="2">
        <v>3.5964999999999999E-4</v>
      </c>
    </row>
    <row r="616" spans="1:4" x14ac:dyDescent="0.6">
      <c r="A616" s="1">
        <v>45287.375</v>
      </c>
      <c r="B616" t="s">
        <v>52</v>
      </c>
      <c r="C616" t="s">
        <v>5</v>
      </c>
      <c r="D616" s="2">
        <v>3.3079000000000002E-4</v>
      </c>
    </row>
    <row r="617" spans="1:4" x14ac:dyDescent="0.6">
      <c r="A617" s="1">
        <v>45287.041666666664</v>
      </c>
      <c r="B617" t="s">
        <v>52</v>
      </c>
      <c r="C617" t="s">
        <v>5</v>
      </c>
      <c r="D617" s="2">
        <v>5.6745000000000005E-4</v>
      </c>
    </row>
    <row r="618" spans="1:4" x14ac:dyDescent="0.6">
      <c r="A618" s="1">
        <v>45286.708333333336</v>
      </c>
      <c r="B618" t="s">
        <v>52</v>
      </c>
      <c r="C618" t="s">
        <v>5</v>
      </c>
      <c r="D618" s="2">
        <v>3.8776000000000001E-4</v>
      </c>
    </row>
    <row r="619" spans="1:4" x14ac:dyDescent="0.6">
      <c r="A619" s="1">
        <v>45286.375</v>
      </c>
      <c r="B619" t="s">
        <v>52</v>
      </c>
      <c r="C619" t="s">
        <v>5</v>
      </c>
      <c r="D619" s="2">
        <v>5.1659999999999998E-4</v>
      </c>
    </row>
    <row r="620" spans="1:4" x14ac:dyDescent="0.6">
      <c r="A620" s="1">
        <v>45286.041666666664</v>
      </c>
      <c r="B620" t="s">
        <v>52</v>
      </c>
      <c r="C620" t="s">
        <v>5</v>
      </c>
      <c r="D620" s="2">
        <v>4.2841999999999999E-4</v>
      </c>
    </row>
    <row r="621" spans="1:4" x14ac:dyDescent="0.6">
      <c r="A621" s="1">
        <v>45285.708333333336</v>
      </c>
      <c r="B621" t="s">
        <v>52</v>
      </c>
      <c r="C621" t="s">
        <v>5</v>
      </c>
      <c r="D621" s="2">
        <v>3.9931E-4</v>
      </c>
    </row>
    <row r="622" spans="1:4" x14ac:dyDescent="0.6">
      <c r="A622" s="1">
        <v>45285.375</v>
      </c>
      <c r="B622" t="s">
        <v>52</v>
      </c>
      <c r="C622" t="s">
        <v>5</v>
      </c>
      <c r="D622" s="2">
        <v>1E-4</v>
      </c>
    </row>
    <row r="623" spans="1:4" x14ac:dyDescent="0.6">
      <c r="A623" s="1">
        <v>45285.041666666664</v>
      </c>
      <c r="B623" t="s">
        <v>52</v>
      </c>
      <c r="C623" t="s">
        <v>5</v>
      </c>
      <c r="D623" s="2">
        <v>1.0362E-4</v>
      </c>
    </row>
    <row r="624" spans="1:4" x14ac:dyDescent="0.6">
      <c r="A624" s="1">
        <v>45284.708333333336</v>
      </c>
      <c r="B624" t="s">
        <v>52</v>
      </c>
      <c r="C624" t="s">
        <v>5</v>
      </c>
      <c r="D624" s="2">
        <v>2.8275000000000002E-4</v>
      </c>
    </row>
    <row r="625" spans="1:4" x14ac:dyDescent="0.6">
      <c r="A625" s="1">
        <v>45284.375</v>
      </c>
      <c r="B625" t="s">
        <v>52</v>
      </c>
      <c r="C625" t="s">
        <v>5</v>
      </c>
      <c r="D625" s="2">
        <v>1E-4</v>
      </c>
    </row>
    <row r="626" spans="1:4" x14ac:dyDescent="0.6">
      <c r="A626" s="1">
        <v>45284.041666666664</v>
      </c>
      <c r="B626" t="s">
        <v>52</v>
      </c>
      <c r="C626" t="s">
        <v>5</v>
      </c>
      <c r="D626" s="2">
        <v>1E-4</v>
      </c>
    </row>
    <row r="627" spans="1:4" x14ac:dyDescent="0.6">
      <c r="A627" s="1">
        <v>45283.708333333336</v>
      </c>
      <c r="B627" t="s">
        <v>52</v>
      </c>
      <c r="C627" t="s">
        <v>5</v>
      </c>
      <c r="D627" s="2">
        <v>1E-4</v>
      </c>
    </row>
    <row r="628" spans="1:4" x14ac:dyDescent="0.6">
      <c r="A628" s="1">
        <v>45283.375</v>
      </c>
      <c r="B628" t="s">
        <v>52</v>
      </c>
      <c r="C628" t="s">
        <v>5</v>
      </c>
      <c r="D628" s="2">
        <v>1E-4</v>
      </c>
    </row>
    <row r="629" spans="1:4" x14ac:dyDescent="0.6">
      <c r="A629" s="1">
        <v>45283.041666666664</v>
      </c>
      <c r="B629" t="s">
        <v>52</v>
      </c>
      <c r="C629" t="s">
        <v>5</v>
      </c>
      <c r="D629" s="2">
        <v>2.2462E-4</v>
      </c>
    </row>
    <row r="630" spans="1:4" x14ac:dyDescent="0.6">
      <c r="A630" s="1">
        <v>45282.708333333336</v>
      </c>
      <c r="B630" t="s">
        <v>52</v>
      </c>
      <c r="C630" t="s">
        <v>5</v>
      </c>
      <c r="D630" s="2">
        <v>1.4477000000000001E-4</v>
      </c>
    </row>
    <row r="631" spans="1:4" x14ac:dyDescent="0.6">
      <c r="A631" s="1">
        <v>45282.375</v>
      </c>
      <c r="B631" t="s">
        <v>52</v>
      </c>
      <c r="C631" t="s">
        <v>5</v>
      </c>
      <c r="D631" s="2">
        <v>1.582E-4</v>
      </c>
    </row>
    <row r="632" spans="1:4" x14ac:dyDescent="0.6">
      <c r="A632" s="1">
        <v>45282.041666666664</v>
      </c>
      <c r="B632" t="s">
        <v>52</v>
      </c>
      <c r="C632" t="s">
        <v>5</v>
      </c>
      <c r="D632" s="2">
        <v>1.1328E-4</v>
      </c>
    </row>
    <row r="633" spans="1:4" x14ac:dyDescent="0.6">
      <c r="A633" s="1">
        <v>45281.708333333336</v>
      </c>
      <c r="B633" t="s">
        <v>52</v>
      </c>
      <c r="C633" t="s">
        <v>5</v>
      </c>
      <c r="D633" s="2">
        <v>3.3395000000000001E-4</v>
      </c>
    </row>
    <row r="634" spans="1:4" x14ac:dyDescent="0.6">
      <c r="A634" s="1">
        <v>45281.375</v>
      </c>
      <c r="B634" t="s">
        <v>52</v>
      </c>
      <c r="C634" t="s">
        <v>5</v>
      </c>
      <c r="D634" s="2">
        <v>1.8578E-4</v>
      </c>
    </row>
    <row r="635" spans="1:4" x14ac:dyDescent="0.6">
      <c r="A635" s="1">
        <v>45281.041666666664</v>
      </c>
      <c r="B635" t="s">
        <v>52</v>
      </c>
      <c r="C635" t="s">
        <v>5</v>
      </c>
      <c r="D635" s="2">
        <v>1E-4</v>
      </c>
    </row>
    <row r="636" spans="1:4" x14ac:dyDescent="0.6">
      <c r="A636" s="1">
        <v>45280.708333333336</v>
      </c>
      <c r="B636" t="s">
        <v>52</v>
      </c>
      <c r="C636" t="s">
        <v>5</v>
      </c>
      <c r="D636" s="2">
        <v>1E-4</v>
      </c>
    </row>
    <row r="637" spans="1:4" x14ac:dyDescent="0.6">
      <c r="A637" s="1">
        <v>45280.375</v>
      </c>
      <c r="B637" t="s">
        <v>52</v>
      </c>
      <c r="C637" t="s">
        <v>5</v>
      </c>
      <c r="D637" s="2">
        <v>1E-4</v>
      </c>
    </row>
    <row r="638" spans="1:4" x14ac:dyDescent="0.6">
      <c r="A638" s="1">
        <v>45280.041666666664</v>
      </c>
      <c r="B638" t="s">
        <v>52</v>
      </c>
      <c r="C638" t="s">
        <v>5</v>
      </c>
      <c r="D638" s="2">
        <v>1E-4</v>
      </c>
    </row>
    <row r="639" spans="1:4" x14ac:dyDescent="0.6">
      <c r="A639" s="1">
        <v>45279.708333333336</v>
      </c>
      <c r="B639" t="s">
        <v>52</v>
      </c>
      <c r="C639" t="s">
        <v>5</v>
      </c>
      <c r="D639" s="2">
        <v>1.0467999999999999E-4</v>
      </c>
    </row>
    <row r="640" spans="1:4" x14ac:dyDescent="0.6">
      <c r="A640" s="1">
        <v>45279.375</v>
      </c>
      <c r="B640" t="s">
        <v>52</v>
      </c>
      <c r="C640" t="s">
        <v>5</v>
      </c>
      <c r="D640" s="2">
        <v>1E-4</v>
      </c>
    </row>
    <row r="641" spans="1:4" x14ac:dyDescent="0.6">
      <c r="A641" s="1">
        <v>45279.041666666664</v>
      </c>
      <c r="B641" t="s">
        <v>52</v>
      </c>
      <c r="C641" t="s">
        <v>5</v>
      </c>
      <c r="D641" s="2">
        <v>1.6909E-4</v>
      </c>
    </row>
    <row r="642" spans="1:4" x14ac:dyDescent="0.6">
      <c r="A642" s="1">
        <v>45278.708333333336</v>
      </c>
      <c r="B642" t="s">
        <v>52</v>
      </c>
      <c r="C642" t="s">
        <v>5</v>
      </c>
      <c r="D642" s="2">
        <v>1E-4</v>
      </c>
    </row>
    <row r="643" spans="1:4" x14ac:dyDescent="0.6">
      <c r="A643" s="1">
        <v>45278.375</v>
      </c>
      <c r="B643" t="s">
        <v>52</v>
      </c>
      <c r="C643" t="s">
        <v>5</v>
      </c>
      <c r="D643" s="2">
        <v>2.0233E-4</v>
      </c>
    </row>
    <row r="644" spans="1:4" x14ac:dyDescent="0.6">
      <c r="A644" s="1">
        <v>45278.041666666664</v>
      </c>
      <c r="B644" t="s">
        <v>52</v>
      </c>
      <c r="C644" t="s">
        <v>5</v>
      </c>
      <c r="D644" s="2">
        <v>1.8649000000000001E-4</v>
      </c>
    </row>
    <row r="645" spans="1:4" x14ac:dyDescent="0.6">
      <c r="A645" s="1">
        <v>45277.708333333336</v>
      </c>
      <c r="B645" t="s">
        <v>52</v>
      </c>
      <c r="C645" t="s">
        <v>5</v>
      </c>
      <c r="D645" s="2">
        <v>1.9413000000000001E-4</v>
      </c>
    </row>
    <row r="646" spans="1:4" x14ac:dyDescent="0.6">
      <c r="A646" s="1">
        <v>45277.375</v>
      </c>
      <c r="B646" t="s">
        <v>52</v>
      </c>
      <c r="C646" t="s">
        <v>5</v>
      </c>
      <c r="D646" s="2">
        <v>1E-4</v>
      </c>
    </row>
    <row r="647" spans="1:4" x14ac:dyDescent="0.6">
      <c r="A647" s="1">
        <v>45277.041666666664</v>
      </c>
      <c r="B647" t="s">
        <v>52</v>
      </c>
      <c r="C647" t="s">
        <v>5</v>
      </c>
      <c r="D647" s="2">
        <v>2.3314000000000001E-4</v>
      </c>
    </row>
    <row r="648" spans="1:4" x14ac:dyDescent="0.6">
      <c r="A648" s="1">
        <v>45276.708333333336</v>
      </c>
      <c r="B648" t="s">
        <v>52</v>
      </c>
      <c r="C648" t="s">
        <v>5</v>
      </c>
      <c r="D648" s="2">
        <v>1.5951E-4</v>
      </c>
    </row>
    <row r="649" spans="1:4" x14ac:dyDescent="0.6">
      <c r="A649" s="1">
        <v>45276.375</v>
      </c>
      <c r="B649" t="s">
        <v>52</v>
      </c>
      <c r="C649" t="s">
        <v>5</v>
      </c>
      <c r="D649" s="2">
        <v>1E-4</v>
      </c>
    </row>
    <row r="650" spans="1:4" x14ac:dyDescent="0.6">
      <c r="A650" s="1">
        <v>45276.041666666664</v>
      </c>
      <c r="B650" t="s">
        <v>52</v>
      </c>
      <c r="C650" t="s">
        <v>5</v>
      </c>
      <c r="D650" s="2">
        <v>1E-4</v>
      </c>
    </row>
    <row r="651" spans="1:4" x14ac:dyDescent="0.6">
      <c r="A651" s="1">
        <v>45275.708333333336</v>
      </c>
      <c r="B651" t="s">
        <v>52</v>
      </c>
      <c r="C651" t="s">
        <v>5</v>
      </c>
      <c r="D651" s="2">
        <v>1E-4</v>
      </c>
    </row>
    <row r="652" spans="1:4" x14ac:dyDescent="0.6">
      <c r="A652" s="1">
        <v>45275.375</v>
      </c>
      <c r="B652" t="s">
        <v>52</v>
      </c>
      <c r="C652" t="s">
        <v>5</v>
      </c>
      <c r="D652" s="2">
        <v>1E-4</v>
      </c>
    </row>
    <row r="653" spans="1:4" x14ac:dyDescent="0.6">
      <c r="A653" s="1">
        <v>45275.041666666664</v>
      </c>
      <c r="B653" t="s">
        <v>52</v>
      </c>
      <c r="C653" t="s">
        <v>5</v>
      </c>
      <c r="D653" s="2">
        <v>1E-4</v>
      </c>
    </row>
    <row r="654" spans="1:4" x14ac:dyDescent="0.6">
      <c r="A654" s="1">
        <v>45274.708333333336</v>
      </c>
      <c r="B654" t="s">
        <v>52</v>
      </c>
      <c r="C654" t="s">
        <v>5</v>
      </c>
      <c r="D654" s="2">
        <v>1E-4</v>
      </c>
    </row>
    <row r="655" spans="1:4" x14ac:dyDescent="0.6">
      <c r="A655" s="1">
        <v>45274.375</v>
      </c>
      <c r="B655" t="s">
        <v>52</v>
      </c>
      <c r="C655" t="s">
        <v>5</v>
      </c>
      <c r="D655" s="2">
        <v>1E-4</v>
      </c>
    </row>
    <row r="656" spans="1:4" x14ac:dyDescent="0.6">
      <c r="A656" s="1">
        <v>45274.041666666664</v>
      </c>
      <c r="B656" t="s">
        <v>52</v>
      </c>
      <c r="C656" t="s">
        <v>5</v>
      </c>
      <c r="D656" s="2">
        <v>1.838E-4</v>
      </c>
    </row>
    <row r="657" spans="1:4" x14ac:dyDescent="0.6">
      <c r="A657" s="1">
        <v>45273.708333333336</v>
      </c>
      <c r="B657" t="s">
        <v>52</v>
      </c>
      <c r="C657" t="s">
        <v>5</v>
      </c>
      <c r="D657" s="2">
        <v>1E-4</v>
      </c>
    </row>
    <row r="658" spans="1:4" x14ac:dyDescent="0.6">
      <c r="A658" s="1">
        <v>45273.375</v>
      </c>
      <c r="B658" t="s">
        <v>52</v>
      </c>
      <c r="C658" t="s">
        <v>5</v>
      </c>
      <c r="D658" s="2">
        <v>1.3375E-4</v>
      </c>
    </row>
    <row r="659" spans="1:4" x14ac:dyDescent="0.6">
      <c r="A659" s="1">
        <v>45273.041666666664</v>
      </c>
      <c r="B659" t="s">
        <v>52</v>
      </c>
      <c r="C659" t="s">
        <v>5</v>
      </c>
      <c r="D659" s="2">
        <v>1E-4</v>
      </c>
    </row>
    <row r="660" spans="1:4" x14ac:dyDescent="0.6">
      <c r="A660" s="1">
        <v>45272.708333333336</v>
      </c>
      <c r="B660" t="s">
        <v>52</v>
      </c>
      <c r="C660" t="s">
        <v>5</v>
      </c>
      <c r="D660" s="2">
        <v>1E-4</v>
      </c>
    </row>
    <row r="661" spans="1:4" x14ac:dyDescent="0.6">
      <c r="A661" s="1">
        <v>45272.375</v>
      </c>
      <c r="B661" t="s">
        <v>52</v>
      </c>
      <c r="C661" t="s">
        <v>5</v>
      </c>
      <c r="D661" s="2">
        <v>1E-4</v>
      </c>
    </row>
    <row r="662" spans="1:4" x14ac:dyDescent="0.6">
      <c r="A662" s="1">
        <v>45272.041666666664</v>
      </c>
      <c r="B662" t="s">
        <v>52</v>
      </c>
      <c r="C662" t="s">
        <v>5</v>
      </c>
      <c r="D662" s="2">
        <v>2.0699999999999999E-4</v>
      </c>
    </row>
    <row r="663" spans="1:4" x14ac:dyDescent="0.6">
      <c r="A663" s="1">
        <v>45271.708333333336</v>
      </c>
      <c r="B663" t="s">
        <v>52</v>
      </c>
      <c r="C663" t="s">
        <v>5</v>
      </c>
      <c r="D663" s="2">
        <v>1E-4</v>
      </c>
    </row>
    <row r="664" spans="1:4" x14ac:dyDescent="0.6">
      <c r="A664" s="1">
        <v>45271.375</v>
      </c>
      <c r="B664" t="s">
        <v>52</v>
      </c>
      <c r="C664" t="s">
        <v>5</v>
      </c>
      <c r="D664" s="2">
        <v>1.3955E-4</v>
      </c>
    </row>
    <row r="665" spans="1:4" x14ac:dyDescent="0.6">
      <c r="A665" s="1">
        <v>45271.041666666664</v>
      </c>
      <c r="B665" t="s">
        <v>52</v>
      </c>
      <c r="C665" t="s">
        <v>5</v>
      </c>
      <c r="D665" s="2">
        <v>2.8043000000000002E-4</v>
      </c>
    </row>
    <row r="666" spans="1:4" x14ac:dyDescent="0.6">
      <c r="A666" s="1">
        <v>45270.708333333336</v>
      </c>
      <c r="B666" t="s">
        <v>52</v>
      </c>
      <c r="C666" t="s">
        <v>5</v>
      </c>
      <c r="D666" s="2">
        <v>2.9777999999999998E-4</v>
      </c>
    </row>
    <row r="667" spans="1:4" x14ac:dyDescent="0.6">
      <c r="A667" s="1">
        <v>45270.375</v>
      </c>
      <c r="B667" t="s">
        <v>52</v>
      </c>
      <c r="C667" t="s">
        <v>5</v>
      </c>
      <c r="D667" s="2">
        <v>2.119E-4</v>
      </c>
    </row>
    <row r="668" spans="1:4" x14ac:dyDescent="0.6">
      <c r="A668" s="1">
        <v>45270.041666666664</v>
      </c>
      <c r="B668" t="s">
        <v>52</v>
      </c>
      <c r="C668" t="s">
        <v>5</v>
      </c>
      <c r="D668" s="2">
        <v>1E-4</v>
      </c>
    </row>
    <row r="669" spans="1:4" x14ac:dyDescent="0.6">
      <c r="A669" s="1">
        <v>45269.708333333336</v>
      </c>
      <c r="B669" t="s">
        <v>52</v>
      </c>
      <c r="C669" t="s">
        <v>5</v>
      </c>
      <c r="D669" s="2">
        <v>1E-4</v>
      </c>
    </row>
    <row r="670" spans="1:4" x14ac:dyDescent="0.6">
      <c r="A670" s="1">
        <v>45269.375</v>
      </c>
      <c r="B670" t="s">
        <v>52</v>
      </c>
      <c r="C670" t="s">
        <v>5</v>
      </c>
      <c r="D670" s="2">
        <v>1E-4</v>
      </c>
    </row>
    <row r="671" spans="1:4" x14ac:dyDescent="0.6">
      <c r="A671" s="1">
        <v>45269.041666666664</v>
      </c>
      <c r="B671" t="s">
        <v>52</v>
      </c>
      <c r="C671" t="s">
        <v>5</v>
      </c>
      <c r="D671" s="2">
        <v>1.3354E-4</v>
      </c>
    </row>
    <row r="672" spans="1:4" x14ac:dyDescent="0.6">
      <c r="A672" s="1">
        <v>45268.708333333336</v>
      </c>
      <c r="B672" t="s">
        <v>52</v>
      </c>
      <c r="C672" t="s">
        <v>5</v>
      </c>
      <c r="D672" s="2">
        <v>1E-4</v>
      </c>
    </row>
    <row r="673" spans="1:4" x14ac:dyDescent="0.6">
      <c r="A673" s="1">
        <v>45268.375</v>
      </c>
      <c r="B673" t="s">
        <v>52</v>
      </c>
      <c r="C673" t="s">
        <v>5</v>
      </c>
      <c r="D673" s="2">
        <v>1E-4</v>
      </c>
    </row>
    <row r="674" spans="1:4" x14ac:dyDescent="0.6">
      <c r="A674" s="1">
        <v>45268.041666666664</v>
      </c>
      <c r="B674" t="s">
        <v>52</v>
      </c>
      <c r="C674" t="s">
        <v>5</v>
      </c>
      <c r="D674" s="2">
        <v>1E-4</v>
      </c>
    </row>
    <row r="675" spans="1:4" x14ac:dyDescent="0.6">
      <c r="A675" s="1">
        <v>45267.708333333336</v>
      </c>
      <c r="B675" t="s">
        <v>52</v>
      </c>
      <c r="C675" t="s">
        <v>5</v>
      </c>
      <c r="D675" s="2">
        <v>1E-4</v>
      </c>
    </row>
    <row r="676" spans="1:4" x14ac:dyDescent="0.6">
      <c r="A676" s="1">
        <v>45267.375</v>
      </c>
      <c r="B676" t="s">
        <v>52</v>
      </c>
      <c r="C676" t="s">
        <v>5</v>
      </c>
      <c r="D676" s="2">
        <v>1E-4</v>
      </c>
    </row>
    <row r="677" spans="1:4" x14ac:dyDescent="0.6">
      <c r="A677" s="1">
        <v>45267.041666666664</v>
      </c>
      <c r="B677" t="s">
        <v>52</v>
      </c>
      <c r="C677" t="s">
        <v>5</v>
      </c>
      <c r="D677" s="2">
        <v>1E-4</v>
      </c>
    </row>
    <row r="678" spans="1:4" x14ac:dyDescent="0.6">
      <c r="A678" s="1">
        <v>45266.708333333336</v>
      </c>
      <c r="B678" t="s">
        <v>52</v>
      </c>
      <c r="C678" t="s">
        <v>5</v>
      </c>
      <c r="D678" s="2">
        <v>1E-4</v>
      </c>
    </row>
    <row r="679" spans="1:4" x14ac:dyDescent="0.6">
      <c r="A679" s="1">
        <v>45266.375</v>
      </c>
      <c r="B679" t="s">
        <v>52</v>
      </c>
      <c r="C679" t="s">
        <v>5</v>
      </c>
      <c r="D679" s="2">
        <v>1E-4</v>
      </c>
    </row>
    <row r="680" spans="1:4" x14ac:dyDescent="0.6">
      <c r="A680" s="1">
        <v>45266.041666666664</v>
      </c>
      <c r="B680" t="s">
        <v>52</v>
      </c>
      <c r="C680" t="s">
        <v>5</v>
      </c>
      <c r="D680" s="2">
        <v>1E-4</v>
      </c>
    </row>
    <row r="681" spans="1:4" x14ac:dyDescent="0.6">
      <c r="A681" s="1">
        <v>45265.708333333336</v>
      </c>
      <c r="B681" t="s">
        <v>52</v>
      </c>
      <c r="C681" t="s">
        <v>5</v>
      </c>
      <c r="D681" s="2">
        <v>1E-4</v>
      </c>
    </row>
    <row r="682" spans="1:4" x14ac:dyDescent="0.6">
      <c r="A682" s="1">
        <v>45265.375</v>
      </c>
      <c r="B682" t="s">
        <v>52</v>
      </c>
      <c r="C682" t="s">
        <v>5</v>
      </c>
      <c r="D682" s="2">
        <v>1E-4</v>
      </c>
    </row>
    <row r="683" spans="1:4" x14ac:dyDescent="0.6">
      <c r="A683" s="1">
        <v>45265.041666666664</v>
      </c>
      <c r="B683" t="s">
        <v>52</v>
      </c>
      <c r="C683" t="s">
        <v>5</v>
      </c>
      <c r="D683" s="2">
        <v>1E-4</v>
      </c>
    </row>
    <row r="684" spans="1:4" x14ac:dyDescent="0.6">
      <c r="A684" s="1">
        <v>45264.708333333336</v>
      </c>
      <c r="B684" t="s">
        <v>52</v>
      </c>
      <c r="C684" t="s">
        <v>5</v>
      </c>
      <c r="D684" s="2">
        <v>3.6029999999999998E-4</v>
      </c>
    </row>
    <row r="685" spans="1:4" x14ac:dyDescent="0.6">
      <c r="A685" s="1">
        <v>45264.375</v>
      </c>
      <c r="B685" t="s">
        <v>52</v>
      </c>
      <c r="C685" t="s">
        <v>5</v>
      </c>
      <c r="D685" s="2">
        <v>1E-4</v>
      </c>
    </row>
    <row r="686" spans="1:4" x14ac:dyDescent="0.6">
      <c r="A686" s="1">
        <v>45264.041666666664</v>
      </c>
      <c r="B686" t="s">
        <v>52</v>
      </c>
      <c r="C686" t="s">
        <v>5</v>
      </c>
      <c r="D686" s="2">
        <v>1E-4</v>
      </c>
    </row>
    <row r="687" spans="1:4" x14ac:dyDescent="0.6">
      <c r="A687" s="1">
        <v>45263.708333333336</v>
      </c>
      <c r="B687" t="s">
        <v>52</v>
      </c>
      <c r="C687" t="s">
        <v>5</v>
      </c>
      <c r="D687" s="2">
        <v>1E-4</v>
      </c>
    </row>
    <row r="688" spans="1:4" x14ac:dyDescent="0.6">
      <c r="A688" s="1">
        <v>45263.375</v>
      </c>
      <c r="B688" t="s">
        <v>52</v>
      </c>
      <c r="C688" t="s">
        <v>5</v>
      </c>
      <c r="D688" s="2">
        <v>1E-4</v>
      </c>
    </row>
    <row r="689" spans="1:4" x14ac:dyDescent="0.6">
      <c r="A689" s="1">
        <v>45263.041666666664</v>
      </c>
      <c r="B689" t="s">
        <v>52</v>
      </c>
      <c r="C689" t="s">
        <v>5</v>
      </c>
      <c r="D689" s="2">
        <v>1E-4</v>
      </c>
    </row>
    <row r="690" spans="1:4" x14ac:dyDescent="0.6">
      <c r="A690" s="1">
        <v>45262.708333333336</v>
      </c>
      <c r="B690" t="s">
        <v>52</v>
      </c>
      <c r="C690" t="s">
        <v>5</v>
      </c>
      <c r="D690" s="2">
        <v>1E-4</v>
      </c>
    </row>
    <row r="691" spans="1:4" x14ac:dyDescent="0.6">
      <c r="A691" s="1">
        <v>45262.375</v>
      </c>
      <c r="B691" t="s">
        <v>52</v>
      </c>
      <c r="C691" t="s">
        <v>5</v>
      </c>
      <c r="D691" s="2">
        <v>1E-4</v>
      </c>
    </row>
    <row r="692" spans="1:4" x14ac:dyDescent="0.6">
      <c r="A692" s="1">
        <v>45262.041666666664</v>
      </c>
      <c r="B692" t="s">
        <v>52</v>
      </c>
      <c r="C692" t="s">
        <v>5</v>
      </c>
      <c r="D692" s="2">
        <v>1E-4</v>
      </c>
    </row>
    <row r="693" spans="1:4" x14ac:dyDescent="0.6">
      <c r="A693" s="1">
        <v>45261.708333333336</v>
      </c>
      <c r="B693" t="s">
        <v>52</v>
      </c>
      <c r="C693" t="s">
        <v>5</v>
      </c>
      <c r="D693" s="2">
        <v>1E-4</v>
      </c>
    </row>
    <row r="694" spans="1:4" x14ac:dyDescent="0.6">
      <c r="A694" s="1">
        <v>45261.375</v>
      </c>
      <c r="B694" t="s">
        <v>52</v>
      </c>
      <c r="C694" t="s">
        <v>5</v>
      </c>
      <c r="D694" s="2">
        <v>5.6969999999999998E-5</v>
      </c>
    </row>
    <row r="695" spans="1:4" x14ac:dyDescent="0.6">
      <c r="A695" s="1">
        <v>45261.041666666664</v>
      </c>
      <c r="B695" t="s">
        <v>52</v>
      </c>
      <c r="C695" t="s">
        <v>5</v>
      </c>
      <c r="D695" s="2">
        <v>1E-4</v>
      </c>
    </row>
    <row r="696" spans="1:4" x14ac:dyDescent="0.6">
      <c r="A696" s="1">
        <v>45260.708333333336</v>
      </c>
      <c r="B696" t="s">
        <v>52</v>
      </c>
      <c r="C696" t="s">
        <v>5</v>
      </c>
      <c r="D696" s="2">
        <v>1E-4</v>
      </c>
    </row>
    <row r="697" spans="1:4" x14ac:dyDescent="0.6">
      <c r="A697" s="1">
        <v>45260.375</v>
      </c>
      <c r="B697" t="s">
        <v>52</v>
      </c>
      <c r="C697" t="s">
        <v>5</v>
      </c>
      <c r="D697" s="2">
        <v>1E-4</v>
      </c>
    </row>
    <row r="698" spans="1:4" x14ac:dyDescent="0.6">
      <c r="A698" s="1">
        <v>45260.041666666664</v>
      </c>
      <c r="B698" t="s">
        <v>52</v>
      </c>
      <c r="C698" t="s">
        <v>5</v>
      </c>
      <c r="D698" s="2">
        <v>9.0130000000000006E-5</v>
      </c>
    </row>
    <row r="699" spans="1:4" x14ac:dyDescent="0.6">
      <c r="A699" s="1">
        <v>45259.708333333336</v>
      </c>
      <c r="B699" t="s">
        <v>52</v>
      </c>
      <c r="C699" t="s">
        <v>5</v>
      </c>
      <c r="D699" s="2">
        <v>1E-4</v>
      </c>
    </row>
    <row r="700" spans="1:4" x14ac:dyDescent="0.6">
      <c r="A700" s="1">
        <v>45259.375</v>
      </c>
      <c r="B700" t="s">
        <v>52</v>
      </c>
      <c r="C700" t="s">
        <v>5</v>
      </c>
      <c r="D700" s="2">
        <v>6.0170000000000002E-5</v>
      </c>
    </row>
    <row r="701" spans="1:4" x14ac:dyDescent="0.6">
      <c r="A701" s="1">
        <v>45259.041666666664</v>
      </c>
      <c r="B701" t="s">
        <v>52</v>
      </c>
      <c r="C701" t="s">
        <v>5</v>
      </c>
      <c r="D701" s="2">
        <v>1E-4</v>
      </c>
    </row>
    <row r="702" spans="1:4" x14ac:dyDescent="0.6">
      <c r="A702" s="1">
        <v>45258.708333333336</v>
      </c>
      <c r="B702" t="s">
        <v>52</v>
      </c>
      <c r="C702" t="s">
        <v>5</v>
      </c>
      <c r="D702" s="2">
        <v>1E-4</v>
      </c>
    </row>
    <row r="703" spans="1:4" x14ac:dyDescent="0.6">
      <c r="A703" s="1">
        <v>45258.375</v>
      </c>
      <c r="B703" t="s">
        <v>52</v>
      </c>
      <c r="C703" t="s">
        <v>5</v>
      </c>
      <c r="D703" s="2">
        <v>1E-4</v>
      </c>
    </row>
    <row r="704" spans="1:4" x14ac:dyDescent="0.6">
      <c r="A704" s="1">
        <v>45258.041666666664</v>
      </c>
      <c r="B704" t="s">
        <v>52</v>
      </c>
      <c r="C704" t="s">
        <v>5</v>
      </c>
      <c r="D704" s="2">
        <v>1E-4</v>
      </c>
    </row>
    <row r="705" spans="1:4" x14ac:dyDescent="0.6">
      <c r="A705" s="1">
        <v>45257.708333333336</v>
      </c>
      <c r="B705" t="s">
        <v>52</v>
      </c>
      <c r="C705" t="s">
        <v>5</v>
      </c>
      <c r="D705" s="2">
        <v>1E-4</v>
      </c>
    </row>
    <row r="706" spans="1:4" x14ac:dyDescent="0.6">
      <c r="A706" s="1">
        <v>45257.375</v>
      </c>
      <c r="B706" t="s">
        <v>52</v>
      </c>
      <c r="C706" t="s">
        <v>5</v>
      </c>
      <c r="D706" s="2">
        <v>1E-4</v>
      </c>
    </row>
    <row r="707" spans="1:4" x14ac:dyDescent="0.6">
      <c r="A707" s="1">
        <v>45257.041666666664</v>
      </c>
      <c r="B707" t="s">
        <v>52</v>
      </c>
      <c r="C707" t="s">
        <v>5</v>
      </c>
      <c r="D707" s="2">
        <v>1E-4</v>
      </c>
    </row>
    <row r="708" spans="1:4" x14ac:dyDescent="0.6">
      <c r="A708" s="1">
        <v>45256.708333333336</v>
      </c>
      <c r="B708" t="s">
        <v>52</v>
      </c>
      <c r="C708" t="s">
        <v>5</v>
      </c>
      <c r="D708" s="2">
        <v>1E-4</v>
      </c>
    </row>
    <row r="709" spans="1:4" x14ac:dyDescent="0.6">
      <c r="A709" s="1">
        <v>45256.375</v>
      </c>
      <c r="B709" t="s">
        <v>52</v>
      </c>
      <c r="C709" t="s">
        <v>5</v>
      </c>
      <c r="D709" s="2">
        <v>1E-4</v>
      </c>
    </row>
    <row r="710" spans="1:4" x14ac:dyDescent="0.6">
      <c r="A710" s="1">
        <v>45256.041666666664</v>
      </c>
      <c r="B710" t="s">
        <v>52</v>
      </c>
      <c r="C710" t="s">
        <v>5</v>
      </c>
      <c r="D710" s="2">
        <v>1E-4</v>
      </c>
    </row>
    <row r="711" spans="1:4" x14ac:dyDescent="0.6">
      <c r="A711" s="1">
        <v>45255.708333333336</v>
      </c>
      <c r="B711" t="s">
        <v>52</v>
      </c>
      <c r="C711" t="s">
        <v>5</v>
      </c>
      <c r="D711" s="2">
        <v>1E-4</v>
      </c>
    </row>
    <row r="712" spans="1:4" x14ac:dyDescent="0.6">
      <c r="A712" s="1">
        <v>45255.375</v>
      </c>
      <c r="B712" t="s">
        <v>52</v>
      </c>
      <c r="C712" t="s">
        <v>5</v>
      </c>
      <c r="D712" s="2">
        <v>1E-4</v>
      </c>
    </row>
    <row r="713" spans="1:4" x14ac:dyDescent="0.6">
      <c r="A713" s="1">
        <v>45255.041666666664</v>
      </c>
      <c r="B713" t="s">
        <v>52</v>
      </c>
      <c r="C713" t="s">
        <v>5</v>
      </c>
      <c r="D713" s="2">
        <v>1E-4</v>
      </c>
    </row>
    <row r="714" spans="1:4" x14ac:dyDescent="0.6">
      <c r="A714" s="1">
        <v>45254.708333333336</v>
      </c>
      <c r="B714" t="s">
        <v>52</v>
      </c>
      <c r="C714" t="s">
        <v>5</v>
      </c>
      <c r="D714" s="2">
        <v>1E-4</v>
      </c>
    </row>
    <row r="715" spans="1:4" x14ac:dyDescent="0.6">
      <c r="A715" s="1">
        <v>45254.375</v>
      </c>
      <c r="B715" t="s">
        <v>52</v>
      </c>
      <c r="C715" t="s">
        <v>5</v>
      </c>
      <c r="D715" s="2">
        <v>1E-4</v>
      </c>
    </row>
    <row r="716" spans="1:4" x14ac:dyDescent="0.6">
      <c r="A716" s="1">
        <v>45254.041666666664</v>
      </c>
      <c r="B716" t="s">
        <v>52</v>
      </c>
      <c r="C716" t="s">
        <v>5</v>
      </c>
      <c r="D716" s="2">
        <v>1E-4</v>
      </c>
    </row>
    <row r="717" spans="1:4" x14ac:dyDescent="0.6">
      <c r="A717" s="1">
        <v>45253.708333333336</v>
      </c>
      <c r="B717" t="s">
        <v>52</v>
      </c>
      <c r="C717" t="s">
        <v>5</v>
      </c>
      <c r="D717" s="2">
        <v>1E-4</v>
      </c>
    </row>
    <row r="718" spans="1:4" x14ac:dyDescent="0.6">
      <c r="A718" s="1">
        <v>45253.375</v>
      </c>
      <c r="B718" t="s">
        <v>52</v>
      </c>
      <c r="C718" t="s">
        <v>5</v>
      </c>
      <c r="D718" s="2">
        <v>1E-4</v>
      </c>
    </row>
    <row r="719" spans="1:4" x14ac:dyDescent="0.6">
      <c r="A719" s="1">
        <v>45253.041666666664</v>
      </c>
      <c r="B719" t="s">
        <v>52</v>
      </c>
      <c r="C719" t="s">
        <v>5</v>
      </c>
      <c r="D719" s="2">
        <v>1E-4</v>
      </c>
    </row>
    <row r="720" spans="1:4" x14ac:dyDescent="0.6">
      <c r="A720" s="1">
        <v>45252.708333333336</v>
      </c>
      <c r="B720" t="s">
        <v>52</v>
      </c>
      <c r="C720" t="s">
        <v>5</v>
      </c>
      <c r="D720" s="2">
        <v>1E-4</v>
      </c>
    </row>
    <row r="721" spans="1:4" x14ac:dyDescent="0.6">
      <c r="A721" s="1">
        <v>45252.375</v>
      </c>
      <c r="B721" t="s">
        <v>52</v>
      </c>
      <c r="C721" t="s">
        <v>5</v>
      </c>
      <c r="D721" s="2">
        <v>1E-4</v>
      </c>
    </row>
    <row r="722" spans="1:4" x14ac:dyDescent="0.6">
      <c r="A722" s="1">
        <v>45252.041666666664</v>
      </c>
      <c r="B722" t="s">
        <v>52</v>
      </c>
      <c r="C722" t="s">
        <v>5</v>
      </c>
      <c r="D722" s="2">
        <v>1E-4</v>
      </c>
    </row>
    <row r="723" spans="1:4" x14ac:dyDescent="0.6">
      <c r="A723" s="1">
        <v>45251.708333333336</v>
      </c>
      <c r="B723" t="s">
        <v>52</v>
      </c>
      <c r="C723" t="s">
        <v>5</v>
      </c>
      <c r="D723" s="2">
        <v>1E-4</v>
      </c>
    </row>
    <row r="724" spans="1:4" x14ac:dyDescent="0.6">
      <c r="A724" s="1">
        <v>45251.375</v>
      </c>
      <c r="B724" t="s">
        <v>52</v>
      </c>
      <c r="C724" t="s">
        <v>5</v>
      </c>
      <c r="D724" s="2">
        <v>1E-4</v>
      </c>
    </row>
    <row r="725" spans="1:4" x14ac:dyDescent="0.6">
      <c r="A725" s="1">
        <v>45251.041666666664</v>
      </c>
      <c r="B725" t="s">
        <v>52</v>
      </c>
      <c r="C725" t="s">
        <v>5</v>
      </c>
      <c r="D725" s="2">
        <v>1E-4</v>
      </c>
    </row>
    <row r="726" spans="1:4" x14ac:dyDescent="0.6">
      <c r="A726" s="1">
        <v>45250.708333333336</v>
      </c>
      <c r="B726" t="s">
        <v>52</v>
      </c>
      <c r="C726" t="s">
        <v>5</v>
      </c>
      <c r="D726" s="2">
        <v>1E-4</v>
      </c>
    </row>
    <row r="727" spans="1:4" x14ac:dyDescent="0.6">
      <c r="A727" s="1">
        <v>45250.375</v>
      </c>
      <c r="B727" t="s">
        <v>52</v>
      </c>
      <c r="C727" t="s">
        <v>5</v>
      </c>
      <c r="D727" s="2">
        <v>1E-4</v>
      </c>
    </row>
    <row r="728" spans="1:4" x14ac:dyDescent="0.6">
      <c r="A728" s="1">
        <v>45250.041666666664</v>
      </c>
      <c r="B728" t="s">
        <v>52</v>
      </c>
      <c r="C728" t="s">
        <v>5</v>
      </c>
      <c r="D728" s="2">
        <v>1E-4</v>
      </c>
    </row>
    <row r="729" spans="1:4" x14ac:dyDescent="0.6">
      <c r="A729" s="1">
        <v>45249.708333333336</v>
      </c>
      <c r="B729" t="s">
        <v>52</v>
      </c>
      <c r="C729" t="s">
        <v>5</v>
      </c>
      <c r="D729" s="2">
        <v>1E-4</v>
      </c>
    </row>
    <row r="730" spans="1:4" x14ac:dyDescent="0.6">
      <c r="A730" s="1">
        <v>45249.375</v>
      </c>
      <c r="B730" t="s">
        <v>52</v>
      </c>
      <c r="C730" t="s">
        <v>5</v>
      </c>
      <c r="D730" s="2">
        <v>1E-4</v>
      </c>
    </row>
    <row r="731" spans="1:4" x14ac:dyDescent="0.6">
      <c r="A731" s="1">
        <v>45249.041666666664</v>
      </c>
      <c r="B731" t="s">
        <v>52</v>
      </c>
      <c r="C731" t="s">
        <v>5</v>
      </c>
      <c r="D731" s="2">
        <v>1E-4</v>
      </c>
    </row>
    <row r="732" spans="1:4" x14ac:dyDescent="0.6">
      <c r="A732" s="1">
        <v>45248.708333333336</v>
      </c>
      <c r="B732" t="s">
        <v>52</v>
      </c>
      <c r="C732" t="s">
        <v>5</v>
      </c>
      <c r="D732" s="2">
        <v>1E-4</v>
      </c>
    </row>
    <row r="733" spans="1:4" x14ac:dyDescent="0.6">
      <c r="A733" s="1">
        <v>45248.375</v>
      </c>
      <c r="B733" t="s">
        <v>52</v>
      </c>
      <c r="C733" t="s">
        <v>5</v>
      </c>
      <c r="D733" s="2">
        <v>1E-4</v>
      </c>
    </row>
    <row r="734" spans="1:4" x14ac:dyDescent="0.6">
      <c r="A734" s="1">
        <v>45248.041666666664</v>
      </c>
      <c r="B734" t="s">
        <v>52</v>
      </c>
      <c r="C734" t="s">
        <v>5</v>
      </c>
      <c r="D734" s="2">
        <v>1E-4</v>
      </c>
    </row>
    <row r="735" spans="1:4" x14ac:dyDescent="0.6">
      <c r="A735" s="1">
        <v>45247.708333333336</v>
      </c>
      <c r="B735" t="s">
        <v>52</v>
      </c>
      <c r="C735" t="s">
        <v>5</v>
      </c>
      <c r="D735" s="2">
        <v>1E-4</v>
      </c>
    </row>
    <row r="736" spans="1:4" x14ac:dyDescent="0.6">
      <c r="A736" s="1">
        <v>45247.375</v>
      </c>
      <c r="B736" t="s">
        <v>52</v>
      </c>
      <c r="C736" t="s">
        <v>5</v>
      </c>
      <c r="D736" s="2">
        <v>1E-4</v>
      </c>
    </row>
    <row r="737" spans="1:4" x14ac:dyDescent="0.6">
      <c r="A737" s="1">
        <v>45247.041666666664</v>
      </c>
      <c r="B737" t="s">
        <v>52</v>
      </c>
      <c r="C737" t="s">
        <v>5</v>
      </c>
      <c r="D737" s="2">
        <v>1E-4</v>
      </c>
    </row>
    <row r="738" spans="1:4" x14ac:dyDescent="0.6">
      <c r="A738" s="1">
        <v>45246.708333333336</v>
      </c>
      <c r="B738" t="s">
        <v>52</v>
      </c>
      <c r="C738" t="s">
        <v>5</v>
      </c>
      <c r="D738" s="2">
        <v>1E-4</v>
      </c>
    </row>
    <row r="739" spans="1:4" x14ac:dyDescent="0.6">
      <c r="A739" s="1">
        <v>45246.375</v>
      </c>
      <c r="B739" t="s">
        <v>52</v>
      </c>
      <c r="C739" t="s">
        <v>5</v>
      </c>
      <c r="D739" s="2">
        <v>1E-4</v>
      </c>
    </row>
    <row r="740" spans="1:4" x14ac:dyDescent="0.6">
      <c r="A740" s="1">
        <v>45246.041666666664</v>
      </c>
      <c r="B740" t="s">
        <v>52</v>
      </c>
      <c r="C740" t="s">
        <v>5</v>
      </c>
      <c r="D740" s="2">
        <v>1E-4</v>
      </c>
    </row>
    <row r="741" spans="1:4" x14ac:dyDescent="0.6">
      <c r="A741" s="1">
        <v>45245.708333333336</v>
      </c>
      <c r="B741" t="s">
        <v>52</v>
      </c>
      <c r="C741" t="s">
        <v>5</v>
      </c>
      <c r="D741" s="2">
        <v>1.2568E-4</v>
      </c>
    </row>
    <row r="742" spans="1:4" x14ac:dyDescent="0.6">
      <c r="A742" s="1">
        <v>45245.375</v>
      </c>
      <c r="B742" t="s">
        <v>52</v>
      </c>
      <c r="C742" t="s">
        <v>5</v>
      </c>
      <c r="D742" s="2">
        <v>1E-4</v>
      </c>
    </row>
    <row r="743" spans="1:4" x14ac:dyDescent="0.6">
      <c r="A743" s="1">
        <v>45245.041666666664</v>
      </c>
      <c r="B743" t="s">
        <v>52</v>
      </c>
      <c r="C743" t="s">
        <v>5</v>
      </c>
      <c r="D743" s="2">
        <v>1E-4</v>
      </c>
    </row>
    <row r="744" spans="1:4" x14ac:dyDescent="0.6">
      <c r="A744" s="1">
        <v>45244.708333333336</v>
      </c>
      <c r="B744" t="s">
        <v>52</v>
      </c>
      <c r="C744" t="s">
        <v>5</v>
      </c>
      <c r="D744" s="2">
        <v>1E-4</v>
      </c>
    </row>
    <row r="745" spans="1:4" x14ac:dyDescent="0.6">
      <c r="A745" s="1">
        <v>45244.375</v>
      </c>
      <c r="B745" t="s">
        <v>52</v>
      </c>
      <c r="C745" t="s">
        <v>5</v>
      </c>
      <c r="D745" s="2">
        <v>1E-4</v>
      </c>
    </row>
    <row r="746" spans="1:4" x14ac:dyDescent="0.6">
      <c r="A746" s="1">
        <v>45244.041666666664</v>
      </c>
      <c r="B746" t="s">
        <v>52</v>
      </c>
      <c r="C746" t="s">
        <v>5</v>
      </c>
      <c r="D746" s="2">
        <v>1E-4</v>
      </c>
    </row>
    <row r="747" spans="1:4" x14ac:dyDescent="0.6">
      <c r="A747" s="1">
        <v>45243.708333333336</v>
      </c>
      <c r="B747" t="s">
        <v>52</v>
      </c>
      <c r="C747" t="s">
        <v>5</v>
      </c>
      <c r="D747" s="2">
        <v>1E-4</v>
      </c>
    </row>
    <row r="748" spans="1:4" x14ac:dyDescent="0.6">
      <c r="A748" s="1">
        <v>45243.375</v>
      </c>
      <c r="B748" t="s">
        <v>52</v>
      </c>
      <c r="C748" t="s">
        <v>5</v>
      </c>
      <c r="D748" s="2">
        <v>2.0002E-4</v>
      </c>
    </row>
    <row r="749" spans="1:4" x14ac:dyDescent="0.6">
      <c r="A749" s="1">
        <v>45243.041666666664</v>
      </c>
      <c r="B749" t="s">
        <v>52</v>
      </c>
      <c r="C749" t="s">
        <v>5</v>
      </c>
      <c r="D749" s="2">
        <v>1E-4</v>
      </c>
    </row>
    <row r="750" spans="1:4" x14ac:dyDescent="0.6">
      <c r="A750" s="1">
        <v>45242.708333333336</v>
      </c>
      <c r="B750" t="s">
        <v>52</v>
      </c>
      <c r="C750" t="s">
        <v>5</v>
      </c>
      <c r="D750" s="2">
        <v>1E-4</v>
      </c>
    </row>
    <row r="751" spans="1:4" x14ac:dyDescent="0.6">
      <c r="A751" s="1">
        <v>45242.375</v>
      </c>
      <c r="B751" t="s">
        <v>52</v>
      </c>
      <c r="C751" t="s">
        <v>5</v>
      </c>
      <c r="D751" s="2">
        <v>1E-4</v>
      </c>
    </row>
    <row r="752" spans="1:4" x14ac:dyDescent="0.6">
      <c r="A752" s="1">
        <v>45242.041666666664</v>
      </c>
      <c r="B752" t="s">
        <v>52</v>
      </c>
      <c r="C752" t="s">
        <v>5</v>
      </c>
      <c r="D752" s="2">
        <v>1E-4</v>
      </c>
    </row>
    <row r="753" spans="1:4" x14ac:dyDescent="0.6">
      <c r="A753" s="1">
        <v>45241.708333333336</v>
      </c>
      <c r="B753" t="s">
        <v>52</v>
      </c>
      <c r="C753" t="s">
        <v>5</v>
      </c>
      <c r="D753" s="2">
        <v>1E-4</v>
      </c>
    </row>
    <row r="754" spans="1:4" x14ac:dyDescent="0.6">
      <c r="A754" s="1">
        <v>45241.375</v>
      </c>
      <c r="B754" t="s">
        <v>52</v>
      </c>
      <c r="C754" t="s">
        <v>5</v>
      </c>
      <c r="D754" s="2">
        <v>1E-4</v>
      </c>
    </row>
    <row r="755" spans="1:4" x14ac:dyDescent="0.6">
      <c r="A755" s="1">
        <v>45241.041666666664</v>
      </c>
      <c r="B755" t="s">
        <v>52</v>
      </c>
      <c r="C755" t="s">
        <v>5</v>
      </c>
      <c r="D755" s="2">
        <v>1E-4</v>
      </c>
    </row>
    <row r="756" spans="1:4" x14ac:dyDescent="0.6">
      <c r="A756" s="1">
        <v>45240.708333333336</v>
      </c>
      <c r="B756" t="s">
        <v>52</v>
      </c>
      <c r="C756" t="s">
        <v>5</v>
      </c>
      <c r="D756" s="2">
        <v>2.184E-4</v>
      </c>
    </row>
    <row r="757" spans="1:4" x14ac:dyDescent="0.6">
      <c r="A757" s="1">
        <v>45240.375</v>
      </c>
      <c r="B757" t="s">
        <v>52</v>
      </c>
      <c r="C757" t="s">
        <v>5</v>
      </c>
      <c r="D757" s="2">
        <v>1E-4</v>
      </c>
    </row>
    <row r="758" spans="1:4" x14ac:dyDescent="0.6">
      <c r="A758" s="1">
        <v>45240.041666666664</v>
      </c>
      <c r="B758" t="s">
        <v>52</v>
      </c>
      <c r="C758" t="s">
        <v>5</v>
      </c>
      <c r="D758" s="2">
        <v>1.0306000000000001E-4</v>
      </c>
    </row>
    <row r="759" spans="1:4" x14ac:dyDescent="0.6">
      <c r="A759" s="1">
        <v>45239.708333333336</v>
      </c>
      <c r="B759" t="s">
        <v>52</v>
      </c>
      <c r="C759" t="s">
        <v>5</v>
      </c>
      <c r="D759" s="2">
        <v>1E-4</v>
      </c>
    </row>
    <row r="760" spans="1:4" x14ac:dyDescent="0.6">
      <c r="A760" s="1">
        <v>45239.375</v>
      </c>
      <c r="B760" t="s">
        <v>52</v>
      </c>
      <c r="C760" t="s">
        <v>5</v>
      </c>
      <c r="D760" s="2">
        <v>1E-4</v>
      </c>
    </row>
    <row r="761" spans="1:4" x14ac:dyDescent="0.6">
      <c r="A761" s="1">
        <v>45239.041666666664</v>
      </c>
      <c r="B761" t="s">
        <v>52</v>
      </c>
      <c r="C761" t="s">
        <v>5</v>
      </c>
      <c r="D761" s="2">
        <v>1E-4</v>
      </c>
    </row>
    <row r="762" spans="1:4" x14ac:dyDescent="0.6">
      <c r="A762" s="1">
        <v>45238.708333333336</v>
      </c>
      <c r="B762" t="s">
        <v>52</v>
      </c>
      <c r="C762" t="s">
        <v>5</v>
      </c>
      <c r="D762" s="2">
        <v>1E-4</v>
      </c>
    </row>
    <row r="763" spans="1:4" x14ac:dyDescent="0.6">
      <c r="A763" s="1">
        <v>45238.375</v>
      </c>
      <c r="B763" t="s">
        <v>52</v>
      </c>
      <c r="C763" t="s">
        <v>5</v>
      </c>
      <c r="D763" s="2">
        <v>1E-4</v>
      </c>
    </row>
    <row r="764" spans="1:4" x14ac:dyDescent="0.6">
      <c r="A764" s="1">
        <v>45238.041666666664</v>
      </c>
      <c r="B764" t="s">
        <v>52</v>
      </c>
      <c r="C764" t="s">
        <v>5</v>
      </c>
      <c r="D764" s="2">
        <v>1E-4</v>
      </c>
    </row>
    <row r="765" spans="1:4" x14ac:dyDescent="0.6">
      <c r="A765" s="1">
        <v>45237.708333333336</v>
      </c>
      <c r="B765" t="s">
        <v>52</v>
      </c>
      <c r="C765" t="s">
        <v>5</v>
      </c>
      <c r="D765" s="2">
        <v>1E-4</v>
      </c>
    </row>
    <row r="766" spans="1:4" x14ac:dyDescent="0.6">
      <c r="A766" s="1">
        <v>45237.375</v>
      </c>
      <c r="B766" t="s">
        <v>52</v>
      </c>
      <c r="C766" t="s">
        <v>5</v>
      </c>
      <c r="D766" s="2">
        <v>1E-4</v>
      </c>
    </row>
    <row r="767" spans="1:4" x14ac:dyDescent="0.6">
      <c r="A767" s="1">
        <v>45237.041666666664</v>
      </c>
      <c r="B767" t="s">
        <v>52</v>
      </c>
      <c r="C767" t="s">
        <v>5</v>
      </c>
      <c r="D767" s="2">
        <v>1E-4</v>
      </c>
    </row>
    <row r="768" spans="1:4" x14ac:dyDescent="0.6">
      <c r="A768" s="1">
        <v>45236.708333333336</v>
      </c>
      <c r="B768" t="s">
        <v>52</v>
      </c>
      <c r="C768" t="s">
        <v>5</v>
      </c>
      <c r="D768" s="2">
        <v>1E-4</v>
      </c>
    </row>
    <row r="769" spans="1:4" x14ac:dyDescent="0.6">
      <c r="A769" s="1">
        <v>45236.375</v>
      </c>
      <c r="B769" t="s">
        <v>52</v>
      </c>
      <c r="C769" t="s">
        <v>5</v>
      </c>
      <c r="D769" s="2">
        <v>1E-4</v>
      </c>
    </row>
    <row r="770" spans="1:4" x14ac:dyDescent="0.6">
      <c r="A770" s="1">
        <v>45236.041666666664</v>
      </c>
      <c r="B770" t="s">
        <v>52</v>
      </c>
      <c r="C770" t="s">
        <v>5</v>
      </c>
      <c r="D770" s="2">
        <v>1E-4</v>
      </c>
    </row>
    <row r="771" spans="1:4" x14ac:dyDescent="0.6">
      <c r="A771" s="1">
        <v>45235.708333333336</v>
      </c>
      <c r="B771" t="s">
        <v>52</v>
      </c>
      <c r="C771" t="s">
        <v>5</v>
      </c>
      <c r="D771" s="2">
        <v>1E-4</v>
      </c>
    </row>
    <row r="772" spans="1:4" x14ac:dyDescent="0.6">
      <c r="A772" s="1">
        <v>45235.375</v>
      </c>
      <c r="B772" t="s">
        <v>52</v>
      </c>
      <c r="C772" t="s">
        <v>5</v>
      </c>
      <c r="D772" s="2">
        <v>1E-4</v>
      </c>
    </row>
    <row r="773" spans="1:4" x14ac:dyDescent="0.6">
      <c r="A773" s="1">
        <v>45235.041666666664</v>
      </c>
      <c r="B773" t="s">
        <v>52</v>
      </c>
      <c r="C773" t="s">
        <v>5</v>
      </c>
      <c r="D773" s="2">
        <v>1E-4</v>
      </c>
    </row>
    <row r="774" spans="1:4" x14ac:dyDescent="0.6">
      <c r="A774" s="1">
        <v>45234.708333333336</v>
      </c>
      <c r="B774" t="s">
        <v>52</v>
      </c>
      <c r="C774" t="s">
        <v>5</v>
      </c>
      <c r="D774" s="2">
        <v>1E-4</v>
      </c>
    </row>
    <row r="775" spans="1:4" x14ac:dyDescent="0.6">
      <c r="A775" s="1">
        <v>45234.375</v>
      </c>
      <c r="B775" t="s">
        <v>52</v>
      </c>
      <c r="C775" t="s">
        <v>5</v>
      </c>
      <c r="D775" s="2">
        <v>1E-4</v>
      </c>
    </row>
    <row r="776" spans="1:4" x14ac:dyDescent="0.6">
      <c r="A776" s="1">
        <v>45234.041666666664</v>
      </c>
      <c r="B776" t="s">
        <v>52</v>
      </c>
      <c r="C776" t="s">
        <v>5</v>
      </c>
      <c r="D776" s="2">
        <v>1E-4</v>
      </c>
    </row>
    <row r="777" spans="1:4" x14ac:dyDescent="0.6">
      <c r="A777" s="1">
        <v>45233.708333333336</v>
      </c>
      <c r="B777" t="s">
        <v>52</v>
      </c>
      <c r="C777" t="s">
        <v>5</v>
      </c>
      <c r="D777" s="2">
        <v>1E-4</v>
      </c>
    </row>
    <row r="778" spans="1:4" x14ac:dyDescent="0.6">
      <c r="A778" s="1">
        <v>45233.375</v>
      </c>
      <c r="B778" t="s">
        <v>52</v>
      </c>
      <c r="C778" t="s">
        <v>5</v>
      </c>
      <c r="D778" s="2">
        <v>1E-4</v>
      </c>
    </row>
    <row r="779" spans="1:4" x14ac:dyDescent="0.6">
      <c r="A779" s="1">
        <v>45233.041666666664</v>
      </c>
      <c r="B779" t="s">
        <v>52</v>
      </c>
      <c r="C779" t="s">
        <v>5</v>
      </c>
      <c r="D779" s="2">
        <v>1E-4</v>
      </c>
    </row>
    <row r="780" spans="1:4" x14ac:dyDescent="0.6">
      <c r="A780" s="1">
        <v>45232.708333333336</v>
      </c>
      <c r="B780" t="s">
        <v>52</v>
      </c>
      <c r="C780" t="s">
        <v>5</v>
      </c>
      <c r="D780" s="2">
        <v>1.5694E-4</v>
      </c>
    </row>
    <row r="781" spans="1:4" x14ac:dyDescent="0.6">
      <c r="A781" s="1">
        <v>45232.375</v>
      </c>
      <c r="B781" t="s">
        <v>52</v>
      </c>
      <c r="C781" t="s">
        <v>5</v>
      </c>
      <c r="D781" s="2">
        <v>2.7082000000000001E-4</v>
      </c>
    </row>
    <row r="782" spans="1:4" x14ac:dyDescent="0.6">
      <c r="A782" s="1">
        <v>45232.041666666664</v>
      </c>
      <c r="B782" t="s">
        <v>52</v>
      </c>
      <c r="C782" t="s">
        <v>5</v>
      </c>
      <c r="D782" s="2">
        <v>2.0709999999999999E-4</v>
      </c>
    </row>
    <row r="783" spans="1:4" x14ac:dyDescent="0.6">
      <c r="A783" s="1">
        <v>45231.708333333336</v>
      </c>
      <c r="B783" t="s">
        <v>52</v>
      </c>
      <c r="C783" t="s">
        <v>5</v>
      </c>
      <c r="D783" s="2">
        <v>1E-4</v>
      </c>
    </row>
    <row r="784" spans="1:4" x14ac:dyDescent="0.6">
      <c r="A784" s="1">
        <v>45231.375</v>
      </c>
      <c r="B784" t="s">
        <v>52</v>
      </c>
      <c r="C784" t="s">
        <v>5</v>
      </c>
      <c r="D784" s="2">
        <v>1E-4</v>
      </c>
    </row>
    <row r="785" spans="1:4" x14ac:dyDescent="0.6">
      <c r="A785" s="1">
        <v>45231.041666666664</v>
      </c>
      <c r="B785" t="s">
        <v>52</v>
      </c>
      <c r="C785" t="s">
        <v>5</v>
      </c>
      <c r="D785" s="2">
        <v>1E-4</v>
      </c>
    </row>
    <row r="786" spans="1:4" x14ac:dyDescent="0.6">
      <c r="A786" s="1">
        <v>45230.708333333336</v>
      </c>
      <c r="B786" t="s">
        <v>52</v>
      </c>
      <c r="C786" t="s">
        <v>5</v>
      </c>
      <c r="D786" s="2">
        <v>1E-4</v>
      </c>
    </row>
    <row r="787" spans="1:4" x14ac:dyDescent="0.6">
      <c r="A787" s="1">
        <v>45230.375</v>
      </c>
      <c r="B787" t="s">
        <v>52</v>
      </c>
      <c r="C787" t="s">
        <v>5</v>
      </c>
      <c r="D787" s="2">
        <v>1E-4</v>
      </c>
    </row>
    <row r="788" spans="1:4" x14ac:dyDescent="0.6">
      <c r="A788" s="1">
        <v>45230.041666666664</v>
      </c>
      <c r="B788" t="s">
        <v>52</v>
      </c>
      <c r="C788" t="s">
        <v>5</v>
      </c>
      <c r="D788" s="2">
        <v>1E-4</v>
      </c>
    </row>
    <row r="789" spans="1:4" x14ac:dyDescent="0.6">
      <c r="A789" s="1">
        <v>45229.708333333336</v>
      </c>
      <c r="B789" t="s">
        <v>52</v>
      </c>
      <c r="C789" t="s">
        <v>5</v>
      </c>
      <c r="D789" s="2">
        <v>1E-4</v>
      </c>
    </row>
    <row r="790" spans="1:4" x14ac:dyDescent="0.6">
      <c r="A790" s="1">
        <v>45229.375</v>
      </c>
      <c r="B790" t="s">
        <v>52</v>
      </c>
      <c r="C790" t="s">
        <v>5</v>
      </c>
      <c r="D790" s="2">
        <v>1E-4</v>
      </c>
    </row>
    <row r="791" spans="1:4" x14ac:dyDescent="0.6">
      <c r="A791" s="1">
        <v>45229.041666666664</v>
      </c>
      <c r="B791" t="s">
        <v>52</v>
      </c>
      <c r="C791" t="s">
        <v>5</v>
      </c>
      <c r="D791" s="2">
        <v>1E-4</v>
      </c>
    </row>
    <row r="792" spans="1:4" x14ac:dyDescent="0.6">
      <c r="A792" s="1">
        <v>45228.708333333336</v>
      </c>
      <c r="B792" t="s">
        <v>52</v>
      </c>
      <c r="C792" t="s">
        <v>5</v>
      </c>
      <c r="D792" s="2">
        <v>1E-4</v>
      </c>
    </row>
    <row r="793" spans="1:4" x14ac:dyDescent="0.6">
      <c r="A793" s="1">
        <v>45228.375</v>
      </c>
      <c r="B793" t="s">
        <v>52</v>
      </c>
      <c r="C793" t="s">
        <v>5</v>
      </c>
      <c r="D793" s="2">
        <v>1E-4</v>
      </c>
    </row>
    <row r="794" spans="1:4" x14ac:dyDescent="0.6">
      <c r="A794" s="1">
        <v>45228.041666666664</v>
      </c>
      <c r="B794" t="s">
        <v>52</v>
      </c>
      <c r="C794" t="s">
        <v>5</v>
      </c>
      <c r="D794" s="2">
        <v>1E-4</v>
      </c>
    </row>
    <row r="795" spans="1:4" x14ac:dyDescent="0.6">
      <c r="A795" s="1">
        <v>45227.708333333336</v>
      </c>
      <c r="B795" t="s">
        <v>52</v>
      </c>
      <c r="C795" t="s">
        <v>5</v>
      </c>
      <c r="D795" s="2">
        <v>1E-4</v>
      </c>
    </row>
    <row r="796" spans="1:4" x14ac:dyDescent="0.6">
      <c r="A796" s="1">
        <v>45227.375</v>
      </c>
      <c r="B796" t="s">
        <v>52</v>
      </c>
      <c r="C796" t="s">
        <v>5</v>
      </c>
      <c r="D796" s="2">
        <v>1E-4</v>
      </c>
    </row>
    <row r="797" spans="1:4" x14ac:dyDescent="0.6">
      <c r="A797" s="1">
        <v>45227.041666666664</v>
      </c>
      <c r="B797" t="s">
        <v>52</v>
      </c>
      <c r="C797" t="s">
        <v>5</v>
      </c>
      <c r="D797" s="2">
        <v>1E-4</v>
      </c>
    </row>
    <row r="798" spans="1:4" x14ac:dyDescent="0.6">
      <c r="A798" s="1">
        <v>45226.708333333336</v>
      </c>
      <c r="B798" t="s">
        <v>52</v>
      </c>
      <c r="C798" t="s">
        <v>5</v>
      </c>
      <c r="D798" s="2">
        <v>1E-4</v>
      </c>
    </row>
    <row r="799" spans="1:4" x14ac:dyDescent="0.6">
      <c r="A799" s="1">
        <v>45226.375</v>
      </c>
      <c r="B799" t="s">
        <v>52</v>
      </c>
      <c r="C799" t="s">
        <v>5</v>
      </c>
      <c r="D799" s="2">
        <v>1E-4</v>
      </c>
    </row>
    <row r="800" spans="1:4" x14ac:dyDescent="0.6">
      <c r="A800" s="1">
        <v>45226.041666666664</v>
      </c>
      <c r="B800" t="s">
        <v>52</v>
      </c>
      <c r="C800" t="s">
        <v>5</v>
      </c>
      <c r="D800" s="2">
        <v>1E-4</v>
      </c>
    </row>
    <row r="801" spans="1:4" x14ac:dyDescent="0.6">
      <c r="A801" s="1">
        <v>45225.708333333336</v>
      </c>
      <c r="B801" t="s">
        <v>52</v>
      </c>
      <c r="C801" t="s">
        <v>5</v>
      </c>
      <c r="D801" s="2">
        <v>1E-4</v>
      </c>
    </row>
    <row r="802" spans="1:4" x14ac:dyDescent="0.6">
      <c r="A802" s="1">
        <v>45225.375</v>
      </c>
      <c r="B802" t="s">
        <v>52</v>
      </c>
      <c r="C802" t="s">
        <v>5</v>
      </c>
      <c r="D802" s="2">
        <v>1E-4</v>
      </c>
    </row>
    <row r="803" spans="1:4" x14ac:dyDescent="0.6">
      <c r="A803" s="1">
        <v>45225.041666666664</v>
      </c>
      <c r="B803" t="s">
        <v>52</v>
      </c>
      <c r="C803" t="s">
        <v>5</v>
      </c>
      <c r="D803" s="2">
        <v>1E-4</v>
      </c>
    </row>
    <row r="804" spans="1:4" x14ac:dyDescent="0.6">
      <c r="A804" s="1">
        <v>45224.708333333336</v>
      </c>
      <c r="B804" t="s">
        <v>52</v>
      </c>
      <c r="C804" t="s">
        <v>5</v>
      </c>
      <c r="D804" s="2">
        <v>1E-4</v>
      </c>
    </row>
    <row r="805" spans="1:4" x14ac:dyDescent="0.6">
      <c r="A805" s="1">
        <v>45224.375</v>
      </c>
      <c r="B805" t="s">
        <v>52</v>
      </c>
      <c r="C805" t="s">
        <v>5</v>
      </c>
      <c r="D805" s="2">
        <v>1E-4</v>
      </c>
    </row>
    <row r="806" spans="1:4" x14ac:dyDescent="0.6">
      <c r="A806" s="1">
        <v>45224.041666666664</v>
      </c>
      <c r="B806" t="s">
        <v>52</v>
      </c>
      <c r="C806" t="s">
        <v>5</v>
      </c>
      <c r="D806" s="2">
        <v>1E-4</v>
      </c>
    </row>
    <row r="807" spans="1:4" x14ac:dyDescent="0.6">
      <c r="A807" s="1">
        <v>45223.708333333336</v>
      </c>
      <c r="B807" t="s">
        <v>52</v>
      </c>
      <c r="C807" t="s">
        <v>5</v>
      </c>
      <c r="D807" s="2">
        <v>1E-4</v>
      </c>
    </row>
    <row r="808" spans="1:4" x14ac:dyDescent="0.6">
      <c r="A808" s="1">
        <v>45223.375</v>
      </c>
      <c r="B808" t="s">
        <v>52</v>
      </c>
      <c r="C808" t="s">
        <v>5</v>
      </c>
      <c r="D808" s="2">
        <v>1E-4</v>
      </c>
    </row>
    <row r="809" spans="1:4" x14ac:dyDescent="0.6">
      <c r="A809" s="1">
        <v>45223.041666666664</v>
      </c>
      <c r="B809" t="s">
        <v>52</v>
      </c>
      <c r="C809" t="s">
        <v>5</v>
      </c>
      <c r="D809" s="2">
        <v>1.933E-5</v>
      </c>
    </row>
    <row r="810" spans="1:4" x14ac:dyDescent="0.6">
      <c r="A810" s="1">
        <v>45222.708333333336</v>
      </c>
      <c r="B810" t="s">
        <v>52</v>
      </c>
      <c r="C810" t="s">
        <v>5</v>
      </c>
      <c r="D810" s="2">
        <v>1E-4</v>
      </c>
    </row>
    <row r="811" spans="1:4" x14ac:dyDescent="0.6">
      <c r="A811" s="1">
        <v>45222.375</v>
      </c>
      <c r="B811" t="s">
        <v>52</v>
      </c>
      <c r="C811" t="s">
        <v>5</v>
      </c>
      <c r="D811" s="2">
        <v>1E-4</v>
      </c>
    </row>
    <row r="812" spans="1:4" x14ac:dyDescent="0.6">
      <c r="A812" s="1">
        <v>45222.041666666664</v>
      </c>
      <c r="B812" t="s">
        <v>52</v>
      </c>
      <c r="C812" t="s">
        <v>5</v>
      </c>
      <c r="D812" s="2">
        <v>7.4880000000000001E-5</v>
      </c>
    </row>
    <row r="813" spans="1:4" x14ac:dyDescent="0.6">
      <c r="A813" s="1">
        <v>45221.708333333336</v>
      </c>
      <c r="B813" t="s">
        <v>52</v>
      </c>
      <c r="C813" t="s">
        <v>5</v>
      </c>
      <c r="D813" s="2">
        <v>5.5909999999999998E-5</v>
      </c>
    </row>
    <row r="814" spans="1:4" x14ac:dyDescent="0.6">
      <c r="A814" s="1">
        <v>45221.375</v>
      </c>
      <c r="B814" t="s">
        <v>52</v>
      </c>
      <c r="C814" t="s">
        <v>5</v>
      </c>
      <c r="D814" s="2">
        <v>1.501E-5</v>
      </c>
    </row>
    <row r="815" spans="1:4" x14ac:dyDescent="0.6">
      <c r="A815" s="1">
        <v>45221.041666666664</v>
      </c>
      <c r="B815" t="s">
        <v>52</v>
      </c>
      <c r="C815" t="s">
        <v>5</v>
      </c>
      <c r="D815" s="2">
        <v>2.826E-5</v>
      </c>
    </row>
    <row r="816" spans="1:4" x14ac:dyDescent="0.6">
      <c r="A816" s="1">
        <v>45220.708333333336</v>
      </c>
      <c r="B816" t="s">
        <v>52</v>
      </c>
      <c r="C816" t="s">
        <v>5</v>
      </c>
      <c r="D816" s="2">
        <v>4.5890000000000003E-5</v>
      </c>
    </row>
    <row r="817" spans="1:4" x14ac:dyDescent="0.6">
      <c r="A817" s="1">
        <v>45220.375</v>
      </c>
      <c r="B817" t="s">
        <v>52</v>
      </c>
      <c r="C817" t="s">
        <v>5</v>
      </c>
      <c r="D817" s="2">
        <v>-4.0599999999999998E-5</v>
      </c>
    </row>
    <row r="818" spans="1:4" x14ac:dyDescent="0.6">
      <c r="A818" s="1">
        <v>45220.041666666664</v>
      </c>
      <c r="B818" t="s">
        <v>52</v>
      </c>
      <c r="C818" t="s">
        <v>5</v>
      </c>
      <c r="D818" s="2">
        <v>4.0399999999999999E-5</v>
      </c>
    </row>
    <row r="819" spans="1:4" x14ac:dyDescent="0.6">
      <c r="A819" s="1">
        <v>45219.708333333336</v>
      </c>
      <c r="B819" t="s">
        <v>52</v>
      </c>
      <c r="C819" t="s">
        <v>5</v>
      </c>
      <c r="D819" s="2">
        <v>-4.4399999999999998E-6</v>
      </c>
    </row>
    <row r="820" spans="1:4" x14ac:dyDescent="0.6">
      <c r="A820" s="1">
        <v>45219.375</v>
      </c>
      <c r="B820" t="s">
        <v>52</v>
      </c>
      <c r="C820" t="s">
        <v>5</v>
      </c>
      <c r="D820" s="2">
        <v>-1.0056999999999999E-4</v>
      </c>
    </row>
    <row r="821" spans="1:4" x14ac:dyDescent="0.6">
      <c r="A821" s="1">
        <v>45219.041666666664</v>
      </c>
      <c r="B821" t="s">
        <v>52</v>
      </c>
      <c r="C821" t="s">
        <v>5</v>
      </c>
      <c r="D821" s="2">
        <v>-1.0663E-4</v>
      </c>
    </row>
    <row r="822" spans="1:4" x14ac:dyDescent="0.6">
      <c r="A822" s="1">
        <v>45218.708333333336</v>
      </c>
      <c r="B822" t="s">
        <v>52</v>
      </c>
      <c r="C822" t="s">
        <v>5</v>
      </c>
      <c r="D822" s="2">
        <v>-7.6039999999999997E-5</v>
      </c>
    </row>
    <row r="823" spans="1:4" x14ac:dyDescent="0.6">
      <c r="A823" s="1">
        <v>45218.375</v>
      </c>
      <c r="B823" t="s">
        <v>52</v>
      </c>
      <c r="C823" t="s">
        <v>5</v>
      </c>
      <c r="D823" s="2">
        <v>-1.0335E-4</v>
      </c>
    </row>
    <row r="824" spans="1:4" x14ac:dyDescent="0.6">
      <c r="A824" s="1">
        <v>45218.041666666664</v>
      </c>
      <c r="B824" t="s">
        <v>52</v>
      </c>
      <c r="C824" t="s">
        <v>5</v>
      </c>
      <c r="D824" s="2">
        <v>-8.7399999999999993E-6</v>
      </c>
    </row>
    <row r="825" spans="1:4" x14ac:dyDescent="0.6">
      <c r="A825" s="1">
        <v>45217.708333333336</v>
      </c>
      <c r="B825" t="s">
        <v>52</v>
      </c>
      <c r="C825" t="s">
        <v>5</v>
      </c>
      <c r="D825" s="2">
        <v>3.3290000000000001E-5</v>
      </c>
    </row>
    <row r="826" spans="1:4" x14ac:dyDescent="0.6">
      <c r="A826" s="1">
        <v>45217.375</v>
      </c>
      <c r="B826" t="s">
        <v>52</v>
      </c>
      <c r="C826" t="s">
        <v>5</v>
      </c>
      <c r="D826" s="2">
        <v>-1.0255E-4</v>
      </c>
    </row>
    <row r="827" spans="1:4" x14ac:dyDescent="0.6">
      <c r="A827" s="1">
        <v>45217.041666666664</v>
      </c>
      <c r="B827" t="s">
        <v>52</v>
      </c>
      <c r="C827" t="s">
        <v>5</v>
      </c>
      <c r="D827" s="2">
        <v>-1.2129999999999999E-4</v>
      </c>
    </row>
    <row r="828" spans="1:4" x14ac:dyDescent="0.6">
      <c r="A828" s="1">
        <v>45216.708333333336</v>
      </c>
      <c r="B828" t="s">
        <v>52</v>
      </c>
      <c r="C828" t="s">
        <v>5</v>
      </c>
      <c r="D828" s="2">
        <v>-6.4729999999999999E-5</v>
      </c>
    </row>
    <row r="829" spans="1:4" x14ac:dyDescent="0.6">
      <c r="A829" s="1">
        <v>45216.375</v>
      </c>
      <c r="B829" t="s">
        <v>52</v>
      </c>
      <c r="C829" t="s">
        <v>5</v>
      </c>
      <c r="D829" s="2">
        <v>-5.2269999999999999E-5</v>
      </c>
    </row>
    <row r="830" spans="1:4" x14ac:dyDescent="0.6">
      <c r="A830" s="1">
        <v>45216.041666666664</v>
      </c>
      <c r="B830" t="s">
        <v>52</v>
      </c>
      <c r="C830" t="s">
        <v>5</v>
      </c>
      <c r="D830" s="2">
        <v>7.6719999999999997E-5</v>
      </c>
    </row>
    <row r="831" spans="1:4" x14ac:dyDescent="0.6">
      <c r="A831" s="1">
        <v>45215.708333333336</v>
      </c>
      <c r="B831" t="s">
        <v>52</v>
      </c>
      <c r="C831" t="s">
        <v>5</v>
      </c>
      <c r="D831" s="2">
        <v>-2.9249999999999999E-5</v>
      </c>
    </row>
    <row r="832" spans="1:4" x14ac:dyDescent="0.6">
      <c r="A832" s="1">
        <v>45215.375</v>
      </c>
      <c r="B832" t="s">
        <v>52</v>
      </c>
      <c r="C832" t="s">
        <v>5</v>
      </c>
      <c r="D832" s="2">
        <v>-2.3609999999999999E-5</v>
      </c>
    </row>
    <row r="833" spans="1:4" x14ac:dyDescent="0.6">
      <c r="A833" s="1">
        <v>45215.041666666664</v>
      </c>
      <c r="B833" t="s">
        <v>52</v>
      </c>
      <c r="C833" t="s">
        <v>5</v>
      </c>
      <c r="D833" s="2">
        <v>3.4879999999999998E-5</v>
      </c>
    </row>
    <row r="834" spans="1:4" x14ac:dyDescent="0.6">
      <c r="A834" s="1">
        <v>45214.708333333336</v>
      </c>
      <c r="B834" t="s">
        <v>52</v>
      </c>
      <c r="C834" t="s">
        <v>5</v>
      </c>
      <c r="D834" s="2">
        <v>9.1200000000000008E-6</v>
      </c>
    </row>
    <row r="835" spans="1:4" x14ac:dyDescent="0.6">
      <c r="A835" s="1">
        <v>45214.375</v>
      </c>
      <c r="B835" t="s">
        <v>52</v>
      </c>
      <c r="C835" t="s">
        <v>5</v>
      </c>
      <c r="D835" s="2">
        <v>-4.3980000000000002E-5</v>
      </c>
    </row>
    <row r="836" spans="1:4" x14ac:dyDescent="0.6">
      <c r="A836" s="1">
        <v>45214.041666666664</v>
      </c>
      <c r="B836" t="s">
        <v>52</v>
      </c>
      <c r="C836" t="s">
        <v>5</v>
      </c>
      <c r="D836" s="2">
        <v>5.2670000000000002E-5</v>
      </c>
    </row>
    <row r="837" spans="1:4" x14ac:dyDescent="0.6">
      <c r="A837" s="1">
        <v>45213.708333333336</v>
      </c>
      <c r="B837" t="s">
        <v>52</v>
      </c>
      <c r="C837" t="s">
        <v>5</v>
      </c>
      <c r="D837" s="2">
        <v>5.028E-5</v>
      </c>
    </row>
    <row r="838" spans="1:4" x14ac:dyDescent="0.6">
      <c r="A838" s="1">
        <v>45213.375</v>
      </c>
      <c r="B838" t="s">
        <v>52</v>
      </c>
      <c r="C838" t="s">
        <v>5</v>
      </c>
      <c r="D838" s="2">
        <v>-1.02E-6</v>
      </c>
    </row>
    <row r="839" spans="1:4" x14ac:dyDescent="0.6">
      <c r="A839" s="1">
        <v>45213.041666666664</v>
      </c>
      <c r="B839" t="s">
        <v>52</v>
      </c>
      <c r="C839" t="s">
        <v>5</v>
      </c>
      <c r="D839" s="2">
        <v>8.674E-5</v>
      </c>
    </row>
    <row r="840" spans="1:4" x14ac:dyDescent="0.6">
      <c r="A840" s="1">
        <v>45212.708333333336</v>
      </c>
      <c r="B840" t="s">
        <v>52</v>
      </c>
      <c r="C840" t="s">
        <v>5</v>
      </c>
      <c r="D840" s="2">
        <v>1E-4</v>
      </c>
    </row>
    <row r="841" spans="1:4" x14ac:dyDescent="0.6">
      <c r="A841" s="1">
        <v>45212.375</v>
      </c>
      <c r="B841" t="s">
        <v>52</v>
      </c>
      <c r="C841" t="s">
        <v>5</v>
      </c>
      <c r="D841" s="2">
        <v>7.1290000000000004E-5</v>
      </c>
    </row>
    <row r="842" spans="1:4" x14ac:dyDescent="0.6">
      <c r="A842" s="1">
        <v>45212.041666666664</v>
      </c>
      <c r="B842" t="s">
        <v>52</v>
      </c>
      <c r="C842" t="s">
        <v>5</v>
      </c>
      <c r="D842" s="2">
        <v>1E-4</v>
      </c>
    </row>
    <row r="843" spans="1:4" x14ac:dyDescent="0.6">
      <c r="A843" s="1">
        <v>45211.708333333336</v>
      </c>
      <c r="B843" t="s">
        <v>52</v>
      </c>
      <c r="C843" t="s">
        <v>5</v>
      </c>
      <c r="D843" s="2">
        <v>6.2379999999999996E-5</v>
      </c>
    </row>
    <row r="844" spans="1:4" x14ac:dyDescent="0.6">
      <c r="A844" s="1">
        <v>45211.375</v>
      </c>
      <c r="B844" t="s">
        <v>52</v>
      </c>
      <c r="C844" t="s">
        <v>5</v>
      </c>
      <c r="D844" s="2">
        <v>1E-4</v>
      </c>
    </row>
    <row r="845" spans="1:4" x14ac:dyDescent="0.6">
      <c r="A845" s="1">
        <v>45211.041666666664</v>
      </c>
      <c r="B845" t="s">
        <v>52</v>
      </c>
      <c r="C845" t="s">
        <v>5</v>
      </c>
      <c r="D845" s="2">
        <v>1E-4</v>
      </c>
    </row>
    <row r="846" spans="1:4" x14ac:dyDescent="0.6">
      <c r="A846" s="1">
        <v>45210.708333333336</v>
      </c>
      <c r="B846" t="s">
        <v>52</v>
      </c>
      <c r="C846" t="s">
        <v>5</v>
      </c>
      <c r="D846" s="2">
        <v>-1.324E-5</v>
      </c>
    </row>
    <row r="847" spans="1:4" x14ac:dyDescent="0.6">
      <c r="A847" s="1">
        <v>45210.375</v>
      </c>
      <c r="B847" t="s">
        <v>52</v>
      </c>
      <c r="C847" t="s">
        <v>5</v>
      </c>
      <c r="D847" s="2">
        <v>1E-4</v>
      </c>
    </row>
    <row r="848" spans="1:4" x14ac:dyDescent="0.6">
      <c r="A848" s="1">
        <v>45210.041666666664</v>
      </c>
      <c r="B848" t="s">
        <v>52</v>
      </c>
      <c r="C848" t="s">
        <v>5</v>
      </c>
      <c r="D848" s="2">
        <v>1E-4</v>
      </c>
    </row>
    <row r="849" spans="1:4" x14ac:dyDescent="0.6">
      <c r="A849" s="1">
        <v>45209.708333333336</v>
      </c>
      <c r="B849" t="s">
        <v>52</v>
      </c>
      <c r="C849" t="s">
        <v>5</v>
      </c>
      <c r="D849" s="2">
        <v>1E-4</v>
      </c>
    </row>
    <row r="850" spans="1:4" x14ac:dyDescent="0.6">
      <c r="A850" s="1">
        <v>45209.375</v>
      </c>
      <c r="B850" t="s">
        <v>52</v>
      </c>
      <c r="C850" t="s">
        <v>5</v>
      </c>
      <c r="D850" s="2">
        <v>1E-4</v>
      </c>
    </row>
    <row r="851" spans="1:4" x14ac:dyDescent="0.6">
      <c r="A851" s="1">
        <v>45209.041666666664</v>
      </c>
      <c r="B851" t="s">
        <v>52</v>
      </c>
      <c r="C851" t="s">
        <v>5</v>
      </c>
      <c r="D851" s="2">
        <v>1E-4</v>
      </c>
    </row>
    <row r="852" spans="1:4" x14ac:dyDescent="0.6">
      <c r="A852" s="1">
        <v>45208.708333333336</v>
      </c>
      <c r="B852" t="s">
        <v>52</v>
      </c>
      <c r="C852" t="s">
        <v>5</v>
      </c>
      <c r="D852" s="2">
        <v>1E-4</v>
      </c>
    </row>
    <row r="853" spans="1:4" x14ac:dyDescent="0.6">
      <c r="A853" s="1">
        <v>45208.375</v>
      </c>
      <c r="B853" t="s">
        <v>52</v>
      </c>
      <c r="C853" t="s">
        <v>5</v>
      </c>
      <c r="D853" s="2">
        <v>6.9700000000000002E-6</v>
      </c>
    </row>
    <row r="854" spans="1:4" x14ac:dyDescent="0.6">
      <c r="A854" s="1">
        <v>45208.041666666664</v>
      </c>
      <c r="B854" t="s">
        <v>52</v>
      </c>
      <c r="C854" t="s">
        <v>5</v>
      </c>
      <c r="D854" s="2">
        <v>2.711E-5</v>
      </c>
    </row>
    <row r="855" spans="1:4" x14ac:dyDescent="0.6">
      <c r="A855" s="1">
        <v>45207.708333333336</v>
      </c>
      <c r="B855" t="s">
        <v>52</v>
      </c>
      <c r="C855" t="s">
        <v>5</v>
      </c>
      <c r="D855" s="2">
        <v>4.1200000000000004E-6</v>
      </c>
    </row>
    <row r="856" spans="1:4" x14ac:dyDescent="0.6">
      <c r="A856" s="1">
        <v>45207.375</v>
      </c>
      <c r="B856" t="s">
        <v>52</v>
      </c>
      <c r="C856" t="s">
        <v>5</v>
      </c>
      <c r="D856" s="2">
        <v>-5.2E-7</v>
      </c>
    </row>
    <row r="857" spans="1:4" x14ac:dyDescent="0.6">
      <c r="A857" s="1">
        <v>45207.041666666664</v>
      </c>
      <c r="B857" t="s">
        <v>52</v>
      </c>
      <c r="C857" t="s">
        <v>5</v>
      </c>
      <c r="D857" s="2">
        <v>3.553E-5</v>
      </c>
    </row>
    <row r="858" spans="1:4" x14ac:dyDescent="0.6">
      <c r="A858" s="1">
        <v>45206.708333333336</v>
      </c>
      <c r="B858" t="s">
        <v>52</v>
      </c>
      <c r="C858" t="s">
        <v>5</v>
      </c>
      <c r="D858" s="2">
        <v>-7.1089999999999999E-5</v>
      </c>
    </row>
    <row r="859" spans="1:4" x14ac:dyDescent="0.6">
      <c r="A859" s="1">
        <v>45206.375</v>
      </c>
      <c r="B859" t="s">
        <v>52</v>
      </c>
      <c r="C859" t="s">
        <v>5</v>
      </c>
      <c r="D859" s="2">
        <v>-2.0429999999999999E-5</v>
      </c>
    </row>
    <row r="860" spans="1:4" x14ac:dyDescent="0.6">
      <c r="A860" s="1">
        <v>45206.041666666664</v>
      </c>
      <c r="B860" t="s">
        <v>52</v>
      </c>
      <c r="C860" t="s">
        <v>5</v>
      </c>
      <c r="D860" s="2">
        <v>-1.0172E-4</v>
      </c>
    </row>
    <row r="861" spans="1:4" x14ac:dyDescent="0.6">
      <c r="A861" s="1">
        <v>45205.708333333336</v>
      </c>
      <c r="B861" t="s">
        <v>52</v>
      </c>
      <c r="C861" t="s">
        <v>5</v>
      </c>
      <c r="D861" s="2">
        <v>-6.1699999999999995E-5</v>
      </c>
    </row>
    <row r="862" spans="1:4" x14ac:dyDescent="0.6">
      <c r="A862" s="1">
        <v>45205.375</v>
      </c>
      <c r="B862" t="s">
        <v>52</v>
      </c>
      <c r="C862" t="s">
        <v>5</v>
      </c>
      <c r="D862" s="2">
        <v>-1.116E-5</v>
      </c>
    </row>
    <row r="863" spans="1:4" x14ac:dyDescent="0.6">
      <c r="A863" s="1">
        <v>45205.041666666664</v>
      </c>
      <c r="B863" t="s">
        <v>52</v>
      </c>
      <c r="C863" t="s">
        <v>5</v>
      </c>
      <c r="D863" s="2">
        <v>-1.4373000000000001E-4</v>
      </c>
    </row>
    <row r="864" spans="1:4" x14ac:dyDescent="0.6">
      <c r="A864" s="1">
        <v>45204.708333333336</v>
      </c>
      <c r="B864" t="s">
        <v>52</v>
      </c>
      <c r="C864" t="s">
        <v>5</v>
      </c>
      <c r="D864" s="2">
        <v>-4.4629999999999998E-5</v>
      </c>
    </row>
    <row r="865" spans="1:4" x14ac:dyDescent="0.6">
      <c r="A865" s="1">
        <v>45204.375</v>
      </c>
      <c r="B865" t="s">
        <v>52</v>
      </c>
      <c r="C865" t="s">
        <v>5</v>
      </c>
      <c r="D865" s="2">
        <v>-5.4939999999999999E-5</v>
      </c>
    </row>
    <row r="866" spans="1:4" x14ac:dyDescent="0.6">
      <c r="A866" s="1">
        <v>45204.041666666664</v>
      </c>
      <c r="B866" t="s">
        <v>52</v>
      </c>
      <c r="C866" t="s">
        <v>5</v>
      </c>
      <c r="D866" s="2">
        <v>7.949E-5</v>
      </c>
    </row>
    <row r="867" spans="1:4" x14ac:dyDescent="0.6">
      <c r="A867" s="1">
        <v>45203.708333333336</v>
      </c>
      <c r="B867" t="s">
        <v>52</v>
      </c>
      <c r="C867" t="s">
        <v>5</v>
      </c>
      <c r="D867" s="2">
        <v>4.2910000000000001E-5</v>
      </c>
    </row>
    <row r="868" spans="1:4" x14ac:dyDescent="0.6">
      <c r="A868" s="1">
        <v>45203.375</v>
      </c>
      <c r="B868" t="s">
        <v>52</v>
      </c>
      <c r="C868" t="s">
        <v>5</v>
      </c>
      <c r="D868" s="2">
        <v>4.6709999999999998E-5</v>
      </c>
    </row>
    <row r="869" spans="1:4" x14ac:dyDescent="0.6">
      <c r="A869" s="1">
        <v>45203.041666666664</v>
      </c>
      <c r="B869" t="s">
        <v>52</v>
      </c>
      <c r="C869" t="s">
        <v>5</v>
      </c>
      <c r="D869" s="2">
        <v>5.3130000000000001E-5</v>
      </c>
    </row>
    <row r="870" spans="1:4" x14ac:dyDescent="0.6">
      <c r="A870" s="1">
        <v>45202.708333333336</v>
      </c>
      <c r="B870" t="s">
        <v>52</v>
      </c>
      <c r="C870" t="s">
        <v>5</v>
      </c>
      <c r="D870" s="2">
        <v>7.8059999999999995E-5</v>
      </c>
    </row>
    <row r="871" spans="1:4" x14ac:dyDescent="0.6">
      <c r="A871" s="1">
        <v>45202.375</v>
      </c>
      <c r="B871" t="s">
        <v>52</v>
      </c>
      <c r="C871" t="s">
        <v>5</v>
      </c>
      <c r="D871" s="2">
        <v>9.3700000000000001E-5</v>
      </c>
    </row>
    <row r="872" spans="1:4" x14ac:dyDescent="0.6">
      <c r="A872" s="1">
        <v>45202.041666666664</v>
      </c>
      <c r="B872" t="s">
        <v>52</v>
      </c>
      <c r="C872" t="s">
        <v>5</v>
      </c>
      <c r="D872" s="2">
        <v>-1.4760000000000001E-4</v>
      </c>
    </row>
    <row r="873" spans="1:4" x14ac:dyDescent="0.6">
      <c r="A873" s="1">
        <v>45201.708333333336</v>
      </c>
      <c r="B873" t="s">
        <v>52</v>
      </c>
      <c r="C873" t="s">
        <v>5</v>
      </c>
      <c r="D873" s="2">
        <v>-5.0799999999999996E-6</v>
      </c>
    </row>
    <row r="874" spans="1:4" x14ac:dyDescent="0.6">
      <c r="A874" s="1">
        <v>45201.375</v>
      </c>
      <c r="B874" t="s">
        <v>52</v>
      </c>
      <c r="C874" t="s">
        <v>5</v>
      </c>
      <c r="D874" s="2">
        <v>1E-4</v>
      </c>
    </row>
    <row r="875" spans="1:4" x14ac:dyDescent="0.6">
      <c r="A875" s="1">
        <v>45201.041666666664</v>
      </c>
      <c r="B875" t="s">
        <v>52</v>
      </c>
      <c r="C875" t="s">
        <v>5</v>
      </c>
      <c r="D875" s="2">
        <v>3.4050000000000001E-5</v>
      </c>
    </row>
    <row r="876" spans="1:4" x14ac:dyDescent="0.6">
      <c r="A876" s="1">
        <v>45200.708333333336</v>
      </c>
      <c r="B876" t="s">
        <v>52</v>
      </c>
      <c r="C876" t="s">
        <v>5</v>
      </c>
      <c r="D876" s="2">
        <v>-2.4300000000000001E-5</v>
      </c>
    </row>
    <row r="877" spans="1:4" x14ac:dyDescent="0.6">
      <c r="A877" s="1">
        <v>45200.375</v>
      </c>
      <c r="B877" t="s">
        <v>52</v>
      </c>
      <c r="C877" t="s">
        <v>5</v>
      </c>
      <c r="D877" s="2">
        <v>-7.9640000000000003E-5</v>
      </c>
    </row>
    <row r="878" spans="1:4" x14ac:dyDescent="0.6">
      <c r="A878" s="1">
        <v>45200.041666666664</v>
      </c>
      <c r="B878" t="s">
        <v>52</v>
      </c>
      <c r="C878" t="s">
        <v>5</v>
      </c>
      <c r="D878" s="2">
        <v>-2.7690000000000001E-5</v>
      </c>
    </row>
    <row r="879" spans="1:4" x14ac:dyDescent="0.6">
      <c r="A879" s="1">
        <v>45199.708333333336</v>
      </c>
      <c r="B879" t="s">
        <v>52</v>
      </c>
      <c r="C879" t="s">
        <v>5</v>
      </c>
      <c r="D879" s="2">
        <v>-2.9730000000000002E-5</v>
      </c>
    </row>
    <row r="880" spans="1:4" x14ac:dyDescent="0.6">
      <c r="A880" s="1">
        <v>45199.375</v>
      </c>
      <c r="B880" t="s">
        <v>52</v>
      </c>
      <c r="C880" t="s">
        <v>5</v>
      </c>
      <c r="D880" s="2">
        <v>4.0720000000000003E-5</v>
      </c>
    </row>
    <row r="881" spans="1:4" x14ac:dyDescent="0.6">
      <c r="A881" s="1">
        <v>45199.041666666664</v>
      </c>
      <c r="B881" t="s">
        <v>52</v>
      </c>
      <c r="C881" t="s">
        <v>5</v>
      </c>
      <c r="D881" s="2">
        <v>7.436E-5</v>
      </c>
    </row>
    <row r="882" spans="1:4" x14ac:dyDescent="0.6">
      <c r="A882" s="1">
        <v>45198.708333333336</v>
      </c>
      <c r="B882" t="s">
        <v>52</v>
      </c>
      <c r="C882" t="s">
        <v>5</v>
      </c>
      <c r="D882" s="2">
        <v>1E-4</v>
      </c>
    </row>
    <row r="883" spans="1:4" x14ac:dyDescent="0.6">
      <c r="A883" s="1">
        <v>45198.375</v>
      </c>
      <c r="B883" t="s">
        <v>52</v>
      </c>
      <c r="C883" t="s">
        <v>5</v>
      </c>
      <c r="D883" s="2">
        <v>1.308E-5</v>
      </c>
    </row>
    <row r="884" spans="1:4" x14ac:dyDescent="0.6">
      <c r="A884" s="1">
        <v>45198.041666666664</v>
      </c>
      <c r="B884" t="s">
        <v>52</v>
      </c>
      <c r="C884" t="s">
        <v>5</v>
      </c>
      <c r="D884" s="2">
        <v>5.5000000000000002E-5</v>
      </c>
    </row>
    <row r="885" spans="1:4" x14ac:dyDescent="0.6">
      <c r="A885" s="1">
        <v>45197.708333333336</v>
      </c>
      <c r="B885" t="s">
        <v>52</v>
      </c>
      <c r="C885" t="s">
        <v>5</v>
      </c>
      <c r="D885" s="2">
        <v>1E-4</v>
      </c>
    </row>
    <row r="886" spans="1:4" x14ac:dyDescent="0.6">
      <c r="A886" s="1">
        <v>45197.375</v>
      </c>
      <c r="B886" t="s">
        <v>52</v>
      </c>
      <c r="C886" t="s">
        <v>5</v>
      </c>
      <c r="D886" s="2">
        <v>1E-4</v>
      </c>
    </row>
    <row r="887" spans="1:4" x14ac:dyDescent="0.6">
      <c r="A887" s="1">
        <v>45197.041666666664</v>
      </c>
      <c r="B887" t="s">
        <v>52</v>
      </c>
      <c r="C887" t="s">
        <v>5</v>
      </c>
      <c r="D887" s="2">
        <v>1E-4</v>
      </c>
    </row>
    <row r="888" spans="1:4" x14ac:dyDescent="0.6">
      <c r="A888" s="1">
        <v>45196.708333333336</v>
      </c>
      <c r="B888" t="s">
        <v>52</v>
      </c>
      <c r="C888" t="s">
        <v>5</v>
      </c>
      <c r="D888" s="2">
        <v>1E-4</v>
      </c>
    </row>
    <row r="889" spans="1:4" x14ac:dyDescent="0.6">
      <c r="A889" s="1">
        <v>45196.375</v>
      </c>
      <c r="B889" t="s">
        <v>52</v>
      </c>
      <c r="C889" t="s">
        <v>5</v>
      </c>
      <c r="D889" s="2">
        <v>1E-4</v>
      </c>
    </row>
    <row r="890" spans="1:4" x14ac:dyDescent="0.6">
      <c r="A890" s="1">
        <v>45196.041666666664</v>
      </c>
      <c r="B890" t="s">
        <v>52</v>
      </c>
      <c r="C890" t="s">
        <v>5</v>
      </c>
      <c r="D890" s="2">
        <v>1E-4</v>
      </c>
    </row>
    <row r="891" spans="1:4" x14ac:dyDescent="0.6">
      <c r="A891" s="1">
        <v>45195.708333333336</v>
      </c>
      <c r="B891" t="s">
        <v>52</v>
      </c>
      <c r="C891" t="s">
        <v>5</v>
      </c>
      <c r="D891" s="2">
        <v>7.3860000000000001E-5</v>
      </c>
    </row>
    <row r="892" spans="1:4" x14ac:dyDescent="0.6">
      <c r="A892" s="1">
        <v>45195.375</v>
      </c>
      <c r="B892" t="s">
        <v>52</v>
      </c>
      <c r="C892" t="s">
        <v>5</v>
      </c>
      <c r="D892" s="2">
        <v>1.517E-5</v>
      </c>
    </row>
    <row r="893" spans="1:4" x14ac:dyDescent="0.6">
      <c r="A893" s="1">
        <v>45195.041666666664</v>
      </c>
      <c r="B893" t="s">
        <v>52</v>
      </c>
      <c r="C893" t="s">
        <v>5</v>
      </c>
      <c r="D893" s="2">
        <v>1E-4</v>
      </c>
    </row>
    <row r="894" spans="1:4" x14ac:dyDescent="0.6">
      <c r="A894" s="1">
        <v>45194.708333333336</v>
      </c>
      <c r="B894" t="s">
        <v>52</v>
      </c>
      <c r="C894" t="s">
        <v>5</v>
      </c>
      <c r="D894" s="2">
        <v>1E-4</v>
      </c>
    </row>
    <row r="895" spans="1:4" x14ac:dyDescent="0.6">
      <c r="A895" s="1">
        <v>45194.375</v>
      </c>
      <c r="B895" t="s">
        <v>52</v>
      </c>
      <c r="C895" t="s">
        <v>5</v>
      </c>
      <c r="D895" s="2">
        <v>-4.121E-5</v>
      </c>
    </row>
    <row r="896" spans="1:4" x14ac:dyDescent="0.6">
      <c r="A896" s="1">
        <v>45194.041666666664</v>
      </c>
      <c r="B896" t="s">
        <v>52</v>
      </c>
      <c r="C896" t="s">
        <v>5</v>
      </c>
      <c r="D896" s="2">
        <v>3.981E-5</v>
      </c>
    </row>
    <row r="897" spans="1:4" x14ac:dyDescent="0.6">
      <c r="A897" s="1">
        <v>45193.708333333336</v>
      </c>
      <c r="B897" t="s">
        <v>52</v>
      </c>
      <c r="C897" t="s">
        <v>5</v>
      </c>
      <c r="D897" s="2">
        <v>2.692E-5</v>
      </c>
    </row>
    <row r="898" spans="1:4" x14ac:dyDescent="0.6">
      <c r="A898" s="1">
        <v>45193.375</v>
      </c>
      <c r="B898" t="s">
        <v>52</v>
      </c>
      <c r="C898" t="s">
        <v>5</v>
      </c>
      <c r="D898" s="2">
        <v>3.5469999999999998E-5</v>
      </c>
    </row>
    <row r="899" spans="1:4" x14ac:dyDescent="0.6">
      <c r="A899" s="1">
        <v>45193.041666666664</v>
      </c>
      <c r="B899" t="s">
        <v>52</v>
      </c>
      <c r="C899" t="s">
        <v>5</v>
      </c>
      <c r="D899" s="2">
        <v>5.3000000000000001E-6</v>
      </c>
    </row>
    <row r="900" spans="1:4" x14ac:dyDescent="0.6">
      <c r="A900" s="1">
        <v>45192.708333333336</v>
      </c>
      <c r="B900" t="s">
        <v>52</v>
      </c>
      <c r="C900" t="s">
        <v>5</v>
      </c>
      <c r="D900" s="2">
        <v>2.4179999999999999E-5</v>
      </c>
    </row>
    <row r="901" spans="1:4" x14ac:dyDescent="0.6">
      <c r="A901" s="1">
        <v>45192.375</v>
      </c>
      <c r="B901" t="s">
        <v>52</v>
      </c>
      <c r="C901" t="s">
        <v>5</v>
      </c>
      <c r="D901" s="2">
        <v>8.3350000000000007E-5</v>
      </c>
    </row>
    <row r="902" spans="1:4" x14ac:dyDescent="0.6">
      <c r="A902" s="1">
        <v>45192.041666666664</v>
      </c>
      <c r="B902" t="s">
        <v>52</v>
      </c>
      <c r="C902" t="s">
        <v>5</v>
      </c>
      <c r="D902" s="2">
        <v>9.4010000000000003E-5</v>
      </c>
    </row>
    <row r="903" spans="1:4" x14ac:dyDescent="0.6">
      <c r="A903" s="1">
        <v>45191.708333333336</v>
      </c>
      <c r="B903" t="s">
        <v>52</v>
      </c>
      <c r="C903" t="s">
        <v>5</v>
      </c>
      <c r="D903" s="2">
        <v>5.5810000000000003E-5</v>
      </c>
    </row>
    <row r="904" spans="1:4" x14ac:dyDescent="0.6">
      <c r="A904" s="1">
        <v>45191.375</v>
      </c>
      <c r="B904" t="s">
        <v>52</v>
      </c>
      <c r="C904" t="s">
        <v>5</v>
      </c>
      <c r="D904" s="2">
        <v>-6.2269999999999998E-5</v>
      </c>
    </row>
    <row r="905" spans="1:4" x14ac:dyDescent="0.6">
      <c r="A905" s="1">
        <v>45191.041666666664</v>
      </c>
      <c r="B905" t="s">
        <v>52</v>
      </c>
      <c r="C905" t="s">
        <v>5</v>
      </c>
      <c r="D905" s="2">
        <v>1E-4</v>
      </c>
    </row>
    <row r="906" spans="1:4" x14ac:dyDescent="0.6">
      <c r="A906" s="1">
        <v>45190.708333333336</v>
      </c>
      <c r="B906" t="s">
        <v>52</v>
      </c>
      <c r="C906" t="s">
        <v>5</v>
      </c>
      <c r="D906" s="2">
        <v>-3.1999999999999999E-6</v>
      </c>
    </row>
    <row r="907" spans="1:4" x14ac:dyDescent="0.6">
      <c r="A907" s="1">
        <v>45190.375</v>
      </c>
      <c r="B907" t="s">
        <v>52</v>
      </c>
      <c r="C907" t="s">
        <v>5</v>
      </c>
      <c r="D907" s="2">
        <v>2.3920000000000001E-5</v>
      </c>
    </row>
    <row r="908" spans="1:4" x14ac:dyDescent="0.6">
      <c r="A908" s="1">
        <v>45190.041666666664</v>
      </c>
      <c r="B908" t="s">
        <v>52</v>
      </c>
      <c r="C908" t="s">
        <v>5</v>
      </c>
      <c r="D908" s="2">
        <v>6.088E-5</v>
      </c>
    </row>
    <row r="909" spans="1:4" x14ac:dyDescent="0.6">
      <c r="A909" s="1">
        <v>45189.708333333336</v>
      </c>
      <c r="B909" t="s">
        <v>52</v>
      </c>
      <c r="C909" t="s">
        <v>5</v>
      </c>
      <c r="D909" s="2">
        <v>6.6800000000000004E-6</v>
      </c>
    </row>
    <row r="910" spans="1:4" x14ac:dyDescent="0.6">
      <c r="A910" s="1">
        <v>45189.375</v>
      </c>
      <c r="B910" t="s">
        <v>52</v>
      </c>
      <c r="C910" t="s">
        <v>5</v>
      </c>
      <c r="D910" s="2">
        <v>-3.1279999999999999E-5</v>
      </c>
    </row>
    <row r="911" spans="1:4" x14ac:dyDescent="0.6">
      <c r="A911" s="1">
        <v>45189.041666666664</v>
      </c>
      <c r="B911" t="s">
        <v>52</v>
      </c>
      <c r="C911" t="s">
        <v>5</v>
      </c>
      <c r="D911" s="2">
        <v>1E-4</v>
      </c>
    </row>
    <row r="912" spans="1:4" x14ac:dyDescent="0.6">
      <c r="A912" s="1">
        <v>45188.708333333336</v>
      </c>
      <c r="B912" t="s">
        <v>52</v>
      </c>
      <c r="C912" t="s">
        <v>5</v>
      </c>
      <c r="D912" s="2">
        <v>-1.3684999999999999E-4</v>
      </c>
    </row>
    <row r="913" spans="1:4" x14ac:dyDescent="0.6">
      <c r="A913" s="1">
        <v>45188.375</v>
      </c>
      <c r="B913" t="s">
        <v>52</v>
      </c>
      <c r="C913" t="s">
        <v>5</v>
      </c>
      <c r="D913" s="2">
        <v>-1.2269999999999999E-5</v>
      </c>
    </row>
    <row r="914" spans="1:4" x14ac:dyDescent="0.6">
      <c r="A914" s="1">
        <v>45188.041666666664</v>
      </c>
      <c r="B914" t="s">
        <v>52</v>
      </c>
      <c r="C914" t="s">
        <v>5</v>
      </c>
      <c r="D914" s="2">
        <v>3.5750000000000002E-5</v>
      </c>
    </row>
    <row r="915" spans="1:4" x14ac:dyDescent="0.6">
      <c r="A915" s="1">
        <v>45187.708333333336</v>
      </c>
      <c r="B915" t="s">
        <v>52</v>
      </c>
      <c r="C915" t="s">
        <v>5</v>
      </c>
      <c r="D915" s="2">
        <v>2.0769999999999999E-5</v>
      </c>
    </row>
    <row r="916" spans="1:4" x14ac:dyDescent="0.6">
      <c r="A916" s="1">
        <v>45187.375</v>
      </c>
      <c r="B916" t="s">
        <v>52</v>
      </c>
      <c r="C916" t="s">
        <v>5</v>
      </c>
      <c r="D916" s="2">
        <v>-2.0700000000000001E-6</v>
      </c>
    </row>
    <row r="917" spans="1:4" x14ac:dyDescent="0.6">
      <c r="A917" s="1">
        <v>45187.041666666664</v>
      </c>
      <c r="B917" t="s">
        <v>52</v>
      </c>
      <c r="C917" t="s">
        <v>5</v>
      </c>
      <c r="D917" s="2">
        <v>-6.4270000000000006E-5</v>
      </c>
    </row>
    <row r="918" spans="1:4" x14ac:dyDescent="0.6">
      <c r="A918" s="1">
        <v>45186.708333333336</v>
      </c>
      <c r="B918" t="s">
        <v>52</v>
      </c>
      <c r="C918" t="s">
        <v>5</v>
      </c>
      <c r="D918" s="2">
        <v>-8.8419999999999997E-5</v>
      </c>
    </row>
    <row r="919" spans="1:4" x14ac:dyDescent="0.6">
      <c r="A919" s="1">
        <v>45186.375</v>
      </c>
      <c r="B919" t="s">
        <v>52</v>
      </c>
      <c r="C919" t="s">
        <v>5</v>
      </c>
      <c r="D919" s="2">
        <v>-1.0383E-4</v>
      </c>
    </row>
    <row r="920" spans="1:4" x14ac:dyDescent="0.6">
      <c r="A920" s="1">
        <v>45186.041666666664</v>
      </c>
      <c r="B920" t="s">
        <v>52</v>
      </c>
      <c r="C920" t="s">
        <v>5</v>
      </c>
      <c r="D920" s="2">
        <v>-6.1270000000000001E-5</v>
      </c>
    </row>
    <row r="921" spans="1:4" x14ac:dyDescent="0.6">
      <c r="A921" s="1">
        <v>45185.708333333336</v>
      </c>
      <c r="B921" t="s">
        <v>52</v>
      </c>
      <c r="C921" t="s">
        <v>5</v>
      </c>
      <c r="D921" s="2">
        <v>-3.7790000000000002E-5</v>
      </c>
    </row>
    <row r="922" spans="1:4" x14ac:dyDescent="0.6">
      <c r="A922" s="1">
        <v>45185.375</v>
      </c>
      <c r="B922" t="s">
        <v>52</v>
      </c>
      <c r="C922" t="s">
        <v>5</v>
      </c>
      <c r="D922" s="2">
        <v>-6.0599999999999996E-6</v>
      </c>
    </row>
    <row r="923" spans="1:4" x14ac:dyDescent="0.6">
      <c r="A923" s="1">
        <v>45185.041666666664</v>
      </c>
      <c r="B923" t="s">
        <v>52</v>
      </c>
      <c r="C923" t="s">
        <v>5</v>
      </c>
      <c r="D923" s="2">
        <v>5.2620000000000001E-5</v>
      </c>
    </row>
    <row r="924" spans="1:4" x14ac:dyDescent="0.6">
      <c r="A924" s="1">
        <v>45184.708333333336</v>
      </c>
      <c r="B924" t="s">
        <v>52</v>
      </c>
      <c r="C924" t="s">
        <v>5</v>
      </c>
      <c r="D924" s="2">
        <v>-4.0370000000000001E-5</v>
      </c>
    </row>
    <row r="925" spans="1:4" x14ac:dyDescent="0.6">
      <c r="A925" s="1">
        <v>45184.375</v>
      </c>
      <c r="B925" t="s">
        <v>52</v>
      </c>
      <c r="C925" t="s">
        <v>5</v>
      </c>
      <c r="D925" s="2">
        <v>-5.5619999999999999E-5</v>
      </c>
    </row>
    <row r="926" spans="1:4" x14ac:dyDescent="0.6">
      <c r="A926" s="1">
        <v>45184.041666666664</v>
      </c>
      <c r="B926" t="s">
        <v>52</v>
      </c>
      <c r="C926" t="s">
        <v>5</v>
      </c>
      <c r="D926" s="2">
        <v>-8.3510000000000005E-5</v>
      </c>
    </row>
    <row r="927" spans="1:4" x14ac:dyDescent="0.6">
      <c r="A927" s="1">
        <v>45183.708333333336</v>
      </c>
      <c r="B927" t="s">
        <v>52</v>
      </c>
      <c r="C927" t="s">
        <v>5</v>
      </c>
      <c r="D927" s="2">
        <v>2.3329999999999999E-5</v>
      </c>
    </row>
    <row r="928" spans="1:4" x14ac:dyDescent="0.6">
      <c r="A928" s="1">
        <v>45183.375</v>
      </c>
      <c r="B928" t="s">
        <v>52</v>
      </c>
      <c r="C928" t="s">
        <v>5</v>
      </c>
      <c r="D928" s="2">
        <v>-9.9669999999999999E-5</v>
      </c>
    </row>
    <row r="929" spans="1:4" x14ac:dyDescent="0.6">
      <c r="A929" s="1">
        <v>45183.041666666664</v>
      </c>
      <c r="B929" t="s">
        <v>52</v>
      </c>
      <c r="C929" t="s">
        <v>5</v>
      </c>
      <c r="D929" s="2">
        <v>-2.775E-5</v>
      </c>
    </row>
    <row r="930" spans="1:4" x14ac:dyDescent="0.6">
      <c r="A930" s="1">
        <v>45182.708333333336</v>
      </c>
      <c r="B930" t="s">
        <v>52</v>
      </c>
      <c r="C930" t="s">
        <v>5</v>
      </c>
      <c r="D930" s="2">
        <v>4.1860000000000002E-5</v>
      </c>
    </row>
    <row r="931" spans="1:4" x14ac:dyDescent="0.6">
      <c r="A931" s="1">
        <v>45182.375</v>
      </c>
      <c r="B931" t="s">
        <v>52</v>
      </c>
      <c r="C931" t="s">
        <v>5</v>
      </c>
      <c r="D931" s="2">
        <v>-5.5999999999999997E-6</v>
      </c>
    </row>
    <row r="932" spans="1:4" x14ac:dyDescent="0.6">
      <c r="A932" s="1">
        <v>45182.041666666664</v>
      </c>
      <c r="B932" t="s">
        <v>52</v>
      </c>
      <c r="C932" t="s">
        <v>5</v>
      </c>
      <c r="D932" s="2">
        <v>-4.2759999999999997E-5</v>
      </c>
    </row>
    <row r="933" spans="1:4" x14ac:dyDescent="0.6">
      <c r="A933" s="1">
        <v>45181.708333333336</v>
      </c>
      <c r="B933" t="s">
        <v>52</v>
      </c>
      <c r="C933" t="s">
        <v>5</v>
      </c>
      <c r="D933" s="2">
        <v>-6.9199999999999998E-6</v>
      </c>
    </row>
    <row r="934" spans="1:4" x14ac:dyDescent="0.6">
      <c r="A934" s="1">
        <v>45181.375</v>
      </c>
      <c r="B934" t="s">
        <v>52</v>
      </c>
      <c r="C934" t="s">
        <v>5</v>
      </c>
      <c r="D934" s="2">
        <v>-1.3149999999999999E-5</v>
      </c>
    </row>
    <row r="935" spans="1:4" x14ac:dyDescent="0.6">
      <c r="A935" s="1">
        <v>45181.041666666664</v>
      </c>
      <c r="B935" t="s">
        <v>52</v>
      </c>
      <c r="C935" t="s">
        <v>5</v>
      </c>
      <c r="D935" s="2">
        <v>4.498E-5</v>
      </c>
    </row>
    <row r="936" spans="1:4" x14ac:dyDescent="0.6">
      <c r="A936" s="1">
        <v>45180.708333333336</v>
      </c>
      <c r="B936" t="s">
        <v>52</v>
      </c>
      <c r="C936" t="s">
        <v>5</v>
      </c>
      <c r="D936" s="2">
        <v>5.4219999999999999E-5</v>
      </c>
    </row>
    <row r="937" spans="1:4" x14ac:dyDescent="0.6">
      <c r="A937" s="1">
        <v>45180.375</v>
      </c>
      <c r="B937" t="s">
        <v>52</v>
      </c>
      <c r="C937" t="s">
        <v>5</v>
      </c>
      <c r="D937" s="2">
        <v>4.8260000000000002E-5</v>
      </c>
    </row>
    <row r="938" spans="1:4" x14ac:dyDescent="0.6">
      <c r="A938" s="1">
        <v>45180.041666666664</v>
      </c>
      <c r="B938" t="s">
        <v>52</v>
      </c>
      <c r="C938" t="s">
        <v>5</v>
      </c>
      <c r="D938" s="2">
        <v>9.1529999999999999E-5</v>
      </c>
    </row>
    <row r="939" spans="1:4" x14ac:dyDescent="0.6">
      <c r="A939" s="1">
        <v>45179.708333333336</v>
      </c>
      <c r="B939" t="s">
        <v>52</v>
      </c>
      <c r="C939" t="s">
        <v>5</v>
      </c>
      <c r="D939" s="2">
        <v>-3.7509999999999998E-5</v>
      </c>
    </row>
    <row r="940" spans="1:4" x14ac:dyDescent="0.6">
      <c r="A940" s="1">
        <v>45179.375</v>
      </c>
      <c r="B940" t="s">
        <v>52</v>
      </c>
      <c r="C940" t="s">
        <v>5</v>
      </c>
      <c r="D940" s="2">
        <v>5.7000000000000005E-7</v>
      </c>
    </row>
    <row r="941" spans="1:4" x14ac:dyDescent="0.6">
      <c r="A941" s="1">
        <v>45179.041666666664</v>
      </c>
      <c r="B941" t="s">
        <v>52</v>
      </c>
      <c r="C941" t="s">
        <v>5</v>
      </c>
      <c r="D941" s="2">
        <v>8.0199999999999994E-6</v>
      </c>
    </row>
    <row r="942" spans="1:4" x14ac:dyDescent="0.6">
      <c r="A942" s="1">
        <v>45178.708333333336</v>
      </c>
      <c r="B942" t="s">
        <v>52</v>
      </c>
      <c r="C942" t="s">
        <v>5</v>
      </c>
      <c r="D942" s="2">
        <v>1.294E-5</v>
      </c>
    </row>
    <row r="943" spans="1:4" x14ac:dyDescent="0.6">
      <c r="A943" s="1">
        <v>45178.375</v>
      </c>
      <c r="B943" t="s">
        <v>52</v>
      </c>
      <c r="C943" t="s">
        <v>5</v>
      </c>
      <c r="D943" s="2">
        <v>-7.1979999999999999E-5</v>
      </c>
    </row>
    <row r="944" spans="1:4" x14ac:dyDescent="0.6">
      <c r="A944" s="1">
        <v>45178.041666666664</v>
      </c>
      <c r="B944" t="s">
        <v>52</v>
      </c>
      <c r="C944" t="s">
        <v>5</v>
      </c>
      <c r="D944" s="2">
        <v>-1.874E-5</v>
      </c>
    </row>
    <row r="945" spans="1:4" x14ac:dyDescent="0.6">
      <c r="A945" s="1">
        <v>45177.708333333336</v>
      </c>
      <c r="B945" t="s">
        <v>52</v>
      </c>
      <c r="C945" t="s">
        <v>5</v>
      </c>
      <c r="D945" s="2">
        <v>1.3339999999999999E-5</v>
      </c>
    </row>
    <row r="946" spans="1:4" x14ac:dyDescent="0.6">
      <c r="A946" s="1">
        <v>45177.375</v>
      </c>
      <c r="B946" t="s">
        <v>52</v>
      </c>
      <c r="C946" t="s">
        <v>5</v>
      </c>
      <c r="D946" s="2">
        <v>-4.0819999999999999E-5</v>
      </c>
    </row>
    <row r="947" spans="1:4" x14ac:dyDescent="0.6">
      <c r="A947" s="1">
        <v>45177.041666666664</v>
      </c>
      <c r="B947" t="s">
        <v>52</v>
      </c>
      <c r="C947" t="s">
        <v>5</v>
      </c>
      <c r="D947" s="2">
        <v>9.302E-5</v>
      </c>
    </row>
    <row r="948" spans="1:4" x14ac:dyDescent="0.6">
      <c r="A948" s="1">
        <v>45176.708333333336</v>
      </c>
      <c r="B948" t="s">
        <v>52</v>
      </c>
      <c r="C948" t="s">
        <v>5</v>
      </c>
      <c r="D948" s="2">
        <v>1.095E-5</v>
      </c>
    </row>
    <row r="949" spans="1:4" x14ac:dyDescent="0.6">
      <c r="A949" s="1">
        <v>45176.375</v>
      </c>
      <c r="B949" t="s">
        <v>52</v>
      </c>
      <c r="C949" t="s">
        <v>5</v>
      </c>
      <c r="D949" s="2">
        <v>9.6390000000000004E-5</v>
      </c>
    </row>
    <row r="950" spans="1:4" x14ac:dyDescent="0.6">
      <c r="A950" s="1">
        <v>45176.041666666664</v>
      </c>
      <c r="B950" t="s">
        <v>52</v>
      </c>
      <c r="C950" t="s">
        <v>5</v>
      </c>
      <c r="D950" s="2">
        <v>3.5379999999999997E-5</v>
      </c>
    </row>
    <row r="951" spans="1:4" x14ac:dyDescent="0.6">
      <c r="A951" s="1">
        <v>45175.708333333336</v>
      </c>
      <c r="B951" t="s">
        <v>52</v>
      </c>
      <c r="C951" t="s">
        <v>5</v>
      </c>
      <c r="D951" s="2">
        <v>9.1739999999999999E-5</v>
      </c>
    </row>
    <row r="952" spans="1:4" x14ac:dyDescent="0.6">
      <c r="A952" s="1">
        <v>45175.375</v>
      </c>
      <c r="B952" t="s">
        <v>52</v>
      </c>
      <c r="C952" t="s">
        <v>5</v>
      </c>
      <c r="D952" s="2">
        <v>4.0009999999999998E-5</v>
      </c>
    </row>
    <row r="953" spans="1:4" x14ac:dyDescent="0.6">
      <c r="A953" s="1">
        <v>45175.041666666664</v>
      </c>
      <c r="B953" t="s">
        <v>52</v>
      </c>
      <c r="C953" t="s">
        <v>5</v>
      </c>
      <c r="D953" s="2">
        <v>1E-4</v>
      </c>
    </row>
    <row r="954" spans="1:4" x14ac:dyDescent="0.6">
      <c r="A954" s="1">
        <v>45174.708333333336</v>
      </c>
      <c r="B954" t="s">
        <v>52</v>
      </c>
      <c r="C954" t="s">
        <v>5</v>
      </c>
      <c r="D954" s="2">
        <v>1E-4</v>
      </c>
    </row>
    <row r="955" spans="1:4" x14ac:dyDescent="0.6">
      <c r="A955" s="1">
        <v>45174.375</v>
      </c>
      <c r="B955" t="s">
        <v>52</v>
      </c>
      <c r="C955" t="s">
        <v>5</v>
      </c>
      <c r="D955" s="2">
        <v>4.7750000000000002E-5</v>
      </c>
    </row>
    <row r="956" spans="1:4" x14ac:dyDescent="0.6">
      <c r="A956" s="1">
        <v>45174.041666666664</v>
      </c>
      <c r="B956" t="s">
        <v>52</v>
      </c>
      <c r="C956" t="s">
        <v>5</v>
      </c>
      <c r="D956" s="2">
        <v>5.287E-5</v>
      </c>
    </row>
    <row r="957" spans="1:4" x14ac:dyDescent="0.6">
      <c r="A957" s="1">
        <v>45173.708333333336</v>
      </c>
      <c r="B957" t="s">
        <v>52</v>
      </c>
      <c r="C957" t="s">
        <v>5</v>
      </c>
      <c r="D957" s="2">
        <v>1E-4</v>
      </c>
    </row>
    <row r="958" spans="1:4" x14ac:dyDescent="0.6">
      <c r="A958" s="1">
        <v>45173.375</v>
      </c>
      <c r="B958" t="s">
        <v>52</v>
      </c>
      <c r="C958" t="s">
        <v>5</v>
      </c>
      <c r="D958" s="2">
        <v>7.0170000000000001E-5</v>
      </c>
    </row>
    <row r="959" spans="1:4" x14ac:dyDescent="0.6">
      <c r="A959" s="1">
        <v>45173.041666666664</v>
      </c>
      <c r="B959" t="s">
        <v>52</v>
      </c>
      <c r="C959" t="s">
        <v>5</v>
      </c>
      <c r="D959" s="2">
        <v>7.0350000000000002E-5</v>
      </c>
    </row>
    <row r="960" spans="1:4" x14ac:dyDescent="0.6">
      <c r="A960" s="1">
        <v>45172.708333333336</v>
      </c>
      <c r="B960" t="s">
        <v>52</v>
      </c>
      <c r="C960" t="s">
        <v>5</v>
      </c>
      <c r="D960" s="2">
        <v>-6.5889999999999994E-5</v>
      </c>
    </row>
    <row r="961" spans="1:4" x14ac:dyDescent="0.6">
      <c r="A961" s="1">
        <v>45172.375</v>
      </c>
      <c r="B961" t="s">
        <v>52</v>
      </c>
      <c r="C961" t="s">
        <v>5</v>
      </c>
      <c r="D961" s="2">
        <v>-1.218E-5</v>
      </c>
    </row>
    <row r="962" spans="1:4" x14ac:dyDescent="0.6">
      <c r="A962" s="1">
        <v>45172.041666666664</v>
      </c>
      <c r="B962" t="s">
        <v>52</v>
      </c>
      <c r="C962" t="s">
        <v>5</v>
      </c>
      <c r="D962" s="2">
        <v>-7.2609999999999998E-5</v>
      </c>
    </row>
    <row r="963" spans="1:4" x14ac:dyDescent="0.6">
      <c r="A963" s="1">
        <v>45171.708333333336</v>
      </c>
      <c r="B963" t="s">
        <v>52</v>
      </c>
      <c r="C963" t="s">
        <v>5</v>
      </c>
      <c r="D963" s="2">
        <v>1.6010000000000001E-5</v>
      </c>
    </row>
    <row r="964" spans="1:4" x14ac:dyDescent="0.6">
      <c r="A964" s="1">
        <v>45171.375</v>
      </c>
      <c r="B964" t="s">
        <v>52</v>
      </c>
      <c r="C964" t="s">
        <v>5</v>
      </c>
      <c r="D964" s="2">
        <v>1E-4</v>
      </c>
    </row>
    <row r="965" spans="1:4" x14ac:dyDescent="0.6">
      <c r="A965" s="1">
        <v>45171.041666666664</v>
      </c>
      <c r="B965" t="s">
        <v>52</v>
      </c>
      <c r="C965" t="s">
        <v>5</v>
      </c>
      <c r="D965" s="2">
        <v>1E-4</v>
      </c>
    </row>
    <row r="966" spans="1:4" x14ac:dyDescent="0.6">
      <c r="A966" s="1">
        <v>45170.708333333336</v>
      </c>
      <c r="B966" t="s">
        <v>52</v>
      </c>
      <c r="C966" t="s">
        <v>5</v>
      </c>
      <c r="D966" s="2">
        <v>4.7889999999999997E-5</v>
      </c>
    </row>
    <row r="967" spans="1:4" x14ac:dyDescent="0.6">
      <c r="A967" s="1">
        <v>45170.375</v>
      </c>
      <c r="B967" t="s">
        <v>52</v>
      </c>
      <c r="C967" t="s">
        <v>5</v>
      </c>
      <c r="D967" s="2">
        <v>-4.8749999999999999E-5</v>
      </c>
    </row>
    <row r="968" spans="1:4" x14ac:dyDescent="0.6">
      <c r="A968" s="1">
        <v>45170.041666666664</v>
      </c>
      <c r="B968" t="s">
        <v>52</v>
      </c>
      <c r="C968" t="s">
        <v>5</v>
      </c>
      <c r="D968" s="2">
        <v>3.7499999999999997E-5</v>
      </c>
    </row>
    <row r="969" spans="1:4" x14ac:dyDescent="0.6">
      <c r="A969" s="1">
        <v>45169.708333333336</v>
      </c>
      <c r="B969" t="s">
        <v>52</v>
      </c>
      <c r="C969" t="s">
        <v>5</v>
      </c>
      <c r="D969" s="2">
        <v>9.9209999999999994E-5</v>
      </c>
    </row>
    <row r="970" spans="1:4" x14ac:dyDescent="0.6">
      <c r="A970" s="1">
        <v>45169.375</v>
      </c>
      <c r="B970" t="s">
        <v>52</v>
      </c>
      <c r="C970" t="s">
        <v>5</v>
      </c>
      <c r="D970" s="2">
        <v>-2.281E-5</v>
      </c>
    </row>
    <row r="971" spans="1:4" x14ac:dyDescent="0.6">
      <c r="A971" s="1">
        <v>45169.041666666664</v>
      </c>
      <c r="B971" t="s">
        <v>52</v>
      </c>
      <c r="C971" t="s">
        <v>5</v>
      </c>
      <c r="D971" s="2">
        <v>1.491E-5</v>
      </c>
    </row>
    <row r="972" spans="1:4" x14ac:dyDescent="0.6">
      <c r="A972" s="1">
        <v>45168.708333333336</v>
      </c>
      <c r="B972" t="s">
        <v>52</v>
      </c>
      <c r="C972" t="s">
        <v>5</v>
      </c>
      <c r="D972" s="2">
        <v>1.6480000000000001E-5</v>
      </c>
    </row>
    <row r="973" spans="1:4" x14ac:dyDescent="0.6">
      <c r="A973" s="1">
        <v>45168.375</v>
      </c>
      <c r="B973" t="s">
        <v>52</v>
      </c>
      <c r="C973" t="s">
        <v>5</v>
      </c>
      <c r="D973" s="2">
        <v>-2.9309999999999999E-5</v>
      </c>
    </row>
    <row r="974" spans="1:4" x14ac:dyDescent="0.6">
      <c r="A974" s="1">
        <v>45168.041666666664</v>
      </c>
      <c r="B974" t="s">
        <v>52</v>
      </c>
      <c r="C974" t="s">
        <v>5</v>
      </c>
      <c r="D974" s="2">
        <v>-1.6527999999999999E-4</v>
      </c>
    </row>
    <row r="975" spans="1:4" x14ac:dyDescent="0.6">
      <c r="A975" s="1">
        <v>45167.708333333336</v>
      </c>
      <c r="B975" t="s">
        <v>52</v>
      </c>
      <c r="C975" t="s">
        <v>5</v>
      </c>
      <c r="D975" s="2">
        <v>9.2260000000000001E-5</v>
      </c>
    </row>
    <row r="976" spans="1:4" x14ac:dyDescent="0.6">
      <c r="A976" s="1">
        <v>45167.375</v>
      </c>
      <c r="B976" t="s">
        <v>52</v>
      </c>
      <c r="C976" t="s">
        <v>5</v>
      </c>
      <c r="D976" s="2">
        <v>2.5469999999999998E-5</v>
      </c>
    </row>
    <row r="977" spans="1:4" x14ac:dyDescent="0.6">
      <c r="A977" s="1">
        <v>45167.041666666664</v>
      </c>
      <c r="B977" t="s">
        <v>52</v>
      </c>
      <c r="C977" t="s">
        <v>5</v>
      </c>
      <c r="D977" s="2">
        <v>9.0270000000000001E-5</v>
      </c>
    </row>
    <row r="978" spans="1:4" x14ac:dyDescent="0.6">
      <c r="A978" s="1">
        <v>45166.708333333336</v>
      </c>
      <c r="B978" t="s">
        <v>52</v>
      </c>
      <c r="C978" t="s">
        <v>5</v>
      </c>
      <c r="D978" s="2">
        <v>-1.044E-5</v>
      </c>
    </row>
    <row r="979" spans="1:4" x14ac:dyDescent="0.6">
      <c r="A979" s="1">
        <v>45166.375</v>
      </c>
      <c r="B979" t="s">
        <v>52</v>
      </c>
      <c r="C979" t="s">
        <v>5</v>
      </c>
      <c r="D979" s="2">
        <v>-3.0559999999999999E-5</v>
      </c>
    </row>
    <row r="980" spans="1:4" x14ac:dyDescent="0.6">
      <c r="A980" s="1">
        <v>45166.041666666664</v>
      </c>
      <c r="B980" t="s">
        <v>52</v>
      </c>
      <c r="C980" t="s">
        <v>5</v>
      </c>
      <c r="D980" s="2">
        <v>4.2809999999999998E-5</v>
      </c>
    </row>
    <row r="981" spans="1:4" x14ac:dyDescent="0.6">
      <c r="A981" s="1">
        <v>45165.708333333336</v>
      </c>
      <c r="B981" t="s">
        <v>52</v>
      </c>
      <c r="C981" t="s">
        <v>5</v>
      </c>
      <c r="D981" s="2">
        <v>-3.3729999999999997E-5</v>
      </c>
    </row>
    <row r="982" spans="1:4" x14ac:dyDescent="0.6">
      <c r="A982" s="1">
        <v>45165.375</v>
      </c>
      <c r="B982" t="s">
        <v>52</v>
      </c>
      <c r="C982" t="s">
        <v>5</v>
      </c>
      <c r="D982" s="2">
        <v>8.3319999999999995E-5</v>
      </c>
    </row>
    <row r="983" spans="1:4" x14ac:dyDescent="0.6">
      <c r="A983" s="1">
        <v>45165.041666666664</v>
      </c>
      <c r="B983" t="s">
        <v>52</v>
      </c>
      <c r="C983" t="s">
        <v>5</v>
      </c>
      <c r="D983" s="2">
        <v>1E-4</v>
      </c>
    </row>
    <row r="984" spans="1:4" x14ac:dyDescent="0.6">
      <c r="A984" s="1">
        <v>45164.708333333336</v>
      </c>
      <c r="B984" t="s">
        <v>52</v>
      </c>
      <c r="C984" t="s">
        <v>5</v>
      </c>
      <c r="D984" s="2">
        <v>8.386E-5</v>
      </c>
    </row>
    <row r="985" spans="1:4" x14ac:dyDescent="0.6">
      <c r="A985" s="1">
        <v>45164.375</v>
      </c>
      <c r="B985" t="s">
        <v>52</v>
      </c>
      <c r="C985" t="s">
        <v>5</v>
      </c>
      <c r="D985" s="2">
        <v>-4.3200000000000001E-6</v>
      </c>
    </row>
    <row r="986" spans="1:4" x14ac:dyDescent="0.6">
      <c r="A986" s="1">
        <v>45164.041666666664</v>
      </c>
      <c r="B986" t="s">
        <v>52</v>
      </c>
      <c r="C986" t="s">
        <v>5</v>
      </c>
      <c r="D986" s="2">
        <v>1E-4</v>
      </c>
    </row>
    <row r="987" spans="1:4" x14ac:dyDescent="0.6">
      <c r="A987" s="1">
        <v>45163.708333333336</v>
      </c>
      <c r="B987" t="s">
        <v>52</v>
      </c>
      <c r="C987" t="s">
        <v>5</v>
      </c>
      <c r="D987" s="2">
        <v>3.7070000000000003E-5</v>
      </c>
    </row>
    <row r="988" spans="1:4" x14ac:dyDescent="0.6">
      <c r="A988" s="1">
        <v>45163.375</v>
      </c>
      <c r="B988" t="s">
        <v>52</v>
      </c>
      <c r="C988" t="s">
        <v>5</v>
      </c>
      <c r="D988" s="2">
        <v>-2.3070000000000001E-5</v>
      </c>
    </row>
    <row r="989" spans="1:4" x14ac:dyDescent="0.6">
      <c r="A989" s="1">
        <v>45163.041666666664</v>
      </c>
      <c r="B989" t="s">
        <v>52</v>
      </c>
      <c r="C989" t="s">
        <v>5</v>
      </c>
      <c r="D989" s="2">
        <v>1E-4</v>
      </c>
    </row>
    <row r="990" spans="1:4" x14ac:dyDescent="0.6">
      <c r="A990" s="1">
        <v>45162.708333333336</v>
      </c>
      <c r="B990" t="s">
        <v>52</v>
      </c>
      <c r="C990" t="s">
        <v>5</v>
      </c>
      <c r="D990" s="2">
        <v>-5.3260000000000002E-5</v>
      </c>
    </row>
    <row r="991" spans="1:4" x14ac:dyDescent="0.6">
      <c r="A991" s="1">
        <v>45162.375</v>
      </c>
      <c r="B991" t="s">
        <v>52</v>
      </c>
      <c r="C991" t="s">
        <v>5</v>
      </c>
      <c r="D991" s="2">
        <v>-3.6680000000000001E-5</v>
      </c>
    </row>
    <row r="992" spans="1:4" x14ac:dyDescent="0.6">
      <c r="A992" s="1">
        <v>45162.041666666664</v>
      </c>
      <c r="B992" t="s">
        <v>52</v>
      </c>
      <c r="C992" t="s">
        <v>5</v>
      </c>
      <c r="D992" s="2">
        <v>5.8470000000000001E-5</v>
      </c>
    </row>
    <row r="993" spans="1:4" x14ac:dyDescent="0.6">
      <c r="A993" s="1">
        <v>45161.708333333336</v>
      </c>
      <c r="B993" t="s">
        <v>52</v>
      </c>
      <c r="C993" t="s">
        <v>5</v>
      </c>
      <c r="D993" s="2">
        <v>7.4900000000000003E-6</v>
      </c>
    </row>
    <row r="994" spans="1:4" x14ac:dyDescent="0.6">
      <c r="A994" s="1">
        <v>45161.375</v>
      </c>
      <c r="B994" t="s">
        <v>52</v>
      </c>
      <c r="C994" t="s">
        <v>5</v>
      </c>
      <c r="D994" s="2">
        <v>9.0000000000000006E-5</v>
      </c>
    </row>
    <row r="995" spans="1:4" x14ac:dyDescent="0.6">
      <c r="A995" s="1">
        <v>45161.041666666664</v>
      </c>
      <c r="B995" t="s">
        <v>52</v>
      </c>
      <c r="C995" t="s">
        <v>5</v>
      </c>
      <c r="D995" s="2">
        <v>7.0720000000000001E-5</v>
      </c>
    </row>
    <row r="996" spans="1:4" x14ac:dyDescent="0.6">
      <c r="A996" s="1">
        <v>45160.708333333336</v>
      </c>
      <c r="B996" t="s">
        <v>52</v>
      </c>
      <c r="C996" t="s">
        <v>5</v>
      </c>
      <c r="D996" s="2">
        <v>8.0729999999999994E-5</v>
      </c>
    </row>
    <row r="997" spans="1:4" x14ac:dyDescent="0.6">
      <c r="A997" s="1">
        <v>45160.375</v>
      </c>
      <c r="B997" t="s">
        <v>52</v>
      </c>
      <c r="C997" t="s">
        <v>5</v>
      </c>
      <c r="D997" s="2">
        <v>3.137E-5</v>
      </c>
    </row>
    <row r="998" spans="1:4" x14ac:dyDescent="0.6">
      <c r="A998" s="1">
        <v>45160.041666666664</v>
      </c>
      <c r="B998" t="s">
        <v>52</v>
      </c>
      <c r="C998" t="s">
        <v>5</v>
      </c>
      <c r="D998" s="2">
        <v>-2.4899999999999999E-6</v>
      </c>
    </row>
    <row r="999" spans="1:4" x14ac:dyDescent="0.6">
      <c r="A999" s="1">
        <v>45159.708333333336</v>
      </c>
      <c r="B999" t="s">
        <v>52</v>
      </c>
      <c r="C999" t="s">
        <v>5</v>
      </c>
      <c r="D999" s="2">
        <v>6.3410000000000004E-5</v>
      </c>
    </row>
    <row r="1000" spans="1:4" x14ac:dyDescent="0.6">
      <c r="A1000" s="1">
        <v>45159.375</v>
      </c>
      <c r="B1000" t="s">
        <v>52</v>
      </c>
      <c r="C1000" t="s">
        <v>5</v>
      </c>
      <c r="D1000" s="2">
        <v>4.5700000000000003E-6</v>
      </c>
    </row>
    <row r="1001" spans="1:4" x14ac:dyDescent="0.6">
      <c r="A1001" s="1">
        <v>45159.041666666664</v>
      </c>
      <c r="B1001" t="s">
        <v>52</v>
      </c>
      <c r="C1001" t="s">
        <v>5</v>
      </c>
      <c r="D1001" s="2">
        <v>-3.3080000000000002E-5</v>
      </c>
    </row>
    <row r="1002" spans="1:4" x14ac:dyDescent="0.6">
      <c r="A1002" s="1">
        <v>45158.708333333336</v>
      </c>
      <c r="B1002" t="s">
        <v>52</v>
      </c>
      <c r="C1002" t="s">
        <v>5</v>
      </c>
      <c r="D1002" s="2">
        <v>-1.0623E-4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F824-8FD1-4D7A-9365-DA1AA5882930}">
  <dimension ref="A1:L5094"/>
  <sheetViews>
    <sheetView workbookViewId="0">
      <selection activeCell="F2" sqref="F2:L5"/>
    </sheetView>
  </sheetViews>
  <sheetFormatPr defaultRowHeight="16.899999999999999" x14ac:dyDescent="0.6"/>
  <cols>
    <col min="1" max="1" width="14.375" bestFit="1" customWidth="1"/>
    <col min="6" max="12" width="15.375" customWidth="1"/>
  </cols>
  <sheetData>
    <row r="1" spans="1:12" x14ac:dyDescent="0.6">
      <c r="A1" t="s">
        <v>0</v>
      </c>
      <c r="B1" t="s">
        <v>1</v>
      </c>
      <c r="C1" t="s">
        <v>2</v>
      </c>
      <c r="D1" t="s">
        <v>3</v>
      </c>
    </row>
    <row r="2" spans="1:12" x14ac:dyDescent="0.6">
      <c r="A2" s="1">
        <v>45492.375</v>
      </c>
      <c r="B2" t="s">
        <v>54</v>
      </c>
      <c r="C2" t="s">
        <v>5</v>
      </c>
      <c r="D2" s="2">
        <v>4.3869999999999998E-5</v>
      </c>
      <c r="G2" t="s">
        <v>51</v>
      </c>
      <c r="H2" t="s">
        <v>43</v>
      </c>
      <c r="I2" t="s">
        <v>44</v>
      </c>
      <c r="J2" t="s">
        <v>45</v>
      </c>
      <c r="K2" t="s">
        <v>46</v>
      </c>
      <c r="L2" t="s">
        <v>56</v>
      </c>
    </row>
    <row r="3" spans="1:12" x14ac:dyDescent="0.6">
      <c r="A3" s="1">
        <v>45492.041666666664</v>
      </c>
      <c r="B3" t="s">
        <v>54</v>
      </c>
      <c r="C3" t="s">
        <v>5</v>
      </c>
      <c r="D3" s="2">
        <v>3.2369999999999997E-5</v>
      </c>
      <c r="F3" t="s">
        <v>47</v>
      </c>
      <c r="G3" s="5">
        <f>SUM(D2:D603)</f>
        <v>8.6969410000000302E-2</v>
      </c>
      <c r="H3" s="2">
        <f>SUM(D605:D1699)</f>
        <v>8.2378120000000624E-2</v>
      </c>
      <c r="I3" s="2">
        <f>SUM(D1701:D2795)</f>
        <v>7.8722000000000028E-3</v>
      </c>
      <c r="J3" s="2">
        <f>SUM(D2797:D3891)</f>
        <v>0.37562070000000025</v>
      </c>
      <c r="K3" s="2">
        <f>SUM(D3893:D4990)</f>
        <v>0.2746503899999958</v>
      </c>
      <c r="L3" s="2">
        <f>SUM(D4992:D5094)</f>
        <v>8.3663800000000014E-3</v>
      </c>
    </row>
    <row r="4" spans="1:12" x14ac:dyDescent="0.6">
      <c r="A4" s="1">
        <v>45491.708333333336</v>
      </c>
      <c r="B4" t="s">
        <v>54</v>
      </c>
      <c r="C4" t="s">
        <v>5</v>
      </c>
      <c r="D4" s="2">
        <v>6.7260000000000003E-5</v>
      </c>
      <c r="F4" t="s">
        <v>48</v>
      </c>
      <c r="G4" s="5">
        <f>AVERAGE(D2:D603)</f>
        <v>1.444674584717613E-4</v>
      </c>
      <c r="H4" s="5">
        <f>AVERAGE(D605:D1699)</f>
        <v>7.5231159817352168E-5</v>
      </c>
      <c r="I4" s="5">
        <f>AVERAGE(D1701:D2795)</f>
        <v>7.1892237442922402E-6</v>
      </c>
      <c r="J4" s="5">
        <f>AVERAGE(D2797:D3891)</f>
        <v>3.4303260273972624E-4</v>
      </c>
      <c r="K4" s="5">
        <f>AVERAGE(D3893:D4990)</f>
        <v>2.501369672131109E-4</v>
      </c>
      <c r="L4" s="5">
        <f>AVERAGE(D4992:D5094)</f>
        <v>8.1226990291262145E-5</v>
      </c>
    </row>
    <row r="5" spans="1:12" x14ac:dyDescent="0.6">
      <c r="A5" s="1">
        <v>45491.375</v>
      </c>
      <c r="B5" t="s">
        <v>54</v>
      </c>
      <c r="C5" t="s">
        <v>5</v>
      </c>
      <c r="D5" s="2">
        <v>1E-4</v>
      </c>
      <c r="F5" t="s">
        <v>49</v>
      </c>
      <c r="G5" s="5">
        <f>MEDIAN(D2:D603)</f>
        <v>1E-4</v>
      </c>
      <c r="H5" s="5">
        <f>MEDIAN(D605:D1699)</f>
        <v>8.2520000000000003E-5</v>
      </c>
      <c r="I5" s="5">
        <f>MEDIAN(D1701:D2795)</f>
        <v>3.8760000000000002E-5</v>
      </c>
      <c r="J5" s="5">
        <f>MEDIAN(D2797:D3891)</f>
        <v>1E-4</v>
      </c>
      <c r="K5" s="5">
        <f>MEDIAN(D3893:D4990)</f>
        <v>1E-4</v>
      </c>
      <c r="L5" s="5">
        <f>MEDIAN(D4992:D5094)</f>
        <v>1E-4</v>
      </c>
    </row>
    <row r="6" spans="1:12" x14ac:dyDescent="0.6">
      <c r="A6" s="1">
        <v>45491.041666666664</v>
      </c>
      <c r="B6" t="s">
        <v>54</v>
      </c>
      <c r="C6" t="s">
        <v>5</v>
      </c>
      <c r="D6" s="2">
        <v>6.1130000000000006E-5</v>
      </c>
    </row>
    <row r="7" spans="1:12" x14ac:dyDescent="0.6">
      <c r="A7" s="1">
        <v>45490.708333333336</v>
      </c>
      <c r="B7" t="s">
        <v>54</v>
      </c>
      <c r="C7" t="s">
        <v>5</v>
      </c>
      <c r="D7" s="2">
        <v>8.064E-5</v>
      </c>
    </row>
    <row r="8" spans="1:12" x14ac:dyDescent="0.6">
      <c r="A8" s="1">
        <v>45490.375</v>
      </c>
      <c r="B8" t="s">
        <v>54</v>
      </c>
      <c r="C8" t="s">
        <v>5</v>
      </c>
      <c r="D8" s="2">
        <v>5.8239999999999998E-5</v>
      </c>
    </row>
    <row r="9" spans="1:12" x14ac:dyDescent="0.6">
      <c r="A9" s="1">
        <v>45490.041666666664</v>
      </c>
      <c r="B9" t="s">
        <v>54</v>
      </c>
      <c r="C9" t="s">
        <v>5</v>
      </c>
      <c r="D9" s="2">
        <v>6.3949999999999996E-5</v>
      </c>
    </row>
    <row r="10" spans="1:12" x14ac:dyDescent="0.6">
      <c r="A10" s="1">
        <v>45489.708333333336</v>
      </c>
      <c r="B10" t="s">
        <v>54</v>
      </c>
      <c r="C10" t="s">
        <v>5</v>
      </c>
      <c r="D10" s="2">
        <v>9.7990000000000002E-5</v>
      </c>
    </row>
    <row r="11" spans="1:12" x14ac:dyDescent="0.6">
      <c r="A11" s="1">
        <v>45489.375</v>
      </c>
      <c r="B11" t="s">
        <v>54</v>
      </c>
      <c r="C11" t="s">
        <v>5</v>
      </c>
      <c r="D11" s="2">
        <v>2.6429999999999999E-5</v>
      </c>
    </row>
    <row r="12" spans="1:12" x14ac:dyDescent="0.6">
      <c r="A12" s="1">
        <v>45489.041666666664</v>
      </c>
      <c r="B12" t="s">
        <v>54</v>
      </c>
      <c r="C12" t="s">
        <v>5</v>
      </c>
      <c r="D12" s="2">
        <v>4.6900000000000002E-5</v>
      </c>
    </row>
    <row r="13" spans="1:12" x14ac:dyDescent="0.6">
      <c r="A13" s="1">
        <v>45488.708333333336</v>
      </c>
      <c r="B13" t="s">
        <v>54</v>
      </c>
      <c r="C13" t="s">
        <v>5</v>
      </c>
      <c r="D13" s="2">
        <v>4.0429999999999997E-5</v>
      </c>
    </row>
    <row r="14" spans="1:12" x14ac:dyDescent="0.6">
      <c r="A14" s="1">
        <v>45488.375</v>
      </c>
      <c r="B14" t="s">
        <v>54</v>
      </c>
      <c r="C14" t="s">
        <v>5</v>
      </c>
      <c r="D14" s="2">
        <v>9.6529999999999999E-5</v>
      </c>
    </row>
    <row r="15" spans="1:12" x14ac:dyDescent="0.6">
      <c r="A15" s="1">
        <v>45488.041666666664</v>
      </c>
      <c r="B15" t="s">
        <v>54</v>
      </c>
      <c r="C15" t="s">
        <v>5</v>
      </c>
      <c r="D15" s="2">
        <v>3.1940000000000003E-5</v>
      </c>
    </row>
    <row r="16" spans="1:12" x14ac:dyDescent="0.6">
      <c r="A16" s="1">
        <v>45487.708333333336</v>
      </c>
      <c r="B16" t="s">
        <v>54</v>
      </c>
      <c r="C16" t="s">
        <v>5</v>
      </c>
      <c r="D16" s="2">
        <v>6.3520000000000002E-5</v>
      </c>
    </row>
    <row r="17" spans="1:4" x14ac:dyDescent="0.6">
      <c r="A17" s="1">
        <v>45487.375</v>
      </c>
      <c r="B17" t="s">
        <v>54</v>
      </c>
      <c r="C17" t="s">
        <v>5</v>
      </c>
      <c r="D17" s="2">
        <v>1E-4</v>
      </c>
    </row>
    <row r="18" spans="1:4" x14ac:dyDescent="0.6">
      <c r="A18" s="1">
        <v>45487.041666666664</v>
      </c>
      <c r="B18" t="s">
        <v>54</v>
      </c>
      <c r="C18" t="s">
        <v>5</v>
      </c>
      <c r="D18" s="2">
        <v>7.5840000000000006E-5</v>
      </c>
    </row>
    <row r="19" spans="1:4" x14ac:dyDescent="0.6">
      <c r="A19" s="1">
        <v>45486.708333333336</v>
      </c>
      <c r="B19" t="s">
        <v>54</v>
      </c>
      <c r="C19" t="s">
        <v>5</v>
      </c>
      <c r="D19" s="2">
        <v>1E-4</v>
      </c>
    </row>
    <row r="20" spans="1:4" x14ac:dyDescent="0.6">
      <c r="A20" s="1">
        <v>45486.375</v>
      </c>
      <c r="B20" t="s">
        <v>54</v>
      </c>
      <c r="C20" t="s">
        <v>5</v>
      </c>
      <c r="D20" s="2">
        <v>1E-4</v>
      </c>
    </row>
    <row r="21" spans="1:4" x14ac:dyDescent="0.6">
      <c r="A21" s="1">
        <v>45486.041666666664</v>
      </c>
      <c r="B21" t="s">
        <v>54</v>
      </c>
      <c r="C21" t="s">
        <v>5</v>
      </c>
      <c r="D21" s="2">
        <v>7.1539999999999996E-5</v>
      </c>
    </row>
    <row r="22" spans="1:4" x14ac:dyDescent="0.6">
      <c r="A22" s="1">
        <v>45485.708333333336</v>
      </c>
      <c r="B22" t="s">
        <v>54</v>
      </c>
      <c r="C22" t="s">
        <v>5</v>
      </c>
      <c r="D22" s="2">
        <v>4.7299999999999998E-5</v>
      </c>
    </row>
    <row r="23" spans="1:4" x14ac:dyDescent="0.6">
      <c r="A23" s="1">
        <v>45485.375</v>
      </c>
      <c r="B23" t="s">
        <v>54</v>
      </c>
      <c r="C23" t="s">
        <v>5</v>
      </c>
      <c r="D23" s="2">
        <v>1E-4</v>
      </c>
    </row>
    <row r="24" spans="1:4" x14ac:dyDescent="0.6">
      <c r="A24" s="1">
        <v>45485.041666666664</v>
      </c>
      <c r="B24" t="s">
        <v>54</v>
      </c>
      <c r="C24" t="s">
        <v>5</v>
      </c>
      <c r="D24" s="2">
        <v>5.6020000000000002E-5</v>
      </c>
    </row>
    <row r="25" spans="1:4" x14ac:dyDescent="0.6">
      <c r="A25" s="1">
        <v>45484.708333333336</v>
      </c>
      <c r="B25" t="s">
        <v>54</v>
      </c>
      <c r="C25" t="s">
        <v>5</v>
      </c>
      <c r="D25" s="2">
        <v>8.6559999999999998E-5</v>
      </c>
    </row>
    <row r="26" spans="1:4" x14ac:dyDescent="0.6">
      <c r="A26" s="1">
        <v>45484.375</v>
      </c>
      <c r="B26" t="s">
        <v>54</v>
      </c>
      <c r="C26" t="s">
        <v>5</v>
      </c>
      <c r="D26" s="2">
        <v>4.282E-5</v>
      </c>
    </row>
    <row r="27" spans="1:4" x14ac:dyDescent="0.6">
      <c r="A27" s="1">
        <v>45484.041666666664</v>
      </c>
      <c r="B27" t="s">
        <v>54</v>
      </c>
      <c r="C27" t="s">
        <v>5</v>
      </c>
      <c r="D27" s="2">
        <v>1E-4</v>
      </c>
    </row>
    <row r="28" spans="1:4" x14ac:dyDescent="0.6">
      <c r="A28" s="1">
        <v>45483.708333333336</v>
      </c>
      <c r="B28" t="s">
        <v>54</v>
      </c>
      <c r="C28" t="s">
        <v>5</v>
      </c>
      <c r="D28" s="2">
        <v>1.713E-5</v>
      </c>
    </row>
    <row r="29" spans="1:4" x14ac:dyDescent="0.6">
      <c r="A29" s="1">
        <v>45483.375</v>
      </c>
      <c r="B29" t="s">
        <v>54</v>
      </c>
      <c r="C29" t="s">
        <v>5</v>
      </c>
      <c r="D29" s="2">
        <v>3.7450000000000002E-5</v>
      </c>
    </row>
    <row r="30" spans="1:4" x14ac:dyDescent="0.6">
      <c r="A30" s="1">
        <v>45483.041666666664</v>
      </c>
      <c r="B30" t="s">
        <v>54</v>
      </c>
      <c r="C30" t="s">
        <v>5</v>
      </c>
      <c r="D30" s="2">
        <v>7.7540000000000006E-5</v>
      </c>
    </row>
    <row r="31" spans="1:4" x14ac:dyDescent="0.6">
      <c r="A31" s="1">
        <v>45482.708333333336</v>
      </c>
      <c r="B31" t="s">
        <v>54</v>
      </c>
      <c r="C31" t="s">
        <v>5</v>
      </c>
      <c r="D31" s="2">
        <v>1.078E-5</v>
      </c>
    </row>
    <row r="32" spans="1:4" x14ac:dyDescent="0.6">
      <c r="A32" s="1">
        <v>45482.375</v>
      </c>
      <c r="B32" t="s">
        <v>54</v>
      </c>
      <c r="C32" t="s">
        <v>5</v>
      </c>
      <c r="D32" s="2">
        <v>5.681E-5</v>
      </c>
    </row>
    <row r="33" spans="1:4" x14ac:dyDescent="0.6">
      <c r="A33" s="1">
        <v>45482.041666666664</v>
      </c>
      <c r="B33" t="s">
        <v>54</v>
      </c>
      <c r="C33" t="s">
        <v>5</v>
      </c>
      <c r="D33" s="2">
        <v>9.357E-5</v>
      </c>
    </row>
    <row r="34" spans="1:4" x14ac:dyDescent="0.6">
      <c r="A34" s="1">
        <v>45481.708333333336</v>
      </c>
      <c r="B34" t="s">
        <v>54</v>
      </c>
      <c r="C34" t="s">
        <v>5</v>
      </c>
      <c r="D34" s="2">
        <v>3.4230000000000003E-5</v>
      </c>
    </row>
    <row r="35" spans="1:4" x14ac:dyDescent="0.6">
      <c r="A35" s="1">
        <v>45481.375</v>
      </c>
      <c r="B35" t="s">
        <v>54</v>
      </c>
      <c r="C35" t="s">
        <v>5</v>
      </c>
      <c r="D35" s="2">
        <v>1E-4</v>
      </c>
    </row>
    <row r="36" spans="1:4" x14ac:dyDescent="0.6">
      <c r="A36" s="1">
        <v>45481.041666666664</v>
      </c>
      <c r="B36" t="s">
        <v>54</v>
      </c>
      <c r="C36" t="s">
        <v>5</v>
      </c>
      <c r="D36" s="2">
        <v>5.3890000000000001E-5</v>
      </c>
    </row>
    <row r="37" spans="1:4" x14ac:dyDescent="0.6">
      <c r="A37" s="1">
        <v>45480.708333333336</v>
      </c>
      <c r="B37" t="s">
        <v>54</v>
      </c>
      <c r="C37" t="s">
        <v>5</v>
      </c>
      <c r="D37" s="2">
        <v>8.9380000000000001E-5</v>
      </c>
    </row>
    <row r="38" spans="1:4" x14ac:dyDescent="0.6">
      <c r="A38" s="1">
        <v>45480.375</v>
      </c>
      <c r="B38" t="s">
        <v>54</v>
      </c>
      <c r="C38" t="s">
        <v>5</v>
      </c>
      <c r="D38" s="2">
        <v>3.9409999999999997E-5</v>
      </c>
    </row>
    <row r="39" spans="1:4" x14ac:dyDescent="0.6">
      <c r="A39" s="1">
        <v>45480.041666666664</v>
      </c>
      <c r="B39" t="s">
        <v>54</v>
      </c>
      <c r="C39" t="s">
        <v>5</v>
      </c>
      <c r="D39" s="2">
        <v>5.8470000000000001E-5</v>
      </c>
    </row>
    <row r="40" spans="1:4" x14ac:dyDescent="0.6">
      <c r="A40" s="1">
        <v>45479.708333333336</v>
      </c>
      <c r="B40" t="s">
        <v>54</v>
      </c>
      <c r="C40" t="s">
        <v>5</v>
      </c>
      <c r="D40" s="2">
        <v>6.5969999999999993E-5</v>
      </c>
    </row>
    <row r="41" spans="1:4" x14ac:dyDescent="0.6">
      <c r="A41" s="1">
        <v>45479.375</v>
      </c>
      <c r="B41" t="s">
        <v>54</v>
      </c>
      <c r="C41" t="s">
        <v>5</v>
      </c>
      <c r="D41" s="2">
        <v>9.0069999999999997E-5</v>
      </c>
    </row>
    <row r="42" spans="1:4" x14ac:dyDescent="0.6">
      <c r="A42" s="1">
        <v>45479.041666666664</v>
      </c>
      <c r="B42" t="s">
        <v>54</v>
      </c>
      <c r="C42" t="s">
        <v>5</v>
      </c>
      <c r="D42" s="2">
        <v>4.9230000000000001E-5</v>
      </c>
    </row>
    <row r="43" spans="1:4" x14ac:dyDescent="0.6">
      <c r="A43" s="1">
        <v>45478.708333333336</v>
      </c>
      <c r="B43" t="s">
        <v>54</v>
      </c>
      <c r="C43" t="s">
        <v>5</v>
      </c>
      <c r="D43" s="2">
        <v>9.5500000000000004E-5</v>
      </c>
    </row>
    <row r="44" spans="1:4" x14ac:dyDescent="0.6">
      <c r="A44" s="1">
        <v>45478.375</v>
      </c>
      <c r="B44" t="s">
        <v>54</v>
      </c>
      <c r="C44" t="s">
        <v>5</v>
      </c>
      <c r="D44" s="2">
        <v>1E-4</v>
      </c>
    </row>
    <row r="45" spans="1:4" x14ac:dyDescent="0.6">
      <c r="A45" s="1">
        <v>45478.041666666664</v>
      </c>
      <c r="B45" t="s">
        <v>54</v>
      </c>
      <c r="C45" t="s">
        <v>5</v>
      </c>
      <c r="D45" s="2">
        <v>1E-4</v>
      </c>
    </row>
    <row r="46" spans="1:4" x14ac:dyDescent="0.6">
      <c r="A46" s="1">
        <v>45477.708333333336</v>
      </c>
      <c r="B46" t="s">
        <v>54</v>
      </c>
      <c r="C46" t="s">
        <v>5</v>
      </c>
      <c r="D46" s="2">
        <v>1E-4</v>
      </c>
    </row>
    <row r="47" spans="1:4" x14ac:dyDescent="0.6">
      <c r="A47" s="1">
        <v>45477.375</v>
      </c>
      <c r="B47" t="s">
        <v>54</v>
      </c>
      <c r="C47" t="s">
        <v>5</v>
      </c>
      <c r="D47" s="2">
        <v>1E-4</v>
      </c>
    </row>
    <row r="48" spans="1:4" x14ac:dyDescent="0.6">
      <c r="A48" s="1">
        <v>45477.041666666664</v>
      </c>
      <c r="B48" t="s">
        <v>54</v>
      </c>
      <c r="C48" t="s">
        <v>5</v>
      </c>
      <c r="D48" s="2">
        <v>1E-4</v>
      </c>
    </row>
    <row r="49" spans="1:4" x14ac:dyDescent="0.6">
      <c r="A49" s="1">
        <v>45476.708333333336</v>
      </c>
      <c r="B49" t="s">
        <v>54</v>
      </c>
      <c r="C49" t="s">
        <v>5</v>
      </c>
      <c r="D49" s="2">
        <v>1E-4</v>
      </c>
    </row>
    <row r="50" spans="1:4" x14ac:dyDescent="0.6">
      <c r="A50" s="1">
        <v>45476.375</v>
      </c>
      <c r="B50" t="s">
        <v>54</v>
      </c>
      <c r="C50" t="s">
        <v>5</v>
      </c>
      <c r="D50" s="2">
        <v>1E-4</v>
      </c>
    </row>
    <row r="51" spans="1:4" x14ac:dyDescent="0.6">
      <c r="A51" s="1">
        <v>45476.041666666664</v>
      </c>
      <c r="B51" t="s">
        <v>54</v>
      </c>
      <c r="C51" t="s">
        <v>5</v>
      </c>
      <c r="D51" s="2">
        <v>1E-4</v>
      </c>
    </row>
    <row r="52" spans="1:4" x14ac:dyDescent="0.6">
      <c r="A52" s="1">
        <v>45475.708333333336</v>
      </c>
      <c r="B52" t="s">
        <v>54</v>
      </c>
      <c r="C52" t="s">
        <v>5</v>
      </c>
      <c r="D52" s="2">
        <v>1E-4</v>
      </c>
    </row>
    <row r="53" spans="1:4" x14ac:dyDescent="0.6">
      <c r="A53" s="1">
        <v>45475.375</v>
      </c>
      <c r="B53" t="s">
        <v>54</v>
      </c>
      <c r="C53" t="s">
        <v>5</v>
      </c>
      <c r="D53" s="2">
        <v>1E-4</v>
      </c>
    </row>
    <row r="54" spans="1:4" x14ac:dyDescent="0.6">
      <c r="A54" s="1">
        <v>45475.041666666664</v>
      </c>
      <c r="B54" t="s">
        <v>54</v>
      </c>
      <c r="C54" t="s">
        <v>5</v>
      </c>
      <c r="D54" s="2">
        <v>1E-4</v>
      </c>
    </row>
    <row r="55" spans="1:4" x14ac:dyDescent="0.6">
      <c r="A55" s="1">
        <v>45474.708333333336</v>
      </c>
      <c r="B55" t="s">
        <v>54</v>
      </c>
      <c r="C55" t="s">
        <v>5</v>
      </c>
      <c r="D55" s="2">
        <v>1E-4</v>
      </c>
    </row>
    <row r="56" spans="1:4" x14ac:dyDescent="0.6">
      <c r="A56" s="1">
        <v>45474.375</v>
      </c>
      <c r="B56" t="s">
        <v>54</v>
      </c>
      <c r="C56" t="s">
        <v>5</v>
      </c>
      <c r="D56" s="2">
        <v>1E-4</v>
      </c>
    </row>
    <row r="57" spans="1:4" x14ac:dyDescent="0.6">
      <c r="A57" s="1">
        <v>45474.041666666664</v>
      </c>
      <c r="B57" t="s">
        <v>54</v>
      </c>
      <c r="C57" t="s">
        <v>5</v>
      </c>
      <c r="D57" s="2">
        <v>1E-4</v>
      </c>
    </row>
    <row r="58" spans="1:4" x14ac:dyDescent="0.6">
      <c r="A58" s="1">
        <v>45473.708333333336</v>
      </c>
      <c r="B58" t="s">
        <v>54</v>
      </c>
      <c r="C58" t="s">
        <v>5</v>
      </c>
      <c r="D58" s="2">
        <v>1E-4</v>
      </c>
    </row>
    <row r="59" spans="1:4" x14ac:dyDescent="0.6">
      <c r="A59" s="1">
        <v>45473.375</v>
      </c>
      <c r="B59" t="s">
        <v>54</v>
      </c>
      <c r="C59" t="s">
        <v>5</v>
      </c>
      <c r="D59" s="2">
        <v>1E-4</v>
      </c>
    </row>
    <row r="60" spans="1:4" x14ac:dyDescent="0.6">
      <c r="A60" s="1">
        <v>45473.041666666664</v>
      </c>
      <c r="B60" t="s">
        <v>54</v>
      </c>
      <c r="C60" t="s">
        <v>5</v>
      </c>
      <c r="D60" s="2">
        <v>1E-4</v>
      </c>
    </row>
    <row r="61" spans="1:4" x14ac:dyDescent="0.6">
      <c r="A61" s="1">
        <v>45472.708333333336</v>
      </c>
      <c r="B61" t="s">
        <v>54</v>
      </c>
      <c r="C61" t="s">
        <v>5</v>
      </c>
      <c r="D61" s="2">
        <v>1E-4</v>
      </c>
    </row>
    <row r="62" spans="1:4" x14ac:dyDescent="0.6">
      <c r="A62" s="1">
        <v>45472.375</v>
      </c>
      <c r="B62" t="s">
        <v>54</v>
      </c>
      <c r="C62" t="s">
        <v>5</v>
      </c>
      <c r="D62" s="2">
        <v>1E-4</v>
      </c>
    </row>
    <row r="63" spans="1:4" x14ac:dyDescent="0.6">
      <c r="A63" s="1">
        <v>45472.041666666664</v>
      </c>
      <c r="B63" t="s">
        <v>54</v>
      </c>
      <c r="C63" t="s">
        <v>5</v>
      </c>
      <c r="D63" s="2">
        <v>1E-4</v>
      </c>
    </row>
    <row r="64" spans="1:4" x14ac:dyDescent="0.6">
      <c r="A64" s="1">
        <v>45471.708333333336</v>
      </c>
      <c r="B64" t="s">
        <v>54</v>
      </c>
      <c r="C64" t="s">
        <v>5</v>
      </c>
      <c r="D64" s="2">
        <v>1E-4</v>
      </c>
    </row>
    <row r="65" spans="1:4" x14ac:dyDescent="0.6">
      <c r="A65" s="1">
        <v>45471.375</v>
      </c>
      <c r="B65" t="s">
        <v>54</v>
      </c>
      <c r="C65" t="s">
        <v>5</v>
      </c>
      <c r="D65" s="2">
        <v>1E-4</v>
      </c>
    </row>
    <row r="66" spans="1:4" x14ac:dyDescent="0.6">
      <c r="A66" s="1">
        <v>45471.041666666664</v>
      </c>
      <c r="B66" t="s">
        <v>54</v>
      </c>
      <c r="C66" t="s">
        <v>5</v>
      </c>
      <c r="D66" s="2">
        <v>1E-4</v>
      </c>
    </row>
    <row r="67" spans="1:4" x14ac:dyDescent="0.6">
      <c r="A67" s="1">
        <v>45470.708333333336</v>
      </c>
      <c r="B67" t="s">
        <v>54</v>
      </c>
      <c r="C67" t="s">
        <v>5</v>
      </c>
      <c r="D67" s="2">
        <v>1E-4</v>
      </c>
    </row>
    <row r="68" spans="1:4" x14ac:dyDescent="0.6">
      <c r="A68" s="1">
        <v>45470.375</v>
      </c>
      <c r="B68" t="s">
        <v>54</v>
      </c>
      <c r="C68" t="s">
        <v>5</v>
      </c>
      <c r="D68" s="2">
        <v>1E-4</v>
      </c>
    </row>
    <row r="69" spans="1:4" x14ac:dyDescent="0.6">
      <c r="A69" s="1">
        <v>45470.041666666664</v>
      </c>
      <c r="B69" t="s">
        <v>54</v>
      </c>
      <c r="C69" t="s">
        <v>5</v>
      </c>
      <c r="D69" s="2">
        <v>1E-4</v>
      </c>
    </row>
    <row r="70" spans="1:4" x14ac:dyDescent="0.6">
      <c r="A70" s="1">
        <v>45469.708333333336</v>
      </c>
      <c r="B70" t="s">
        <v>54</v>
      </c>
      <c r="C70" t="s">
        <v>5</v>
      </c>
      <c r="D70" s="2">
        <v>1E-4</v>
      </c>
    </row>
    <row r="71" spans="1:4" x14ac:dyDescent="0.6">
      <c r="A71" s="1">
        <v>45469.375</v>
      </c>
      <c r="B71" t="s">
        <v>54</v>
      </c>
      <c r="C71" t="s">
        <v>5</v>
      </c>
      <c r="D71" s="2">
        <v>1E-4</v>
      </c>
    </row>
    <row r="72" spans="1:4" x14ac:dyDescent="0.6">
      <c r="A72" s="1">
        <v>45469.041666666664</v>
      </c>
      <c r="B72" t="s">
        <v>54</v>
      </c>
      <c r="C72" t="s">
        <v>5</v>
      </c>
      <c r="D72" s="2">
        <v>1E-4</v>
      </c>
    </row>
    <row r="73" spans="1:4" x14ac:dyDescent="0.6">
      <c r="A73" s="1">
        <v>45468.708333333336</v>
      </c>
      <c r="B73" t="s">
        <v>54</v>
      </c>
      <c r="C73" t="s">
        <v>5</v>
      </c>
      <c r="D73" s="2">
        <v>1E-4</v>
      </c>
    </row>
    <row r="74" spans="1:4" x14ac:dyDescent="0.6">
      <c r="A74" s="1">
        <v>45468.375</v>
      </c>
      <c r="B74" t="s">
        <v>54</v>
      </c>
      <c r="C74" t="s">
        <v>5</v>
      </c>
      <c r="D74" s="2">
        <v>1E-4</v>
      </c>
    </row>
    <row r="75" spans="1:4" x14ac:dyDescent="0.6">
      <c r="A75" s="1">
        <v>45468.041666666664</v>
      </c>
      <c r="B75" t="s">
        <v>54</v>
      </c>
      <c r="C75" t="s">
        <v>5</v>
      </c>
      <c r="D75" s="2">
        <v>7.4099999999999999E-5</v>
      </c>
    </row>
    <row r="76" spans="1:4" x14ac:dyDescent="0.6">
      <c r="A76" s="1">
        <v>45467.708333333336</v>
      </c>
      <c r="B76" t="s">
        <v>54</v>
      </c>
      <c r="C76" t="s">
        <v>5</v>
      </c>
      <c r="D76" s="2">
        <v>1E-4</v>
      </c>
    </row>
    <row r="77" spans="1:4" x14ac:dyDescent="0.6">
      <c r="A77" s="1">
        <v>45467.375</v>
      </c>
      <c r="B77" t="s">
        <v>54</v>
      </c>
      <c r="C77" t="s">
        <v>5</v>
      </c>
      <c r="D77" s="2">
        <v>7.6719999999999997E-5</v>
      </c>
    </row>
    <row r="78" spans="1:4" x14ac:dyDescent="0.6">
      <c r="A78" s="1">
        <v>45467.041666666664</v>
      </c>
      <c r="B78" t="s">
        <v>54</v>
      </c>
      <c r="C78" t="s">
        <v>5</v>
      </c>
      <c r="D78" s="2">
        <v>3.591E-5</v>
      </c>
    </row>
    <row r="79" spans="1:4" x14ac:dyDescent="0.6">
      <c r="A79" s="1">
        <v>45466.708333333336</v>
      </c>
      <c r="B79" t="s">
        <v>54</v>
      </c>
      <c r="C79" t="s">
        <v>5</v>
      </c>
      <c r="D79" s="2">
        <v>4.5939999999999997E-5</v>
      </c>
    </row>
    <row r="80" spans="1:4" x14ac:dyDescent="0.6">
      <c r="A80" s="1">
        <v>45466.375</v>
      </c>
      <c r="B80" t="s">
        <v>54</v>
      </c>
      <c r="C80" t="s">
        <v>5</v>
      </c>
      <c r="D80" s="2">
        <v>6.7100000000000005E-5</v>
      </c>
    </row>
    <row r="81" spans="1:4" x14ac:dyDescent="0.6">
      <c r="A81" s="1">
        <v>45466.041666666664</v>
      </c>
      <c r="B81" t="s">
        <v>54</v>
      </c>
      <c r="C81" t="s">
        <v>5</v>
      </c>
      <c r="D81" s="2">
        <v>3.9140000000000001E-5</v>
      </c>
    </row>
    <row r="82" spans="1:4" x14ac:dyDescent="0.6">
      <c r="A82" s="1">
        <v>45465.708333333336</v>
      </c>
      <c r="B82" t="s">
        <v>54</v>
      </c>
      <c r="C82" t="s">
        <v>5</v>
      </c>
      <c r="D82" s="2">
        <v>5.8369999999999998E-5</v>
      </c>
    </row>
    <row r="83" spans="1:4" x14ac:dyDescent="0.6">
      <c r="A83" s="1">
        <v>45465.375</v>
      </c>
      <c r="B83" t="s">
        <v>54</v>
      </c>
      <c r="C83" t="s">
        <v>5</v>
      </c>
      <c r="D83" s="2">
        <v>4.5630000000000002E-5</v>
      </c>
    </row>
    <row r="84" spans="1:4" x14ac:dyDescent="0.6">
      <c r="A84" s="1">
        <v>45465.041666666664</v>
      </c>
      <c r="B84" t="s">
        <v>54</v>
      </c>
      <c r="C84" t="s">
        <v>5</v>
      </c>
      <c r="D84" s="2">
        <v>1E-4</v>
      </c>
    </row>
    <row r="85" spans="1:4" x14ac:dyDescent="0.6">
      <c r="A85" s="1">
        <v>45464.708333333336</v>
      </c>
      <c r="B85" t="s">
        <v>54</v>
      </c>
      <c r="C85" t="s">
        <v>5</v>
      </c>
      <c r="D85" s="2">
        <v>2.103E-5</v>
      </c>
    </row>
    <row r="86" spans="1:4" x14ac:dyDescent="0.6">
      <c r="A86" s="1">
        <v>45464.375</v>
      </c>
      <c r="B86" t="s">
        <v>54</v>
      </c>
      <c r="C86" t="s">
        <v>5</v>
      </c>
      <c r="D86" s="2">
        <v>7.4499999999999998E-6</v>
      </c>
    </row>
    <row r="87" spans="1:4" x14ac:dyDescent="0.6">
      <c r="A87" s="1">
        <v>45464.041666666664</v>
      </c>
      <c r="B87" t="s">
        <v>54</v>
      </c>
      <c r="C87" t="s">
        <v>5</v>
      </c>
      <c r="D87" s="2">
        <v>3.1470000000000002E-5</v>
      </c>
    </row>
    <row r="88" spans="1:4" x14ac:dyDescent="0.6">
      <c r="A88" s="1">
        <v>45463.708333333336</v>
      </c>
      <c r="B88" t="s">
        <v>54</v>
      </c>
      <c r="C88" t="s">
        <v>5</v>
      </c>
      <c r="D88" s="2">
        <v>6.4090000000000005E-5</v>
      </c>
    </row>
    <row r="89" spans="1:4" x14ac:dyDescent="0.6">
      <c r="A89" s="1">
        <v>45463.375</v>
      </c>
      <c r="B89" t="s">
        <v>54</v>
      </c>
      <c r="C89" t="s">
        <v>5</v>
      </c>
      <c r="D89" s="2">
        <v>1E-4</v>
      </c>
    </row>
    <row r="90" spans="1:4" x14ac:dyDescent="0.6">
      <c r="A90" s="1">
        <v>45463.041666666664</v>
      </c>
      <c r="B90" t="s">
        <v>54</v>
      </c>
      <c r="C90" t="s">
        <v>5</v>
      </c>
      <c r="D90" s="2">
        <v>6.122E-5</v>
      </c>
    </row>
    <row r="91" spans="1:4" x14ac:dyDescent="0.6">
      <c r="A91" s="1">
        <v>45462.708333333336</v>
      </c>
      <c r="B91" t="s">
        <v>54</v>
      </c>
      <c r="C91" t="s">
        <v>5</v>
      </c>
      <c r="D91" s="2">
        <v>1E-4</v>
      </c>
    </row>
    <row r="92" spans="1:4" x14ac:dyDescent="0.6">
      <c r="A92" s="1">
        <v>45462.375</v>
      </c>
      <c r="B92" t="s">
        <v>54</v>
      </c>
      <c r="C92" t="s">
        <v>5</v>
      </c>
      <c r="D92" s="2">
        <v>1E-4</v>
      </c>
    </row>
    <row r="93" spans="1:4" x14ac:dyDescent="0.6">
      <c r="A93" s="1">
        <v>45462.041666666664</v>
      </c>
      <c r="B93" t="s">
        <v>54</v>
      </c>
      <c r="C93" t="s">
        <v>5</v>
      </c>
      <c r="D93" s="2">
        <v>6.211E-5</v>
      </c>
    </row>
    <row r="94" spans="1:4" x14ac:dyDescent="0.6">
      <c r="A94" s="1">
        <v>45461.708333333336</v>
      </c>
      <c r="B94" t="s">
        <v>54</v>
      </c>
      <c r="C94" t="s">
        <v>5</v>
      </c>
      <c r="D94" s="2">
        <v>7.8360000000000002E-5</v>
      </c>
    </row>
    <row r="95" spans="1:4" x14ac:dyDescent="0.6">
      <c r="A95" s="1">
        <v>45461.375</v>
      </c>
      <c r="B95" t="s">
        <v>54</v>
      </c>
      <c r="C95" t="s">
        <v>5</v>
      </c>
      <c r="D95" s="2">
        <v>6.648E-5</v>
      </c>
    </row>
    <row r="96" spans="1:4" x14ac:dyDescent="0.6">
      <c r="A96" s="1">
        <v>45461.041666666664</v>
      </c>
      <c r="B96" t="s">
        <v>54</v>
      </c>
      <c r="C96" t="s">
        <v>5</v>
      </c>
      <c r="D96" s="2">
        <v>9.1370000000000001E-5</v>
      </c>
    </row>
    <row r="97" spans="1:4" x14ac:dyDescent="0.6">
      <c r="A97" s="1">
        <v>45460.708333333336</v>
      </c>
      <c r="B97" t="s">
        <v>54</v>
      </c>
      <c r="C97" t="s">
        <v>5</v>
      </c>
      <c r="D97" s="2">
        <v>1E-4</v>
      </c>
    </row>
    <row r="98" spans="1:4" x14ac:dyDescent="0.6">
      <c r="A98" s="1">
        <v>45460.375</v>
      </c>
      <c r="B98" t="s">
        <v>54</v>
      </c>
      <c r="C98" t="s">
        <v>5</v>
      </c>
      <c r="D98" s="2">
        <v>1E-4</v>
      </c>
    </row>
    <row r="99" spans="1:4" x14ac:dyDescent="0.6">
      <c r="A99" s="1">
        <v>45460.041666666664</v>
      </c>
      <c r="B99" t="s">
        <v>54</v>
      </c>
      <c r="C99" t="s">
        <v>5</v>
      </c>
      <c r="D99" s="2">
        <v>1E-4</v>
      </c>
    </row>
    <row r="100" spans="1:4" x14ac:dyDescent="0.6">
      <c r="A100" s="1">
        <v>45459.708333333336</v>
      </c>
      <c r="B100" t="s">
        <v>54</v>
      </c>
      <c r="C100" t="s">
        <v>5</v>
      </c>
      <c r="D100" s="2">
        <v>1E-4</v>
      </c>
    </row>
    <row r="101" spans="1:4" x14ac:dyDescent="0.6">
      <c r="A101" s="1">
        <v>45459.375</v>
      </c>
      <c r="B101" t="s">
        <v>54</v>
      </c>
      <c r="C101" t="s">
        <v>5</v>
      </c>
      <c r="D101" s="2">
        <v>1E-4</v>
      </c>
    </row>
    <row r="102" spans="1:4" x14ac:dyDescent="0.6">
      <c r="A102" s="1">
        <v>45459.041666666664</v>
      </c>
      <c r="B102" t="s">
        <v>54</v>
      </c>
      <c r="C102" t="s">
        <v>5</v>
      </c>
      <c r="D102" s="2">
        <v>1E-4</v>
      </c>
    </row>
    <row r="103" spans="1:4" x14ac:dyDescent="0.6">
      <c r="A103" s="1">
        <v>45458.708333333336</v>
      </c>
      <c r="B103" t="s">
        <v>54</v>
      </c>
      <c r="C103" t="s">
        <v>5</v>
      </c>
      <c r="D103" s="2">
        <v>1E-4</v>
      </c>
    </row>
    <row r="104" spans="1:4" x14ac:dyDescent="0.6">
      <c r="A104" s="1">
        <v>45458.375</v>
      </c>
      <c r="B104" t="s">
        <v>54</v>
      </c>
      <c r="C104" t="s">
        <v>5</v>
      </c>
      <c r="D104" s="2">
        <v>1E-4</v>
      </c>
    </row>
    <row r="105" spans="1:4" x14ac:dyDescent="0.6">
      <c r="A105" s="1">
        <v>45458.041666666664</v>
      </c>
      <c r="B105" t="s">
        <v>54</v>
      </c>
      <c r="C105" t="s">
        <v>5</v>
      </c>
      <c r="D105" s="2">
        <v>1E-4</v>
      </c>
    </row>
    <row r="106" spans="1:4" x14ac:dyDescent="0.6">
      <c r="A106" s="1">
        <v>45457.708333333336</v>
      </c>
      <c r="B106" t="s">
        <v>54</v>
      </c>
      <c r="C106" t="s">
        <v>5</v>
      </c>
      <c r="D106" s="2">
        <v>1E-4</v>
      </c>
    </row>
    <row r="107" spans="1:4" x14ac:dyDescent="0.6">
      <c r="A107" s="1">
        <v>45457.375</v>
      </c>
      <c r="B107" t="s">
        <v>54</v>
      </c>
      <c r="C107" t="s">
        <v>5</v>
      </c>
      <c r="D107" s="2">
        <v>1E-4</v>
      </c>
    </row>
    <row r="108" spans="1:4" x14ac:dyDescent="0.6">
      <c r="A108" s="1">
        <v>45457.041666666664</v>
      </c>
      <c r="B108" t="s">
        <v>54</v>
      </c>
      <c r="C108" t="s">
        <v>5</v>
      </c>
      <c r="D108" s="2">
        <v>1E-4</v>
      </c>
    </row>
    <row r="109" spans="1:4" x14ac:dyDescent="0.6">
      <c r="A109" s="1">
        <v>45456.708333333336</v>
      </c>
      <c r="B109" t="s">
        <v>54</v>
      </c>
      <c r="C109" t="s">
        <v>5</v>
      </c>
      <c r="D109" s="2">
        <v>1E-4</v>
      </c>
    </row>
    <row r="110" spans="1:4" x14ac:dyDescent="0.6">
      <c r="A110" s="1">
        <v>45456.375</v>
      </c>
      <c r="B110" t="s">
        <v>54</v>
      </c>
      <c r="C110" t="s">
        <v>5</v>
      </c>
      <c r="D110" s="2">
        <v>1E-4</v>
      </c>
    </row>
    <row r="111" spans="1:4" x14ac:dyDescent="0.6">
      <c r="A111" s="1">
        <v>45456.041666666664</v>
      </c>
      <c r="B111" t="s">
        <v>54</v>
      </c>
      <c r="C111" t="s">
        <v>5</v>
      </c>
      <c r="D111" s="2">
        <v>1E-4</v>
      </c>
    </row>
    <row r="112" spans="1:4" x14ac:dyDescent="0.6">
      <c r="A112" s="1">
        <v>45455.708333333336</v>
      </c>
      <c r="B112" t="s">
        <v>54</v>
      </c>
      <c r="C112" t="s">
        <v>5</v>
      </c>
      <c r="D112" s="2">
        <v>1E-4</v>
      </c>
    </row>
    <row r="113" spans="1:4" x14ac:dyDescent="0.6">
      <c r="A113" s="1">
        <v>45455.375</v>
      </c>
      <c r="B113" t="s">
        <v>54</v>
      </c>
      <c r="C113" t="s">
        <v>5</v>
      </c>
      <c r="D113" s="2">
        <v>1E-4</v>
      </c>
    </row>
    <row r="114" spans="1:4" x14ac:dyDescent="0.6">
      <c r="A114" s="1">
        <v>45455.041666666664</v>
      </c>
      <c r="B114" t="s">
        <v>54</v>
      </c>
      <c r="C114" t="s">
        <v>5</v>
      </c>
      <c r="D114" s="2">
        <v>1E-4</v>
      </c>
    </row>
    <row r="115" spans="1:4" x14ac:dyDescent="0.6">
      <c r="A115" s="1">
        <v>45454.708333333336</v>
      </c>
      <c r="B115" t="s">
        <v>54</v>
      </c>
      <c r="C115" t="s">
        <v>5</v>
      </c>
      <c r="D115" s="2">
        <v>1E-4</v>
      </c>
    </row>
    <row r="116" spans="1:4" x14ac:dyDescent="0.6">
      <c r="A116" s="1">
        <v>45454.375</v>
      </c>
      <c r="B116" t="s">
        <v>54</v>
      </c>
      <c r="C116" t="s">
        <v>5</v>
      </c>
      <c r="D116" s="2">
        <v>1E-4</v>
      </c>
    </row>
    <row r="117" spans="1:4" x14ac:dyDescent="0.6">
      <c r="A117" s="1">
        <v>45454.041666666664</v>
      </c>
      <c r="B117" t="s">
        <v>54</v>
      </c>
      <c r="C117" t="s">
        <v>5</v>
      </c>
      <c r="D117" s="2">
        <v>1E-4</v>
      </c>
    </row>
    <row r="118" spans="1:4" x14ac:dyDescent="0.6">
      <c r="A118" s="1">
        <v>45453.708333333336</v>
      </c>
      <c r="B118" t="s">
        <v>54</v>
      </c>
      <c r="C118" t="s">
        <v>5</v>
      </c>
      <c r="D118" s="2">
        <v>1E-4</v>
      </c>
    </row>
    <row r="119" spans="1:4" x14ac:dyDescent="0.6">
      <c r="A119" s="1">
        <v>45453.375</v>
      </c>
      <c r="B119" t="s">
        <v>54</v>
      </c>
      <c r="C119" t="s">
        <v>5</v>
      </c>
      <c r="D119" s="2">
        <v>1E-4</v>
      </c>
    </row>
    <row r="120" spans="1:4" x14ac:dyDescent="0.6">
      <c r="A120" s="1">
        <v>45453.041666666664</v>
      </c>
      <c r="B120" t="s">
        <v>54</v>
      </c>
      <c r="C120" t="s">
        <v>5</v>
      </c>
      <c r="D120" s="2">
        <v>1E-4</v>
      </c>
    </row>
    <row r="121" spans="1:4" x14ac:dyDescent="0.6">
      <c r="A121" s="1">
        <v>45452.708333333336</v>
      </c>
      <c r="B121" t="s">
        <v>54</v>
      </c>
      <c r="C121" t="s">
        <v>5</v>
      </c>
      <c r="D121" s="2">
        <v>1E-4</v>
      </c>
    </row>
    <row r="122" spans="1:4" x14ac:dyDescent="0.6">
      <c r="A122" s="1">
        <v>45452.375</v>
      </c>
      <c r="B122" t="s">
        <v>54</v>
      </c>
      <c r="C122" t="s">
        <v>5</v>
      </c>
      <c r="D122" s="2">
        <v>1E-4</v>
      </c>
    </row>
    <row r="123" spans="1:4" x14ac:dyDescent="0.6">
      <c r="A123" s="1">
        <v>45452.041666666664</v>
      </c>
      <c r="B123" t="s">
        <v>54</v>
      </c>
      <c r="C123" t="s">
        <v>5</v>
      </c>
      <c r="D123" s="2">
        <v>1E-4</v>
      </c>
    </row>
    <row r="124" spans="1:4" x14ac:dyDescent="0.6">
      <c r="A124" s="1">
        <v>45451.708333333336</v>
      </c>
      <c r="B124" t="s">
        <v>54</v>
      </c>
      <c r="C124" t="s">
        <v>5</v>
      </c>
      <c r="D124" s="2">
        <v>1E-4</v>
      </c>
    </row>
    <row r="125" spans="1:4" x14ac:dyDescent="0.6">
      <c r="A125" s="1">
        <v>45451.375</v>
      </c>
      <c r="B125" t="s">
        <v>54</v>
      </c>
      <c r="C125" t="s">
        <v>5</v>
      </c>
      <c r="D125" s="2">
        <v>1E-4</v>
      </c>
    </row>
    <row r="126" spans="1:4" x14ac:dyDescent="0.6">
      <c r="A126" s="1">
        <v>45451.041666666664</v>
      </c>
      <c r="B126" t="s">
        <v>54</v>
      </c>
      <c r="C126" t="s">
        <v>5</v>
      </c>
      <c r="D126" s="2">
        <v>1.7029E-4</v>
      </c>
    </row>
    <row r="127" spans="1:4" x14ac:dyDescent="0.6">
      <c r="A127" s="1">
        <v>45450.708333333336</v>
      </c>
      <c r="B127" t="s">
        <v>54</v>
      </c>
      <c r="C127" t="s">
        <v>5</v>
      </c>
      <c r="D127" s="2">
        <v>1.3228E-4</v>
      </c>
    </row>
    <row r="128" spans="1:4" x14ac:dyDescent="0.6">
      <c r="A128" s="1">
        <v>45450.375</v>
      </c>
      <c r="B128" t="s">
        <v>54</v>
      </c>
      <c r="C128" t="s">
        <v>5</v>
      </c>
      <c r="D128" s="2">
        <v>1.6105000000000001E-4</v>
      </c>
    </row>
    <row r="129" spans="1:4" x14ac:dyDescent="0.6">
      <c r="A129" s="1">
        <v>45450.041666666664</v>
      </c>
      <c r="B129" t="s">
        <v>54</v>
      </c>
      <c r="C129" t="s">
        <v>5</v>
      </c>
      <c r="D129" s="2">
        <v>1.4987999999999999E-4</v>
      </c>
    </row>
    <row r="130" spans="1:4" x14ac:dyDescent="0.6">
      <c r="A130" s="1">
        <v>45449.708333333336</v>
      </c>
      <c r="B130" t="s">
        <v>54</v>
      </c>
      <c r="C130" t="s">
        <v>5</v>
      </c>
      <c r="D130" s="2">
        <v>2.0327999999999999E-4</v>
      </c>
    </row>
    <row r="131" spans="1:4" x14ac:dyDescent="0.6">
      <c r="A131" s="1">
        <v>45449.375</v>
      </c>
      <c r="B131" t="s">
        <v>54</v>
      </c>
      <c r="C131" t="s">
        <v>5</v>
      </c>
      <c r="D131" s="2">
        <v>1.9461000000000001E-4</v>
      </c>
    </row>
    <row r="132" spans="1:4" x14ac:dyDescent="0.6">
      <c r="A132" s="1">
        <v>45449.041666666664</v>
      </c>
      <c r="B132" t="s">
        <v>54</v>
      </c>
      <c r="C132" t="s">
        <v>5</v>
      </c>
      <c r="D132" s="2">
        <v>1.0658999999999999E-4</v>
      </c>
    </row>
    <row r="133" spans="1:4" x14ac:dyDescent="0.6">
      <c r="A133" s="1">
        <v>45448.708333333336</v>
      </c>
      <c r="B133" t="s">
        <v>54</v>
      </c>
      <c r="C133" t="s">
        <v>5</v>
      </c>
      <c r="D133" s="2">
        <v>1E-4</v>
      </c>
    </row>
    <row r="134" spans="1:4" x14ac:dyDescent="0.6">
      <c r="A134" s="1">
        <v>45448.375</v>
      </c>
      <c r="B134" t="s">
        <v>54</v>
      </c>
      <c r="C134" t="s">
        <v>5</v>
      </c>
      <c r="D134" s="2">
        <v>1.6969000000000001E-4</v>
      </c>
    </row>
    <row r="135" spans="1:4" x14ac:dyDescent="0.6">
      <c r="A135" s="1">
        <v>45448.041666666664</v>
      </c>
      <c r="B135" t="s">
        <v>54</v>
      </c>
      <c r="C135" t="s">
        <v>5</v>
      </c>
      <c r="D135" s="2">
        <v>1.0799E-4</v>
      </c>
    </row>
    <row r="136" spans="1:4" x14ac:dyDescent="0.6">
      <c r="A136" s="1">
        <v>45447.708333333336</v>
      </c>
      <c r="B136" t="s">
        <v>54</v>
      </c>
      <c r="C136" t="s">
        <v>5</v>
      </c>
      <c r="D136" s="2">
        <v>1E-4</v>
      </c>
    </row>
    <row r="137" spans="1:4" x14ac:dyDescent="0.6">
      <c r="A137" s="1">
        <v>45447.375</v>
      </c>
      <c r="B137" t="s">
        <v>54</v>
      </c>
      <c r="C137" t="s">
        <v>5</v>
      </c>
      <c r="D137" s="2">
        <v>1E-4</v>
      </c>
    </row>
    <row r="138" spans="1:4" x14ac:dyDescent="0.6">
      <c r="A138" s="1">
        <v>45447.041666666664</v>
      </c>
      <c r="B138" t="s">
        <v>54</v>
      </c>
      <c r="C138" t="s">
        <v>5</v>
      </c>
      <c r="D138" s="2">
        <v>1.2815E-4</v>
      </c>
    </row>
    <row r="139" spans="1:4" x14ac:dyDescent="0.6">
      <c r="A139" s="1">
        <v>45446.708333333336</v>
      </c>
      <c r="B139" t="s">
        <v>54</v>
      </c>
      <c r="C139" t="s">
        <v>5</v>
      </c>
      <c r="D139" s="2">
        <v>1.5803E-4</v>
      </c>
    </row>
    <row r="140" spans="1:4" x14ac:dyDescent="0.6">
      <c r="A140" s="1">
        <v>45446.375</v>
      </c>
      <c r="B140" t="s">
        <v>54</v>
      </c>
      <c r="C140" t="s">
        <v>5</v>
      </c>
      <c r="D140" s="2">
        <v>1.2700999999999999E-4</v>
      </c>
    </row>
    <row r="141" spans="1:4" x14ac:dyDescent="0.6">
      <c r="A141" s="1">
        <v>45446.041666666664</v>
      </c>
      <c r="B141" t="s">
        <v>54</v>
      </c>
      <c r="C141" t="s">
        <v>5</v>
      </c>
      <c r="D141" s="2">
        <v>1E-4</v>
      </c>
    </row>
    <row r="142" spans="1:4" x14ac:dyDescent="0.6">
      <c r="A142" s="1">
        <v>45445.708333333336</v>
      </c>
      <c r="B142" t="s">
        <v>54</v>
      </c>
      <c r="C142" t="s">
        <v>5</v>
      </c>
      <c r="D142" s="2">
        <v>1E-4</v>
      </c>
    </row>
    <row r="143" spans="1:4" x14ac:dyDescent="0.6">
      <c r="A143" s="1">
        <v>45445.375</v>
      </c>
      <c r="B143" t="s">
        <v>54</v>
      </c>
      <c r="C143" t="s">
        <v>5</v>
      </c>
      <c r="D143" s="2">
        <v>1.5694999999999999E-4</v>
      </c>
    </row>
    <row r="144" spans="1:4" x14ac:dyDescent="0.6">
      <c r="A144" s="1">
        <v>45445.041666666664</v>
      </c>
      <c r="B144" t="s">
        <v>54</v>
      </c>
      <c r="C144" t="s">
        <v>5</v>
      </c>
      <c r="D144" s="2">
        <v>1.1557000000000001E-4</v>
      </c>
    </row>
    <row r="145" spans="1:4" x14ac:dyDescent="0.6">
      <c r="A145" s="1">
        <v>45444.708333333336</v>
      </c>
      <c r="B145" t="s">
        <v>54</v>
      </c>
      <c r="C145" t="s">
        <v>5</v>
      </c>
      <c r="D145" s="2">
        <v>1.3009E-4</v>
      </c>
    </row>
    <row r="146" spans="1:4" x14ac:dyDescent="0.6">
      <c r="A146" s="1">
        <v>45444.375</v>
      </c>
      <c r="B146" t="s">
        <v>54</v>
      </c>
      <c r="C146" t="s">
        <v>5</v>
      </c>
      <c r="D146" s="2">
        <v>1.7131000000000001E-4</v>
      </c>
    </row>
    <row r="147" spans="1:4" x14ac:dyDescent="0.6">
      <c r="A147" s="1">
        <v>45444.041666666664</v>
      </c>
      <c r="B147" t="s">
        <v>54</v>
      </c>
      <c r="C147" t="s">
        <v>5</v>
      </c>
      <c r="D147" s="2">
        <v>1.2318E-4</v>
      </c>
    </row>
    <row r="148" spans="1:4" x14ac:dyDescent="0.6">
      <c r="A148" s="1">
        <v>45443.708333333336</v>
      </c>
      <c r="B148" t="s">
        <v>54</v>
      </c>
      <c r="C148" t="s">
        <v>5</v>
      </c>
      <c r="D148" s="2">
        <v>1.0793000000000001E-4</v>
      </c>
    </row>
    <row r="149" spans="1:4" x14ac:dyDescent="0.6">
      <c r="A149" s="1">
        <v>45443.375</v>
      </c>
      <c r="B149" t="s">
        <v>54</v>
      </c>
      <c r="C149" t="s">
        <v>5</v>
      </c>
      <c r="D149" s="2">
        <v>1E-4</v>
      </c>
    </row>
    <row r="150" spans="1:4" x14ac:dyDescent="0.6">
      <c r="A150" s="1">
        <v>45443.041666666664</v>
      </c>
      <c r="B150" t="s">
        <v>54</v>
      </c>
      <c r="C150" t="s">
        <v>5</v>
      </c>
      <c r="D150" s="2">
        <v>1.8705999999999999E-4</v>
      </c>
    </row>
    <row r="151" spans="1:4" x14ac:dyDescent="0.6">
      <c r="A151" s="1">
        <v>45442.708333333336</v>
      </c>
      <c r="B151" t="s">
        <v>54</v>
      </c>
      <c r="C151" t="s">
        <v>5</v>
      </c>
      <c r="D151" s="2">
        <v>1.4202E-4</v>
      </c>
    </row>
    <row r="152" spans="1:4" x14ac:dyDescent="0.6">
      <c r="A152" s="1">
        <v>45442.375</v>
      </c>
      <c r="B152" t="s">
        <v>54</v>
      </c>
      <c r="C152" t="s">
        <v>5</v>
      </c>
      <c r="D152" s="2">
        <v>2.5357E-4</v>
      </c>
    </row>
    <row r="153" spans="1:4" x14ac:dyDescent="0.6">
      <c r="A153" s="1">
        <v>45442.041666666664</v>
      </c>
      <c r="B153" t="s">
        <v>54</v>
      </c>
      <c r="C153" t="s">
        <v>5</v>
      </c>
      <c r="D153" s="2">
        <v>1.7699999999999999E-4</v>
      </c>
    </row>
    <row r="154" spans="1:4" x14ac:dyDescent="0.6">
      <c r="A154" s="1">
        <v>45441.708333333336</v>
      </c>
      <c r="B154" t="s">
        <v>54</v>
      </c>
      <c r="C154" t="s">
        <v>5</v>
      </c>
      <c r="D154" s="2">
        <v>1E-4</v>
      </c>
    </row>
    <row r="155" spans="1:4" x14ac:dyDescent="0.6">
      <c r="A155" s="1">
        <v>45441.375</v>
      </c>
      <c r="B155" t="s">
        <v>54</v>
      </c>
      <c r="C155" t="s">
        <v>5</v>
      </c>
      <c r="D155" s="2">
        <v>1.7484999999999999E-4</v>
      </c>
    </row>
    <row r="156" spans="1:4" x14ac:dyDescent="0.6">
      <c r="A156" s="1">
        <v>45441.041666666664</v>
      </c>
      <c r="B156" t="s">
        <v>54</v>
      </c>
      <c r="C156" t="s">
        <v>5</v>
      </c>
      <c r="D156" s="2">
        <v>1.219E-4</v>
      </c>
    </row>
    <row r="157" spans="1:4" x14ac:dyDescent="0.6">
      <c r="A157" s="1">
        <v>45440.708333333336</v>
      </c>
      <c r="B157" t="s">
        <v>54</v>
      </c>
      <c r="C157" t="s">
        <v>5</v>
      </c>
      <c r="D157" s="2">
        <v>1E-4</v>
      </c>
    </row>
    <row r="158" spans="1:4" x14ac:dyDescent="0.6">
      <c r="A158" s="1">
        <v>45440.375</v>
      </c>
      <c r="B158" t="s">
        <v>54</v>
      </c>
      <c r="C158" t="s">
        <v>5</v>
      </c>
      <c r="D158" s="2">
        <v>1E-4</v>
      </c>
    </row>
    <row r="159" spans="1:4" x14ac:dyDescent="0.6">
      <c r="A159" s="1">
        <v>45440.041666666664</v>
      </c>
      <c r="B159" t="s">
        <v>54</v>
      </c>
      <c r="C159" t="s">
        <v>5</v>
      </c>
      <c r="D159" s="2">
        <v>1E-4</v>
      </c>
    </row>
    <row r="160" spans="1:4" x14ac:dyDescent="0.6">
      <c r="A160" s="1">
        <v>45439.708333333336</v>
      </c>
      <c r="B160" t="s">
        <v>54</v>
      </c>
      <c r="C160" t="s">
        <v>5</v>
      </c>
      <c r="D160" s="2">
        <v>1E-4</v>
      </c>
    </row>
    <row r="161" spans="1:4" x14ac:dyDescent="0.6">
      <c r="A161" s="1">
        <v>45439.375</v>
      </c>
      <c r="B161" t="s">
        <v>54</v>
      </c>
      <c r="C161" t="s">
        <v>5</v>
      </c>
      <c r="D161" s="2">
        <v>1E-4</v>
      </c>
    </row>
    <row r="162" spans="1:4" x14ac:dyDescent="0.6">
      <c r="A162" s="1">
        <v>45439.041666666664</v>
      </c>
      <c r="B162" t="s">
        <v>54</v>
      </c>
      <c r="C162" t="s">
        <v>5</v>
      </c>
      <c r="D162" s="2">
        <v>1E-4</v>
      </c>
    </row>
    <row r="163" spans="1:4" x14ac:dyDescent="0.6">
      <c r="A163" s="1">
        <v>45438.708333333336</v>
      </c>
      <c r="B163" t="s">
        <v>54</v>
      </c>
      <c r="C163" t="s">
        <v>5</v>
      </c>
      <c r="D163" s="2">
        <v>1E-4</v>
      </c>
    </row>
    <row r="164" spans="1:4" x14ac:dyDescent="0.6">
      <c r="A164" s="1">
        <v>45438.375</v>
      </c>
      <c r="B164" t="s">
        <v>54</v>
      </c>
      <c r="C164" t="s">
        <v>5</v>
      </c>
      <c r="D164" s="2">
        <v>1E-4</v>
      </c>
    </row>
    <row r="165" spans="1:4" x14ac:dyDescent="0.6">
      <c r="A165" s="1">
        <v>45438.041666666664</v>
      </c>
      <c r="B165" t="s">
        <v>54</v>
      </c>
      <c r="C165" t="s">
        <v>5</v>
      </c>
      <c r="D165" s="2">
        <v>1E-4</v>
      </c>
    </row>
    <row r="166" spans="1:4" x14ac:dyDescent="0.6">
      <c r="A166" s="1">
        <v>45437.708333333336</v>
      </c>
      <c r="B166" t="s">
        <v>54</v>
      </c>
      <c r="C166" t="s">
        <v>5</v>
      </c>
      <c r="D166" s="2">
        <v>1E-4</v>
      </c>
    </row>
    <row r="167" spans="1:4" x14ac:dyDescent="0.6">
      <c r="A167" s="1">
        <v>45437.375</v>
      </c>
      <c r="B167" t="s">
        <v>54</v>
      </c>
      <c r="C167" t="s">
        <v>5</v>
      </c>
      <c r="D167" s="2">
        <v>1E-4</v>
      </c>
    </row>
    <row r="168" spans="1:4" x14ac:dyDescent="0.6">
      <c r="A168" s="1">
        <v>45437.041666666664</v>
      </c>
      <c r="B168" t="s">
        <v>54</v>
      </c>
      <c r="C168" t="s">
        <v>5</v>
      </c>
      <c r="D168" s="2">
        <v>1E-4</v>
      </c>
    </row>
    <row r="169" spans="1:4" x14ac:dyDescent="0.6">
      <c r="A169" s="1">
        <v>45436.708333333336</v>
      </c>
      <c r="B169" t="s">
        <v>54</v>
      </c>
      <c r="C169" t="s">
        <v>5</v>
      </c>
      <c r="D169" s="2">
        <v>1E-4</v>
      </c>
    </row>
    <row r="170" spans="1:4" x14ac:dyDescent="0.6">
      <c r="A170" s="1">
        <v>45436.375</v>
      </c>
      <c r="B170" t="s">
        <v>54</v>
      </c>
      <c r="C170" t="s">
        <v>5</v>
      </c>
      <c r="D170" s="2">
        <v>1E-4</v>
      </c>
    </row>
    <row r="171" spans="1:4" x14ac:dyDescent="0.6">
      <c r="A171" s="1">
        <v>45436.041666666664</v>
      </c>
      <c r="B171" t="s">
        <v>54</v>
      </c>
      <c r="C171" t="s">
        <v>5</v>
      </c>
      <c r="D171" s="2">
        <v>1E-4</v>
      </c>
    </row>
    <row r="172" spans="1:4" x14ac:dyDescent="0.6">
      <c r="A172" s="1">
        <v>45435.708333333336</v>
      </c>
      <c r="B172" t="s">
        <v>54</v>
      </c>
      <c r="C172" t="s">
        <v>5</v>
      </c>
      <c r="D172" s="2">
        <v>1E-4</v>
      </c>
    </row>
    <row r="173" spans="1:4" x14ac:dyDescent="0.6">
      <c r="A173" s="1">
        <v>45435.375</v>
      </c>
      <c r="B173" t="s">
        <v>54</v>
      </c>
      <c r="C173" t="s">
        <v>5</v>
      </c>
      <c r="D173" s="2">
        <v>1E-4</v>
      </c>
    </row>
    <row r="174" spans="1:4" x14ac:dyDescent="0.6">
      <c r="A174" s="1">
        <v>45435.041666666664</v>
      </c>
      <c r="B174" t="s">
        <v>54</v>
      </c>
      <c r="C174" t="s">
        <v>5</v>
      </c>
      <c r="D174" s="2">
        <v>1E-4</v>
      </c>
    </row>
    <row r="175" spans="1:4" x14ac:dyDescent="0.6">
      <c r="A175" s="1">
        <v>45434.708333333336</v>
      </c>
      <c r="B175" t="s">
        <v>54</v>
      </c>
      <c r="C175" t="s">
        <v>5</v>
      </c>
      <c r="D175" s="2">
        <v>1.5189000000000001E-4</v>
      </c>
    </row>
    <row r="176" spans="1:4" x14ac:dyDescent="0.6">
      <c r="A176" s="1">
        <v>45434.375</v>
      </c>
      <c r="B176" t="s">
        <v>54</v>
      </c>
      <c r="C176" t="s">
        <v>5</v>
      </c>
      <c r="D176" s="2">
        <v>1.2452000000000001E-4</v>
      </c>
    </row>
    <row r="177" spans="1:4" x14ac:dyDescent="0.6">
      <c r="A177" s="1">
        <v>45434.041666666664</v>
      </c>
      <c r="B177" t="s">
        <v>54</v>
      </c>
      <c r="C177" t="s">
        <v>5</v>
      </c>
      <c r="D177" s="2">
        <v>1E-4</v>
      </c>
    </row>
    <row r="178" spans="1:4" x14ac:dyDescent="0.6">
      <c r="A178" s="1">
        <v>45433.708333333336</v>
      </c>
      <c r="B178" t="s">
        <v>54</v>
      </c>
      <c r="C178" t="s">
        <v>5</v>
      </c>
      <c r="D178" s="2">
        <v>1.9404000000000001E-4</v>
      </c>
    </row>
    <row r="179" spans="1:4" x14ac:dyDescent="0.6">
      <c r="A179" s="1">
        <v>45433.375</v>
      </c>
      <c r="B179" t="s">
        <v>54</v>
      </c>
      <c r="C179" t="s">
        <v>5</v>
      </c>
      <c r="D179" s="2">
        <v>1E-4</v>
      </c>
    </row>
    <row r="180" spans="1:4" x14ac:dyDescent="0.6">
      <c r="A180" s="1">
        <v>45433.041666666664</v>
      </c>
      <c r="B180" t="s">
        <v>54</v>
      </c>
      <c r="C180" t="s">
        <v>5</v>
      </c>
      <c r="D180" s="2">
        <v>4.6430000000000001E-5</v>
      </c>
    </row>
    <row r="181" spans="1:4" x14ac:dyDescent="0.6">
      <c r="A181" s="1">
        <v>45432.708333333336</v>
      </c>
      <c r="B181" t="s">
        <v>54</v>
      </c>
      <c r="C181" t="s">
        <v>5</v>
      </c>
      <c r="D181" s="2">
        <v>1.916E-5</v>
      </c>
    </row>
    <row r="182" spans="1:4" x14ac:dyDescent="0.6">
      <c r="A182" s="1">
        <v>45432.375</v>
      </c>
      <c r="B182" t="s">
        <v>54</v>
      </c>
      <c r="C182" t="s">
        <v>5</v>
      </c>
      <c r="D182" s="2">
        <v>9.6719999999999996E-5</v>
      </c>
    </row>
    <row r="183" spans="1:4" x14ac:dyDescent="0.6">
      <c r="A183" s="1">
        <v>45432.041666666664</v>
      </c>
      <c r="B183" t="s">
        <v>54</v>
      </c>
      <c r="C183" t="s">
        <v>5</v>
      </c>
      <c r="D183" s="2">
        <v>8.8250000000000004E-5</v>
      </c>
    </row>
    <row r="184" spans="1:4" x14ac:dyDescent="0.6">
      <c r="A184" s="1">
        <v>45431.708333333336</v>
      </c>
      <c r="B184" t="s">
        <v>54</v>
      </c>
      <c r="C184" t="s">
        <v>5</v>
      </c>
      <c r="D184" s="2">
        <v>3.451E-5</v>
      </c>
    </row>
    <row r="185" spans="1:4" x14ac:dyDescent="0.6">
      <c r="A185" s="1">
        <v>45431.375</v>
      </c>
      <c r="B185" t="s">
        <v>54</v>
      </c>
      <c r="C185" t="s">
        <v>5</v>
      </c>
      <c r="D185" s="2">
        <v>7.3880000000000004E-5</v>
      </c>
    </row>
    <row r="186" spans="1:4" x14ac:dyDescent="0.6">
      <c r="A186" s="1">
        <v>45431.041666666664</v>
      </c>
      <c r="B186" t="s">
        <v>54</v>
      </c>
      <c r="C186" t="s">
        <v>5</v>
      </c>
      <c r="D186" s="2">
        <v>7.8150000000000002E-5</v>
      </c>
    </row>
    <row r="187" spans="1:4" x14ac:dyDescent="0.6">
      <c r="A187" s="1">
        <v>45430.708333333336</v>
      </c>
      <c r="B187" t="s">
        <v>54</v>
      </c>
      <c r="C187" t="s">
        <v>5</v>
      </c>
      <c r="D187" s="2">
        <v>3.4310000000000002E-5</v>
      </c>
    </row>
    <row r="188" spans="1:4" x14ac:dyDescent="0.6">
      <c r="A188" s="1">
        <v>45430.375</v>
      </c>
      <c r="B188" t="s">
        <v>54</v>
      </c>
      <c r="C188" t="s">
        <v>5</v>
      </c>
      <c r="D188" s="2">
        <v>7.5129999999999994E-5</v>
      </c>
    </row>
    <row r="189" spans="1:4" x14ac:dyDescent="0.6">
      <c r="A189" s="1">
        <v>45430.041666666664</v>
      </c>
      <c r="B189" t="s">
        <v>54</v>
      </c>
      <c r="C189" t="s">
        <v>5</v>
      </c>
      <c r="D189" s="2">
        <v>4.333E-5</v>
      </c>
    </row>
    <row r="190" spans="1:4" x14ac:dyDescent="0.6">
      <c r="A190" s="1">
        <v>45429.708333333336</v>
      </c>
      <c r="B190" t="s">
        <v>54</v>
      </c>
      <c r="C190" t="s">
        <v>5</v>
      </c>
      <c r="D190" s="2">
        <v>8.53E-5</v>
      </c>
    </row>
    <row r="191" spans="1:4" x14ac:dyDescent="0.6">
      <c r="A191" s="1">
        <v>45429.375</v>
      </c>
      <c r="B191" t="s">
        <v>54</v>
      </c>
      <c r="C191" t="s">
        <v>5</v>
      </c>
      <c r="D191" s="2">
        <v>5.3239999999999998E-5</v>
      </c>
    </row>
    <row r="192" spans="1:4" x14ac:dyDescent="0.6">
      <c r="A192" s="1">
        <v>45429.041666666664</v>
      </c>
      <c r="B192" t="s">
        <v>54</v>
      </c>
      <c r="C192" t="s">
        <v>5</v>
      </c>
      <c r="D192" s="2">
        <v>5.401E-5</v>
      </c>
    </row>
    <row r="193" spans="1:4" x14ac:dyDescent="0.6">
      <c r="A193" s="1">
        <v>45428.708333333336</v>
      </c>
      <c r="B193" t="s">
        <v>54</v>
      </c>
      <c r="C193" t="s">
        <v>5</v>
      </c>
      <c r="D193" s="2">
        <v>6.4519999999999999E-5</v>
      </c>
    </row>
    <row r="194" spans="1:4" x14ac:dyDescent="0.6">
      <c r="A194" s="1">
        <v>45428.375</v>
      </c>
      <c r="B194" t="s">
        <v>54</v>
      </c>
      <c r="C194" t="s">
        <v>5</v>
      </c>
      <c r="D194" s="2">
        <v>1E-4</v>
      </c>
    </row>
    <row r="195" spans="1:4" x14ac:dyDescent="0.6">
      <c r="A195" s="1">
        <v>45428.041666666664</v>
      </c>
      <c r="B195" t="s">
        <v>54</v>
      </c>
      <c r="C195" t="s">
        <v>5</v>
      </c>
      <c r="D195" s="2">
        <v>9.1619999999999994E-5</v>
      </c>
    </row>
    <row r="196" spans="1:4" x14ac:dyDescent="0.6">
      <c r="A196" s="1">
        <v>45427.708333333336</v>
      </c>
      <c r="B196" t="s">
        <v>54</v>
      </c>
      <c r="C196" t="s">
        <v>5</v>
      </c>
      <c r="D196" s="2">
        <v>8.1710000000000002E-5</v>
      </c>
    </row>
    <row r="197" spans="1:4" x14ac:dyDescent="0.6">
      <c r="A197" s="1">
        <v>45427.375</v>
      </c>
      <c r="B197" t="s">
        <v>54</v>
      </c>
      <c r="C197" t="s">
        <v>5</v>
      </c>
      <c r="D197" s="2">
        <v>1E-4</v>
      </c>
    </row>
    <row r="198" spans="1:4" x14ac:dyDescent="0.6">
      <c r="A198" s="1">
        <v>45427.041666666664</v>
      </c>
      <c r="B198" t="s">
        <v>54</v>
      </c>
      <c r="C198" t="s">
        <v>5</v>
      </c>
      <c r="D198" s="2">
        <v>9.1240000000000001E-5</v>
      </c>
    </row>
    <row r="199" spans="1:4" x14ac:dyDescent="0.6">
      <c r="A199" s="1">
        <v>45426.708333333336</v>
      </c>
      <c r="B199" t="s">
        <v>54</v>
      </c>
      <c r="C199" t="s">
        <v>5</v>
      </c>
      <c r="D199" s="2">
        <v>8.14E-5</v>
      </c>
    </row>
    <row r="200" spans="1:4" x14ac:dyDescent="0.6">
      <c r="A200" s="1">
        <v>45426.375</v>
      </c>
      <c r="B200" t="s">
        <v>54</v>
      </c>
      <c r="C200" t="s">
        <v>5</v>
      </c>
      <c r="D200" s="2">
        <v>1E-4</v>
      </c>
    </row>
    <row r="201" spans="1:4" x14ac:dyDescent="0.6">
      <c r="A201" s="1">
        <v>45426.041666666664</v>
      </c>
      <c r="B201" t="s">
        <v>54</v>
      </c>
      <c r="C201" t="s">
        <v>5</v>
      </c>
      <c r="D201" s="2">
        <v>1E-4</v>
      </c>
    </row>
    <row r="202" spans="1:4" x14ac:dyDescent="0.6">
      <c r="A202" s="1">
        <v>45425.708333333336</v>
      </c>
      <c r="B202" t="s">
        <v>54</v>
      </c>
      <c r="C202" t="s">
        <v>5</v>
      </c>
      <c r="D202" s="2">
        <v>1E-4</v>
      </c>
    </row>
    <row r="203" spans="1:4" x14ac:dyDescent="0.6">
      <c r="A203" s="1">
        <v>45425.375</v>
      </c>
      <c r="B203" t="s">
        <v>54</v>
      </c>
      <c r="C203" t="s">
        <v>5</v>
      </c>
      <c r="D203" s="2">
        <v>5.8289999999999999E-5</v>
      </c>
    </row>
    <row r="204" spans="1:4" x14ac:dyDescent="0.6">
      <c r="A204" s="1">
        <v>45425.041666666664</v>
      </c>
      <c r="B204" t="s">
        <v>54</v>
      </c>
      <c r="C204" t="s">
        <v>5</v>
      </c>
      <c r="D204" s="2">
        <v>6.2680000000000003E-5</v>
      </c>
    </row>
    <row r="205" spans="1:4" x14ac:dyDescent="0.6">
      <c r="A205" s="1">
        <v>45424.708333333336</v>
      </c>
      <c r="B205" t="s">
        <v>54</v>
      </c>
      <c r="C205" t="s">
        <v>5</v>
      </c>
      <c r="D205" s="2">
        <v>7.2639999999999996E-5</v>
      </c>
    </row>
    <row r="206" spans="1:4" x14ac:dyDescent="0.6">
      <c r="A206" s="1">
        <v>45424.375</v>
      </c>
      <c r="B206" t="s">
        <v>54</v>
      </c>
      <c r="C206" t="s">
        <v>5</v>
      </c>
      <c r="D206" s="2">
        <v>8.0099999999999995E-5</v>
      </c>
    </row>
    <row r="207" spans="1:4" x14ac:dyDescent="0.6">
      <c r="A207" s="1">
        <v>45424.041666666664</v>
      </c>
      <c r="B207" t="s">
        <v>54</v>
      </c>
      <c r="C207" t="s">
        <v>5</v>
      </c>
      <c r="D207" s="2">
        <v>8.5169999999999999E-5</v>
      </c>
    </row>
    <row r="208" spans="1:4" x14ac:dyDescent="0.6">
      <c r="A208" s="1">
        <v>45423.708333333336</v>
      </c>
      <c r="B208" t="s">
        <v>54</v>
      </c>
      <c r="C208" t="s">
        <v>5</v>
      </c>
      <c r="D208" s="2">
        <v>6.69E-5</v>
      </c>
    </row>
    <row r="209" spans="1:4" x14ac:dyDescent="0.6">
      <c r="A209" s="1">
        <v>45423.375</v>
      </c>
      <c r="B209" t="s">
        <v>54</v>
      </c>
      <c r="C209" t="s">
        <v>5</v>
      </c>
      <c r="D209" s="2">
        <v>7.5779999999999996E-5</v>
      </c>
    </row>
    <row r="210" spans="1:4" x14ac:dyDescent="0.6">
      <c r="A210" s="1">
        <v>45423.041666666664</v>
      </c>
      <c r="B210" t="s">
        <v>54</v>
      </c>
      <c r="C210" t="s">
        <v>5</v>
      </c>
      <c r="D210" s="2">
        <v>5.1369999999999998E-5</v>
      </c>
    </row>
    <row r="211" spans="1:4" x14ac:dyDescent="0.6">
      <c r="A211" s="1">
        <v>45422.708333333336</v>
      </c>
      <c r="B211" t="s">
        <v>54</v>
      </c>
      <c r="C211" t="s">
        <v>5</v>
      </c>
      <c r="D211" s="2">
        <v>1E-4</v>
      </c>
    </row>
    <row r="212" spans="1:4" x14ac:dyDescent="0.6">
      <c r="A212" s="1">
        <v>45422.375</v>
      </c>
      <c r="B212" t="s">
        <v>54</v>
      </c>
      <c r="C212" t="s">
        <v>5</v>
      </c>
      <c r="D212" s="2">
        <v>9.0400000000000002E-5</v>
      </c>
    </row>
    <row r="213" spans="1:4" x14ac:dyDescent="0.6">
      <c r="A213" s="1">
        <v>45422.041666666664</v>
      </c>
      <c r="B213" t="s">
        <v>54</v>
      </c>
      <c r="C213" t="s">
        <v>5</v>
      </c>
      <c r="D213" s="2">
        <v>1E-4</v>
      </c>
    </row>
    <row r="214" spans="1:4" x14ac:dyDescent="0.6">
      <c r="A214" s="1">
        <v>45421.708333333336</v>
      </c>
      <c r="B214" t="s">
        <v>54</v>
      </c>
      <c r="C214" t="s">
        <v>5</v>
      </c>
      <c r="D214" s="2">
        <v>1E-4</v>
      </c>
    </row>
    <row r="215" spans="1:4" x14ac:dyDescent="0.6">
      <c r="A215" s="1">
        <v>45421.375</v>
      </c>
      <c r="B215" t="s">
        <v>54</v>
      </c>
      <c r="C215" t="s">
        <v>5</v>
      </c>
      <c r="D215" s="2">
        <v>1E-4</v>
      </c>
    </row>
    <row r="216" spans="1:4" x14ac:dyDescent="0.6">
      <c r="A216" s="1">
        <v>45421.041666666664</v>
      </c>
      <c r="B216" t="s">
        <v>54</v>
      </c>
      <c r="C216" t="s">
        <v>5</v>
      </c>
      <c r="D216" s="2">
        <v>1E-4</v>
      </c>
    </row>
    <row r="217" spans="1:4" x14ac:dyDescent="0.6">
      <c r="A217" s="1">
        <v>45420.708333333336</v>
      </c>
      <c r="B217" t="s">
        <v>54</v>
      </c>
      <c r="C217" t="s">
        <v>5</v>
      </c>
      <c r="D217" s="2">
        <v>7.2360000000000005E-5</v>
      </c>
    </row>
    <row r="218" spans="1:4" x14ac:dyDescent="0.6">
      <c r="A218" s="1">
        <v>45420.375</v>
      </c>
      <c r="B218" t="s">
        <v>54</v>
      </c>
      <c r="C218" t="s">
        <v>5</v>
      </c>
      <c r="D218" s="2">
        <v>7.763E-5</v>
      </c>
    </row>
    <row r="219" spans="1:4" x14ac:dyDescent="0.6">
      <c r="A219" s="1">
        <v>45420.041666666664</v>
      </c>
      <c r="B219" t="s">
        <v>54</v>
      </c>
      <c r="C219" t="s">
        <v>5</v>
      </c>
      <c r="D219" s="2">
        <v>6.9779999999999999E-5</v>
      </c>
    </row>
    <row r="220" spans="1:4" x14ac:dyDescent="0.6">
      <c r="A220" s="1">
        <v>45419.708333333336</v>
      </c>
      <c r="B220" t="s">
        <v>54</v>
      </c>
      <c r="C220" t="s">
        <v>5</v>
      </c>
      <c r="D220" s="2">
        <v>4.0280000000000001E-5</v>
      </c>
    </row>
    <row r="221" spans="1:4" x14ac:dyDescent="0.6">
      <c r="A221" s="1">
        <v>45419.375</v>
      </c>
      <c r="B221" t="s">
        <v>54</v>
      </c>
      <c r="C221" t="s">
        <v>5</v>
      </c>
      <c r="D221" s="2">
        <v>7.3419999999999998E-5</v>
      </c>
    </row>
    <row r="222" spans="1:4" x14ac:dyDescent="0.6">
      <c r="A222" s="1">
        <v>45419.041666666664</v>
      </c>
      <c r="B222" t="s">
        <v>54</v>
      </c>
      <c r="C222" t="s">
        <v>5</v>
      </c>
      <c r="D222" s="2">
        <v>9.0249999999999998E-5</v>
      </c>
    </row>
    <row r="223" spans="1:4" x14ac:dyDescent="0.6">
      <c r="A223" s="1">
        <v>45418.708333333336</v>
      </c>
      <c r="B223" t="s">
        <v>54</v>
      </c>
      <c r="C223" t="s">
        <v>5</v>
      </c>
      <c r="D223" s="2">
        <v>1E-4</v>
      </c>
    </row>
    <row r="224" spans="1:4" x14ac:dyDescent="0.6">
      <c r="A224" s="1">
        <v>45418.375</v>
      </c>
      <c r="B224" t="s">
        <v>54</v>
      </c>
      <c r="C224" t="s">
        <v>5</v>
      </c>
      <c r="D224" s="2">
        <v>5.5680000000000002E-5</v>
      </c>
    </row>
    <row r="225" spans="1:4" x14ac:dyDescent="0.6">
      <c r="A225" s="1">
        <v>45418.041666666664</v>
      </c>
      <c r="B225" t="s">
        <v>54</v>
      </c>
      <c r="C225" t="s">
        <v>5</v>
      </c>
      <c r="D225" s="2">
        <v>5.5779999999999998E-5</v>
      </c>
    </row>
    <row r="226" spans="1:4" x14ac:dyDescent="0.6">
      <c r="A226" s="1">
        <v>45417.708333333336</v>
      </c>
      <c r="B226" t="s">
        <v>54</v>
      </c>
      <c r="C226" t="s">
        <v>5</v>
      </c>
      <c r="D226" s="2">
        <v>9.3939999999999998E-5</v>
      </c>
    </row>
    <row r="227" spans="1:4" x14ac:dyDescent="0.6">
      <c r="A227" s="1">
        <v>45417.375</v>
      </c>
      <c r="B227" t="s">
        <v>54</v>
      </c>
      <c r="C227" t="s">
        <v>5</v>
      </c>
      <c r="D227" s="2">
        <v>8.8480000000000007E-5</v>
      </c>
    </row>
    <row r="228" spans="1:4" x14ac:dyDescent="0.6">
      <c r="A228" s="1">
        <v>45417.041666666664</v>
      </c>
      <c r="B228" t="s">
        <v>54</v>
      </c>
      <c r="C228" t="s">
        <v>5</v>
      </c>
      <c r="D228" s="2">
        <v>7.0010000000000002E-5</v>
      </c>
    </row>
    <row r="229" spans="1:4" x14ac:dyDescent="0.6">
      <c r="A229" s="1">
        <v>45416.708333333336</v>
      </c>
      <c r="B229" t="s">
        <v>54</v>
      </c>
      <c r="C229" t="s">
        <v>5</v>
      </c>
      <c r="D229" s="2">
        <v>8.4649999999999998E-5</v>
      </c>
    </row>
    <row r="230" spans="1:4" x14ac:dyDescent="0.6">
      <c r="A230" s="1">
        <v>45416.375</v>
      </c>
      <c r="B230" t="s">
        <v>54</v>
      </c>
      <c r="C230" t="s">
        <v>5</v>
      </c>
      <c r="D230" s="2">
        <v>4.2889999999999998E-5</v>
      </c>
    </row>
    <row r="231" spans="1:4" x14ac:dyDescent="0.6">
      <c r="A231" s="1">
        <v>45416.041666666664</v>
      </c>
      <c r="B231" t="s">
        <v>54</v>
      </c>
      <c r="C231" t="s">
        <v>5</v>
      </c>
      <c r="D231" s="2">
        <v>3.4570000000000003E-5</v>
      </c>
    </row>
    <row r="232" spans="1:4" x14ac:dyDescent="0.6">
      <c r="A232" s="1">
        <v>45415.708333333336</v>
      </c>
      <c r="B232" t="s">
        <v>54</v>
      </c>
      <c r="C232" t="s">
        <v>5</v>
      </c>
      <c r="D232" s="2">
        <v>2.1569999999999998E-5</v>
      </c>
    </row>
    <row r="233" spans="1:4" x14ac:dyDescent="0.6">
      <c r="A233" s="1">
        <v>45415.375</v>
      </c>
      <c r="B233" t="s">
        <v>54</v>
      </c>
      <c r="C233" t="s">
        <v>5</v>
      </c>
      <c r="D233" s="2">
        <v>4.0439999999999999E-5</v>
      </c>
    </row>
    <row r="234" spans="1:4" x14ac:dyDescent="0.6">
      <c r="A234" s="1">
        <v>45415.041666666664</v>
      </c>
      <c r="B234" t="s">
        <v>54</v>
      </c>
      <c r="C234" t="s">
        <v>5</v>
      </c>
      <c r="D234" s="2">
        <v>7.7570000000000004E-5</v>
      </c>
    </row>
    <row r="235" spans="1:4" x14ac:dyDescent="0.6">
      <c r="A235" s="1">
        <v>45414.708333333336</v>
      </c>
      <c r="B235" t="s">
        <v>54</v>
      </c>
      <c r="C235" t="s">
        <v>5</v>
      </c>
      <c r="D235" s="2">
        <v>9.5790000000000003E-5</v>
      </c>
    </row>
    <row r="236" spans="1:4" x14ac:dyDescent="0.6">
      <c r="A236" s="1">
        <v>45414.375</v>
      </c>
      <c r="B236" t="s">
        <v>54</v>
      </c>
      <c r="C236" t="s">
        <v>5</v>
      </c>
      <c r="D236" s="2">
        <v>-8.6000000000000002E-7</v>
      </c>
    </row>
    <row r="237" spans="1:4" x14ac:dyDescent="0.6">
      <c r="A237" s="1">
        <v>45414.041666666664</v>
      </c>
      <c r="B237" t="s">
        <v>54</v>
      </c>
      <c r="C237" t="s">
        <v>5</v>
      </c>
      <c r="D237" s="2">
        <v>7.347E-5</v>
      </c>
    </row>
    <row r="238" spans="1:4" x14ac:dyDescent="0.6">
      <c r="A238" s="1">
        <v>45413.708333333336</v>
      </c>
      <c r="B238" t="s">
        <v>54</v>
      </c>
      <c r="C238" t="s">
        <v>5</v>
      </c>
      <c r="D238" s="2">
        <v>4.8900000000000003E-5</v>
      </c>
    </row>
    <row r="239" spans="1:4" x14ac:dyDescent="0.6">
      <c r="A239" s="1">
        <v>45413.375</v>
      </c>
      <c r="B239" t="s">
        <v>54</v>
      </c>
      <c r="C239" t="s">
        <v>5</v>
      </c>
      <c r="D239" s="2">
        <v>1.8649999999999999E-5</v>
      </c>
    </row>
    <row r="240" spans="1:4" x14ac:dyDescent="0.6">
      <c r="A240" s="1">
        <v>45413.041666666664</v>
      </c>
      <c r="B240" t="s">
        <v>54</v>
      </c>
      <c r="C240" t="s">
        <v>5</v>
      </c>
      <c r="D240" s="2">
        <v>3.8869999999999999E-5</v>
      </c>
    </row>
    <row r="241" spans="1:4" x14ac:dyDescent="0.6">
      <c r="A241" s="1">
        <v>45412.708333333336</v>
      </c>
      <c r="B241" t="s">
        <v>54</v>
      </c>
      <c r="C241" t="s">
        <v>5</v>
      </c>
      <c r="D241" s="2">
        <v>7.3889999999999999E-5</v>
      </c>
    </row>
    <row r="242" spans="1:4" x14ac:dyDescent="0.6">
      <c r="A242" s="1">
        <v>45412.375</v>
      </c>
      <c r="B242" t="s">
        <v>54</v>
      </c>
      <c r="C242" t="s">
        <v>5</v>
      </c>
      <c r="D242" s="2">
        <v>7.517E-5</v>
      </c>
    </row>
    <row r="243" spans="1:4" x14ac:dyDescent="0.6">
      <c r="A243" s="1">
        <v>45412.041666666664</v>
      </c>
      <c r="B243" t="s">
        <v>54</v>
      </c>
      <c r="C243" t="s">
        <v>5</v>
      </c>
      <c r="D243" s="2">
        <v>5.9809999999999998E-5</v>
      </c>
    </row>
    <row r="244" spans="1:4" x14ac:dyDescent="0.6">
      <c r="A244" s="1">
        <v>45411.708333333336</v>
      </c>
      <c r="B244" t="s">
        <v>54</v>
      </c>
      <c r="C244" t="s">
        <v>5</v>
      </c>
      <c r="D244" s="2">
        <v>1E-4</v>
      </c>
    </row>
    <row r="245" spans="1:4" x14ac:dyDescent="0.6">
      <c r="A245" s="1">
        <v>45411.375</v>
      </c>
      <c r="B245" t="s">
        <v>54</v>
      </c>
      <c r="C245" t="s">
        <v>5</v>
      </c>
      <c r="D245" s="2">
        <v>8.8159999999999996E-5</v>
      </c>
    </row>
    <row r="246" spans="1:4" x14ac:dyDescent="0.6">
      <c r="A246" s="1">
        <v>45411.041666666664</v>
      </c>
      <c r="B246" t="s">
        <v>54</v>
      </c>
      <c r="C246" t="s">
        <v>5</v>
      </c>
      <c r="D246" s="2">
        <v>8.2719999999999994E-5</v>
      </c>
    </row>
    <row r="247" spans="1:4" x14ac:dyDescent="0.6">
      <c r="A247" s="1">
        <v>45410.708333333336</v>
      </c>
      <c r="B247" t="s">
        <v>54</v>
      </c>
      <c r="C247" t="s">
        <v>5</v>
      </c>
      <c r="D247" s="2">
        <v>8.2999999999999998E-5</v>
      </c>
    </row>
    <row r="248" spans="1:4" x14ac:dyDescent="0.6">
      <c r="A248" s="1">
        <v>45410.375</v>
      </c>
      <c r="B248" t="s">
        <v>54</v>
      </c>
      <c r="C248" t="s">
        <v>5</v>
      </c>
      <c r="D248" s="2">
        <v>9.3220000000000005E-5</v>
      </c>
    </row>
    <row r="249" spans="1:4" x14ac:dyDescent="0.6">
      <c r="A249" s="1">
        <v>45410.041666666664</v>
      </c>
      <c r="B249" t="s">
        <v>54</v>
      </c>
      <c r="C249" t="s">
        <v>5</v>
      </c>
      <c r="D249" s="2">
        <v>2.355E-5</v>
      </c>
    </row>
    <row r="250" spans="1:4" x14ac:dyDescent="0.6">
      <c r="A250" s="1">
        <v>45409.708333333336</v>
      </c>
      <c r="B250" t="s">
        <v>54</v>
      </c>
      <c r="C250" t="s">
        <v>5</v>
      </c>
      <c r="D250" s="2">
        <v>7.025E-5</v>
      </c>
    </row>
    <row r="251" spans="1:4" x14ac:dyDescent="0.6">
      <c r="A251" s="1">
        <v>45409.375</v>
      </c>
      <c r="B251" t="s">
        <v>54</v>
      </c>
      <c r="C251" t="s">
        <v>5</v>
      </c>
      <c r="D251" s="2">
        <v>1E-4</v>
      </c>
    </row>
    <row r="252" spans="1:4" x14ac:dyDescent="0.6">
      <c r="A252" s="1">
        <v>45409.041666666664</v>
      </c>
      <c r="B252" t="s">
        <v>54</v>
      </c>
      <c r="C252" t="s">
        <v>5</v>
      </c>
      <c r="D252" s="2">
        <v>4.5819999999999998E-5</v>
      </c>
    </row>
    <row r="253" spans="1:4" x14ac:dyDescent="0.6">
      <c r="A253" s="1">
        <v>45408.708333333336</v>
      </c>
      <c r="B253" t="s">
        <v>54</v>
      </c>
      <c r="C253" t="s">
        <v>5</v>
      </c>
      <c r="D253" s="2">
        <v>3.8470000000000003E-5</v>
      </c>
    </row>
    <row r="254" spans="1:4" x14ac:dyDescent="0.6">
      <c r="A254" s="1">
        <v>45408.375</v>
      </c>
      <c r="B254" t="s">
        <v>54</v>
      </c>
      <c r="C254" t="s">
        <v>5</v>
      </c>
      <c r="D254" s="2">
        <v>1.6310000000000001E-5</v>
      </c>
    </row>
    <row r="255" spans="1:4" x14ac:dyDescent="0.6">
      <c r="A255" s="1">
        <v>45408.041666666664</v>
      </c>
      <c r="B255" t="s">
        <v>54</v>
      </c>
      <c r="C255" t="s">
        <v>5</v>
      </c>
      <c r="D255" s="2">
        <v>1E-4</v>
      </c>
    </row>
    <row r="256" spans="1:4" x14ac:dyDescent="0.6">
      <c r="A256" s="1">
        <v>45407.708333333336</v>
      </c>
      <c r="B256" t="s">
        <v>54</v>
      </c>
      <c r="C256" t="s">
        <v>5</v>
      </c>
      <c r="D256" s="2">
        <v>1.7050000000000001E-5</v>
      </c>
    </row>
    <row r="257" spans="1:4" x14ac:dyDescent="0.6">
      <c r="A257" s="1">
        <v>45407.375</v>
      </c>
      <c r="B257" t="s">
        <v>54</v>
      </c>
      <c r="C257" t="s">
        <v>5</v>
      </c>
      <c r="D257" s="2">
        <v>4.6600000000000003E-6</v>
      </c>
    </row>
    <row r="258" spans="1:4" x14ac:dyDescent="0.6">
      <c r="A258" s="1">
        <v>45407.041666666664</v>
      </c>
      <c r="B258" t="s">
        <v>54</v>
      </c>
      <c r="C258" t="s">
        <v>5</v>
      </c>
      <c r="D258" s="2">
        <v>4.8040000000000001E-5</v>
      </c>
    </row>
    <row r="259" spans="1:4" x14ac:dyDescent="0.6">
      <c r="A259" s="1">
        <v>45406.708333333336</v>
      </c>
      <c r="B259" t="s">
        <v>54</v>
      </c>
      <c r="C259" t="s">
        <v>5</v>
      </c>
      <c r="D259" s="2">
        <v>1.9369999999999999E-5</v>
      </c>
    </row>
    <row r="260" spans="1:4" x14ac:dyDescent="0.6">
      <c r="A260" s="1">
        <v>45406.375</v>
      </c>
      <c r="B260" t="s">
        <v>54</v>
      </c>
      <c r="C260" t="s">
        <v>5</v>
      </c>
      <c r="D260" s="2">
        <v>4.7129999999999998E-5</v>
      </c>
    </row>
    <row r="261" spans="1:4" x14ac:dyDescent="0.6">
      <c r="A261" s="1">
        <v>45406.041666666664</v>
      </c>
      <c r="B261" t="s">
        <v>54</v>
      </c>
      <c r="C261" t="s">
        <v>5</v>
      </c>
      <c r="D261" s="2">
        <v>6.9779999999999999E-5</v>
      </c>
    </row>
    <row r="262" spans="1:4" x14ac:dyDescent="0.6">
      <c r="A262" s="1">
        <v>45405.708333333336</v>
      </c>
      <c r="B262" t="s">
        <v>54</v>
      </c>
      <c r="C262" t="s">
        <v>5</v>
      </c>
      <c r="D262" s="2">
        <v>1.147E-5</v>
      </c>
    </row>
    <row r="263" spans="1:4" x14ac:dyDescent="0.6">
      <c r="A263" s="1">
        <v>45405.375</v>
      </c>
      <c r="B263" t="s">
        <v>54</v>
      </c>
      <c r="C263" t="s">
        <v>5</v>
      </c>
      <c r="D263" s="2">
        <v>6.7399999999999998E-6</v>
      </c>
    </row>
    <row r="264" spans="1:4" x14ac:dyDescent="0.6">
      <c r="A264" s="1">
        <v>45405.041666666664</v>
      </c>
      <c r="B264" t="s">
        <v>54</v>
      </c>
      <c r="C264" t="s">
        <v>5</v>
      </c>
      <c r="D264" s="2">
        <v>-1.9740000000000001E-5</v>
      </c>
    </row>
    <row r="265" spans="1:4" x14ac:dyDescent="0.6">
      <c r="A265" s="1">
        <v>45404.708333333336</v>
      </c>
      <c r="B265" t="s">
        <v>54</v>
      </c>
      <c r="C265" t="s">
        <v>5</v>
      </c>
      <c r="D265" s="2">
        <v>4.9079999999999998E-5</v>
      </c>
    </row>
    <row r="266" spans="1:4" x14ac:dyDescent="0.6">
      <c r="A266" s="1">
        <v>45404.375</v>
      </c>
      <c r="B266" t="s">
        <v>54</v>
      </c>
      <c r="C266" t="s">
        <v>5</v>
      </c>
      <c r="D266" s="2">
        <v>3.417E-5</v>
      </c>
    </row>
    <row r="267" spans="1:4" x14ac:dyDescent="0.6">
      <c r="A267" s="1">
        <v>45404.041666666664</v>
      </c>
      <c r="B267" t="s">
        <v>54</v>
      </c>
      <c r="C267" t="s">
        <v>5</v>
      </c>
      <c r="D267" s="2">
        <v>4.3949999999999998E-5</v>
      </c>
    </row>
    <row r="268" spans="1:4" x14ac:dyDescent="0.6">
      <c r="A268" s="1">
        <v>45403.708333333336</v>
      </c>
      <c r="B268" t="s">
        <v>54</v>
      </c>
      <c r="C268" t="s">
        <v>5</v>
      </c>
      <c r="D268" s="2">
        <v>-6.2700000000000001E-6</v>
      </c>
    </row>
    <row r="269" spans="1:4" x14ac:dyDescent="0.6">
      <c r="A269" s="1">
        <v>45403.375</v>
      </c>
      <c r="B269" t="s">
        <v>54</v>
      </c>
      <c r="C269" t="s">
        <v>5</v>
      </c>
      <c r="D269" s="2">
        <v>5.5590000000000001E-5</v>
      </c>
    </row>
    <row r="270" spans="1:4" x14ac:dyDescent="0.6">
      <c r="A270" s="1">
        <v>45403.041666666664</v>
      </c>
      <c r="B270" t="s">
        <v>54</v>
      </c>
      <c r="C270" t="s">
        <v>5</v>
      </c>
      <c r="D270" s="2">
        <v>5.1140000000000002E-5</v>
      </c>
    </row>
    <row r="271" spans="1:4" x14ac:dyDescent="0.6">
      <c r="A271" s="1">
        <v>45402.708333333336</v>
      </c>
      <c r="B271" t="s">
        <v>54</v>
      </c>
      <c r="C271" t="s">
        <v>5</v>
      </c>
      <c r="D271" s="2">
        <v>2.385E-5</v>
      </c>
    </row>
    <row r="272" spans="1:4" x14ac:dyDescent="0.6">
      <c r="A272" s="1">
        <v>45402.375</v>
      </c>
      <c r="B272" t="s">
        <v>54</v>
      </c>
      <c r="C272" t="s">
        <v>5</v>
      </c>
      <c r="D272" s="2">
        <v>1E-4</v>
      </c>
    </row>
    <row r="273" spans="1:4" x14ac:dyDescent="0.6">
      <c r="A273" s="1">
        <v>45402.041666666664</v>
      </c>
      <c r="B273" t="s">
        <v>54</v>
      </c>
      <c r="C273" t="s">
        <v>5</v>
      </c>
      <c r="D273" s="2">
        <v>5.4169999999999998E-5</v>
      </c>
    </row>
    <row r="274" spans="1:4" x14ac:dyDescent="0.6">
      <c r="A274" s="1">
        <v>45401.708333333336</v>
      </c>
      <c r="B274" t="s">
        <v>54</v>
      </c>
      <c r="C274" t="s">
        <v>5</v>
      </c>
      <c r="D274" s="2">
        <v>8.5030000000000004E-5</v>
      </c>
    </row>
    <row r="275" spans="1:4" x14ac:dyDescent="0.6">
      <c r="A275" s="1">
        <v>45401.375</v>
      </c>
      <c r="B275" t="s">
        <v>54</v>
      </c>
      <c r="C275" t="s">
        <v>5</v>
      </c>
      <c r="D275" s="2">
        <v>3.9730000000000001E-5</v>
      </c>
    </row>
    <row r="276" spans="1:4" x14ac:dyDescent="0.6">
      <c r="A276" s="1">
        <v>45401.041666666664</v>
      </c>
      <c r="B276" t="s">
        <v>54</v>
      </c>
      <c r="C276" t="s">
        <v>5</v>
      </c>
      <c r="D276" s="2">
        <v>6.3520000000000002E-5</v>
      </c>
    </row>
    <row r="277" spans="1:4" x14ac:dyDescent="0.6">
      <c r="A277" s="1">
        <v>45400.708333333336</v>
      </c>
      <c r="B277" t="s">
        <v>54</v>
      </c>
      <c r="C277" t="s">
        <v>5</v>
      </c>
      <c r="D277" s="2">
        <v>2.245E-5</v>
      </c>
    </row>
    <row r="278" spans="1:4" x14ac:dyDescent="0.6">
      <c r="A278" s="1">
        <v>45400.375</v>
      </c>
      <c r="B278" t="s">
        <v>54</v>
      </c>
      <c r="C278" t="s">
        <v>5</v>
      </c>
      <c r="D278" s="2">
        <v>3.5089999999999998E-5</v>
      </c>
    </row>
    <row r="279" spans="1:4" x14ac:dyDescent="0.6">
      <c r="A279" s="1">
        <v>45400.041666666664</v>
      </c>
      <c r="B279" t="s">
        <v>54</v>
      </c>
      <c r="C279" t="s">
        <v>5</v>
      </c>
      <c r="D279" s="2">
        <v>4.9200000000000003E-6</v>
      </c>
    </row>
    <row r="280" spans="1:4" x14ac:dyDescent="0.6">
      <c r="A280" s="1">
        <v>45399.708333333336</v>
      </c>
      <c r="B280" t="s">
        <v>54</v>
      </c>
      <c r="C280" t="s">
        <v>5</v>
      </c>
      <c r="D280" s="2">
        <v>5.1100000000000002E-6</v>
      </c>
    </row>
    <row r="281" spans="1:4" x14ac:dyDescent="0.6">
      <c r="A281" s="1">
        <v>45399.375</v>
      </c>
      <c r="B281" t="s">
        <v>54</v>
      </c>
      <c r="C281" t="s">
        <v>5</v>
      </c>
      <c r="D281" s="2">
        <v>9.8049999999999998E-5</v>
      </c>
    </row>
    <row r="282" spans="1:4" x14ac:dyDescent="0.6">
      <c r="A282" s="1">
        <v>45399.041666666664</v>
      </c>
      <c r="B282" t="s">
        <v>54</v>
      </c>
      <c r="C282" t="s">
        <v>5</v>
      </c>
      <c r="D282" s="2">
        <v>5.787E-5</v>
      </c>
    </row>
    <row r="283" spans="1:4" x14ac:dyDescent="0.6">
      <c r="A283" s="1">
        <v>45398.708333333336</v>
      </c>
      <c r="B283" t="s">
        <v>54</v>
      </c>
      <c r="C283" t="s">
        <v>5</v>
      </c>
      <c r="D283" s="2">
        <v>8.5359999999999996E-5</v>
      </c>
    </row>
    <row r="284" spans="1:4" x14ac:dyDescent="0.6">
      <c r="A284" s="1">
        <v>45398.375</v>
      </c>
      <c r="B284" t="s">
        <v>54</v>
      </c>
      <c r="C284" t="s">
        <v>5</v>
      </c>
      <c r="D284" s="2">
        <v>7.8980000000000006E-5</v>
      </c>
    </row>
    <row r="285" spans="1:4" x14ac:dyDescent="0.6">
      <c r="A285" s="1">
        <v>45398.041666666664</v>
      </c>
      <c r="B285" t="s">
        <v>54</v>
      </c>
      <c r="C285" t="s">
        <v>5</v>
      </c>
      <c r="D285" s="2">
        <v>8.8709999999999996E-5</v>
      </c>
    </row>
    <row r="286" spans="1:4" x14ac:dyDescent="0.6">
      <c r="A286" s="1">
        <v>45397.708333333336</v>
      </c>
      <c r="B286" t="s">
        <v>54</v>
      </c>
      <c r="C286" t="s">
        <v>5</v>
      </c>
      <c r="D286" s="2">
        <v>5.4219999999999999E-5</v>
      </c>
    </row>
    <row r="287" spans="1:4" x14ac:dyDescent="0.6">
      <c r="A287" s="1">
        <v>45397.375</v>
      </c>
      <c r="B287" t="s">
        <v>54</v>
      </c>
      <c r="C287" t="s">
        <v>5</v>
      </c>
      <c r="D287" s="2">
        <v>1E-4</v>
      </c>
    </row>
    <row r="288" spans="1:4" x14ac:dyDescent="0.6">
      <c r="A288" s="1">
        <v>45397.041666666664</v>
      </c>
      <c r="B288" t="s">
        <v>54</v>
      </c>
      <c r="C288" t="s">
        <v>5</v>
      </c>
      <c r="D288" s="2">
        <v>1E-4</v>
      </c>
    </row>
    <row r="289" spans="1:4" x14ac:dyDescent="0.6">
      <c r="A289" s="1">
        <v>45396.708333333336</v>
      </c>
      <c r="B289" t="s">
        <v>54</v>
      </c>
      <c r="C289" t="s">
        <v>5</v>
      </c>
      <c r="D289" s="2">
        <v>1E-4</v>
      </c>
    </row>
    <row r="290" spans="1:4" x14ac:dyDescent="0.6">
      <c r="A290" s="1">
        <v>45396.375</v>
      </c>
      <c r="B290" t="s">
        <v>54</v>
      </c>
      <c r="C290" t="s">
        <v>5</v>
      </c>
      <c r="D290" s="2">
        <v>1E-4</v>
      </c>
    </row>
    <row r="291" spans="1:4" x14ac:dyDescent="0.6">
      <c r="A291" s="1">
        <v>45396.041666666664</v>
      </c>
      <c r="B291" t="s">
        <v>54</v>
      </c>
      <c r="C291" t="s">
        <v>5</v>
      </c>
      <c r="D291" s="2">
        <v>1E-4</v>
      </c>
    </row>
    <row r="292" spans="1:4" x14ac:dyDescent="0.6">
      <c r="A292" s="1">
        <v>45395.708333333336</v>
      </c>
      <c r="B292" t="s">
        <v>54</v>
      </c>
      <c r="C292" t="s">
        <v>5</v>
      </c>
      <c r="D292" s="2">
        <v>1E-4</v>
      </c>
    </row>
    <row r="293" spans="1:4" x14ac:dyDescent="0.6">
      <c r="A293" s="1">
        <v>45395.375</v>
      </c>
      <c r="B293" t="s">
        <v>54</v>
      </c>
      <c r="C293" t="s">
        <v>5</v>
      </c>
      <c r="D293" s="2">
        <v>1E-4</v>
      </c>
    </row>
    <row r="294" spans="1:4" x14ac:dyDescent="0.6">
      <c r="A294" s="1">
        <v>45395.041666666664</v>
      </c>
      <c r="B294" t="s">
        <v>54</v>
      </c>
      <c r="C294" t="s">
        <v>5</v>
      </c>
      <c r="D294" s="2">
        <v>1E-4</v>
      </c>
    </row>
    <row r="295" spans="1:4" x14ac:dyDescent="0.6">
      <c r="A295" s="1">
        <v>45394.708333333336</v>
      </c>
      <c r="B295" t="s">
        <v>54</v>
      </c>
      <c r="C295" t="s">
        <v>5</v>
      </c>
      <c r="D295" s="2">
        <v>1E-4</v>
      </c>
    </row>
    <row r="296" spans="1:4" x14ac:dyDescent="0.6">
      <c r="A296" s="1">
        <v>45394.375</v>
      </c>
      <c r="B296" t="s">
        <v>54</v>
      </c>
      <c r="C296" t="s">
        <v>5</v>
      </c>
      <c r="D296" s="2">
        <v>1E-4</v>
      </c>
    </row>
    <row r="297" spans="1:4" x14ac:dyDescent="0.6">
      <c r="A297" s="1">
        <v>45394.041666666664</v>
      </c>
      <c r="B297" t="s">
        <v>54</v>
      </c>
      <c r="C297" t="s">
        <v>5</v>
      </c>
      <c r="D297" s="2">
        <v>1E-4</v>
      </c>
    </row>
    <row r="298" spans="1:4" x14ac:dyDescent="0.6">
      <c r="A298" s="1">
        <v>45393.708333333336</v>
      </c>
      <c r="B298" t="s">
        <v>54</v>
      </c>
      <c r="C298" t="s">
        <v>5</v>
      </c>
      <c r="D298" s="2">
        <v>1.5483000000000001E-4</v>
      </c>
    </row>
    <row r="299" spans="1:4" x14ac:dyDescent="0.6">
      <c r="A299" s="1">
        <v>45393.375</v>
      </c>
      <c r="B299" t="s">
        <v>54</v>
      </c>
      <c r="C299" t="s">
        <v>5</v>
      </c>
      <c r="D299" s="2">
        <v>1E-4</v>
      </c>
    </row>
    <row r="300" spans="1:4" x14ac:dyDescent="0.6">
      <c r="A300" s="1">
        <v>45393.041666666664</v>
      </c>
      <c r="B300" t="s">
        <v>54</v>
      </c>
      <c r="C300" t="s">
        <v>5</v>
      </c>
      <c r="D300" s="2">
        <v>1.3253000000000001E-4</v>
      </c>
    </row>
    <row r="301" spans="1:4" x14ac:dyDescent="0.6">
      <c r="A301" s="1">
        <v>45392.708333333336</v>
      </c>
      <c r="B301" t="s">
        <v>54</v>
      </c>
      <c r="C301" t="s">
        <v>5</v>
      </c>
      <c r="D301" s="2">
        <v>1.5363E-4</v>
      </c>
    </row>
    <row r="302" spans="1:4" x14ac:dyDescent="0.6">
      <c r="A302" s="1">
        <v>45392.375</v>
      </c>
      <c r="B302" t="s">
        <v>54</v>
      </c>
      <c r="C302" t="s">
        <v>5</v>
      </c>
      <c r="D302" s="2">
        <v>1.8733000000000001E-4</v>
      </c>
    </row>
    <row r="303" spans="1:4" x14ac:dyDescent="0.6">
      <c r="A303" s="1">
        <v>45392.041666666664</v>
      </c>
      <c r="B303" t="s">
        <v>54</v>
      </c>
      <c r="C303" t="s">
        <v>5</v>
      </c>
      <c r="D303" s="2">
        <v>1.5222E-4</v>
      </c>
    </row>
    <row r="304" spans="1:4" x14ac:dyDescent="0.6">
      <c r="A304" s="1">
        <v>45391.708333333336</v>
      </c>
      <c r="B304" t="s">
        <v>54</v>
      </c>
      <c r="C304" t="s">
        <v>5</v>
      </c>
      <c r="D304" s="2">
        <v>1.0158999999999999E-4</v>
      </c>
    </row>
    <row r="305" spans="1:4" x14ac:dyDescent="0.6">
      <c r="A305" s="1">
        <v>45391.375</v>
      </c>
      <c r="B305" t="s">
        <v>54</v>
      </c>
      <c r="C305" t="s">
        <v>5</v>
      </c>
      <c r="D305" s="2">
        <v>2.4847999999999998E-4</v>
      </c>
    </row>
    <row r="306" spans="1:4" x14ac:dyDescent="0.6">
      <c r="A306" s="1">
        <v>45391.041666666664</v>
      </c>
      <c r="B306" t="s">
        <v>54</v>
      </c>
      <c r="C306" t="s">
        <v>5</v>
      </c>
      <c r="D306" s="2">
        <v>3.1896000000000002E-4</v>
      </c>
    </row>
    <row r="307" spans="1:4" x14ac:dyDescent="0.6">
      <c r="A307" s="1">
        <v>45390.708333333336</v>
      </c>
      <c r="B307" t="s">
        <v>54</v>
      </c>
      <c r="C307" t="s">
        <v>5</v>
      </c>
      <c r="D307" s="2">
        <v>1E-4</v>
      </c>
    </row>
    <row r="308" spans="1:4" x14ac:dyDescent="0.6">
      <c r="A308" s="1">
        <v>45390.375</v>
      </c>
      <c r="B308" t="s">
        <v>54</v>
      </c>
      <c r="C308" t="s">
        <v>5</v>
      </c>
      <c r="D308" s="2">
        <v>1E-4</v>
      </c>
    </row>
    <row r="309" spans="1:4" x14ac:dyDescent="0.6">
      <c r="A309" s="1">
        <v>45390.041666666664</v>
      </c>
      <c r="B309" t="s">
        <v>54</v>
      </c>
      <c r="C309" t="s">
        <v>5</v>
      </c>
      <c r="D309" s="2">
        <v>1E-4</v>
      </c>
    </row>
    <row r="310" spans="1:4" x14ac:dyDescent="0.6">
      <c r="A310" s="1">
        <v>45389.708333333336</v>
      </c>
      <c r="B310" t="s">
        <v>54</v>
      </c>
      <c r="C310" t="s">
        <v>5</v>
      </c>
      <c r="D310" s="2">
        <v>1E-4</v>
      </c>
    </row>
    <row r="311" spans="1:4" x14ac:dyDescent="0.6">
      <c r="A311" s="1">
        <v>45389.375</v>
      </c>
      <c r="B311" t="s">
        <v>54</v>
      </c>
      <c r="C311" t="s">
        <v>5</v>
      </c>
      <c r="D311" s="2">
        <v>1E-4</v>
      </c>
    </row>
    <row r="312" spans="1:4" x14ac:dyDescent="0.6">
      <c r="A312" s="1">
        <v>45389.041666666664</v>
      </c>
      <c r="B312" t="s">
        <v>54</v>
      </c>
      <c r="C312" t="s">
        <v>5</v>
      </c>
      <c r="D312" s="2">
        <v>1E-4</v>
      </c>
    </row>
    <row r="313" spans="1:4" x14ac:dyDescent="0.6">
      <c r="A313" s="1">
        <v>45388.708333333336</v>
      </c>
      <c r="B313" t="s">
        <v>54</v>
      </c>
      <c r="C313" t="s">
        <v>5</v>
      </c>
      <c r="D313" s="2">
        <v>1E-4</v>
      </c>
    </row>
    <row r="314" spans="1:4" x14ac:dyDescent="0.6">
      <c r="A314" s="1">
        <v>45388.375</v>
      </c>
      <c r="B314" t="s">
        <v>54</v>
      </c>
      <c r="C314" t="s">
        <v>5</v>
      </c>
      <c r="D314" s="2">
        <v>1.6731999999999999E-4</v>
      </c>
    </row>
    <row r="315" spans="1:4" x14ac:dyDescent="0.6">
      <c r="A315" s="1">
        <v>45388.041666666664</v>
      </c>
      <c r="B315" t="s">
        <v>54</v>
      </c>
      <c r="C315" t="s">
        <v>5</v>
      </c>
      <c r="D315" s="2">
        <v>1E-4</v>
      </c>
    </row>
    <row r="316" spans="1:4" x14ac:dyDescent="0.6">
      <c r="A316" s="1">
        <v>45387.708333333336</v>
      </c>
      <c r="B316" t="s">
        <v>54</v>
      </c>
      <c r="C316" t="s">
        <v>5</v>
      </c>
      <c r="D316" s="2">
        <v>1E-4</v>
      </c>
    </row>
    <row r="317" spans="1:4" x14ac:dyDescent="0.6">
      <c r="A317" s="1">
        <v>45387.375</v>
      </c>
      <c r="B317" t="s">
        <v>54</v>
      </c>
      <c r="C317" t="s">
        <v>5</v>
      </c>
      <c r="D317" s="2">
        <v>1E-4</v>
      </c>
    </row>
    <row r="318" spans="1:4" x14ac:dyDescent="0.6">
      <c r="A318" s="1">
        <v>45387.041666666664</v>
      </c>
      <c r="B318" t="s">
        <v>54</v>
      </c>
      <c r="C318" t="s">
        <v>5</v>
      </c>
      <c r="D318" s="2">
        <v>1E-4</v>
      </c>
    </row>
    <row r="319" spans="1:4" x14ac:dyDescent="0.6">
      <c r="A319" s="1">
        <v>45386.708333333336</v>
      </c>
      <c r="B319" t="s">
        <v>54</v>
      </c>
      <c r="C319" t="s">
        <v>5</v>
      </c>
      <c r="D319" s="2">
        <v>1E-4</v>
      </c>
    </row>
    <row r="320" spans="1:4" x14ac:dyDescent="0.6">
      <c r="A320" s="1">
        <v>45386.375</v>
      </c>
      <c r="B320" t="s">
        <v>54</v>
      </c>
      <c r="C320" t="s">
        <v>5</v>
      </c>
      <c r="D320" s="2">
        <v>1E-4</v>
      </c>
    </row>
    <row r="321" spans="1:4" x14ac:dyDescent="0.6">
      <c r="A321" s="1">
        <v>45386.041666666664</v>
      </c>
      <c r="B321" t="s">
        <v>54</v>
      </c>
      <c r="C321" t="s">
        <v>5</v>
      </c>
      <c r="D321" s="2">
        <v>1E-4</v>
      </c>
    </row>
    <row r="322" spans="1:4" x14ac:dyDescent="0.6">
      <c r="A322" s="1">
        <v>45385.708333333336</v>
      </c>
      <c r="B322" t="s">
        <v>54</v>
      </c>
      <c r="C322" t="s">
        <v>5</v>
      </c>
      <c r="D322" s="2">
        <v>1E-4</v>
      </c>
    </row>
    <row r="323" spans="1:4" x14ac:dyDescent="0.6">
      <c r="A323" s="1">
        <v>45385.375</v>
      </c>
      <c r="B323" t="s">
        <v>54</v>
      </c>
      <c r="C323" t="s">
        <v>5</v>
      </c>
      <c r="D323" s="2">
        <v>1E-4</v>
      </c>
    </row>
    <row r="324" spans="1:4" x14ac:dyDescent="0.6">
      <c r="A324" s="1">
        <v>45385.041666666664</v>
      </c>
      <c r="B324" t="s">
        <v>54</v>
      </c>
      <c r="C324" t="s">
        <v>5</v>
      </c>
      <c r="D324" s="2">
        <v>1.2642E-4</v>
      </c>
    </row>
    <row r="325" spans="1:4" x14ac:dyDescent="0.6">
      <c r="A325" s="1">
        <v>45384.708333333336</v>
      </c>
      <c r="B325" t="s">
        <v>54</v>
      </c>
      <c r="C325" t="s">
        <v>5</v>
      </c>
      <c r="D325" s="2">
        <v>1E-4</v>
      </c>
    </row>
    <row r="326" spans="1:4" x14ac:dyDescent="0.6">
      <c r="A326" s="1">
        <v>45384.375</v>
      </c>
      <c r="B326" t="s">
        <v>54</v>
      </c>
      <c r="C326" t="s">
        <v>5</v>
      </c>
      <c r="D326" s="2">
        <v>1.5034E-4</v>
      </c>
    </row>
    <row r="327" spans="1:4" x14ac:dyDescent="0.6">
      <c r="A327" s="1">
        <v>45384.041666666664</v>
      </c>
      <c r="B327" t="s">
        <v>54</v>
      </c>
      <c r="C327" t="s">
        <v>5</v>
      </c>
      <c r="D327" s="2">
        <v>1.9362000000000001E-4</v>
      </c>
    </row>
    <row r="328" spans="1:4" x14ac:dyDescent="0.6">
      <c r="A328" s="1">
        <v>45383.708333333336</v>
      </c>
      <c r="B328" t="s">
        <v>54</v>
      </c>
      <c r="C328" t="s">
        <v>5</v>
      </c>
      <c r="D328" s="2">
        <v>3.5797999999999998E-4</v>
      </c>
    </row>
    <row r="329" spans="1:4" x14ac:dyDescent="0.6">
      <c r="A329" s="1">
        <v>45383.375</v>
      </c>
      <c r="B329" t="s">
        <v>54</v>
      </c>
      <c r="C329" t="s">
        <v>5</v>
      </c>
      <c r="D329" s="2">
        <v>6.0908999999999996E-4</v>
      </c>
    </row>
    <row r="330" spans="1:4" x14ac:dyDescent="0.6">
      <c r="A330" s="1">
        <v>45383.041666666664</v>
      </c>
      <c r="B330" t="s">
        <v>54</v>
      </c>
      <c r="C330" t="s">
        <v>5</v>
      </c>
      <c r="D330" s="2">
        <v>5.8292000000000001E-4</v>
      </c>
    </row>
    <row r="331" spans="1:4" x14ac:dyDescent="0.6">
      <c r="A331" s="1">
        <v>45382.708333333336</v>
      </c>
      <c r="B331" t="s">
        <v>54</v>
      </c>
      <c r="C331" t="s">
        <v>5</v>
      </c>
      <c r="D331" s="2">
        <v>6.5366000000000003E-4</v>
      </c>
    </row>
    <row r="332" spans="1:4" x14ac:dyDescent="0.6">
      <c r="A332" s="1">
        <v>45382.375</v>
      </c>
      <c r="B332" t="s">
        <v>54</v>
      </c>
      <c r="C332" t="s">
        <v>5</v>
      </c>
      <c r="D332" s="2">
        <v>2.6460999999999998E-4</v>
      </c>
    </row>
    <row r="333" spans="1:4" x14ac:dyDescent="0.6">
      <c r="A333" s="1">
        <v>45382.041666666664</v>
      </c>
      <c r="B333" t="s">
        <v>54</v>
      </c>
      <c r="C333" t="s">
        <v>5</v>
      </c>
      <c r="D333" s="2">
        <v>4.5204000000000002E-4</v>
      </c>
    </row>
    <row r="334" spans="1:4" x14ac:dyDescent="0.6">
      <c r="A334" s="1">
        <v>45381.708333333336</v>
      </c>
      <c r="B334" t="s">
        <v>54</v>
      </c>
      <c r="C334" t="s">
        <v>5</v>
      </c>
      <c r="D334" s="2">
        <v>2.4854E-4</v>
      </c>
    </row>
    <row r="335" spans="1:4" x14ac:dyDescent="0.6">
      <c r="A335" s="1">
        <v>45381.375</v>
      </c>
      <c r="B335" t="s">
        <v>54</v>
      </c>
      <c r="C335" t="s">
        <v>5</v>
      </c>
      <c r="D335" s="2">
        <v>2.4188000000000001E-4</v>
      </c>
    </row>
    <row r="336" spans="1:4" x14ac:dyDescent="0.6">
      <c r="A336" s="1">
        <v>45381.041666666664</v>
      </c>
      <c r="B336" t="s">
        <v>54</v>
      </c>
      <c r="C336" t="s">
        <v>5</v>
      </c>
      <c r="D336" s="2">
        <v>3.7326999999999998E-4</v>
      </c>
    </row>
    <row r="337" spans="1:4" x14ac:dyDescent="0.6">
      <c r="A337" s="1">
        <v>45380.708333333336</v>
      </c>
      <c r="B337" t="s">
        <v>54</v>
      </c>
      <c r="C337" t="s">
        <v>5</v>
      </c>
      <c r="D337" s="2">
        <v>3.0330999999999999E-4</v>
      </c>
    </row>
    <row r="338" spans="1:4" x14ac:dyDescent="0.6">
      <c r="A338" s="1">
        <v>45380.375</v>
      </c>
      <c r="B338" t="s">
        <v>54</v>
      </c>
      <c r="C338" t="s">
        <v>5</v>
      </c>
      <c r="D338" s="2">
        <v>3.4117000000000001E-4</v>
      </c>
    </row>
    <row r="339" spans="1:4" x14ac:dyDescent="0.6">
      <c r="A339" s="1">
        <v>45380.041666666664</v>
      </c>
      <c r="B339" t="s">
        <v>54</v>
      </c>
      <c r="C339" t="s">
        <v>5</v>
      </c>
      <c r="D339" s="2">
        <v>3.6879000000000002E-4</v>
      </c>
    </row>
    <row r="340" spans="1:4" x14ac:dyDescent="0.6">
      <c r="A340" s="1">
        <v>45379.708333333336</v>
      </c>
      <c r="B340" t="s">
        <v>54</v>
      </c>
      <c r="C340" t="s">
        <v>5</v>
      </c>
      <c r="D340" s="2">
        <v>3.5670999999999999E-4</v>
      </c>
    </row>
    <row r="341" spans="1:4" x14ac:dyDescent="0.6">
      <c r="A341" s="1">
        <v>45379.375</v>
      </c>
      <c r="B341" t="s">
        <v>54</v>
      </c>
      <c r="C341" t="s">
        <v>5</v>
      </c>
      <c r="D341" s="2">
        <v>3.8952000000000002E-4</v>
      </c>
    </row>
    <row r="342" spans="1:4" x14ac:dyDescent="0.6">
      <c r="A342" s="1">
        <v>45379.041666666664</v>
      </c>
      <c r="B342" t="s">
        <v>54</v>
      </c>
      <c r="C342" t="s">
        <v>5</v>
      </c>
      <c r="D342" s="2">
        <v>3.5332000000000001E-4</v>
      </c>
    </row>
    <row r="343" spans="1:4" x14ac:dyDescent="0.6">
      <c r="A343" s="1">
        <v>45378.708333333336</v>
      </c>
      <c r="B343" t="s">
        <v>54</v>
      </c>
      <c r="C343" t="s">
        <v>5</v>
      </c>
      <c r="D343" s="2">
        <v>2.1635E-4</v>
      </c>
    </row>
    <row r="344" spans="1:4" x14ac:dyDescent="0.6">
      <c r="A344" s="1">
        <v>45378.375</v>
      </c>
      <c r="B344" t="s">
        <v>54</v>
      </c>
      <c r="C344" t="s">
        <v>5</v>
      </c>
      <c r="D344" s="2">
        <v>2.4666E-4</v>
      </c>
    </row>
    <row r="345" spans="1:4" x14ac:dyDescent="0.6">
      <c r="A345" s="1">
        <v>45378.041666666664</v>
      </c>
      <c r="B345" t="s">
        <v>54</v>
      </c>
      <c r="C345" t="s">
        <v>5</v>
      </c>
      <c r="D345" s="2">
        <v>2.6242000000000003E-4</v>
      </c>
    </row>
    <row r="346" spans="1:4" x14ac:dyDescent="0.6">
      <c r="A346" s="1">
        <v>45377.708333333336</v>
      </c>
      <c r="B346" t="s">
        <v>54</v>
      </c>
      <c r="C346" t="s">
        <v>5</v>
      </c>
      <c r="D346" s="2">
        <v>1.8000000000000001E-4</v>
      </c>
    </row>
    <row r="347" spans="1:4" x14ac:dyDescent="0.6">
      <c r="A347" s="1">
        <v>45377.375</v>
      </c>
      <c r="B347" t="s">
        <v>54</v>
      </c>
      <c r="C347" t="s">
        <v>5</v>
      </c>
      <c r="D347" s="2">
        <v>3.9028000000000001E-4</v>
      </c>
    </row>
    <row r="348" spans="1:4" x14ac:dyDescent="0.6">
      <c r="A348" s="1">
        <v>45377.041666666664</v>
      </c>
      <c r="B348" t="s">
        <v>54</v>
      </c>
      <c r="C348" t="s">
        <v>5</v>
      </c>
      <c r="D348" s="2">
        <v>2.2958000000000001E-4</v>
      </c>
    </row>
    <row r="349" spans="1:4" x14ac:dyDescent="0.6">
      <c r="A349" s="1">
        <v>45376.708333333336</v>
      </c>
      <c r="B349" t="s">
        <v>54</v>
      </c>
      <c r="C349" t="s">
        <v>5</v>
      </c>
      <c r="D349" s="2">
        <v>1.1009E-4</v>
      </c>
    </row>
    <row r="350" spans="1:4" x14ac:dyDescent="0.6">
      <c r="A350" s="1">
        <v>45376.375</v>
      </c>
      <c r="B350" t="s">
        <v>54</v>
      </c>
      <c r="C350" t="s">
        <v>5</v>
      </c>
      <c r="D350" s="2">
        <v>2.0242E-4</v>
      </c>
    </row>
    <row r="351" spans="1:4" x14ac:dyDescent="0.6">
      <c r="A351" s="1">
        <v>45376.041666666664</v>
      </c>
      <c r="B351" t="s">
        <v>54</v>
      </c>
      <c r="C351" t="s">
        <v>5</v>
      </c>
      <c r="D351" s="2">
        <v>1.7170999999999999E-4</v>
      </c>
    </row>
    <row r="352" spans="1:4" x14ac:dyDescent="0.6">
      <c r="A352" s="1">
        <v>45375.708333333336</v>
      </c>
      <c r="B352" t="s">
        <v>54</v>
      </c>
      <c r="C352" t="s">
        <v>5</v>
      </c>
      <c r="D352" s="2">
        <v>1.7907E-4</v>
      </c>
    </row>
    <row r="353" spans="1:4" x14ac:dyDescent="0.6">
      <c r="A353" s="1">
        <v>45375.375</v>
      </c>
      <c r="B353" t="s">
        <v>54</v>
      </c>
      <c r="C353" t="s">
        <v>5</v>
      </c>
      <c r="D353" s="2">
        <v>1.2767E-4</v>
      </c>
    </row>
    <row r="354" spans="1:4" x14ac:dyDescent="0.6">
      <c r="A354" s="1">
        <v>45375.041666666664</v>
      </c>
      <c r="B354" t="s">
        <v>54</v>
      </c>
      <c r="C354" t="s">
        <v>5</v>
      </c>
      <c r="D354" s="2">
        <v>1.3904999999999999E-4</v>
      </c>
    </row>
    <row r="355" spans="1:4" x14ac:dyDescent="0.6">
      <c r="A355" s="1">
        <v>45374.708333333336</v>
      </c>
      <c r="B355" t="s">
        <v>54</v>
      </c>
      <c r="C355" t="s">
        <v>5</v>
      </c>
      <c r="D355" s="2">
        <v>1.2459E-4</v>
      </c>
    </row>
    <row r="356" spans="1:4" x14ac:dyDescent="0.6">
      <c r="A356" s="1">
        <v>45374.375</v>
      </c>
      <c r="B356" t="s">
        <v>54</v>
      </c>
      <c r="C356" t="s">
        <v>5</v>
      </c>
      <c r="D356" s="2">
        <v>1.0552000000000001E-4</v>
      </c>
    </row>
    <row r="357" spans="1:4" x14ac:dyDescent="0.6">
      <c r="A357" s="1">
        <v>45374.041666666664</v>
      </c>
      <c r="B357" t="s">
        <v>54</v>
      </c>
      <c r="C357" t="s">
        <v>5</v>
      </c>
      <c r="D357" s="2">
        <v>1.6092E-4</v>
      </c>
    </row>
    <row r="358" spans="1:4" x14ac:dyDescent="0.6">
      <c r="A358" s="1">
        <v>45373.708333333336</v>
      </c>
      <c r="B358" t="s">
        <v>54</v>
      </c>
      <c r="C358" t="s">
        <v>5</v>
      </c>
      <c r="D358" s="2">
        <v>2.3316E-4</v>
      </c>
    </row>
    <row r="359" spans="1:4" x14ac:dyDescent="0.6">
      <c r="A359" s="1">
        <v>45373.375</v>
      </c>
      <c r="B359" t="s">
        <v>54</v>
      </c>
      <c r="C359" t="s">
        <v>5</v>
      </c>
      <c r="D359" s="2">
        <v>2.2775000000000001E-4</v>
      </c>
    </row>
    <row r="360" spans="1:4" x14ac:dyDescent="0.6">
      <c r="A360" s="1">
        <v>45373.041666666664</v>
      </c>
      <c r="B360" t="s">
        <v>54</v>
      </c>
      <c r="C360" t="s">
        <v>5</v>
      </c>
      <c r="D360" s="2">
        <v>1.7742999999999999E-4</v>
      </c>
    </row>
    <row r="361" spans="1:4" x14ac:dyDescent="0.6">
      <c r="A361" s="1">
        <v>45372.708333333336</v>
      </c>
      <c r="B361" t="s">
        <v>54</v>
      </c>
      <c r="C361" t="s">
        <v>5</v>
      </c>
      <c r="D361" s="2">
        <v>1.3771000000000001E-4</v>
      </c>
    </row>
    <row r="362" spans="1:4" x14ac:dyDescent="0.6">
      <c r="A362" s="1">
        <v>45372.375</v>
      </c>
      <c r="B362" t="s">
        <v>54</v>
      </c>
      <c r="C362" t="s">
        <v>5</v>
      </c>
      <c r="D362" s="2">
        <v>1.9506999999999999E-4</v>
      </c>
    </row>
    <row r="363" spans="1:4" x14ac:dyDescent="0.6">
      <c r="A363" s="1">
        <v>45372.041666666664</v>
      </c>
      <c r="B363" t="s">
        <v>54</v>
      </c>
      <c r="C363" t="s">
        <v>5</v>
      </c>
      <c r="D363" s="2">
        <v>1E-4</v>
      </c>
    </row>
    <row r="364" spans="1:4" x14ac:dyDescent="0.6">
      <c r="A364" s="1">
        <v>45371.708333333336</v>
      </c>
      <c r="B364" t="s">
        <v>54</v>
      </c>
      <c r="C364" t="s">
        <v>5</v>
      </c>
      <c r="D364" s="2">
        <v>1E-4</v>
      </c>
    </row>
    <row r="365" spans="1:4" x14ac:dyDescent="0.6">
      <c r="A365" s="1">
        <v>45371.375</v>
      </c>
      <c r="B365" t="s">
        <v>54</v>
      </c>
      <c r="C365" t="s">
        <v>5</v>
      </c>
      <c r="D365" s="2">
        <v>1.6096E-4</v>
      </c>
    </row>
    <row r="366" spans="1:4" x14ac:dyDescent="0.6">
      <c r="A366" s="1">
        <v>45371.041666666664</v>
      </c>
      <c r="B366" t="s">
        <v>54</v>
      </c>
      <c r="C366" t="s">
        <v>5</v>
      </c>
      <c r="D366" s="2">
        <v>1.3469E-4</v>
      </c>
    </row>
    <row r="367" spans="1:4" x14ac:dyDescent="0.6">
      <c r="A367" s="1">
        <v>45370.708333333336</v>
      </c>
      <c r="B367" t="s">
        <v>54</v>
      </c>
      <c r="C367" t="s">
        <v>5</v>
      </c>
      <c r="D367" s="2">
        <v>2.3311E-4</v>
      </c>
    </row>
    <row r="368" spans="1:4" x14ac:dyDescent="0.6">
      <c r="A368" s="1">
        <v>45370.375</v>
      </c>
      <c r="B368" t="s">
        <v>54</v>
      </c>
      <c r="C368" t="s">
        <v>5</v>
      </c>
      <c r="D368" s="2">
        <v>2.8148000000000002E-4</v>
      </c>
    </row>
    <row r="369" spans="1:4" x14ac:dyDescent="0.6">
      <c r="A369" s="1">
        <v>45370.041666666664</v>
      </c>
      <c r="B369" t="s">
        <v>54</v>
      </c>
      <c r="C369" t="s">
        <v>5</v>
      </c>
      <c r="D369" s="2">
        <v>2.9608E-4</v>
      </c>
    </row>
    <row r="370" spans="1:4" x14ac:dyDescent="0.6">
      <c r="A370" s="1">
        <v>45369.708333333336</v>
      </c>
      <c r="B370" t="s">
        <v>54</v>
      </c>
      <c r="C370" t="s">
        <v>5</v>
      </c>
      <c r="D370" s="2">
        <v>2.6393E-4</v>
      </c>
    </row>
    <row r="371" spans="1:4" x14ac:dyDescent="0.6">
      <c r="A371" s="1">
        <v>45369.375</v>
      </c>
      <c r="B371" t="s">
        <v>54</v>
      </c>
      <c r="C371" t="s">
        <v>5</v>
      </c>
      <c r="D371" s="2">
        <v>1.7304000000000001E-4</v>
      </c>
    </row>
    <row r="372" spans="1:4" x14ac:dyDescent="0.6">
      <c r="A372" s="1">
        <v>45369.041666666664</v>
      </c>
      <c r="B372" t="s">
        <v>54</v>
      </c>
      <c r="C372" t="s">
        <v>5</v>
      </c>
      <c r="D372" s="2">
        <v>3.0374999999999998E-4</v>
      </c>
    </row>
    <row r="373" spans="1:4" x14ac:dyDescent="0.6">
      <c r="A373" s="1">
        <v>45368.708333333336</v>
      </c>
      <c r="B373" t="s">
        <v>54</v>
      </c>
      <c r="C373" t="s">
        <v>5</v>
      </c>
      <c r="D373" s="2">
        <v>1.1824000000000001E-4</v>
      </c>
    </row>
    <row r="374" spans="1:4" x14ac:dyDescent="0.6">
      <c r="A374" s="1">
        <v>45368.375</v>
      </c>
      <c r="B374" t="s">
        <v>54</v>
      </c>
      <c r="C374" t="s">
        <v>5</v>
      </c>
      <c r="D374" s="2">
        <v>1.3396E-4</v>
      </c>
    </row>
    <row r="375" spans="1:4" x14ac:dyDescent="0.6">
      <c r="A375" s="1">
        <v>45368.041666666664</v>
      </c>
      <c r="B375" t="s">
        <v>54</v>
      </c>
      <c r="C375" t="s">
        <v>5</v>
      </c>
      <c r="D375" s="2">
        <v>2.8914000000000001E-4</v>
      </c>
    </row>
    <row r="376" spans="1:4" x14ac:dyDescent="0.6">
      <c r="A376" s="1">
        <v>45367.708333333336</v>
      </c>
      <c r="B376" t="s">
        <v>54</v>
      </c>
      <c r="C376" t="s">
        <v>5</v>
      </c>
      <c r="D376" s="2">
        <v>2.7490000000000001E-4</v>
      </c>
    </row>
    <row r="377" spans="1:4" x14ac:dyDescent="0.6">
      <c r="A377" s="1">
        <v>45367.375</v>
      </c>
      <c r="B377" t="s">
        <v>54</v>
      </c>
      <c r="C377" t="s">
        <v>5</v>
      </c>
      <c r="D377" s="2">
        <v>1.8856E-4</v>
      </c>
    </row>
    <row r="378" spans="1:4" x14ac:dyDescent="0.6">
      <c r="A378" s="1">
        <v>45367.041666666664</v>
      </c>
      <c r="B378" t="s">
        <v>54</v>
      </c>
      <c r="C378" t="s">
        <v>5</v>
      </c>
      <c r="D378" s="2">
        <v>3.3556999999999999E-4</v>
      </c>
    </row>
    <row r="379" spans="1:4" x14ac:dyDescent="0.6">
      <c r="A379" s="1">
        <v>45366.708333333336</v>
      </c>
      <c r="B379" t="s">
        <v>54</v>
      </c>
      <c r="C379" t="s">
        <v>5</v>
      </c>
      <c r="D379" s="2">
        <v>2.3169999999999999E-4</v>
      </c>
    </row>
    <row r="380" spans="1:4" x14ac:dyDescent="0.6">
      <c r="A380" s="1">
        <v>45366.375</v>
      </c>
      <c r="B380" t="s">
        <v>54</v>
      </c>
      <c r="C380" t="s">
        <v>5</v>
      </c>
      <c r="D380" s="2">
        <v>4.0271000000000003E-4</v>
      </c>
    </row>
    <row r="381" spans="1:4" x14ac:dyDescent="0.6">
      <c r="A381" s="1">
        <v>45366.041666666664</v>
      </c>
      <c r="B381" t="s">
        <v>54</v>
      </c>
      <c r="C381" t="s">
        <v>5</v>
      </c>
      <c r="D381" s="2">
        <v>3.5217000000000001E-4</v>
      </c>
    </row>
    <row r="382" spans="1:4" x14ac:dyDescent="0.6">
      <c r="A382" s="1">
        <v>45365.708333333336</v>
      </c>
      <c r="B382" t="s">
        <v>54</v>
      </c>
      <c r="C382" t="s">
        <v>5</v>
      </c>
      <c r="D382" s="2">
        <v>5.0365000000000002E-4</v>
      </c>
    </row>
    <row r="383" spans="1:4" x14ac:dyDescent="0.6">
      <c r="A383" s="1">
        <v>45365.375</v>
      </c>
      <c r="B383" t="s">
        <v>54</v>
      </c>
      <c r="C383" t="s">
        <v>5</v>
      </c>
      <c r="D383" s="2">
        <v>4.0995000000000002E-4</v>
      </c>
    </row>
    <row r="384" spans="1:4" x14ac:dyDescent="0.6">
      <c r="A384" s="1">
        <v>45365.041666666664</v>
      </c>
      <c r="B384" t="s">
        <v>54</v>
      </c>
      <c r="C384" t="s">
        <v>5</v>
      </c>
      <c r="D384" s="2">
        <v>4.4242000000000001E-4</v>
      </c>
    </row>
    <row r="385" spans="1:4" x14ac:dyDescent="0.6">
      <c r="A385" s="1">
        <v>45364.708333333336</v>
      </c>
      <c r="B385" t="s">
        <v>54</v>
      </c>
      <c r="C385" t="s">
        <v>5</v>
      </c>
      <c r="D385" s="2">
        <v>6.0121000000000003E-4</v>
      </c>
    </row>
    <row r="386" spans="1:4" x14ac:dyDescent="0.6">
      <c r="A386" s="1">
        <v>45364.375</v>
      </c>
      <c r="B386" t="s">
        <v>54</v>
      </c>
      <c r="C386" t="s">
        <v>5</v>
      </c>
      <c r="D386" s="2">
        <v>4.6983000000000002E-4</v>
      </c>
    </row>
    <row r="387" spans="1:4" x14ac:dyDescent="0.6">
      <c r="A387" s="1">
        <v>45364.041666666664</v>
      </c>
      <c r="B387" t="s">
        <v>54</v>
      </c>
      <c r="C387" t="s">
        <v>5</v>
      </c>
      <c r="D387" s="2">
        <v>4.8306E-4</v>
      </c>
    </row>
    <row r="388" spans="1:4" x14ac:dyDescent="0.6">
      <c r="A388" s="1">
        <v>45363.708333333336</v>
      </c>
      <c r="B388" t="s">
        <v>54</v>
      </c>
      <c r="C388" t="s">
        <v>5</v>
      </c>
      <c r="D388" s="2">
        <v>3.7542000000000001E-4</v>
      </c>
    </row>
    <row r="389" spans="1:4" x14ac:dyDescent="0.6">
      <c r="A389" s="1">
        <v>45363.375</v>
      </c>
      <c r="B389" t="s">
        <v>54</v>
      </c>
      <c r="C389" t="s">
        <v>5</v>
      </c>
      <c r="D389" s="2">
        <v>6.8106000000000004E-4</v>
      </c>
    </row>
    <row r="390" spans="1:4" x14ac:dyDescent="0.6">
      <c r="A390" s="1">
        <v>45363.041666666664</v>
      </c>
      <c r="B390" t="s">
        <v>54</v>
      </c>
      <c r="C390" t="s">
        <v>5</v>
      </c>
      <c r="D390" s="2">
        <v>6.4296000000000004E-4</v>
      </c>
    </row>
    <row r="391" spans="1:4" x14ac:dyDescent="0.6">
      <c r="A391" s="1">
        <v>45362.708333333336</v>
      </c>
      <c r="B391" t="s">
        <v>54</v>
      </c>
      <c r="C391" t="s">
        <v>5</v>
      </c>
      <c r="D391" s="2">
        <v>6.7235000000000005E-4</v>
      </c>
    </row>
    <row r="392" spans="1:4" x14ac:dyDescent="0.6">
      <c r="A392" s="1">
        <v>45362.375</v>
      </c>
      <c r="B392" t="s">
        <v>54</v>
      </c>
      <c r="C392" t="s">
        <v>5</v>
      </c>
      <c r="D392" s="2">
        <v>2.9367999999999999E-4</v>
      </c>
    </row>
    <row r="393" spans="1:4" x14ac:dyDescent="0.6">
      <c r="A393" s="1">
        <v>45362.041666666664</v>
      </c>
      <c r="B393" t="s">
        <v>54</v>
      </c>
      <c r="C393" t="s">
        <v>5</v>
      </c>
      <c r="D393" s="2">
        <v>2.9817999999999999E-4</v>
      </c>
    </row>
    <row r="394" spans="1:4" x14ac:dyDescent="0.6">
      <c r="A394" s="1">
        <v>45361.708333333336</v>
      </c>
      <c r="B394" t="s">
        <v>54</v>
      </c>
      <c r="C394" t="s">
        <v>5</v>
      </c>
      <c r="D394" s="2">
        <v>4.9375000000000005E-4</v>
      </c>
    </row>
    <row r="395" spans="1:4" x14ac:dyDescent="0.6">
      <c r="A395" s="1">
        <v>45361.375</v>
      </c>
      <c r="B395" t="s">
        <v>54</v>
      </c>
      <c r="C395" t="s">
        <v>5</v>
      </c>
      <c r="D395" s="2">
        <v>3.4687999999999999E-4</v>
      </c>
    </row>
    <row r="396" spans="1:4" x14ac:dyDescent="0.6">
      <c r="A396" s="1">
        <v>45361.041666666664</v>
      </c>
      <c r="B396" t="s">
        <v>54</v>
      </c>
      <c r="C396" t="s">
        <v>5</v>
      </c>
      <c r="D396" s="2">
        <v>3.5498000000000002E-4</v>
      </c>
    </row>
    <row r="397" spans="1:4" x14ac:dyDescent="0.6">
      <c r="A397" s="1">
        <v>45360.708333333336</v>
      </c>
      <c r="B397" t="s">
        <v>54</v>
      </c>
      <c r="C397" t="s">
        <v>5</v>
      </c>
      <c r="D397" s="2">
        <v>3.6529999999999999E-4</v>
      </c>
    </row>
    <row r="398" spans="1:4" x14ac:dyDescent="0.6">
      <c r="A398" s="1">
        <v>45360.375</v>
      </c>
      <c r="B398" t="s">
        <v>54</v>
      </c>
      <c r="C398" t="s">
        <v>5</v>
      </c>
      <c r="D398" s="2">
        <v>3.3200999999999999E-4</v>
      </c>
    </row>
    <row r="399" spans="1:4" x14ac:dyDescent="0.6">
      <c r="A399" s="1">
        <v>45360.041666666664</v>
      </c>
      <c r="B399" t="s">
        <v>54</v>
      </c>
      <c r="C399" t="s">
        <v>5</v>
      </c>
      <c r="D399" s="2">
        <v>4.8822999999999998E-4</v>
      </c>
    </row>
    <row r="400" spans="1:4" x14ac:dyDescent="0.6">
      <c r="A400" s="1">
        <v>45359.708333333336</v>
      </c>
      <c r="B400" t="s">
        <v>54</v>
      </c>
      <c r="C400" t="s">
        <v>5</v>
      </c>
      <c r="D400" s="2">
        <v>5.7985000000000003E-4</v>
      </c>
    </row>
    <row r="401" spans="1:4" x14ac:dyDescent="0.6">
      <c r="A401" s="1">
        <v>45359.375</v>
      </c>
      <c r="B401" t="s">
        <v>54</v>
      </c>
      <c r="C401" t="s">
        <v>5</v>
      </c>
      <c r="D401" s="2">
        <v>4.2931000000000002E-4</v>
      </c>
    </row>
    <row r="402" spans="1:4" x14ac:dyDescent="0.6">
      <c r="A402" s="1">
        <v>45359.041666666664</v>
      </c>
      <c r="B402" t="s">
        <v>54</v>
      </c>
      <c r="C402" t="s">
        <v>5</v>
      </c>
      <c r="D402" s="2">
        <v>4.4218000000000003E-4</v>
      </c>
    </row>
    <row r="403" spans="1:4" x14ac:dyDescent="0.6">
      <c r="A403" s="1">
        <v>45358.708333333336</v>
      </c>
      <c r="B403" t="s">
        <v>54</v>
      </c>
      <c r="C403" t="s">
        <v>5</v>
      </c>
      <c r="D403" s="2">
        <v>3.9167999999999999E-4</v>
      </c>
    </row>
    <row r="404" spans="1:4" x14ac:dyDescent="0.6">
      <c r="A404" s="1">
        <v>45358.375</v>
      </c>
      <c r="B404" t="s">
        <v>54</v>
      </c>
      <c r="C404" t="s">
        <v>5</v>
      </c>
      <c r="D404" s="2">
        <v>3.5699000000000001E-4</v>
      </c>
    </row>
    <row r="405" spans="1:4" x14ac:dyDescent="0.6">
      <c r="A405" s="1">
        <v>45358.041666666664</v>
      </c>
      <c r="B405" t="s">
        <v>54</v>
      </c>
      <c r="C405" t="s">
        <v>5</v>
      </c>
      <c r="D405" s="2">
        <v>4.0510999999999998E-4</v>
      </c>
    </row>
    <row r="406" spans="1:4" x14ac:dyDescent="0.6">
      <c r="A406" s="1">
        <v>45357.708333333336</v>
      </c>
      <c r="B406" t="s">
        <v>54</v>
      </c>
      <c r="C406" t="s">
        <v>5</v>
      </c>
      <c r="D406" s="2">
        <v>3.8361999999999999E-4</v>
      </c>
    </row>
    <row r="407" spans="1:4" x14ac:dyDescent="0.6">
      <c r="A407" s="1">
        <v>45357.375</v>
      </c>
      <c r="B407" t="s">
        <v>54</v>
      </c>
      <c r="C407" t="s">
        <v>5</v>
      </c>
      <c r="D407" s="2">
        <v>2.0578999999999999E-4</v>
      </c>
    </row>
    <row r="408" spans="1:4" x14ac:dyDescent="0.6">
      <c r="A408" s="1">
        <v>45357.041666666664</v>
      </c>
      <c r="B408" t="s">
        <v>54</v>
      </c>
      <c r="C408" t="s">
        <v>5</v>
      </c>
      <c r="D408" s="2">
        <v>8.2408999999999998E-4</v>
      </c>
    </row>
    <row r="409" spans="1:4" x14ac:dyDescent="0.6">
      <c r="A409" s="1">
        <v>45356.708333333336</v>
      </c>
      <c r="B409" t="s">
        <v>54</v>
      </c>
      <c r="C409" t="s">
        <v>5</v>
      </c>
      <c r="D409" s="2">
        <v>1.01724E-3</v>
      </c>
    </row>
    <row r="410" spans="1:4" x14ac:dyDescent="0.6">
      <c r="A410" s="1">
        <v>45356.375</v>
      </c>
      <c r="B410" t="s">
        <v>54</v>
      </c>
      <c r="C410" t="s">
        <v>5</v>
      </c>
      <c r="D410" s="2">
        <v>3.8776000000000001E-4</v>
      </c>
    </row>
    <row r="411" spans="1:4" x14ac:dyDescent="0.6">
      <c r="A411" s="1">
        <v>45356.041666666664</v>
      </c>
      <c r="B411" t="s">
        <v>54</v>
      </c>
      <c r="C411" t="s">
        <v>5</v>
      </c>
      <c r="D411" s="2">
        <v>5.0060000000000002E-4</v>
      </c>
    </row>
    <row r="412" spans="1:4" x14ac:dyDescent="0.6">
      <c r="A412" s="1">
        <v>45355.708333333336</v>
      </c>
      <c r="B412" t="s">
        <v>54</v>
      </c>
      <c r="C412" t="s">
        <v>5</v>
      </c>
      <c r="D412" s="2">
        <v>2.8996000000000002E-4</v>
      </c>
    </row>
    <row r="413" spans="1:4" x14ac:dyDescent="0.6">
      <c r="A413" s="1">
        <v>45355.375</v>
      </c>
      <c r="B413" t="s">
        <v>54</v>
      </c>
      <c r="C413" t="s">
        <v>5</v>
      </c>
      <c r="D413" s="2">
        <v>4.1907000000000001E-4</v>
      </c>
    </row>
    <row r="414" spans="1:4" x14ac:dyDescent="0.6">
      <c r="A414" s="1">
        <v>45355.041666666664</v>
      </c>
      <c r="B414" t="s">
        <v>54</v>
      </c>
      <c r="C414" t="s">
        <v>5</v>
      </c>
      <c r="D414" s="2">
        <v>3.7020999999999999E-4</v>
      </c>
    </row>
    <row r="415" spans="1:4" x14ac:dyDescent="0.6">
      <c r="A415" s="1">
        <v>45354.708333333336</v>
      </c>
      <c r="B415" t="s">
        <v>54</v>
      </c>
      <c r="C415" t="s">
        <v>5</v>
      </c>
      <c r="D415" s="2">
        <v>3.8667999999999998E-4</v>
      </c>
    </row>
    <row r="416" spans="1:4" x14ac:dyDescent="0.6">
      <c r="A416" s="1">
        <v>45354.375</v>
      </c>
      <c r="B416" t="s">
        <v>54</v>
      </c>
      <c r="C416" t="s">
        <v>5</v>
      </c>
      <c r="D416" s="2">
        <v>3.9104999999999999E-4</v>
      </c>
    </row>
    <row r="417" spans="1:4" x14ac:dyDescent="0.6">
      <c r="A417" s="1">
        <v>45354.041666666664</v>
      </c>
      <c r="B417" t="s">
        <v>54</v>
      </c>
      <c r="C417" t="s">
        <v>5</v>
      </c>
      <c r="D417" s="2">
        <v>5.5343999999999999E-4</v>
      </c>
    </row>
    <row r="418" spans="1:4" x14ac:dyDescent="0.6">
      <c r="A418" s="1">
        <v>45353.708333333336</v>
      </c>
      <c r="B418" t="s">
        <v>54</v>
      </c>
      <c r="C418" t="s">
        <v>5</v>
      </c>
      <c r="D418" s="2">
        <v>5.7488000000000005E-4</v>
      </c>
    </row>
    <row r="419" spans="1:4" x14ac:dyDescent="0.6">
      <c r="A419" s="1">
        <v>45353.375</v>
      </c>
      <c r="B419" t="s">
        <v>54</v>
      </c>
      <c r="C419" t="s">
        <v>5</v>
      </c>
      <c r="D419" s="2">
        <v>4.8855999999999997E-4</v>
      </c>
    </row>
    <row r="420" spans="1:4" x14ac:dyDescent="0.6">
      <c r="A420" s="1">
        <v>45353.041666666664</v>
      </c>
      <c r="B420" t="s">
        <v>54</v>
      </c>
      <c r="C420" t="s">
        <v>5</v>
      </c>
      <c r="D420" s="2">
        <v>5.2446000000000003E-4</v>
      </c>
    </row>
    <row r="421" spans="1:4" x14ac:dyDescent="0.6">
      <c r="A421" s="1">
        <v>45352.708333333336</v>
      </c>
      <c r="B421" t="s">
        <v>54</v>
      </c>
      <c r="C421" t="s">
        <v>5</v>
      </c>
      <c r="D421" s="2">
        <v>3.9095999999999998E-4</v>
      </c>
    </row>
    <row r="422" spans="1:4" x14ac:dyDescent="0.6">
      <c r="A422" s="1">
        <v>45352.375</v>
      </c>
      <c r="B422" t="s">
        <v>54</v>
      </c>
      <c r="C422" t="s">
        <v>5</v>
      </c>
      <c r="D422" s="2">
        <v>5.3039999999999999E-4</v>
      </c>
    </row>
    <row r="423" spans="1:4" x14ac:dyDescent="0.6">
      <c r="A423" s="1">
        <v>45352.041666666664</v>
      </c>
      <c r="B423" t="s">
        <v>54</v>
      </c>
      <c r="C423" t="s">
        <v>5</v>
      </c>
      <c r="D423" s="2">
        <v>7.5726999999999999E-4</v>
      </c>
    </row>
    <row r="424" spans="1:4" x14ac:dyDescent="0.6">
      <c r="A424" s="1">
        <v>45351.708333333336</v>
      </c>
      <c r="B424" t="s">
        <v>54</v>
      </c>
      <c r="C424" t="s">
        <v>5</v>
      </c>
      <c r="D424" s="2">
        <v>7.3381E-4</v>
      </c>
    </row>
    <row r="425" spans="1:4" x14ac:dyDescent="0.6">
      <c r="A425" s="1">
        <v>45351.375</v>
      </c>
      <c r="B425" t="s">
        <v>54</v>
      </c>
      <c r="C425" t="s">
        <v>5</v>
      </c>
      <c r="D425" s="2">
        <v>6.2573000000000001E-4</v>
      </c>
    </row>
    <row r="426" spans="1:4" x14ac:dyDescent="0.6">
      <c r="A426" s="1">
        <v>45351.041666666664</v>
      </c>
      <c r="B426" t="s">
        <v>54</v>
      </c>
      <c r="C426" t="s">
        <v>5</v>
      </c>
      <c r="D426" s="2">
        <v>4.3581000000000002E-4</v>
      </c>
    </row>
    <row r="427" spans="1:4" x14ac:dyDescent="0.6">
      <c r="A427" s="1">
        <v>45350.708333333336</v>
      </c>
      <c r="B427" t="s">
        <v>54</v>
      </c>
      <c r="C427" t="s">
        <v>5</v>
      </c>
      <c r="D427" s="2">
        <v>3.2021000000000003E-4</v>
      </c>
    </row>
    <row r="428" spans="1:4" x14ac:dyDescent="0.6">
      <c r="A428" s="1">
        <v>45350.375</v>
      </c>
      <c r="B428" t="s">
        <v>54</v>
      </c>
      <c r="C428" t="s">
        <v>5</v>
      </c>
      <c r="D428" s="2">
        <v>3.3545999999999999E-4</v>
      </c>
    </row>
    <row r="429" spans="1:4" x14ac:dyDescent="0.6">
      <c r="A429" s="1">
        <v>45350.041666666664</v>
      </c>
      <c r="B429" t="s">
        <v>54</v>
      </c>
      <c r="C429" t="s">
        <v>5</v>
      </c>
      <c r="D429" s="2">
        <v>2.9666000000000002E-4</v>
      </c>
    </row>
    <row r="430" spans="1:4" x14ac:dyDescent="0.6">
      <c r="A430" s="1">
        <v>45349.708333333336</v>
      </c>
      <c r="B430" t="s">
        <v>54</v>
      </c>
      <c r="C430" t="s">
        <v>5</v>
      </c>
      <c r="D430" s="2">
        <v>6.6750000000000002E-4</v>
      </c>
    </row>
    <row r="431" spans="1:4" x14ac:dyDescent="0.6">
      <c r="A431" s="1">
        <v>45349.375</v>
      </c>
      <c r="B431" t="s">
        <v>54</v>
      </c>
      <c r="C431" t="s">
        <v>5</v>
      </c>
      <c r="D431" s="2">
        <v>2.8561E-4</v>
      </c>
    </row>
    <row r="432" spans="1:4" x14ac:dyDescent="0.6">
      <c r="A432" s="1">
        <v>45349.041666666664</v>
      </c>
      <c r="B432" t="s">
        <v>54</v>
      </c>
      <c r="C432" t="s">
        <v>5</v>
      </c>
      <c r="D432" s="2">
        <v>2.0172000000000001E-4</v>
      </c>
    </row>
    <row r="433" spans="1:4" x14ac:dyDescent="0.6">
      <c r="A433" s="1">
        <v>45348.708333333336</v>
      </c>
      <c r="B433" t="s">
        <v>54</v>
      </c>
      <c r="C433" t="s">
        <v>5</v>
      </c>
      <c r="D433" s="2">
        <v>1.8258E-4</v>
      </c>
    </row>
    <row r="434" spans="1:4" x14ac:dyDescent="0.6">
      <c r="A434" s="1">
        <v>45348.375</v>
      </c>
      <c r="B434" t="s">
        <v>54</v>
      </c>
      <c r="C434" t="s">
        <v>5</v>
      </c>
      <c r="D434" s="2">
        <v>5.9495000000000001E-4</v>
      </c>
    </row>
    <row r="435" spans="1:4" x14ac:dyDescent="0.6">
      <c r="A435" s="1">
        <v>45348.041666666664</v>
      </c>
      <c r="B435" t="s">
        <v>54</v>
      </c>
      <c r="C435" t="s">
        <v>5</v>
      </c>
      <c r="D435" s="2">
        <v>2.1110000000000001E-4</v>
      </c>
    </row>
    <row r="436" spans="1:4" x14ac:dyDescent="0.6">
      <c r="A436" s="1">
        <v>45347.708333333336</v>
      </c>
      <c r="B436" t="s">
        <v>54</v>
      </c>
      <c r="C436" t="s">
        <v>5</v>
      </c>
      <c r="D436" s="2">
        <v>2.5856000000000002E-4</v>
      </c>
    </row>
    <row r="437" spans="1:4" x14ac:dyDescent="0.6">
      <c r="A437" s="1">
        <v>45347.375</v>
      </c>
      <c r="B437" t="s">
        <v>54</v>
      </c>
      <c r="C437" t="s">
        <v>5</v>
      </c>
      <c r="D437" s="2">
        <v>1E-4</v>
      </c>
    </row>
    <row r="438" spans="1:4" x14ac:dyDescent="0.6">
      <c r="A438" s="1">
        <v>45347.041666666664</v>
      </c>
      <c r="B438" t="s">
        <v>54</v>
      </c>
      <c r="C438" t="s">
        <v>5</v>
      </c>
      <c r="D438" s="2">
        <v>1E-4</v>
      </c>
    </row>
    <row r="439" spans="1:4" x14ac:dyDescent="0.6">
      <c r="A439" s="1">
        <v>45346.708333333336</v>
      </c>
      <c r="B439" t="s">
        <v>54</v>
      </c>
      <c r="C439" t="s">
        <v>5</v>
      </c>
      <c r="D439" s="2">
        <v>1E-4</v>
      </c>
    </row>
    <row r="440" spans="1:4" x14ac:dyDescent="0.6">
      <c r="A440" s="1">
        <v>45346.375</v>
      </c>
      <c r="B440" t="s">
        <v>54</v>
      </c>
      <c r="C440" t="s">
        <v>5</v>
      </c>
      <c r="D440" s="2">
        <v>1E-4</v>
      </c>
    </row>
    <row r="441" spans="1:4" x14ac:dyDescent="0.6">
      <c r="A441" s="1">
        <v>45346.041666666664</v>
      </c>
      <c r="B441" t="s">
        <v>54</v>
      </c>
      <c r="C441" t="s">
        <v>5</v>
      </c>
      <c r="D441" s="2">
        <v>1E-4</v>
      </c>
    </row>
    <row r="442" spans="1:4" x14ac:dyDescent="0.6">
      <c r="A442" s="1">
        <v>45345.708333333336</v>
      </c>
      <c r="B442" t="s">
        <v>54</v>
      </c>
      <c r="C442" t="s">
        <v>5</v>
      </c>
      <c r="D442" s="2">
        <v>1E-4</v>
      </c>
    </row>
    <row r="443" spans="1:4" x14ac:dyDescent="0.6">
      <c r="A443" s="1">
        <v>45345.375</v>
      </c>
      <c r="B443" t="s">
        <v>54</v>
      </c>
      <c r="C443" t="s">
        <v>5</v>
      </c>
      <c r="D443" s="2">
        <v>1E-4</v>
      </c>
    </row>
    <row r="444" spans="1:4" x14ac:dyDescent="0.6">
      <c r="A444" s="1">
        <v>45345.041666666664</v>
      </c>
      <c r="B444" t="s">
        <v>54</v>
      </c>
      <c r="C444" t="s">
        <v>5</v>
      </c>
      <c r="D444" s="2">
        <v>1E-4</v>
      </c>
    </row>
    <row r="445" spans="1:4" x14ac:dyDescent="0.6">
      <c r="A445" s="1">
        <v>45344.708333333336</v>
      </c>
      <c r="B445" t="s">
        <v>54</v>
      </c>
      <c r="C445" t="s">
        <v>5</v>
      </c>
      <c r="D445" s="2">
        <v>1E-4</v>
      </c>
    </row>
    <row r="446" spans="1:4" x14ac:dyDescent="0.6">
      <c r="A446" s="1">
        <v>45344.375</v>
      </c>
      <c r="B446" t="s">
        <v>54</v>
      </c>
      <c r="C446" t="s">
        <v>5</v>
      </c>
      <c r="D446" s="2">
        <v>1E-4</v>
      </c>
    </row>
    <row r="447" spans="1:4" x14ac:dyDescent="0.6">
      <c r="A447" s="1">
        <v>45344.041666666664</v>
      </c>
      <c r="B447" t="s">
        <v>54</v>
      </c>
      <c r="C447" t="s">
        <v>5</v>
      </c>
      <c r="D447" s="2">
        <v>1E-4</v>
      </c>
    </row>
    <row r="448" spans="1:4" x14ac:dyDescent="0.6">
      <c r="A448" s="1">
        <v>45343.708333333336</v>
      </c>
      <c r="B448" t="s">
        <v>54</v>
      </c>
      <c r="C448" t="s">
        <v>5</v>
      </c>
      <c r="D448" s="2">
        <v>1.1802E-4</v>
      </c>
    </row>
    <row r="449" spans="1:4" x14ac:dyDescent="0.6">
      <c r="A449" s="1">
        <v>45343.375</v>
      </c>
      <c r="B449" t="s">
        <v>54</v>
      </c>
      <c r="C449" t="s">
        <v>5</v>
      </c>
      <c r="D449" s="2">
        <v>2.0319000000000001E-4</v>
      </c>
    </row>
    <row r="450" spans="1:4" x14ac:dyDescent="0.6">
      <c r="A450" s="1">
        <v>45343.041666666664</v>
      </c>
      <c r="B450" t="s">
        <v>54</v>
      </c>
      <c r="C450" t="s">
        <v>5</v>
      </c>
      <c r="D450" s="2">
        <v>2.5431E-4</v>
      </c>
    </row>
    <row r="451" spans="1:4" x14ac:dyDescent="0.6">
      <c r="A451" s="1">
        <v>45342.708333333336</v>
      </c>
      <c r="B451" t="s">
        <v>54</v>
      </c>
      <c r="C451" t="s">
        <v>5</v>
      </c>
      <c r="D451" s="2">
        <v>1E-4</v>
      </c>
    </row>
    <row r="452" spans="1:4" x14ac:dyDescent="0.6">
      <c r="A452" s="1">
        <v>45342.375</v>
      </c>
      <c r="B452" t="s">
        <v>54</v>
      </c>
      <c r="C452" t="s">
        <v>5</v>
      </c>
      <c r="D452" s="2">
        <v>2.6499999999999999E-4</v>
      </c>
    </row>
    <row r="453" spans="1:4" x14ac:dyDescent="0.6">
      <c r="A453" s="1">
        <v>45342.041666666664</v>
      </c>
      <c r="B453" t="s">
        <v>54</v>
      </c>
      <c r="C453" t="s">
        <v>5</v>
      </c>
      <c r="D453" s="2">
        <v>1E-4</v>
      </c>
    </row>
    <row r="454" spans="1:4" x14ac:dyDescent="0.6">
      <c r="A454" s="1">
        <v>45341.708333333336</v>
      </c>
      <c r="B454" t="s">
        <v>54</v>
      </c>
      <c r="C454" t="s">
        <v>5</v>
      </c>
      <c r="D454" s="2">
        <v>1E-4</v>
      </c>
    </row>
    <row r="455" spans="1:4" x14ac:dyDescent="0.6">
      <c r="A455" s="1">
        <v>45341.375</v>
      </c>
      <c r="B455" t="s">
        <v>54</v>
      </c>
      <c r="C455" t="s">
        <v>5</v>
      </c>
      <c r="D455" s="2">
        <v>1E-4</v>
      </c>
    </row>
    <row r="456" spans="1:4" x14ac:dyDescent="0.6">
      <c r="A456" s="1">
        <v>45341.041666666664</v>
      </c>
      <c r="B456" t="s">
        <v>54</v>
      </c>
      <c r="C456" t="s">
        <v>5</v>
      </c>
      <c r="D456" s="2">
        <v>1E-4</v>
      </c>
    </row>
    <row r="457" spans="1:4" x14ac:dyDescent="0.6">
      <c r="A457" s="1">
        <v>45340.708333333336</v>
      </c>
      <c r="B457" t="s">
        <v>54</v>
      </c>
      <c r="C457" t="s">
        <v>5</v>
      </c>
      <c r="D457" s="2">
        <v>1.114E-4</v>
      </c>
    </row>
    <row r="458" spans="1:4" x14ac:dyDescent="0.6">
      <c r="A458" s="1">
        <v>45340.375</v>
      </c>
      <c r="B458" t="s">
        <v>54</v>
      </c>
      <c r="C458" t="s">
        <v>5</v>
      </c>
      <c r="D458" s="2">
        <v>1E-4</v>
      </c>
    </row>
    <row r="459" spans="1:4" x14ac:dyDescent="0.6">
      <c r="A459" s="1">
        <v>45340.041666666664</v>
      </c>
      <c r="B459" t="s">
        <v>54</v>
      </c>
      <c r="C459" t="s">
        <v>5</v>
      </c>
      <c r="D459" s="2">
        <v>1.3519000000000001E-4</v>
      </c>
    </row>
    <row r="460" spans="1:4" x14ac:dyDescent="0.6">
      <c r="A460" s="1">
        <v>45339.708333333336</v>
      </c>
      <c r="B460" t="s">
        <v>54</v>
      </c>
      <c r="C460" t="s">
        <v>5</v>
      </c>
      <c r="D460" s="2">
        <v>1E-4</v>
      </c>
    </row>
    <row r="461" spans="1:4" x14ac:dyDescent="0.6">
      <c r="A461" s="1">
        <v>45339.375</v>
      </c>
      <c r="B461" t="s">
        <v>54</v>
      </c>
      <c r="C461" t="s">
        <v>5</v>
      </c>
      <c r="D461" s="2">
        <v>1E-4</v>
      </c>
    </row>
    <row r="462" spans="1:4" x14ac:dyDescent="0.6">
      <c r="A462" s="1">
        <v>45339.041666666664</v>
      </c>
      <c r="B462" t="s">
        <v>54</v>
      </c>
      <c r="C462" t="s">
        <v>5</v>
      </c>
      <c r="D462" s="2">
        <v>1E-4</v>
      </c>
    </row>
    <row r="463" spans="1:4" x14ac:dyDescent="0.6">
      <c r="A463" s="1">
        <v>45338.708333333336</v>
      </c>
      <c r="B463" t="s">
        <v>54</v>
      </c>
      <c r="C463" t="s">
        <v>5</v>
      </c>
      <c r="D463" s="2">
        <v>1.1597E-4</v>
      </c>
    </row>
    <row r="464" spans="1:4" x14ac:dyDescent="0.6">
      <c r="A464" s="1">
        <v>45338.375</v>
      </c>
      <c r="B464" t="s">
        <v>54</v>
      </c>
      <c r="C464" t="s">
        <v>5</v>
      </c>
      <c r="D464" s="2">
        <v>1.1124999999999999E-4</v>
      </c>
    </row>
    <row r="465" spans="1:4" x14ac:dyDescent="0.6">
      <c r="A465" s="1">
        <v>45338.041666666664</v>
      </c>
      <c r="B465" t="s">
        <v>54</v>
      </c>
      <c r="C465" t="s">
        <v>5</v>
      </c>
      <c r="D465" s="2">
        <v>1.5411E-4</v>
      </c>
    </row>
    <row r="466" spans="1:4" x14ac:dyDescent="0.6">
      <c r="A466" s="1">
        <v>45337.708333333336</v>
      </c>
      <c r="B466" t="s">
        <v>54</v>
      </c>
      <c r="C466" t="s">
        <v>5</v>
      </c>
      <c r="D466" s="2">
        <v>1.2136E-4</v>
      </c>
    </row>
    <row r="467" spans="1:4" x14ac:dyDescent="0.6">
      <c r="A467" s="1">
        <v>45337.375</v>
      </c>
      <c r="B467" t="s">
        <v>54</v>
      </c>
      <c r="C467" t="s">
        <v>5</v>
      </c>
      <c r="D467" s="2">
        <v>1E-4</v>
      </c>
    </row>
    <row r="468" spans="1:4" x14ac:dyDescent="0.6">
      <c r="A468" s="1">
        <v>45337.041666666664</v>
      </c>
      <c r="B468" t="s">
        <v>54</v>
      </c>
      <c r="C468" t="s">
        <v>5</v>
      </c>
      <c r="D468" s="2">
        <v>1.3082E-4</v>
      </c>
    </row>
    <row r="469" spans="1:4" x14ac:dyDescent="0.6">
      <c r="A469" s="1">
        <v>45336.708333333336</v>
      </c>
      <c r="B469" t="s">
        <v>54</v>
      </c>
      <c r="C469" t="s">
        <v>5</v>
      </c>
      <c r="D469" s="2">
        <v>1E-4</v>
      </c>
    </row>
    <row r="470" spans="1:4" x14ac:dyDescent="0.6">
      <c r="A470" s="1">
        <v>45336.375</v>
      </c>
      <c r="B470" t="s">
        <v>54</v>
      </c>
      <c r="C470" t="s">
        <v>5</v>
      </c>
      <c r="D470" s="2">
        <v>1E-4</v>
      </c>
    </row>
    <row r="471" spans="1:4" x14ac:dyDescent="0.6">
      <c r="A471" s="1">
        <v>45336.041666666664</v>
      </c>
      <c r="B471" t="s">
        <v>54</v>
      </c>
      <c r="C471" t="s">
        <v>5</v>
      </c>
      <c r="D471" s="2">
        <v>1E-4</v>
      </c>
    </row>
    <row r="472" spans="1:4" x14ac:dyDescent="0.6">
      <c r="A472" s="1">
        <v>45335.708333333336</v>
      </c>
      <c r="B472" t="s">
        <v>54</v>
      </c>
      <c r="C472" t="s">
        <v>5</v>
      </c>
      <c r="D472" s="2">
        <v>1E-4</v>
      </c>
    </row>
    <row r="473" spans="1:4" x14ac:dyDescent="0.6">
      <c r="A473" s="1">
        <v>45335.375</v>
      </c>
      <c r="B473" t="s">
        <v>54</v>
      </c>
      <c r="C473" t="s">
        <v>5</v>
      </c>
      <c r="D473" s="2">
        <v>1E-4</v>
      </c>
    </row>
    <row r="474" spans="1:4" x14ac:dyDescent="0.6">
      <c r="A474" s="1">
        <v>45335.041666666664</v>
      </c>
      <c r="B474" t="s">
        <v>54</v>
      </c>
      <c r="C474" t="s">
        <v>5</v>
      </c>
      <c r="D474" s="2">
        <v>1E-4</v>
      </c>
    </row>
    <row r="475" spans="1:4" x14ac:dyDescent="0.6">
      <c r="A475" s="1">
        <v>45334.708333333336</v>
      </c>
      <c r="B475" t="s">
        <v>54</v>
      </c>
      <c r="C475" t="s">
        <v>5</v>
      </c>
      <c r="D475" s="2">
        <v>9.9710000000000006E-5</v>
      </c>
    </row>
    <row r="476" spans="1:4" x14ac:dyDescent="0.6">
      <c r="A476" s="1">
        <v>45334.375</v>
      </c>
      <c r="B476" t="s">
        <v>54</v>
      </c>
      <c r="C476" t="s">
        <v>5</v>
      </c>
      <c r="D476" s="2">
        <v>5.0760000000000002E-5</v>
      </c>
    </row>
    <row r="477" spans="1:4" x14ac:dyDescent="0.6">
      <c r="A477" s="1">
        <v>45334.041666666664</v>
      </c>
      <c r="B477" t="s">
        <v>54</v>
      </c>
      <c r="C477" t="s">
        <v>5</v>
      </c>
      <c r="D477" s="2">
        <v>4.7920000000000002E-5</v>
      </c>
    </row>
    <row r="478" spans="1:4" x14ac:dyDescent="0.6">
      <c r="A478" s="1">
        <v>45333.708333333336</v>
      </c>
      <c r="B478" t="s">
        <v>54</v>
      </c>
      <c r="C478" t="s">
        <v>5</v>
      </c>
      <c r="D478" s="2">
        <v>1E-4</v>
      </c>
    </row>
    <row r="479" spans="1:4" x14ac:dyDescent="0.6">
      <c r="A479" s="1">
        <v>45333.375</v>
      </c>
      <c r="B479" t="s">
        <v>54</v>
      </c>
      <c r="C479" t="s">
        <v>5</v>
      </c>
      <c r="D479" s="2">
        <v>1E-4</v>
      </c>
    </row>
    <row r="480" spans="1:4" x14ac:dyDescent="0.6">
      <c r="A480" s="1">
        <v>45333.041666666664</v>
      </c>
      <c r="B480" t="s">
        <v>54</v>
      </c>
      <c r="C480" t="s">
        <v>5</v>
      </c>
      <c r="D480" s="2">
        <v>9.9950000000000004E-5</v>
      </c>
    </row>
    <row r="481" spans="1:4" x14ac:dyDescent="0.6">
      <c r="A481" s="1">
        <v>45332.708333333336</v>
      </c>
      <c r="B481" t="s">
        <v>54</v>
      </c>
      <c r="C481" t="s">
        <v>5</v>
      </c>
      <c r="D481" s="2">
        <v>9.6150000000000006E-5</v>
      </c>
    </row>
    <row r="482" spans="1:4" x14ac:dyDescent="0.6">
      <c r="A482" s="1">
        <v>45332.375</v>
      </c>
      <c r="B482" t="s">
        <v>54</v>
      </c>
      <c r="C482" t="s">
        <v>5</v>
      </c>
      <c r="D482" s="2">
        <v>7.8380000000000005E-5</v>
      </c>
    </row>
    <row r="483" spans="1:4" x14ac:dyDescent="0.6">
      <c r="A483" s="1">
        <v>45332.041666666664</v>
      </c>
      <c r="B483" t="s">
        <v>54</v>
      </c>
      <c r="C483" t="s">
        <v>5</v>
      </c>
      <c r="D483" s="2">
        <v>1E-4</v>
      </c>
    </row>
    <row r="484" spans="1:4" x14ac:dyDescent="0.6">
      <c r="A484" s="1">
        <v>45331.708333333336</v>
      </c>
      <c r="B484" t="s">
        <v>54</v>
      </c>
      <c r="C484" t="s">
        <v>5</v>
      </c>
      <c r="D484" s="2">
        <v>1E-4</v>
      </c>
    </row>
    <row r="485" spans="1:4" x14ac:dyDescent="0.6">
      <c r="A485" s="1">
        <v>45331.375</v>
      </c>
      <c r="B485" t="s">
        <v>54</v>
      </c>
      <c r="C485" t="s">
        <v>5</v>
      </c>
      <c r="D485" s="2">
        <v>7.7520000000000003E-5</v>
      </c>
    </row>
    <row r="486" spans="1:4" x14ac:dyDescent="0.6">
      <c r="A486" s="1">
        <v>45331.041666666664</v>
      </c>
      <c r="B486" t="s">
        <v>54</v>
      </c>
      <c r="C486" t="s">
        <v>5</v>
      </c>
      <c r="D486" s="2">
        <v>9.802E-5</v>
      </c>
    </row>
    <row r="487" spans="1:4" x14ac:dyDescent="0.6">
      <c r="A487" s="1">
        <v>45330.708333333336</v>
      </c>
      <c r="B487" t="s">
        <v>54</v>
      </c>
      <c r="C487" t="s">
        <v>5</v>
      </c>
      <c r="D487" s="2">
        <v>7.5220000000000001E-5</v>
      </c>
    </row>
    <row r="488" spans="1:4" x14ac:dyDescent="0.6">
      <c r="A488" s="1">
        <v>45330.375</v>
      </c>
      <c r="B488" t="s">
        <v>54</v>
      </c>
      <c r="C488" t="s">
        <v>5</v>
      </c>
      <c r="D488" s="2">
        <v>1E-4</v>
      </c>
    </row>
    <row r="489" spans="1:4" x14ac:dyDescent="0.6">
      <c r="A489" s="1">
        <v>45330.041666666664</v>
      </c>
      <c r="B489" t="s">
        <v>54</v>
      </c>
      <c r="C489" t="s">
        <v>5</v>
      </c>
      <c r="D489" s="2">
        <v>4.3090000000000002E-5</v>
      </c>
    </row>
    <row r="490" spans="1:4" x14ac:dyDescent="0.6">
      <c r="A490" s="1">
        <v>45329.708333333336</v>
      </c>
      <c r="B490" t="s">
        <v>54</v>
      </c>
      <c r="C490" t="s">
        <v>5</v>
      </c>
      <c r="D490" s="2">
        <v>4.8829999999999998E-5</v>
      </c>
    </row>
    <row r="491" spans="1:4" x14ac:dyDescent="0.6">
      <c r="A491" s="1">
        <v>45329.375</v>
      </c>
      <c r="B491" t="s">
        <v>54</v>
      </c>
      <c r="C491" t="s">
        <v>5</v>
      </c>
      <c r="D491" s="2">
        <v>7.6589999999999997E-5</v>
      </c>
    </row>
    <row r="492" spans="1:4" x14ac:dyDescent="0.6">
      <c r="A492" s="1">
        <v>45329.041666666664</v>
      </c>
      <c r="B492" t="s">
        <v>54</v>
      </c>
      <c r="C492" t="s">
        <v>5</v>
      </c>
      <c r="D492" s="2">
        <v>1E-4</v>
      </c>
    </row>
    <row r="493" spans="1:4" x14ac:dyDescent="0.6">
      <c r="A493" s="1">
        <v>45328.708333333336</v>
      </c>
      <c r="B493" t="s">
        <v>54</v>
      </c>
      <c r="C493" t="s">
        <v>5</v>
      </c>
      <c r="D493" s="2">
        <v>1E-4</v>
      </c>
    </row>
    <row r="494" spans="1:4" x14ac:dyDescent="0.6">
      <c r="A494" s="1">
        <v>45328.375</v>
      </c>
      <c r="B494" t="s">
        <v>54</v>
      </c>
      <c r="C494" t="s">
        <v>5</v>
      </c>
      <c r="D494" s="2">
        <v>5.6910000000000002E-5</v>
      </c>
    </row>
    <row r="495" spans="1:4" x14ac:dyDescent="0.6">
      <c r="A495" s="1">
        <v>45328.041666666664</v>
      </c>
      <c r="B495" t="s">
        <v>54</v>
      </c>
      <c r="C495" t="s">
        <v>5</v>
      </c>
      <c r="D495" s="2">
        <v>1E-4</v>
      </c>
    </row>
    <row r="496" spans="1:4" x14ac:dyDescent="0.6">
      <c r="A496" s="1">
        <v>45327.708333333336</v>
      </c>
      <c r="B496" t="s">
        <v>54</v>
      </c>
      <c r="C496" t="s">
        <v>5</v>
      </c>
      <c r="D496" s="2">
        <v>1E-4</v>
      </c>
    </row>
    <row r="497" spans="1:4" x14ac:dyDescent="0.6">
      <c r="A497" s="1">
        <v>45327.375</v>
      </c>
      <c r="B497" t="s">
        <v>54</v>
      </c>
      <c r="C497" t="s">
        <v>5</v>
      </c>
      <c r="D497" s="2">
        <v>1E-4</v>
      </c>
    </row>
    <row r="498" spans="1:4" x14ac:dyDescent="0.6">
      <c r="A498" s="1">
        <v>45327.041666666664</v>
      </c>
      <c r="B498" t="s">
        <v>54</v>
      </c>
      <c r="C498" t="s">
        <v>5</v>
      </c>
      <c r="D498" s="2">
        <v>1E-4</v>
      </c>
    </row>
    <row r="499" spans="1:4" x14ac:dyDescent="0.6">
      <c r="A499" s="1">
        <v>45326.708333333336</v>
      </c>
      <c r="B499" t="s">
        <v>54</v>
      </c>
      <c r="C499" t="s">
        <v>5</v>
      </c>
      <c r="D499" s="2">
        <v>9.0939999999999993E-5</v>
      </c>
    </row>
    <row r="500" spans="1:4" x14ac:dyDescent="0.6">
      <c r="A500" s="1">
        <v>45326.375</v>
      </c>
      <c r="B500" t="s">
        <v>54</v>
      </c>
      <c r="C500" t="s">
        <v>5</v>
      </c>
      <c r="D500" s="2">
        <v>3.18E-5</v>
      </c>
    </row>
    <row r="501" spans="1:4" x14ac:dyDescent="0.6">
      <c r="A501" s="1">
        <v>45326.041666666664</v>
      </c>
      <c r="B501" t="s">
        <v>54</v>
      </c>
      <c r="C501" t="s">
        <v>5</v>
      </c>
      <c r="D501" s="2">
        <v>4.4759999999999998E-5</v>
      </c>
    </row>
    <row r="502" spans="1:4" x14ac:dyDescent="0.6">
      <c r="A502" s="1">
        <v>45325.708333333336</v>
      </c>
      <c r="B502" t="s">
        <v>54</v>
      </c>
      <c r="C502" t="s">
        <v>5</v>
      </c>
      <c r="D502" s="2">
        <v>1E-4</v>
      </c>
    </row>
    <row r="503" spans="1:4" x14ac:dyDescent="0.6">
      <c r="A503" s="1">
        <v>45325.375</v>
      </c>
      <c r="B503" t="s">
        <v>54</v>
      </c>
      <c r="C503" t="s">
        <v>5</v>
      </c>
      <c r="D503" s="2">
        <v>8.1500000000000002E-5</v>
      </c>
    </row>
    <row r="504" spans="1:4" x14ac:dyDescent="0.6">
      <c r="A504" s="1">
        <v>45325.041666666664</v>
      </c>
      <c r="B504" t="s">
        <v>54</v>
      </c>
      <c r="C504" t="s">
        <v>5</v>
      </c>
      <c r="D504" s="2">
        <v>1E-4</v>
      </c>
    </row>
    <row r="505" spans="1:4" x14ac:dyDescent="0.6">
      <c r="A505" s="1">
        <v>45324.708333333336</v>
      </c>
      <c r="B505" t="s">
        <v>54</v>
      </c>
      <c r="C505" t="s">
        <v>5</v>
      </c>
      <c r="D505" s="2">
        <v>3.6779999999999997E-5</v>
      </c>
    </row>
    <row r="506" spans="1:4" x14ac:dyDescent="0.6">
      <c r="A506" s="1">
        <v>45324.375</v>
      </c>
      <c r="B506" t="s">
        <v>54</v>
      </c>
      <c r="C506" t="s">
        <v>5</v>
      </c>
      <c r="D506" s="2">
        <v>1E-4</v>
      </c>
    </row>
    <row r="507" spans="1:4" x14ac:dyDescent="0.6">
      <c r="A507" s="1">
        <v>45324.041666666664</v>
      </c>
      <c r="B507" t="s">
        <v>54</v>
      </c>
      <c r="C507" t="s">
        <v>5</v>
      </c>
      <c r="D507" s="2">
        <v>1E-4</v>
      </c>
    </row>
    <row r="508" spans="1:4" x14ac:dyDescent="0.6">
      <c r="A508" s="1">
        <v>45323.708333333336</v>
      </c>
      <c r="B508" t="s">
        <v>54</v>
      </c>
      <c r="C508" t="s">
        <v>5</v>
      </c>
      <c r="D508" s="2">
        <v>7.8709999999999997E-5</v>
      </c>
    </row>
    <row r="509" spans="1:4" x14ac:dyDescent="0.6">
      <c r="A509" s="1">
        <v>45323.375</v>
      </c>
      <c r="B509" t="s">
        <v>54</v>
      </c>
      <c r="C509" t="s">
        <v>5</v>
      </c>
      <c r="D509" s="2">
        <v>5.5269999999999998E-5</v>
      </c>
    </row>
    <row r="510" spans="1:4" x14ac:dyDescent="0.6">
      <c r="A510" s="1">
        <v>45323.041666666664</v>
      </c>
      <c r="B510" t="s">
        <v>54</v>
      </c>
      <c r="C510" t="s">
        <v>5</v>
      </c>
      <c r="D510" s="2">
        <v>1E-4</v>
      </c>
    </row>
    <row r="511" spans="1:4" x14ac:dyDescent="0.6">
      <c r="A511" s="1">
        <v>45322.708333333336</v>
      </c>
      <c r="B511" t="s">
        <v>54</v>
      </c>
      <c r="C511" t="s">
        <v>5</v>
      </c>
      <c r="D511" s="2">
        <v>1E-4</v>
      </c>
    </row>
    <row r="512" spans="1:4" x14ac:dyDescent="0.6">
      <c r="A512" s="1">
        <v>45322.375</v>
      </c>
      <c r="B512" t="s">
        <v>54</v>
      </c>
      <c r="C512" t="s">
        <v>5</v>
      </c>
      <c r="D512" s="2">
        <v>1E-4</v>
      </c>
    </row>
    <row r="513" spans="1:4" x14ac:dyDescent="0.6">
      <c r="A513" s="1">
        <v>45322.041666666664</v>
      </c>
      <c r="B513" t="s">
        <v>54</v>
      </c>
      <c r="C513" t="s">
        <v>5</v>
      </c>
      <c r="D513" s="2">
        <v>1E-4</v>
      </c>
    </row>
    <row r="514" spans="1:4" x14ac:dyDescent="0.6">
      <c r="A514" s="1">
        <v>45321.708333333336</v>
      </c>
      <c r="B514" t="s">
        <v>54</v>
      </c>
      <c r="C514" t="s">
        <v>5</v>
      </c>
      <c r="D514" s="2">
        <v>6.1950000000000001E-5</v>
      </c>
    </row>
    <row r="515" spans="1:4" x14ac:dyDescent="0.6">
      <c r="A515" s="1">
        <v>45321.375</v>
      </c>
      <c r="B515" t="s">
        <v>54</v>
      </c>
      <c r="C515" t="s">
        <v>5</v>
      </c>
      <c r="D515" s="2">
        <v>1E-4</v>
      </c>
    </row>
    <row r="516" spans="1:4" x14ac:dyDescent="0.6">
      <c r="A516" s="1">
        <v>45321.041666666664</v>
      </c>
      <c r="B516" t="s">
        <v>54</v>
      </c>
      <c r="C516" t="s">
        <v>5</v>
      </c>
      <c r="D516" s="2">
        <v>1E-4</v>
      </c>
    </row>
    <row r="517" spans="1:4" x14ac:dyDescent="0.6">
      <c r="A517" s="1">
        <v>45320.708333333336</v>
      </c>
      <c r="B517" t="s">
        <v>54</v>
      </c>
      <c r="C517" t="s">
        <v>5</v>
      </c>
      <c r="D517" s="2">
        <v>1E-4</v>
      </c>
    </row>
    <row r="518" spans="1:4" x14ac:dyDescent="0.6">
      <c r="A518" s="1">
        <v>45320.375</v>
      </c>
      <c r="B518" t="s">
        <v>54</v>
      </c>
      <c r="C518" t="s">
        <v>5</v>
      </c>
      <c r="D518" s="2">
        <v>1E-4</v>
      </c>
    </row>
    <row r="519" spans="1:4" x14ac:dyDescent="0.6">
      <c r="A519" s="1">
        <v>45320.041666666664</v>
      </c>
      <c r="B519" t="s">
        <v>54</v>
      </c>
      <c r="C519" t="s">
        <v>5</v>
      </c>
      <c r="D519" s="2">
        <v>8.2650000000000003E-5</v>
      </c>
    </row>
    <row r="520" spans="1:4" x14ac:dyDescent="0.6">
      <c r="A520" s="1">
        <v>45319.708333333336</v>
      </c>
      <c r="B520" t="s">
        <v>54</v>
      </c>
      <c r="C520" t="s">
        <v>5</v>
      </c>
      <c r="D520" s="2">
        <v>6.135E-5</v>
      </c>
    </row>
    <row r="521" spans="1:4" x14ac:dyDescent="0.6">
      <c r="A521" s="1">
        <v>45319.375</v>
      </c>
      <c r="B521" t="s">
        <v>54</v>
      </c>
      <c r="C521" t="s">
        <v>5</v>
      </c>
      <c r="D521" s="2">
        <v>6.5560000000000002E-5</v>
      </c>
    </row>
    <row r="522" spans="1:4" x14ac:dyDescent="0.6">
      <c r="A522" s="1">
        <v>45319.041666666664</v>
      </c>
      <c r="B522" t="s">
        <v>54</v>
      </c>
      <c r="C522" t="s">
        <v>5</v>
      </c>
      <c r="D522" s="2">
        <v>1E-4</v>
      </c>
    </row>
    <row r="523" spans="1:4" x14ac:dyDescent="0.6">
      <c r="A523" s="1">
        <v>45318.708333333336</v>
      </c>
      <c r="B523" t="s">
        <v>54</v>
      </c>
      <c r="C523" t="s">
        <v>5</v>
      </c>
      <c r="D523" s="2">
        <v>1E-4</v>
      </c>
    </row>
    <row r="524" spans="1:4" x14ac:dyDescent="0.6">
      <c r="A524" s="1">
        <v>45318.375</v>
      </c>
      <c r="B524" t="s">
        <v>54</v>
      </c>
      <c r="C524" t="s">
        <v>5</v>
      </c>
      <c r="D524" s="2">
        <v>6.8759999999999999E-5</v>
      </c>
    </row>
    <row r="525" spans="1:4" x14ac:dyDescent="0.6">
      <c r="A525" s="1">
        <v>45318.041666666664</v>
      </c>
      <c r="B525" t="s">
        <v>54</v>
      </c>
      <c r="C525" t="s">
        <v>5</v>
      </c>
      <c r="D525" s="2">
        <v>1E-4</v>
      </c>
    </row>
    <row r="526" spans="1:4" x14ac:dyDescent="0.6">
      <c r="A526" s="1">
        <v>45317.708333333336</v>
      </c>
      <c r="B526" t="s">
        <v>54</v>
      </c>
      <c r="C526" t="s">
        <v>5</v>
      </c>
      <c r="D526" s="2">
        <v>1E-4</v>
      </c>
    </row>
    <row r="527" spans="1:4" x14ac:dyDescent="0.6">
      <c r="A527" s="1">
        <v>45317.375</v>
      </c>
      <c r="B527" t="s">
        <v>54</v>
      </c>
      <c r="C527" t="s">
        <v>5</v>
      </c>
      <c r="D527" s="2">
        <v>1E-4</v>
      </c>
    </row>
    <row r="528" spans="1:4" x14ac:dyDescent="0.6">
      <c r="A528" s="1">
        <v>45317.041666666664</v>
      </c>
      <c r="B528" t="s">
        <v>54</v>
      </c>
      <c r="C528" t="s">
        <v>5</v>
      </c>
      <c r="D528" s="2">
        <v>1E-4</v>
      </c>
    </row>
    <row r="529" spans="1:4" x14ac:dyDescent="0.6">
      <c r="A529" s="1">
        <v>45316.708333333336</v>
      </c>
      <c r="B529" t="s">
        <v>54</v>
      </c>
      <c r="C529" t="s">
        <v>5</v>
      </c>
      <c r="D529" s="2">
        <v>1E-4</v>
      </c>
    </row>
    <row r="530" spans="1:4" x14ac:dyDescent="0.6">
      <c r="A530" s="1">
        <v>45316.375</v>
      </c>
      <c r="B530" t="s">
        <v>54</v>
      </c>
      <c r="C530" t="s">
        <v>5</v>
      </c>
      <c r="D530" s="2">
        <v>1E-4</v>
      </c>
    </row>
    <row r="531" spans="1:4" x14ac:dyDescent="0.6">
      <c r="A531" s="1">
        <v>45316.041666666664</v>
      </c>
      <c r="B531" t="s">
        <v>54</v>
      </c>
      <c r="C531" t="s">
        <v>5</v>
      </c>
      <c r="D531" s="2">
        <v>1E-4</v>
      </c>
    </row>
    <row r="532" spans="1:4" x14ac:dyDescent="0.6">
      <c r="A532" s="1">
        <v>45315.708333333336</v>
      </c>
      <c r="B532" t="s">
        <v>54</v>
      </c>
      <c r="C532" t="s">
        <v>5</v>
      </c>
      <c r="D532" s="2">
        <v>1E-4</v>
      </c>
    </row>
    <row r="533" spans="1:4" x14ac:dyDescent="0.6">
      <c r="A533" s="1">
        <v>45315.375</v>
      </c>
      <c r="B533" t="s">
        <v>54</v>
      </c>
      <c r="C533" t="s">
        <v>5</v>
      </c>
      <c r="D533" s="2">
        <v>1E-4</v>
      </c>
    </row>
    <row r="534" spans="1:4" x14ac:dyDescent="0.6">
      <c r="A534" s="1">
        <v>45315.041666666664</v>
      </c>
      <c r="B534" t="s">
        <v>54</v>
      </c>
      <c r="C534" t="s">
        <v>5</v>
      </c>
      <c r="D534" s="2">
        <v>1E-4</v>
      </c>
    </row>
    <row r="535" spans="1:4" x14ac:dyDescent="0.6">
      <c r="A535" s="1">
        <v>45314.708333333336</v>
      </c>
      <c r="B535" t="s">
        <v>54</v>
      </c>
      <c r="C535" t="s">
        <v>5</v>
      </c>
      <c r="D535" s="2">
        <v>1E-4</v>
      </c>
    </row>
    <row r="536" spans="1:4" x14ac:dyDescent="0.6">
      <c r="A536" s="1">
        <v>45314.375</v>
      </c>
      <c r="B536" t="s">
        <v>54</v>
      </c>
      <c r="C536" t="s">
        <v>5</v>
      </c>
      <c r="D536" s="2">
        <v>1E-4</v>
      </c>
    </row>
    <row r="537" spans="1:4" x14ac:dyDescent="0.6">
      <c r="A537" s="1">
        <v>45314.041666666664</v>
      </c>
      <c r="B537" t="s">
        <v>54</v>
      </c>
      <c r="C537" t="s">
        <v>5</v>
      </c>
      <c r="D537" s="2">
        <v>1E-4</v>
      </c>
    </row>
    <row r="538" spans="1:4" x14ac:dyDescent="0.6">
      <c r="A538" s="1">
        <v>45313.708333333336</v>
      </c>
      <c r="B538" t="s">
        <v>54</v>
      </c>
      <c r="C538" t="s">
        <v>5</v>
      </c>
      <c r="D538" s="2">
        <v>1E-4</v>
      </c>
    </row>
    <row r="539" spans="1:4" x14ac:dyDescent="0.6">
      <c r="A539" s="1">
        <v>45313.375</v>
      </c>
      <c r="B539" t="s">
        <v>54</v>
      </c>
      <c r="C539" t="s">
        <v>5</v>
      </c>
      <c r="D539" s="2">
        <v>1E-4</v>
      </c>
    </row>
    <row r="540" spans="1:4" x14ac:dyDescent="0.6">
      <c r="A540" s="1">
        <v>45313.041666666664</v>
      </c>
      <c r="B540" t="s">
        <v>54</v>
      </c>
      <c r="C540" t="s">
        <v>5</v>
      </c>
      <c r="D540" s="2">
        <v>1E-4</v>
      </c>
    </row>
    <row r="541" spans="1:4" x14ac:dyDescent="0.6">
      <c r="A541" s="1">
        <v>45312.708333333336</v>
      </c>
      <c r="B541" t="s">
        <v>54</v>
      </c>
      <c r="C541" t="s">
        <v>5</v>
      </c>
      <c r="D541" s="2">
        <v>1E-4</v>
      </c>
    </row>
    <row r="542" spans="1:4" x14ac:dyDescent="0.6">
      <c r="A542" s="1">
        <v>45312.375</v>
      </c>
      <c r="B542" t="s">
        <v>54</v>
      </c>
      <c r="C542" t="s">
        <v>5</v>
      </c>
      <c r="D542" s="2">
        <v>1E-4</v>
      </c>
    </row>
    <row r="543" spans="1:4" x14ac:dyDescent="0.6">
      <c r="A543" s="1">
        <v>45312.041666666664</v>
      </c>
      <c r="B543" t="s">
        <v>54</v>
      </c>
      <c r="C543" t="s">
        <v>5</v>
      </c>
      <c r="D543" s="2">
        <v>1E-4</v>
      </c>
    </row>
    <row r="544" spans="1:4" x14ac:dyDescent="0.6">
      <c r="A544" s="1">
        <v>45311.708333333336</v>
      </c>
      <c r="B544" t="s">
        <v>54</v>
      </c>
      <c r="C544" t="s">
        <v>5</v>
      </c>
      <c r="D544" s="2">
        <v>1E-4</v>
      </c>
    </row>
    <row r="545" spans="1:4" x14ac:dyDescent="0.6">
      <c r="A545" s="1">
        <v>45311.375</v>
      </c>
      <c r="B545" t="s">
        <v>54</v>
      </c>
      <c r="C545" t="s">
        <v>5</v>
      </c>
      <c r="D545" s="2">
        <v>1E-4</v>
      </c>
    </row>
    <row r="546" spans="1:4" x14ac:dyDescent="0.6">
      <c r="A546" s="1">
        <v>45311.041666666664</v>
      </c>
      <c r="B546" t="s">
        <v>54</v>
      </c>
      <c r="C546" t="s">
        <v>5</v>
      </c>
      <c r="D546" s="2">
        <v>1E-4</v>
      </c>
    </row>
    <row r="547" spans="1:4" x14ac:dyDescent="0.6">
      <c r="A547" s="1">
        <v>45310.708333333336</v>
      </c>
      <c r="B547" t="s">
        <v>54</v>
      </c>
      <c r="C547" t="s">
        <v>5</v>
      </c>
      <c r="D547" s="2">
        <v>1E-4</v>
      </c>
    </row>
    <row r="548" spans="1:4" x14ac:dyDescent="0.6">
      <c r="A548" s="1">
        <v>45310.375</v>
      </c>
      <c r="B548" t="s">
        <v>54</v>
      </c>
      <c r="C548" t="s">
        <v>5</v>
      </c>
      <c r="D548" s="2">
        <v>1E-4</v>
      </c>
    </row>
    <row r="549" spans="1:4" x14ac:dyDescent="0.6">
      <c r="A549" s="1">
        <v>45310.041666666664</v>
      </c>
      <c r="B549" t="s">
        <v>54</v>
      </c>
      <c r="C549" t="s">
        <v>5</v>
      </c>
      <c r="D549" s="2">
        <v>1E-4</v>
      </c>
    </row>
    <row r="550" spans="1:4" x14ac:dyDescent="0.6">
      <c r="A550" s="1">
        <v>45309.708333333336</v>
      </c>
      <c r="B550" t="s">
        <v>54</v>
      </c>
      <c r="C550" t="s">
        <v>5</v>
      </c>
      <c r="D550" s="2">
        <v>1E-4</v>
      </c>
    </row>
    <row r="551" spans="1:4" x14ac:dyDescent="0.6">
      <c r="A551" s="1">
        <v>45309.375</v>
      </c>
      <c r="B551" t="s">
        <v>54</v>
      </c>
      <c r="C551" t="s">
        <v>5</v>
      </c>
      <c r="D551" s="2">
        <v>1E-4</v>
      </c>
    </row>
    <row r="552" spans="1:4" x14ac:dyDescent="0.6">
      <c r="A552" s="1">
        <v>45309.041666666664</v>
      </c>
      <c r="B552" t="s">
        <v>54</v>
      </c>
      <c r="C552" t="s">
        <v>5</v>
      </c>
      <c r="D552" s="2">
        <v>1E-4</v>
      </c>
    </row>
    <row r="553" spans="1:4" x14ac:dyDescent="0.6">
      <c r="A553" s="1">
        <v>45308.708333333336</v>
      </c>
      <c r="B553" t="s">
        <v>54</v>
      </c>
      <c r="C553" t="s">
        <v>5</v>
      </c>
      <c r="D553" s="2">
        <v>1E-4</v>
      </c>
    </row>
    <row r="554" spans="1:4" x14ac:dyDescent="0.6">
      <c r="A554" s="1">
        <v>45308.375</v>
      </c>
      <c r="B554" t="s">
        <v>54</v>
      </c>
      <c r="C554" t="s">
        <v>5</v>
      </c>
      <c r="D554" s="2">
        <v>1E-4</v>
      </c>
    </row>
    <row r="555" spans="1:4" x14ac:dyDescent="0.6">
      <c r="A555" s="1">
        <v>45308.041666666664</v>
      </c>
      <c r="B555" t="s">
        <v>54</v>
      </c>
      <c r="C555" t="s">
        <v>5</v>
      </c>
      <c r="D555" s="2">
        <v>1E-4</v>
      </c>
    </row>
    <row r="556" spans="1:4" x14ac:dyDescent="0.6">
      <c r="A556" s="1">
        <v>45307.708333333336</v>
      </c>
      <c r="B556" t="s">
        <v>54</v>
      </c>
      <c r="C556" t="s">
        <v>5</v>
      </c>
      <c r="D556" s="2">
        <v>1E-4</v>
      </c>
    </row>
    <row r="557" spans="1:4" x14ac:dyDescent="0.6">
      <c r="A557" s="1">
        <v>45307.375</v>
      </c>
      <c r="B557" t="s">
        <v>54</v>
      </c>
      <c r="C557" t="s">
        <v>5</v>
      </c>
      <c r="D557" s="2">
        <v>1E-4</v>
      </c>
    </row>
    <row r="558" spans="1:4" x14ac:dyDescent="0.6">
      <c r="A558" s="1">
        <v>45307.041666666664</v>
      </c>
      <c r="B558" t="s">
        <v>54</v>
      </c>
      <c r="C558" t="s">
        <v>5</v>
      </c>
      <c r="D558" s="2">
        <v>1E-4</v>
      </c>
    </row>
    <row r="559" spans="1:4" x14ac:dyDescent="0.6">
      <c r="A559" s="1">
        <v>45306.708333333336</v>
      </c>
      <c r="B559" t="s">
        <v>54</v>
      </c>
      <c r="C559" t="s">
        <v>5</v>
      </c>
      <c r="D559" s="2">
        <v>1E-4</v>
      </c>
    </row>
    <row r="560" spans="1:4" x14ac:dyDescent="0.6">
      <c r="A560" s="1">
        <v>45306.375</v>
      </c>
      <c r="B560" t="s">
        <v>54</v>
      </c>
      <c r="C560" t="s">
        <v>5</v>
      </c>
      <c r="D560" s="2">
        <v>1E-4</v>
      </c>
    </row>
    <row r="561" spans="1:4" x14ac:dyDescent="0.6">
      <c r="A561" s="1">
        <v>45306.041666666664</v>
      </c>
      <c r="B561" t="s">
        <v>54</v>
      </c>
      <c r="C561" t="s">
        <v>5</v>
      </c>
      <c r="D561" s="2">
        <v>1E-4</v>
      </c>
    </row>
    <row r="562" spans="1:4" x14ac:dyDescent="0.6">
      <c r="A562" s="1">
        <v>45305.708333333336</v>
      </c>
      <c r="B562" t="s">
        <v>54</v>
      </c>
      <c r="C562" t="s">
        <v>5</v>
      </c>
      <c r="D562" s="2">
        <v>1E-4</v>
      </c>
    </row>
    <row r="563" spans="1:4" x14ac:dyDescent="0.6">
      <c r="A563" s="1">
        <v>45305.375</v>
      </c>
      <c r="B563" t="s">
        <v>54</v>
      </c>
      <c r="C563" t="s">
        <v>5</v>
      </c>
      <c r="D563" s="2">
        <v>1E-4</v>
      </c>
    </row>
    <row r="564" spans="1:4" x14ac:dyDescent="0.6">
      <c r="A564" s="1">
        <v>45305.041666666664</v>
      </c>
      <c r="B564" t="s">
        <v>54</v>
      </c>
      <c r="C564" t="s">
        <v>5</v>
      </c>
      <c r="D564" s="2">
        <v>1E-4</v>
      </c>
    </row>
    <row r="565" spans="1:4" x14ac:dyDescent="0.6">
      <c r="A565" s="1">
        <v>45304.708333333336</v>
      </c>
      <c r="B565" t="s">
        <v>54</v>
      </c>
      <c r="C565" t="s">
        <v>5</v>
      </c>
      <c r="D565" s="2">
        <v>1E-4</v>
      </c>
    </row>
    <row r="566" spans="1:4" x14ac:dyDescent="0.6">
      <c r="A566" s="1">
        <v>45304.375</v>
      </c>
      <c r="B566" t="s">
        <v>54</v>
      </c>
      <c r="C566" t="s">
        <v>5</v>
      </c>
      <c r="D566" s="2">
        <v>1E-4</v>
      </c>
    </row>
    <row r="567" spans="1:4" x14ac:dyDescent="0.6">
      <c r="A567" s="1">
        <v>45304.041666666664</v>
      </c>
      <c r="B567" t="s">
        <v>54</v>
      </c>
      <c r="C567" t="s">
        <v>5</v>
      </c>
      <c r="D567" s="2">
        <v>1E-4</v>
      </c>
    </row>
    <row r="568" spans="1:4" x14ac:dyDescent="0.6">
      <c r="A568" s="1">
        <v>45303.708333333336</v>
      </c>
      <c r="B568" t="s">
        <v>54</v>
      </c>
      <c r="C568" t="s">
        <v>5</v>
      </c>
      <c r="D568" s="2">
        <v>1E-4</v>
      </c>
    </row>
    <row r="569" spans="1:4" x14ac:dyDescent="0.6">
      <c r="A569" s="1">
        <v>45303.375</v>
      </c>
      <c r="B569" t="s">
        <v>54</v>
      </c>
      <c r="C569" t="s">
        <v>5</v>
      </c>
      <c r="D569" s="2">
        <v>1E-4</v>
      </c>
    </row>
    <row r="570" spans="1:4" x14ac:dyDescent="0.6">
      <c r="A570" s="1">
        <v>45303.041666666664</v>
      </c>
      <c r="B570" t="s">
        <v>54</v>
      </c>
      <c r="C570" t="s">
        <v>5</v>
      </c>
      <c r="D570" s="2">
        <v>1E-4</v>
      </c>
    </row>
    <row r="571" spans="1:4" x14ac:dyDescent="0.6">
      <c r="A571" s="1">
        <v>45302.708333333336</v>
      </c>
      <c r="B571" t="s">
        <v>54</v>
      </c>
      <c r="C571" t="s">
        <v>5</v>
      </c>
      <c r="D571" s="2">
        <v>1E-4</v>
      </c>
    </row>
    <row r="572" spans="1:4" x14ac:dyDescent="0.6">
      <c r="A572" s="1">
        <v>45302.375</v>
      </c>
      <c r="B572" t="s">
        <v>54</v>
      </c>
      <c r="C572" t="s">
        <v>5</v>
      </c>
      <c r="D572" s="2">
        <v>1E-4</v>
      </c>
    </row>
    <row r="573" spans="1:4" x14ac:dyDescent="0.6">
      <c r="A573" s="1">
        <v>45302.041666666664</v>
      </c>
      <c r="B573" t="s">
        <v>54</v>
      </c>
      <c r="C573" t="s">
        <v>5</v>
      </c>
      <c r="D573" s="2">
        <v>1E-4</v>
      </c>
    </row>
    <row r="574" spans="1:4" x14ac:dyDescent="0.6">
      <c r="A574" s="1">
        <v>45301.708333333336</v>
      </c>
      <c r="B574" t="s">
        <v>54</v>
      </c>
      <c r="C574" t="s">
        <v>5</v>
      </c>
      <c r="D574" s="2">
        <v>1E-4</v>
      </c>
    </row>
    <row r="575" spans="1:4" x14ac:dyDescent="0.6">
      <c r="A575" s="1">
        <v>45301.375</v>
      </c>
      <c r="B575" t="s">
        <v>54</v>
      </c>
      <c r="C575" t="s">
        <v>5</v>
      </c>
      <c r="D575" s="2">
        <v>1E-4</v>
      </c>
    </row>
    <row r="576" spans="1:4" x14ac:dyDescent="0.6">
      <c r="A576" s="1">
        <v>45301.041666666664</v>
      </c>
      <c r="B576" t="s">
        <v>54</v>
      </c>
      <c r="C576" t="s">
        <v>5</v>
      </c>
      <c r="D576" s="2">
        <v>1E-4</v>
      </c>
    </row>
    <row r="577" spans="1:4" x14ac:dyDescent="0.6">
      <c r="A577" s="1">
        <v>45300.708333333336</v>
      </c>
      <c r="B577" t="s">
        <v>54</v>
      </c>
      <c r="C577" t="s">
        <v>5</v>
      </c>
      <c r="D577" s="2">
        <v>1E-4</v>
      </c>
    </row>
    <row r="578" spans="1:4" x14ac:dyDescent="0.6">
      <c r="A578" s="1">
        <v>45300.375</v>
      </c>
      <c r="B578" t="s">
        <v>54</v>
      </c>
      <c r="C578" t="s">
        <v>5</v>
      </c>
      <c r="D578" s="2">
        <v>1E-4</v>
      </c>
    </row>
    <row r="579" spans="1:4" x14ac:dyDescent="0.6">
      <c r="A579" s="1">
        <v>45300.041666666664</v>
      </c>
      <c r="B579" t="s">
        <v>54</v>
      </c>
      <c r="C579" t="s">
        <v>5</v>
      </c>
      <c r="D579" s="2">
        <v>1E-4</v>
      </c>
    </row>
    <row r="580" spans="1:4" x14ac:dyDescent="0.6">
      <c r="A580" s="1">
        <v>45299.708333333336</v>
      </c>
      <c r="B580" t="s">
        <v>54</v>
      </c>
      <c r="C580" t="s">
        <v>5</v>
      </c>
      <c r="D580" s="2">
        <v>1E-4</v>
      </c>
    </row>
    <row r="581" spans="1:4" x14ac:dyDescent="0.6">
      <c r="A581" s="1">
        <v>45299.375</v>
      </c>
      <c r="B581" t="s">
        <v>54</v>
      </c>
      <c r="C581" t="s">
        <v>5</v>
      </c>
      <c r="D581" s="2">
        <v>1E-4</v>
      </c>
    </row>
    <row r="582" spans="1:4" x14ac:dyDescent="0.6">
      <c r="A582" s="1">
        <v>45299.041666666664</v>
      </c>
      <c r="B582" t="s">
        <v>54</v>
      </c>
      <c r="C582" t="s">
        <v>5</v>
      </c>
      <c r="D582" s="2">
        <v>1E-4</v>
      </c>
    </row>
    <row r="583" spans="1:4" x14ac:dyDescent="0.6">
      <c r="A583" s="1">
        <v>45298.708333333336</v>
      </c>
      <c r="B583" t="s">
        <v>54</v>
      </c>
      <c r="C583" t="s">
        <v>5</v>
      </c>
      <c r="D583" s="2">
        <v>1E-4</v>
      </c>
    </row>
    <row r="584" spans="1:4" x14ac:dyDescent="0.6">
      <c r="A584" s="1">
        <v>45298.375</v>
      </c>
      <c r="B584" t="s">
        <v>54</v>
      </c>
      <c r="C584" t="s">
        <v>5</v>
      </c>
      <c r="D584" s="2">
        <v>1E-4</v>
      </c>
    </row>
    <row r="585" spans="1:4" x14ac:dyDescent="0.6">
      <c r="A585" s="1">
        <v>45298.041666666664</v>
      </c>
      <c r="B585" t="s">
        <v>54</v>
      </c>
      <c r="C585" t="s">
        <v>5</v>
      </c>
      <c r="D585" s="2">
        <v>1E-4</v>
      </c>
    </row>
    <row r="586" spans="1:4" x14ac:dyDescent="0.6">
      <c r="A586" s="1">
        <v>45297.708333333336</v>
      </c>
      <c r="B586" t="s">
        <v>54</v>
      </c>
      <c r="C586" t="s">
        <v>5</v>
      </c>
      <c r="D586" s="2">
        <v>1E-4</v>
      </c>
    </row>
    <row r="587" spans="1:4" x14ac:dyDescent="0.6">
      <c r="A587" s="1">
        <v>45297.375</v>
      </c>
      <c r="B587" t="s">
        <v>54</v>
      </c>
      <c r="C587" t="s">
        <v>5</v>
      </c>
      <c r="D587" s="2">
        <v>1E-4</v>
      </c>
    </row>
    <row r="588" spans="1:4" x14ac:dyDescent="0.6">
      <c r="A588" s="1">
        <v>45297.041666666664</v>
      </c>
      <c r="B588" t="s">
        <v>54</v>
      </c>
      <c r="C588" t="s">
        <v>5</v>
      </c>
      <c r="D588" s="2">
        <v>1E-4</v>
      </c>
    </row>
    <row r="589" spans="1:4" x14ac:dyDescent="0.6">
      <c r="A589" s="1">
        <v>45296.708333333336</v>
      </c>
      <c r="B589" t="s">
        <v>54</v>
      </c>
      <c r="C589" t="s">
        <v>5</v>
      </c>
      <c r="D589" s="2">
        <v>1E-4</v>
      </c>
    </row>
    <row r="590" spans="1:4" x14ac:dyDescent="0.6">
      <c r="A590" s="1">
        <v>45296.375</v>
      </c>
      <c r="B590" t="s">
        <v>54</v>
      </c>
      <c r="C590" t="s">
        <v>5</v>
      </c>
      <c r="D590" s="2">
        <v>1E-4</v>
      </c>
    </row>
    <row r="591" spans="1:4" x14ac:dyDescent="0.6">
      <c r="A591" s="1">
        <v>45296.041666666664</v>
      </c>
      <c r="B591" t="s">
        <v>54</v>
      </c>
      <c r="C591" t="s">
        <v>5</v>
      </c>
      <c r="D591" s="2">
        <v>1E-4</v>
      </c>
    </row>
    <row r="592" spans="1:4" x14ac:dyDescent="0.6">
      <c r="A592" s="1">
        <v>45295.708333333336</v>
      </c>
      <c r="B592" t="s">
        <v>54</v>
      </c>
      <c r="C592" t="s">
        <v>5</v>
      </c>
      <c r="D592" s="2">
        <v>1E-4</v>
      </c>
    </row>
    <row r="593" spans="1:4" x14ac:dyDescent="0.6">
      <c r="A593" s="1">
        <v>45295.375</v>
      </c>
      <c r="B593" t="s">
        <v>54</v>
      </c>
      <c r="C593" t="s">
        <v>5</v>
      </c>
      <c r="D593" s="2">
        <v>1E-4</v>
      </c>
    </row>
    <row r="594" spans="1:4" x14ac:dyDescent="0.6">
      <c r="A594" s="1">
        <v>45295.041666666664</v>
      </c>
      <c r="B594" t="s">
        <v>54</v>
      </c>
      <c r="C594" t="s">
        <v>5</v>
      </c>
      <c r="D594" s="2">
        <v>1E-4</v>
      </c>
    </row>
    <row r="595" spans="1:4" x14ac:dyDescent="0.6">
      <c r="A595" s="1">
        <v>45294.708333333336</v>
      </c>
      <c r="B595" t="s">
        <v>54</v>
      </c>
      <c r="C595" t="s">
        <v>5</v>
      </c>
      <c r="D595" s="2">
        <v>2.4384E-4</v>
      </c>
    </row>
    <row r="596" spans="1:4" x14ac:dyDescent="0.6">
      <c r="A596" s="1">
        <v>45294.375</v>
      </c>
      <c r="B596" t="s">
        <v>54</v>
      </c>
      <c r="C596" t="s">
        <v>5</v>
      </c>
      <c r="D596" s="2">
        <v>2.8538000000000001E-4</v>
      </c>
    </row>
    <row r="597" spans="1:4" x14ac:dyDescent="0.6">
      <c r="A597" s="1">
        <v>45294.041666666664</v>
      </c>
      <c r="B597" t="s">
        <v>54</v>
      </c>
      <c r="C597" t="s">
        <v>5</v>
      </c>
      <c r="D597" s="2">
        <v>6.3801000000000005E-4</v>
      </c>
    </row>
    <row r="598" spans="1:4" x14ac:dyDescent="0.6">
      <c r="A598" s="1">
        <v>45293.708333333336</v>
      </c>
      <c r="B598" t="s">
        <v>54</v>
      </c>
      <c r="C598" t="s">
        <v>5</v>
      </c>
      <c r="D598" s="2">
        <v>5.1239999999999999E-4</v>
      </c>
    </row>
    <row r="599" spans="1:4" x14ac:dyDescent="0.6">
      <c r="A599" s="1">
        <v>45293.375</v>
      </c>
      <c r="B599" t="s">
        <v>54</v>
      </c>
      <c r="C599" t="s">
        <v>5</v>
      </c>
      <c r="D599" s="2">
        <v>5.3505000000000002E-4</v>
      </c>
    </row>
    <row r="600" spans="1:4" x14ac:dyDescent="0.6">
      <c r="A600" s="1">
        <v>45293.041666666664</v>
      </c>
      <c r="B600" t="s">
        <v>54</v>
      </c>
      <c r="C600" t="s">
        <v>5</v>
      </c>
      <c r="D600" s="2">
        <v>4.3010999999999999E-4</v>
      </c>
    </row>
    <row r="601" spans="1:4" x14ac:dyDescent="0.6">
      <c r="A601" s="1">
        <v>45292.708333333336</v>
      </c>
      <c r="B601" t="s">
        <v>54</v>
      </c>
      <c r="C601" t="s">
        <v>5</v>
      </c>
      <c r="D601" s="2">
        <v>3.1095999999999999E-4</v>
      </c>
    </row>
    <row r="602" spans="1:4" x14ac:dyDescent="0.6">
      <c r="A602" s="1">
        <v>45292.375</v>
      </c>
      <c r="B602" t="s">
        <v>54</v>
      </c>
      <c r="C602" t="s">
        <v>5</v>
      </c>
      <c r="D602" s="2">
        <v>2.7858000000000001E-4</v>
      </c>
    </row>
    <row r="603" spans="1:4" x14ac:dyDescent="0.6">
      <c r="A603" s="1">
        <v>45292.041666666664</v>
      </c>
      <c r="B603" t="s">
        <v>54</v>
      </c>
      <c r="C603" t="s">
        <v>5</v>
      </c>
      <c r="D603" s="2">
        <v>3.1619999999999999E-4</v>
      </c>
    </row>
    <row r="604" spans="1:4" x14ac:dyDescent="0.6">
      <c r="A604" s="1"/>
      <c r="D604" s="2"/>
    </row>
    <row r="605" spans="1:4" x14ac:dyDescent="0.6">
      <c r="A605" s="1">
        <v>45291.708333333336</v>
      </c>
      <c r="B605" t="s">
        <v>54</v>
      </c>
      <c r="C605" t="s">
        <v>5</v>
      </c>
      <c r="D605" s="2">
        <v>2.7824000000000002E-4</v>
      </c>
    </row>
    <row r="606" spans="1:4" x14ac:dyDescent="0.6">
      <c r="A606" s="1">
        <v>45291.375</v>
      </c>
      <c r="B606" t="s">
        <v>54</v>
      </c>
      <c r="C606" t="s">
        <v>5</v>
      </c>
      <c r="D606" s="2">
        <v>2.1714E-4</v>
      </c>
    </row>
    <row r="607" spans="1:4" x14ac:dyDescent="0.6">
      <c r="A607" s="1">
        <v>45291.041666666664</v>
      </c>
      <c r="B607" t="s">
        <v>54</v>
      </c>
      <c r="C607" t="s">
        <v>5</v>
      </c>
      <c r="D607" s="2">
        <v>2.6512999999999998E-4</v>
      </c>
    </row>
    <row r="608" spans="1:4" x14ac:dyDescent="0.6">
      <c r="A608" s="1">
        <v>45290.708333333336</v>
      </c>
      <c r="B608" t="s">
        <v>54</v>
      </c>
      <c r="C608" t="s">
        <v>5</v>
      </c>
      <c r="D608" s="2">
        <v>3.1442999999999998E-4</v>
      </c>
    </row>
    <row r="609" spans="1:4" x14ac:dyDescent="0.6">
      <c r="A609" s="1">
        <v>45290.375</v>
      </c>
      <c r="B609" t="s">
        <v>54</v>
      </c>
      <c r="C609" t="s">
        <v>5</v>
      </c>
      <c r="D609" s="2">
        <v>2.7253999999999999E-4</v>
      </c>
    </row>
    <row r="610" spans="1:4" x14ac:dyDescent="0.6">
      <c r="A610" s="1">
        <v>45290.041666666664</v>
      </c>
      <c r="B610" t="s">
        <v>54</v>
      </c>
      <c r="C610" t="s">
        <v>5</v>
      </c>
      <c r="D610" s="2">
        <v>4.7123E-4</v>
      </c>
    </row>
    <row r="611" spans="1:4" x14ac:dyDescent="0.6">
      <c r="A611" s="1">
        <v>45289.708333333336</v>
      </c>
      <c r="B611" t="s">
        <v>54</v>
      </c>
      <c r="C611" t="s">
        <v>5</v>
      </c>
      <c r="D611" s="2">
        <v>4.9498000000000001E-4</v>
      </c>
    </row>
    <row r="612" spans="1:4" x14ac:dyDescent="0.6">
      <c r="A612" s="1">
        <v>45289.375</v>
      </c>
      <c r="B612" t="s">
        <v>54</v>
      </c>
      <c r="C612" t="s">
        <v>5</v>
      </c>
      <c r="D612" s="2">
        <v>4.4507999999999999E-4</v>
      </c>
    </row>
    <row r="613" spans="1:4" x14ac:dyDescent="0.6">
      <c r="A613" s="1">
        <v>45289.041666666664</v>
      </c>
      <c r="B613" t="s">
        <v>54</v>
      </c>
      <c r="C613" t="s">
        <v>5</v>
      </c>
      <c r="D613" s="2">
        <v>4.9861999999999997E-4</v>
      </c>
    </row>
    <row r="614" spans="1:4" x14ac:dyDescent="0.6">
      <c r="A614" s="1">
        <v>45288.708333333336</v>
      </c>
      <c r="B614" t="s">
        <v>54</v>
      </c>
      <c r="C614" t="s">
        <v>5</v>
      </c>
      <c r="D614" s="2">
        <v>5.7134999999999998E-4</v>
      </c>
    </row>
    <row r="615" spans="1:4" x14ac:dyDescent="0.6">
      <c r="A615" s="1">
        <v>45288.375</v>
      </c>
      <c r="B615" t="s">
        <v>54</v>
      </c>
      <c r="C615" t="s">
        <v>5</v>
      </c>
      <c r="D615" s="2">
        <v>2.7263E-4</v>
      </c>
    </row>
    <row r="616" spans="1:4" x14ac:dyDescent="0.6">
      <c r="A616" s="1">
        <v>45288.041666666664</v>
      </c>
      <c r="B616" t="s">
        <v>54</v>
      </c>
      <c r="C616" t="s">
        <v>5</v>
      </c>
      <c r="D616" s="2">
        <v>4.9072000000000005E-4</v>
      </c>
    </row>
    <row r="617" spans="1:4" x14ac:dyDescent="0.6">
      <c r="A617" s="1">
        <v>45287.708333333336</v>
      </c>
      <c r="B617" t="s">
        <v>54</v>
      </c>
      <c r="C617" t="s">
        <v>5</v>
      </c>
      <c r="D617" s="2">
        <v>4.0955000000000001E-4</v>
      </c>
    </row>
    <row r="618" spans="1:4" x14ac:dyDescent="0.6">
      <c r="A618" s="1">
        <v>45287.375</v>
      </c>
      <c r="B618" t="s">
        <v>54</v>
      </c>
      <c r="C618" t="s">
        <v>5</v>
      </c>
      <c r="D618" s="2">
        <v>3.1530000000000002E-4</v>
      </c>
    </row>
    <row r="619" spans="1:4" x14ac:dyDescent="0.6">
      <c r="A619" s="1">
        <v>45287.041666666664</v>
      </c>
      <c r="B619" t="s">
        <v>54</v>
      </c>
      <c r="C619" t="s">
        <v>5</v>
      </c>
      <c r="D619" s="2">
        <v>3.6887999999999998E-4</v>
      </c>
    </row>
    <row r="620" spans="1:4" x14ac:dyDescent="0.6">
      <c r="A620" s="1">
        <v>45286.708333333336</v>
      </c>
      <c r="B620" t="s">
        <v>54</v>
      </c>
      <c r="C620" t="s">
        <v>5</v>
      </c>
      <c r="D620" s="2">
        <v>2.9501000000000001E-4</v>
      </c>
    </row>
    <row r="621" spans="1:4" x14ac:dyDescent="0.6">
      <c r="A621" s="1">
        <v>45286.375</v>
      </c>
      <c r="B621" t="s">
        <v>54</v>
      </c>
      <c r="C621" t="s">
        <v>5</v>
      </c>
      <c r="D621" s="2">
        <v>5.0051000000000002E-4</v>
      </c>
    </row>
    <row r="622" spans="1:4" x14ac:dyDescent="0.6">
      <c r="A622" s="1">
        <v>45286.041666666664</v>
      </c>
      <c r="B622" t="s">
        <v>54</v>
      </c>
      <c r="C622" t="s">
        <v>5</v>
      </c>
      <c r="D622" s="2">
        <v>4.3878999999999999E-4</v>
      </c>
    </row>
    <row r="623" spans="1:4" x14ac:dyDescent="0.6">
      <c r="A623" s="1">
        <v>45285.708333333336</v>
      </c>
      <c r="B623" t="s">
        <v>54</v>
      </c>
      <c r="C623" t="s">
        <v>5</v>
      </c>
      <c r="D623" s="2">
        <v>2.1478E-4</v>
      </c>
    </row>
    <row r="624" spans="1:4" x14ac:dyDescent="0.6">
      <c r="A624" s="1">
        <v>45285.375</v>
      </c>
      <c r="B624" t="s">
        <v>54</v>
      </c>
      <c r="C624" t="s">
        <v>5</v>
      </c>
      <c r="D624" s="2">
        <v>1.3825999999999999E-4</v>
      </c>
    </row>
    <row r="625" spans="1:4" x14ac:dyDescent="0.6">
      <c r="A625" s="1">
        <v>45285.041666666664</v>
      </c>
      <c r="B625" t="s">
        <v>54</v>
      </c>
      <c r="C625" t="s">
        <v>5</v>
      </c>
      <c r="D625" s="2">
        <v>1.9769000000000001E-4</v>
      </c>
    </row>
    <row r="626" spans="1:4" x14ac:dyDescent="0.6">
      <c r="A626" s="1">
        <v>45284.708333333336</v>
      </c>
      <c r="B626" t="s">
        <v>54</v>
      </c>
      <c r="C626" t="s">
        <v>5</v>
      </c>
      <c r="D626" s="2">
        <v>2.1855999999999999E-4</v>
      </c>
    </row>
    <row r="627" spans="1:4" x14ac:dyDescent="0.6">
      <c r="A627" s="1">
        <v>45284.375</v>
      </c>
      <c r="B627" t="s">
        <v>54</v>
      </c>
      <c r="C627" t="s">
        <v>5</v>
      </c>
      <c r="D627" s="2">
        <v>1.3318E-4</v>
      </c>
    </row>
    <row r="628" spans="1:4" x14ac:dyDescent="0.6">
      <c r="A628" s="1">
        <v>45284.041666666664</v>
      </c>
      <c r="B628" t="s">
        <v>54</v>
      </c>
      <c r="C628" t="s">
        <v>5</v>
      </c>
      <c r="D628" s="2">
        <v>1.7945E-4</v>
      </c>
    </row>
    <row r="629" spans="1:4" x14ac:dyDescent="0.6">
      <c r="A629" s="1">
        <v>45283.708333333336</v>
      </c>
      <c r="B629" t="s">
        <v>54</v>
      </c>
      <c r="C629" t="s">
        <v>5</v>
      </c>
      <c r="D629" s="2">
        <v>1.2585999999999999E-4</v>
      </c>
    </row>
    <row r="630" spans="1:4" x14ac:dyDescent="0.6">
      <c r="A630" s="1">
        <v>45283.375</v>
      </c>
      <c r="B630" t="s">
        <v>54</v>
      </c>
      <c r="C630" t="s">
        <v>5</v>
      </c>
      <c r="D630" s="2">
        <v>1.8540000000000001E-4</v>
      </c>
    </row>
    <row r="631" spans="1:4" x14ac:dyDescent="0.6">
      <c r="A631" s="1">
        <v>45283.041666666664</v>
      </c>
      <c r="B631" t="s">
        <v>54</v>
      </c>
      <c r="C631" t="s">
        <v>5</v>
      </c>
      <c r="D631" s="2">
        <v>5.1141000000000001E-4</v>
      </c>
    </row>
    <row r="632" spans="1:4" x14ac:dyDescent="0.6">
      <c r="A632" s="1">
        <v>45282.708333333336</v>
      </c>
      <c r="B632" t="s">
        <v>54</v>
      </c>
      <c r="C632" t="s">
        <v>5</v>
      </c>
      <c r="D632" s="2">
        <v>4.3341000000000001E-4</v>
      </c>
    </row>
    <row r="633" spans="1:4" x14ac:dyDescent="0.6">
      <c r="A633" s="1">
        <v>45282.375</v>
      </c>
      <c r="B633" t="s">
        <v>54</v>
      </c>
      <c r="C633" t="s">
        <v>5</v>
      </c>
      <c r="D633" s="2">
        <v>4.4151999999999999E-4</v>
      </c>
    </row>
    <row r="634" spans="1:4" x14ac:dyDescent="0.6">
      <c r="A634" s="1">
        <v>45282.041666666664</v>
      </c>
      <c r="B634" t="s">
        <v>54</v>
      </c>
      <c r="C634" t="s">
        <v>5</v>
      </c>
      <c r="D634" s="2">
        <v>4.2074000000000001E-4</v>
      </c>
    </row>
    <row r="635" spans="1:4" x14ac:dyDescent="0.6">
      <c r="A635" s="1">
        <v>45281.708333333336</v>
      </c>
      <c r="B635" t="s">
        <v>54</v>
      </c>
      <c r="C635" t="s">
        <v>5</v>
      </c>
      <c r="D635" s="2">
        <v>2.655E-4</v>
      </c>
    </row>
    <row r="636" spans="1:4" x14ac:dyDescent="0.6">
      <c r="A636" s="1">
        <v>45281.375</v>
      </c>
      <c r="B636" t="s">
        <v>54</v>
      </c>
      <c r="C636" t="s">
        <v>5</v>
      </c>
      <c r="D636" s="2">
        <v>2.6163E-4</v>
      </c>
    </row>
    <row r="637" spans="1:4" x14ac:dyDescent="0.6">
      <c r="A637" s="1">
        <v>45281.041666666664</v>
      </c>
      <c r="B637" t="s">
        <v>54</v>
      </c>
      <c r="C637" t="s">
        <v>5</v>
      </c>
      <c r="D637" s="2">
        <v>2.3154E-4</v>
      </c>
    </row>
    <row r="638" spans="1:4" x14ac:dyDescent="0.6">
      <c r="A638" s="1">
        <v>45280.708333333336</v>
      </c>
      <c r="B638" t="s">
        <v>54</v>
      </c>
      <c r="C638" t="s">
        <v>5</v>
      </c>
      <c r="D638" s="2">
        <v>1E-4</v>
      </c>
    </row>
    <row r="639" spans="1:4" x14ac:dyDescent="0.6">
      <c r="A639" s="1">
        <v>45280.375</v>
      </c>
      <c r="B639" t="s">
        <v>54</v>
      </c>
      <c r="C639" t="s">
        <v>5</v>
      </c>
      <c r="D639" s="2">
        <v>1E-4</v>
      </c>
    </row>
    <row r="640" spans="1:4" x14ac:dyDescent="0.6">
      <c r="A640" s="1">
        <v>45280.041666666664</v>
      </c>
      <c r="B640" t="s">
        <v>54</v>
      </c>
      <c r="C640" t="s">
        <v>5</v>
      </c>
      <c r="D640" s="2">
        <v>1E-4</v>
      </c>
    </row>
    <row r="641" spans="1:4" x14ac:dyDescent="0.6">
      <c r="A641" s="1">
        <v>45279.708333333336</v>
      </c>
      <c r="B641" t="s">
        <v>54</v>
      </c>
      <c r="C641" t="s">
        <v>5</v>
      </c>
      <c r="D641" s="2">
        <v>1E-4</v>
      </c>
    </row>
    <row r="642" spans="1:4" x14ac:dyDescent="0.6">
      <c r="A642" s="1">
        <v>45279.375</v>
      </c>
      <c r="B642" t="s">
        <v>54</v>
      </c>
      <c r="C642" t="s">
        <v>5</v>
      </c>
      <c r="D642" s="2">
        <v>1E-4</v>
      </c>
    </row>
    <row r="643" spans="1:4" x14ac:dyDescent="0.6">
      <c r="A643" s="1">
        <v>45279.041666666664</v>
      </c>
      <c r="B643" t="s">
        <v>54</v>
      </c>
      <c r="C643" t="s">
        <v>5</v>
      </c>
      <c r="D643" s="2">
        <v>1E-4</v>
      </c>
    </row>
    <row r="644" spans="1:4" x14ac:dyDescent="0.6">
      <c r="A644" s="1">
        <v>45278.708333333336</v>
      </c>
      <c r="B644" t="s">
        <v>54</v>
      </c>
      <c r="C644" t="s">
        <v>5</v>
      </c>
      <c r="D644" s="2">
        <v>1E-4</v>
      </c>
    </row>
    <row r="645" spans="1:4" x14ac:dyDescent="0.6">
      <c r="A645" s="1">
        <v>45278.375</v>
      </c>
      <c r="B645" t="s">
        <v>54</v>
      </c>
      <c r="C645" t="s">
        <v>5</v>
      </c>
      <c r="D645" s="2">
        <v>1.5082999999999999E-4</v>
      </c>
    </row>
    <row r="646" spans="1:4" x14ac:dyDescent="0.6">
      <c r="A646" s="1">
        <v>45278.041666666664</v>
      </c>
      <c r="B646" t="s">
        <v>54</v>
      </c>
      <c r="C646" t="s">
        <v>5</v>
      </c>
      <c r="D646" s="2">
        <v>1.1401E-4</v>
      </c>
    </row>
    <row r="647" spans="1:4" x14ac:dyDescent="0.6">
      <c r="A647" s="1">
        <v>45277.708333333336</v>
      </c>
      <c r="B647" t="s">
        <v>54</v>
      </c>
      <c r="C647" t="s">
        <v>5</v>
      </c>
      <c r="D647" s="2">
        <v>1E-4</v>
      </c>
    </row>
    <row r="648" spans="1:4" x14ac:dyDescent="0.6">
      <c r="A648" s="1">
        <v>45277.375</v>
      </c>
      <c r="B648" t="s">
        <v>54</v>
      </c>
      <c r="C648" t="s">
        <v>5</v>
      </c>
      <c r="D648" s="2">
        <v>1E-4</v>
      </c>
    </row>
    <row r="649" spans="1:4" x14ac:dyDescent="0.6">
      <c r="A649" s="1">
        <v>45277.041666666664</v>
      </c>
      <c r="B649" t="s">
        <v>54</v>
      </c>
      <c r="C649" t="s">
        <v>5</v>
      </c>
      <c r="D649" s="2">
        <v>1E-4</v>
      </c>
    </row>
    <row r="650" spans="1:4" x14ac:dyDescent="0.6">
      <c r="A650" s="1">
        <v>45276.708333333336</v>
      </c>
      <c r="B650" t="s">
        <v>54</v>
      </c>
      <c r="C650" t="s">
        <v>5</v>
      </c>
      <c r="D650" s="2">
        <v>1E-4</v>
      </c>
    </row>
    <row r="651" spans="1:4" x14ac:dyDescent="0.6">
      <c r="A651" s="1">
        <v>45276.375</v>
      </c>
      <c r="B651" t="s">
        <v>54</v>
      </c>
      <c r="C651" t="s">
        <v>5</v>
      </c>
      <c r="D651" s="2">
        <v>1E-4</v>
      </c>
    </row>
    <row r="652" spans="1:4" x14ac:dyDescent="0.6">
      <c r="A652" s="1">
        <v>45276.041666666664</v>
      </c>
      <c r="B652" t="s">
        <v>54</v>
      </c>
      <c r="C652" t="s">
        <v>5</v>
      </c>
      <c r="D652" s="2">
        <v>1.0419E-4</v>
      </c>
    </row>
    <row r="653" spans="1:4" x14ac:dyDescent="0.6">
      <c r="A653" s="1">
        <v>45275.708333333336</v>
      </c>
      <c r="B653" t="s">
        <v>54</v>
      </c>
      <c r="C653" t="s">
        <v>5</v>
      </c>
      <c r="D653" s="2">
        <v>1E-4</v>
      </c>
    </row>
    <row r="654" spans="1:4" x14ac:dyDescent="0.6">
      <c r="A654" s="1">
        <v>45275.375</v>
      </c>
      <c r="B654" t="s">
        <v>54</v>
      </c>
      <c r="C654" t="s">
        <v>5</v>
      </c>
      <c r="D654" s="2">
        <v>1E-4</v>
      </c>
    </row>
    <row r="655" spans="1:4" x14ac:dyDescent="0.6">
      <c r="A655" s="1">
        <v>45275.041666666664</v>
      </c>
      <c r="B655" t="s">
        <v>54</v>
      </c>
      <c r="C655" t="s">
        <v>5</v>
      </c>
      <c r="D655" s="2">
        <v>1E-4</v>
      </c>
    </row>
    <row r="656" spans="1:4" x14ac:dyDescent="0.6">
      <c r="A656" s="1">
        <v>45274.708333333336</v>
      </c>
      <c r="B656" t="s">
        <v>54</v>
      </c>
      <c r="C656" t="s">
        <v>5</v>
      </c>
      <c r="D656" s="2">
        <v>1E-4</v>
      </c>
    </row>
    <row r="657" spans="1:4" x14ac:dyDescent="0.6">
      <c r="A657" s="1">
        <v>45274.375</v>
      </c>
      <c r="B657" t="s">
        <v>54</v>
      </c>
      <c r="C657" t="s">
        <v>5</v>
      </c>
      <c r="D657" s="2">
        <v>1E-4</v>
      </c>
    </row>
    <row r="658" spans="1:4" x14ac:dyDescent="0.6">
      <c r="A658" s="1">
        <v>45274.041666666664</v>
      </c>
      <c r="B658" t="s">
        <v>54</v>
      </c>
      <c r="C658" t="s">
        <v>5</v>
      </c>
      <c r="D658" s="2">
        <v>1.0581000000000001E-4</v>
      </c>
    </row>
    <row r="659" spans="1:4" x14ac:dyDescent="0.6">
      <c r="A659" s="1">
        <v>45273.708333333336</v>
      </c>
      <c r="B659" t="s">
        <v>54</v>
      </c>
      <c r="C659" t="s">
        <v>5</v>
      </c>
      <c r="D659" s="2">
        <v>1.5058000000000001E-4</v>
      </c>
    </row>
    <row r="660" spans="1:4" x14ac:dyDescent="0.6">
      <c r="A660" s="1">
        <v>45273.375</v>
      </c>
      <c r="B660" t="s">
        <v>54</v>
      </c>
      <c r="C660" t="s">
        <v>5</v>
      </c>
      <c r="D660" s="2">
        <v>1.2813000000000001E-4</v>
      </c>
    </row>
    <row r="661" spans="1:4" x14ac:dyDescent="0.6">
      <c r="A661" s="1">
        <v>45273.041666666664</v>
      </c>
      <c r="B661" t="s">
        <v>54</v>
      </c>
      <c r="C661" t="s">
        <v>5</v>
      </c>
      <c r="D661" s="2">
        <v>1E-4</v>
      </c>
    </row>
    <row r="662" spans="1:4" x14ac:dyDescent="0.6">
      <c r="A662" s="1">
        <v>45272.708333333336</v>
      </c>
      <c r="B662" t="s">
        <v>54</v>
      </c>
      <c r="C662" t="s">
        <v>5</v>
      </c>
      <c r="D662" s="2">
        <v>1E-4</v>
      </c>
    </row>
    <row r="663" spans="1:4" x14ac:dyDescent="0.6">
      <c r="A663" s="1">
        <v>45272.375</v>
      </c>
      <c r="B663" t="s">
        <v>54</v>
      </c>
      <c r="C663" t="s">
        <v>5</v>
      </c>
      <c r="D663" s="2">
        <v>1E-4</v>
      </c>
    </row>
    <row r="664" spans="1:4" x14ac:dyDescent="0.6">
      <c r="A664" s="1">
        <v>45272.041666666664</v>
      </c>
      <c r="B664" t="s">
        <v>54</v>
      </c>
      <c r="C664" t="s">
        <v>5</v>
      </c>
      <c r="D664" s="2">
        <v>1E-4</v>
      </c>
    </row>
    <row r="665" spans="1:4" x14ac:dyDescent="0.6">
      <c r="A665" s="1">
        <v>45271.708333333336</v>
      </c>
      <c r="B665" t="s">
        <v>54</v>
      </c>
      <c r="C665" t="s">
        <v>5</v>
      </c>
      <c r="D665" s="2">
        <v>1E-4</v>
      </c>
    </row>
    <row r="666" spans="1:4" x14ac:dyDescent="0.6">
      <c r="A666" s="1">
        <v>45271.375</v>
      </c>
      <c r="B666" t="s">
        <v>54</v>
      </c>
      <c r="C666" t="s">
        <v>5</v>
      </c>
      <c r="D666" s="2">
        <v>2.4111E-4</v>
      </c>
    </row>
    <row r="667" spans="1:4" x14ac:dyDescent="0.6">
      <c r="A667" s="1">
        <v>45271.041666666664</v>
      </c>
      <c r="B667" t="s">
        <v>54</v>
      </c>
      <c r="C667" t="s">
        <v>5</v>
      </c>
      <c r="D667" s="2">
        <v>2.2842000000000001E-4</v>
      </c>
    </row>
    <row r="668" spans="1:4" x14ac:dyDescent="0.6">
      <c r="A668" s="1">
        <v>45270.708333333336</v>
      </c>
      <c r="B668" t="s">
        <v>54</v>
      </c>
      <c r="C668" t="s">
        <v>5</v>
      </c>
      <c r="D668" s="2">
        <v>1.5944E-4</v>
      </c>
    </row>
    <row r="669" spans="1:4" x14ac:dyDescent="0.6">
      <c r="A669" s="1">
        <v>45270.375</v>
      </c>
      <c r="B669" t="s">
        <v>54</v>
      </c>
      <c r="C669" t="s">
        <v>5</v>
      </c>
      <c r="D669" s="2">
        <v>1.6657999999999999E-4</v>
      </c>
    </row>
    <row r="670" spans="1:4" x14ac:dyDescent="0.6">
      <c r="A670" s="1">
        <v>45270.041666666664</v>
      </c>
      <c r="B670" t="s">
        <v>54</v>
      </c>
      <c r="C670" t="s">
        <v>5</v>
      </c>
      <c r="D670" s="2">
        <v>3.3484999999999998E-4</v>
      </c>
    </row>
    <row r="671" spans="1:4" x14ac:dyDescent="0.6">
      <c r="A671" s="1">
        <v>45269.708333333336</v>
      </c>
      <c r="B671" t="s">
        <v>54</v>
      </c>
      <c r="C671" t="s">
        <v>5</v>
      </c>
      <c r="D671" s="2">
        <v>3.1293E-4</v>
      </c>
    </row>
    <row r="672" spans="1:4" x14ac:dyDescent="0.6">
      <c r="A672" s="1">
        <v>45269.375</v>
      </c>
      <c r="B672" t="s">
        <v>54</v>
      </c>
      <c r="C672" t="s">
        <v>5</v>
      </c>
      <c r="D672" s="2">
        <v>2.2528000000000001E-4</v>
      </c>
    </row>
    <row r="673" spans="1:4" x14ac:dyDescent="0.6">
      <c r="A673" s="1">
        <v>45269.041666666664</v>
      </c>
      <c r="B673" t="s">
        <v>54</v>
      </c>
      <c r="C673" t="s">
        <v>5</v>
      </c>
      <c r="D673" s="2">
        <v>1.0417E-4</v>
      </c>
    </row>
    <row r="674" spans="1:4" x14ac:dyDescent="0.6">
      <c r="A674" s="1">
        <v>45268.708333333336</v>
      </c>
      <c r="B674" t="s">
        <v>54</v>
      </c>
      <c r="C674" t="s">
        <v>5</v>
      </c>
      <c r="D674" s="2">
        <v>1.2399000000000001E-4</v>
      </c>
    </row>
    <row r="675" spans="1:4" x14ac:dyDescent="0.6">
      <c r="A675" s="1">
        <v>45268.375</v>
      </c>
      <c r="B675" t="s">
        <v>54</v>
      </c>
      <c r="C675" t="s">
        <v>5</v>
      </c>
      <c r="D675" s="2">
        <v>2.2693E-4</v>
      </c>
    </row>
    <row r="676" spans="1:4" x14ac:dyDescent="0.6">
      <c r="A676" s="1">
        <v>45268.041666666664</v>
      </c>
      <c r="B676" t="s">
        <v>54</v>
      </c>
      <c r="C676" t="s">
        <v>5</v>
      </c>
      <c r="D676" s="2">
        <v>1E-4</v>
      </c>
    </row>
    <row r="677" spans="1:4" x14ac:dyDescent="0.6">
      <c r="A677" s="1">
        <v>45267.708333333336</v>
      </c>
      <c r="B677" t="s">
        <v>54</v>
      </c>
      <c r="C677" t="s">
        <v>5</v>
      </c>
      <c r="D677" s="2">
        <v>1E-4</v>
      </c>
    </row>
    <row r="678" spans="1:4" x14ac:dyDescent="0.6">
      <c r="A678" s="1">
        <v>45267.375</v>
      </c>
      <c r="B678" t="s">
        <v>54</v>
      </c>
      <c r="C678" t="s">
        <v>5</v>
      </c>
      <c r="D678" s="2">
        <v>1E-4</v>
      </c>
    </row>
    <row r="679" spans="1:4" x14ac:dyDescent="0.6">
      <c r="A679" s="1">
        <v>45267.041666666664</v>
      </c>
      <c r="B679" t="s">
        <v>54</v>
      </c>
      <c r="C679" t="s">
        <v>5</v>
      </c>
      <c r="D679" s="2">
        <v>1E-4</v>
      </c>
    </row>
    <row r="680" spans="1:4" x14ac:dyDescent="0.6">
      <c r="A680" s="1">
        <v>45266.708333333336</v>
      </c>
      <c r="B680" t="s">
        <v>54</v>
      </c>
      <c r="C680" t="s">
        <v>5</v>
      </c>
      <c r="D680" s="2">
        <v>1E-4</v>
      </c>
    </row>
    <row r="681" spans="1:4" x14ac:dyDescent="0.6">
      <c r="A681" s="1">
        <v>45266.375</v>
      </c>
      <c r="B681" t="s">
        <v>54</v>
      </c>
      <c r="C681" t="s">
        <v>5</v>
      </c>
      <c r="D681" s="2">
        <v>1E-4</v>
      </c>
    </row>
    <row r="682" spans="1:4" x14ac:dyDescent="0.6">
      <c r="A682" s="1">
        <v>45266.041666666664</v>
      </c>
      <c r="B682" t="s">
        <v>54</v>
      </c>
      <c r="C682" t="s">
        <v>5</v>
      </c>
      <c r="D682" s="2">
        <v>1E-4</v>
      </c>
    </row>
    <row r="683" spans="1:4" x14ac:dyDescent="0.6">
      <c r="A683" s="1">
        <v>45265.708333333336</v>
      </c>
      <c r="B683" t="s">
        <v>54</v>
      </c>
      <c r="C683" t="s">
        <v>5</v>
      </c>
      <c r="D683" s="2">
        <v>1E-4</v>
      </c>
    </row>
    <row r="684" spans="1:4" x14ac:dyDescent="0.6">
      <c r="A684" s="1">
        <v>45265.375</v>
      </c>
      <c r="B684" t="s">
        <v>54</v>
      </c>
      <c r="C684" t="s">
        <v>5</v>
      </c>
      <c r="D684" s="2">
        <v>1E-4</v>
      </c>
    </row>
    <row r="685" spans="1:4" x14ac:dyDescent="0.6">
      <c r="A685" s="1">
        <v>45265.041666666664</v>
      </c>
      <c r="B685" t="s">
        <v>54</v>
      </c>
      <c r="C685" t="s">
        <v>5</v>
      </c>
      <c r="D685" s="2">
        <v>1E-4</v>
      </c>
    </row>
    <row r="686" spans="1:4" x14ac:dyDescent="0.6">
      <c r="A686" s="1">
        <v>45264.708333333336</v>
      </c>
      <c r="B686" t="s">
        <v>54</v>
      </c>
      <c r="C686" t="s">
        <v>5</v>
      </c>
      <c r="D686" s="2">
        <v>1E-4</v>
      </c>
    </row>
    <row r="687" spans="1:4" x14ac:dyDescent="0.6">
      <c r="A687" s="1">
        <v>45264.375</v>
      </c>
      <c r="B687" t="s">
        <v>54</v>
      </c>
      <c r="C687" t="s">
        <v>5</v>
      </c>
      <c r="D687" s="2">
        <v>1E-4</v>
      </c>
    </row>
    <row r="688" spans="1:4" x14ac:dyDescent="0.6">
      <c r="A688" s="1">
        <v>45264.041666666664</v>
      </c>
      <c r="B688" t="s">
        <v>54</v>
      </c>
      <c r="C688" t="s">
        <v>5</v>
      </c>
      <c r="D688" s="2">
        <v>1E-4</v>
      </c>
    </row>
    <row r="689" spans="1:4" x14ac:dyDescent="0.6">
      <c r="A689" s="1">
        <v>45263.708333333336</v>
      </c>
      <c r="B689" t="s">
        <v>54</v>
      </c>
      <c r="C689" t="s">
        <v>5</v>
      </c>
      <c r="D689" s="2">
        <v>1E-4</v>
      </c>
    </row>
    <row r="690" spans="1:4" x14ac:dyDescent="0.6">
      <c r="A690" s="1">
        <v>45263.375</v>
      </c>
      <c r="B690" t="s">
        <v>54</v>
      </c>
      <c r="C690" t="s">
        <v>5</v>
      </c>
      <c r="D690" s="2">
        <v>1E-4</v>
      </c>
    </row>
    <row r="691" spans="1:4" x14ac:dyDescent="0.6">
      <c r="A691" s="1">
        <v>45263.041666666664</v>
      </c>
      <c r="B691" t="s">
        <v>54</v>
      </c>
      <c r="C691" t="s">
        <v>5</v>
      </c>
      <c r="D691" s="2">
        <v>1E-4</v>
      </c>
    </row>
    <row r="692" spans="1:4" x14ac:dyDescent="0.6">
      <c r="A692" s="1">
        <v>45262.708333333336</v>
      </c>
      <c r="B692" t="s">
        <v>54</v>
      </c>
      <c r="C692" t="s">
        <v>5</v>
      </c>
      <c r="D692" s="2">
        <v>1E-4</v>
      </c>
    </row>
    <row r="693" spans="1:4" x14ac:dyDescent="0.6">
      <c r="A693" s="1">
        <v>45262.375</v>
      </c>
      <c r="B693" t="s">
        <v>54</v>
      </c>
      <c r="C693" t="s">
        <v>5</v>
      </c>
      <c r="D693" s="2">
        <v>1E-4</v>
      </c>
    </row>
    <row r="694" spans="1:4" x14ac:dyDescent="0.6">
      <c r="A694" s="1">
        <v>45262.041666666664</v>
      </c>
      <c r="B694" t="s">
        <v>54</v>
      </c>
      <c r="C694" t="s">
        <v>5</v>
      </c>
      <c r="D694" s="2">
        <v>1E-4</v>
      </c>
    </row>
    <row r="695" spans="1:4" x14ac:dyDescent="0.6">
      <c r="A695" s="1">
        <v>45261.708333333336</v>
      </c>
      <c r="B695" t="s">
        <v>54</v>
      </c>
      <c r="C695" t="s">
        <v>5</v>
      </c>
      <c r="D695" s="2">
        <v>1E-4</v>
      </c>
    </row>
    <row r="696" spans="1:4" x14ac:dyDescent="0.6">
      <c r="A696" s="1">
        <v>45261.375</v>
      </c>
      <c r="B696" t="s">
        <v>54</v>
      </c>
      <c r="C696" t="s">
        <v>5</v>
      </c>
      <c r="D696" s="2">
        <v>1E-4</v>
      </c>
    </row>
    <row r="697" spans="1:4" x14ac:dyDescent="0.6">
      <c r="A697" s="1">
        <v>45261.041666666664</v>
      </c>
      <c r="B697" t="s">
        <v>54</v>
      </c>
      <c r="C697" t="s">
        <v>5</v>
      </c>
      <c r="D697" s="2">
        <v>1E-4</v>
      </c>
    </row>
    <row r="698" spans="1:4" x14ac:dyDescent="0.6">
      <c r="A698" s="1">
        <v>45260.708333333336</v>
      </c>
      <c r="B698" t="s">
        <v>54</v>
      </c>
      <c r="C698" t="s">
        <v>5</v>
      </c>
      <c r="D698" s="2">
        <v>1E-4</v>
      </c>
    </row>
    <row r="699" spans="1:4" x14ac:dyDescent="0.6">
      <c r="A699" s="1">
        <v>45260.375</v>
      </c>
      <c r="B699" t="s">
        <v>54</v>
      </c>
      <c r="C699" t="s">
        <v>5</v>
      </c>
      <c r="D699" s="2">
        <v>1E-4</v>
      </c>
    </row>
    <row r="700" spans="1:4" x14ac:dyDescent="0.6">
      <c r="A700" s="1">
        <v>45260.041666666664</v>
      </c>
      <c r="B700" t="s">
        <v>54</v>
      </c>
      <c r="C700" t="s">
        <v>5</v>
      </c>
      <c r="D700" s="2">
        <v>1E-4</v>
      </c>
    </row>
    <row r="701" spans="1:4" x14ac:dyDescent="0.6">
      <c r="A701" s="1">
        <v>45259.708333333336</v>
      </c>
      <c r="B701" t="s">
        <v>54</v>
      </c>
      <c r="C701" t="s">
        <v>5</v>
      </c>
      <c r="D701" s="2">
        <v>1E-4</v>
      </c>
    </row>
    <row r="702" spans="1:4" x14ac:dyDescent="0.6">
      <c r="A702" s="1">
        <v>45259.375</v>
      </c>
      <c r="B702" t="s">
        <v>54</v>
      </c>
      <c r="C702" t="s">
        <v>5</v>
      </c>
      <c r="D702" s="2">
        <v>1E-4</v>
      </c>
    </row>
    <row r="703" spans="1:4" x14ac:dyDescent="0.6">
      <c r="A703" s="1">
        <v>45259.041666666664</v>
      </c>
      <c r="B703" t="s">
        <v>54</v>
      </c>
      <c r="C703" t="s">
        <v>5</v>
      </c>
      <c r="D703" s="2">
        <v>1E-4</v>
      </c>
    </row>
    <row r="704" spans="1:4" x14ac:dyDescent="0.6">
      <c r="A704" s="1">
        <v>45258.708333333336</v>
      </c>
      <c r="B704" t="s">
        <v>54</v>
      </c>
      <c r="C704" t="s">
        <v>5</v>
      </c>
      <c r="D704" s="2">
        <v>1E-4</v>
      </c>
    </row>
    <row r="705" spans="1:4" x14ac:dyDescent="0.6">
      <c r="A705" s="1">
        <v>45258.375</v>
      </c>
      <c r="B705" t="s">
        <v>54</v>
      </c>
      <c r="C705" t="s">
        <v>5</v>
      </c>
      <c r="D705" s="2">
        <v>1E-4</v>
      </c>
    </row>
    <row r="706" spans="1:4" x14ac:dyDescent="0.6">
      <c r="A706" s="1">
        <v>45258.041666666664</v>
      </c>
      <c r="B706" t="s">
        <v>54</v>
      </c>
      <c r="C706" t="s">
        <v>5</v>
      </c>
      <c r="D706" s="2">
        <v>1E-4</v>
      </c>
    </row>
    <row r="707" spans="1:4" x14ac:dyDescent="0.6">
      <c r="A707" s="1">
        <v>45257.708333333336</v>
      </c>
      <c r="B707" t="s">
        <v>54</v>
      </c>
      <c r="C707" t="s">
        <v>5</v>
      </c>
      <c r="D707" s="2">
        <v>1E-4</v>
      </c>
    </row>
    <row r="708" spans="1:4" x14ac:dyDescent="0.6">
      <c r="A708" s="1">
        <v>45257.375</v>
      </c>
      <c r="B708" t="s">
        <v>54</v>
      </c>
      <c r="C708" t="s">
        <v>5</v>
      </c>
      <c r="D708" s="2">
        <v>1E-4</v>
      </c>
    </row>
    <row r="709" spans="1:4" x14ac:dyDescent="0.6">
      <c r="A709" s="1">
        <v>45257.041666666664</v>
      </c>
      <c r="B709" t="s">
        <v>54</v>
      </c>
      <c r="C709" t="s">
        <v>5</v>
      </c>
      <c r="D709" s="2">
        <v>1E-4</v>
      </c>
    </row>
    <row r="710" spans="1:4" x14ac:dyDescent="0.6">
      <c r="A710" s="1">
        <v>45256.708333333336</v>
      </c>
      <c r="B710" t="s">
        <v>54</v>
      </c>
      <c r="C710" t="s">
        <v>5</v>
      </c>
      <c r="D710" s="2">
        <v>1E-4</v>
      </c>
    </row>
    <row r="711" spans="1:4" x14ac:dyDescent="0.6">
      <c r="A711" s="1">
        <v>45256.375</v>
      </c>
      <c r="B711" t="s">
        <v>54</v>
      </c>
      <c r="C711" t="s">
        <v>5</v>
      </c>
      <c r="D711" s="2">
        <v>1E-4</v>
      </c>
    </row>
    <row r="712" spans="1:4" x14ac:dyDescent="0.6">
      <c r="A712" s="1">
        <v>45256.041666666664</v>
      </c>
      <c r="B712" t="s">
        <v>54</v>
      </c>
      <c r="C712" t="s">
        <v>5</v>
      </c>
      <c r="D712" s="2">
        <v>1E-4</v>
      </c>
    </row>
    <row r="713" spans="1:4" x14ac:dyDescent="0.6">
      <c r="A713" s="1">
        <v>45255.708333333336</v>
      </c>
      <c r="B713" t="s">
        <v>54</v>
      </c>
      <c r="C713" t="s">
        <v>5</v>
      </c>
      <c r="D713" s="2">
        <v>1E-4</v>
      </c>
    </row>
    <row r="714" spans="1:4" x14ac:dyDescent="0.6">
      <c r="A714" s="1">
        <v>45255.375</v>
      </c>
      <c r="B714" t="s">
        <v>54</v>
      </c>
      <c r="C714" t="s">
        <v>5</v>
      </c>
      <c r="D714" s="2">
        <v>1E-4</v>
      </c>
    </row>
    <row r="715" spans="1:4" x14ac:dyDescent="0.6">
      <c r="A715" s="1">
        <v>45255.041666666664</v>
      </c>
      <c r="B715" t="s">
        <v>54</v>
      </c>
      <c r="C715" t="s">
        <v>5</v>
      </c>
      <c r="D715" s="2">
        <v>1E-4</v>
      </c>
    </row>
    <row r="716" spans="1:4" x14ac:dyDescent="0.6">
      <c r="A716" s="1">
        <v>45254.708333333336</v>
      </c>
      <c r="B716" t="s">
        <v>54</v>
      </c>
      <c r="C716" t="s">
        <v>5</v>
      </c>
      <c r="D716" s="2">
        <v>1E-4</v>
      </c>
    </row>
    <row r="717" spans="1:4" x14ac:dyDescent="0.6">
      <c r="A717" s="1">
        <v>45254.375</v>
      </c>
      <c r="B717" t="s">
        <v>54</v>
      </c>
      <c r="C717" t="s">
        <v>5</v>
      </c>
      <c r="D717" s="2">
        <v>1E-4</v>
      </c>
    </row>
    <row r="718" spans="1:4" x14ac:dyDescent="0.6">
      <c r="A718" s="1">
        <v>45254.041666666664</v>
      </c>
      <c r="B718" t="s">
        <v>54</v>
      </c>
      <c r="C718" t="s">
        <v>5</v>
      </c>
      <c r="D718" s="2">
        <v>1E-4</v>
      </c>
    </row>
    <row r="719" spans="1:4" x14ac:dyDescent="0.6">
      <c r="A719" s="1">
        <v>45253.708333333336</v>
      </c>
      <c r="B719" t="s">
        <v>54</v>
      </c>
      <c r="C719" t="s">
        <v>5</v>
      </c>
      <c r="D719" s="2">
        <v>1E-4</v>
      </c>
    </row>
    <row r="720" spans="1:4" x14ac:dyDescent="0.6">
      <c r="A720" s="1">
        <v>45253.375</v>
      </c>
      <c r="B720" t="s">
        <v>54</v>
      </c>
      <c r="C720" t="s">
        <v>5</v>
      </c>
      <c r="D720" s="2">
        <v>1E-4</v>
      </c>
    </row>
    <row r="721" spans="1:4" x14ac:dyDescent="0.6">
      <c r="A721" s="1">
        <v>45253.041666666664</v>
      </c>
      <c r="B721" t="s">
        <v>54</v>
      </c>
      <c r="C721" t="s">
        <v>5</v>
      </c>
      <c r="D721" s="2">
        <v>1E-4</v>
      </c>
    </row>
    <row r="722" spans="1:4" x14ac:dyDescent="0.6">
      <c r="A722" s="1">
        <v>45252.708333333336</v>
      </c>
      <c r="B722" t="s">
        <v>54</v>
      </c>
      <c r="C722" t="s">
        <v>5</v>
      </c>
      <c r="D722" s="2">
        <v>1E-4</v>
      </c>
    </row>
    <row r="723" spans="1:4" x14ac:dyDescent="0.6">
      <c r="A723" s="1">
        <v>45252.375</v>
      </c>
      <c r="B723" t="s">
        <v>54</v>
      </c>
      <c r="C723" t="s">
        <v>5</v>
      </c>
      <c r="D723" s="2">
        <v>1E-4</v>
      </c>
    </row>
    <row r="724" spans="1:4" x14ac:dyDescent="0.6">
      <c r="A724" s="1">
        <v>45252.041666666664</v>
      </c>
      <c r="B724" t="s">
        <v>54</v>
      </c>
      <c r="C724" t="s">
        <v>5</v>
      </c>
      <c r="D724" s="2">
        <v>1E-4</v>
      </c>
    </row>
    <row r="725" spans="1:4" x14ac:dyDescent="0.6">
      <c r="A725" s="1">
        <v>45251.708333333336</v>
      </c>
      <c r="B725" t="s">
        <v>54</v>
      </c>
      <c r="C725" t="s">
        <v>5</v>
      </c>
      <c r="D725" s="2">
        <v>1E-4</v>
      </c>
    </row>
    <row r="726" spans="1:4" x14ac:dyDescent="0.6">
      <c r="A726" s="1">
        <v>45251.375</v>
      </c>
      <c r="B726" t="s">
        <v>54</v>
      </c>
      <c r="C726" t="s">
        <v>5</v>
      </c>
      <c r="D726" s="2">
        <v>1E-4</v>
      </c>
    </row>
    <row r="727" spans="1:4" x14ac:dyDescent="0.6">
      <c r="A727" s="1">
        <v>45251.041666666664</v>
      </c>
      <c r="B727" t="s">
        <v>54</v>
      </c>
      <c r="C727" t="s">
        <v>5</v>
      </c>
      <c r="D727" s="2">
        <v>1E-4</v>
      </c>
    </row>
    <row r="728" spans="1:4" x14ac:dyDescent="0.6">
      <c r="A728" s="1">
        <v>45250.708333333336</v>
      </c>
      <c r="B728" t="s">
        <v>54</v>
      </c>
      <c r="C728" t="s">
        <v>5</v>
      </c>
      <c r="D728" s="2">
        <v>1E-4</v>
      </c>
    </row>
    <row r="729" spans="1:4" x14ac:dyDescent="0.6">
      <c r="A729" s="1">
        <v>45250.375</v>
      </c>
      <c r="B729" t="s">
        <v>54</v>
      </c>
      <c r="C729" t="s">
        <v>5</v>
      </c>
      <c r="D729" s="2">
        <v>1E-4</v>
      </c>
    </row>
    <row r="730" spans="1:4" x14ac:dyDescent="0.6">
      <c r="A730" s="1">
        <v>45250.041666666664</v>
      </c>
      <c r="B730" t="s">
        <v>54</v>
      </c>
      <c r="C730" t="s">
        <v>5</v>
      </c>
      <c r="D730" s="2">
        <v>1E-4</v>
      </c>
    </row>
    <row r="731" spans="1:4" x14ac:dyDescent="0.6">
      <c r="A731" s="1">
        <v>45249.708333333336</v>
      </c>
      <c r="B731" t="s">
        <v>54</v>
      </c>
      <c r="C731" t="s">
        <v>5</v>
      </c>
      <c r="D731" s="2">
        <v>1E-4</v>
      </c>
    </row>
    <row r="732" spans="1:4" x14ac:dyDescent="0.6">
      <c r="A732" s="1">
        <v>45249.375</v>
      </c>
      <c r="B732" t="s">
        <v>54</v>
      </c>
      <c r="C732" t="s">
        <v>5</v>
      </c>
      <c r="D732" s="2">
        <v>1E-4</v>
      </c>
    </row>
    <row r="733" spans="1:4" x14ac:dyDescent="0.6">
      <c r="A733" s="1">
        <v>45249.041666666664</v>
      </c>
      <c r="B733" t="s">
        <v>54</v>
      </c>
      <c r="C733" t="s">
        <v>5</v>
      </c>
      <c r="D733" s="2">
        <v>1E-4</v>
      </c>
    </row>
    <row r="734" spans="1:4" x14ac:dyDescent="0.6">
      <c r="A734" s="1">
        <v>45248.708333333336</v>
      </c>
      <c r="B734" t="s">
        <v>54</v>
      </c>
      <c r="C734" t="s">
        <v>5</v>
      </c>
      <c r="D734" s="2">
        <v>1E-4</v>
      </c>
    </row>
    <row r="735" spans="1:4" x14ac:dyDescent="0.6">
      <c r="A735" s="1">
        <v>45248.375</v>
      </c>
      <c r="B735" t="s">
        <v>54</v>
      </c>
      <c r="C735" t="s">
        <v>5</v>
      </c>
      <c r="D735" s="2">
        <v>1E-4</v>
      </c>
    </row>
    <row r="736" spans="1:4" x14ac:dyDescent="0.6">
      <c r="A736" s="1">
        <v>45248.041666666664</v>
      </c>
      <c r="B736" t="s">
        <v>54</v>
      </c>
      <c r="C736" t="s">
        <v>5</v>
      </c>
      <c r="D736" s="2">
        <v>1E-4</v>
      </c>
    </row>
    <row r="737" spans="1:4" x14ac:dyDescent="0.6">
      <c r="A737" s="1">
        <v>45247.708333333336</v>
      </c>
      <c r="B737" t="s">
        <v>54</v>
      </c>
      <c r="C737" t="s">
        <v>5</v>
      </c>
      <c r="D737" s="2">
        <v>1E-4</v>
      </c>
    </row>
    <row r="738" spans="1:4" x14ac:dyDescent="0.6">
      <c r="A738" s="1">
        <v>45247.375</v>
      </c>
      <c r="B738" t="s">
        <v>54</v>
      </c>
      <c r="C738" t="s">
        <v>5</v>
      </c>
      <c r="D738" s="2">
        <v>1E-4</v>
      </c>
    </row>
    <row r="739" spans="1:4" x14ac:dyDescent="0.6">
      <c r="A739" s="1">
        <v>45247.041666666664</v>
      </c>
      <c r="B739" t="s">
        <v>54</v>
      </c>
      <c r="C739" t="s">
        <v>5</v>
      </c>
      <c r="D739" s="2">
        <v>1E-4</v>
      </c>
    </row>
    <row r="740" spans="1:4" x14ac:dyDescent="0.6">
      <c r="A740" s="1">
        <v>45246.708333333336</v>
      </c>
      <c r="B740" t="s">
        <v>54</v>
      </c>
      <c r="C740" t="s">
        <v>5</v>
      </c>
      <c r="D740" s="2">
        <v>1E-4</v>
      </c>
    </row>
    <row r="741" spans="1:4" x14ac:dyDescent="0.6">
      <c r="A741" s="1">
        <v>45246.375</v>
      </c>
      <c r="B741" t="s">
        <v>54</v>
      </c>
      <c r="C741" t="s">
        <v>5</v>
      </c>
      <c r="D741" s="2">
        <v>1E-4</v>
      </c>
    </row>
    <row r="742" spans="1:4" x14ac:dyDescent="0.6">
      <c r="A742" s="1">
        <v>45246.041666666664</v>
      </c>
      <c r="B742" t="s">
        <v>54</v>
      </c>
      <c r="C742" t="s">
        <v>5</v>
      </c>
      <c r="D742" s="2">
        <v>1E-4</v>
      </c>
    </row>
    <row r="743" spans="1:4" x14ac:dyDescent="0.6">
      <c r="A743" s="1">
        <v>45245.708333333336</v>
      </c>
      <c r="B743" t="s">
        <v>54</v>
      </c>
      <c r="C743" t="s">
        <v>5</v>
      </c>
      <c r="D743" s="2">
        <v>1E-4</v>
      </c>
    </row>
    <row r="744" spans="1:4" x14ac:dyDescent="0.6">
      <c r="A744" s="1">
        <v>45245.375</v>
      </c>
      <c r="B744" t="s">
        <v>54</v>
      </c>
      <c r="C744" t="s">
        <v>5</v>
      </c>
      <c r="D744" s="2">
        <v>1E-4</v>
      </c>
    </row>
    <row r="745" spans="1:4" x14ac:dyDescent="0.6">
      <c r="A745" s="1">
        <v>45245.041666666664</v>
      </c>
      <c r="B745" t="s">
        <v>54</v>
      </c>
      <c r="C745" t="s">
        <v>5</v>
      </c>
      <c r="D745" s="2">
        <v>1E-4</v>
      </c>
    </row>
    <row r="746" spans="1:4" x14ac:dyDescent="0.6">
      <c r="A746" s="1">
        <v>45244.708333333336</v>
      </c>
      <c r="B746" t="s">
        <v>54</v>
      </c>
      <c r="C746" t="s">
        <v>5</v>
      </c>
      <c r="D746" s="2">
        <v>1.3622999999999999E-4</v>
      </c>
    </row>
    <row r="747" spans="1:4" x14ac:dyDescent="0.6">
      <c r="A747" s="1">
        <v>45244.375</v>
      </c>
      <c r="B747" t="s">
        <v>54</v>
      </c>
      <c r="C747" t="s">
        <v>5</v>
      </c>
      <c r="D747" s="2">
        <v>1.8828000000000001E-4</v>
      </c>
    </row>
    <row r="748" spans="1:4" x14ac:dyDescent="0.6">
      <c r="A748" s="1">
        <v>45244.041666666664</v>
      </c>
      <c r="B748" t="s">
        <v>54</v>
      </c>
      <c r="C748" t="s">
        <v>5</v>
      </c>
      <c r="D748" s="2">
        <v>2.2833E-4</v>
      </c>
    </row>
    <row r="749" spans="1:4" x14ac:dyDescent="0.6">
      <c r="A749" s="1">
        <v>45243.708333333336</v>
      </c>
      <c r="B749" t="s">
        <v>54</v>
      </c>
      <c r="C749" t="s">
        <v>5</v>
      </c>
      <c r="D749" s="2">
        <v>2.2787E-4</v>
      </c>
    </row>
    <row r="750" spans="1:4" x14ac:dyDescent="0.6">
      <c r="A750" s="1">
        <v>45243.375</v>
      </c>
      <c r="B750" t="s">
        <v>54</v>
      </c>
      <c r="C750" t="s">
        <v>5</v>
      </c>
      <c r="D750" s="2">
        <v>3.299E-4</v>
      </c>
    </row>
    <row r="751" spans="1:4" x14ac:dyDescent="0.6">
      <c r="A751" s="1">
        <v>45243.041666666664</v>
      </c>
      <c r="B751" t="s">
        <v>54</v>
      </c>
      <c r="C751" t="s">
        <v>5</v>
      </c>
      <c r="D751" s="2">
        <v>2.4299E-4</v>
      </c>
    </row>
    <row r="752" spans="1:4" x14ac:dyDescent="0.6">
      <c r="A752" s="1">
        <v>45242.708333333336</v>
      </c>
      <c r="B752" t="s">
        <v>54</v>
      </c>
      <c r="C752" t="s">
        <v>5</v>
      </c>
      <c r="D752" s="2">
        <v>1E-4</v>
      </c>
    </row>
    <row r="753" spans="1:4" x14ac:dyDescent="0.6">
      <c r="A753" s="1">
        <v>45242.375</v>
      </c>
      <c r="B753" t="s">
        <v>54</v>
      </c>
      <c r="C753" t="s">
        <v>5</v>
      </c>
      <c r="D753" s="2">
        <v>1.6325000000000001E-4</v>
      </c>
    </row>
    <row r="754" spans="1:4" x14ac:dyDescent="0.6">
      <c r="A754" s="1">
        <v>45242.041666666664</v>
      </c>
      <c r="B754" t="s">
        <v>54</v>
      </c>
      <c r="C754" t="s">
        <v>5</v>
      </c>
      <c r="D754" s="2">
        <v>2.7449000000000001E-4</v>
      </c>
    </row>
    <row r="755" spans="1:4" x14ac:dyDescent="0.6">
      <c r="A755" s="1">
        <v>45241.708333333336</v>
      </c>
      <c r="B755" t="s">
        <v>54</v>
      </c>
      <c r="C755" t="s">
        <v>5</v>
      </c>
      <c r="D755" s="2">
        <v>1.3370999999999999E-4</v>
      </c>
    </row>
    <row r="756" spans="1:4" x14ac:dyDescent="0.6">
      <c r="A756" s="1">
        <v>45241.375</v>
      </c>
      <c r="B756" t="s">
        <v>54</v>
      </c>
      <c r="C756" t="s">
        <v>5</v>
      </c>
      <c r="D756" s="2">
        <v>1.3604000000000001E-4</v>
      </c>
    </row>
    <row r="757" spans="1:4" x14ac:dyDescent="0.6">
      <c r="A757" s="1">
        <v>45241.041666666664</v>
      </c>
      <c r="B757" t="s">
        <v>54</v>
      </c>
      <c r="C757" t="s">
        <v>5</v>
      </c>
      <c r="D757" s="2">
        <v>1.2656000000000001E-4</v>
      </c>
    </row>
    <row r="758" spans="1:4" x14ac:dyDescent="0.6">
      <c r="A758" s="1">
        <v>45240.708333333336</v>
      </c>
      <c r="B758" t="s">
        <v>54</v>
      </c>
      <c r="C758" t="s">
        <v>5</v>
      </c>
      <c r="D758" s="2">
        <v>4.1431999999999998E-4</v>
      </c>
    </row>
    <row r="759" spans="1:4" x14ac:dyDescent="0.6">
      <c r="A759" s="1">
        <v>45240.375</v>
      </c>
      <c r="B759" t="s">
        <v>54</v>
      </c>
      <c r="C759" t="s">
        <v>5</v>
      </c>
      <c r="D759" s="2">
        <v>2.7525E-4</v>
      </c>
    </row>
    <row r="760" spans="1:4" x14ac:dyDescent="0.6">
      <c r="A760" s="1">
        <v>45240.041666666664</v>
      </c>
      <c r="B760" t="s">
        <v>54</v>
      </c>
      <c r="C760" t="s">
        <v>5</v>
      </c>
      <c r="D760" s="2">
        <v>7.1131000000000005E-4</v>
      </c>
    </row>
    <row r="761" spans="1:4" x14ac:dyDescent="0.6">
      <c r="A761" s="1">
        <v>45239.708333333336</v>
      </c>
      <c r="B761" t="s">
        <v>54</v>
      </c>
      <c r="C761" t="s">
        <v>5</v>
      </c>
      <c r="D761" s="2">
        <v>1E-4</v>
      </c>
    </row>
    <row r="762" spans="1:4" x14ac:dyDescent="0.6">
      <c r="A762" s="1">
        <v>45239.375</v>
      </c>
      <c r="B762" t="s">
        <v>54</v>
      </c>
      <c r="C762" t="s">
        <v>5</v>
      </c>
      <c r="D762" s="2">
        <v>1E-4</v>
      </c>
    </row>
    <row r="763" spans="1:4" x14ac:dyDescent="0.6">
      <c r="A763" s="1">
        <v>45239.041666666664</v>
      </c>
      <c r="B763" t="s">
        <v>54</v>
      </c>
      <c r="C763" t="s">
        <v>5</v>
      </c>
      <c r="D763" s="2">
        <v>1E-4</v>
      </c>
    </row>
    <row r="764" spans="1:4" x14ac:dyDescent="0.6">
      <c r="A764" s="1">
        <v>45238.708333333336</v>
      </c>
      <c r="B764" t="s">
        <v>54</v>
      </c>
      <c r="C764" t="s">
        <v>5</v>
      </c>
      <c r="D764" s="2">
        <v>1E-4</v>
      </c>
    </row>
    <row r="765" spans="1:4" x14ac:dyDescent="0.6">
      <c r="A765" s="1">
        <v>45238.375</v>
      </c>
      <c r="B765" t="s">
        <v>54</v>
      </c>
      <c r="C765" t="s">
        <v>5</v>
      </c>
      <c r="D765" s="2">
        <v>1E-4</v>
      </c>
    </row>
    <row r="766" spans="1:4" x14ac:dyDescent="0.6">
      <c r="A766" s="1">
        <v>45238.041666666664</v>
      </c>
      <c r="B766" t="s">
        <v>54</v>
      </c>
      <c r="C766" t="s">
        <v>5</v>
      </c>
      <c r="D766" s="2">
        <v>1E-4</v>
      </c>
    </row>
    <row r="767" spans="1:4" x14ac:dyDescent="0.6">
      <c r="A767" s="1">
        <v>45237.708333333336</v>
      </c>
      <c r="B767" t="s">
        <v>54</v>
      </c>
      <c r="C767" t="s">
        <v>5</v>
      </c>
      <c r="D767" s="2">
        <v>1E-4</v>
      </c>
    </row>
    <row r="768" spans="1:4" x14ac:dyDescent="0.6">
      <c r="A768" s="1">
        <v>45237.375</v>
      </c>
      <c r="B768" t="s">
        <v>54</v>
      </c>
      <c r="C768" t="s">
        <v>5</v>
      </c>
      <c r="D768" s="2">
        <v>1E-4</v>
      </c>
    </row>
    <row r="769" spans="1:4" x14ac:dyDescent="0.6">
      <c r="A769" s="1">
        <v>45237.041666666664</v>
      </c>
      <c r="B769" t="s">
        <v>54</v>
      </c>
      <c r="C769" t="s">
        <v>5</v>
      </c>
      <c r="D769" s="2">
        <v>1E-4</v>
      </c>
    </row>
    <row r="770" spans="1:4" x14ac:dyDescent="0.6">
      <c r="A770" s="1">
        <v>45236.708333333336</v>
      </c>
      <c r="B770" t="s">
        <v>54</v>
      </c>
      <c r="C770" t="s">
        <v>5</v>
      </c>
      <c r="D770" s="2">
        <v>1E-4</v>
      </c>
    </row>
    <row r="771" spans="1:4" x14ac:dyDescent="0.6">
      <c r="A771" s="1">
        <v>45236.375</v>
      </c>
      <c r="B771" t="s">
        <v>54</v>
      </c>
      <c r="C771" t="s">
        <v>5</v>
      </c>
      <c r="D771" s="2">
        <v>1E-4</v>
      </c>
    </row>
    <row r="772" spans="1:4" x14ac:dyDescent="0.6">
      <c r="A772" s="1">
        <v>45236.041666666664</v>
      </c>
      <c r="B772" t="s">
        <v>54</v>
      </c>
      <c r="C772" t="s">
        <v>5</v>
      </c>
      <c r="D772" s="2">
        <v>1E-4</v>
      </c>
    </row>
    <row r="773" spans="1:4" x14ac:dyDescent="0.6">
      <c r="A773" s="1">
        <v>45235.708333333336</v>
      </c>
      <c r="B773" t="s">
        <v>54</v>
      </c>
      <c r="C773" t="s">
        <v>5</v>
      </c>
      <c r="D773" s="2">
        <v>1E-4</v>
      </c>
    </row>
    <row r="774" spans="1:4" x14ac:dyDescent="0.6">
      <c r="A774" s="1">
        <v>45235.375</v>
      </c>
      <c r="B774" t="s">
        <v>54</v>
      </c>
      <c r="C774" t="s">
        <v>5</v>
      </c>
      <c r="D774" s="2">
        <v>1E-4</v>
      </c>
    </row>
    <row r="775" spans="1:4" x14ac:dyDescent="0.6">
      <c r="A775" s="1">
        <v>45235.041666666664</v>
      </c>
      <c r="B775" t="s">
        <v>54</v>
      </c>
      <c r="C775" t="s">
        <v>5</v>
      </c>
      <c r="D775" s="2">
        <v>1E-4</v>
      </c>
    </row>
    <row r="776" spans="1:4" x14ac:dyDescent="0.6">
      <c r="A776" s="1">
        <v>45234.708333333336</v>
      </c>
      <c r="B776" t="s">
        <v>54</v>
      </c>
      <c r="C776" t="s">
        <v>5</v>
      </c>
      <c r="D776" s="2">
        <v>1E-4</v>
      </c>
    </row>
    <row r="777" spans="1:4" x14ac:dyDescent="0.6">
      <c r="A777" s="1">
        <v>45234.375</v>
      </c>
      <c r="B777" t="s">
        <v>54</v>
      </c>
      <c r="C777" t="s">
        <v>5</v>
      </c>
      <c r="D777" s="2">
        <v>1E-4</v>
      </c>
    </row>
    <row r="778" spans="1:4" x14ac:dyDescent="0.6">
      <c r="A778" s="1">
        <v>45234.041666666664</v>
      </c>
      <c r="B778" t="s">
        <v>54</v>
      </c>
      <c r="C778" t="s">
        <v>5</v>
      </c>
      <c r="D778" s="2">
        <v>1E-4</v>
      </c>
    </row>
    <row r="779" spans="1:4" x14ac:dyDescent="0.6">
      <c r="A779" s="1">
        <v>45233.708333333336</v>
      </c>
      <c r="B779" t="s">
        <v>54</v>
      </c>
      <c r="C779" t="s">
        <v>5</v>
      </c>
      <c r="D779" s="2">
        <v>1E-4</v>
      </c>
    </row>
    <row r="780" spans="1:4" x14ac:dyDescent="0.6">
      <c r="A780" s="1">
        <v>45233.375</v>
      </c>
      <c r="B780" t="s">
        <v>54</v>
      </c>
      <c r="C780" t="s">
        <v>5</v>
      </c>
      <c r="D780" s="2">
        <v>1E-4</v>
      </c>
    </row>
    <row r="781" spans="1:4" x14ac:dyDescent="0.6">
      <c r="A781" s="1">
        <v>45233.041666666664</v>
      </c>
      <c r="B781" t="s">
        <v>54</v>
      </c>
      <c r="C781" t="s">
        <v>5</v>
      </c>
      <c r="D781" s="2">
        <v>1E-4</v>
      </c>
    </row>
    <row r="782" spans="1:4" x14ac:dyDescent="0.6">
      <c r="A782" s="1">
        <v>45232.708333333336</v>
      </c>
      <c r="B782" t="s">
        <v>54</v>
      </c>
      <c r="C782" t="s">
        <v>5</v>
      </c>
      <c r="D782" s="2">
        <v>2.0557999999999999E-4</v>
      </c>
    </row>
    <row r="783" spans="1:4" x14ac:dyDescent="0.6">
      <c r="A783" s="1">
        <v>45232.375</v>
      </c>
      <c r="B783" t="s">
        <v>54</v>
      </c>
      <c r="C783" t="s">
        <v>5</v>
      </c>
      <c r="D783" s="2">
        <v>2.6783999999999998E-4</v>
      </c>
    </row>
    <row r="784" spans="1:4" x14ac:dyDescent="0.6">
      <c r="A784" s="1">
        <v>45232.041666666664</v>
      </c>
      <c r="B784" t="s">
        <v>54</v>
      </c>
      <c r="C784" t="s">
        <v>5</v>
      </c>
      <c r="D784" s="2">
        <v>1E-4</v>
      </c>
    </row>
    <row r="785" spans="1:4" x14ac:dyDescent="0.6">
      <c r="A785" s="1">
        <v>45231.708333333336</v>
      </c>
      <c r="B785" t="s">
        <v>54</v>
      </c>
      <c r="C785" t="s">
        <v>5</v>
      </c>
      <c r="D785" s="2">
        <v>1E-4</v>
      </c>
    </row>
    <row r="786" spans="1:4" x14ac:dyDescent="0.6">
      <c r="A786" s="1">
        <v>45231.375</v>
      </c>
      <c r="B786" t="s">
        <v>54</v>
      </c>
      <c r="C786" t="s">
        <v>5</v>
      </c>
      <c r="D786" s="2">
        <v>1E-4</v>
      </c>
    </row>
    <row r="787" spans="1:4" x14ac:dyDescent="0.6">
      <c r="A787" s="1">
        <v>45231.041666666664</v>
      </c>
      <c r="B787" t="s">
        <v>54</v>
      </c>
      <c r="C787" t="s">
        <v>5</v>
      </c>
      <c r="D787" s="2">
        <v>1E-4</v>
      </c>
    </row>
    <row r="788" spans="1:4" x14ac:dyDescent="0.6">
      <c r="A788" s="1">
        <v>45230.708333333336</v>
      </c>
      <c r="B788" t="s">
        <v>54</v>
      </c>
      <c r="C788" t="s">
        <v>5</v>
      </c>
      <c r="D788" s="2">
        <v>1E-4</v>
      </c>
    </row>
    <row r="789" spans="1:4" x14ac:dyDescent="0.6">
      <c r="A789" s="1">
        <v>45230.375</v>
      </c>
      <c r="B789" t="s">
        <v>54</v>
      </c>
      <c r="C789" t="s">
        <v>5</v>
      </c>
      <c r="D789" s="2">
        <v>1E-4</v>
      </c>
    </row>
    <row r="790" spans="1:4" x14ac:dyDescent="0.6">
      <c r="A790" s="1">
        <v>45230.041666666664</v>
      </c>
      <c r="B790" t="s">
        <v>54</v>
      </c>
      <c r="C790" t="s">
        <v>5</v>
      </c>
      <c r="D790" s="2">
        <v>1E-4</v>
      </c>
    </row>
    <row r="791" spans="1:4" x14ac:dyDescent="0.6">
      <c r="A791" s="1">
        <v>45229.708333333336</v>
      </c>
      <c r="B791" t="s">
        <v>54</v>
      </c>
      <c r="C791" t="s">
        <v>5</v>
      </c>
      <c r="D791" s="2">
        <v>1E-4</v>
      </c>
    </row>
    <row r="792" spans="1:4" x14ac:dyDescent="0.6">
      <c r="A792" s="1">
        <v>45229.375</v>
      </c>
      <c r="B792" t="s">
        <v>54</v>
      </c>
      <c r="C792" t="s">
        <v>5</v>
      </c>
      <c r="D792" s="2">
        <v>1E-4</v>
      </c>
    </row>
    <row r="793" spans="1:4" x14ac:dyDescent="0.6">
      <c r="A793" s="1">
        <v>45229.041666666664</v>
      </c>
      <c r="B793" t="s">
        <v>54</v>
      </c>
      <c r="C793" t="s">
        <v>5</v>
      </c>
      <c r="D793" s="2">
        <v>1E-4</v>
      </c>
    </row>
    <row r="794" spans="1:4" x14ac:dyDescent="0.6">
      <c r="A794" s="1">
        <v>45228.708333333336</v>
      </c>
      <c r="B794" t="s">
        <v>54</v>
      </c>
      <c r="C794" t="s">
        <v>5</v>
      </c>
      <c r="D794" s="2">
        <v>1E-4</v>
      </c>
    </row>
    <row r="795" spans="1:4" x14ac:dyDescent="0.6">
      <c r="A795" s="1">
        <v>45228.375</v>
      </c>
      <c r="B795" t="s">
        <v>54</v>
      </c>
      <c r="C795" t="s">
        <v>5</v>
      </c>
      <c r="D795" s="2">
        <v>1E-4</v>
      </c>
    </row>
    <row r="796" spans="1:4" x14ac:dyDescent="0.6">
      <c r="A796" s="1">
        <v>45228.041666666664</v>
      </c>
      <c r="B796" t="s">
        <v>54</v>
      </c>
      <c r="C796" t="s">
        <v>5</v>
      </c>
      <c r="D796" s="2">
        <v>1E-4</v>
      </c>
    </row>
    <row r="797" spans="1:4" x14ac:dyDescent="0.6">
      <c r="A797" s="1">
        <v>45227.708333333336</v>
      </c>
      <c r="B797" t="s">
        <v>54</v>
      </c>
      <c r="C797" t="s">
        <v>5</v>
      </c>
      <c r="D797" s="2">
        <v>1E-4</v>
      </c>
    </row>
    <row r="798" spans="1:4" x14ac:dyDescent="0.6">
      <c r="A798" s="1">
        <v>45227.375</v>
      </c>
      <c r="B798" t="s">
        <v>54</v>
      </c>
      <c r="C798" t="s">
        <v>5</v>
      </c>
      <c r="D798" s="2">
        <v>1E-4</v>
      </c>
    </row>
    <row r="799" spans="1:4" x14ac:dyDescent="0.6">
      <c r="A799" s="1">
        <v>45227.041666666664</v>
      </c>
      <c r="B799" t="s">
        <v>54</v>
      </c>
      <c r="C799" t="s">
        <v>5</v>
      </c>
      <c r="D799" s="2">
        <v>1E-4</v>
      </c>
    </row>
    <row r="800" spans="1:4" x14ac:dyDescent="0.6">
      <c r="A800" s="1">
        <v>45226.708333333336</v>
      </c>
      <c r="B800" t="s">
        <v>54</v>
      </c>
      <c r="C800" t="s">
        <v>5</v>
      </c>
      <c r="D800" s="2">
        <v>1E-4</v>
      </c>
    </row>
    <row r="801" spans="1:4" x14ac:dyDescent="0.6">
      <c r="A801" s="1">
        <v>45226.375</v>
      </c>
      <c r="B801" t="s">
        <v>54</v>
      </c>
      <c r="C801" t="s">
        <v>5</v>
      </c>
      <c r="D801" s="2">
        <v>1E-4</v>
      </c>
    </row>
    <row r="802" spans="1:4" x14ac:dyDescent="0.6">
      <c r="A802" s="1">
        <v>45226.041666666664</v>
      </c>
      <c r="B802" t="s">
        <v>54</v>
      </c>
      <c r="C802" t="s">
        <v>5</v>
      </c>
      <c r="D802" s="2">
        <v>1E-4</v>
      </c>
    </row>
    <row r="803" spans="1:4" x14ac:dyDescent="0.6">
      <c r="A803" s="1">
        <v>45225.708333333336</v>
      </c>
      <c r="B803" t="s">
        <v>54</v>
      </c>
      <c r="C803" t="s">
        <v>5</v>
      </c>
      <c r="D803" s="2">
        <v>1E-4</v>
      </c>
    </row>
    <row r="804" spans="1:4" x14ac:dyDescent="0.6">
      <c r="A804" s="1">
        <v>45225.375</v>
      </c>
      <c r="B804" t="s">
        <v>54</v>
      </c>
      <c r="C804" t="s">
        <v>5</v>
      </c>
      <c r="D804" s="2">
        <v>1E-4</v>
      </c>
    </row>
    <row r="805" spans="1:4" x14ac:dyDescent="0.6">
      <c r="A805" s="1">
        <v>45225.041666666664</v>
      </c>
      <c r="B805" t="s">
        <v>54</v>
      </c>
      <c r="C805" t="s">
        <v>5</v>
      </c>
      <c r="D805" s="2">
        <v>1E-4</v>
      </c>
    </row>
    <row r="806" spans="1:4" x14ac:dyDescent="0.6">
      <c r="A806" s="1">
        <v>45224.708333333336</v>
      </c>
      <c r="B806" t="s">
        <v>54</v>
      </c>
      <c r="C806" t="s">
        <v>5</v>
      </c>
      <c r="D806" s="2">
        <v>1E-4</v>
      </c>
    </row>
    <row r="807" spans="1:4" x14ac:dyDescent="0.6">
      <c r="A807" s="1">
        <v>45224.375</v>
      </c>
      <c r="B807" t="s">
        <v>54</v>
      </c>
      <c r="C807" t="s">
        <v>5</v>
      </c>
      <c r="D807" s="2">
        <v>1E-4</v>
      </c>
    </row>
    <row r="808" spans="1:4" x14ac:dyDescent="0.6">
      <c r="A808" s="1">
        <v>45224.041666666664</v>
      </c>
      <c r="B808" t="s">
        <v>54</v>
      </c>
      <c r="C808" t="s">
        <v>5</v>
      </c>
      <c r="D808" s="2">
        <v>1E-4</v>
      </c>
    </row>
    <row r="809" spans="1:4" x14ac:dyDescent="0.6">
      <c r="A809" s="1">
        <v>45223.708333333336</v>
      </c>
      <c r="B809" t="s">
        <v>54</v>
      </c>
      <c r="C809" t="s">
        <v>5</v>
      </c>
      <c r="D809" s="2">
        <v>1E-4</v>
      </c>
    </row>
    <row r="810" spans="1:4" x14ac:dyDescent="0.6">
      <c r="A810" s="1">
        <v>45223.375</v>
      </c>
      <c r="B810" t="s">
        <v>54</v>
      </c>
      <c r="C810" t="s">
        <v>5</v>
      </c>
      <c r="D810" s="2">
        <v>1E-4</v>
      </c>
    </row>
    <row r="811" spans="1:4" x14ac:dyDescent="0.6">
      <c r="A811" s="1">
        <v>45223.041666666664</v>
      </c>
      <c r="B811" t="s">
        <v>54</v>
      </c>
      <c r="C811" t="s">
        <v>5</v>
      </c>
      <c r="D811" s="2">
        <v>1.8830000000000001E-5</v>
      </c>
    </row>
    <row r="812" spans="1:4" x14ac:dyDescent="0.6">
      <c r="A812" s="1">
        <v>45222.708333333336</v>
      </c>
      <c r="B812" t="s">
        <v>54</v>
      </c>
      <c r="C812" t="s">
        <v>5</v>
      </c>
      <c r="D812" s="2">
        <v>1.5930000000000002E-5</v>
      </c>
    </row>
    <row r="813" spans="1:4" x14ac:dyDescent="0.6">
      <c r="A813" s="1">
        <v>45222.375</v>
      </c>
      <c r="B813" t="s">
        <v>54</v>
      </c>
      <c r="C813" t="s">
        <v>5</v>
      </c>
      <c r="D813" s="2">
        <v>9.2620000000000004E-5</v>
      </c>
    </row>
    <row r="814" spans="1:4" x14ac:dyDescent="0.6">
      <c r="A814" s="1">
        <v>45222.041666666664</v>
      </c>
      <c r="B814" t="s">
        <v>54</v>
      </c>
      <c r="C814" t="s">
        <v>5</v>
      </c>
      <c r="D814" s="2">
        <v>6.0299999999999999E-6</v>
      </c>
    </row>
    <row r="815" spans="1:4" x14ac:dyDescent="0.6">
      <c r="A815" s="1">
        <v>45221.708333333336</v>
      </c>
      <c r="B815" t="s">
        <v>54</v>
      </c>
      <c r="C815" t="s">
        <v>5</v>
      </c>
      <c r="D815" s="2">
        <v>2.6489999999999999E-5</v>
      </c>
    </row>
    <row r="816" spans="1:4" x14ac:dyDescent="0.6">
      <c r="A816" s="1">
        <v>45221.375</v>
      </c>
      <c r="B816" t="s">
        <v>54</v>
      </c>
      <c r="C816" t="s">
        <v>5</v>
      </c>
      <c r="D816" s="2">
        <v>7.5539999999999998E-5</v>
      </c>
    </row>
    <row r="817" spans="1:4" x14ac:dyDescent="0.6">
      <c r="A817" s="1">
        <v>45221.041666666664</v>
      </c>
      <c r="B817" t="s">
        <v>54</v>
      </c>
      <c r="C817" t="s">
        <v>5</v>
      </c>
      <c r="D817" s="2">
        <v>3.7710000000000003E-5</v>
      </c>
    </row>
    <row r="818" spans="1:4" x14ac:dyDescent="0.6">
      <c r="A818" s="1">
        <v>45220.708333333336</v>
      </c>
      <c r="B818" t="s">
        <v>54</v>
      </c>
      <c r="C818" t="s">
        <v>5</v>
      </c>
      <c r="D818" s="2">
        <v>1.7350000000000002E-5</v>
      </c>
    </row>
    <row r="819" spans="1:4" x14ac:dyDescent="0.6">
      <c r="A819" s="1">
        <v>45220.375</v>
      </c>
      <c r="B819" t="s">
        <v>54</v>
      </c>
      <c r="C819" t="s">
        <v>5</v>
      </c>
      <c r="D819" s="2">
        <v>4.9020000000000002E-5</v>
      </c>
    </row>
    <row r="820" spans="1:4" x14ac:dyDescent="0.6">
      <c r="A820" s="1">
        <v>45220.041666666664</v>
      </c>
      <c r="B820" t="s">
        <v>54</v>
      </c>
      <c r="C820" t="s">
        <v>5</v>
      </c>
      <c r="D820" s="2">
        <v>7.0720000000000001E-5</v>
      </c>
    </row>
    <row r="821" spans="1:4" x14ac:dyDescent="0.6">
      <c r="A821" s="1">
        <v>45219.708333333336</v>
      </c>
      <c r="B821" t="s">
        <v>54</v>
      </c>
      <c r="C821" t="s">
        <v>5</v>
      </c>
      <c r="D821" s="2">
        <v>5.9120000000000003E-5</v>
      </c>
    </row>
    <row r="822" spans="1:4" x14ac:dyDescent="0.6">
      <c r="A822" s="1">
        <v>45219.375</v>
      </c>
      <c r="B822" t="s">
        <v>54</v>
      </c>
      <c r="C822" t="s">
        <v>5</v>
      </c>
      <c r="D822" s="2">
        <v>3.8680000000000002E-5</v>
      </c>
    </row>
    <row r="823" spans="1:4" x14ac:dyDescent="0.6">
      <c r="A823" s="1">
        <v>45219.041666666664</v>
      </c>
      <c r="B823" t="s">
        <v>54</v>
      </c>
      <c r="C823" t="s">
        <v>5</v>
      </c>
      <c r="D823" s="2">
        <v>5.842E-5</v>
      </c>
    </row>
    <row r="824" spans="1:4" x14ac:dyDescent="0.6">
      <c r="A824" s="1">
        <v>45218.708333333336</v>
      </c>
      <c r="B824" t="s">
        <v>54</v>
      </c>
      <c r="C824" t="s">
        <v>5</v>
      </c>
      <c r="D824" s="2">
        <v>2.987E-5</v>
      </c>
    </row>
    <row r="825" spans="1:4" x14ac:dyDescent="0.6">
      <c r="A825" s="1">
        <v>45218.375</v>
      </c>
      <c r="B825" t="s">
        <v>54</v>
      </c>
      <c r="C825" t="s">
        <v>5</v>
      </c>
      <c r="D825" s="2">
        <v>4.2509999999999998E-5</v>
      </c>
    </row>
    <row r="826" spans="1:4" x14ac:dyDescent="0.6">
      <c r="A826" s="1">
        <v>45218.041666666664</v>
      </c>
      <c r="B826" t="s">
        <v>54</v>
      </c>
      <c r="C826" t="s">
        <v>5</v>
      </c>
      <c r="D826" s="2">
        <v>6.4950000000000007E-5</v>
      </c>
    </row>
    <row r="827" spans="1:4" x14ac:dyDescent="0.6">
      <c r="A827" s="1">
        <v>45217.708333333336</v>
      </c>
      <c r="B827" t="s">
        <v>54</v>
      </c>
      <c r="C827" t="s">
        <v>5</v>
      </c>
      <c r="D827" s="2">
        <v>1.385E-5</v>
      </c>
    </row>
    <row r="828" spans="1:4" x14ac:dyDescent="0.6">
      <c r="A828" s="1">
        <v>45217.375</v>
      </c>
      <c r="B828" t="s">
        <v>54</v>
      </c>
      <c r="C828" t="s">
        <v>5</v>
      </c>
      <c r="D828" s="2">
        <v>5.9469999999999998E-5</v>
      </c>
    </row>
    <row r="829" spans="1:4" x14ac:dyDescent="0.6">
      <c r="A829" s="1">
        <v>45217.041666666664</v>
      </c>
      <c r="B829" t="s">
        <v>54</v>
      </c>
      <c r="C829" t="s">
        <v>5</v>
      </c>
      <c r="D829" s="2">
        <v>6.7420000000000002E-5</v>
      </c>
    </row>
    <row r="830" spans="1:4" x14ac:dyDescent="0.6">
      <c r="A830" s="1">
        <v>45216.708333333336</v>
      </c>
      <c r="B830" t="s">
        <v>54</v>
      </c>
      <c r="C830" t="s">
        <v>5</v>
      </c>
      <c r="D830" s="2">
        <v>2.5570000000000001E-5</v>
      </c>
    </row>
    <row r="831" spans="1:4" x14ac:dyDescent="0.6">
      <c r="A831" s="1">
        <v>45216.375</v>
      </c>
      <c r="B831" t="s">
        <v>54</v>
      </c>
      <c r="C831" t="s">
        <v>5</v>
      </c>
      <c r="D831" s="2">
        <v>1.9570000000000001E-5</v>
      </c>
    </row>
    <row r="832" spans="1:4" x14ac:dyDescent="0.6">
      <c r="A832" s="1">
        <v>45216.041666666664</v>
      </c>
      <c r="B832" t="s">
        <v>54</v>
      </c>
      <c r="C832" t="s">
        <v>5</v>
      </c>
      <c r="D832" s="2">
        <v>8.4120000000000001E-5</v>
      </c>
    </row>
    <row r="833" spans="1:4" x14ac:dyDescent="0.6">
      <c r="A833" s="1">
        <v>45215.708333333336</v>
      </c>
      <c r="B833" t="s">
        <v>54</v>
      </c>
      <c r="C833" t="s">
        <v>5</v>
      </c>
      <c r="D833" s="2">
        <v>4.3930000000000001E-5</v>
      </c>
    </row>
    <row r="834" spans="1:4" x14ac:dyDescent="0.6">
      <c r="A834" s="1">
        <v>45215.375</v>
      </c>
      <c r="B834" t="s">
        <v>54</v>
      </c>
      <c r="C834" t="s">
        <v>5</v>
      </c>
      <c r="D834" s="2">
        <v>5.1799999999999999E-5</v>
      </c>
    </row>
    <row r="835" spans="1:4" x14ac:dyDescent="0.6">
      <c r="A835" s="1">
        <v>45215.041666666664</v>
      </c>
      <c r="B835" t="s">
        <v>54</v>
      </c>
      <c r="C835" t="s">
        <v>5</v>
      </c>
      <c r="D835" s="2">
        <v>2.0619999999999999E-5</v>
      </c>
    </row>
    <row r="836" spans="1:4" x14ac:dyDescent="0.6">
      <c r="A836" s="1">
        <v>45214.708333333336</v>
      </c>
      <c r="B836" t="s">
        <v>54</v>
      </c>
      <c r="C836" t="s">
        <v>5</v>
      </c>
      <c r="D836" s="2">
        <v>5.253E-5</v>
      </c>
    </row>
    <row r="837" spans="1:4" x14ac:dyDescent="0.6">
      <c r="A837" s="1">
        <v>45214.375</v>
      </c>
      <c r="B837" t="s">
        <v>54</v>
      </c>
      <c r="C837" t="s">
        <v>5</v>
      </c>
      <c r="D837" s="2">
        <v>7.0829999999999998E-5</v>
      </c>
    </row>
    <row r="838" spans="1:4" x14ac:dyDescent="0.6">
      <c r="A838" s="1">
        <v>45214.041666666664</v>
      </c>
      <c r="B838" t="s">
        <v>54</v>
      </c>
      <c r="C838" t="s">
        <v>5</v>
      </c>
      <c r="D838" s="2">
        <v>6.6500000000000004E-5</v>
      </c>
    </row>
    <row r="839" spans="1:4" x14ac:dyDescent="0.6">
      <c r="A839" s="1">
        <v>45213.708333333336</v>
      </c>
      <c r="B839" t="s">
        <v>54</v>
      </c>
      <c r="C839" t="s">
        <v>5</v>
      </c>
      <c r="D839" s="2">
        <v>3.1080000000000001E-5</v>
      </c>
    </row>
    <row r="840" spans="1:4" x14ac:dyDescent="0.6">
      <c r="A840" s="1">
        <v>45213.375</v>
      </c>
      <c r="B840" t="s">
        <v>54</v>
      </c>
      <c r="C840" t="s">
        <v>5</v>
      </c>
      <c r="D840" s="2">
        <v>1.0679999999999999E-5</v>
      </c>
    </row>
    <row r="841" spans="1:4" x14ac:dyDescent="0.6">
      <c r="A841" s="1">
        <v>45213.041666666664</v>
      </c>
      <c r="B841" t="s">
        <v>54</v>
      </c>
      <c r="C841" t="s">
        <v>5</v>
      </c>
      <c r="D841" s="2">
        <v>2.6930000000000001E-5</v>
      </c>
    </row>
    <row r="842" spans="1:4" x14ac:dyDescent="0.6">
      <c r="A842" s="1">
        <v>45212.708333333336</v>
      </c>
      <c r="B842" t="s">
        <v>54</v>
      </c>
      <c r="C842" t="s">
        <v>5</v>
      </c>
      <c r="D842" s="2">
        <v>3.4759999999999999E-5</v>
      </c>
    </row>
    <row r="843" spans="1:4" x14ac:dyDescent="0.6">
      <c r="A843" s="1">
        <v>45212.375</v>
      </c>
      <c r="B843" t="s">
        <v>54</v>
      </c>
      <c r="C843" t="s">
        <v>5</v>
      </c>
      <c r="D843" s="2">
        <v>3.6900000000000002E-5</v>
      </c>
    </row>
    <row r="844" spans="1:4" x14ac:dyDescent="0.6">
      <c r="A844" s="1">
        <v>45212.041666666664</v>
      </c>
      <c r="B844" t="s">
        <v>54</v>
      </c>
      <c r="C844" t="s">
        <v>5</v>
      </c>
      <c r="D844" s="2">
        <v>7.1110000000000002E-5</v>
      </c>
    </row>
    <row r="845" spans="1:4" x14ac:dyDescent="0.6">
      <c r="A845" s="1">
        <v>45211.708333333336</v>
      </c>
      <c r="B845" t="s">
        <v>54</v>
      </c>
      <c r="C845" t="s">
        <v>5</v>
      </c>
      <c r="D845" s="2">
        <v>2.69E-5</v>
      </c>
    </row>
    <row r="846" spans="1:4" x14ac:dyDescent="0.6">
      <c r="A846" s="1">
        <v>45211.375</v>
      </c>
      <c r="B846" t="s">
        <v>54</v>
      </c>
      <c r="C846" t="s">
        <v>5</v>
      </c>
      <c r="D846" s="2">
        <v>4.0259999999999997E-5</v>
      </c>
    </row>
    <row r="847" spans="1:4" x14ac:dyDescent="0.6">
      <c r="A847" s="1">
        <v>45211.041666666664</v>
      </c>
      <c r="B847" t="s">
        <v>54</v>
      </c>
      <c r="C847" t="s">
        <v>5</v>
      </c>
      <c r="D847" s="2">
        <v>4.7250000000000003E-5</v>
      </c>
    </row>
    <row r="848" spans="1:4" x14ac:dyDescent="0.6">
      <c r="A848" s="1">
        <v>45210.708333333336</v>
      </c>
      <c r="B848" t="s">
        <v>54</v>
      </c>
      <c r="C848" t="s">
        <v>5</v>
      </c>
      <c r="D848" s="2">
        <v>5.3919999999999999E-5</v>
      </c>
    </row>
    <row r="849" spans="1:4" x14ac:dyDescent="0.6">
      <c r="A849" s="1">
        <v>45210.375</v>
      </c>
      <c r="B849" t="s">
        <v>54</v>
      </c>
      <c r="C849" t="s">
        <v>5</v>
      </c>
      <c r="D849" s="2">
        <v>2.2569999999999999E-5</v>
      </c>
    </row>
    <row r="850" spans="1:4" x14ac:dyDescent="0.6">
      <c r="A850" s="1">
        <v>45210.041666666664</v>
      </c>
      <c r="B850" t="s">
        <v>54</v>
      </c>
      <c r="C850" t="s">
        <v>5</v>
      </c>
      <c r="D850" s="2">
        <v>5.5109999999999999E-5</v>
      </c>
    </row>
    <row r="851" spans="1:4" x14ac:dyDescent="0.6">
      <c r="A851" s="1">
        <v>45209.708333333336</v>
      </c>
      <c r="B851" t="s">
        <v>54</v>
      </c>
      <c r="C851" t="s">
        <v>5</v>
      </c>
      <c r="D851" s="2">
        <v>8.8570000000000001E-5</v>
      </c>
    </row>
    <row r="852" spans="1:4" x14ac:dyDescent="0.6">
      <c r="A852" s="1">
        <v>45209.375</v>
      </c>
      <c r="B852" t="s">
        <v>54</v>
      </c>
      <c r="C852" t="s">
        <v>5</v>
      </c>
      <c r="D852" s="2">
        <v>6.2680000000000003E-5</v>
      </c>
    </row>
    <row r="853" spans="1:4" x14ac:dyDescent="0.6">
      <c r="A853" s="1">
        <v>45209.041666666664</v>
      </c>
      <c r="B853" t="s">
        <v>54</v>
      </c>
      <c r="C853" t="s">
        <v>5</v>
      </c>
      <c r="D853" s="2">
        <v>3.9350000000000001E-5</v>
      </c>
    </row>
    <row r="854" spans="1:4" x14ac:dyDescent="0.6">
      <c r="A854" s="1">
        <v>45208.708333333336</v>
      </c>
      <c r="B854" t="s">
        <v>54</v>
      </c>
      <c r="C854" t="s">
        <v>5</v>
      </c>
      <c r="D854" s="2">
        <v>6.5720000000000001E-5</v>
      </c>
    </row>
    <row r="855" spans="1:4" x14ac:dyDescent="0.6">
      <c r="A855" s="1">
        <v>45208.375</v>
      </c>
      <c r="B855" t="s">
        <v>54</v>
      </c>
      <c r="C855" t="s">
        <v>5</v>
      </c>
      <c r="D855" s="2">
        <v>1E-4</v>
      </c>
    </row>
    <row r="856" spans="1:4" x14ac:dyDescent="0.6">
      <c r="A856" s="1">
        <v>45208.041666666664</v>
      </c>
      <c r="B856" t="s">
        <v>54</v>
      </c>
      <c r="C856" t="s">
        <v>5</v>
      </c>
      <c r="D856" s="2">
        <v>9.7910000000000003E-5</v>
      </c>
    </row>
    <row r="857" spans="1:4" x14ac:dyDescent="0.6">
      <c r="A857" s="1">
        <v>45207.708333333336</v>
      </c>
      <c r="B857" t="s">
        <v>54</v>
      </c>
      <c r="C857" t="s">
        <v>5</v>
      </c>
      <c r="D857" s="2">
        <v>9.2460000000000006E-5</v>
      </c>
    </row>
    <row r="858" spans="1:4" x14ac:dyDescent="0.6">
      <c r="A858" s="1">
        <v>45207.375</v>
      </c>
      <c r="B858" t="s">
        <v>54</v>
      </c>
      <c r="C858" t="s">
        <v>5</v>
      </c>
      <c r="D858" s="2">
        <v>9.0480000000000001E-5</v>
      </c>
    </row>
    <row r="859" spans="1:4" x14ac:dyDescent="0.6">
      <c r="A859" s="1">
        <v>45207.041666666664</v>
      </c>
      <c r="B859" t="s">
        <v>54</v>
      </c>
      <c r="C859" t="s">
        <v>5</v>
      </c>
      <c r="D859" s="2">
        <v>3.6140000000000003E-5</v>
      </c>
    </row>
    <row r="860" spans="1:4" x14ac:dyDescent="0.6">
      <c r="A860" s="1">
        <v>45206.708333333336</v>
      </c>
      <c r="B860" t="s">
        <v>54</v>
      </c>
      <c r="C860" t="s">
        <v>5</v>
      </c>
      <c r="D860" s="2">
        <v>3.7360000000000001E-5</v>
      </c>
    </row>
    <row r="861" spans="1:4" x14ac:dyDescent="0.6">
      <c r="A861" s="1">
        <v>45206.375</v>
      </c>
      <c r="B861" t="s">
        <v>54</v>
      </c>
      <c r="C861" t="s">
        <v>5</v>
      </c>
      <c r="D861" s="2">
        <v>8.4679999999999996E-5</v>
      </c>
    </row>
    <row r="862" spans="1:4" x14ac:dyDescent="0.6">
      <c r="A862" s="1">
        <v>45206.041666666664</v>
      </c>
      <c r="B862" t="s">
        <v>54</v>
      </c>
      <c r="C862" t="s">
        <v>5</v>
      </c>
      <c r="D862" s="2">
        <v>5.9049999999999999E-5</v>
      </c>
    </row>
    <row r="863" spans="1:4" x14ac:dyDescent="0.6">
      <c r="A863" s="1">
        <v>45205.708333333336</v>
      </c>
      <c r="B863" t="s">
        <v>54</v>
      </c>
      <c r="C863" t="s">
        <v>5</v>
      </c>
      <c r="D863" s="2">
        <v>8.4729999999999997E-5</v>
      </c>
    </row>
    <row r="864" spans="1:4" x14ac:dyDescent="0.6">
      <c r="A864" s="1">
        <v>45205.375</v>
      </c>
      <c r="B864" t="s">
        <v>54</v>
      </c>
      <c r="C864" t="s">
        <v>5</v>
      </c>
      <c r="D864" s="2">
        <v>1E-4</v>
      </c>
    </row>
    <row r="865" spans="1:4" x14ac:dyDescent="0.6">
      <c r="A865" s="1">
        <v>45205.041666666664</v>
      </c>
      <c r="B865" t="s">
        <v>54</v>
      </c>
      <c r="C865" t="s">
        <v>5</v>
      </c>
      <c r="D865" s="2">
        <v>2.0720000000000002E-5</v>
      </c>
    </row>
    <row r="866" spans="1:4" x14ac:dyDescent="0.6">
      <c r="A866" s="1">
        <v>45204.708333333336</v>
      </c>
      <c r="B866" t="s">
        <v>54</v>
      </c>
      <c r="C866" t="s">
        <v>5</v>
      </c>
      <c r="D866" s="2">
        <v>2.6849999999999999E-5</v>
      </c>
    </row>
    <row r="867" spans="1:4" x14ac:dyDescent="0.6">
      <c r="A867" s="1">
        <v>45204.375</v>
      </c>
      <c r="B867" t="s">
        <v>54</v>
      </c>
      <c r="C867" t="s">
        <v>5</v>
      </c>
      <c r="D867" s="2">
        <v>2.065E-5</v>
      </c>
    </row>
    <row r="868" spans="1:4" x14ac:dyDescent="0.6">
      <c r="A868" s="1">
        <v>45204.041666666664</v>
      </c>
      <c r="B868" t="s">
        <v>54</v>
      </c>
      <c r="C868" t="s">
        <v>5</v>
      </c>
      <c r="D868" s="2">
        <v>2.618E-5</v>
      </c>
    </row>
    <row r="869" spans="1:4" x14ac:dyDescent="0.6">
      <c r="A869" s="1">
        <v>45203.708333333336</v>
      </c>
      <c r="B869" t="s">
        <v>54</v>
      </c>
      <c r="C869" t="s">
        <v>5</v>
      </c>
      <c r="D869" s="2">
        <v>7.3699999999999997E-6</v>
      </c>
    </row>
    <row r="870" spans="1:4" x14ac:dyDescent="0.6">
      <c r="A870" s="1">
        <v>45203.375</v>
      </c>
      <c r="B870" t="s">
        <v>54</v>
      </c>
      <c r="C870" t="s">
        <v>5</v>
      </c>
      <c r="D870" s="2">
        <v>4.6199999999999998E-5</v>
      </c>
    </row>
    <row r="871" spans="1:4" x14ac:dyDescent="0.6">
      <c r="A871" s="1">
        <v>45203.041666666664</v>
      </c>
      <c r="B871" t="s">
        <v>54</v>
      </c>
      <c r="C871" t="s">
        <v>5</v>
      </c>
      <c r="D871" s="2">
        <v>7.0870000000000004E-5</v>
      </c>
    </row>
    <row r="872" spans="1:4" x14ac:dyDescent="0.6">
      <c r="A872" s="1">
        <v>45202.708333333336</v>
      </c>
      <c r="B872" t="s">
        <v>54</v>
      </c>
      <c r="C872" t="s">
        <v>5</v>
      </c>
      <c r="D872" s="2">
        <v>1.7280000000000001E-5</v>
      </c>
    </row>
    <row r="873" spans="1:4" x14ac:dyDescent="0.6">
      <c r="A873" s="1">
        <v>45202.375</v>
      </c>
      <c r="B873" t="s">
        <v>54</v>
      </c>
      <c r="C873" t="s">
        <v>5</v>
      </c>
      <c r="D873" s="2">
        <v>3.9000000000000002E-7</v>
      </c>
    </row>
    <row r="874" spans="1:4" x14ac:dyDescent="0.6">
      <c r="A874" s="1">
        <v>45202.041666666664</v>
      </c>
      <c r="B874" t="s">
        <v>54</v>
      </c>
      <c r="C874" t="s">
        <v>5</v>
      </c>
      <c r="D874" s="2">
        <v>6.3720000000000007E-5</v>
      </c>
    </row>
    <row r="875" spans="1:4" x14ac:dyDescent="0.6">
      <c r="A875" s="1">
        <v>45201.708333333336</v>
      </c>
      <c r="B875" t="s">
        <v>54</v>
      </c>
      <c r="C875" t="s">
        <v>5</v>
      </c>
      <c r="D875" s="2">
        <v>6.3079999999999999E-5</v>
      </c>
    </row>
    <row r="876" spans="1:4" x14ac:dyDescent="0.6">
      <c r="A876" s="1">
        <v>45201.375</v>
      </c>
      <c r="B876" t="s">
        <v>54</v>
      </c>
      <c r="C876" t="s">
        <v>5</v>
      </c>
      <c r="D876" s="2">
        <v>1E-4</v>
      </c>
    </row>
    <row r="877" spans="1:4" x14ac:dyDescent="0.6">
      <c r="A877" s="1">
        <v>45201.041666666664</v>
      </c>
      <c r="B877" t="s">
        <v>54</v>
      </c>
      <c r="C877" t="s">
        <v>5</v>
      </c>
      <c r="D877" s="2">
        <v>3.5979999999999998E-5</v>
      </c>
    </row>
    <row r="878" spans="1:4" x14ac:dyDescent="0.6">
      <c r="A878" s="1">
        <v>45200.708333333336</v>
      </c>
      <c r="B878" t="s">
        <v>54</v>
      </c>
      <c r="C878" t="s">
        <v>5</v>
      </c>
      <c r="D878" s="2">
        <v>8.2099999999999993E-6</v>
      </c>
    </row>
    <row r="879" spans="1:4" x14ac:dyDescent="0.6">
      <c r="A879" s="1">
        <v>45200.375</v>
      </c>
      <c r="B879" t="s">
        <v>54</v>
      </c>
      <c r="C879" t="s">
        <v>5</v>
      </c>
      <c r="D879" s="2">
        <v>-1.276E-5</v>
      </c>
    </row>
    <row r="880" spans="1:4" x14ac:dyDescent="0.6">
      <c r="A880" s="1">
        <v>45200.041666666664</v>
      </c>
      <c r="B880" t="s">
        <v>54</v>
      </c>
      <c r="C880" t="s">
        <v>5</v>
      </c>
      <c r="D880" s="2">
        <v>1.168E-5</v>
      </c>
    </row>
    <row r="881" spans="1:4" x14ac:dyDescent="0.6">
      <c r="A881" s="1">
        <v>45199.708333333336</v>
      </c>
      <c r="B881" t="s">
        <v>54</v>
      </c>
      <c r="C881" t="s">
        <v>5</v>
      </c>
      <c r="D881" s="2">
        <v>-2.4130000000000001E-5</v>
      </c>
    </row>
    <row r="882" spans="1:4" x14ac:dyDescent="0.6">
      <c r="A882" s="1">
        <v>45199.375</v>
      </c>
      <c r="B882" t="s">
        <v>54</v>
      </c>
      <c r="C882" t="s">
        <v>5</v>
      </c>
      <c r="D882" s="2">
        <v>9.0599999999999997E-6</v>
      </c>
    </row>
    <row r="883" spans="1:4" x14ac:dyDescent="0.6">
      <c r="A883" s="1">
        <v>45199.041666666664</v>
      </c>
      <c r="B883" t="s">
        <v>54</v>
      </c>
      <c r="C883" t="s">
        <v>5</v>
      </c>
      <c r="D883" s="2">
        <v>1.1000000000000001E-7</v>
      </c>
    </row>
    <row r="884" spans="1:4" x14ac:dyDescent="0.6">
      <c r="A884" s="1">
        <v>45198.708333333336</v>
      </c>
      <c r="B884" t="s">
        <v>54</v>
      </c>
      <c r="C884" t="s">
        <v>5</v>
      </c>
      <c r="D884" s="2">
        <v>4.4289999999999998E-5</v>
      </c>
    </row>
    <row r="885" spans="1:4" x14ac:dyDescent="0.6">
      <c r="A885" s="1">
        <v>45198.375</v>
      </c>
      <c r="B885" t="s">
        <v>54</v>
      </c>
      <c r="C885" t="s">
        <v>5</v>
      </c>
      <c r="D885" s="2">
        <v>-3.9299999999999996E-6</v>
      </c>
    </row>
    <row r="886" spans="1:4" x14ac:dyDescent="0.6">
      <c r="A886" s="1">
        <v>45198.041666666664</v>
      </c>
      <c r="B886" t="s">
        <v>54</v>
      </c>
      <c r="C886" t="s">
        <v>5</v>
      </c>
      <c r="D886" s="2">
        <v>2.2390000000000001E-5</v>
      </c>
    </row>
    <row r="887" spans="1:4" x14ac:dyDescent="0.6">
      <c r="A887" s="1">
        <v>45197.708333333336</v>
      </c>
      <c r="B887" t="s">
        <v>54</v>
      </c>
      <c r="C887" t="s">
        <v>5</v>
      </c>
      <c r="D887" s="2">
        <v>4.3010000000000003E-5</v>
      </c>
    </row>
    <row r="888" spans="1:4" x14ac:dyDescent="0.6">
      <c r="A888" s="1">
        <v>45197.375</v>
      </c>
      <c r="B888" t="s">
        <v>54</v>
      </c>
      <c r="C888" t="s">
        <v>5</v>
      </c>
      <c r="D888" s="2">
        <v>8.1699999999999997E-6</v>
      </c>
    </row>
    <row r="889" spans="1:4" x14ac:dyDescent="0.6">
      <c r="A889" s="1">
        <v>45197.041666666664</v>
      </c>
      <c r="B889" t="s">
        <v>54</v>
      </c>
      <c r="C889" t="s">
        <v>5</v>
      </c>
      <c r="D889" s="2">
        <v>4.9820000000000001E-5</v>
      </c>
    </row>
    <row r="890" spans="1:4" x14ac:dyDescent="0.6">
      <c r="A890" s="1">
        <v>45196.708333333336</v>
      </c>
      <c r="B890" t="s">
        <v>54</v>
      </c>
      <c r="C890" t="s">
        <v>5</v>
      </c>
      <c r="D890" s="2">
        <v>6.6699999999999997E-6</v>
      </c>
    </row>
    <row r="891" spans="1:4" x14ac:dyDescent="0.6">
      <c r="A891" s="1">
        <v>45196.375</v>
      </c>
      <c r="B891" t="s">
        <v>54</v>
      </c>
      <c r="C891" t="s">
        <v>5</v>
      </c>
      <c r="D891" s="2">
        <v>1E-4</v>
      </c>
    </row>
    <row r="892" spans="1:4" x14ac:dyDescent="0.6">
      <c r="A892" s="1">
        <v>45196.041666666664</v>
      </c>
      <c r="B892" t="s">
        <v>54</v>
      </c>
      <c r="C892" t="s">
        <v>5</v>
      </c>
      <c r="D892" s="2">
        <v>5.6730000000000001E-5</v>
      </c>
    </row>
    <row r="893" spans="1:4" x14ac:dyDescent="0.6">
      <c r="A893" s="1">
        <v>45195.708333333336</v>
      </c>
      <c r="B893" t="s">
        <v>54</v>
      </c>
      <c r="C893" t="s">
        <v>5</v>
      </c>
      <c r="D893" s="2">
        <v>1.558E-5</v>
      </c>
    </row>
    <row r="894" spans="1:4" x14ac:dyDescent="0.6">
      <c r="A894" s="1">
        <v>45195.375</v>
      </c>
      <c r="B894" t="s">
        <v>54</v>
      </c>
      <c r="C894" t="s">
        <v>5</v>
      </c>
      <c r="D894" s="2">
        <v>6.4700000000000001E-5</v>
      </c>
    </row>
    <row r="895" spans="1:4" x14ac:dyDescent="0.6">
      <c r="A895" s="1">
        <v>45195.041666666664</v>
      </c>
      <c r="B895" t="s">
        <v>54</v>
      </c>
      <c r="C895" t="s">
        <v>5</v>
      </c>
      <c r="D895" s="2">
        <v>5.13E-5</v>
      </c>
    </row>
    <row r="896" spans="1:4" x14ac:dyDescent="0.6">
      <c r="A896" s="1">
        <v>45194.708333333336</v>
      </c>
      <c r="B896" t="s">
        <v>54</v>
      </c>
      <c r="C896" t="s">
        <v>5</v>
      </c>
      <c r="D896" s="2">
        <v>4.3050000000000003E-5</v>
      </c>
    </row>
    <row r="897" spans="1:4" x14ac:dyDescent="0.6">
      <c r="A897" s="1">
        <v>45194.375</v>
      </c>
      <c r="B897" t="s">
        <v>54</v>
      </c>
      <c r="C897" t="s">
        <v>5</v>
      </c>
      <c r="D897" s="2">
        <v>2.8560000000000001E-5</v>
      </c>
    </row>
    <row r="898" spans="1:4" x14ac:dyDescent="0.6">
      <c r="A898" s="1">
        <v>45194.041666666664</v>
      </c>
      <c r="B898" t="s">
        <v>54</v>
      </c>
      <c r="C898" t="s">
        <v>5</v>
      </c>
      <c r="D898" s="2">
        <v>4.6709999999999998E-5</v>
      </c>
    </row>
    <row r="899" spans="1:4" x14ac:dyDescent="0.6">
      <c r="A899" s="1">
        <v>45193.708333333336</v>
      </c>
      <c r="B899" t="s">
        <v>54</v>
      </c>
      <c r="C899" t="s">
        <v>5</v>
      </c>
      <c r="D899" s="2">
        <v>-5.5799999999999999E-6</v>
      </c>
    </row>
    <row r="900" spans="1:4" x14ac:dyDescent="0.6">
      <c r="A900" s="1">
        <v>45193.375</v>
      </c>
      <c r="B900" t="s">
        <v>54</v>
      </c>
      <c r="C900" t="s">
        <v>5</v>
      </c>
      <c r="D900" s="2">
        <v>2.991E-5</v>
      </c>
    </row>
    <row r="901" spans="1:4" x14ac:dyDescent="0.6">
      <c r="A901" s="1">
        <v>45193.041666666664</v>
      </c>
      <c r="B901" t="s">
        <v>54</v>
      </c>
      <c r="C901" t="s">
        <v>5</v>
      </c>
      <c r="D901" s="2">
        <v>2.321E-5</v>
      </c>
    </row>
    <row r="902" spans="1:4" x14ac:dyDescent="0.6">
      <c r="A902" s="1">
        <v>45192.708333333336</v>
      </c>
      <c r="B902" t="s">
        <v>54</v>
      </c>
      <c r="C902" t="s">
        <v>5</v>
      </c>
      <c r="D902" s="2">
        <v>2.9629999999999999E-5</v>
      </c>
    </row>
    <row r="903" spans="1:4" x14ac:dyDescent="0.6">
      <c r="A903" s="1">
        <v>45192.375</v>
      </c>
      <c r="B903" t="s">
        <v>54</v>
      </c>
      <c r="C903" t="s">
        <v>5</v>
      </c>
      <c r="D903" s="2">
        <v>2.817E-5</v>
      </c>
    </row>
    <row r="904" spans="1:4" x14ac:dyDescent="0.6">
      <c r="A904" s="1">
        <v>45192.041666666664</v>
      </c>
      <c r="B904" t="s">
        <v>54</v>
      </c>
      <c r="C904" t="s">
        <v>5</v>
      </c>
      <c r="D904" s="2">
        <v>3.523E-5</v>
      </c>
    </row>
    <row r="905" spans="1:4" x14ac:dyDescent="0.6">
      <c r="A905" s="1">
        <v>45191.708333333336</v>
      </c>
      <c r="B905" t="s">
        <v>54</v>
      </c>
      <c r="C905" t="s">
        <v>5</v>
      </c>
      <c r="D905" s="2">
        <v>2.8649999999999998E-5</v>
      </c>
    </row>
    <row r="906" spans="1:4" x14ac:dyDescent="0.6">
      <c r="A906" s="1">
        <v>45191.375</v>
      </c>
      <c r="B906" t="s">
        <v>54</v>
      </c>
      <c r="C906" t="s">
        <v>5</v>
      </c>
      <c r="D906" s="2">
        <v>2.2410000000000001E-5</v>
      </c>
    </row>
    <row r="907" spans="1:4" x14ac:dyDescent="0.6">
      <c r="A907" s="1">
        <v>45191.041666666664</v>
      </c>
      <c r="B907" t="s">
        <v>54</v>
      </c>
      <c r="C907" t="s">
        <v>5</v>
      </c>
      <c r="D907" s="2">
        <v>-6.3799999999999999E-6</v>
      </c>
    </row>
    <row r="908" spans="1:4" x14ac:dyDescent="0.6">
      <c r="A908" s="1">
        <v>45190.708333333336</v>
      </c>
      <c r="B908" t="s">
        <v>54</v>
      </c>
      <c r="C908" t="s">
        <v>5</v>
      </c>
      <c r="D908" s="2">
        <v>7.6550000000000004E-5</v>
      </c>
    </row>
    <row r="909" spans="1:4" x14ac:dyDescent="0.6">
      <c r="A909" s="1">
        <v>45190.375</v>
      </c>
      <c r="B909" t="s">
        <v>54</v>
      </c>
      <c r="C909" t="s">
        <v>5</v>
      </c>
      <c r="D909" s="2">
        <v>3.8040000000000002E-5</v>
      </c>
    </row>
    <row r="910" spans="1:4" x14ac:dyDescent="0.6">
      <c r="A910" s="1">
        <v>45190.041666666664</v>
      </c>
      <c r="B910" t="s">
        <v>54</v>
      </c>
      <c r="C910" t="s">
        <v>5</v>
      </c>
      <c r="D910" s="2">
        <v>2.9090000000000001E-5</v>
      </c>
    </row>
    <row r="911" spans="1:4" x14ac:dyDescent="0.6">
      <c r="A911" s="1">
        <v>45189.708333333336</v>
      </c>
      <c r="B911" t="s">
        <v>54</v>
      </c>
      <c r="C911" t="s">
        <v>5</v>
      </c>
      <c r="D911" s="2">
        <v>2.387E-5</v>
      </c>
    </row>
    <row r="912" spans="1:4" x14ac:dyDescent="0.6">
      <c r="A912" s="1">
        <v>45189.375</v>
      </c>
      <c r="B912" t="s">
        <v>54</v>
      </c>
      <c r="C912" t="s">
        <v>5</v>
      </c>
      <c r="D912" s="2">
        <v>4.6140000000000002E-5</v>
      </c>
    </row>
    <row r="913" spans="1:4" x14ac:dyDescent="0.6">
      <c r="A913" s="1">
        <v>45189.041666666664</v>
      </c>
      <c r="B913" t="s">
        <v>54</v>
      </c>
      <c r="C913" t="s">
        <v>5</v>
      </c>
      <c r="D913" s="2">
        <v>1.153E-5</v>
      </c>
    </row>
    <row r="914" spans="1:4" x14ac:dyDescent="0.6">
      <c r="A914" s="1">
        <v>45188.708333333336</v>
      </c>
      <c r="B914" t="s">
        <v>54</v>
      </c>
      <c r="C914" t="s">
        <v>5</v>
      </c>
      <c r="D914" s="2">
        <v>-1.2480000000000001E-5</v>
      </c>
    </row>
    <row r="915" spans="1:4" x14ac:dyDescent="0.6">
      <c r="A915" s="1">
        <v>45188.375</v>
      </c>
      <c r="B915" t="s">
        <v>54</v>
      </c>
      <c r="C915" t="s">
        <v>5</v>
      </c>
      <c r="D915" s="2">
        <v>-1.2979999999999999E-5</v>
      </c>
    </row>
    <row r="916" spans="1:4" x14ac:dyDescent="0.6">
      <c r="A916" s="1">
        <v>45188.041666666664</v>
      </c>
      <c r="B916" t="s">
        <v>54</v>
      </c>
      <c r="C916" t="s">
        <v>5</v>
      </c>
      <c r="D916" s="2">
        <v>2.976E-5</v>
      </c>
    </row>
    <row r="917" spans="1:4" x14ac:dyDescent="0.6">
      <c r="A917" s="1">
        <v>45187.708333333336</v>
      </c>
      <c r="B917" t="s">
        <v>54</v>
      </c>
      <c r="C917" t="s">
        <v>5</v>
      </c>
      <c r="D917" s="2">
        <v>1.365E-5</v>
      </c>
    </row>
    <row r="918" spans="1:4" x14ac:dyDescent="0.6">
      <c r="A918" s="1">
        <v>45187.375</v>
      </c>
      <c r="B918" t="s">
        <v>54</v>
      </c>
      <c r="C918" t="s">
        <v>5</v>
      </c>
      <c r="D918" s="2">
        <v>6.2099999999999998E-6</v>
      </c>
    </row>
    <row r="919" spans="1:4" x14ac:dyDescent="0.6">
      <c r="A919" s="1">
        <v>45187.041666666664</v>
      </c>
      <c r="B919" t="s">
        <v>54</v>
      </c>
      <c r="C919" t="s">
        <v>5</v>
      </c>
      <c r="D919" s="2">
        <v>4.1820000000000003E-5</v>
      </c>
    </row>
    <row r="920" spans="1:4" x14ac:dyDescent="0.6">
      <c r="A920" s="1">
        <v>45186.708333333336</v>
      </c>
      <c r="B920" t="s">
        <v>54</v>
      </c>
      <c r="C920" t="s">
        <v>5</v>
      </c>
      <c r="D920" s="2">
        <v>-9.4099999999999997E-6</v>
      </c>
    </row>
    <row r="921" spans="1:4" x14ac:dyDescent="0.6">
      <c r="A921" s="1">
        <v>45186.375</v>
      </c>
      <c r="B921" t="s">
        <v>54</v>
      </c>
      <c r="C921" t="s">
        <v>5</v>
      </c>
      <c r="D921" s="2">
        <v>2.2710000000000001E-5</v>
      </c>
    </row>
    <row r="922" spans="1:4" x14ac:dyDescent="0.6">
      <c r="A922" s="1">
        <v>45186.041666666664</v>
      </c>
      <c r="B922" t="s">
        <v>54</v>
      </c>
      <c r="C922" t="s">
        <v>5</v>
      </c>
      <c r="D922" s="2">
        <v>2.2400000000000002E-6</v>
      </c>
    </row>
    <row r="923" spans="1:4" x14ac:dyDescent="0.6">
      <c r="A923" s="1">
        <v>45185.708333333336</v>
      </c>
      <c r="B923" t="s">
        <v>54</v>
      </c>
      <c r="C923" t="s">
        <v>5</v>
      </c>
      <c r="D923" s="2">
        <v>9.3000000000000007E-6</v>
      </c>
    </row>
    <row r="924" spans="1:4" x14ac:dyDescent="0.6">
      <c r="A924" s="1">
        <v>45185.375</v>
      </c>
      <c r="B924" t="s">
        <v>54</v>
      </c>
      <c r="C924" t="s">
        <v>5</v>
      </c>
      <c r="D924" s="2">
        <v>1E-4</v>
      </c>
    </row>
    <row r="925" spans="1:4" x14ac:dyDescent="0.6">
      <c r="A925" s="1">
        <v>45185.041666666664</v>
      </c>
      <c r="B925" t="s">
        <v>54</v>
      </c>
      <c r="C925" t="s">
        <v>5</v>
      </c>
      <c r="D925" s="2">
        <v>3.8770000000000003E-5</v>
      </c>
    </row>
    <row r="926" spans="1:4" x14ac:dyDescent="0.6">
      <c r="A926" s="1">
        <v>45184.708333333336</v>
      </c>
      <c r="B926" t="s">
        <v>54</v>
      </c>
      <c r="C926" t="s">
        <v>5</v>
      </c>
      <c r="D926" s="2">
        <v>-2.4729999999999999E-5</v>
      </c>
    </row>
    <row r="927" spans="1:4" x14ac:dyDescent="0.6">
      <c r="A927" s="1">
        <v>45184.375</v>
      </c>
      <c r="B927" t="s">
        <v>54</v>
      </c>
      <c r="C927" t="s">
        <v>5</v>
      </c>
      <c r="D927" s="2">
        <v>7.2599999999999999E-6</v>
      </c>
    </row>
    <row r="928" spans="1:4" x14ac:dyDescent="0.6">
      <c r="A928" s="1">
        <v>45184.041666666664</v>
      </c>
      <c r="B928" t="s">
        <v>54</v>
      </c>
      <c r="C928" t="s">
        <v>5</v>
      </c>
      <c r="D928" s="2">
        <v>-5.5999999999999997E-6</v>
      </c>
    </row>
    <row r="929" spans="1:4" x14ac:dyDescent="0.6">
      <c r="A929" s="1">
        <v>45183.708333333336</v>
      </c>
      <c r="B929" t="s">
        <v>54</v>
      </c>
      <c r="C929" t="s">
        <v>5</v>
      </c>
      <c r="D929" s="2">
        <v>3.1720000000000001E-5</v>
      </c>
    </row>
    <row r="930" spans="1:4" x14ac:dyDescent="0.6">
      <c r="A930" s="1">
        <v>45183.375</v>
      </c>
      <c r="B930" t="s">
        <v>54</v>
      </c>
      <c r="C930" t="s">
        <v>5</v>
      </c>
      <c r="D930" s="2">
        <v>-3.6399999999999997E-5</v>
      </c>
    </row>
    <row r="931" spans="1:4" x14ac:dyDescent="0.6">
      <c r="A931" s="1">
        <v>45183.041666666664</v>
      </c>
      <c r="B931" t="s">
        <v>54</v>
      </c>
      <c r="C931" t="s">
        <v>5</v>
      </c>
      <c r="D931" s="2">
        <v>3.8689999999999997E-5</v>
      </c>
    </row>
    <row r="932" spans="1:4" x14ac:dyDescent="0.6">
      <c r="A932" s="1">
        <v>45182.708333333336</v>
      </c>
      <c r="B932" t="s">
        <v>54</v>
      </c>
      <c r="C932" t="s">
        <v>5</v>
      </c>
      <c r="D932" s="2">
        <v>-3.26E-5</v>
      </c>
    </row>
    <row r="933" spans="1:4" x14ac:dyDescent="0.6">
      <c r="A933" s="1">
        <v>45182.375</v>
      </c>
      <c r="B933" t="s">
        <v>54</v>
      </c>
      <c r="C933" t="s">
        <v>5</v>
      </c>
      <c r="D933" s="2">
        <v>2.0040000000000001E-5</v>
      </c>
    </row>
    <row r="934" spans="1:4" x14ac:dyDescent="0.6">
      <c r="A934" s="1">
        <v>45182.041666666664</v>
      </c>
      <c r="B934" t="s">
        <v>54</v>
      </c>
      <c r="C934" t="s">
        <v>5</v>
      </c>
      <c r="D934" s="2">
        <v>-1.44E-6</v>
      </c>
    </row>
    <row r="935" spans="1:4" x14ac:dyDescent="0.6">
      <c r="A935" s="1">
        <v>45181.708333333336</v>
      </c>
      <c r="B935" t="s">
        <v>54</v>
      </c>
      <c r="C935" t="s">
        <v>5</v>
      </c>
      <c r="D935" s="2">
        <v>-2.671E-5</v>
      </c>
    </row>
    <row r="936" spans="1:4" x14ac:dyDescent="0.6">
      <c r="A936" s="1">
        <v>45181.375</v>
      </c>
      <c r="B936" t="s">
        <v>54</v>
      </c>
      <c r="C936" t="s">
        <v>5</v>
      </c>
      <c r="D936" s="2">
        <v>-4.9910000000000002E-5</v>
      </c>
    </row>
    <row r="937" spans="1:4" x14ac:dyDescent="0.6">
      <c r="A937" s="1">
        <v>45181.041666666664</v>
      </c>
      <c r="B937" t="s">
        <v>54</v>
      </c>
      <c r="C937" t="s">
        <v>5</v>
      </c>
      <c r="D937" s="2">
        <v>-6.2500000000000003E-6</v>
      </c>
    </row>
    <row r="938" spans="1:4" x14ac:dyDescent="0.6">
      <c r="A938" s="1">
        <v>45180.708333333336</v>
      </c>
      <c r="B938" t="s">
        <v>54</v>
      </c>
      <c r="C938" t="s">
        <v>5</v>
      </c>
      <c r="D938" s="2">
        <v>5.7460000000000002E-5</v>
      </c>
    </row>
    <row r="939" spans="1:4" x14ac:dyDescent="0.6">
      <c r="A939" s="1">
        <v>45180.375</v>
      </c>
      <c r="B939" t="s">
        <v>54</v>
      </c>
      <c r="C939" t="s">
        <v>5</v>
      </c>
      <c r="D939" s="2">
        <v>4.8380000000000001E-5</v>
      </c>
    </row>
    <row r="940" spans="1:4" x14ac:dyDescent="0.6">
      <c r="A940" s="1">
        <v>45180.041666666664</v>
      </c>
      <c r="B940" t="s">
        <v>54</v>
      </c>
      <c r="C940" t="s">
        <v>5</v>
      </c>
      <c r="D940" s="2">
        <v>7.7500000000000003E-6</v>
      </c>
    </row>
    <row r="941" spans="1:4" x14ac:dyDescent="0.6">
      <c r="A941" s="1">
        <v>45179.708333333336</v>
      </c>
      <c r="B941" t="s">
        <v>54</v>
      </c>
      <c r="C941" t="s">
        <v>5</v>
      </c>
      <c r="D941" s="2">
        <v>1.5270000000000001E-5</v>
      </c>
    </row>
    <row r="942" spans="1:4" x14ac:dyDescent="0.6">
      <c r="A942" s="1">
        <v>45179.375</v>
      </c>
      <c r="B942" t="s">
        <v>54</v>
      </c>
      <c r="C942" t="s">
        <v>5</v>
      </c>
      <c r="D942" s="2">
        <v>3.947E-5</v>
      </c>
    </row>
    <row r="943" spans="1:4" x14ac:dyDescent="0.6">
      <c r="A943" s="1">
        <v>45179.041666666664</v>
      </c>
      <c r="B943" t="s">
        <v>54</v>
      </c>
      <c r="C943" t="s">
        <v>5</v>
      </c>
      <c r="D943" s="2">
        <v>4.6289999999999999E-5</v>
      </c>
    </row>
    <row r="944" spans="1:4" x14ac:dyDescent="0.6">
      <c r="A944" s="1">
        <v>45178.708333333336</v>
      </c>
      <c r="B944" t="s">
        <v>54</v>
      </c>
      <c r="C944" t="s">
        <v>5</v>
      </c>
      <c r="D944" s="2">
        <v>2.832E-5</v>
      </c>
    </row>
    <row r="945" spans="1:4" x14ac:dyDescent="0.6">
      <c r="A945" s="1">
        <v>45178.375</v>
      </c>
      <c r="B945" t="s">
        <v>54</v>
      </c>
      <c r="C945" t="s">
        <v>5</v>
      </c>
      <c r="D945" s="2">
        <v>5.0080000000000002E-5</v>
      </c>
    </row>
    <row r="946" spans="1:4" x14ac:dyDescent="0.6">
      <c r="A946" s="1">
        <v>45178.041666666664</v>
      </c>
      <c r="B946" t="s">
        <v>54</v>
      </c>
      <c r="C946" t="s">
        <v>5</v>
      </c>
      <c r="D946" s="2">
        <v>2.497E-5</v>
      </c>
    </row>
    <row r="947" spans="1:4" x14ac:dyDescent="0.6">
      <c r="A947" s="1">
        <v>45177.708333333336</v>
      </c>
      <c r="B947" t="s">
        <v>54</v>
      </c>
      <c r="C947" t="s">
        <v>5</v>
      </c>
      <c r="D947" s="2">
        <v>2.6849999999999999E-5</v>
      </c>
    </row>
    <row r="948" spans="1:4" x14ac:dyDescent="0.6">
      <c r="A948" s="1">
        <v>45177.375</v>
      </c>
      <c r="B948" t="s">
        <v>54</v>
      </c>
      <c r="C948" t="s">
        <v>5</v>
      </c>
      <c r="D948" s="2">
        <v>5.596E-5</v>
      </c>
    </row>
    <row r="949" spans="1:4" x14ac:dyDescent="0.6">
      <c r="A949" s="1">
        <v>45177.041666666664</v>
      </c>
      <c r="B949" t="s">
        <v>54</v>
      </c>
      <c r="C949" t="s">
        <v>5</v>
      </c>
      <c r="D949" s="2">
        <v>4.354E-5</v>
      </c>
    </row>
    <row r="950" spans="1:4" x14ac:dyDescent="0.6">
      <c r="A950" s="1">
        <v>45176.708333333336</v>
      </c>
      <c r="B950" t="s">
        <v>54</v>
      </c>
      <c r="C950" t="s">
        <v>5</v>
      </c>
      <c r="D950" s="2">
        <v>7.8310000000000001E-5</v>
      </c>
    </row>
    <row r="951" spans="1:4" x14ac:dyDescent="0.6">
      <c r="A951" s="1">
        <v>45176.375</v>
      </c>
      <c r="B951" t="s">
        <v>54</v>
      </c>
      <c r="C951" t="s">
        <v>5</v>
      </c>
      <c r="D951" s="2">
        <v>4.5019999999999999E-5</v>
      </c>
    </row>
    <row r="952" spans="1:4" x14ac:dyDescent="0.6">
      <c r="A952" s="1">
        <v>45176.041666666664</v>
      </c>
      <c r="B952" t="s">
        <v>54</v>
      </c>
      <c r="C952" t="s">
        <v>5</v>
      </c>
      <c r="D952" s="2">
        <v>5.7000000000000003E-5</v>
      </c>
    </row>
    <row r="953" spans="1:4" x14ac:dyDescent="0.6">
      <c r="A953" s="1">
        <v>45175.708333333336</v>
      </c>
      <c r="B953" t="s">
        <v>54</v>
      </c>
      <c r="C953" t="s">
        <v>5</v>
      </c>
      <c r="D953" s="2">
        <v>-3.1439999999999997E-5</v>
      </c>
    </row>
    <row r="954" spans="1:4" x14ac:dyDescent="0.6">
      <c r="A954" s="1">
        <v>45175.375</v>
      </c>
      <c r="B954" t="s">
        <v>54</v>
      </c>
      <c r="C954" t="s">
        <v>5</v>
      </c>
      <c r="D954" s="2">
        <v>2.879E-5</v>
      </c>
    </row>
    <row r="955" spans="1:4" x14ac:dyDescent="0.6">
      <c r="A955" s="1">
        <v>45175.041666666664</v>
      </c>
      <c r="B955" t="s">
        <v>54</v>
      </c>
      <c r="C955" t="s">
        <v>5</v>
      </c>
      <c r="D955" s="2">
        <v>9.7699999999999996E-6</v>
      </c>
    </row>
    <row r="956" spans="1:4" x14ac:dyDescent="0.6">
      <c r="A956" s="1">
        <v>45174.708333333336</v>
      </c>
      <c r="B956" t="s">
        <v>54</v>
      </c>
      <c r="C956" t="s">
        <v>5</v>
      </c>
      <c r="D956" s="2">
        <v>2.9000000000000002E-6</v>
      </c>
    </row>
    <row r="957" spans="1:4" x14ac:dyDescent="0.6">
      <c r="A957" s="1">
        <v>45174.375</v>
      </c>
      <c r="B957" t="s">
        <v>54</v>
      </c>
      <c r="C957" t="s">
        <v>5</v>
      </c>
      <c r="D957" s="2">
        <v>3.1260000000000002E-5</v>
      </c>
    </row>
    <row r="958" spans="1:4" x14ac:dyDescent="0.6">
      <c r="A958" s="1">
        <v>45174.041666666664</v>
      </c>
      <c r="B958" t="s">
        <v>54</v>
      </c>
      <c r="C958" t="s">
        <v>5</v>
      </c>
      <c r="D958" s="2">
        <v>9.7999999999999993E-6</v>
      </c>
    </row>
    <row r="959" spans="1:4" x14ac:dyDescent="0.6">
      <c r="A959" s="1">
        <v>45173.708333333336</v>
      </c>
      <c r="B959" t="s">
        <v>54</v>
      </c>
      <c r="C959" t="s">
        <v>5</v>
      </c>
      <c r="D959" s="2">
        <v>-7.7520000000000003E-5</v>
      </c>
    </row>
    <row r="960" spans="1:4" x14ac:dyDescent="0.6">
      <c r="A960" s="1">
        <v>45173.375</v>
      </c>
      <c r="B960" t="s">
        <v>54</v>
      </c>
      <c r="C960" t="s">
        <v>5</v>
      </c>
      <c r="D960" s="2">
        <v>-7.5000000000000002E-7</v>
      </c>
    </row>
    <row r="961" spans="1:4" x14ac:dyDescent="0.6">
      <c r="A961" s="1">
        <v>45173.041666666664</v>
      </c>
      <c r="B961" t="s">
        <v>54</v>
      </c>
      <c r="C961" t="s">
        <v>5</v>
      </c>
      <c r="D961" s="2">
        <v>-6.2099999999999998E-6</v>
      </c>
    </row>
    <row r="962" spans="1:4" x14ac:dyDescent="0.6">
      <c r="A962" s="1">
        <v>45172.708333333336</v>
      </c>
      <c r="B962" t="s">
        <v>54</v>
      </c>
      <c r="C962" t="s">
        <v>5</v>
      </c>
      <c r="D962" s="2">
        <v>-2.4749999999999999E-5</v>
      </c>
    </row>
    <row r="963" spans="1:4" x14ac:dyDescent="0.6">
      <c r="A963" s="1">
        <v>45172.375</v>
      </c>
      <c r="B963" t="s">
        <v>54</v>
      </c>
      <c r="C963" t="s">
        <v>5</v>
      </c>
      <c r="D963" s="2">
        <v>1.3900000000000001E-5</v>
      </c>
    </row>
    <row r="964" spans="1:4" x14ac:dyDescent="0.6">
      <c r="A964" s="1">
        <v>45172.041666666664</v>
      </c>
      <c r="B964" t="s">
        <v>54</v>
      </c>
      <c r="C964" t="s">
        <v>5</v>
      </c>
      <c r="D964" s="2">
        <v>6.0499999999999997E-6</v>
      </c>
    </row>
    <row r="965" spans="1:4" x14ac:dyDescent="0.6">
      <c r="A965" s="1">
        <v>45171.708333333336</v>
      </c>
      <c r="B965" t="s">
        <v>54</v>
      </c>
      <c r="C965" t="s">
        <v>5</v>
      </c>
      <c r="D965" s="2">
        <v>-1.6209999999999999E-5</v>
      </c>
    </row>
    <row r="966" spans="1:4" x14ac:dyDescent="0.6">
      <c r="A966" s="1">
        <v>45171.375</v>
      </c>
      <c r="B966" t="s">
        <v>54</v>
      </c>
      <c r="C966" t="s">
        <v>5</v>
      </c>
      <c r="D966" s="2">
        <v>8.0399999999999993E-6</v>
      </c>
    </row>
    <row r="967" spans="1:4" x14ac:dyDescent="0.6">
      <c r="A967" s="1">
        <v>45171.041666666664</v>
      </c>
      <c r="B967" t="s">
        <v>54</v>
      </c>
      <c r="C967" t="s">
        <v>5</v>
      </c>
      <c r="D967" s="2">
        <v>2.457E-5</v>
      </c>
    </row>
    <row r="968" spans="1:4" x14ac:dyDescent="0.6">
      <c r="A968" s="1">
        <v>45170.708333333336</v>
      </c>
      <c r="B968" t="s">
        <v>54</v>
      </c>
      <c r="C968" t="s">
        <v>5</v>
      </c>
      <c r="D968" s="2">
        <v>-1.8119999999999999E-5</v>
      </c>
    </row>
    <row r="969" spans="1:4" x14ac:dyDescent="0.6">
      <c r="A969" s="1">
        <v>45170.375</v>
      </c>
      <c r="B969" t="s">
        <v>54</v>
      </c>
      <c r="C969" t="s">
        <v>5</v>
      </c>
      <c r="D969" s="2">
        <v>3.5320000000000001E-5</v>
      </c>
    </row>
    <row r="970" spans="1:4" x14ac:dyDescent="0.6">
      <c r="A970" s="1">
        <v>45170.041666666664</v>
      </c>
      <c r="B970" t="s">
        <v>54</v>
      </c>
      <c r="C970" t="s">
        <v>5</v>
      </c>
      <c r="D970" s="2">
        <v>2.3750000000000001E-5</v>
      </c>
    </row>
    <row r="971" spans="1:4" x14ac:dyDescent="0.6">
      <c r="A971" s="1">
        <v>45169.708333333336</v>
      </c>
      <c r="B971" t="s">
        <v>54</v>
      </c>
      <c r="C971" t="s">
        <v>5</v>
      </c>
      <c r="D971" s="2">
        <v>5.9540000000000003E-5</v>
      </c>
    </row>
    <row r="972" spans="1:4" x14ac:dyDescent="0.6">
      <c r="A972" s="1">
        <v>45169.375</v>
      </c>
      <c r="B972" t="s">
        <v>54</v>
      </c>
      <c r="C972" t="s">
        <v>5</v>
      </c>
      <c r="D972" s="2">
        <v>3.6269999999999997E-5</v>
      </c>
    </row>
    <row r="973" spans="1:4" x14ac:dyDescent="0.6">
      <c r="A973" s="1">
        <v>45169.041666666664</v>
      </c>
      <c r="B973" t="s">
        <v>54</v>
      </c>
      <c r="C973" t="s">
        <v>5</v>
      </c>
      <c r="D973" s="2">
        <v>4.6440000000000003E-5</v>
      </c>
    </row>
    <row r="974" spans="1:4" x14ac:dyDescent="0.6">
      <c r="A974" s="1">
        <v>45168.708333333336</v>
      </c>
      <c r="B974" t="s">
        <v>54</v>
      </c>
      <c r="C974" t="s">
        <v>5</v>
      </c>
      <c r="D974" s="2">
        <v>7.2490000000000006E-5</v>
      </c>
    </row>
    <row r="975" spans="1:4" x14ac:dyDescent="0.6">
      <c r="A975" s="1">
        <v>45168.375</v>
      </c>
      <c r="B975" t="s">
        <v>54</v>
      </c>
      <c r="C975" t="s">
        <v>5</v>
      </c>
      <c r="D975" s="2">
        <v>7.4880000000000001E-5</v>
      </c>
    </row>
    <row r="976" spans="1:4" x14ac:dyDescent="0.6">
      <c r="A976" s="1">
        <v>45168.041666666664</v>
      </c>
      <c r="B976" t="s">
        <v>54</v>
      </c>
      <c r="C976" t="s">
        <v>5</v>
      </c>
      <c r="D976" s="2">
        <v>-1.273E-4</v>
      </c>
    </row>
    <row r="977" spans="1:4" x14ac:dyDescent="0.6">
      <c r="A977" s="1">
        <v>45167.708333333336</v>
      </c>
      <c r="B977" t="s">
        <v>54</v>
      </c>
      <c r="C977" t="s">
        <v>5</v>
      </c>
      <c r="D977" s="2">
        <v>1.1389999999999999E-5</v>
      </c>
    </row>
    <row r="978" spans="1:4" x14ac:dyDescent="0.6">
      <c r="A978" s="1">
        <v>45167.375</v>
      </c>
      <c r="B978" t="s">
        <v>54</v>
      </c>
      <c r="C978" t="s">
        <v>5</v>
      </c>
      <c r="D978" s="2">
        <v>3.1449999999999999E-5</v>
      </c>
    </row>
    <row r="979" spans="1:4" x14ac:dyDescent="0.6">
      <c r="A979" s="1">
        <v>45167.041666666664</v>
      </c>
      <c r="B979" t="s">
        <v>54</v>
      </c>
      <c r="C979" t="s">
        <v>5</v>
      </c>
      <c r="D979" s="2">
        <v>5.7389999999999998E-5</v>
      </c>
    </row>
    <row r="980" spans="1:4" x14ac:dyDescent="0.6">
      <c r="A980" s="1">
        <v>45166.708333333336</v>
      </c>
      <c r="B980" t="s">
        <v>54</v>
      </c>
      <c r="C980" t="s">
        <v>5</v>
      </c>
      <c r="D980" s="2">
        <v>-4.85E-5</v>
      </c>
    </row>
    <row r="981" spans="1:4" x14ac:dyDescent="0.6">
      <c r="A981" s="1">
        <v>45166.375</v>
      </c>
      <c r="B981" t="s">
        <v>54</v>
      </c>
      <c r="C981" t="s">
        <v>5</v>
      </c>
      <c r="D981" s="2">
        <v>-1.7600000000000001E-6</v>
      </c>
    </row>
    <row r="982" spans="1:4" x14ac:dyDescent="0.6">
      <c r="A982" s="1">
        <v>45166.041666666664</v>
      </c>
      <c r="B982" t="s">
        <v>54</v>
      </c>
      <c r="C982" t="s">
        <v>5</v>
      </c>
      <c r="D982" s="2">
        <v>2.6959999999999999E-5</v>
      </c>
    </row>
    <row r="983" spans="1:4" x14ac:dyDescent="0.6">
      <c r="A983" s="1">
        <v>45165.708333333336</v>
      </c>
      <c r="B983" t="s">
        <v>54</v>
      </c>
      <c r="C983" t="s">
        <v>5</v>
      </c>
      <c r="D983" s="2">
        <v>1.535E-5</v>
      </c>
    </row>
    <row r="984" spans="1:4" x14ac:dyDescent="0.6">
      <c r="A984" s="1">
        <v>45165.375</v>
      </c>
      <c r="B984" t="s">
        <v>54</v>
      </c>
      <c r="C984" t="s">
        <v>5</v>
      </c>
      <c r="D984" s="2">
        <v>3.9899999999999999E-6</v>
      </c>
    </row>
    <row r="985" spans="1:4" x14ac:dyDescent="0.6">
      <c r="A985" s="1">
        <v>45165.041666666664</v>
      </c>
      <c r="B985" t="s">
        <v>54</v>
      </c>
      <c r="C985" t="s">
        <v>5</v>
      </c>
      <c r="D985" s="2">
        <v>-6.3029999999999998E-5</v>
      </c>
    </row>
    <row r="986" spans="1:4" x14ac:dyDescent="0.6">
      <c r="A986" s="1">
        <v>45164.708333333336</v>
      </c>
      <c r="B986" t="s">
        <v>54</v>
      </c>
      <c r="C986" t="s">
        <v>5</v>
      </c>
      <c r="D986" s="2">
        <v>-5.5000000000000003E-7</v>
      </c>
    </row>
    <row r="987" spans="1:4" x14ac:dyDescent="0.6">
      <c r="A987" s="1">
        <v>45164.375</v>
      </c>
      <c r="B987" t="s">
        <v>54</v>
      </c>
      <c r="C987" t="s">
        <v>5</v>
      </c>
      <c r="D987" s="2">
        <v>3.5599999999999998E-5</v>
      </c>
    </row>
    <row r="988" spans="1:4" x14ac:dyDescent="0.6">
      <c r="A988" s="1">
        <v>45164.041666666664</v>
      </c>
      <c r="B988" t="s">
        <v>54</v>
      </c>
      <c r="C988" t="s">
        <v>5</v>
      </c>
      <c r="D988" s="2">
        <v>4.9799999999999998E-6</v>
      </c>
    </row>
    <row r="989" spans="1:4" x14ac:dyDescent="0.6">
      <c r="A989" s="1">
        <v>45163.708333333336</v>
      </c>
      <c r="B989" t="s">
        <v>54</v>
      </c>
      <c r="C989" t="s">
        <v>5</v>
      </c>
      <c r="D989" s="2">
        <v>-1.5290000000000001E-5</v>
      </c>
    </row>
    <row r="990" spans="1:4" x14ac:dyDescent="0.6">
      <c r="A990" s="1">
        <v>45163.375</v>
      </c>
      <c r="B990" t="s">
        <v>54</v>
      </c>
      <c r="C990" t="s">
        <v>5</v>
      </c>
      <c r="D990" s="2">
        <v>-2.692E-5</v>
      </c>
    </row>
    <row r="991" spans="1:4" x14ac:dyDescent="0.6">
      <c r="A991" s="1">
        <v>45163.041666666664</v>
      </c>
      <c r="B991" t="s">
        <v>54</v>
      </c>
      <c r="C991" t="s">
        <v>5</v>
      </c>
      <c r="D991" s="2">
        <v>-1.897E-5</v>
      </c>
    </row>
    <row r="992" spans="1:4" x14ac:dyDescent="0.6">
      <c r="A992" s="1">
        <v>45162.708333333336</v>
      </c>
      <c r="B992" t="s">
        <v>54</v>
      </c>
      <c r="C992" t="s">
        <v>5</v>
      </c>
      <c r="D992" s="2">
        <v>-9.5699999999999999E-6</v>
      </c>
    </row>
    <row r="993" spans="1:4" x14ac:dyDescent="0.6">
      <c r="A993" s="1">
        <v>45162.375</v>
      </c>
      <c r="B993" t="s">
        <v>54</v>
      </c>
      <c r="C993" t="s">
        <v>5</v>
      </c>
      <c r="D993" s="2">
        <v>2.6590000000000001E-5</v>
      </c>
    </row>
    <row r="994" spans="1:4" x14ac:dyDescent="0.6">
      <c r="A994" s="1">
        <v>45162.041666666664</v>
      </c>
      <c r="B994" t="s">
        <v>54</v>
      </c>
      <c r="C994" t="s">
        <v>5</v>
      </c>
      <c r="D994" s="2">
        <v>3.3400000000000002E-6</v>
      </c>
    </row>
    <row r="995" spans="1:4" x14ac:dyDescent="0.6">
      <c r="A995" s="1">
        <v>45161.708333333336</v>
      </c>
      <c r="B995" t="s">
        <v>54</v>
      </c>
      <c r="C995" t="s">
        <v>5</v>
      </c>
      <c r="D995" s="2">
        <v>-1.5999999999999999E-6</v>
      </c>
    </row>
    <row r="996" spans="1:4" x14ac:dyDescent="0.6">
      <c r="A996" s="1">
        <v>45161.375</v>
      </c>
      <c r="B996" t="s">
        <v>54</v>
      </c>
      <c r="C996" t="s">
        <v>5</v>
      </c>
      <c r="D996" s="2">
        <v>-2.0590000000000001E-5</v>
      </c>
    </row>
    <row r="997" spans="1:4" x14ac:dyDescent="0.6">
      <c r="A997" s="1">
        <v>45161.041666666664</v>
      </c>
      <c r="B997" t="s">
        <v>54</v>
      </c>
      <c r="C997" t="s">
        <v>5</v>
      </c>
      <c r="D997" s="2">
        <v>-3.7570000000000001E-5</v>
      </c>
    </row>
    <row r="998" spans="1:4" x14ac:dyDescent="0.6">
      <c r="A998" s="1">
        <v>45160.708333333336</v>
      </c>
      <c r="B998" t="s">
        <v>54</v>
      </c>
      <c r="C998" t="s">
        <v>5</v>
      </c>
      <c r="D998" s="2">
        <v>-6.5519999999999996E-5</v>
      </c>
    </row>
    <row r="999" spans="1:4" x14ac:dyDescent="0.6">
      <c r="A999" s="1">
        <v>45160.375</v>
      </c>
      <c r="B999" t="s">
        <v>54</v>
      </c>
      <c r="C999" t="s">
        <v>5</v>
      </c>
      <c r="D999" s="2">
        <v>3.6449999999999998E-5</v>
      </c>
    </row>
    <row r="1000" spans="1:4" x14ac:dyDescent="0.6">
      <c r="A1000" s="1">
        <v>45160.041666666664</v>
      </c>
      <c r="B1000" t="s">
        <v>54</v>
      </c>
      <c r="C1000" t="s">
        <v>5</v>
      </c>
      <c r="D1000" s="2">
        <v>5.9200000000000001E-6</v>
      </c>
    </row>
    <row r="1001" spans="1:4" x14ac:dyDescent="0.6">
      <c r="A1001" s="1">
        <v>45159.708333333336</v>
      </c>
      <c r="B1001" t="s">
        <v>54</v>
      </c>
      <c r="C1001" t="s">
        <v>5</v>
      </c>
      <c r="D1001" s="2">
        <v>-4.3649999999999997E-5</v>
      </c>
    </row>
    <row r="1002" spans="1:4" x14ac:dyDescent="0.6">
      <c r="A1002" s="1">
        <v>45159.375</v>
      </c>
      <c r="B1002" t="s">
        <v>54</v>
      </c>
      <c r="C1002" t="s">
        <v>5</v>
      </c>
      <c r="D1002" s="2">
        <v>-4.0099999999999999E-5</v>
      </c>
    </row>
    <row r="1003" spans="1:4" x14ac:dyDescent="0.6">
      <c r="A1003" s="1">
        <v>45159.041666666664</v>
      </c>
      <c r="B1003" t="s">
        <v>54</v>
      </c>
      <c r="C1003" t="s">
        <v>5</v>
      </c>
      <c r="D1003" s="2">
        <v>-1.6249999999999999E-5</v>
      </c>
    </row>
    <row r="1004" spans="1:4" x14ac:dyDescent="0.6">
      <c r="A1004" s="1">
        <v>45158.708333333336</v>
      </c>
      <c r="B1004" t="s">
        <v>54</v>
      </c>
      <c r="C1004" t="s">
        <v>5</v>
      </c>
      <c r="D1004" s="2">
        <v>-9.0920000000000004E-5</v>
      </c>
    </row>
    <row r="1005" spans="1:4" x14ac:dyDescent="0.6">
      <c r="A1005" s="1">
        <v>45158.375</v>
      </c>
      <c r="B1005" t="s">
        <v>54</v>
      </c>
      <c r="C1005" t="s">
        <v>5</v>
      </c>
      <c r="D1005" s="2">
        <v>-1.1445E-4</v>
      </c>
    </row>
    <row r="1006" spans="1:4" x14ac:dyDescent="0.6">
      <c r="A1006" s="1">
        <v>45158.041666666664</v>
      </c>
      <c r="B1006" t="s">
        <v>54</v>
      </c>
      <c r="C1006" t="s">
        <v>5</v>
      </c>
      <c r="D1006" s="2">
        <v>-8.3490000000000002E-5</v>
      </c>
    </row>
    <row r="1007" spans="1:4" x14ac:dyDescent="0.6">
      <c r="A1007" s="1">
        <v>45157.708333333336</v>
      </c>
      <c r="B1007" t="s">
        <v>54</v>
      </c>
      <c r="C1007" t="s">
        <v>5</v>
      </c>
      <c r="D1007" s="2">
        <v>-7.8609999999999994E-5</v>
      </c>
    </row>
    <row r="1008" spans="1:4" x14ac:dyDescent="0.6">
      <c r="A1008" s="1">
        <v>45157.375</v>
      </c>
      <c r="B1008" t="s">
        <v>54</v>
      </c>
      <c r="C1008" t="s">
        <v>5</v>
      </c>
      <c r="D1008" s="2">
        <v>-4.5800000000000002E-5</v>
      </c>
    </row>
    <row r="1009" spans="1:4" x14ac:dyDescent="0.6">
      <c r="A1009" s="1">
        <v>45157.041666666664</v>
      </c>
      <c r="B1009" t="s">
        <v>54</v>
      </c>
      <c r="C1009" t="s">
        <v>5</v>
      </c>
      <c r="D1009" s="2">
        <v>2.951E-5</v>
      </c>
    </row>
    <row r="1010" spans="1:4" x14ac:dyDescent="0.6">
      <c r="A1010" s="1">
        <v>45156.708333333336</v>
      </c>
      <c r="B1010" t="s">
        <v>54</v>
      </c>
      <c r="C1010" t="s">
        <v>5</v>
      </c>
      <c r="D1010" s="2">
        <v>8.6020000000000007E-5</v>
      </c>
    </row>
    <row r="1011" spans="1:4" x14ac:dyDescent="0.6">
      <c r="A1011" s="1">
        <v>45156.375</v>
      </c>
      <c r="B1011" t="s">
        <v>54</v>
      </c>
      <c r="C1011" t="s">
        <v>5</v>
      </c>
      <c r="D1011" s="2">
        <v>-1.7498000000000001E-4</v>
      </c>
    </row>
    <row r="1012" spans="1:4" x14ac:dyDescent="0.6">
      <c r="A1012" s="1">
        <v>45156.041666666664</v>
      </c>
      <c r="B1012" t="s">
        <v>54</v>
      </c>
      <c r="C1012" t="s">
        <v>5</v>
      </c>
      <c r="D1012" s="2">
        <v>7.1459999999999997E-5</v>
      </c>
    </row>
    <row r="1013" spans="1:4" x14ac:dyDescent="0.6">
      <c r="A1013" s="1">
        <v>45155.708333333336</v>
      </c>
      <c r="B1013" t="s">
        <v>54</v>
      </c>
      <c r="C1013" t="s">
        <v>5</v>
      </c>
      <c r="D1013" s="2">
        <v>7.4250000000000002E-5</v>
      </c>
    </row>
    <row r="1014" spans="1:4" x14ac:dyDescent="0.6">
      <c r="A1014" s="1">
        <v>45155.375</v>
      </c>
      <c r="B1014" t="s">
        <v>54</v>
      </c>
      <c r="C1014" t="s">
        <v>5</v>
      </c>
      <c r="D1014" s="2">
        <v>1E-4</v>
      </c>
    </row>
    <row r="1015" spans="1:4" x14ac:dyDescent="0.6">
      <c r="A1015" s="1">
        <v>45155.041666666664</v>
      </c>
      <c r="B1015" t="s">
        <v>54</v>
      </c>
      <c r="C1015" t="s">
        <v>5</v>
      </c>
      <c r="D1015" s="2">
        <v>1E-4</v>
      </c>
    </row>
    <row r="1016" spans="1:4" x14ac:dyDescent="0.6">
      <c r="A1016" s="1">
        <v>45154.708333333336</v>
      </c>
      <c r="B1016" t="s">
        <v>54</v>
      </c>
      <c r="C1016" t="s">
        <v>5</v>
      </c>
      <c r="D1016" s="2">
        <v>9.4870000000000005E-5</v>
      </c>
    </row>
    <row r="1017" spans="1:4" x14ac:dyDescent="0.6">
      <c r="A1017" s="1">
        <v>45154.375</v>
      </c>
      <c r="B1017" t="s">
        <v>54</v>
      </c>
      <c r="C1017" t="s">
        <v>5</v>
      </c>
      <c r="D1017" s="2">
        <v>7.2860000000000004E-5</v>
      </c>
    </row>
    <row r="1018" spans="1:4" x14ac:dyDescent="0.6">
      <c r="A1018" s="1">
        <v>45154.041666666664</v>
      </c>
      <c r="B1018" t="s">
        <v>54</v>
      </c>
      <c r="C1018" t="s">
        <v>5</v>
      </c>
      <c r="D1018" s="2">
        <v>8.9090000000000003E-5</v>
      </c>
    </row>
    <row r="1019" spans="1:4" x14ac:dyDescent="0.6">
      <c r="A1019" s="1">
        <v>45153.708333333336</v>
      </c>
      <c r="B1019" t="s">
        <v>54</v>
      </c>
      <c r="C1019" t="s">
        <v>5</v>
      </c>
      <c r="D1019" s="2">
        <v>9.8939999999999998E-5</v>
      </c>
    </row>
    <row r="1020" spans="1:4" x14ac:dyDescent="0.6">
      <c r="A1020" s="1">
        <v>45153.375</v>
      </c>
      <c r="B1020" t="s">
        <v>54</v>
      </c>
      <c r="C1020" t="s">
        <v>5</v>
      </c>
      <c r="D1020" s="2">
        <v>7.5790000000000005E-5</v>
      </c>
    </row>
    <row r="1021" spans="1:4" x14ac:dyDescent="0.6">
      <c r="A1021" s="1">
        <v>45153.041666666664</v>
      </c>
      <c r="B1021" t="s">
        <v>54</v>
      </c>
      <c r="C1021" t="s">
        <v>5</v>
      </c>
      <c r="D1021" s="2">
        <v>9.8820000000000006E-5</v>
      </c>
    </row>
    <row r="1022" spans="1:4" x14ac:dyDescent="0.6">
      <c r="A1022" s="1">
        <v>45152.708333333336</v>
      </c>
      <c r="B1022" t="s">
        <v>54</v>
      </c>
      <c r="C1022" t="s">
        <v>5</v>
      </c>
      <c r="D1022" s="2">
        <v>1E-4</v>
      </c>
    </row>
    <row r="1023" spans="1:4" x14ac:dyDescent="0.6">
      <c r="A1023" s="1">
        <v>45152.375</v>
      </c>
      <c r="B1023" t="s">
        <v>54</v>
      </c>
      <c r="C1023" t="s">
        <v>5</v>
      </c>
      <c r="D1023" s="2">
        <v>1E-4</v>
      </c>
    </row>
    <row r="1024" spans="1:4" x14ac:dyDescent="0.6">
      <c r="A1024" s="1">
        <v>45152.041666666664</v>
      </c>
      <c r="B1024" t="s">
        <v>54</v>
      </c>
      <c r="C1024" t="s">
        <v>5</v>
      </c>
      <c r="D1024" s="2">
        <v>9.4580000000000006E-5</v>
      </c>
    </row>
    <row r="1025" spans="1:4" x14ac:dyDescent="0.6">
      <c r="A1025" s="1">
        <v>45151.708333333336</v>
      </c>
      <c r="B1025" t="s">
        <v>54</v>
      </c>
      <c r="C1025" t="s">
        <v>5</v>
      </c>
      <c r="D1025" s="2">
        <v>3.0830000000000001E-5</v>
      </c>
    </row>
    <row r="1026" spans="1:4" x14ac:dyDescent="0.6">
      <c r="A1026" s="1">
        <v>45151.375</v>
      </c>
      <c r="B1026" t="s">
        <v>54</v>
      </c>
      <c r="C1026" t="s">
        <v>5</v>
      </c>
      <c r="D1026" s="2">
        <v>5.6499999999999998E-5</v>
      </c>
    </row>
    <row r="1027" spans="1:4" x14ac:dyDescent="0.6">
      <c r="A1027" s="1">
        <v>45151.041666666664</v>
      </c>
      <c r="B1027" t="s">
        <v>54</v>
      </c>
      <c r="C1027" t="s">
        <v>5</v>
      </c>
      <c r="D1027" s="2">
        <v>6.868E-5</v>
      </c>
    </row>
    <row r="1028" spans="1:4" x14ac:dyDescent="0.6">
      <c r="A1028" s="1">
        <v>45150.708333333336</v>
      </c>
      <c r="B1028" t="s">
        <v>54</v>
      </c>
      <c r="C1028" t="s">
        <v>5</v>
      </c>
      <c r="D1028" s="2">
        <v>4.4369999999999997E-5</v>
      </c>
    </row>
    <row r="1029" spans="1:4" x14ac:dyDescent="0.6">
      <c r="A1029" s="1">
        <v>45150.375</v>
      </c>
      <c r="B1029" t="s">
        <v>54</v>
      </c>
      <c r="C1029" t="s">
        <v>5</v>
      </c>
      <c r="D1029" s="2">
        <v>6.2529999999999999E-5</v>
      </c>
    </row>
    <row r="1030" spans="1:4" x14ac:dyDescent="0.6">
      <c r="A1030" s="1">
        <v>45150.041666666664</v>
      </c>
      <c r="B1030" t="s">
        <v>54</v>
      </c>
      <c r="C1030" t="s">
        <v>5</v>
      </c>
      <c r="D1030" s="2">
        <v>4.0720000000000003E-5</v>
      </c>
    </row>
    <row r="1031" spans="1:4" x14ac:dyDescent="0.6">
      <c r="A1031" s="1">
        <v>45149.708333333336</v>
      </c>
      <c r="B1031" t="s">
        <v>54</v>
      </c>
      <c r="C1031" t="s">
        <v>5</v>
      </c>
      <c r="D1031" s="2">
        <v>7.0099999999999998E-6</v>
      </c>
    </row>
    <row r="1032" spans="1:4" x14ac:dyDescent="0.6">
      <c r="A1032" s="1">
        <v>45149.375</v>
      </c>
      <c r="B1032" t="s">
        <v>54</v>
      </c>
      <c r="C1032" t="s">
        <v>5</v>
      </c>
      <c r="D1032" s="2">
        <v>3.7960000000000002E-5</v>
      </c>
    </row>
    <row r="1033" spans="1:4" x14ac:dyDescent="0.6">
      <c r="A1033" s="1">
        <v>45149.041666666664</v>
      </c>
      <c r="B1033" t="s">
        <v>54</v>
      </c>
      <c r="C1033" t="s">
        <v>5</v>
      </c>
      <c r="D1033" s="2">
        <v>8.988E-5</v>
      </c>
    </row>
    <row r="1034" spans="1:4" x14ac:dyDescent="0.6">
      <c r="A1034" s="1">
        <v>45148.708333333336</v>
      </c>
      <c r="B1034" t="s">
        <v>54</v>
      </c>
      <c r="C1034" t="s">
        <v>5</v>
      </c>
      <c r="D1034" s="2">
        <v>9.8070000000000001E-5</v>
      </c>
    </row>
    <row r="1035" spans="1:4" x14ac:dyDescent="0.6">
      <c r="A1035" s="1">
        <v>45148.375</v>
      </c>
      <c r="B1035" t="s">
        <v>54</v>
      </c>
      <c r="C1035" t="s">
        <v>5</v>
      </c>
      <c r="D1035" s="2">
        <v>8.7990000000000003E-5</v>
      </c>
    </row>
    <row r="1036" spans="1:4" x14ac:dyDescent="0.6">
      <c r="A1036" s="1">
        <v>45148.041666666664</v>
      </c>
      <c r="B1036" t="s">
        <v>54</v>
      </c>
      <c r="C1036" t="s">
        <v>5</v>
      </c>
      <c r="D1036" s="2">
        <v>6.6979999999999999E-5</v>
      </c>
    </row>
    <row r="1037" spans="1:4" x14ac:dyDescent="0.6">
      <c r="A1037" s="1">
        <v>45147.708333333336</v>
      </c>
      <c r="B1037" t="s">
        <v>54</v>
      </c>
      <c r="C1037" t="s">
        <v>5</v>
      </c>
      <c r="D1037" s="2">
        <v>1.575E-5</v>
      </c>
    </row>
    <row r="1038" spans="1:4" x14ac:dyDescent="0.6">
      <c r="A1038" s="1">
        <v>45147.375</v>
      </c>
      <c r="B1038" t="s">
        <v>54</v>
      </c>
      <c r="C1038" t="s">
        <v>5</v>
      </c>
      <c r="D1038" s="2">
        <v>1E-4</v>
      </c>
    </row>
    <row r="1039" spans="1:4" x14ac:dyDescent="0.6">
      <c r="A1039" s="1">
        <v>45147.041666666664</v>
      </c>
      <c r="B1039" t="s">
        <v>54</v>
      </c>
      <c r="C1039" t="s">
        <v>5</v>
      </c>
      <c r="D1039" s="2">
        <v>4.9419999999999998E-5</v>
      </c>
    </row>
    <row r="1040" spans="1:4" x14ac:dyDescent="0.6">
      <c r="A1040" s="1">
        <v>45146.708333333336</v>
      </c>
      <c r="B1040" t="s">
        <v>54</v>
      </c>
      <c r="C1040" t="s">
        <v>5</v>
      </c>
      <c r="D1040" s="2">
        <v>1E-4</v>
      </c>
    </row>
    <row r="1041" spans="1:4" x14ac:dyDescent="0.6">
      <c r="A1041" s="1">
        <v>45146.375</v>
      </c>
      <c r="B1041" t="s">
        <v>54</v>
      </c>
      <c r="C1041" t="s">
        <v>5</v>
      </c>
      <c r="D1041" s="2">
        <v>6.6950000000000001E-5</v>
      </c>
    </row>
    <row r="1042" spans="1:4" x14ac:dyDescent="0.6">
      <c r="A1042" s="1">
        <v>45146.041666666664</v>
      </c>
      <c r="B1042" t="s">
        <v>54</v>
      </c>
      <c r="C1042" t="s">
        <v>5</v>
      </c>
      <c r="D1042" s="2">
        <v>1E-4</v>
      </c>
    </row>
    <row r="1043" spans="1:4" x14ac:dyDescent="0.6">
      <c r="A1043" s="1">
        <v>45145.708333333336</v>
      </c>
      <c r="B1043" t="s">
        <v>54</v>
      </c>
      <c r="C1043" t="s">
        <v>5</v>
      </c>
      <c r="D1043" s="2">
        <v>9.3309999999999999E-5</v>
      </c>
    </row>
    <row r="1044" spans="1:4" x14ac:dyDescent="0.6">
      <c r="A1044" s="1">
        <v>45145.375</v>
      </c>
      <c r="B1044" t="s">
        <v>54</v>
      </c>
      <c r="C1044" t="s">
        <v>5</v>
      </c>
      <c r="D1044" s="2">
        <v>1E-4</v>
      </c>
    </row>
    <row r="1045" spans="1:4" x14ac:dyDescent="0.6">
      <c r="A1045" s="1">
        <v>45145.041666666664</v>
      </c>
      <c r="B1045" t="s">
        <v>54</v>
      </c>
      <c r="C1045" t="s">
        <v>5</v>
      </c>
      <c r="D1045" s="2">
        <v>4.9339999999999999E-5</v>
      </c>
    </row>
    <row r="1046" spans="1:4" x14ac:dyDescent="0.6">
      <c r="A1046" s="1">
        <v>45144.708333333336</v>
      </c>
      <c r="B1046" t="s">
        <v>54</v>
      </c>
      <c r="C1046" t="s">
        <v>5</v>
      </c>
      <c r="D1046" s="2">
        <v>6.9510000000000004E-5</v>
      </c>
    </row>
    <row r="1047" spans="1:4" x14ac:dyDescent="0.6">
      <c r="A1047" s="1">
        <v>45144.375</v>
      </c>
      <c r="B1047" t="s">
        <v>54</v>
      </c>
      <c r="C1047" t="s">
        <v>5</v>
      </c>
      <c r="D1047" s="2">
        <v>1E-4</v>
      </c>
    </row>
    <row r="1048" spans="1:4" x14ac:dyDescent="0.6">
      <c r="A1048" s="1">
        <v>45144.041666666664</v>
      </c>
      <c r="B1048" t="s">
        <v>54</v>
      </c>
      <c r="C1048" t="s">
        <v>5</v>
      </c>
      <c r="D1048" s="2">
        <v>1E-4</v>
      </c>
    </row>
    <row r="1049" spans="1:4" x14ac:dyDescent="0.6">
      <c r="A1049" s="1">
        <v>45143.708333333336</v>
      </c>
      <c r="B1049" t="s">
        <v>54</v>
      </c>
      <c r="C1049" t="s">
        <v>5</v>
      </c>
      <c r="D1049" s="2">
        <v>9.2200000000000005E-5</v>
      </c>
    </row>
    <row r="1050" spans="1:4" x14ac:dyDescent="0.6">
      <c r="A1050" s="1">
        <v>45143.375</v>
      </c>
      <c r="B1050" t="s">
        <v>54</v>
      </c>
      <c r="C1050" t="s">
        <v>5</v>
      </c>
      <c r="D1050" s="2">
        <v>6.8609999999999995E-5</v>
      </c>
    </row>
    <row r="1051" spans="1:4" x14ac:dyDescent="0.6">
      <c r="A1051" s="1">
        <v>45143.041666666664</v>
      </c>
      <c r="B1051" t="s">
        <v>54</v>
      </c>
      <c r="C1051" t="s">
        <v>5</v>
      </c>
      <c r="D1051" s="2">
        <v>1E-4</v>
      </c>
    </row>
    <row r="1052" spans="1:4" x14ac:dyDescent="0.6">
      <c r="A1052" s="1">
        <v>45142.708333333336</v>
      </c>
      <c r="B1052" t="s">
        <v>54</v>
      </c>
      <c r="C1052" t="s">
        <v>5</v>
      </c>
      <c r="D1052" s="2">
        <v>4.8300000000000002E-5</v>
      </c>
    </row>
    <row r="1053" spans="1:4" x14ac:dyDescent="0.6">
      <c r="A1053" s="1">
        <v>45142.375</v>
      </c>
      <c r="B1053" t="s">
        <v>54</v>
      </c>
      <c r="C1053" t="s">
        <v>5</v>
      </c>
      <c r="D1053" s="2">
        <v>1E-4</v>
      </c>
    </row>
    <row r="1054" spans="1:4" x14ac:dyDescent="0.6">
      <c r="A1054" s="1">
        <v>45142.041666666664</v>
      </c>
      <c r="B1054" t="s">
        <v>54</v>
      </c>
      <c r="C1054" t="s">
        <v>5</v>
      </c>
      <c r="D1054" s="2">
        <v>1E-4</v>
      </c>
    </row>
    <row r="1055" spans="1:4" x14ac:dyDescent="0.6">
      <c r="A1055" s="1">
        <v>45141.708333333336</v>
      </c>
      <c r="B1055" t="s">
        <v>54</v>
      </c>
      <c r="C1055" t="s">
        <v>5</v>
      </c>
      <c r="D1055" s="2">
        <v>1E-4</v>
      </c>
    </row>
    <row r="1056" spans="1:4" x14ac:dyDescent="0.6">
      <c r="A1056" s="1">
        <v>45141.375</v>
      </c>
      <c r="B1056" t="s">
        <v>54</v>
      </c>
      <c r="C1056" t="s">
        <v>5</v>
      </c>
      <c r="D1056" s="2">
        <v>1E-4</v>
      </c>
    </row>
    <row r="1057" spans="1:4" x14ac:dyDescent="0.6">
      <c r="A1057" s="1">
        <v>45141.041666666664</v>
      </c>
      <c r="B1057" t="s">
        <v>54</v>
      </c>
      <c r="C1057" t="s">
        <v>5</v>
      </c>
      <c r="D1057" s="2">
        <v>1E-4</v>
      </c>
    </row>
    <row r="1058" spans="1:4" x14ac:dyDescent="0.6">
      <c r="A1058" s="1">
        <v>45140.708333333336</v>
      </c>
      <c r="B1058" t="s">
        <v>54</v>
      </c>
      <c r="C1058" t="s">
        <v>5</v>
      </c>
      <c r="D1058" s="2">
        <v>1E-4</v>
      </c>
    </row>
    <row r="1059" spans="1:4" x14ac:dyDescent="0.6">
      <c r="A1059" s="1">
        <v>45140.375</v>
      </c>
      <c r="B1059" t="s">
        <v>54</v>
      </c>
      <c r="C1059" t="s">
        <v>5</v>
      </c>
      <c r="D1059" s="2">
        <v>1E-4</v>
      </c>
    </row>
    <row r="1060" spans="1:4" x14ac:dyDescent="0.6">
      <c r="A1060" s="1">
        <v>45140.041666666664</v>
      </c>
      <c r="B1060" t="s">
        <v>54</v>
      </c>
      <c r="C1060" t="s">
        <v>5</v>
      </c>
      <c r="D1060" s="2">
        <v>1E-4</v>
      </c>
    </row>
    <row r="1061" spans="1:4" x14ac:dyDescent="0.6">
      <c r="A1061" s="1">
        <v>45139.708333333336</v>
      </c>
      <c r="B1061" t="s">
        <v>54</v>
      </c>
      <c r="C1061" t="s">
        <v>5</v>
      </c>
      <c r="D1061" s="2">
        <v>3.0300000000000001E-5</v>
      </c>
    </row>
    <row r="1062" spans="1:4" x14ac:dyDescent="0.6">
      <c r="A1062" s="1">
        <v>45139.375</v>
      </c>
      <c r="B1062" t="s">
        <v>54</v>
      </c>
      <c r="C1062" t="s">
        <v>5</v>
      </c>
      <c r="D1062" s="2">
        <v>8.0080000000000006E-5</v>
      </c>
    </row>
    <row r="1063" spans="1:4" x14ac:dyDescent="0.6">
      <c r="A1063" s="1">
        <v>45139.041666666664</v>
      </c>
      <c r="B1063" t="s">
        <v>54</v>
      </c>
      <c r="C1063" t="s">
        <v>5</v>
      </c>
      <c r="D1063" s="2">
        <v>4.2209999999999997E-5</v>
      </c>
    </row>
    <row r="1064" spans="1:4" x14ac:dyDescent="0.6">
      <c r="A1064" s="1">
        <v>45138.708333333336</v>
      </c>
      <c r="B1064" t="s">
        <v>54</v>
      </c>
      <c r="C1064" t="s">
        <v>5</v>
      </c>
      <c r="D1064" s="2">
        <v>1.7E-6</v>
      </c>
    </row>
    <row r="1065" spans="1:4" x14ac:dyDescent="0.6">
      <c r="A1065" s="1">
        <v>45138.375</v>
      </c>
      <c r="B1065" t="s">
        <v>54</v>
      </c>
      <c r="C1065" t="s">
        <v>5</v>
      </c>
      <c r="D1065" s="2">
        <v>4.8999999999999997E-7</v>
      </c>
    </row>
    <row r="1066" spans="1:4" x14ac:dyDescent="0.6">
      <c r="A1066" s="1">
        <v>45138.041666666664</v>
      </c>
      <c r="B1066" t="s">
        <v>54</v>
      </c>
      <c r="C1066" t="s">
        <v>5</v>
      </c>
      <c r="D1066" s="2">
        <v>3.6860000000000003E-5</v>
      </c>
    </row>
    <row r="1067" spans="1:4" x14ac:dyDescent="0.6">
      <c r="A1067" s="1">
        <v>45137.708333333336</v>
      </c>
      <c r="B1067" t="s">
        <v>54</v>
      </c>
      <c r="C1067" t="s">
        <v>5</v>
      </c>
      <c r="D1067" s="2">
        <v>1.9490000000000001E-5</v>
      </c>
    </row>
    <row r="1068" spans="1:4" x14ac:dyDescent="0.6">
      <c r="A1068" s="1">
        <v>45137.375</v>
      </c>
      <c r="B1068" t="s">
        <v>54</v>
      </c>
      <c r="C1068" t="s">
        <v>5</v>
      </c>
      <c r="D1068" s="2">
        <v>1E-4</v>
      </c>
    </row>
    <row r="1069" spans="1:4" x14ac:dyDescent="0.6">
      <c r="A1069" s="1">
        <v>45137.041666666664</v>
      </c>
      <c r="B1069" t="s">
        <v>54</v>
      </c>
      <c r="C1069" t="s">
        <v>5</v>
      </c>
      <c r="D1069" s="2">
        <v>1E-4</v>
      </c>
    </row>
    <row r="1070" spans="1:4" x14ac:dyDescent="0.6">
      <c r="A1070" s="1">
        <v>45136.708333333336</v>
      </c>
      <c r="B1070" t="s">
        <v>54</v>
      </c>
      <c r="C1070" t="s">
        <v>5</v>
      </c>
      <c r="D1070" s="2">
        <v>1.485E-5</v>
      </c>
    </row>
    <row r="1071" spans="1:4" x14ac:dyDescent="0.6">
      <c r="A1071" s="1">
        <v>45136.375</v>
      </c>
      <c r="B1071" t="s">
        <v>54</v>
      </c>
      <c r="C1071" t="s">
        <v>5</v>
      </c>
      <c r="D1071" s="2">
        <v>1E-4</v>
      </c>
    </row>
    <row r="1072" spans="1:4" x14ac:dyDescent="0.6">
      <c r="A1072" s="1">
        <v>45136.041666666664</v>
      </c>
      <c r="B1072" t="s">
        <v>54</v>
      </c>
      <c r="C1072" t="s">
        <v>5</v>
      </c>
      <c r="D1072" s="2">
        <v>9.4079999999999994E-5</v>
      </c>
    </row>
    <row r="1073" spans="1:4" x14ac:dyDescent="0.6">
      <c r="A1073" s="1">
        <v>45135.708333333336</v>
      </c>
      <c r="B1073" t="s">
        <v>54</v>
      </c>
      <c r="C1073" t="s">
        <v>5</v>
      </c>
      <c r="D1073" s="2">
        <v>5.3600000000000002E-5</v>
      </c>
    </row>
    <row r="1074" spans="1:4" x14ac:dyDescent="0.6">
      <c r="A1074" s="1">
        <v>45135.375</v>
      </c>
      <c r="B1074" t="s">
        <v>54</v>
      </c>
      <c r="C1074" t="s">
        <v>5</v>
      </c>
      <c r="D1074" s="2">
        <v>4.9490000000000002E-5</v>
      </c>
    </row>
    <row r="1075" spans="1:4" x14ac:dyDescent="0.6">
      <c r="A1075" s="1">
        <v>45135.041666666664</v>
      </c>
      <c r="B1075" t="s">
        <v>54</v>
      </c>
      <c r="C1075" t="s">
        <v>5</v>
      </c>
      <c r="D1075" s="2">
        <v>3.9669999999999998E-5</v>
      </c>
    </row>
    <row r="1076" spans="1:4" x14ac:dyDescent="0.6">
      <c r="A1076" s="1">
        <v>45134.708333333336</v>
      </c>
      <c r="B1076" t="s">
        <v>54</v>
      </c>
      <c r="C1076" t="s">
        <v>5</v>
      </c>
      <c r="D1076" s="2">
        <v>8.1450000000000001E-5</v>
      </c>
    </row>
    <row r="1077" spans="1:4" x14ac:dyDescent="0.6">
      <c r="A1077" s="1">
        <v>45134.375</v>
      </c>
      <c r="B1077" t="s">
        <v>54</v>
      </c>
      <c r="C1077" t="s">
        <v>5</v>
      </c>
      <c r="D1077" s="2">
        <v>1E-4</v>
      </c>
    </row>
    <row r="1078" spans="1:4" x14ac:dyDescent="0.6">
      <c r="A1078" s="1">
        <v>45134.041666666664</v>
      </c>
      <c r="B1078" t="s">
        <v>54</v>
      </c>
      <c r="C1078" t="s">
        <v>5</v>
      </c>
      <c r="D1078" s="2">
        <v>9.8889999999999997E-5</v>
      </c>
    </row>
    <row r="1079" spans="1:4" x14ac:dyDescent="0.6">
      <c r="A1079" s="1">
        <v>45133.708333333336</v>
      </c>
      <c r="B1079" t="s">
        <v>54</v>
      </c>
      <c r="C1079" t="s">
        <v>5</v>
      </c>
      <c r="D1079" s="2">
        <v>6.7529999999999999E-5</v>
      </c>
    </row>
    <row r="1080" spans="1:4" x14ac:dyDescent="0.6">
      <c r="A1080" s="1">
        <v>45133.375</v>
      </c>
      <c r="B1080" t="s">
        <v>54</v>
      </c>
      <c r="C1080" t="s">
        <v>5</v>
      </c>
      <c r="D1080" s="2">
        <v>9.056E-5</v>
      </c>
    </row>
    <row r="1081" spans="1:4" x14ac:dyDescent="0.6">
      <c r="A1081" s="1">
        <v>45133.041666666664</v>
      </c>
      <c r="B1081" t="s">
        <v>54</v>
      </c>
      <c r="C1081" t="s">
        <v>5</v>
      </c>
      <c r="D1081" s="2">
        <v>7.4900000000000005E-5</v>
      </c>
    </row>
    <row r="1082" spans="1:4" x14ac:dyDescent="0.6">
      <c r="A1082" s="1">
        <v>45132.708333333336</v>
      </c>
      <c r="B1082" t="s">
        <v>54</v>
      </c>
      <c r="C1082" t="s">
        <v>5</v>
      </c>
      <c r="D1082" s="2">
        <v>1E-4</v>
      </c>
    </row>
    <row r="1083" spans="1:4" x14ac:dyDescent="0.6">
      <c r="A1083" s="1">
        <v>45132.375</v>
      </c>
      <c r="B1083" t="s">
        <v>54</v>
      </c>
      <c r="C1083" t="s">
        <v>5</v>
      </c>
      <c r="D1083" s="2">
        <v>8.3889999999999998E-5</v>
      </c>
    </row>
    <row r="1084" spans="1:4" x14ac:dyDescent="0.6">
      <c r="A1084" s="1">
        <v>45132.041666666664</v>
      </c>
      <c r="B1084" t="s">
        <v>54</v>
      </c>
      <c r="C1084" t="s">
        <v>5</v>
      </c>
      <c r="D1084" s="2">
        <v>7.1669999999999997E-5</v>
      </c>
    </row>
    <row r="1085" spans="1:4" x14ac:dyDescent="0.6">
      <c r="A1085" s="1">
        <v>45131.708333333336</v>
      </c>
      <c r="B1085" t="s">
        <v>54</v>
      </c>
      <c r="C1085" t="s">
        <v>5</v>
      </c>
      <c r="D1085" s="2">
        <v>-7.9999999999999996E-7</v>
      </c>
    </row>
    <row r="1086" spans="1:4" x14ac:dyDescent="0.6">
      <c r="A1086" s="1">
        <v>45131.375</v>
      </c>
      <c r="B1086" t="s">
        <v>54</v>
      </c>
      <c r="C1086" t="s">
        <v>5</v>
      </c>
      <c r="D1086" s="2">
        <v>1E-4</v>
      </c>
    </row>
    <row r="1087" spans="1:4" x14ac:dyDescent="0.6">
      <c r="A1087" s="1">
        <v>45131.041666666664</v>
      </c>
      <c r="B1087" t="s">
        <v>54</v>
      </c>
      <c r="C1087" t="s">
        <v>5</v>
      </c>
      <c r="D1087" s="2">
        <v>5.4039999999999998E-5</v>
      </c>
    </row>
    <row r="1088" spans="1:4" x14ac:dyDescent="0.6">
      <c r="A1088" s="1">
        <v>45130.708333333336</v>
      </c>
      <c r="B1088" t="s">
        <v>54</v>
      </c>
      <c r="C1088" t="s">
        <v>5</v>
      </c>
      <c r="D1088" s="2">
        <v>3.4100000000000002E-5</v>
      </c>
    </row>
    <row r="1089" spans="1:4" x14ac:dyDescent="0.6">
      <c r="A1089" s="1">
        <v>45130.375</v>
      </c>
      <c r="B1089" t="s">
        <v>54</v>
      </c>
      <c r="C1089" t="s">
        <v>5</v>
      </c>
      <c r="D1089" s="2">
        <v>1.5780000000000001E-5</v>
      </c>
    </row>
    <row r="1090" spans="1:4" x14ac:dyDescent="0.6">
      <c r="A1090" s="1">
        <v>45130.041666666664</v>
      </c>
      <c r="B1090" t="s">
        <v>54</v>
      </c>
      <c r="C1090" t="s">
        <v>5</v>
      </c>
      <c r="D1090" s="2">
        <v>1.6480000000000001E-5</v>
      </c>
    </row>
    <row r="1091" spans="1:4" x14ac:dyDescent="0.6">
      <c r="A1091" s="1">
        <v>45129.708333333336</v>
      </c>
      <c r="B1091" t="s">
        <v>54</v>
      </c>
      <c r="C1091" t="s">
        <v>5</v>
      </c>
      <c r="D1091" s="2">
        <v>-4.1500000000000001E-6</v>
      </c>
    </row>
    <row r="1092" spans="1:4" x14ac:dyDescent="0.6">
      <c r="A1092" s="1">
        <v>45129.375</v>
      </c>
      <c r="B1092" t="s">
        <v>54</v>
      </c>
      <c r="C1092" t="s">
        <v>5</v>
      </c>
      <c r="D1092" s="2">
        <v>5.7689999999999998E-5</v>
      </c>
    </row>
    <row r="1093" spans="1:4" x14ac:dyDescent="0.6">
      <c r="A1093" s="1">
        <v>45129.041666666664</v>
      </c>
      <c r="B1093" t="s">
        <v>54</v>
      </c>
      <c r="C1093" t="s">
        <v>5</v>
      </c>
      <c r="D1093" s="2">
        <v>7.3759999999999999E-5</v>
      </c>
    </row>
    <row r="1094" spans="1:4" x14ac:dyDescent="0.6">
      <c r="A1094" s="1">
        <v>45128.708333333336</v>
      </c>
      <c r="B1094" t="s">
        <v>54</v>
      </c>
      <c r="C1094" t="s">
        <v>5</v>
      </c>
      <c r="D1094" s="2">
        <v>4.7199999999999997E-6</v>
      </c>
    </row>
    <row r="1095" spans="1:4" x14ac:dyDescent="0.6">
      <c r="A1095" s="1">
        <v>45128.375</v>
      </c>
      <c r="B1095" t="s">
        <v>54</v>
      </c>
      <c r="C1095" t="s">
        <v>5</v>
      </c>
      <c r="D1095" s="2">
        <v>1.7980000000000001E-5</v>
      </c>
    </row>
    <row r="1096" spans="1:4" x14ac:dyDescent="0.6">
      <c r="A1096" s="1">
        <v>45128.041666666664</v>
      </c>
      <c r="B1096" t="s">
        <v>54</v>
      </c>
      <c r="C1096" t="s">
        <v>5</v>
      </c>
      <c r="D1096" s="2">
        <v>1E-4</v>
      </c>
    </row>
    <row r="1097" spans="1:4" x14ac:dyDescent="0.6">
      <c r="A1097" s="1">
        <v>45127.708333333336</v>
      </c>
      <c r="B1097" t="s">
        <v>54</v>
      </c>
      <c r="C1097" t="s">
        <v>5</v>
      </c>
      <c r="D1097" s="2">
        <v>9.2169999999999993E-5</v>
      </c>
    </row>
    <row r="1098" spans="1:4" x14ac:dyDescent="0.6">
      <c r="A1098" s="1">
        <v>45127.375</v>
      </c>
      <c r="B1098" t="s">
        <v>54</v>
      </c>
      <c r="C1098" t="s">
        <v>5</v>
      </c>
      <c r="D1098" s="2">
        <v>-2.4099999999999998E-6</v>
      </c>
    </row>
    <row r="1099" spans="1:4" x14ac:dyDescent="0.6">
      <c r="A1099" s="1">
        <v>45127.041666666664</v>
      </c>
      <c r="B1099" t="s">
        <v>54</v>
      </c>
      <c r="C1099" t="s">
        <v>5</v>
      </c>
      <c r="D1099" s="2">
        <v>9.1600000000000004E-5</v>
      </c>
    </row>
    <row r="1100" spans="1:4" x14ac:dyDescent="0.6">
      <c r="A1100" s="1">
        <v>45126.708333333336</v>
      </c>
      <c r="B1100" t="s">
        <v>54</v>
      </c>
      <c r="C1100" t="s">
        <v>5</v>
      </c>
      <c r="D1100" s="2">
        <v>1E-4</v>
      </c>
    </row>
    <row r="1101" spans="1:4" x14ac:dyDescent="0.6">
      <c r="A1101" s="1">
        <v>45126.375</v>
      </c>
      <c r="B1101" t="s">
        <v>54</v>
      </c>
      <c r="C1101" t="s">
        <v>5</v>
      </c>
      <c r="D1101" s="2">
        <v>6.5380000000000001E-5</v>
      </c>
    </row>
    <row r="1102" spans="1:4" x14ac:dyDescent="0.6">
      <c r="A1102" s="1">
        <v>45126.041666666664</v>
      </c>
      <c r="B1102" t="s">
        <v>54</v>
      </c>
      <c r="C1102" t="s">
        <v>5</v>
      </c>
      <c r="D1102" s="2">
        <v>7.161E-5</v>
      </c>
    </row>
    <row r="1103" spans="1:4" x14ac:dyDescent="0.6">
      <c r="A1103" s="1">
        <v>45125.708333333336</v>
      </c>
      <c r="B1103" t="s">
        <v>54</v>
      </c>
      <c r="C1103" t="s">
        <v>5</v>
      </c>
      <c r="D1103" s="2">
        <v>8.5389999999999994E-5</v>
      </c>
    </row>
    <row r="1104" spans="1:4" x14ac:dyDescent="0.6">
      <c r="A1104" s="1">
        <v>45125.375</v>
      </c>
      <c r="B1104" t="s">
        <v>54</v>
      </c>
      <c r="C1104" t="s">
        <v>5</v>
      </c>
      <c r="D1104" s="2">
        <v>6.6959999999999996E-5</v>
      </c>
    </row>
    <row r="1105" spans="1:4" x14ac:dyDescent="0.6">
      <c r="A1105" s="1">
        <v>45125.041666666664</v>
      </c>
      <c r="B1105" t="s">
        <v>54</v>
      </c>
      <c r="C1105" t="s">
        <v>5</v>
      </c>
      <c r="D1105" s="2">
        <v>3.9619999999999997E-5</v>
      </c>
    </row>
    <row r="1106" spans="1:4" x14ac:dyDescent="0.6">
      <c r="A1106" s="1">
        <v>45124.708333333336</v>
      </c>
      <c r="B1106" t="s">
        <v>54</v>
      </c>
      <c r="C1106" t="s">
        <v>5</v>
      </c>
      <c r="D1106" s="2">
        <v>2.313E-5</v>
      </c>
    </row>
    <row r="1107" spans="1:4" x14ac:dyDescent="0.6">
      <c r="A1107" s="1">
        <v>45124.375</v>
      </c>
      <c r="B1107" t="s">
        <v>54</v>
      </c>
      <c r="C1107" t="s">
        <v>5</v>
      </c>
      <c r="D1107" s="2">
        <v>2.809E-5</v>
      </c>
    </row>
    <row r="1108" spans="1:4" x14ac:dyDescent="0.6">
      <c r="A1108" s="1">
        <v>45124.041666666664</v>
      </c>
      <c r="B1108" t="s">
        <v>54</v>
      </c>
      <c r="C1108" t="s">
        <v>5</v>
      </c>
      <c r="D1108" s="2">
        <v>4.0800000000000002E-5</v>
      </c>
    </row>
    <row r="1109" spans="1:4" x14ac:dyDescent="0.6">
      <c r="A1109" s="1">
        <v>45123.708333333336</v>
      </c>
      <c r="B1109" t="s">
        <v>54</v>
      </c>
      <c r="C1109" t="s">
        <v>5</v>
      </c>
      <c r="D1109" s="2">
        <v>4.6319999999999997E-5</v>
      </c>
    </row>
    <row r="1110" spans="1:4" x14ac:dyDescent="0.6">
      <c r="A1110" s="1">
        <v>45123.375</v>
      </c>
      <c r="B1110" t="s">
        <v>54</v>
      </c>
      <c r="C1110" t="s">
        <v>5</v>
      </c>
      <c r="D1110" s="2">
        <v>5.6400000000000002E-5</v>
      </c>
    </row>
    <row r="1111" spans="1:4" x14ac:dyDescent="0.6">
      <c r="A1111" s="1">
        <v>45123.041666666664</v>
      </c>
      <c r="B1111" t="s">
        <v>54</v>
      </c>
      <c r="C1111" t="s">
        <v>5</v>
      </c>
      <c r="D1111" s="2">
        <v>8.7919999999999998E-5</v>
      </c>
    </row>
    <row r="1112" spans="1:4" x14ac:dyDescent="0.6">
      <c r="A1112" s="1">
        <v>45122.708333333336</v>
      </c>
      <c r="B1112" t="s">
        <v>54</v>
      </c>
      <c r="C1112" t="s">
        <v>5</v>
      </c>
      <c r="D1112" s="2">
        <v>8.1100000000000006E-5</v>
      </c>
    </row>
    <row r="1113" spans="1:4" x14ac:dyDescent="0.6">
      <c r="A1113" s="1">
        <v>45122.375</v>
      </c>
      <c r="B1113" t="s">
        <v>54</v>
      </c>
      <c r="C1113" t="s">
        <v>5</v>
      </c>
      <c r="D1113" s="2">
        <v>-1.31E-6</v>
      </c>
    </row>
    <row r="1114" spans="1:4" x14ac:dyDescent="0.6">
      <c r="A1114" s="1">
        <v>45122.041666666664</v>
      </c>
      <c r="B1114" t="s">
        <v>54</v>
      </c>
      <c r="C1114" t="s">
        <v>5</v>
      </c>
      <c r="D1114" s="2">
        <v>1E-4</v>
      </c>
    </row>
    <row r="1115" spans="1:4" x14ac:dyDescent="0.6">
      <c r="A1115" s="1">
        <v>45121.708333333336</v>
      </c>
      <c r="B1115" t="s">
        <v>54</v>
      </c>
      <c r="C1115" t="s">
        <v>5</v>
      </c>
      <c r="D1115" s="2">
        <v>1E-4</v>
      </c>
    </row>
    <row r="1116" spans="1:4" x14ac:dyDescent="0.6">
      <c r="A1116" s="1">
        <v>45121.375</v>
      </c>
      <c r="B1116" t="s">
        <v>54</v>
      </c>
      <c r="C1116" t="s">
        <v>5</v>
      </c>
      <c r="D1116" s="2">
        <v>1E-4</v>
      </c>
    </row>
    <row r="1117" spans="1:4" x14ac:dyDescent="0.6">
      <c r="A1117" s="1">
        <v>45121.041666666664</v>
      </c>
      <c r="B1117" t="s">
        <v>54</v>
      </c>
      <c r="C1117" t="s">
        <v>5</v>
      </c>
      <c r="D1117" s="2">
        <v>-4.5500000000000001E-5</v>
      </c>
    </row>
    <row r="1118" spans="1:4" x14ac:dyDescent="0.6">
      <c r="A1118" s="1">
        <v>45120.708333333336</v>
      </c>
      <c r="B1118" t="s">
        <v>54</v>
      </c>
      <c r="C1118" t="s">
        <v>5</v>
      </c>
      <c r="D1118" s="2">
        <v>5.5909999999999998E-5</v>
      </c>
    </row>
    <row r="1119" spans="1:4" x14ac:dyDescent="0.6">
      <c r="A1119" s="1">
        <v>45120.375</v>
      </c>
      <c r="B1119" t="s">
        <v>54</v>
      </c>
      <c r="C1119" t="s">
        <v>5</v>
      </c>
      <c r="D1119" s="2">
        <v>-8.2199999999999992E-6</v>
      </c>
    </row>
    <row r="1120" spans="1:4" x14ac:dyDescent="0.6">
      <c r="A1120" s="1">
        <v>45120.041666666664</v>
      </c>
      <c r="B1120" t="s">
        <v>54</v>
      </c>
      <c r="C1120" t="s">
        <v>5</v>
      </c>
      <c r="D1120" s="2">
        <v>7.3200000000000004E-5</v>
      </c>
    </row>
    <row r="1121" spans="1:4" x14ac:dyDescent="0.6">
      <c r="A1121" s="1">
        <v>45119.708333333336</v>
      </c>
      <c r="B1121" t="s">
        <v>54</v>
      </c>
      <c r="C1121" t="s">
        <v>5</v>
      </c>
      <c r="D1121" s="2">
        <v>1E-4</v>
      </c>
    </row>
    <row r="1122" spans="1:4" x14ac:dyDescent="0.6">
      <c r="A1122" s="1">
        <v>45119.375</v>
      </c>
      <c r="B1122" t="s">
        <v>54</v>
      </c>
      <c r="C1122" t="s">
        <v>5</v>
      </c>
      <c r="D1122" s="2">
        <v>8.2890000000000001E-5</v>
      </c>
    </row>
    <row r="1123" spans="1:4" x14ac:dyDescent="0.6">
      <c r="A1123" s="1">
        <v>45119.041666666664</v>
      </c>
      <c r="B1123" t="s">
        <v>54</v>
      </c>
      <c r="C1123" t="s">
        <v>5</v>
      </c>
      <c r="D1123" s="2">
        <v>2.5490000000000002E-5</v>
      </c>
    </row>
    <row r="1124" spans="1:4" x14ac:dyDescent="0.6">
      <c r="A1124" s="1">
        <v>45118.708333333336</v>
      </c>
      <c r="B1124" t="s">
        <v>54</v>
      </c>
      <c r="C1124" t="s">
        <v>5</v>
      </c>
      <c r="D1124" s="2">
        <v>7.6530000000000001E-5</v>
      </c>
    </row>
    <row r="1125" spans="1:4" x14ac:dyDescent="0.6">
      <c r="A1125" s="1">
        <v>45118.375</v>
      </c>
      <c r="B1125" t="s">
        <v>54</v>
      </c>
      <c r="C1125" t="s">
        <v>5</v>
      </c>
      <c r="D1125" s="2">
        <v>9.5270000000000001E-5</v>
      </c>
    </row>
    <row r="1126" spans="1:4" x14ac:dyDescent="0.6">
      <c r="A1126" s="1">
        <v>45118.041666666664</v>
      </c>
      <c r="B1126" t="s">
        <v>54</v>
      </c>
      <c r="C1126" t="s">
        <v>5</v>
      </c>
      <c r="D1126" s="2">
        <v>7.1790000000000002E-5</v>
      </c>
    </row>
    <row r="1127" spans="1:4" x14ac:dyDescent="0.6">
      <c r="A1127" s="1">
        <v>45117.708333333336</v>
      </c>
      <c r="B1127" t="s">
        <v>54</v>
      </c>
      <c r="C1127" t="s">
        <v>5</v>
      </c>
      <c r="D1127" s="2">
        <v>4.5240000000000001E-5</v>
      </c>
    </row>
    <row r="1128" spans="1:4" x14ac:dyDescent="0.6">
      <c r="A1128" s="1">
        <v>45117.375</v>
      </c>
      <c r="B1128" t="s">
        <v>54</v>
      </c>
      <c r="C1128" t="s">
        <v>5</v>
      </c>
      <c r="D1128" s="2">
        <v>2.726E-5</v>
      </c>
    </row>
    <row r="1129" spans="1:4" x14ac:dyDescent="0.6">
      <c r="A1129" s="1">
        <v>45117.041666666664</v>
      </c>
      <c r="B1129" t="s">
        <v>54</v>
      </c>
      <c r="C1129" t="s">
        <v>5</v>
      </c>
      <c r="D1129" s="2">
        <v>3.18E-5</v>
      </c>
    </row>
    <row r="1130" spans="1:4" x14ac:dyDescent="0.6">
      <c r="A1130" s="1">
        <v>45116.708333333336</v>
      </c>
      <c r="B1130" t="s">
        <v>54</v>
      </c>
      <c r="C1130" t="s">
        <v>5</v>
      </c>
      <c r="D1130" s="2">
        <v>2.8779999999999999E-5</v>
      </c>
    </row>
    <row r="1131" spans="1:4" x14ac:dyDescent="0.6">
      <c r="A1131" s="1">
        <v>45116.375</v>
      </c>
      <c r="B1131" t="s">
        <v>54</v>
      </c>
      <c r="C1131" t="s">
        <v>5</v>
      </c>
      <c r="D1131" s="2">
        <v>3.2259999999999999E-5</v>
      </c>
    </row>
    <row r="1132" spans="1:4" x14ac:dyDescent="0.6">
      <c r="A1132" s="1">
        <v>45116.041666666664</v>
      </c>
      <c r="B1132" t="s">
        <v>54</v>
      </c>
      <c r="C1132" t="s">
        <v>5</v>
      </c>
      <c r="D1132" s="2">
        <v>-4.1699999999999999E-6</v>
      </c>
    </row>
    <row r="1133" spans="1:4" x14ac:dyDescent="0.6">
      <c r="A1133" s="1">
        <v>45115.708333333336</v>
      </c>
      <c r="B1133" t="s">
        <v>54</v>
      </c>
      <c r="C1133" t="s">
        <v>5</v>
      </c>
      <c r="D1133" s="2">
        <v>1.3390000000000001E-5</v>
      </c>
    </row>
    <row r="1134" spans="1:4" x14ac:dyDescent="0.6">
      <c r="A1134" s="1">
        <v>45115.375</v>
      </c>
      <c r="B1134" t="s">
        <v>54</v>
      </c>
      <c r="C1134" t="s">
        <v>5</v>
      </c>
      <c r="D1134" s="2">
        <v>3.7960000000000002E-5</v>
      </c>
    </row>
    <row r="1135" spans="1:4" x14ac:dyDescent="0.6">
      <c r="A1135" s="1">
        <v>45115.041666666664</v>
      </c>
      <c r="B1135" t="s">
        <v>54</v>
      </c>
      <c r="C1135" t="s">
        <v>5</v>
      </c>
      <c r="D1135" s="2">
        <v>2.5850000000000002E-5</v>
      </c>
    </row>
    <row r="1136" spans="1:4" x14ac:dyDescent="0.6">
      <c r="A1136" s="1">
        <v>45114.708333333336</v>
      </c>
      <c r="B1136" t="s">
        <v>54</v>
      </c>
      <c r="C1136" t="s">
        <v>5</v>
      </c>
      <c r="D1136" s="2">
        <v>3.362E-5</v>
      </c>
    </row>
    <row r="1137" spans="1:4" x14ac:dyDescent="0.6">
      <c r="A1137" s="1">
        <v>45114.375</v>
      </c>
      <c r="B1137" t="s">
        <v>54</v>
      </c>
      <c r="C1137" t="s">
        <v>5</v>
      </c>
      <c r="D1137" s="2">
        <v>7.449E-5</v>
      </c>
    </row>
    <row r="1138" spans="1:4" x14ac:dyDescent="0.6">
      <c r="A1138" s="1">
        <v>45114.041666666664</v>
      </c>
      <c r="B1138" t="s">
        <v>54</v>
      </c>
      <c r="C1138" t="s">
        <v>5</v>
      </c>
      <c r="D1138" s="2">
        <v>2.7780000000000002E-5</v>
      </c>
    </row>
    <row r="1139" spans="1:4" x14ac:dyDescent="0.6">
      <c r="A1139" s="1">
        <v>45113.708333333336</v>
      </c>
      <c r="B1139" t="s">
        <v>54</v>
      </c>
      <c r="C1139" t="s">
        <v>5</v>
      </c>
      <c r="D1139" s="2">
        <v>1E-4</v>
      </c>
    </row>
    <row r="1140" spans="1:4" x14ac:dyDescent="0.6">
      <c r="A1140" s="1">
        <v>45113.375</v>
      </c>
      <c r="B1140" t="s">
        <v>54</v>
      </c>
      <c r="C1140" t="s">
        <v>5</v>
      </c>
      <c r="D1140" s="2">
        <v>1E-4</v>
      </c>
    </row>
    <row r="1141" spans="1:4" x14ac:dyDescent="0.6">
      <c r="A1141" s="1">
        <v>45113.041666666664</v>
      </c>
      <c r="B1141" t="s">
        <v>54</v>
      </c>
      <c r="C1141" t="s">
        <v>5</v>
      </c>
      <c r="D1141" s="2">
        <v>1E-4</v>
      </c>
    </row>
    <row r="1142" spans="1:4" x14ac:dyDescent="0.6">
      <c r="A1142" s="1">
        <v>45112.708333333336</v>
      </c>
      <c r="B1142" t="s">
        <v>54</v>
      </c>
      <c r="C1142" t="s">
        <v>5</v>
      </c>
      <c r="D1142" s="2">
        <v>1E-4</v>
      </c>
    </row>
    <row r="1143" spans="1:4" x14ac:dyDescent="0.6">
      <c r="A1143" s="1">
        <v>45112.375</v>
      </c>
      <c r="B1143" t="s">
        <v>54</v>
      </c>
      <c r="C1143" t="s">
        <v>5</v>
      </c>
      <c r="D1143" s="2">
        <v>1E-4</v>
      </c>
    </row>
    <row r="1144" spans="1:4" x14ac:dyDescent="0.6">
      <c r="A1144" s="1">
        <v>45112.041666666664</v>
      </c>
      <c r="B1144" t="s">
        <v>54</v>
      </c>
      <c r="C1144" t="s">
        <v>5</v>
      </c>
      <c r="D1144" s="2">
        <v>1E-4</v>
      </c>
    </row>
    <row r="1145" spans="1:4" x14ac:dyDescent="0.6">
      <c r="A1145" s="1">
        <v>45111.708333333336</v>
      </c>
      <c r="B1145" t="s">
        <v>54</v>
      </c>
      <c r="C1145" t="s">
        <v>5</v>
      </c>
      <c r="D1145" s="2">
        <v>1E-4</v>
      </c>
    </row>
    <row r="1146" spans="1:4" x14ac:dyDescent="0.6">
      <c r="A1146" s="1">
        <v>45111.375</v>
      </c>
      <c r="B1146" t="s">
        <v>54</v>
      </c>
      <c r="C1146" t="s">
        <v>5</v>
      </c>
      <c r="D1146" s="2">
        <v>1E-4</v>
      </c>
    </row>
    <row r="1147" spans="1:4" x14ac:dyDescent="0.6">
      <c r="A1147" s="1">
        <v>45111.041666666664</v>
      </c>
      <c r="B1147" t="s">
        <v>54</v>
      </c>
      <c r="C1147" t="s">
        <v>5</v>
      </c>
      <c r="D1147" s="2">
        <v>1E-4</v>
      </c>
    </row>
    <row r="1148" spans="1:4" x14ac:dyDescent="0.6">
      <c r="A1148" s="1">
        <v>45110.708333333336</v>
      </c>
      <c r="B1148" t="s">
        <v>54</v>
      </c>
      <c r="C1148" t="s">
        <v>5</v>
      </c>
      <c r="D1148" s="2">
        <v>1E-4</v>
      </c>
    </row>
    <row r="1149" spans="1:4" x14ac:dyDescent="0.6">
      <c r="A1149" s="1">
        <v>45110.375</v>
      </c>
      <c r="B1149" t="s">
        <v>54</v>
      </c>
      <c r="C1149" t="s">
        <v>5</v>
      </c>
      <c r="D1149" s="2">
        <v>1E-4</v>
      </c>
    </row>
    <row r="1150" spans="1:4" x14ac:dyDescent="0.6">
      <c r="A1150" s="1">
        <v>45110.041666666664</v>
      </c>
      <c r="B1150" t="s">
        <v>54</v>
      </c>
      <c r="C1150" t="s">
        <v>5</v>
      </c>
      <c r="D1150" s="2">
        <v>1E-4</v>
      </c>
    </row>
    <row r="1151" spans="1:4" x14ac:dyDescent="0.6">
      <c r="A1151" s="1">
        <v>45109.708333333336</v>
      </c>
      <c r="B1151" t="s">
        <v>54</v>
      </c>
      <c r="C1151" t="s">
        <v>5</v>
      </c>
      <c r="D1151" s="2">
        <v>1E-4</v>
      </c>
    </row>
    <row r="1152" spans="1:4" x14ac:dyDescent="0.6">
      <c r="A1152" s="1">
        <v>45109.375</v>
      </c>
      <c r="B1152" t="s">
        <v>54</v>
      </c>
      <c r="C1152" t="s">
        <v>5</v>
      </c>
      <c r="D1152" s="2">
        <v>1E-4</v>
      </c>
    </row>
    <row r="1153" spans="1:4" x14ac:dyDescent="0.6">
      <c r="A1153" s="1">
        <v>45109.041666666664</v>
      </c>
      <c r="B1153" t="s">
        <v>54</v>
      </c>
      <c r="C1153" t="s">
        <v>5</v>
      </c>
      <c r="D1153" s="2">
        <v>1E-4</v>
      </c>
    </row>
    <row r="1154" spans="1:4" x14ac:dyDescent="0.6">
      <c r="A1154" s="1">
        <v>45108.708333333336</v>
      </c>
      <c r="B1154" t="s">
        <v>54</v>
      </c>
      <c r="C1154" t="s">
        <v>5</v>
      </c>
      <c r="D1154" s="2">
        <v>1E-4</v>
      </c>
    </row>
    <row r="1155" spans="1:4" x14ac:dyDescent="0.6">
      <c r="A1155" s="1">
        <v>45108.375</v>
      </c>
      <c r="B1155" t="s">
        <v>54</v>
      </c>
      <c r="C1155" t="s">
        <v>5</v>
      </c>
      <c r="D1155" s="2">
        <v>1E-4</v>
      </c>
    </row>
    <row r="1156" spans="1:4" x14ac:dyDescent="0.6">
      <c r="A1156" s="1">
        <v>45108.041666666664</v>
      </c>
      <c r="B1156" t="s">
        <v>54</v>
      </c>
      <c r="C1156" t="s">
        <v>5</v>
      </c>
      <c r="D1156" s="2">
        <v>1E-4</v>
      </c>
    </row>
    <row r="1157" spans="1:4" x14ac:dyDescent="0.6">
      <c r="A1157" s="1">
        <v>45107.708333333336</v>
      </c>
      <c r="B1157" t="s">
        <v>54</v>
      </c>
      <c r="C1157" t="s">
        <v>5</v>
      </c>
      <c r="D1157" s="2">
        <v>1E-4</v>
      </c>
    </row>
    <row r="1158" spans="1:4" x14ac:dyDescent="0.6">
      <c r="A1158" s="1">
        <v>45107.375</v>
      </c>
      <c r="B1158" t="s">
        <v>54</v>
      </c>
      <c r="C1158" t="s">
        <v>5</v>
      </c>
      <c r="D1158" s="2">
        <v>3.9650000000000002E-5</v>
      </c>
    </row>
    <row r="1159" spans="1:4" x14ac:dyDescent="0.6">
      <c r="A1159" s="1">
        <v>45107.041666666664</v>
      </c>
      <c r="B1159" t="s">
        <v>54</v>
      </c>
      <c r="C1159" t="s">
        <v>5</v>
      </c>
      <c r="D1159" s="2">
        <v>1E-4</v>
      </c>
    </row>
    <row r="1160" spans="1:4" x14ac:dyDescent="0.6">
      <c r="A1160" s="1">
        <v>45106.708333333336</v>
      </c>
      <c r="B1160" t="s">
        <v>54</v>
      </c>
      <c r="C1160" t="s">
        <v>5</v>
      </c>
      <c r="D1160" s="2">
        <v>1.188E-5</v>
      </c>
    </row>
    <row r="1161" spans="1:4" x14ac:dyDescent="0.6">
      <c r="A1161" s="1">
        <v>45106.375</v>
      </c>
      <c r="B1161" t="s">
        <v>54</v>
      </c>
      <c r="C1161" t="s">
        <v>5</v>
      </c>
      <c r="D1161" s="2">
        <v>1.4970000000000001E-5</v>
      </c>
    </row>
    <row r="1162" spans="1:4" x14ac:dyDescent="0.6">
      <c r="A1162" s="1">
        <v>45106.041666666664</v>
      </c>
      <c r="B1162" t="s">
        <v>54</v>
      </c>
      <c r="C1162" t="s">
        <v>5</v>
      </c>
      <c r="D1162" s="2">
        <v>3.8720000000000002E-5</v>
      </c>
    </row>
    <row r="1163" spans="1:4" x14ac:dyDescent="0.6">
      <c r="A1163" s="1">
        <v>45105.708333333336</v>
      </c>
      <c r="B1163" t="s">
        <v>54</v>
      </c>
      <c r="C1163" t="s">
        <v>5</v>
      </c>
      <c r="D1163" s="2">
        <v>2.2019999999999999E-5</v>
      </c>
    </row>
    <row r="1164" spans="1:4" x14ac:dyDescent="0.6">
      <c r="A1164" s="1">
        <v>45105.375</v>
      </c>
      <c r="B1164" t="s">
        <v>54</v>
      </c>
      <c r="C1164" t="s">
        <v>5</v>
      </c>
      <c r="D1164" s="2">
        <v>1E-4</v>
      </c>
    </row>
    <row r="1165" spans="1:4" x14ac:dyDescent="0.6">
      <c r="A1165" s="1">
        <v>45105.041666666664</v>
      </c>
      <c r="B1165" t="s">
        <v>54</v>
      </c>
      <c r="C1165" t="s">
        <v>5</v>
      </c>
      <c r="D1165" s="2">
        <v>1.184E-5</v>
      </c>
    </row>
    <row r="1166" spans="1:4" x14ac:dyDescent="0.6">
      <c r="A1166" s="1">
        <v>45104.708333333336</v>
      </c>
      <c r="B1166" t="s">
        <v>54</v>
      </c>
      <c r="C1166" t="s">
        <v>5</v>
      </c>
      <c r="D1166" s="2">
        <v>6.2370000000000001E-5</v>
      </c>
    </row>
    <row r="1167" spans="1:4" x14ac:dyDescent="0.6">
      <c r="A1167" s="1">
        <v>45104.375</v>
      </c>
      <c r="B1167" t="s">
        <v>54</v>
      </c>
      <c r="C1167" t="s">
        <v>5</v>
      </c>
      <c r="D1167" s="2">
        <v>4.477E-5</v>
      </c>
    </row>
    <row r="1168" spans="1:4" x14ac:dyDescent="0.6">
      <c r="A1168" s="1">
        <v>45104.041666666664</v>
      </c>
      <c r="B1168" t="s">
        <v>54</v>
      </c>
      <c r="C1168" t="s">
        <v>5</v>
      </c>
      <c r="D1168" s="2">
        <v>7.038E-5</v>
      </c>
    </row>
    <row r="1169" spans="1:4" x14ac:dyDescent="0.6">
      <c r="A1169" s="1">
        <v>45103.708333333336</v>
      </c>
      <c r="B1169" t="s">
        <v>54</v>
      </c>
      <c r="C1169" t="s">
        <v>5</v>
      </c>
      <c r="D1169" s="2">
        <v>7.1530000000000001E-5</v>
      </c>
    </row>
    <row r="1170" spans="1:4" x14ac:dyDescent="0.6">
      <c r="A1170" s="1">
        <v>45103.375</v>
      </c>
      <c r="B1170" t="s">
        <v>54</v>
      </c>
      <c r="C1170" t="s">
        <v>5</v>
      </c>
      <c r="D1170" s="2">
        <v>1E-4</v>
      </c>
    </row>
    <row r="1171" spans="1:4" x14ac:dyDescent="0.6">
      <c r="A1171" s="1">
        <v>45103.041666666664</v>
      </c>
      <c r="B1171" t="s">
        <v>54</v>
      </c>
      <c r="C1171" t="s">
        <v>5</v>
      </c>
      <c r="D1171" s="2">
        <v>1E-4</v>
      </c>
    </row>
    <row r="1172" spans="1:4" x14ac:dyDescent="0.6">
      <c r="A1172" s="1">
        <v>45102.708333333336</v>
      </c>
      <c r="B1172" t="s">
        <v>54</v>
      </c>
      <c r="C1172" t="s">
        <v>5</v>
      </c>
      <c r="D1172" s="2">
        <v>1E-4</v>
      </c>
    </row>
    <row r="1173" spans="1:4" x14ac:dyDescent="0.6">
      <c r="A1173" s="1">
        <v>45102.375</v>
      </c>
      <c r="B1173" t="s">
        <v>54</v>
      </c>
      <c r="C1173" t="s">
        <v>5</v>
      </c>
      <c r="D1173" s="2">
        <v>1E-4</v>
      </c>
    </row>
    <row r="1174" spans="1:4" x14ac:dyDescent="0.6">
      <c r="A1174" s="1">
        <v>45102.041666666664</v>
      </c>
      <c r="B1174" t="s">
        <v>54</v>
      </c>
      <c r="C1174" t="s">
        <v>5</v>
      </c>
      <c r="D1174" s="2">
        <v>3.4140000000000002E-5</v>
      </c>
    </row>
    <row r="1175" spans="1:4" x14ac:dyDescent="0.6">
      <c r="A1175" s="1">
        <v>45101.708333333336</v>
      </c>
      <c r="B1175" t="s">
        <v>54</v>
      </c>
      <c r="C1175" t="s">
        <v>5</v>
      </c>
      <c r="D1175" s="2">
        <v>1E-4</v>
      </c>
    </row>
    <row r="1176" spans="1:4" x14ac:dyDescent="0.6">
      <c r="A1176" s="1">
        <v>45101.375</v>
      </c>
      <c r="B1176" t="s">
        <v>54</v>
      </c>
      <c r="C1176" t="s">
        <v>5</v>
      </c>
      <c r="D1176" s="2">
        <v>1E-4</v>
      </c>
    </row>
    <row r="1177" spans="1:4" x14ac:dyDescent="0.6">
      <c r="A1177" s="1">
        <v>45101.041666666664</v>
      </c>
      <c r="B1177" t="s">
        <v>54</v>
      </c>
      <c r="C1177" t="s">
        <v>5</v>
      </c>
      <c r="D1177" s="2">
        <v>4.2880000000000003E-5</v>
      </c>
    </row>
    <row r="1178" spans="1:4" x14ac:dyDescent="0.6">
      <c r="A1178" s="1">
        <v>45100.708333333336</v>
      </c>
      <c r="B1178" t="s">
        <v>54</v>
      </c>
      <c r="C1178" t="s">
        <v>5</v>
      </c>
      <c r="D1178" s="2">
        <v>1E-4</v>
      </c>
    </row>
    <row r="1179" spans="1:4" x14ac:dyDescent="0.6">
      <c r="A1179" s="1">
        <v>45100.375</v>
      </c>
      <c r="B1179" t="s">
        <v>54</v>
      </c>
      <c r="C1179" t="s">
        <v>5</v>
      </c>
      <c r="D1179" s="2">
        <v>1E-4</v>
      </c>
    </row>
    <row r="1180" spans="1:4" x14ac:dyDescent="0.6">
      <c r="A1180" s="1">
        <v>45100.041666666664</v>
      </c>
      <c r="B1180" t="s">
        <v>54</v>
      </c>
      <c r="C1180" t="s">
        <v>5</v>
      </c>
      <c r="D1180" s="2">
        <v>1E-4</v>
      </c>
    </row>
    <row r="1181" spans="1:4" x14ac:dyDescent="0.6">
      <c r="A1181" s="1">
        <v>45099.708333333336</v>
      </c>
      <c r="B1181" t="s">
        <v>54</v>
      </c>
      <c r="C1181" t="s">
        <v>5</v>
      </c>
      <c r="D1181" s="2">
        <v>1E-4</v>
      </c>
    </row>
    <row r="1182" spans="1:4" x14ac:dyDescent="0.6">
      <c r="A1182" s="1">
        <v>45099.375</v>
      </c>
      <c r="B1182" t="s">
        <v>54</v>
      </c>
      <c r="C1182" t="s">
        <v>5</v>
      </c>
      <c r="D1182" s="2">
        <v>1E-4</v>
      </c>
    </row>
    <row r="1183" spans="1:4" x14ac:dyDescent="0.6">
      <c r="A1183" s="1">
        <v>45099.041666666664</v>
      </c>
      <c r="B1183" t="s">
        <v>54</v>
      </c>
      <c r="C1183" t="s">
        <v>5</v>
      </c>
      <c r="D1183" s="2">
        <v>-2.3599999999999999E-6</v>
      </c>
    </row>
    <row r="1184" spans="1:4" x14ac:dyDescent="0.6">
      <c r="A1184" s="1">
        <v>45098.708333333336</v>
      </c>
      <c r="B1184" t="s">
        <v>54</v>
      </c>
      <c r="C1184" t="s">
        <v>5</v>
      </c>
      <c r="D1184" s="2">
        <v>1.0180000000000001E-5</v>
      </c>
    </row>
    <row r="1185" spans="1:4" x14ac:dyDescent="0.6">
      <c r="A1185" s="1">
        <v>45098.375</v>
      </c>
      <c r="B1185" t="s">
        <v>54</v>
      </c>
      <c r="C1185" t="s">
        <v>5</v>
      </c>
      <c r="D1185" s="2">
        <v>1E-4</v>
      </c>
    </row>
    <row r="1186" spans="1:4" x14ac:dyDescent="0.6">
      <c r="A1186" s="1">
        <v>45098.041666666664</v>
      </c>
      <c r="B1186" t="s">
        <v>54</v>
      </c>
      <c r="C1186" t="s">
        <v>5</v>
      </c>
      <c r="D1186" s="2">
        <v>2.3589999999999999E-5</v>
      </c>
    </row>
    <row r="1187" spans="1:4" x14ac:dyDescent="0.6">
      <c r="A1187" s="1">
        <v>45097.708333333336</v>
      </c>
      <c r="B1187" t="s">
        <v>54</v>
      </c>
      <c r="C1187" t="s">
        <v>5</v>
      </c>
      <c r="D1187" s="2">
        <v>-2.1670000000000001E-5</v>
      </c>
    </row>
    <row r="1188" spans="1:4" x14ac:dyDescent="0.6">
      <c r="A1188" s="1">
        <v>45097.375</v>
      </c>
      <c r="B1188" t="s">
        <v>54</v>
      </c>
      <c r="C1188" t="s">
        <v>5</v>
      </c>
      <c r="D1188" s="2">
        <v>3.3500000000000001E-5</v>
      </c>
    </row>
    <row r="1189" spans="1:4" x14ac:dyDescent="0.6">
      <c r="A1189" s="1">
        <v>45097.041666666664</v>
      </c>
      <c r="B1189" t="s">
        <v>54</v>
      </c>
      <c r="C1189" t="s">
        <v>5</v>
      </c>
      <c r="D1189" s="2">
        <v>2.9620000000000001E-5</v>
      </c>
    </row>
    <row r="1190" spans="1:4" x14ac:dyDescent="0.6">
      <c r="A1190" s="1">
        <v>45096.708333333336</v>
      </c>
      <c r="B1190" t="s">
        <v>54</v>
      </c>
      <c r="C1190" t="s">
        <v>5</v>
      </c>
      <c r="D1190" s="2">
        <v>5.5970000000000001E-5</v>
      </c>
    </row>
    <row r="1191" spans="1:4" x14ac:dyDescent="0.6">
      <c r="A1191" s="1">
        <v>45096.375</v>
      </c>
      <c r="B1191" t="s">
        <v>54</v>
      </c>
      <c r="C1191" t="s">
        <v>5</v>
      </c>
      <c r="D1191" s="2">
        <v>3.4360000000000003E-5</v>
      </c>
    </row>
    <row r="1192" spans="1:4" x14ac:dyDescent="0.6">
      <c r="A1192" s="1">
        <v>45096.041666666664</v>
      </c>
      <c r="B1192" t="s">
        <v>54</v>
      </c>
      <c r="C1192" t="s">
        <v>5</v>
      </c>
      <c r="D1192" s="2">
        <v>5.2960000000000001E-5</v>
      </c>
    </row>
    <row r="1193" spans="1:4" x14ac:dyDescent="0.6">
      <c r="A1193" s="1">
        <v>45095.708333333336</v>
      </c>
      <c r="B1193" t="s">
        <v>54</v>
      </c>
      <c r="C1193" t="s">
        <v>5</v>
      </c>
      <c r="D1193" s="2">
        <v>-8.6500000000000002E-6</v>
      </c>
    </row>
    <row r="1194" spans="1:4" x14ac:dyDescent="0.6">
      <c r="A1194" s="1">
        <v>45095.375</v>
      </c>
      <c r="B1194" t="s">
        <v>54</v>
      </c>
      <c r="C1194" t="s">
        <v>5</v>
      </c>
      <c r="D1194" s="2">
        <v>-7.1899999999999998E-6</v>
      </c>
    </row>
    <row r="1195" spans="1:4" x14ac:dyDescent="0.6">
      <c r="A1195" s="1">
        <v>45095.041666666664</v>
      </c>
      <c r="B1195" t="s">
        <v>54</v>
      </c>
      <c r="C1195" t="s">
        <v>5</v>
      </c>
      <c r="D1195" s="2">
        <v>-1.4500000000000001E-6</v>
      </c>
    </row>
    <row r="1196" spans="1:4" x14ac:dyDescent="0.6">
      <c r="A1196" s="1">
        <v>45094.708333333336</v>
      </c>
      <c r="B1196" t="s">
        <v>54</v>
      </c>
      <c r="C1196" t="s">
        <v>5</v>
      </c>
      <c r="D1196" s="2">
        <v>1E-4</v>
      </c>
    </row>
    <row r="1197" spans="1:4" x14ac:dyDescent="0.6">
      <c r="A1197" s="1">
        <v>45094.375</v>
      </c>
      <c r="B1197" t="s">
        <v>54</v>
      </c>
      <c r="C1197" t="s">
        <v>5</v>
      </c>
      <c r="D1197" s="2">
        <v>6.711E-5</v>
      </c>
    </row>
    <row r="1198" spans="1:4" x14ac:dyDescent="0.6">
      <c r="A1198" s="1">
        <v>45094.041666666664</v>
      </c>
      <c r="B1198" t="s">
        <v>54</v>
      </c>
      <c r="C1198" t="s">
        <v>5</v>
      </c>
      <c r="D1198" s="2">
        <v>-1.294E-5</v>
      </c>
    </row>
    <row r="1199" spans="1:4" x14ac:dyDescent="0.6">
      <c r="A1199" s="1">
        <v>45093.708333333336</v>
      </c>
      <c r="B1199" t="s">
        <v>54</v>
      </c>
      <c r="C1199" t="s">
        <v>5</v>
      </c>
      <c r="D1199" s="2">
        <v>-5.1700000000000003E-5</v>
      </c>
    </row>
    <row r="1200" spans="1:4" x14ac:dyDescent="0.6">
      <c r="A1200" s="1">
        <v>45093.375</v>
      </c>
      <c r="B1200" t="s">
        <v>54</v>
      </c>
      <c r="C1200" t="s">
        <v>5</v>
      </c>
      <c r="D1200" s="2">
        <v>-8.0340000000000007E-5</v>
      </c>
    </row>
    <row r="1201" spans="1:4" x14ac:dyDescent="0.6">
      <c r="A1201" s="1">
        <v>45093.041666666664</v>
      </c>
      <c r="B1201" t="s">
        <v>54</v>
      </c>
      <c r="C1201" t="s">
        <v>5</v>
      </c>
      <c r="D1201" s="2">
        <v>3.0409999999999999E-5</v>
      </c>
    </row>
    <row r="1202" spans="1:4" x14ac:dyDescent="0.6">
      <c r="A1202" s="1">
        <v>45092.708333333336</v>
      </c>
      <c r="B1202" t="s">
        <v>54</v>
      </c>
      <c r="C1202" t="s">
        <v>5</v>
      </c>
      <c r="D1202" s="2">
        <v>-8.2360000000000004E-5</v>
      </c>
    </row>
    <row r="1203" spans="1:4" x14ac:dyDescent="0.6">
      <c r="A1203" s="1">
        <v>45092.375</v>
      </c>
      <c r="B1203" t="s">
        <v>54</v>
      </c>
      <c r="C1203" t="s">
        <v>5</v>
      </c>
      <c r="D1203" s="2">
        <v>-7.4789999999999994E-5</v>
      </c>
    </row>
    <row r="1204" spans="1:4" x14ac:dyDescent="0.6">
      <c r="A1204" s="1">
        <v>45092.041666666664</v>
      </c>
      <c r="B1204" t="s">
        <v>54</v>
      </c>
      <c r="C1204" t="s">
        <v>5</v>
      </c>
      <c r="D1204" s="2">
        <v>2.758E-5</v>
      </c>
    </row>
    <row r="1205" spans="1:4" x14ac:dyDescent="0.6">
      <c r="A1205" s="1">
        <v>45091.708333333336</v>
      </c>
      <c r="B1205" t="s">
        <v>54</v>
      </c>
      <c r="C1205" t="s">
        <v>5</v>
      </c>
      <c r="D1205" s="2">
        <v>1.378E-5</v>
      </c>
    </row>
    <row r="1206" spans="1:4" x14ac:dyDescent="0.6">
      <c r="A1206" s="1">
        <v>45091.375</v>
      </c>
      <c r="B1206" t="s">
        <v>54</v>
      </c>
      <c r="C1206" t="s">
        <v>5</v>
      </c>
      <c r="D1206" s="2">
        <v>9.3120000000000003E-5</v>
      </c>
    </row>
    <row r="1207" spans="1:4" x14ac:dyDescent="0.6">
      <c r="A1207" s="1">
        <v>45091.041666666664</v>
      </c>
      <c r="B1207" t="s">
        <v>54</v>
      </c>
      <c r="C1207" t="s">
        <v>5</v>
      </c>
      <c r="D1207" s="2">
        <v>5.4169999999999998E-5</v>
      </c>
    </row>
    <row r="1208" spans="1:4" x14ac:dyDescent="0.6">
      <c r="A1208" s="1">
        <v>45090.708333333336</v>
      </c>
      <c r="B1208" t="s">
        <v>54</v>
      </c>
      <c r="C1208" t="s">
        <v>5</v>
      </c>
      <c r="D1208" s="2">
        <v>4.9440000000000001E-5</v>
      </c>
    </row>
    <row r="1209" spans="1:4" x14ac:dyDescent="0.6">
      <c r="A1209" s="1">
        <v>45090.375</v>
      </c>
      <c r="B1209" t="s">
        <v>54</v>
      </c>
      <c r="C1209" t="s">
        <v>5</v>
      </c>
      <c r="D1209" s="2">
        <v>7.4679999999999996E-5</v>
      </c>
    </row>
    <row r="1210" spans="1:4" x14ac:dyDescent="0.6">
      <c r="A1210" s="1">
        <v>45090.041666666664</v>
      </c>
      <c r="B1210" t="s">
        <v>54</v>
      </c>
      <c r="C1210" t="s">
        <v>5</v>
      </c>
      <c r="D1210" s="2">
        <v>2.8390000000000001E-5</v>
      </c>
    </row>
    <row r="1211" spans="1:4" x14ac:dyDescent="0.6">
      <c r="A1211" s="1">
        <v>45089.708333333336</v>
      </c>
      <c r="B1211" t="s">
        <v>54</v>
      </c>
      <c r="C1211" t="s">
        <v>5</v>
      </c>
      <c r="D1211" s="2">
        <v>9.4170000000000001E-5</v>
      </c>
    </row>
    <row r="1212" spans="1:4" x14ac:dyDescent="0.6">
      <c r="A1212" s="1">
        <v>45089.375</v>
      </c>
      <c r="B1212" t="s">
        <v>54</v>
      </c>
      <c r="C1212" t="s">
        <v>5</v>
      </c>
      <c r="D1212" s="2">
        <v>7.8020000000000002E-5</v>
      </c>
    </row>
    <row r="1213" spans="1:4" x14ac:dyDescent="0.6">
      <c r="A1213" s="1">
        <v>45089.041666666664</v>
      </c>
      <c r="B1213" t="s">
        <v>54</v>
      </c>
      <c r="C1213" t="s">
        <v>5</v>
      </c>
      <c r="D1213" s="2">
        <v>2.351E-5</v>
      </c>
    </row>
    <row r="1214" spans="1:4" x14ac:dyDescent="0.6">
      <c r="A1214" s="1">
        <v>45088.708333333336</v>
      </c>
      <c r="B1214" t="s">
        <v>54</v>
      </c>
      <c r="C1214" t="s">
        <v>5</v>
      </c>
      <c r="D1214" s="2">
        <v>6.3319999999999997E-5</v>
      </c>
    </row>
    <row r="1215" spans="1:4" x14ac:dyDescent="0.6">
      <c r="A1215" s="1">
        <v>45088.375</v>
      </c>
      <c r="B1215" t="s">
        <v>54</v>
      </c>
      <c r="C1215" t="s">
        <v>5</v>
      </c>
      <c r="D1215" s="2">
        <v>1.783E-5</v>
      </c>
    </row>
    <row r="1216" spans="1:4" x14ac:dyDescent="0.6">
      <c r="A1216" s="1">
        <v>45088.041666666664</v>
      </c>
      <c r="B1216" t="s">
        <v>54</v>
      </c>
      <c r="C1216" t="s">
        <v>5</v>
      </c>
      <c r="D1216" s="2">
        <v>1.8749999999999998E-5</v>
      </c>
    </row>
    <row r="1217" spans="1:4" x14ac:dyDescent="0.6">
      <c r="A1217" s="1">
        <v>45087.708333333336</v>
      </c>
      <c r="B1217" t="s">
        <v>54</v>
      </c>
      <c r="C1217" t="s">
        <v>5</v>
      </c>
      <c r="D1217" s="2">
        <v>5.325E-5</v>
      </c>
    </row>
    <row r="1218" spans="1:4" x14ac:dyDescent="0.6">
      <c r="A1218" s="1">
        <v>45087.375</v>
      </c>
      <c r="B1218" t="s">
        <v>54</v>
      </c>
      <c r="C1218" t="s">
        <v>5</v>
      </c>
      <c r="D1218" s="2">
        <v>6.0099999999999997E-5</v>
      </c>
    </row>
    <row r="1219" spans="1:4" x14ac:dyDescent="0.6">
      <c r="A1219" s="1">
        <v>45087.041666666664</v>
      </c>
      <c r="B1219" t="s">
        <v>54</v>
      </c>
      <c r="C1219" t="s">
        <v>5</v>
      </c>
      <c r="D1219" s="2">
        <v>7.3819999999999995E-5</v>
      </c>
    </row>
    <row r="1220" spans="1:4" x14ac:dyDescent="0.6">
      <c r="A1220" s="1">
        <v>45086.708333333336</v>
      </c>
      <c r="B1220" t="s">
        <v>54</v>
      </c>
      <c r="C1220" t="s">
        <v>5</v>
      </c>
      <c r="D1220" s="2">
        <v>9.7200000000000001E-6</v>
      </c>
    </row>
    <row r="1221" spans="1:4" x14ac:dyDescent="0.6">
      <c r="A1221" s="1">
        <v>45086.375</v>
      </c>
      <c r="B1221" t="s">
        <v>54</v>
      </c>
      <c r="C1221" t="s">
        <v>5</v>
      </c>
      <c r="D1221" s="2">
        <v>7.2869999999999999E-5</v>
      </c>
    </row>
    <row r="1222" spans="1:4" x14ac:dyDescent="0.6">
      <c r="A1222" s="1">
        <v>45086.041666666664</v>
      </c>
      <c r="B1222" t="s">
        <v>54</v>
      </c>
      <c r="C1222" t="s">
        <v>5</v>
      </c>
      <c r="D1222" s="2">
        <v>6.2700000000000006E-5</v>
      </c>
    </row>
    <row r="1223" spans="1:4" x14ac:dyDescent="0.6">
      <c r="A1223" s="1">
        <v>45085.708333333336</v>
      </c>
      <c r="B1223" t="s">
        <v>54</v>
      </c>
      <c r="C1223" t="s">
        <v>5</v>
      </c>
      <c r="D1223" s="2">
        <v>5.9710000000000003E-5</v>
      </c>
    </row>
    <row r="1224" spans="1:4" x14ac:dyDescent="0.6">
      <c r="A1224" s="1">
        <v>45085.375</v>
      </c>
      <c r="B1224" t="s">
        <v>54</v>
      </c>
      <c r="C1224" t="s">
        <v>5</v>
      </c>
      <c r="D1224" s="2">
        <v>6.0550000000000001E-5</v>
      </c>
    </row>
    <row r="1225" spans="1:4" x14ac:dyDescent="0.6">
      <c r="A1225" s="1">
        <v>45085.041666666664</v>
      </c>
      <c r="B1225" t="s">
        <v>54</v>
      </c>
      <c r="C1225" t="s">
        <v>5</v>
      </c>
      <c r="D1225" s="2">
        <v>2.6570000000000001E-5</v>
      </c>
    </row>
    <row r="1226" spans="1:4" x14ac:dyDescent="0.6">
      <c r="A1226" s="1">
        <v>45084.708333333336</v>
      </c>
      <c r="B1226" t="s">
        <v>54</v>
      </c>
      <c r="C1226" t="s">
        <v>5</v>
      </c>
      <c r="D1226" s="2">
        <v>1E-4</v>
      </c>
    </row>
    <row r="1227" spans="1:4" x14ac:dyDescent="0.6">
      <c r="A1227" s="1">
        <v>45084.375</v>
      </c>
      <c r="B1227" t="s">
        <v>54</v>
      </c>
      <c r="C1227" t="s">
        <v>5</v>
      </c>
      <c r="D1227" s="2">
        <v>1E-4</v>
      </c>
    </row>
    <row r="1228" spans="1:4" x14ac:dyDescent="0.6">
      <c r="A1228" s="1">
        <v>45084.041666666664</v>
      </c>
      <c r="B1228" t="s">
        <v>54</v>
      </c>
      <c r="C1228" t="s">
        <v>5</v>
      </c>
      <c r="D1228" s="2">
        <v>8.5809999999999993E-5</v>
      </c>
    </row>
    <row r="1229" spans="1:4" x14ac:dyDescent="0.6">
      <c r="A1229" s="1">
        <v>45083.708333333336</v>
      </c>
      <c r="B1229" t="s">
        <v>54</v>
      </c>
      <c r="C1229" t="s">
        <v>5</v>
      </c>
      <c r="D1229" s="2">
        <v>1.99E-6</v>
      </c>
    </row>
    <row r="1230" spans="1:4" x14ac:dyDescent="0.6">
      <c r="A1230" s="1">
        <v>45083.375</v>
      </c>
      <c r="B1230" t="s">
        <v>54</v>
      </c>
      <c r="C1230" t="s">
        <v>5</v>
      </c>
      <c r="D1230" s="2">
        <v>-4.8959999999999999E-5</v>
      </c>
    </row>
    <row r="1231" spans="1:4" x14ac:dyDescent="0.6">
      <c r="A1231" s="1">
        <v>45083.041666666664</v>
      </c>
      <c r="B1231" t="s">
        <v>54</v>
      </c>
      <c r="C1231" t="s">
        <v>5</v>
      </c>
      <c r="D1231" s="2">
        <v>7.504E-5</v>
      </c>
    </row>
    <row r="1232" spans="1:4" x14ac:dyDescent="0.6">
      <c r="A1232" s="1">
        <v>45082.708333333336</v>
      </c>
      <c r="B1232" t="s">
        <v>54</v>
      </c>
      <c r="C1232" t="s">
        <v>5</v>
      </c>
      <c r="D1232" s="2">
        <v>2.3070000000000001E-5</v>
      </c>
    </row>
    <row r="1233" spans="1:4" x14ac:dyDescent="0.6">
      <c r="A1233" s="1">
        <v>45082.375</v>
      </c>
      <c r="B1233" t="s">
        <v>54</v>
      </c>
      <c r="C1233" t="s">
        <v>5</v>
      </c>
      <c r="D1233" s="2">
        <v>2.9399999999999998E-6</v>
      </c>
    </row>
    <row r="1234" spans="1:4" x14ac:dyDescent="0.6">
      <c r="A1234" s="1">
        <v>45082.041666666664</v>
      </c>
      <c r="B1234" t="s">
        <v>54</v>
      </c>
      <c r="C1234" t="s">
        <v>5</v>
      </c>
      <c r="D1234" s="2">
        <v>8.0770000000000001E-5</v>
      </c>
    </row>
    <row r="1235" spans="1:4" x14ac:dyDescent="0.6">
      <c r="A1235" s="1">
        <v>45081.708333333336</v>
      </c>
      <c r="B1235" t="s">
        <v>54</v>
      </c>
      <c r="C1235" t="s">
        <v>5</v>
      </c>
      <c r="D1235" s="2">
        <v>4.8010000000000003E-5</v>
      </c>
    </row>
    <row r="1236" spans="1:4" x14ac:dyDescent="0.6">
      <c r="A1236" s="1">
        <v>45081.375</v>
      </c>
      <c r="B1236" t="s">
        <v>54</v>
      </c>
      <c r="C1236" t="s">
        <v>5</v>
      </c>
      <c r="D1236" s="2">
        <v>2.826E-5</v>
      </c>
    </row>
    <row r="1237" spans="1:4" x14ac:dyDescent="0.6">
      <c r="A1237" s="1">
        <v>45081.041666666664</v>
      </c>
      <c r="B1237" t="s">
        <v>54</v>
      </c>
      <c r="C1237" t="s">
        <v>5</v>
      </c>
      <c r="D1237" s="2">
        <v>9.5000000000000005E-6</v>
      </c>
    </row>
    <row r="1238" spans="1:4" x14ac:dyDescent="0.6">
      <c r="A1238" s="1">
        <v>45080.708333333336</v>
      </c>
      <c r="B1238" t="s">
        <v>54</v>
      </c>
      <c r="C1238" t="s">
        <v>5</v>
      </c>
      <c r="D1238" s="2">
        <v>7.8570000000000002E-5</v>
      </c>
    </row>
    <row r="1239" spans="1:4" x14ac:dyDescent="0.6">
      <c r="A1239" s="1">
        <v>45080.375</v>
      </c>
      <c r="B1239" t="s">
        <v>54</v>
      </c>
      <c r="C1239" t="s">
        <v>5</v>
      </c>
      <c r="D1239" s="2">
        <v>1E-4</v>
      </c>
    </row>
    <row r="1240" spans="1:4" x14ac:dyDescent="0.6">
      <c r="A1240" s="1">
        <v>45080.041666666664</v>
      </c>
      <c r="B1240" t="s">
        <v>54</v>
      </c>
      <c r="C1240" t="s">
        <v>5</v>
      </c>
      <c r="D1240" s="2">
        <v>8.2520000000000003E-5</v>
      </c>
    </row>
    <row r="1241" spans="1:4" x14ac:dyDescent="0.6">
      <c r="A1241" s="1">
        <v>45079.708333333336</v>
      </c>
      <c r="B1241" t="s">
        <v>54</v>
      </c>
      <c r="C1241" t="s">
        <v>5</v>
      </c>
      <c r="D1241" s="2">
        <v>1E-4</v>
      </c>
    </row>
    <row r="1242" spans="1:4" x14ac:dyDescent="0.6">
      <c r="A1242" s="1">
        <v>45079.375</v>
      </c>
      <c r="B1242" t="s">
        <v>54</v>
      </c>
      <c r="C1242" t="s">
        <v>5</v>
      </c>
      <c r="D1242" s="2">
        <v>4.6699999999999997E-5</v>
      </c>
    </row>
    <row r="1243" spans="1:4" x14ac:dyDescent="0.6">
      <c r="A1243" s="1">
        <v>45079.041666666664</v>
      </c>
      <c r="B1243" t="s">
        <v>54</v>
      </c>
      <c r="C1243" t="s">
        <v>5</v>
      </c>
      <c r="D1243" s="2">
        <v>1E-4</v>
      </c>
    </row>
    <row r="1244" spans="1:4" x14ac:dyDescent="0.6">
      <c r="A1244" s="1">
        <v>45078.708333333336</v>
      </c>
      <c r="B1244" t="s">
        <v>54</v>
      </c>
      <c r="C1244" t="s">
        <v>5</v>
      </c>
      <c r="D1244" s="2">
        <v>9.1249999999999995E-5</v>
      </c>
    </row>
    <row r="1245" spans="1:4" x14ac:dyDescent="0.6">
      <c r="A1245" s="1">
        <v>45078.375</v>
      </c>
      <c r="B1245" t="s">
        <v>54</v>
      </c>
      <c r="C1245" t="s">
        <v>5</v>
      </c>
      <c r="D1245" s="2">
        <v>6.7310000000000004E-5</v>
      </c>
    </row>
    <row r="1246" spans="1:4" x14ac:dyDescent="0.6">
      <c r="A1246" s="1">
        <v>45078.041666666664</v>
      </c>
      <c r="B1246" t="s">
        <v>54</v>
      </c>
      <c r="C1246" t="s">
        <v>5</v>
      </c>
      <c r="D1246" s="2">
        <v>4.8730000000000003E-5</v>
      </c>
    </row>
    <row r="1247" spans="1:4" x14ac:dyDescent="0.6">
      <c r="A1247" s="1">
        <v>45077.708333333336</v>
      </c>
      <c r="B1247" t="s">
        <v>54</v>
      </c>
      <c r="C1247" t="s">
        <v>5</v>
      </c>
      <c r="D1247" s="2">
        <v>5.3499999999999996E-6</v>
      </c>
    </row>
    <row r="1248" spans="1:4" x14ac:dyDescent="0.6">
      <c r="A1248" s="1">
        <v>45077.375</v>
      </c>
      <c r="B1248" t="s">
        <v>54</v>
      </c>
      <c r="C1248" t="s">
        <v>5</v>
      </c>
      <c r="D1248" s="2">
        <v>7.9510000000000003E-5</v>
      </c>
    </row>
    <row r="1249" spans="1:4" x14ac:dyDescent="0.6">
      <c r="A1249" s="1">
        <v>45077.041666666664</v>
      </c>
      <c r="B1249" t="s">
        <v>54</v>
      </c>
      <c r="C1249" t="s">
        <v>5</v>
      </c>
      <c r="D1249" s="2">
        <v>4.3850000000000002E-5</v>
      </c>
    </row>
    <row r="1250" spans="1:4" x14ac:dyDescent="0.6">
      <c r="A1250" s="1">
        <v>45076.708333333336</v>
      </c>
      <c r="B1250" t="s">
        <v>54</v>
      </c>
      <c r="C1250" t="s">
        <v>5</v>
      </c>
      <c r="D1250" s="2">
        <v>1E-4</v>
      </c>
    </row>
    <row r="1251" spans="1:4" x14ac:dyDescent="0.6">
      <c r="A1251" s="1">
        <v>45076.375</v>
      </c>
      <c r="B1251" t="s">
        <v>54</v>
      </c>
      <c r="C1251" t="s">
        <v>5</v>
      </c>
      <c r="D1251" s="2">
        <v>1E-4</v>
      </c>
    </row>
    <row r="1252" spans="1:4" x14ac:dyDescent="0.6">
      <c r="A1252" s="1">
        <v>45076.041666666664</v>
      </c>
      <c r="B1252" t="s">
        <v>54</v>
      </c>
      <c r="C1252" t="s">
        <v>5</v>
      </c>
      <c r="D1252" s="2">
        <v>1E-4</v>
      </c>
    </row>
    <row r="1253" spans="1:4" x14ac:dyDescent="0.6">
      <c r="A1253" s="1">
        <v>45075.708333333336</v>
      </c>
      <c r="B1253" t="s">
        <v>54</v>
      </c>
      <c r="C1253" t="s">
        <v>5</v>
      </c>
      <c r="D1253" s="2">
        <v>1E-4</v>
      </c>
    </row>
    <row r="1254" spans="1:4" x14ac:dyDescent="0.6">
      <c r="A1254" s="1">
        <v>45075.375</v>
      </c>
      <c r="B1254" t="s">
        <v>54</v>
      </c>
      <c r="C1254" t="s">
        <v>5</v>
      </c>
      <c r="D1254" s="2">
        <v>1E-4</v>
      </c>
    </row>
    <row r="1255" spans="1:4" x14ac:dyDescent="0.6">
      <c r="A1255" s="1">
        <v>45075.041666666664</v>
      </c>
      <c r="B1255" t="s">
        <v>54</v>
      </c>
      <c r="C1255" t="s">
        <v>5</v>
      </c>
      <c r="D1255" s="2">
        <v>2.4810000000000001E-5</v>
      </c>
    </row>
    <row r="1256" spans="1:4" x14ac:dyDescent="0.6">
      <c r="A1256" s="1">
        <v>45074.708333333336</v>
      </c>
      <c r="B1256" t="s">
        <v>54</v>
      </c>
      <c r="C1256" t="s">
        <v>5</v>
      </c>
      <c r="D1256" s="2">
        <v>-1.0859999999999999E-5</v>
      </c>
    </row>
    <row r="1257" spans="1:4" x14ac:dyDescent="0.6">
      <c r="A1257" s="1">
        <v>45074.375</v>
      </c>
      <c r="B1257" t="s">
        <v>54</v>
      </c>
      <c r="C1257" t="s">
        <v>5</v>
      </c>
      <c r="D1257" s="2">
        <v>-1.1999999999999999E-6</v>
      </c>
    </row>
    <row r="1258" spans="1:4" x14ac:dyDescent="0.6">
      <c r="A1258" s="1">
        <v>45074.041666666664</v>
      </c>
      <c r="B1258" t="s">
        <v>54</v>
      </c>
      <c r="C1258" t="s">
        <v>5</v>
      </c>
      <c r="D1258" s="2">
        <v>-3.2299999999999999E-5</v>
      </c>
    </row>
    <row r="1259" spans="1:4" x14ac:dyDescent="0.6">
      <c r="A1259" s="1">
        <v>45073.708333333336</v>
      </c>
      <c r="B1259" t="s">
        <v>54</v>
      </c>
      <c r="C1259" t="s">
        <v>5</v>
      </c>
      <c r="D1259" s="2">
        <v>4.5649999999999998E-5</v>
      </c>
    </row>
    <row r="1260" spans="1:4" x14ac:dyDescent="0.6">
      <c r="A1260" s="1">
        <v>45073.375</v>
      </c>
      <c r="B1260" t="s">
        <v>54</v>
      </c>
      <c r="C1260" t="s">
        <v>5</v>
      </c>
      <c r="D1260" s="2">
        <v>6.4250000000000003E-5</v>
      </c>
    </row>
    <row r="1261" spans="1:4" x14ac:dyDescent="0.6">
      <c r="A1261" s="1">
        <v>45073.041666666664</v>
      </c>
      <c r="B1261" t="s">
        <v>54</v>
      </c>
      <c r="C1261" t="s">
        <v>5</v>
      </c>
      <c r="D1261" s="2">
        <v>3.7939999999999999E-5</v>
      </c>
    </row>
    <row r="1262" spans="1:4" x14ac:dyDescent="0.6">
      <c r="A1262" s="1">
        <v>45072.708333333336</v>
      </c>
      <c r="B1262" t="s">
        <v>54</v>
      </c>
      <c r="C1262" t="s">
        <v>5</v>
      </c>
      <c r="D1262" s="2">
        <v>6.5740000000000004E-5</v>
      </c>
    </row>
    <row r="1263" spans="1:4" x14ac:dyDescent="0.6">
      <c r="A1263" s="1">
        <v>45072.375</v>
      </c>
      <c r="B1263" t="s">
        <v>54</v>
      </c>
      <c r="C1263" t="s">
        <v>5</v>
      </c>
      <c r="D1263" s="2">
        <v>1E-4</v>
      </c>
    </row>
    <row r="1264" spans="1:4" x14ac:dyDescent="0.6">
      <c r="A1264" s="1">
        <v>45072.041666666664</v>
      </c>
      <c r="B1264" t="s">
        <v>54</v>
      </c>
      <c r="C1264" t="s">
        <v>5</v>
      </c>
      <c r="D1264" s="2">
        <v>6.6050000000000006E-5</v>
      </c>
    </row>
    <row r="1265" spans="1:4" x14ac:dyDescent="0.6">
      <c r="A1265" s="1">
        <v>45071.708333333336</v>
      </c>
      <c r="B1265" t="s">
        <v>54</v>
      </c>
      <c r="C1265" t="s">
        <v>5</v>
      </c>
      <c r="D1265" s="2">
        <v>1.48E-6</v>
      </c>
    </row>
    <row r="1266" spans="1:4" x14ac:dyDescent="0.6">
      <c r="A1266" s="1">
        <v>45071.375</v>
      </c>
      <c r="B1266" t="s">
        <v>54</v>
      </c>
      <c r="C1266" t="s">
        <v>5</v>
      </c>
      <c r="D1266" s="2">
        <v>1.449E-5</v>
      </c>
    </row>
    <row r="1267" spans="1:4" x14ac:dyDescent="0.6">
      <c r="A1267" s="1">
        <v>45071.041666666664</v>
      </c>
      <c r="B1267" t="s">
        <v>54</v>
      </c>
      <c r="C1267" t="s">
        <v>5</v>
      </c>
      <c r="D1267" s="2">
        <v>4.9159999999999997E-5</v>
      </c>
    </row>
    <row r="1268" spans="1:4" x14ac:dyDescent="0.6">
      <c r="A1268" s="1">
        <v>45070.708333333336</v>
      </c>
      <c r="B1268" t="s">
        <v>54</v>
      </c>
      <c r="C1268" t="s">
        <v>5</v>
      </c>
      <c r="D1268" s="2">
        <v>1.006E-5</v>
      </c>
    </row>
    <row r="1269" spans="1:4" x14ac:dyDescent="0.6">
      <c r="A1269" s="1">
        <v>45070.375</v>
      </c>
      <c r="B1269" t="s">
        <v>54</v>
      </c>
      <c r="C1269" t="s">
        <v>5</v>
      </c>
      <c r="D1269" s="2">
        <v>9.0779999999999995E-5</v>
      </c>
    </row>
    <row r="1270" spans="1:4" x14ac:dyDescent="0.6">
      <c r="A1270" s="1">
        <v>45070.041666666664</v>
      </c>
      <c r="B1270" t="s">
        <v>54</v>
      </c>
      <c r="C1270" t="s">
        <v>5</v>
      </c>
      <c r="D1270" s="2">
        <v>7.3780000000000002E-5</v>
      </c>
    </row>
    <row r="1271" spans="1:4" x14ac:dyDescent="0.6">
      <c r="A1271" s="1">
        <v>45069.708333333336</v>
      </c>
      <c r="B1271" t="s">
        <v>54</v>
      </c>
      <c r="C1271" t="s">
        <v>5</v>
      </c>
      <c r="D1271" s="2">
        <v>1E-4</v>
      </c>
    </row>
    <row r="1272" spans="1:4" x14ac:dyDescent="0.6">
      <c r="A1272" s="1">
        <v>45069.375</v>
      </c>
      <c r="B1272" t="s">
        <v>54</v>
      </c>
      <c r="C1272" t="s">
        <v>5</v>
      </c>
      <c r="D1272" s="2">
        <v>2.7900000000000001E-5</v>
      </c>
    </row>
    <row r="1273" spans="1:4" x14ac:dyDescent="0.6">
      <c r="A1273" s="1">
        <v>45069.041666666664</v>
      </c>
      <c r="B1273" t="s">
        <v>54</v>
      </c>
      <c r="C1273" t="s">
        <v>5</v>
      </c>
      <c r="D1273" s="2">
        <v>9.0030000000000004E-5</v>
      </c>
    </row>
    <row r="1274" spans="1:4" x14ac:dyDescent="0.6">
      <c r="A1274" s="1">
        <v>45068.708333333336</v>
      </c>
      <c r="B1274" t="s">
        <v>54</v>
      </c>
      <c r="C1274" t="s">
        <v>5</v>
      </c>
      <c r="D1274" s="2">
        <v>5.5170000000000002E-5</v>
      </c>
    </row>
    <row r="1275" spans="1:4" x14ac:dyDescent="0.6">
      <c r="A1275" s="1">
        <v>45068.375</v>
      </c>
      <c r="B1275" t="s">
        <v>54</v>
      </c>
      <c r="C1275" t="s">
        <v>5</v>
      </c>
      <c r="D1275" s="2">
        <v>2.4280000000000001E-5</v>
      </c>
    </row>
    <row r="1276" spans="1:4" x14ac:dyDescent="0.6">
      <c r="A1276" s="1">
        <v>45068.041666666664</v>
      </c>
      <c r="B1276" t="s">
        <v>54</v>
      </c>
      <c r="C1276" t="s">
        <v>5</v>
      </c>
      <c r="D1276" s="2">
        <v>2.497E-5</v>
      </c>
    </row>
    <row r="1277" spans="1:4" x14ac:dyDescent="0.6">
      <c r="A1277" s="1">
        <v>45067.708333333336</v>
      </c>
      <c r="B1277" t="s">
        <v>54</v>
      </c>
      <c r="C1277" t="s">
        <v>5</v>
      </c>
      <c r="D1277" s="2">
        <v>-1.59E-6</v>
      </c>
    </row>
    <row r="1278" spans="1:4" x14ac:dyDescent="0.6">
      <c r="A1278" s="1">
        <v>45067.375</v>
      </c>
      <c r="B1278" t="s">
        <v>54</v>
      </c>
      <c r="C1278" t="s">
        <v>5</v>
      </c>
      <c r="D1278" s="2">
        <v>4.2200000000000003E-5</v>
      </c>
    </row>
    <row r="1279" spans="1:4" x14ac:dyDescent="0.6">
      <c r="A1279" s="1">
        <v>45067.041666666664</v>
      </c>
      <c r="B1279" t="s">
        <v>54</v>
      </c>
      <c r="C1279" t="s">
        <v>5</v>
      </c>
      <c r="D1279" s="2">
        <v>-1.7600000000000001E-6</v>
      </c>
    </row>
    <row r="1280" spans="1:4" x14ac:dyDescent="0.6">
      <c r="A1280" s="1">
        <v>45066.708333333336</v>
      </c>
      <c r="B1280" t="s">
        <v>54</v>
      </c>
      <c r="C1280" t="s">
        <v>5</v>
      </c>
      <c r="D1280" s="2">
        <v>7.8800000000000008E-6</v>
      </c>
    </row>
    <row r="1281" spans="1:4" x14ac:dyDescent="0.6">
      <c r="A1281" s="1">
        <v>45066.375</v>
      </c>
      <c r="B1281" t="s">
        <v>54</v>
      </c>
      <c r="C1281" t="s">
        <v>5</v>
      </c>
      <c r="D1281" s="2">
        <v>7.9330000000000001E-5</v>
      </c>
    </row>
    <row r="1282" spans="1:4" x14ac:dyDescent="0.6">
      <c r="A1282" s="1">
        <v>45066.041666666664</v>
      </c>
      <c r="B1282" t="s">
        <v>54</v>
      </c>
      <c r="C1282" t="s">
        <v>5</v>
      </c>
      <c r="D1282" s="2">
        <v>1E-4</v>
      </c>
    </row>
    <row r="1283" spans="1:4" x14ac:dyDescent="0.6">
      <c r="A1283" s="1">
        <v>45065.708333333336</v>
      </c>
      <c r="B1283" t="s">
        <v>54</v>
      </c>
      <c r="C1283" t="s">
        <v>5</v>
      </c>
      <c r="D1283" s="2">
        <v>2.7820000000000001E-5</v>
      </c>
    </row>
    <row r="1284" spans="1:4" x14ac:dyDescent="0.6">
      <c r="A1284" s="1">
        <v>45065.375</v>
      </c>
      <c r="B1284" t="s">
        <v>54</v>
      </c>
      <c r="C1284" t="s">
        <v>5</v>
      </c>
      <c r="D1284" s="2">
        <v>4.7960000000000002E-5</v>
      </c>
    </row>
    <row r="1285" spans="1:4" x14ac:dyDescent="0.6">
      <c r="A1285" s="1">
        <v>45065.041666666664</v>
      </c>
      <c r="B1285" t="s">
        <v>54</v>
      </c>
      <c r="C1285" t="s">
        <v>5</v>
      </c>
      <c r="D1285" s="2">
        <v>5.1350000000000001E-5</v>
      </c>
    </row>
    <row r="1286" spans="1:4" x14ac:dyDescent="0.6">
      <c r="A1286" s="1">
        <v>45064.708333333336</v>
      </c>
      <c r="B1286" t="s">
        <v>54</v>
      </c>
      <c r="C1286" t="s">
        <v>5</v>
      </c>
      <c r="D1286" s="2">
        <v>6.7390000000000004E-5</v>
      </c>
    </row>
    <row r="1287" spans="1:4" x14ac:dyDescent="0.6">
      <c r="A1287" s="1">
        <v>45064.375</v>
      </c>
      <c r="B1287" t="s">
        <v>54</v>
      </c>
      <c r="C1287" t="s">
        <v>5</v>
      </c>
      <c r="D1287" s="2">
        <v>7.6959999999999995E-5</v>
      </c>
    </row>
    <row r="1288" spans="1:4" x14ac:dyDescent="0.6">
      <c r="A1288" s="1">
        <v>45064.041666666664</v>
      </c>
      <c r="B1288" t="s">
        <v>54</v>
      </c>
      <c r="C1288" t="s">
        <v>5</v>
      </c>
      <c r="D1288" s="2">
        <v>3.9839999999999998E-5</v>
      </c>
    </row>
    <row r="1289" spans="1:4" x14ac:dyDescent="0.6">
      <c r="A1289" s="1">
        <v>45063.708333333336</v>
      </c>
      <c r="B1289" t="s">
        <v>54</v>
      </c>
      <c r="C1289" t="s">
        <v>5</v>
      </c>
      <c r="D1289" s="2">
        <v>-1.5299999999999999E-5</v>
      </c>
    </row>
    <row r="1290" spans="1:4" x14ac:dyDescent="0.6">
      <c r="A1290" s="1">
        <v>45063.375</v>
      </c>
      <c r="B1290" t="s">
        <v>54</v>
      </c>
      <c r="C1290" t="s">
        <v>5</v>
      </c>
      <c r="D1290" s="2">
        <v>8.7600000000000002E-5</v>
      </c>
    </row>
    <row r="1291" spans="1:4" x14ac:dyDescent="0.6">
      <c r="A1291" s="1">
        <v>45063.041666666664</v>
      </c>
      <c r="B1291" t="s">
        <v>54</v>
      </c>
      <c r="C1291" t="s">
        <v>5</v>
      </c>
      <c r="D1291" s="2">
        <v>6.0090000000000002E-5</v>
      </c>
    </row>
    <row r="1292" spans="1:4" x14ac:dyDescent="0.6">
      <c r="A1292" s="1">
        <v>45062.708333333336</v>
      </c>
      <c r="B1292" t="s">
        <v>54</v>
      </c>
      <c r="C1292" t="s">
        <v>5</v>
      </c>
      <c r="D1292" s="2">
        <v>1.255E-5</v>
      </c>
    </row>
    <row r="1293" spans="1:4" x14ac:dyDescent="0.6">
      <c r="A1293" s="1">
        <v>45062.375</v>
      </c>
      <c r="B1293" t="s">
        <v>54</v>
      </c>
      <c r="C1293" t="s">
        <v>5</v>
      </c>
      <c r="D1293" s="2">
        <v>-1.56E-5</v>
      </c>
    </row>
    <row r="1294" spans="1:4" x14ac:dyDescent="0.6">
      <c r="A1294" s="1">
        <v>45062.041666666664</v>
      </c>
      <c r="B1294" t="s">
        <v>54</v>
      </c>
      <c r="C1294" t="s">
        <v>5</v>
      </c>
      <c r="D1294" s="2">
        <v>-1.9879999999999999E-5</v>
      </c>
    </row>
    <row r="1295" spans="1:4" x14ac:dyDescent="0.6">
      <c r="A1295" s="1">
        <v>45061.708333333336</v>
      </c>
      <c r="B1295" t="s">
        <v>54</v>
      </c>
      <c r="C1295" t="s">
        <v>5</v>
      </c>
      <c r="D1295" s="2">
        <v>-2.9500000000000001E-6</v>
      </c>
    </row>
    <row r="1296" spans="1:4" x14ac:dyDescent="0.6">
      <c r="A1296" s="1">
        <v>45061.375</v>
      </c>
      <c r="B1296" t="s">
        <v>54</v>
      </c>
      <c r="C1296" t="s">
        <v>5</v>
      </c>
      <c r="D1296" s="2">
        <v>-1.8490000000000001E-5</v>
      </c>
    </row>
    <row r="1297" spans="1:4" x14ac:dyDescent="0.6">
      <c r="A1297" s="1">
        <v>45061.041666666664</v>
      </c>
      <c r="B1297" t="s">
        <v>54</v>
      </c>
      <c r="C1297" t="s">
        <v>5</v>
      </c>
      <c r="D1297" s="2">
        <v>3.7960000000000002E-5</v>
      </c>
    </row>
    <row r="1298" spans="1:4" x14ac:dyDescent="0.6">
      <c r="A1298" s="1">
        <v>45060.708333333336</v>
      </c>
      <c r="B1298" t="s">
        <v>54</v>
      </c>
      <c r="C1298" t="s">
        <v>5</v>
      </c>
      <c r="D1298" s="2">
        <v>5.4870000000000002E-5</v>
      </c>
    </row>
    <row r="1299" spans="1:4" x14ac:dyDescent="0.6">
      <c r="A1299" s="1">
        <v>45060.375</v>
      </c>
      <c r="B1299" t="s">
        <v>54</v>
      </c>
      <c r="C1299" t="s">
        <v>5</v>
      </c>
      <c r="D1299" s="2">
        <v>-4.7999999999999998E-6</v>
      </c>
    </row>
    <row r="1300" spans="1:4" x14ac:dyDescent="0.6">
      <c r="A1300" s="1">
        <v>45060.041666666664</v>
      </c>
      <c r="B1300" t="s">
        <v>54</v>
      </c>
      <c r="C1300" t="s">
        <v>5</v>
      </c>
      <c r="D1300" s="2">
        <v>8.5599999999999994E-6</v>
      </c>
    </row>
    <row r="1301" spans="1:4" x14ac:dyDescent="0.6">
      <c r="A1301" s="1">
        <v>45059.708333333336</v>
      </c>
      <c r="B1301" t="s">
        <v>54</v>
      </c>
      <c r="C1301" t="s">
        <v>5</v>
      </c>
      <c r="D1301" s="2">
        <v>2.366E-5</v>
      </c>
    </row>
    <row r="1302" spans="1:4" x14ac:dyDescent="0.6">
      <c r="A1302" s="1">
        <v>45059.375</v>
      </c>
      <c r="B1302" t="s">
        <v>54</v>
      </c>
      <c r="C1302" t="s">
        <v>5</v>
      </c>
      <c r="D1302" s="2">
        <v>2.8580000000000001E-5</v>
      </c>
    </row>
    <row r="1303" spans="1:4" x14ac:dyDescent="0.6">
      <c r="A1303" s="1">
        <v>45059.041666666664</v>
      </c>
      <c r="B1303" t="s">
        <v>54</v>
      </c>
      <c r="C1303" t="s">
        <v>5</v>
      </c>
      <c r="D1303" s="2">
        <v>-9.1700000000000003E-6</v>
      </c>
    </row>
    <row r="1304" spans="1:4" x14ac:dyDescent="0.6">
      <c r="A1304" s="1">
        <v>45058.708333333336</v>
      </c>
      <c r="B1304" t="s">
        <v>54</v>
      </c>
      <c r="C1304" t="s">
        <v>5</v>
      </c>
      <c r="D1304" s="2">
        <v>4.5399999999999997E-6</v>
      </c>
    </row>
    <row r="1305" spans="1:4" x14ac:dyDescent="0.6">
      <c r="A1305" s="1">
        <v>45058.375</v>
      </c>
      <c r="B1305" t="s">
        <v>54</v>
      </c>
      <c r="C1305" t="s">
        <v>5</v>
      </c>
      <c r="D1305" s="2">
        <v>1.8300000000000001E-5</v>
      </c>
    </row>
    <row r="1306" spans="1:4" x14ac:dyDescent="0.6">
      <c r="A1306" s="1">
        <v>45058.041666666664</v>
      </c>
      <c r="B1306" t="s">
        <v>54</v>
      </c>
      <c r="C1306" t="s">
        <v>5</v>
      </c>
      <c r="D1306" s="2">
        <v>5.4289999999999997E-5</v>
      </c>
    </row>
    <row r="1307" spans="1:4" x14ac:dyDescent="0.6">
      <c r="A1307" s="1">
        <v>45057.708333333336</v>
      </c>
      <c r="B1307" t="s">
        <v>54</v>
      </c>
      <c r="C1307" t="s">
        <v>5</v>
      </c>
      <c r="D1307" s="2">
        <v>2.198E-5</v>
      </c>
    </row>
    <row r="1308" spans="1:4" x14ac:dyDescent="0.6">
      <c r="A1308" s="1">
        <v>45057.375</v>
      </c>
      <c r="B1308" t="s">
        <v>54</v>
      </c>
      <c r="C1308" t="s">
        <v>5</v>
      </c>
      <c r="D1308" s="2">
        <v>-3.9899999999999999E-6</v>
      </c>
    </row>
    <row r="1309" spans="1:4" x14ac:dyDescent="0.6">
      <c r="A1309" s="1">
        <v>45057.041666666664</v>
      </c>
      <c r="B1309" t="s">
        <v>54</v>
      </c>
      <c r="C1309" t="s">
        <v>5</v>
      </c>
      <c r="D1309" s="2">
        <v>4.3340000000000002E-5</v>
      </c>
    </row>
    <row r="1310" spans="1:4" x14ac:dyDescent="0.6">
      <c r="A1310" s="1">
        <v>45056.708333333336</v>
      </c>
      <c r="B1310" t="s">
        <v>54</v>
      </c>
      <c r="C1310" t="s">
        <v>5</v>
      </c>
      <c r="D1310" s="2">
        <v>6.915E-5</v>
      </c>
    </row>
    <row r="1311" spans="1:4" x14ac:dyDescent="0.6">
      <c r="A1311" s="1">
        <v>45056.375</v>
      </c>
      <c r="B1311" t="s">
        <v>54</v>
      </c>
      <c r="C1311" t="s">
        <v>5</v>
      </c>
      <c r="D1311" s="2">
        <v>2.1990000000000001E-5</v>
      </c>
    </row>
    <row r="1312" spans="1:4" x14ac:dyDescent="0.6">
      <c r="A1312" s="1">
        <v>45056.041666666664</v>
      </c>
      <c r="B1312" t="s">
        <v>54</v>
      </c>
      <c r="C1312" t="s">
        <v>5</v>
      </c>
      <c r="D1312" s="2">
        <v>5.2179999999999998E-5</v>
      </c>
    </row>
    <row r="1313" spans="1:4" x14ac:dyDescent="0.6">
      <c r="A1313" s="1">
        <v>45055.708333333336</v>
      </c>
      <c r="B1313" t="s">
        <v>54</v>
      </c>
      <c r="C1313" t="s">
        <v>5</v>
      </c>
      <c r="D1313" s="2">
        <v>1E-4</v>
      </c>
    </row>
    <row r="1314" spans="1:4" x14ac:dyDescent="0.6">
      <c r="A1314" s="1">
        <v>45055.375</v>
      </c>
      <c r="B1314" t="s">
        <v>54</v>
      </c>
      <c r="C1314" t="s">
        <v>5</v>
      </c>
      <c r="D1314" s="2">
        <v>9.6269999999999998E-5</v>
      </c>
    </row>
    <row r="1315" spans="1:4" x14ac:dyDescent="0.6">
      <c r="A1315" s="1">
        <v>45055.041666666664</v>
      </c>
      <c r="B1315" t="s">
        <v>54</v>
      </c>
      <c r="C1315" t="s">
        <v>5</v>
      </c>
      <c r="D1315" s="2">
        <v>3.803E-5</v>
      </c>
    </row>
    <row r="1316" spans="1:4" x14ac:dyDescent="0.6">
      <c r="A1316" s="1">
        <v>45054.708333333336</v>
      </c>
      <c r="B1316" t="s">
        <v>54</v>
      </c>
      <c r="C1316" t="s">
        <v>5</v>
      </c>
      <c r="D1316" s="2">
        <v>1.131E-5</v>
      </c>
    </row>
    <row r="1317" spans="1:4" x14ac:dyDescent="0.6">
      <c r="A1317" s="1">
        <v>45054.375</v>
      </c>
      <c r="B1317" t="s">
        <v>54</v>
      </c>
      <c r="C1317" t="s">
        <v>5</v>
      </c>
      <c r="D1317" s="2">
        <v>5.3560000000000002E-5</v>
      </c>
    </row>
    <row r="1318" spans="1:4" x14ac:dyDescent="0.6">
      <c r="A1318" s="1">
        <v>45054.041666666664</v>
      </c>
      <c r="B1318" t="s">
        <v>54</v>
      </c>
      <c r="C1318" t="s">
        <v>5</v>
      </c>
      <c r="D1318" s="2">
        <v>4.7240000000000002E-5</v>
      </c>
    </row>
    <row r="1319" spans="1:4" x14ac:dyDescent="0.6">
      <c r="A1319" s="1">
        <v>45053.708333333336</v>
      </c>
      <c r="B1319" t="s">
        <v>54</v>
      </c>
      <c r="C1319" t="s">
        <v>5</v>
      </c>
      <c r="D1319" s="2">
        <v>2.2569999999999999E-5</v>
      </c>
    </row>
    <row r="1320" spans="1:4" x14ac:dyDescent="0.6">
      <c r="A1320" s="1">
        <v>45053.375</v>
      </c>
      <c r="B1320" t="s">
        <v>54</v>
      </c>
      <c r="C1320" t="s">
        <v>5</v>
      </c>
      <c r="D1320" s="2">
        <v>1.519E-5</v>
      </c>
    </row>
    <row r="1321" spans="1:4" x14ac:dyDescent="0.6">
      <c r="A1321" s="1">
        <v>45053.041666666664</v>
      </c>
      <c r="B1321" t="s">
        <v>54</v>
      </c>
      <c r="C1321" t="s">
        <v>5</v>
      </c>
      <c r="D1321" s="2">
        <v>6.9399999999999996E-6</v>
      </c>
    </row>
    <row r="1322" spans="1:4" x14ac:dyDescent="0.6">
      <c r="A1322" s="1">
        <v>45052.708333333336</v>
      </c>
      <c r="B1322" t="s">
        <v>54</v>
      </c>
      <c r="C1322" t="s">
        <v>5</v>
      </c>
      <c r="D1322" s="2">
        <v>1E-4</v>
      </c>
    </row>
    <row r="1323" spans="1:4" x14ac:dyDescent="0.6">
      <c r="A1323" s="1">
        <v>45052.375</v>
      </c>
      <c r="B1323" t="s">
        <v>54</v>
      </c>
      <c r="C1323" t="s">
        <v>5</v>
      </c>
      <c r="D1323" s="2">
        <v>1E-4</v>
      </c>
    </row>
    <row r="1324" spans="1:4" x14ac:dyDescent="0.6">
      <c r="A1324" s="1">
        <v>45052.041666666664</v>
      </c>
      <c r="B1324" t="s">
        <v>54</v>
      </c>
      <c r="C1324" t="s">
        <v>5</v>
      </c>
      <c r="D1324" s="2">
        <v>1E-4</v>
      </c>
    </row>
    <row r="1325" spans="1:4" x14ac:dyDescent="0.6">
      <c r="A1325" s="1">
        <v>45051.708333333336</v>
      </c>
      <c r="B1325" t="s">
        <v>54</v>
      </c>
      <c r="C1325" t="s">
        <v>5</v>
      </c>
      <c r="D1325" s="2">
        <v>5.6799999999999998E-5</v>
      </c>
    </row>
    <row r="1326" spans="1:4" x14ac:dyDescent="0.6">
      <c r="A1326" s="1">
        <v>45051.375</v>
      </c>
      <c r="B1326" t="s">
        <v>54</v>
      </c>
      <c r="C1326" t="s">
        <v>5</v>
      </c>
      <c r="D1326" s="2">
        <v>3.5540000000000002E-5</v>
      </c>
    </row>
    <row r="1327" spans="1:4" x14ac:dyDescent="0.6">
      <c r="A1327" s="1">
        <v>45051.041666666664</v>
      </c>
      <c r="B1327" t="s">
        <v>54</v>
      </c>
      <c r="C1327" t="s">
        <v>5</v>
      </c>
      <c r="D1327" s="2">
        <v>9.8989999999999999E-5</v>
      </c>
    </row>
    <row r="1328" spans="1:4" x14ac:dyDescent="0.6">
      <c r="A1328" s="1">
        <v>45050.708333333336</v>
      </c>
      <c r="B1328" t="s">
        <v>54</v>
      </c>
      <c r="C1328" t="s">
        <v>5</v>
      </c>
      <c r="D1328" s="2">
        <v>1E-4</v>
      </c>
    </row>
    <row r="1329" spans="1:4" x14ac:dyDescent="0.6">
      <c r="A1329" s="1">
        <v>45050.375</v>
      </c>
      <c r="B1329" t="s">
        <v>54</v>
      </c>
      <c r="C1329" t="s">
        <v>5</v>
      </c>
      <c r="D1329" s="2">
        <v>1E-4</v>
      </c>
    </row>
    <row r="1330" spans="1:4" x14ac:dyDescent="0.6">
      <c r="A1330" s="1">
        <v>45050.041666666664</v>
      </c>
      <c r="B1330" t="s">
        <v>54</v>
      </c>
      <c r="C1330" t="s">
        <v>5</v>
      </c>
      <c r="D1330" s="2">
        <v>1E-4</v>
      </c>
    </row>
    <row r="1331" spans="1:4" x14ac:dyDescent="0.6">
      <c r="A1331" s="1">
        <v>45049.708333333336</v>
      </c>
      <c r="B1331" t="s">
        <v>54</v>
      </c>
      <c r="C1331" t="s">
        <v>5</v>
      </c>
      <c r="D1331" s="2">
        <v>6.2730000000000004E-5</v>
      </c>
    </row>
    <row r="1332" spans="1:4" x14ac:dyDescent="0.6">
      <c r="A1332" s="1">
        <v>45049.375</v>
      </c>
      <c r="B1332" t="s">
        <v>54</v>
      </c>
      <c r="C1332" t="s">
        <v>5</v>
      </c>
      <c r="D1332" s="2">
        <v>9.7990000000000002E-5</v>
      </c>
    </row>
    <row r="1333" spans="1:4" x14ac:dyDescent="0.6">
      <c r="A1333" s="1">
        <v>45049.041666666664</v>
      </c>
      <c r="B1333" t="s">
        <v>54</v>
      </c>
      <c r="C1333" t="s">
        <v>5</v>
      </c>
      <c r="D1333" s="2">
        <v>8.1459999999999996E-5</v>
      </c>
    </row>
    <row r="1334" spans="1:4" x14ac:dyDescent="0.6">
      <c r="A1334" s="1">
        <v>45048.708333333336</v>
      </c>
      <c r="B1334" t="s">
        <v>54</v>
      </c>
      <c r="C1334" t="s">
        <v>5</v>
      </c>
      <c r="D1334" s="2">
        <v>2.5550000000000001E-5</v>
      </c>
    </row>
    <row r="1335" spans="1:4" x14ac:dyDescent="0.6">
      <c r="A1335" s="1">
        <v>45048.375</v>
      </c>
      <c r="B1335" t="s">
        <v>54</v>
      </c>
      <c r="C1335" t="s">
        <v>5</v>
      </c>
      <c r="D1335" s="2">
        <v>9.9170000000000001E-5</v>
      </c>
    </row>
    <row r="1336" spans="1:4" x14ac:dyDescent="0.6">
      <c r="A1336" s="1">
        <v>45048.041666666664</v>
      </c>
      <c r="B1336" t="s">
        <v>54</v>
      </c>
      <c r="C1336" t="s">
        <v>5</v>
      </c>
      <c r="D1336" s="2">
        <v>8.4600000000000003E-6</v>
      </c>
    </row>
    <row r="1337" spans="1:4" x14ac:dyDescent="0.6">
      <c r="A1337" s="1">
        <v>45047.708333333336</v>
      </c>
      <c r="B1337" t="s">
        <v>54</v>
      </c>
      <c r="C1337" t="s">
        <v>5</v>
      </c>
      <c r="D1337" s="2">
        <v>2.338E-5</v>
      </c>
    </row>
    <row r="1338" spans="1:4" x14ac:dyDescent="0.6">
      <c r="A1338" s="1">
        <v>45047.375</v>
      </c>
      <c r="B1338" t="s">
        <v>54</v>
      </c>
      <c r="C1338" t="s">
        <v>5</v>
      </c>
      <c r="D1338" s="2">
        <v>-2.6290000000000001E-5</v>
      </c>
    </row>
    <row r="1339" spans="1:4" x14ac:dyDescent="0.6">
      <c r="A1339" s="1">
        <v>45047.041666666664</v>
      </c>
      <c r="B1339" t="s">
        <v>54</v>
      </c>
      <c r="C1339" t="s">
        <v>5</v>
      </c>
      <c r="D1339" s="2">
        <v>8.2910000000000004E-5</v>
      </c>
    </row>
    <row r="1340" spans="1:4" x14ac:dyDescent="0.6">
      <c r="A1340" s="1">
        <v>45046.708333333336</v>
      </c>
      <c r="B1340" t="s">
        <v>54</v>
      </c>
      <c r="C1340" t="s">
        <v>5</v>
      </c>
      <c r="D1340" s="2">
        <v>-2.1299999999999999E-6</v>
      </c>
    </row>
    <row r="1341" spans="1:4" x14ac:dyDescent="0.6">
      <c r="A1341" s="1">
        <v>45046.375</v>
      </c>
      <c r="B1341" t="s">
        <v>54</v>
      </c>
      <c r="C1341" t="s">
        <v>5</v>
      </c>
      <c r="D1341" s="2">
        <v>6.3029999999999998E-5</v>
      </c>
    </row>
    <row r="1342" spans="1:4" x14ac:dyDescent="0.6">
      <c r="A1342" s="1">
        <v>45046.041666666664</v>
      </c>
      <c r="B1342" t="s">
        <v>54</v>
      </c>
      <c r="C1342" t="s">
        <v>5</v>
      </c>
      <c r="D1342" s="2">
        <v>5.0439999999999998E-5</v>
      </c>
    </row>
    <row r="1343" spans="1:4" x14ac:dyDescent="0.6">
      <c r="A1343" s="1">
        <v>45045.708333333336</v>
      </c>
      <c r="B1343" t="s">
        <v>54</v>
      </c>
      <c r="C1343" t="s">
        <v>5</v>
      </c>
      <c r="D1343" s="2">
        <v>7.1240000000000002E-5</v>
      </c>
    </row>
    <row r="1344" spans="1:4" x14ac:dyDescent="0.6">
      <c r="A1344" s="1">
        <v>45045.375</v>
      </c>
      <c r="B1344" t="s">
        <v>54</v>
      </c>
      <c r="C1344" t="s">
        <v>5</v>
      </c>
      <c r="D1344" s="2">
        <v>4.3819999999999997E-5</v>
      </c>
    </row>
    <row r="1345" spans="1:4" x14ac:dyDescent="0.6">
      <c r="A1345" s="1">
        <v>45045.041666666664</v>
      </c>
      <c r="B1345" t="s">
        <v>54</v>
      </c>
      <c r="C1345" t="s">
        <v>5</v>
      </c>
      <c r="D1345" s="2">
        <v>8.4629999999999994E-5</v>
      </c>
    </row>
    <row r="1346" spans="1:4" x14ac:dyDescent="0.6">
      <c r="A1346" s="1">
        <v>45044.708333333336</v>
      </c>
      <c r="B1346" t="s">
        <v>54</v>
      </c>
      <c r="C1346" t="s">
        <v>5</v>
      </c>
      <c r="D1346" s="2">
        <v>8.0370000000000005E-5</v>
      </c>
    </row>
    <row r="1347" spans="1:4" x14ac:dyDescent="0.6">
      <c r="A1347" s="1">
        <v>45044.375</v>
      </c>
      <c r="B1347" t="s">
        <v>54</v>
      </c>
      <c r="C1347" t="s">
        <v>5</v>
      </c>
      <c r="D1347" s="2">
        <v>8.6700000000000007E-5</v>
      </c>
    </row>
    <row r="1348" spans="1:4" x14ac:dyDescent="0.6">
      <c r="A1348" s="1">
        <v>45044.041666666664</v>
      </c>
      <c r="B1348" t="s">
        <v>54</v>
      </c>
      <c r="C1348" t="s">
        <v>5</v>
      </c>
      <c r="D1348" s="2">
        <v>3.4079999999999999E-5</v>
      </c>
    </row>
    <row r="1349" spans="1:4" x14ac:dyDescent="0.6">
      <c r="A1349" s="1">
        <v>45043.708333333336</v>
      </c>
      <c r="B1349" t="s">
        <v>54</v>
      </c>
      <c r="C1349" t="s">
        <v>5</v>
      </c>
      <c r="D1349" s="2">
        <v>5.8499999999999999E-5</v>
      </c>
    </row>
    <row r="1350" spans="1:4" x14ac:dyDescent="0.6">
      <c r="A1350" s="1">
        <v>45043.375</v>
      </c>
      <c r="B1350" t="s">
        <v>54</v>
      </c>
      <c r="C1350" t="s">
        <v>5</v>
      </c>
      <c r="D1350" s="2">
        <v>-2.2030000000000001E-5</v>
      </c>
    </row>
    <row r="1351" spans="1:4" x14ac:dyDescent="0.6">
      <c r="A1351" s="1">
        <v>45043.041666666664</v>
      </c>
      <c r="B1351" t="s">
        <v>54</v>
      </c>
      <c r="C1351" t="s">
        <v>5</v>
      </c>
      <c r="D1351" s="2">
        <v>8.7000000000000001E-5</v>
      </c>
    </row>
    <row r="1352" spans="1:4" x14ac:dyDescent="0.6">
      <c r="A1352" s="1">
        <v>45042.708333333336</v>
      </c>
      <c r="B1352" t="s">
        <v>54</v>
      </c>
      <c r="C1352" t="s">
        <v>5</v>
      </c>
      <c r="D1352" s="2">
        <v>1.253E-5</v>
      </c>
    </row>
    <row r="1353" spans="1:4" x14ac:dyDescent="0.6">
      <c r="A1353" s="1">
        <v>45042.375</v>
      </c>
      <c r="B1353" t="s">
        <v>54</v>
      </c>
      <c r="C1353" t="s">
        <v>5</v>
      </c>
      <c r="D1353" s="2">
        <v>3.8389999999999997E-5</v>
      </c>
    </row>
    <row r="1354" spans="1:4" x14ac:dyDescent="0.6">
      <c r="A1354" s="1">
        <v>45042.041666666664</v>
      </c>
      <c r="B1354" t="s">
        <v>54</v>
      </c>
      <c r="C1354" t="s">
        <v>5</v>
      </c>
      <c r="D1354" s="2">
        <v>6.8919999999999997E-5</v>
      </c>
    </row>
    <row r="1355" spans="1:4" x14ac:dyDescent="0.6">
      <c r="A1355" s="1">
        <v>45041.708333333336</v>
      </c>
      <c r="B1355" t="s">
        <v>54</v>
      </c>
      <c r="C1355" t="s">
        <v>5</v>
      </c>
      <c r="D1355" s="2">
        <v>8.0340000000000007E-5</v>
      </c>
    </row>
    <row r="1356" spans="1:4" x14ac:dyDescent="0.6">
      <c r="A1356" s="1">
        <v>45041.375</v>
      </c>
      <c r="B1356" t="s">
        <v>54</v>
      </c>
      <c r="C1356" t="s">
        <v>5</v>
      </c>
      <c r="D1356" s="2">
        <v>8.4110000000000006E-5</v>
      </c>
    </row>
    <row r="1357" spans="1:4" x14ac:dyDescent="0.6">
      <c r="A1357" s="1">
        <v>45041.041666666664</v>
      </c>
      <c r="B1357" t="s">
        <v>54</v>
      </c>
      <c r="C1357" t="s">
        <v>5</v>
      </c>
      <c r="D1357" s="2">
        <v>5.1119999999999998E-5</v>
      </c>
    </row>
    <row r="1358" spans="1:4" x14ac:dyDescent="0.6">
      <c r="A1358" s="1">
        <v>45040.708333333336</v>
      </c>
      <c r="B1358" t="s">
        <v>54</v>
      </c>
      <c r="C1358" t="s">
        <v>5</v>
      </c>
      <c r="D1358" s="2">
        <v>1.238E-5</v>
      </c>
    </row>
    <row r="1359" spans="1:4" x14ac:dyDescent="0.6">
      <c r="A1359" s="1">
        <v>45040.375</v>
      </c>
      <c r="B1359" t="s">
        <v>54</v>
      </c>
      <c r="C1359" t="s">
        <v>5</v>
      </c>
      <c r="D1359" s="2">
        <v>9.0409999999999997E-5</v>
      </c>
    </row>
    <row r="1360" spans="1:4" x14ac:dyDescent="0.6">
      <c r="A1360" s="1">
        <v>45040.041666666664</v>
      </c>
      <c r="B1360" t="s">
        <v>54</v>
      </c>
      <c r="C1360" t="s">
        <v>5</v>
      </c>
      <c r="D1360" s="2">
        <v>4.969E-5</v>
      </c>
    </row>
    <row r="1361" spans="1:4" x14ac:dyDescent="0.6">
      <c r="A1361" s="1">
        <v>45039.708333333336</v>
      </c>
      <c r="B1361" t="s">
        <v>54</v>
      </c>
      <c r="C1361" t="s">
        <v>5</v>
      </c>
      <c r="D1361" s="2">
        <v>1.0319999999999999E-5</v>
      </c>
    </row>
    <row r="1362" spans="1:4" x14ac:dyDescent="0.6">
      <c r="A1362" s="1">
        <v>45039.375</v>
      </c>
      <c r="B1362" t="s">
        <v>54</v>
      </c>
      <c r="C1362" t="s">
        <v>5</v>
      </c>
      <c r="D1362" s="2">
        <v>-6.991E-5</v>
      </c>
    </row>
    <row r="1363" spans="1:4" x14ac:dyDescent="0.6">
      <c r="A1363" s="1">
        <v>45039.041666666664</v>
      </c>
      <c r="B1363" t="s">
        <v>54</v>
      </c>
      <c r="C1363" t="s">
        <v>5</v>
      </c>
      <c r="D1363" s="2">
        <v>2.8479999999999998E-5</v>
      </c>
    </row>
    <row r="1364" spans="1:4" x14ac:dyDescent="0.6">
      <c r="A1364" s="1">
        <v>45038.708333333336</v>
      </c>
      <c r="B1364" t="s">
        <v>54</v>
      </c>
      <c r="C1364" t="s">
        <v>5</v>
      </c>
      <c r="D1364" s="2">
        <v>-5.6200000000000004E-6</v>
      </c>
    </row>
    <row r="1365" spans="1:4" x14ac:dyDescent="0.6">
      <c r="A1365" s="1">
        <v>45038.375</v>
      </c>
      <c r="B1365" t="s">
        <v>54</v>
      </c>
      <c r="C1365" t="s">
        <v>5</v>
      </c>
      <c r="D1365" s="2">
        <v>5.4669999999999997E-5</v>
      </c>
    </row>
    <row r="1366" spans="1:4" x14ac:dyDescent="0.6">
      <c r="A1366" s="1">
        <v>45038.041666666664</v>
      </c>
      <c r="B1366" t="s">
        <v>54</v>
      </c>
      <c r="C1366" t="s">
        <v>5</v>
      </c>
      <c r="D1366" s="2">
        <v>8.488E-5</v>
      </c>
    </row>
    <row r="1367" spans="1:4" x14ac:dyDescent="0.6">
      <c r="A1367" s="1">
        <v>45037.708333333336</v>
      </c>
      <c r="B1367" t="s">
        <v>54</v>
      </c>
      <c r="C1367" t="s">
        <v>5</v>
      </c>
      <c r="D1367" s="2">
        <v>6.902E-5</v>
      </c>
    </row>
    <row r="1368" spans="1:4" x14ac:dyDescent="0.6">
      <c r="A1368" s="1">
        <v>45037.375</v>
      </c>
      <c r="B1368" t="s">
        <v>54</v>
      </c>
      <c r="C1368" t="s">
        <v>5</v>
      </c>
      <c r="D1368" s="2">
        <v>8.6199999999999995E-5</v>
      </c>
    </row>
    <row r="1369" spans="1:4" x14ac:dyDescent="0.6">
      <c r="A1369" s="1">
        <v>45037.041666666664</v>
      </c>
      <c r="B1369" t="s">
        <v>54</v>
      </c>
      <c r="C1369" t="s">
        <v>5</v>
      </c>
      <c r="D1369" s="2">
        <v>2.2690000000000001E-5</v>
      </c>
    </row>
    <row r="1370" spans="1:4" x14ac:dyDescent="0.6">
      <c r="A1370" s="1">
        <v>45036.708333333336</v>
      </c>
      <c r="B1370" t="s">
        <v>54</v>
      </c>
      <c r="C1370" t="s">
        <v>5</v>
      </c>
      <c r="D1370" s="2">
        <v>3.2000000000000001E-7</v>
      </c>
    </row>
    <row r="1371" spans="1:4" x14ac:dyDescent="0.6">
      <c r="A1371" s="1">
        <v>45036.375</v>
      </c>
      <c r="B1371" t="s">
        <v>54</v>
      </c>
      <c r="C1371" t="s">
        <v>5</v>
      </c>
      <c r="D1371" s="2">
        <v>6.4179999999999999E-5</v>
      </c>
    </row>
    <row r="1372" spans="1:4" x14ac:dyDescent="0.6">
      <c r="A1372" s="1">
        <v>45036.041666666664</v>
      </c>
      <c r="B1372" t="s">
        <v>54</v>
      </c>
      <c r="C1372" t="s">
        <v>5</v>
      </c>
      <c r="D1372" s="2">
        <v>-1.0149999999999999E-5</v>
      </c>
    </row>
    <row r="1373" spans="1:4" x14ac:dyDescent="0.6">
      <c r="A1373" s="1">
        <v>45035.708333333336</v>
      </c>
      <c r="B1373" t="s">
        <v>54</v>
      </c>
      <c r="C1373" t="s">
        <v>5</v>
      </c>
      <c r="D1373" s="2">
        <v>1E-4</v>
      </c>
    </row>
    <row r="1374" spans="1:4" x14ac:dyDescent="0.6">
      <c r="A1374" s="1">
        <v>45035.375</v>
      </c>
      <c r="B1374" t="s">
        <v>54</v>
      </c>
      <c r="C1374" t="s">
        <v>5</v>
      </c>
      <c r="D1374" s="2">
        <v>1E-4</v>
      </c>
    </row>
    <row r="1375" spans="1:4" x14ac:dyDescent="0.6">
      <c r="A1375" s="1">
        <v>45035.041666666664</v>
      </c>
      <c r="B1375" t="s">
        <v>54</v>
      </c>
      <c r="C1375" t="s">
        <v>5</v>
      </c>
      <c r="D1375" s="2">
        <v>1E-4</v>
      </c>
    </row>
    <row r="1376" spans="1:4" x14ac:dyDescent="0.6">
      <c r="A1376" s="1">
        <v>45034.708333333336</v>
      </c>
      <c r="B1376" t="s">
        <v>54</v>
      </c>
      <c r="C1376" t="s">
        <v>5</v>
      </c>
      <c r="D1376" s="2">
        <v>1E-4</v>
      </c>
    </row>
    <row r="1377" spans="1:4" x14ac:dyDescent="0.6">
      <c r="A1377" s="1">
        <v>45034.375</v>
      </c>
      <c r="B1377" t="s">
        <v>54</v>
      </c>
      <c r="C1377" t="s">
        <v>5</v>
      </c>
      <c r="D1377" s="2">
        <v>1E-4</v>
      </c>
    </row>
    <row r="1378" spans="1:4" x14ac:dyDescent="0.6">
      <c r="A1378" s="1">
        <v>45034.041666666664</v>
      </c>
      <c r="B1378" t="s">
        <v>54</v>
      </c>
      <c r="C1378" t="s">
        <v>5</v>
      </c>
      <c r="D1378" s="2">
        <v>1E-4</v>
      </c>
    </row>
    <row r="1379" spans="1:4" x14ac:dyDescent="0.6">
      <c r="A1379" s="1">
        <v>45033.708333333336</v>
      </c>
      <c r="B1379" t="s">
        <v>54</v>
      </c>
      <c r="C1379" t="s">
        <v>5</v>
      </c>
      <c r="D1379" s="2">
        <v>1E-4</v>
      </c>
    </row>
    <row r="1380" spans="1:4" x14ac:dyDescent="0.6">
      <c r="A1380" s="1">
        <v>45033.375</v>
      </c>
      <c r="B1380" t="s">
        <v>54</v>
      </c>
      <c r="C1380" t="s">
        <v>5</v>
      </c>
      <c r="D1380" s="2">
        <v>1E-4</v>
      </c>
    </row>
    <row r="1381" spans="1:4" x14ac:dyDescent="0.6">
      <c r="A1381" s="1">
        <v>45033.041666666664</v>
      </c>
      <c r="B1381" t="s">
        <v>54</v>
      </c>
      <c r="C1381" t="s">
        <v>5</v>
      </c>
      <c r="D1381" s="2">
        <v>1E-4</v>
      </c>
    </row>
    <row r="1382" spans="1:4" x14ac:dyDescent="0.6">
      <c r="A1382" s="1">
        <v>45032.708333333336</v>
      </c>
      <c r="B1382" t="s">
        <v>54</v>
      </c>
      <c r="C1382" t="s">
        <v>5</v>
      </c>
      <c r="D1382" s="2">
        <v>1E-4</v>
      </c>
    </row>
    <row r="1383" spans="1:4" x14ac:dyDescent="0.6">
      <c r="A1383" s="1">
        <v>45032.375</v>
      </c>
      <c r="B1383" t="s">
        <v>54</v>
      </c>
      <c r="C1383" t="s">
        <v>5</v>
      </c>
      <c r="D1383" s="2">
        <v>1E-4</v>
      </c>
    </row>
    <row r="1384" spans="1:4" x14ac:dyDescent="0.6">
      <c r="A1384" s="1">
        <v>45032.041666666664</v>
      </c>
      <c r="B1384" t="s">
        <v>54</v>
      </c>
      <c r="C1384" t="s">
        <v>5</v>
      </c>
      <c r="D1384" s="2">
        <v>1E-4</v>
      </c>
    </row>
    <row r="1385" spans="1:4" x14ac:dyDescent="0.6">
      <c r="A1385" s="1">
        <v>45031.708333333336</v>
      </c>
      <c r="B1385" t="s">
        <v>54</v>
      </c>
      <c r="C1385" t="s">
        <v>5</v>
      </c>
      <c r="D1385" s="2">
        <v>1E-4</v>
      </c>
    </row>
    <row r="1386" spans="1:4" x14ac:dyDescent="0.6">
      <c r="A1386" s="1">
        <v>45031.375</v>
      </c>
      <c r="B1386" t="s">
        <v>54</v>
      </c>
      <c r="C1386" t="s">
        <v>5</v>
      </c>
      <c r="D1386" s="2">
        <v>1E-4</v>
      </c>
    </row>
    <row r="1387" spans="1:4" x14ac:dyDescent="0.6">
      <c r="A1387" s="1">
        <v>45031.041666666664</v>
      </c>
      <c r="B1387" t="s">
        <v>54</v>
      </c>
      <c r="C1387" t="s">
        <v>5</v>
      </c>
      <c r="D1387" s="2">
        <v>1E-4</v>
      </c>
    </row>
    <row r="1388" spans="1:4" x14ac:dyDescent="0.6">
      <c r="A1388" s="1">
        <v>45030.708333333336</v>
      </c>
      <c r="B1388" t="s">
        <v>54</v>
      </c>
      <c r="C1388" t="s">
        <v>5</v>
      </c>
      <c r="D1388" s="2">
        <v>1E-4</v>
      </c>
    </row>
    <row r="1389" spans="1:4" x14ac:dyDescent="0.6">
      <c r="A1389" s="1">
        <v>45030.375</v>
      </c>
      <c r="B1389" t="s">
        <v>54</v>
      </c>
      <c r="C1389" t="s">
        <v>5</v>
      </c>
      <c r="D1389" s="2">
        <v>1E-4</v>
      </c>
    </row>
    <row r="1390" spans="1:4" x14ac:dyDescent="0.6">
      <c r="A1390" s="1">
        <v>45030.041666666664</v>
      </c>
      <c r="B1390" t="s">
        <v>54</v>
      </c>
      <c r="C1390" t="s">
        <v>5</v>
      </c>
      <c r="D1390" s="2">
        <v>1E-4</v>
      </c>
    </row>
    <row r="1391" spans="1:4" x14ac:dyDescent="0.6">
      <c r="A1391" s="1">
        <v>45029.708333333336</v>
      </c>
      <c r="B1391" t="s">
        <v>54</v>
      </c>
      <c r="C1391" t="s">
        <v>5</v>
      </c>
      <c r="D1391" s="2">
        <v>1E-4</v>
      </c>
    </row>
    <row r="1392" spans="1:4" x14ac:dyDescent="0.6">
      <c r="A1392" s="1">
        <v>45029.375</v>
      </c>
      <c r="B1392" t="s">
        <v>54</v>
      </c>
      <c r="C1392" t="s">
        <v>5</v>
      </c>
      <c r="D1392" s="2">
        <v>1E-4</v>
      </c>
    </row>
    <row r="1393" spans="1:4" x14ac:dyDescent="0.6">
      <c r="A1393" s="1">
        <v>45029.041666666664</v>
      </c>
      <c r="B1393" t="s">
        <v>54</v>
      </c>
      <c r="C1393" t="s">
        <v>5</v>
      </c>
      <c r="D1393" s="2">
        <v>3.6239999999999999E-5</v>
      </c>
    </row>
    <row r="1394" spans="1:4" x14ac:dyDescent="0.6">
      <c r="A1394" s="1">
        <v>45028.708333333336</v>
      </c>
      <c r="B1394" t="s">
        <v>54</v>
      </c>
      <c r="C1394" t="s">
        <v>5</v>
      </c>
      <c r="D1394" s="2">
        <v>1.29E-5</v>
      </c>
    </row>
    <row r="1395" spans="1:4" x14ac:dyDescent="0.6">
      <c r="A1395" s="1">
        <v>45028.375</v>
      </c>
      <c r="B1395" t="s">
        <v>54</v>
      </c>
      <c r="C1395" t="s">
        <v>5</v>
      </c>
      <c r="D1395" s="2">
        <v>1.041E-5</v>
      </c>
    </row>
    <row r="1396" spans="1:4" x14ac:dyDescent="0.6">
      <c r="A1396" s="1">
        <v>45028.041666666664</v>
      </c>
      <c r="B1396" t="s">
        <v>54</v>
      </c>
      <c r="C1396" t="s">
        <v>5</v>
      </c>
      <c r="D1396" s="2">
        <v>6.7160000000000001E-5</v>
      </c>
    </row>
    <row r="1397" spans="1:4" x14ac:dyDescent="0.6">
      <c r="A1397" s="1">
        <v>45027.708333333336</v>
      </c>
      <c r="B1397" t="s">
        <v>54</v>
      </c>
      <c r="C1397" t="s">
        <v>5</v>
      </c>
      <c r="D1397" s="2">
        <v>8.6479999999999999E-5</v>
      </c>
    </row>
    <row r="1398" spans="1:4" x14ac:dyDescent="0.6">
      <c r="A1398" s="1">
        <v>45027.375</v>
      </c>
      <c r="B1398" t="s">
        <v>54</v>
      </c>
      <c r="C1398" t="s">
        <v>5</v>
      </c>
      <c r="D1398" s="2">
        <v>2.6480000000000001E-5</v>
      </c>
    </row>
    <row r="1399" spans="1:4" x14ac:dyDescent="0.6">
      <c r="A1399" s="1">
        <v>45027.041666666664</v>
      </c>
      <c r="B1399" t="s">
        <v>54</v>
      </c>
      <c r="C1399" t="s">
        <v>5</v>
      </c>
      <c r="D1399" s="2">
        <v>2.0619999999999999E-5</v>
      </c>
    </row>
    <row r="1400" spans="1:4" x14ac:dyDescent="0.6">
      <c r="A1400" s="1">
        <v>45026.708333333336</v>
      </c>
      <c r="B1400" t="s">
        <v>54</v>
      </c>
      <c r="C1400" t="s">
        <v>5</v>
      </c>
      <c r="D1400" s="2">
        <v>-4.969E-5</v>
      </c>
    </row>
    <row r="1401" spans="1:4" x14ac:dyDescent="0.6">
      <c r="A1401" s="1">
        <v>45026.375</v>
      </c>
      <c r="B1401" t="s">
        <v>54</v>
      </c>
      <c r="C1401" t="s">
        <v>5</v>
      </c>
      <c r="D1401" s="2">
        <v>3.3590000000000002E-5</v>
      </c>
    </row>
    <row r="1402" spans="1:4" x14ac:dyDescent="0.6">
      <c r="A1402" s="1">
        <v>45026.041666666664</v>
      </c>
      <c r="B1402" t="s">
        <v>54</v>
      </c>
      <c r="C1402" t="s">
        <v>5</v>
      </c>
      <c r="D1402" s="2">
        <v>3.0670000000000003E-5</v>
      </c>
    </row>
    <row r="1403" spans="1:4" x14ac:dyDescent="0.6">
      <c r="A1403" s="1">
        <v>45025.708333333336</v>
      </c>
      <c r="B1403" t="s">
        <v>54</v>
      </c>
      <c r="C1403" t="s">
        <v>5</v>
      </c>
      <c r="D1403" s="2">
        <v>-1.908E-5</v>
      </c>
    </row>
    <row r="1404" spans="1:4" x14ac:dyDescent="0.6">
      <c r="A1404" s="1">
        <v>45025.375</v>
      </c>
      <c r="B1404" t="s">
        <v>54</v>
      </c>
      <c r="C1404" t="s">
        <v>5</v>
      </c>
      <c r="D1404" s="2">
        <v>8.1999999999999994E-6</v>
      </c>
    </row>
    <row r="1405" spans="1:4" x14ac:dyDescent="0.6">
      <c r="A1405" s="1">
        <v>45025.041666666664</v>
      </c>
      <c r="B1405" t="s">
        <v>54</v>
      </c>
      <c r="C1405" t="s">
        <v>5</v>
      </c>
      <c r="D1405" s="2">
        <v>2.209E-5</v>
      </c>
    </row>
    <row r="1406" spans="1:4" x14ac:dyDescent="0.6">
      <c r="A1406" s="1">
        <v>45024.708333333336</v>
      </c>
      <c r="B1406" t="s">
        <v>54</v>
      </c>
      <c r="C1406" t="s">
        <v>5</v>
      </c>
      <c r="D1406" s="2">
        <v>1.046E-5</v>
      </c>
    </row>
    <row r="1407" spans="1:4" x14ac:dyDescent="0.6">
      <c r="A1407" s="1">
        <v>45024.375</v>
      </c>
      <c r="B1407" t="s">
        <v>54</v>
      </c>
      <c r="C1407" t="s">
        <v>5</v>
      </c>
      <c r="D1407" s="2">
        <v>3.7240000000000003E-5</v>
      </c>
    </row>
    <row r="1408" spans="1:4" x14ac:dyDescent="0.6">
      <c r="A1408" s="1">
        <v>45024.041666666664</v>
      </c>
      <c r="B1408" t="s">
        <v>54</v>
      </c>
      <c r="C1408" t="s">
        <v>5</v>
      </c>
      <c r="D1408" s="2">
        <v>3.6380000000000001E-5</v>
      </c>
    </row>
    <row r="1409" spans="1:4" x14ac:dyDescent="0.6">
      <c r="A1409" s="1">
        <v>45023.708333333336</v>
      </c>
      <c r="B1409" t="s">
        <v>54</v>
      </c>
      <c r="C1409" t="s">
        <v>5</v>
      </c>
      <c r="D1409" s="2">
        <v>7.093E-5</v>
      </c>
    </row>
    <row r="1410" spans="1:4" x14ac:dyDescent="0.6">
      <c r="A1410" s="1">
        <v>45023.375</v>
      </c>
      <c r="B1410" t="s">
        <v>54</v>
      </c>
      <c r="C1410" t="s">
        <v>5</v>
      </c>
      <c r="D1410" s="2">
        <v>2.088E-5</v>
      </c>
    </row>
    <row r="1411" spans="1:4" x14ac:dyDescent="0.6">
      <c r="A1411" s="1">
        <v>45023.041666666664</v>
      </c>
      <c r="B1411" t="s">
        <v>54</v>
      </c>
      <c r="C1411" t="s">
        <v>5</v>
      </c>
      <c r="D1411" s="2">
        <v>2.17E-6</v>
      </c>
    </row>
    <row r="1412" spans="1:4" x14ac:dyDescent="0.6">
      <c r="A1412" s="1">
        <v>45022.708333333336</v>
      </c>
      <c r="B1412" t="s">
        <v>54</v>
      </c>
      <c r="C1412" t="s">
        <v>5</v>
      </c>
      <c r="D1412" s="2">
        <v>6.2509999999999996E-5</v>
      </c>
    </row>
    <row r="1413" spans="1:4" x14ac:dyDescent="0.6">
      <c r="A1413" s="1">
        <v>45022.375</v>
      </c>
      <c r="B1413" t="s">
        <v>54</v>
      </c>
      <c r="C1413" t="s">
        <v>5</v>
      </c>
      <c r="D1413" s="2">
        <v>5.011E-5</v>
      </c>
    </row>
    <row r="1414" spans="1:4" x14ac:dyDescent="0.6">
      <c r="A1414" s="1">
        <v>45022.041666666664</v>
      </c>
      <c r="B1414" t="s">
        <v>54</v>
      </c>
      <c r="C1414" t="s">
        <v>5</v>
      </c>
      <c r="D1414" s="2">
        <v>1E-4</v>
      </c>
    </row>
    <row r="1415" spans="1:4" x14ac:dyDescent="0.6">
      <c r="A1415" s="1">
        <v>45021.708333333336</v>
      </c>
      <c r="B1415" t="s">
        <v>54</v>
      </c>
      <c r="C1415" t="s">
        <v>5</v>
      </c>
      <c r="D1415" s="2">
        <v>1E-4</v>
      </c>
    </row>
    <row r="1416" spans="1:4" x14ac:dyDescent="0.6">
      <c r="A1416" s="1">
        <v>45021.375</v>
      </c>
      <c r="B1416" t="s">
        <v>54</v>
      </c>
      <c r="C1416" t="s">
        <v>5</v>
      </c>
      <c r="D1416" s="2">
        <v>6.8529999999999996E-5</v>
      </c>
    </row>
    <row r="1417" spans="1:4" x14ac:dyDescent="0.6">
      <c r="A1417" s="1">
        <v>45021.041666666664</v>
      </c>
      <c r="B1417" t="s">
        <v>54</v>
      </c>
      <c r="C1417" t="s">
        <v>5</v>
      </c>
      <c r="D1417" s="2">
        <v>1E-4</v>
      </c>
    </row>
    <row r="1418" spans="1:4" x14ac:dyDescent="0.6">
      <c r="A1418" s="1">
        <v>45020.708333333336</v>
      </c>
      <c r="B1418" t="s">
        <v>54</v>
      </c>
      <c r="C1418" t="s">
        <v>5</v>
      </c>
      <c r="D1418" s="2">
        <v>3.2379999999999998E-5</v>
      </c>
    </row>
    <row r="1419" spans="1:4" x14ac:dyDescent="0.6">
      <c r="A1419" s="1">
        <v>45020.375</v>
      </c>
      <c r="B1419" t="s">
        <v>54</v>
      </c>
      <c r="C1419" t="s">
        <v>5</v>
      </c>
      <c r="D1419" s="2">
        <v>6.3600000000000001E-5</v>
      </c>
    </row>
    <row r="1420" spans="1:4" x14ac:dyDescent="0.6">
      <c r="A1420" s="1">
        <v>45020.041666666664</v>
      </c>
      <c r="B1420" t="s">
        <v>54</v>
      </c>
      <c r="C1420" t="s">
        <v>5</v>
      </c>
      <c r="D1420" s="2">
        <v>-4.7099999999999998E-6</v>
      </c>
    </row>
    <row r="1421" spans="1:4" x14ac:dyDescent="0.6">
      <c r="A1421" s="1">
        <v>45019.708333333336</v>
      </c>
      <c r="B1421" t="s">
        <v>54</v>
      </c>
      <c r="C1421" t="s">
        <v>5</v>
      </c>
      <c r="D1421" s="2">
        <v>-1.9599999999999999E-5</v>
      </c>
    </row>
    <row r="1422" spans="1:4" x14ac:dyDescent="0.6">
      <c r="A1422" s="1">
        <v>45019.375</v>
      </c>
      <c r="B1422" t="s">
        <v>54</v>
      </c>
      <c r="C1422" t="s">
        <v>5</v>
      </c>
      <c r="D1422" s="2">
        <v>-2.938E-5</v>
      </c>
    </row>
    <row r="1423" spans="1:4" x14ac:dyDescent="0.6">
      <c r="A1423" s="1">
        <v>45019.041666666664</v>
      </c>
      <c r="B1423" t="s">
        <v>54</v>
      </c>
      <c r="C1423" t="s">
        <v>5</v>
      </c>
      <c r="D1423" s="2">
        <v>3.5030000000000002E-5</v>
      </c>
    </row>
    <row r="1424" spans="1:4" x14ac:dyDescent="0.6">
      <c r="A1424" s="1">
        <v>45018.708333333336</v>
      </c>
      <c r="B1424" t="s">
        <v>54</v>
      </c>
      <c r="C1424" t="s">
        <v>5</v>
      </c>
      <c r="D1424" s="2">
        <v>5.0179999999999997E-5</v>
      </c>
    </row>
    <row r="1425" spans="1:4" x14ac:dyDescent="0.6">
      <c r="A1425" s="1">
        <v>45018.375</v>
      </c>
      <c r="B1425" t="s">
        <v>54</v>
      </c>
      <c r="C1425" t="s">
        <v>5</v>
      </c>
      <c r="D1425" s="2">
        <v>3.9870000000000003E-5</v>
      </c>
    </row>
    <row r="1426" spans="1:4" x14ac:dyDescent="0.6">
      <c r="A1426" s="1">
        <v>45018.041666666664</v>
      </c>
      <c r="B1426" t="s">
        <v>54</v>
      </c>
      <c r="C1426" t="s">
        <v>5</v>
      </c>
      <c r="D1426" s="2">
        <v>6.3059999999999996E-5</v>
      </c>
    </row>
    <row r="1427" spans="1:4" x14ac:dyDescent="0.6">
      <c r="A1427" s="1">
        <v>45017.708333333336</v>
      </c>
      <c r="B1427" t="s">
        <v>54</v>
      </c>
      <c r="C1427" t="s">
        <v>5</v>
      </c>
      <c r="D1427" s="2">
        <v>1E-4</v>
      </c>
    </row>
    <row r="1428" spans="1:4" x14ac:dyDescent="0.6">
      <c r="A1428" s="1">
        <v>45017.375</v>
      </c>
      <c r="B1428" t="s">
        <v>54</v>
      </c>
      <c r="C1428" t="s">
        <v>5</v>
      </c>
      <c r="D1428" s="2">
        <v>1E-4</v>
      </c>
    </row>
    <row r="1429" spans="1:4" x14ac:dyDescent="0.6">
      <c r="A1429" s="1">
        <v>45017.041666666664</v>
      </c>
      <c r="B1429" t="s">
        <v>54</v>
      </c>
      <c r="C1429" t="s">
        <v>5</v>
      </c>
      <c r="D1429" s="2">
        <v>1E-4</v>
      </c>
    </row>
    <row r="1430" spans="1:4" x14ac:dyDescent="0.6">
      <c r="A1430" s="1">
        <v>45016.708333333336</v>
      </c>
      <c r="B1430" t="s">
        <v>54</v>
      </c>
      <c r="C1430" t="s">
        <v>5</v>
      </c>
      <c r="D1430" s="2">
        <v>6.9820000000000006E-5</v>
      </c>
    </row>
    <row r="1431" spans="1:4" x14ac:dyDescent="0.6">
      <c r="A1431" s="1">
        <v>45016.375</v>
      </c>
      <c r="B1431" t="s">
        <v>54</v>
      </c>
      <c r="C1431" t="s">
        <v>5</v>
      </c>
      <c r="D1431" s="2">
        <v>7.203E-5</v>
      </c>
    </row>
    <row r="1432" spans="1:4" x14ac:dyDescent="0.6">
      <c r="A1432" s="1">
        <v>45016.041666666664</v>
      </c>
      <c r="B1432" t="s">
        <v>54</v>
      </c>
      <c r="C1432" t="s">
        <v>5</v>
      </c>
      <c r="D1432" s="2">
        <v>5.0250000000000002E-5</v>
      </c>
    </row>
    <row r="1433" spans="1:4" x14ac:dyDescent="0.6">
      <c r="A1433" s="1">
        <v>45015.708333333336</v>
      </c>
      <c r="B1433" t="s">
        <v>54</v>
      </c>
      <c r="C1433" t="s">
        <v>5</v>
      </c>
      <c r="D1433" s="2">
        <v>2.8600000000000001E-6</v>
      </c>
    </row>
    <row r="1434" spans="1:4" x14ac:dyDescent="0.6">
      <c r="A1434" s="1">
        <v>45015.375</v>
      </c>
      <c r="B1434" t="s">
        <v>54</v>
      </c>
      <c r="C1434" t="s">
        <v>5</v>
      </c>
      <c r="D1434" s="2">
        <v>5.7559999999999998E-5</v>
      </c>
    </row>
    <row r="1435" spans="1:4" x14ac:dyDescent="0.6">
      <c r="A1435" s="1">
        <v>45015.041666666664</v>
      </c>
      <c r="B1435" t="s">
        <v>54</v>
      </c>
      <c r="C1435" t="s">
        <v>5</v>
      </c>
      <c r="D1435" s="2">
        <v>1E-4</v>
      </c>
    </row>
    <row r="1436" spans="1:4" x14ac:dyDescent="0.6">
      <c r="A1436" s="1">
        <v>45014.708333333336</v>
      </c>
      <c r="B1436" t="s">
        <v>54</v>
      </c>
      <c r="C1436" t="s">
        <v>5</v>
      </c>
      <c r="D1436" s="2">
        <v>7.5840000000000006E-5</v>
      </c>
    </row>
    <row r="1437" spans="1:4" x14ac:dyDescent="0.6">
      <c r="A1437" s="1">
        <v>45014.375</v>
      </c>
      <c r="B1437" t="s">
        <v>54</v>
      </c>
      <c r="C1437" t="s">
        <v>5</v>
      </c>
      <c r="D1437" s="2">
        <v>1E-4</v>
      </c>
    </row>
    <row r="1438" spans="1:4" x14ac:dyDescent="0.6">
      <c r="A1438" s="1">
        <v>45014.041666666664</v>
      </c>
      <c r="B1438" t="s">
        <v>54</v>
      </c>
      <c r="C1438" t="s">
        <v>5</v>
      </c>
      <c r="D1438" s="2">
        <v>6.5779999999999997E-5</v>
      </c>
    </row>
    <row r="1439" spans="1:4" x14ac:dyDescent="0.6">
      <c r="A1439" s="1">
        <v>45013.708333333336</v>
      </c>
      <c r="B1439" t="s">
        <v>54</v>
      </c>
      <c r="C1439" t="s">
        <v>5</v>
      </c>
      <c r="D1439" s="2">
        <v>3.4730000000000001E-5</v>
      </c>
    </row>
    <row r="1440" spans="1:4" x14ac:dyDescent="0.6">
      <c r="A1440" s="1">
        <v>45013.375</v>
      </c>
      <c r="B1440" t="s">
        <v>54</v>
      </c>
      <c r="C1440" t="s">
        <v>5</v>
      </c>
      <c r="D1440" s="2">
        <v>-1.4780000000000001E-5</v>
      </c>
    </row>
    <row r="1441" spans="1:4" x14ac:dyDescent="0.6">
      <c r="A1441" s="1">
        <v>45013.041666666664</v>
      </c>
      <c r="B1441" t="s">
        <v>54</v>
      </c>
      <c r="C1441" t="s">
        <v>5</v>
      </c>
      <c r="D1441" s="2">
        <v>-1.7099999999999999E-6</v>
      </c>
    </row>
    <row r="1442" spans="1:4" x14ac:dyDescent="0.6">
      <c r="A1442" s="1">
        <v>45012.708333333336</v>
      </c>
      <c r="B1442" t="s">
        <v>54</v>
      </c>
      <c r="C1442" t="s">
        <v>5</v>
      </c>
      <c r="D1442" s="2">
        <v>-3.8500000000000004E-6</v>
      </c>
    </row>
    <row r="1443" spans="1:4" x14ac:dyDescent="0.6">
      <c r="A1443" s="1">
        <v>45012.375</v>
      </c>
      <c r="B1443" t="s">
        <v>54</v>
      </c>
      <c r="C1443" t="s">
        <v>5</v>
      </c>
      <c r="D1443" s="2">
        <v>1.6350000000000001E-5</v>
      </c>
    </row>
    <row r="1444" spans="1:4" x14ac:dyDescent="0.6">
      <c r="A1444" s="1">
        <v>45012.041666666664</v>
      </c>
      <c r="B1444" t="s">
        <v>54</v>
      </c>
      <c r="C1444" t="s">
        <v>5</v>
      </c>
      <c r="D1444" s="2">
        <v>4.3829999999999999E-5</v>
      </c>
    </row>
    <row r="1445" spans="1:4" x14ac:dyDescent="0.6">
      <c r="A1445" s="1">
        <v>45011.708333333336</v>
      </c>
      <c r="B1445" t="s">
        <v>54</v>
      </c>
      <c r="C1445" t="s">
        <v>5</v>
      </c>
      <c r="D1445" s="2">
        <v>9.9599999999999995E-6</v>
      </c>
    </row>
    <row r="1446" spans="1:4" x14ac:dyDescent="0.6">
      <c r="A1446" s="1">
        <v>45011.375</v>
      </c>
      <c r="B1446" t="s">
        <v>54</v>
      </c>
      <c r="C1446" t="s">
        <v>5</v>
      </c>
      <c r="D1446" s="2">
        <v>8.2900000000000002E-6</v>
      </c>
    </row>
    <row r="1447" spans="1:4" x14ac:dyDescent="0.6">
      <c r="A1447" s="1">
        <v>45011.041666666664</v>
      </c>
      <c r="B1447" t="s">
        <v>54</v>
      </c>
      <c r="C1447" t="s">
        <v>5</v>
      </c>
      <c r="D1447" s="2">
        <v>-7.9500000000000001E-6</v>
      </c>
    </row>
    <row r="1448" spans="1:4" x14ac:dyDescent="0.6">
      <c r="A1448" s="1">
        <v>45010.708333333336</v>
      </c>
      <c r="B1448" t="s">
        <v>54</v>
      </c>
      <c r="C1448" t="s">
        <v>5</v>
      </c>
      <c r="D1448" s="2">
        <v>1.4600000000000001E-5</v>
      </c>
    </row>
    <row r="1449" spans="1:4" x14ac:dyDescent="0.6">
      <c r="A1449" s="1">
        <v>45010.375</v>
      </c>
      <c r="B1449" t="s">
        <v>54</v>
      </c>
      <c r="C1449" t="s">
        <v>5</v>
      </c>
      <c r="D1449" s="2">
        <v>1.9919999999999999E-5</v>
      </c>
    </row>
    <row r="1450" spans="1:4" x14ac:dyDescent="0.6">
      <c r="A1450" s="1">
        <v>45010.041666666664</v>
      </c>
      <c r="B1450" t="s">
        <v>54</v>
      </c>
      <c r="C1450" t="s">
        <v>5</v>
      </c>
      <c r="D1450" s="2">
        <v>1E-4</v>
      </c>
    </row>
    <row r="1451" spans="1:4" x14ac:dyDescent="0.6">
      <c r="A1451" s="1">
        <v>45009.708333333336</v>
      </c>
      <c r="B1451" t="s">
        <v>54</v>
      </c>
      <c r="C1451" t="s">
        <v>5</v>
      </c>
      <c r="D1451" s="2">
        <v>1E-4</v>
      </c>
    </row>
    <row r="1452" spans="1:4" x14ac:dyDescent="0.6">
      <c r="A1452" s="1">
        <v>45009.375</v>
      </c>
      <c r="B1452" t="s">
        <v>54</v>
      </c>
      <c r="C1452" t="s">
        <v>5</v>
      </c>
      <c r="D1452" s="2">
        <v>1E-4</v>
      </c>
    </row>
    <row r="1453" spans="1:4" x14ac:dyDescent="0.6">
      <c r="A1453" s="1">
        <v>45009.041666666664</v>
      </c>
      <c r="B1453" t="s">
        <v>54</v>
      </c>
      <c r="C1453" t="s">
        <v>5</v>
      </c>
      <c r="D1453" s="2">
        <v>1E-4</v>
      </c>
    </row>
    <row r="1454" spans="1:4" x14ac:dyDescent="0.6">
      <c r="A1454" s="1">
        <v>45008.708333333336</v>
      </c>
      <c r="B1454" t="s">
        <v>54</v>
      </c>
      <c r="C1454" t="s">
        <v>5</v>
      </c>
      <c r="D1454" s="2">
        <v>6.86E-5</v>
      </c>
    </row>
    <row r="1455" spans="1:4" x14ac:dyDescent="0.6">
      <c r="A1455" s="1">
        <v>45008.375</v>
      </c>
      <c r="B1455" t="s">
        <v>54</v>
      </c>
      <c r="C1455" t="s">
        <v>5</v>
      </c>
      <c r="D1455" s="2">
        <v>1.1219999999999999E-5</v>
      </c>
    </row>
    <row r="1456" spans="1:4" x14ac:dyDescent="0.6">
      <c r="A1456" s="1">
        <v>45008.041666666664</v>
      </c>
      <c r="B1456" t="s">
        <v>54</v>
      </c>
      <c r="C1456" t="s">
        <v>5</v>
      </c>
      <c r="D1456" s="2">
        <v>5.5399999999999998E-5</v>
      </c>
    </row>
    <row r="1457" spans="1:4" x14ac:dyDescent="0.6">
      <c r="A1457" s="1">
        <v>45007.708333333336</v>
      </c>
      <c r="B1457" t="s">
        <v>54</v>
      </c>
      <c r="C1457" t="s">
        <v>5</v>
      </c>
      <c r="D1457" s="2">
        <v>1.2670000000000001E-5</v>
      </c>
    </row>
    <row r="1458" spans="1:4" x14ac:dyDescent="0.6">
      <c r="A1458" s="1">
        <v>45007.375</v>
      </c>
      <c r="B1458" t="s">
        <v>54</v>
      </c>
      <c r="C1458" t="s">
        <v>5</v>
      </c>
      <c r="D1458" s="2">
        <v>5.1449999999999997E-5</v>
      </c>
    </row>
    <row r="1459" spans="1:4" x14ac:dyDescent="0.6">
      <c r="A1459" s="1">
        <v>45007.041666666664</v>
      </c>
      <c r="B1459" t="s">
        <v>54</v>
      </c>
      <c r="C1459" t="s">
        <v>5</v>
      </c>
      <c r="D1459" s="2">
        <v>8.9900000000000003E-5</v>
      </c>
    </row>
    <row r="1460" spans="1:4" x14ac:dyDescent="0.6">
      <c r="A1460" s="1">
        <v>45006.708333333336</v>
      </c>
      <c r="B1460" t="s">
        <v>54</v>
      </c>
      <c r="C1460" t="s">
        <v>5</v>
      </c>
      <c r="D1460" s="2">
        <v>4.6109999999999997E-5</v>
      </c>
    </row>
    <row r="1461" spans="1:4" x14ac:dyDescent="0.6">
      <c r="A1461" s="1">
        <v>45006.375</v>
      </c>
      <c r="B1461" t="s">
        <v>54</v>
      </c>
      <c r="C1461" t="s">
        <v>5</v>
      </c>
      <c r="D1461" s="2">
        <v>7.1060000000000001E-5</v>
      </c>
    </row>
    <row r="1462" spans="1:4" x14ac:dyDescent="0.6">
      <c r="A1462" s="1">
        <v>45006.041666666664</v>
      </c>
      <c r="B1462" t="s">
        <v>54</v>
      </c>
      <c r="C1462" t="s">
        <v>5</v>
      </c>
      <c r="D1462" s="2">
        <v>8.1940000000000005E-5</v>
      </c>
    </row>
    <row r="1463" spans="1:4" x14ac:dyDescent="0.6">
      <c r="A1463" s="1">
        <v>45005.708333333336</v>
      </c>
      <c r="B1463" t="s">
        <v>54</v>
      </c>
      <c r="C1463" t="s">
        <v>5</v>
      </c>
      <c r="D1463" s="2">
        <v>1E-4</v>
      </c>
    </row>
    <row r="1464" spans="1:4" x14ac:dyDescent="0.6">
      <c r="A1464" s="1">
        <v>45005.375</v>
      </c>
      <c r="B1464" t="s">
        <v>54</v>
      </c>
      <c r="C1464" t="s">
        <v>5</v>
      </c>
      <c r="D1464" s="2">
        <v>1E-4</v>
      </c>
    </row>
    <row r="1465" spans="1:4" x14ac:dyDescent="0.6">
      <c r="A1465" s="1">
        <v>45005.041666666664</v>
      </c>
      <c r="B1465" t="s">
        <v>54</v>
      </c>
      <c r="C1465" t="s">
        <v>5</v>
      </c>
      <c r="D1465" s="2">
        <v>1E-4</v>
      </c>
    </row>
    <row r="1466" spans="1:4" x14ac:dyDescent="0.6">
      <c r="A1466" s="1">
        <v>45004.708333333336</v>
      </c>
      <c r="B1466" t="s">
        <v>54</v>
      </c>
      <c r="C1466" t="s">
        <v>5</v>
      </c>
      <c r="D1466" s="2">
        <v>1E-4</v>
      </c>
    </row>
    <row r="1467" spans="1:4" x14ac:dyDescent="0.6">
      <c r="A1467" s="1">
        <v>45004.375</v>
      </c>
      <c r="B1467" t="s">
        <v>54</v>
      </c>
      <c r="C1467" t="s">
        <v>5</v>
      </c>
      <c r="D1467" s="2">
        <v>1E-4</v>
      </c>
    </row>
    <row r="1468" spans="1:4" x14ac:dyDescent="0.6">
      <c r="A1468" s="1">
        <v>45004.041666666664</v>
      </c>
      <c r="B1468" t="s">
        <v>54</v>
      </c>
      <c r="C1468" t="s">
        <v>5</v>
      </c>
      <c r="D1468" s="2">
        <v>1E-4</v>
      </c>
    </row>
    <row r="1469" spans="1:4" x14ac:dyDescent="0.6">
      <c r="A1469" s="1">
        <v>45003.708333333336</v>
      </c>
      <c r="B1469" t="s">
        <v>54</v>
      </c>
      <c r="C1469" t="s">
        <v>5</v>
      </c>
      <c r="D1469" s="2">
        <v>1E-4</v>
      </c>
    </row>
    <row r="1470" spans="1:4" x14ac:dyDescent="0.6">
      <c r="A1470" s="1">
        <v>45003.375</v>
      </c>
      <c r="B1470" t="s">
        <v>54</v>
      </c>
      <c r="C1470" t="s">
        <v>5</v>
      </c>
      <c r="D1470" s="2">
        <v>1E-4</v>
      </c>
    </row>
    <row r="1471" spans="1:4" x14ac:dyDescent="0.6">
      <c r="A1471" s="1">
        <v>45003.041666666664</v>
      </c>
      <c r="B1471" t="s">
        <v>54</v>
      </c>
      <c r="C1471" t="s">
        <v>5</v>
      </c>
      <c r="D1471" s="2">
        <v>1E-4</v>
      </c>
    </row>
    <row r="1472" spans="1:4" x14ac:dyDescent="0.6">
      <c r="A1472" s="1">
        <v>45002.708333333336</v>
      </c>
      <c r="B1472" t="s">
        <v>54</v>
      </c>
      <c r="C1472" t="s">
        <v>5</v>
      </c>
      <c r="D1472" s="2">
        <v>5.9410000000000002E-5</v>
      </c>
    </row>
    <row r="1473" spans="1:4" x14ac:dyDescent="0.6">
      <c r="A1473" s="1">
        <v>45002.375</v>
      </c>
      <c r="B1473" t="s">
        <v>54</v>
      </c>
      <c r="C1473" t="s">
        <v>5</v>
      </c>
      <c r="D1473" s="2">
        <v>5.9639999999999998E-5</v>
      </c>
    </row>
    <row r="1474" spans="1:4" x14ac:dyDescent="0.6">
      <c r="A1474" s="1">
        <v>45002.041666666664</v>
      </c>
      <c r="B1474" t="s">
        <v>54</v>
      </c>
      <c r="C1474" t="s">
        <v>5</v>
      </c>
      <c r="D1474" s="2">
        <v>1E-4</v>
      </c>
    </row>
    <row r="1475" spans="1:4" x14ac:dyDescent="0.6">
      <c r="A1475" s="1">
        <v>45001.708333333336</v>
      </c>
      <c r="B1475" t="s">
        <v>54</v>
      </c>
      <c r="C1475" t="s">
        <v>5</v>
      </c>
      <c r="D1475" s="2">
        <v>1E-4</v>
      </c>
    </row>
    <row r="1476" spans="1:4" x14ac:dyDescent="0.6">
      <c r="A1476" s="1">
        <v>45001.375</v>
      </c>
      <c r="B1476" t="s">
        <v>54</v>
      </c>
      <c r="C1476" t="s">
        <v>5</v>
      </c>
      <c r="D1476" s="2">
        <v>1E-4</v>
      </c>
    </row>
    <row r="1477" spans="1:4" x14ac:dyDescent="0.6">
      <c r="A1477" s="1">
        <v>45001.041666666664</v>
      </c>
      <c r="B1477" t="s">
        <v>54</v>
      </c>
      <c r="C1477" t="s">
        <v>5</v>
      </c>
      <c r="D1477" s="2">
        <v>1E-4</v>
      </c>
    </row>
    <row r="1478" spans="1:4" x14ac:dyDescent="0.6">
      <c r="A1478" s="1">
        <v>45000.708333333336</v>
      </c>
      <c r="B1478" t="s">
        <v>54</v>
      </c>
      <c r="C1478" t="s">
        <v>5</v>
      </c>
      <c r="D1478" s="2">
        <v>1.8365999999999999E-4</v>
      </c>
    </row>
    <row r="1479" spans="1:4" x14ac:dyDescent="0.6">
      <c r="A1479" s="1">
        <v>45000.375</v>
      </c>
      <c r="B1479" t="s">
        <v>54</v>
      </c>
      <c r="C1479" t="s">
        <v>5</v>
      </c>
      <c r="D1479" s="2">
        <v>3.1728000000000003E-4</v>
      </c>
    </row>
    <row r="1480" spans="1:4" x14ac:dyDescent="0.6">
      <c r="A1480" s="1">
        <v>45000.041666666664</v>
      </c>
      <c r="B1480" t="s">
        <v>54</v>
      </c>
      <c r="C1480" t="s">
        <v>5</v>
      </c>
      <c r="D1480" s="2">
        <v>1E-4</v>
      </c>
    </row>
    <row r="1481" spans="1:4" x14ac:dyDescent="0.6">
      <c r="A1481" s="1">
        <v>44999.708333333336</v>
      </c>
      <c r="B1481" t="s">
        <v>54</v>
      </c>
      <c r="C1481" t="s">
        <v>5</v>
      </c>
      <c r="D1481" s="2">
        <v>1E-4</v>
      </c>
    </row>
    <row r="1482" spans="1:4" x14ac:dyDescent="0.6">
      <c r="A1482" s="1">
        <v>44999.375</v>
      </c>
      <c r="B1482" t="s">
        <v>54</v>
      </c>
      <c r="C1482" t="s">
        <v>5</v>
      </c>
      <c r="D1482" s="2">
        <v>1E-4</v>
      </c>
    </row>
    <row r="1483" spans="1:4" x14ac:dyDescent="0.6">
      <c r="A1483" s="1">
        <v>44999.041666666664</v>
      </c>
      <c r="B1483" t="s">
        <v>54</v>
      </c>
      <c r="C1483" t="s">
        <v>5</v>
      </c>
      <c r="D1483" s="2">
        <v>1E-4</v>
      </c>
    </row>
    <row r="1484" spans="1:4" x14ac:dyDescent="0.6">
      <c r="A1484" s="1">
        <v>44998.708333333336</v>
      </c>
      <c r="B1484" t="s">
        <v>54</v>
      </c>
      <c r="C1484" t="s">
        <v>5</v>
      </c>
      <c r="D1484" s="2">
        <v>1E-4</v>
      </c>
    </row>
    <row r="1485" spans="1:4" x14ac:dyDescent="0.6">
      <c r="A1485" s="1">
        <v>44998.375</v>
      </c>
      <c r="B1485" t="s">
        <v>54</v>
      </c>
      <c r="C1485" t="s">
        <v>5</v>
      </c>
      <c r="D1485" s="2">
        <v>1E-4</v>
      </c>
    </row>
    <row r="1486" spans="1:4" x14ac:dyDescent="0.6">
      <c r="A1486" s="1">
        <v>44998.041666666664</v>
      </c>
      <c r="B1486" t="s">
        <v>54</v>
      </c>
      <c r="C1486" t="s">
        <v>5</v>
      </c>
      <c r="D1486" s="2">
        <v>-4.286E-5</v>
      </c>
    </row>
    <row r="1487" spans="1:4" x14ac:dyDescent="0.6">
      <c r="A1487" s="1">
        <v>44997.708333333336</v>
      </c>
      <c r="B1487" t="s">
        <v>54</v>
      </c>
      <c r="C1487" t="s">
        <v>5</v>
      </c>
      <c r="D1487" s="2">
        <v>8.6700000000000007E-5</v>
      </c>
    </row>
    <row r="1488" spans="1:4" x14ac:dyDescent="0.6">
      <c r="A1488" s="1">
        <v>44997.375</v>
      </c>
      <c r="B1488" t="s">
        <v>54</v>
      </c>
      <c r="C1488" t="s">
        <v>5</v>
      </c>
      <c r="D1488" s="2">
        <v>-1.066E-5</v>
      </c>
    </row>
    <row r="1489" spans="1:4" x14ac:dyDescent="0.6">
      <c r="A1489" s="1">
        <v>44997.041666666664</v>
      </c>
      <c r="B1489" t="s">
        <v>54</v>
      </c>
      <c r="C1489" t="s">
        <v>5</v>
      </c>
      <c r="D1489" s="2">
        <v>4.6770000000000001E-5</v>
      </c>
    </row>
    <row r="1490" spans="1:4" x14ac:dyDescent="0.6">
      <c r="A1490" s="1">
        <v>44996.708333333336</v>
      </c>
      <c r="B1490" t="s">
        <v>54</v>
      </c>
      <c r="C1490" t="s">
        <v>5</v>
      </c>
      <c r="D1490" s="2">
        <v>-5.766E-5</v>
      </c>
    </row>
    <row r="1491" spans="1:4" x14ac:dyDescent="0.6">
      <c r="A1491" s="1">
        <v>44996.375</v>
      </c>
      <c r="B1491" t="s">
        <v>54</v>
      </c>
      <c r="C1491" t="s">
        <v>5</v>
      </c>
      <c r="D1491" s="2">
        <v>2.796E-5</v>
      </c>
    </row>
    <row r="1492" spans="1:4" x14ac:dyDescent="0.6">
      <c r="A1492" s="1">
        <v>44996.041666666664</v>
      </c>
      <c r="B1492" t="s">
        <v>54</v>
      </c>
      <c r="C1492" t="s">
        <v>5</v>
      </c>
      <c r="D1492" s="2">
        <v>-5.1200000000000001E-6</v>
      </c>
    </row>
    <row r="1493" spans="1:4" x14ac:dyDescent="0.6">
      <c r="A1493" s="1">
        <v>44995.708333333336</v>
      </c>
      <c r="B1493" t="s">
        <v>54</v>
      </c>
      <c r="C1493" t="s">
        <v>5</v>
      </c>
      <c r="D1493" s="2">
        <v>-9.7000000000000003E-7</v>
      </c>
    </row>
    <row r="1494" spans="1:4" x14ac:dyDescent="0.6">
      <c r="A1494" s="1">
        <v>44995.375</v>
      </c>
      <c r="B1494" t="s">
        <v>54</v>
      </c>
      <c r="C1494" t="s">
        <v>5</v>
      </c>
      <c r="D1494" s="2">
        <v>-8.3059999999999994E-5</v>
      </c>
    </row>
    <row r="1495" spans="1:4" x14ac:dyDescent="0.6">
      <c r="A1495" s="1">
        <v>44995.041666666664</v>
      </c>
      <c r="B1495" t="s">
        <v>54</v>
      </c>
      <c r="C1495" t="s">
        <v>5</v>
      </c>
      <c r="D1495" s="2">
        <v>3.6430000000000002E-5</v>
      </c>
    </row>
    <row r="1496" spans="1:4" x14ac:dyDescent="0.6">
      <c r="A1496" s="1">
        <v>44994.708333333336</v>
      </c>
      <c r="B1496" t="s">
        <v>54</v>
      </c>
      <c r="C1496" t="s">
        <v>5</v>
      </c>
      <c r="D1496" s="2">
        <v>7.5989999999999996E-5</v>
      </c>
    </row>
    <row r="1497" spans="1:4" x14ac:dyDescent="0.6">
      <c r="A1497" s="1">
        <v>44994.375</v>
      </c>
      <c r="B1497" t="s">
        <v>54</v>
      </c>
      <c r="C1497" t="s">
        <v>5</v>
      </c>
      <c r="D1497" s="2">
        <v>9.0840000000000004E-5</v>
      </c>
    </row>
    <row r="1498" spans="1:4" x14ac:dyDescent="0.6">
      <c r="A1498" s="1">
        <v>44994.041666666664</v>
      </c>
      <c r="B1498" t="s">
        <v>54</v>
      </c>
      <c r="C1498" t="s">
        <v>5</v>
      </c>
      <c r="D1498" s="2">
        <v>8.7860000000000002E-5</v>
      </c>
    </row>
    <row r="1499" spans="1:4" x14ac:dyDescent="0.6">
      <c r="A1499" s="1">
        <v>44993.708333333336</v>
      </c>
      <c r="B1499" t="s">
        <v>54</v>
      </c>
      <c r="C1499" t="s">
        <v>5</v>
      </c>
      <c r="D1499" s="2">
        <v>6.6639999999999999E-5</v>
      </c>
    </row>
    <row r="1500" spans="1:4" x14ac:dyDescent="0.6">
      <c r="A1500" s="1">
        <v>44993.375</v>
      </c>
      <c r="B1500" t="s">
        <v>54</v>
      </c>
      <c r="C1500" t="s">
        <v>5</v>
      </c>
      <c r="D1500" s="2">
        <v>8.208E-5</v>
      </c>
    </row>
    <row r="1501" spans="1:4" x14ac:dyDescent="0.6">
      <c r="A1501" s="1">
        <v>44993.041666666664</v>
      </c>
      <c r="B1501" t="s">
        <v>54</v>
      </c>
      <c r="C1501" t="s">
        <v>5</v>
      </c>
      <c r="D1501" s="2">
        <v>1.011E-5</v>
      </c>
    </row>
    <row r="1502" spans="1:4" x14ac:dyDescent="0.6">
      <c r="A1502" s="1">
        <v>44992.708333333336</v>
      </c>
      <c r="B1502" t="s">
        <v>54</v>
      </c>
      <c r="C1502" t="s">
        <v>5</v>
      </c>
      <c r="D1502" s="2">
        <v>7.5630000000000006E-5</v>
      </c>
    </row>
    <row r="1503" spans="1:4" x14ac:dyDescent="0.6">
      <c r="A1503" s="1">
        <v>44992.375</v>
      </c>
      <c r="B1503" t="s">
        <v>54</v>
      </c>
      <c r="C1503" t="s">
        <v>5</v>
      </c>
      <c r="D1503" s="2">
        <v>5.2960000000000001E-5</v>
      </c>
    </row>
    <row r="1504" spans="1:4" x14ac:dyDescent="0.6">
      <c r="A1504" s="1">
        <v>44992.041666666664</v>
      </c>
      <c r="B1504" t="s">
        <v>54</v>
      </c>
      <c r="C1504" t="s">
        <v>5</v>
      </c>
      <c r="D1504" s="2">
        <v>3.6040000000000001E-5</v>
      </c>
    </row>
    <row r="1505" spans="1:4" x14ac:dyDescent="0.6">
      <c r="A1505" s="1">
        <v>44991.708333333336</v>
      </c>
      <c r="B1505" t="s">
        <v>54</v>
      </c>
      <c r="C1505" t="s">
        <v>5</v>
      </c>
      <c r="D1505" s="2">
        <v>7.1219999999999999E-5</v>
      </c>
    </row>
    <row r="1506" spans="1:4" x14ac:dyDescent="0.6">
      <c r="A1506" s="1">
        <v>44991.375</v>
      </c>
      <c r="B1506" t="s">
        <v>54</v>
      </c>
      <c r="C1506" t="s">
        <v>5</v>
      </c>
      <c r="D1506" s="2">
        <v>4.583E-5</v>
      </c>
    </row>
    <row r="1507" spans="1:4" x14ac:dyDescent="0.6">
      <c r="A1507" s="1">
        <v>44991.041666666664</v>
      </c>
      <c r="B1507" t="s">
        <v>54</v>
      </c>
      <c r="C1507" t="s">
        <v>5</v>
      </c>
      <c r="D1507" s="2">
        <v>4.8409999999999999E-5</v>
      </c>
    </row>
    <row r="1508" spans="1:4" x14ac:dyDescent="0.6">
      <c r="A1508" s="1">
        <v>44990.708333333336</v>
      </c>
      <c r="B1508" t="s">
        <v>54</v>
      </c>
      <c r="C1508" t="s">
        <v>5</v>
      </c>
      <c r="D1508" s="2">
        <v>3.5540000000000002E-5</v>
      </c>
    </row>
    <row r="1509" spans="1:4" x14ac:dyDescent="0.6">
      <c r="A1509" s="1">
        <v>44990.375</v>
      </c>
      <c r="B1509" t="s">
        <v>54</v>
      </c>
      <c r="C1509" t="s">
        <v>5</v>
      </c>
      <c r="D1509" s="2">
        <v>5.3720000000000001E-5</v>
      </c>
    </row>
    <row r="1510" spans="1:4" x14ac:dyDescent="0.6">
      <c r="A1510" s="1">
        <v>44990.041666666664</v>
      </c>
      <c r="B1510" t="s">
        <v>54</v>
      </c>
      <c r="C1510" t="s">
        <v>5</v>
      </c>
      <c r="D1510" s="2">
        <v>2.1209999999999999E-5</v>
      </c>
    </row>
    <row r="1511" spans="1:4" x14ac:dyDescent="0.6">
      <c r="A1511" s="1">
        <v>44989.708333333336</v>
      </c>
      <c r="B1511" t="s">
        <v>54</v>
      </c>
      <c r="C1511" t="s">
        <v>5</v>
      </c>
      <c r="D1511" s="2">
        <v>1.26E-6</v>
      </c>
    </row>
    <row r="1512" spans="1:4" x14ac:dyDescent="0.6">
      <c r="A1512" s="1">
        <v>44989.375</v>
      </c>
      <c r="B1512" t="s">
        <v>54</v>
      </c>
      <c r="C1512" t="s">
        <v>5</v>
      </c>
      <c r="D1512" s="2">
        <v>8.4909999999999998E-5</v>
      </c>
    </row>
    <row r="1513" spans="1:4" x14ac:dyDescent="0.6">
      <c r="A1513" s="1">
        <v>44989.041666666664</v>
      </c>
      <c r="B1513" t="s">
        <v>54</v>
      </c>
      <c r="C1513" t="s">
        <v>5</v>
      </c>
      <c r="D1513" s="2">
        <v>2.2840000000000002E-5</v>
      </c>
    </row>
    <row r="1514" spans="1:4" x14ac:dyDescent="0.6">
      <c r="A1514" s="1">
        <v>44988.708333333336</v>
      </c>
      <c r="B1514" t="s">
        <v>54</v>
      </c>
      <c r="C1514" t="s">
        <v>5</v>
      </c>
      <c r="D1514" s="2">
        <v>-9.1700000000000003E-6</v>
      </c>
    </row>
    <row r="1515" spans="1:4" x14ac:dyDescent="0.6">
      <c r="A1515" s="1">
        <v>44988.375</v>
      </c>
      <c r="B1515" t="s">
        <v>54</v>
      </c>
      <c r="C1515" t="s">
        <v>5</v>
      </c>
      <c r="D1515" s="2">
        <v>3.9669999999999998E-5</v>
      </c>
    </row>
    <row r="1516" spans="1:4" x14ac:dyDescent="0.6">
      <c r="A1516" s="1">
        <v>44988.041666666664</v>
      </c>
      <c r="B1516" t="s">
        <v>54</v>
      </c>
      <c r="C1516" t="s">
        <v>5</v>
      </c>
      <c r="D1516" s="2">
        <v>7.7449999999999999E-5</v>
      </c>
    </row>
    <row r="1517" spans="1:4" x14ac:dyDescent="0.6">
      <c r="A1517" s="1">
        <v>44987.708333333336</v>
      </c>
      <c r="B1517" t="s">
        <v>54</v>
      </c>
      <c r="C1517" t="s">
        <v>5</v>
      </c>
      <c r="D1517" s="2">
        <v>1E-4</v>
      </c>
    </row>
    <row r="1518" spans="1:4" x14ac:dyDescent="0.6">
      <c r="A1518" s="1">
        <v>44987.375</v>
      </c>
      <c r="B1518" t="s">
        <v>54</v>
      </c>
      <c r="C1518" t="s">
        <v>5</v>
      </c>
      <c r="D1518" s="2">
        <v>1E-4</v>
      </c>
    </row>
    <row r="1519" spans="1:4" x14ac:dyDescent="0.6">
      <c r="A1519" s="1">
        <v>44987.041666666664</v>
      </c>
      <c r="B1519" t="s">
        <v>54</v>
      </c>
      <c r="C1519" t="s">
        <v>5</v>
      </c>
      <c r="D1519" s="2">
        <v>1E-4</v>
      </c>
    </row>
    <row r="1520" spans="1:4" x14ac:dyDescent="0.6">
      <c r="A1520" s="1">
        <v>44986.708333333336</v>
      </c>
      <c r="B1520" t="s">
        <v>54</v>
      </c>
      <c r="C1520" t="s">
        <v>5</v>
      </c>
      <c r="D1520" s="2">
        <v>1E-4</v>
      </c>
    </row>
    <row r="1521" spans="1:4" x14ac:dyDescent="0.6">
      <c r="A1521" s="1">
        <v>44986.375</v>
      </c>
      <c r="B1521" t="s">
        <v>54</v>
      </c>
      <c r="C1521" t="s">
        <v>5</v>
      </c>
      <c r="D1521" s="2">
        <v>3.41E-6</v>
      </c>
    </row>
    <row r="1522" spans="1:4" x14ac:dyDescent="0.6">
      <c r="A1522" s="1">
        <v>44986.041666666664</v>
      </c>
      <c r="B1522" t="s">
        <v>54</v>
      </c>
      <c r="C1522" t="s">
        <v>5</v>
      </c>
      <c r="D1522" s="2">
        <v>8.5649999999999995E-5</v>
      </c>
    </row>
    <row r="1523" spans="1:4" x14ac:dyDescent="0.6">
      <c r="A1523" s="1">
        <v>44985.708333333336</v>
      </c>
      <c r="B1523" t="s">
        <v>54</v>
      </c>
      <c r="C1523" t="s">
        <v>5</v>
      </c>
      <c r="D1523" s="2">
        <v>3.6260000000000002E-5</v>
      </c>
    </row>
    <row r="1524" spans="1:4" x14ac:dyDescent="0.6">
      <c r="A1524" s="1">
        <v>44985.375</v>
      </c>
      <c r="B1524" t="s">
        <v>54</v>
      </c>
      <c r="C1524" t="s">
        <v>5</v>
      </c>
      <c r="D1524" s="2">
        <v>3.5540000000000002E-5</v>
      </c>
    </row>
    <row r="1525" spans="1:4" x14ac:dyDescent="0.6">
      <c r="A1525" s="1">
        <v>44985.041666666664</v>
      </c>
      <c r="B1525" t="s">
        <v>54</v>
      </c>
      <c r="C1525" t="s">
        <v>5</v>
      </c>
      <c r="D1525" s="2">
        <v>6.0250000000000001E-5</v>
      </c>
    </row>
    <row r="1526" spans="1:4" x14ac:dyDescent="0.6">
      <c r="A1526" s="1">
        <v>44984.708333333336</v>
      </c>
      <c r="B1526" t="s">
        <v>54</v>
      </c>
      <c r="C1526" t="s">
        <v>5</v>
      </c>
      <c r="D1526" s="2">
        <v>8.6329999999999995E-5</v>
      </c>
    </row>
    <row r="1527" spans="1:4" x14ac:dyDescent="0.6">
      <c r="A1527" s="1">
        <v>44984.375</v>
      </c>
      <c r="B1527" t="s">
        <v>54</v>
      </c>
      <c r="C1527" t="s">
        <v>5</v>
      </c>
      <c r="D1527" s="2">
        <v>1E-4</v>
      </c>
    </row>
    <row r="1528" spans="1:4" x14ac:dyDescent="0.6">
      <c r="A1528" s="1">
        <v>44984.041666666664</v>
      </c>
      <c r="B1528" t="s">
        <v>54</v>
      </c>
      <c r="C1528" t="s">
        <v>5</v>
      </c>
      <c r="D1528" s="2">
        <v>1.098E-5</v>
      </c>
    </row>
    <row r="1529" spans="1:4" x14ac:dyDescent="0.6">
      <c r="A1529" s="1">
        <v>44983.708333333336</v>
      </c>
      <c r="B1529" t="s">
        <v>54</v>
      </c>
      <c r="C1529" t="s">
        <v>5</v>
      </c>
      <c r="D1529" s="2">
        <v>4.6839999999999999E-5</v>
      </c>
    </row>
    <row r="1530" spans="1:4" x14ac:dyDescent="0.6">
      <c r="A1530" s="1">
        <v>44983.375</v>
      </c>
      <c r="B1530" t="s">
        <v>54</v>
      </c>
      <c r="C1530" t="s">
        <v>5</v>
      </c>
      <c r="D1530" s="2">
        <v>1.2660000000000001E-5</v>
      </c>
    </row>
    <row r="1531" spans="1:4" x14ac:dyDescent="0.6">
      <c r="A1531" s="1">
        <v>44983.041666666664</v>
      </c>
      <c r="B1531" t="s">
        <v>54</v>
      </c>
      <c r="C1531" t="s">
        <v>5</v>
      </c>
      <c r="D1531" s="2">
        <v>5.4979999999999999E-5</v>
      </c>
    </row>
    <row r="1532" spans="1:4" x14ac:dyDescent="0.6">
      <c r="A1532" s="1">
        <v>44982.708333333336</v>
      </c>
      <c r="B1532" t="s">
        <v>54</v>
      </c>
      <c r="C1532" t="s">
        <v>5</v>
      </c>
      <c r="D1532" s="2">
        <v>9.6399999999999999E-5</v>
      </c>
    </row>
    <row r="1533" spans="1:4" x14ac:dyDescent="0.6">
      <c r="A1533" s="1">
        <v>44982.375</v>
      </c>
      <c r="B1533" t="s">
        <v>54</v>
      </c>
      <c r="C1533" t="s">
        <v>5</v>
      </c>
      <c r="D1533" s="2">
        <v>7.9209999999999995E-5</v>
      </c>
    </row>
    <row r="1534" spans="1:4" x14ac:dyDescent="0.6">
      <c r="A1534" s="1">
        <v>44982.041666666664</v>
      </c>
      <c r="B1534" t="s">
        <v>54</v>
      </c>
      <c r="C1534" t="s">
        <v>5</v>
      </c>
      <c r="D1534" s="2">
        <v>8.3800000000000004E-5</v>
      </c>
    </row>
    <row r="1535" spans="1:4" x14ac:dyDescent="0.6">
      <c r="A1535" s="1">
        <v>44981.708333333336</v>
      </c>
      <c r="B1535" t="s">
        <v>54</v>
      </c>
      <c r="C1535" t="s">
        <v>5</v>
      </c>
      <c r="D1535" s="2">
        <v>6.4140000000000006E-5</v>
      </c>
    </row>
    <row r="1536" spans="1:4" x14ac:dyDescent="0.6">
      <c r="A1536" s="1">
        <v>44981.375</v>
      </c>
      <c r="B1536" t="s">
        <v>54</v>
      </c>
      <c r="C1536" t="s">
        <v>5</v>
      </c>
      <c r="D1536" s="2">
        <v>3.8040000000000002E-5</v>
      </c>
    </row>
    <row r="1537" spans="1:4" x14ac:dyDescent="0.6">
      <c r="A1537" s="1">
        <v>44981.041666666664</v>
      </c>
      <c r="B1537" t="s">
        <v>54</v>
      </c>
      <c r="C1537" t="s">
        <v>5</v>
      </c>
      <c r="D1537" s="2">
        <v>4.3730000000000003E-5</v>
      </c>
    </row>
    <row r="1538" spans="1:4" x14ac:dyDescent="0.6">
      <c r="A1538" s="1">
        <v>44980.708333333336</v>
      </c>
      <c r="B1538" t="s">
        <v>54</v>
      </c>
      <c r="C1538" t="s">
        <v>5</v>
      </c>
      <c r="D1538" s="2">
        <v>9.8289999999999996E-5</v>
      </c>
    </row>
    <row r="1539" spans="1:4" x14ac:dyDescent="0.6">
      <c r="A1539" s="1">
        <v>44980.375</v>
      </c>
      <c r="B1539" t="s">
        <v>54</v>
      </c>
      <c r="C1539" t="s">
        <v>5</v>
      </c>
      <c r="D1539" s="2">
        <v>7.0720000000000001E-5</v>
      </c>
    </row>
    <row r="1540" spans="1:4" x14ac:dyDescent="0.6">
      <c r="A1540" s="1">
        <v>44980.041666666664</v>
      </c>
      <c r="B1540" t="s">
        <v>54</v>
      </c>
      <c r="C1540" t="s">
        <v>5</v>
      </c>
      <c r="D1540" s="2">
        <v>1E-4</v>
      </c>
    </row>
    <row r="1541" spans="1:4" x14ac:dyDescent="0.6">
      <c r="A1541" s="1">
        <v>44979.708333333336</v>
      </c>
      <c r="B1541" t="s">
        <v>54</v>
      </c>
      <c r="C1541" t="s">
        <v>5</v>
      </c>
      <c r="D1541" s="2">
        <v>1E-4</v>
      </c>
    </row>
    <row r="1542" spans="1:4" x14ac:dyDescent="0.6">
      <c r="A1542" s="1">
        <v>44979.375</v>
      </c>
      <c r="B1542" t="s">
        <v>54</v>
      </c>
      <c r="C1542" t="s">
        <v>5</v>
      </c>
      <c r="D1542" s="2">
        <v>1E-4</v>
      </c>
    </row>
    <row r="1543" spans="1:4" x14ac:dyDescent="0.6">
      <c r="A1543" s="1">
        <v>44979.041666666664</v>
      </c>
      <c r="B1543" t="s">
        <v>54</v>
      </c>
      <c r="C1543" t="s">
        <v>5</v>
      </c>
      <c r="D1543" s="2">
        <v>1E-4</v>
      </c>
    </row>
    <row r="1544" spans="1:4" x14ac:dyDescent="0.6">
      <c r="A1544" s="1">
        <v>44978.708333333336</v>
      </c>
      <c r="B1544" t="s">
        <v>54</v>
      </c>
      <c r="C1544" t="s">
        <v>5</v>
      </c>
      <c r="D1544" s="2">
        <v>1E-4</v>
      </c>
    </row>
    <row r="1545" spans="1:4" x14ac:dyDescent="0.6">
      <c r="A1545" s="1">
        <v>44978.375</v>
      </c>
      <c r="B1545" t="s">
        <v>54</v>
      </c>
      <c r="C1545" t="s">
        <v>5</v>
      </c>
      <c r="D1545" s="2">
        <v>1E-4</v>
      </c>
    </row>
    <row r="1546" spans="1:4" x14ac:dyDescent="0.6">
      <c r="A1546" s="1">
        <v>44978.041666666664</v>
      </c>
      <c r="B1546" t="s">
        <v>54</v>
      </c>
      <c r="C1546" t="s">
        <v>5</v>
      </c>
      <c r="D1546" s="2">
        <v>1E-4</v>
      </c>
    </row>
    <row r="1547" spans="1:4" x14ac:dyDescent="0.6">
      <c r="A1547" s="1">
        <v>44977.708333333336</v>
      </c>
      <c r="B1547" t="s">
        <v>54</v>
      </c>
      <c r="C1547" t="s">
        <v>5</v>
      </c>
      <c r="D1547" s="2">
        <v>1E-4</v>
      </c>
    </row>
    <row r="1548" spans="1:4" x14ac:dyDescent="0.6">
      <c r="A1548" s="1">
        <v>44977.375</v>
      </c>
      <c r="B1548" t="s">
        <v>54</v>
      </c>
      <c r="C1548" t="s">
        <v>5</v>
      </c>
      <c r="D1548" s="2">
        <v>1E-4</v>
      </c>
    </row>
    <row r="1549" spans="1:4" x14ac:dyDescent="0.6">
      <c r="A1549" s="1">
        <v>44977.041666666664</v>
      </c>
      <c r="B1549" t="s">
        <v>54</v>
      </c>
      <c r="C1549" t="s">
        <v>5</v>
      </c>
      <c r="D1549" s="2">
        <v>1E-4</v>
      </c>
    </row>
    <row r="1550" spans="1:4" x14ac:dyDescent="0.6">
      <c r="A1550" s="1">
        <v>44976.708333333336</v>
      </c>
      <c r="B1550" t="s">
        <v>54</v>
      </c>
      <c r="C1550" t="s">
        <v>5</v>
      </c>
      <c r="D1550" s="2">
        <v>1E-4</v>
      </c>
    </row>
    <row r="1551" spans="1:4" x14ac:dyDescent="0.6">
      <c r="A1551" s="1">
        <v>44976.375</v>
      </c>
      <c r="B1551" t="s">
        <v>54</v>
      </c>
      <c r="C1551" t="s">
        <v>5</v>
      </c>
      <c r="D1551" s="2">
        <v>1E-4</v>
      </c>
    </row>
    <row r="1552" spans="1:4" x14ac:dyDescent="0.6">
      <c r="A1552" s="1">
        <v>44976.041666666664</v>
      </c>
      <c r="B1552" t="s">
        <v>54</v>
      </c>
      <c r="C1552" t="s">
        <v>5</v>
      </c>
      <c r="D1552" s="2">
        <v>1E-4</v>
      </c>
    </row>
    <row r="1553" spans="1:4" x14ac:dyDescent="0.6">
      <c r="A1553" s="1">
        <v>44975.708333333336</v>
      </c>
      <c r="B1553" t="s">
        <v>54</v>
      </c>
      <c r="C1553" t="s">
        <v>5</v>
      </c>
      <c r="D1553" s="2">
        <v>1E-4</v>
      </c>
    </row>
    <row r="1554" spans="1:4" x14ac:dyDescent="0.6">
      <c r="A1554" s="1">
        <v>44975.375</v>
      </c>
      <c r="B1554" t="s">
        <v>54</v>
      </c>
      <c r="C1554" t="s">
        <v>5</v>
      </c>
      <c r="D1554" s="2">
        <v>1E-4</v>
      </c>
    </row>
    <row r="1555" spans="1:4" x14ac:dyDescent="0.6">
      <c r="A1555" s="1">
        <v>44975.041666666664</v>
      </c>
      <c r="B1555" t="s">
        <v>54</v>
      </c>
      <c r="C1555" t="s">
        <v>5</v>
      </c>
      <c r="D1555" s="2">
        <v>1E-4</v>
      </c>
    </row>
    <row r="1556" spans="1:4" x14ac:dyDescent="0.6">
      <c r="A1556" s="1">
        <v>44974.708333333336</v>
      </c>
      <c r="B1556" t="s">
        <v>54</v>
      </c>
      <c r="C1556" t="s">
        <v>5</v>
      </c>
      <c r="D1556" s="2">
        <v>1E-4</v>
      </c>
    </row>
    <row r="1557" spans="1:4" x14ac:dyDescent="0.6">
      <c r="A1557" s="1">
        <v>44974.375</v>
      </c>
      <c r="B1557" t="s">
        <v>54</v>
      </c>
      <c r="C1557" t="s">
        <v>5</v>
      </c>
      <c r="D1557" s="2">
        <v>1E-4</v>
      </c>
    </row>
    <row r="1558" spans="1:4" x14ac:dyDescent="0.6">
      <c r="A1558" s="1">
        <v>44974.041666666664</v>
      </c>
      <c r="B1558" t="s">
        <v>54</v>
      </c>
      <c r="C1558" t="s">
        <v>5</v>
      </c>
      <c r="D1558" s="2">
        <v>1.4101000000000001E-4</v>
      </c>
    </row>
    <row r="1559" spans="1:4" x14ac:dyDescent="0.6">
      <c r="A1559" s="1">
        <v>44973.708333333336</v>
      </c>
      <c r="B1559" t="s">
        <v>54</v>
      </c>
      <c r="C1559" t="s">
        <v>5</v>
      </c>
      <c r="D1559" s="2">
        <v>1E-4</v>
      </c>
    </row>
    <row r="1560" spans="1:4" x14ac:dyDescent="0.6">
      <c r="A1560" s="1">
        <v>44973.375</v>
      </c>
      <c r="B1560" t="s">
        <v>54</v>
      </c>
      <c r="C1560" t="s">
        <v>5</v>
      </c>
      <c r="D1560" s="2">
        <v>1E-4</v>
      </c>
    </row>
    <row r="1561" spans="1:4" x14ac:dyDescent="0.6">
      <c r="A1561" s="1">
        <v>44973.041666666664</v>
      </c>
      <c r="B1561" t="s">
        <v>54</v>
      </c>
      <c r="C1561" t="s">
        <v>5</v>
      </c>
      <c r="D1561" s="2">
        <v>5.715E-5</v>
      </c>
    </row>
    <row r="1562" spans="1:4" x14ac:dyDescent="0.6">
      <c r="A1562" s="1">
        <v>44972.708333333336</v>
      </c>
      <c r="B1562" t="s">
        <v>54</v>
      </c>
      <c r="C1562" t="s">
        <v>5</v>
      </c>
      <c r="D1562" s="2">
        <v>2.8099999999999999E-5</v>
      </c>
    </row>
    <row r="1563" spans="1:4" x14ac:dyDescent="0.6">
      <c r="A1563" s="1">
        <v>44972.375</v>
      </c>
      <c r="B1563" t="s">
        <v>54</v>
      </c>
      <c r="C1563" t="s">
        <v>5</v>
      </c>
      <c r="D1563" s="2">
        <v>2.9099999999999999E-5</v>
      </c>
    </row>
    <row r="1564" spans="1:4" x14ac:dyDescent="0.6">
      <c r="A1564" s="1">
        <v>44972.041666666664</v>
      </c>
      <c r="B1564" t="s">
        <v>54</v>
      </c>
      <c r="C1564" t="s">
        <v>5</v>
      </c>
      <c r="D1564" s="2">
        <v>5.3109999999999998E-5</v>
      </c>
    </row>
    <row r="1565" spans="1:4" x14ac:dyDescent="0.6">
      <c r="A1565" s="1">
        <v>44971.708333333336</v>
      </c>
      <c r="B1565" t="s">
        <v>54</v>
      </c>
      <c r="C1565" t="s">
        <v>5</v>
      </c>
      <c r="D1565" s="2">
        <v>4.405E-5</v>
      </c>
    </row>
    <row r="1566" spans="1:4" x14ac:dyDescent="0.6">
      <c r="A1566" s="1">
        <v>44971.375</v>
      </c>
      <c r="B1566" t="s">
        <v>54</v>
      </c>
      <c r="C1566" t="s">
        <v>5</v>
      </c>
      <c r="D1566" s="2">
        <v>-4.5399999999999997E-6</v>
      </c>
    </row>
    <row r="1567" spans="1:4" x14ac:dyDescent="0.6">
      <c r="A1567" s="1">
        <v>44971.041666666664</v>
      </c>
      <c r="B1567" t="s">
        <v>54</v>
      </c>
      <c r="C1567" t="s">
        <v>5</v>
      </c>
      <c r="D1567" s="2">
        <v>1E-4</v>
      </c>
    </row>
    <row r="1568" spans="1:4" x14ac:dyDescent="0.6">
      <c r="A1568" s="1">
        <v>44970.708333333336</v>
      </c>
      <c r="B1568" t="s">
        <v>54</v>
      </c>
      <c r="C1568" t="s">
        <v>5</v>
      </c>
      <c r="D1568" s="2">
        <v>5.9939999999999999E-5</v>
      </c>
    </row>
    <row r="1569" spans="1:4" x14ac:dyDescent="0.6">
      <c r="A1569" s="1">
        <v>44970.375</v>
      </c>
      <c r="B1569" t="s">
        <v>54</v>
      </c>
      <c r="C1569" t="s">
        <v>5</v>
      </c>
      <c r="D1569" s="2">
        <v>2.5550000000000001E-5</v>
      </c>
    </row>
    <row r="1570" spans="1:4" x14ac:dyDescent="0.6">
      <c r="A1570" s="1">
        <v>44970.041666666664</v>
      </c>
      <c r="B1570" t="s">
        <v>54</v>
      </c>
      <c r="C1570" t="s">
        <v>5</v>
      </c>
      <c r="D1570" s="2">
        <v>4.579E-5</v>
      </c>
    </row>
    <row r="1571" spans="1:4" x14ac:dyDescent="0.6">
      <c r="A1571" s="1">
        <v>44969.708333333336</v>
      </c>
      <c r="B1571" t="s">
        <v>54</v>
      </c>
      <c r="C1571" t="s">
        <v>5</v>
      </c>
      <c r="D1571" s="2">
        <v>3.2240000000000003E-5</v>
      </c>
    </row>
    <row r="1572" spans="1:4" x14ac:dyDescent="0.6">
      <c r="A1572" s="1">
        <v>44969.375</v>
      </c>
      <c r="B1572" t="s">
        <v>54</v>
      </c>
      <c r="C1572" t="s">
        <v>5</v>
      </c>
      <c r="D1572" s="2">
        <v>8.8690000000000006E-5</v>
      </c>
    </row>
    <row r="1573" spans="1:4" x14ac:dyDescent="0.6">
      <c r="A1573" s="1">
        <v>44969.041666666664</v>
      </c>
      <c r="B1573" t="s">
        <v>54</v>
      </c>
      <c r="C1573" t="s">
        <v>5</v>
      </c>
      <c r="D1573" s="2">
        <v>-2.491E-5</v>
      </c>
    </row>
    <row r="1574" spans="1:4" x14ac:dyDescent="0.6">
      <c r="A1574" s="1">
        <v>44968.708333333336</v>
      </c>
      <c r="B1574" t="s">
        <v>54</v>
      </c>
      <c r="C1574" t="s">
        <v>5</v>
      </c>
      <c r="D1574" s="2">
        <v>3.345E-5</v>
      </c>
    </row>
    <row r="1575" spans="1:4" x14ac:dyDescent="0.6">
      <c r="A1575" s="1">
        <v>44968.375</v>
      </c>
      <c r="B1575" t="s">
        <v>54</v>
      </c>
      <c r="C1575" t="s">
        <v>5</v>
      </c>
      <c r="D1575" s="2">
        <v>6.4700000000000001E-5</v>
      </c>
    </row>
    <row r="1576" spans="1:4" x14ac:dyDescent="0.6">
      <c r="A1576" s="1">
        <v>44968.041666666664</v>
      </c>
      <c r="B1576" t="s">
        <v>54</v>
      </c>
      <c r="C1576" t="s">
        <v>5</v>
      </c>
      <c r="D1576" s="2">
        <v>1E-4</v>
      </c>
    </row>
    <row r="1577" spans="1:4" x14ac:dyDescent="0.6">
      <c r="A1577" s="1">
        <v>44967.708333333336</v>
      </c>
      <c r="B1577" t="s">
        <v>54</v>
      </c>
      <c r="C1577" t="s">
        <v>5</v>
      </c>
      <c r="D1577" s="2">
        <v>6.8280000000000004E-5</v>
      </c>
    </row>
    <row r="1578" spans="1:4" x14ac:dyDescent="0.6">
      <c r="A1578" s="1">
        <v>44967.375</v>
      </c>
      <c r="B1578" t="s">
        <v>54</v>
      </c>
      <c r="C1578" t="s">
        <v>5</v>
      </c>
      <c r="D1578" s="2">
        <v>1E-4</v>
      </c>
    </row>
    <row r="1579" spans="1:4" x14ac:dyDescent="0.6">
      <c r="A1579" s="1">
        <v>44967.041666666664</v>
      </c>
      <c r="B1579" t="s">
        <v>54</v>
      </c>
      <c r="C1579" t="s">
        <v>5</v>
      </c>
      <c r="D1579" s="2">
        <v>1E-4</v>
      </c>
    </row>
    <row r="1580" spans="1:4" x14ac:dyDescent="0.6">
      <c r="A1580" s="1">
        <v>44966.708333333336</v>
      </c>
      <c r="B1580" t="s">
        <v>54</v>
      </c>
      <c r="C1580" t="s">
        <v>5</v>
      </c>
      <c r="D1580" s="2">
        <v>1E-4</v>
      </c>
    </row>
    <row r="1581" spans="1:4" x14ac:dyDescent="0.6">
      <c r="A1581" s="1">
        <v>44966.375</v>
      </c>
      <c r="B1581" t="s">
        <v>54</v>
      </c>
      <c r="C1581" t="s">
        <v>5</v>
      </c>
      <c r="D1581" s="2">
        <v>1E-4</v>
      </c>
    </row>
    <row r="1582" spans="1:4" x14ac:dyDescent="0.6">
      <c r="A1582" s="1">
        <v>44966.041666666664</v>
      </c>
      <c r="B1582" t="s">
        <v>54</v>
      </c>
      <c r="C1582" t="s">
        <v>5</v>
      </c>
      <c r="D1582" s="2">
        <v>1E-4</v>
      </c>
    </row>
    <row r="1583" spans="1:4" x14ac:dyDescent="0.6">
      <c r="A1583" s="1">
        <v>44965.708333333336</v>
      </c>
      <c r="B1583" t="s">
        <v>54</v>
      </c>
      <c r="C1583" t="s">
        <v>5</v>
      </c>
      <c r="D1583" s="2">
        <v>1E-4</v>
      </c>
    </row>
    <row r="1584" spans="1:4" x14ac:dyDescent="0.6">
      <c r="A1584" s="1">
        <v>44965.375</v>
      </c>
      <c r="B1584" t="s">
        <v>54</v>
      </c>
      <c r="C1584" t="s">
        <v>5</v>
      </c>
      <c r="D1584" s="2">
        <v>1E-4</v>
      </c>
    </row>
    <row r="1585" spans="1:4" x14ac:dyDescent="0.6">
      <c r="A1585" s="1">
        <v>44965.041666666664</v>
      </c>
      <c r="B1585" t="s">
        <v>54</v>
      </c>
      <c r="C1585" t="s">
        <v>5</v>
      </c>
      <c r="D1585" s="2">
        <v>1E-4</v>
      </c>
    </row>
    <row r="1586" spans="1:4" x14ac:dyDescent="0.6">
      <c r="A1586" s="1">
        <v>44964.708333333336</v>
      </c>
      <c r="B1586" t="s">
        <v>54</v>
      </c>
      <c r="C1586" t="s">
        <v>5</v>
      </c>
      <c r="D1586" s="2">
        <v>1E-4</v>
      </c>
    </row>
    <row r="1587" spans="1:4" x14ac:dyDescent="0.6">
      <c r="A1587" s="1">
        <v>44964.375</v>
      </c>
      <c r="B1587" t="s">
        <v>54</v>
      </c>
      <c r="C1587" t="s">
        <v>5</v>
      </c>
      <c r="D1587" s="2">
        <v>1E-4</v>
      </c>
    </row>
    <row r="1588" spans="1:4" x14ac:dyDescent="0.6">
      <c r="A1588" s="1">
        <v>44964.041666666664</v>
      </c>
      <c r="B1588" t="s">
        <v>54</v>
      </c>
      <c r="C1588" t="s">
        <v>5</v>
      </c>
      <c r="D1588" s="2">
        <v>1E-4</v>
      </c>
    </row>
    <row r="1589" spans="1:4" x14ac:dyDescent="0.6">
      <c r="A1589" s="1">
        <v>44963.708333333336</v>
      </c>
      <c r="B1589" t="s">
        <v>54</v>
      </c>
      <c r="C1589" t="s">
        <v>5</v>
      </c>
      <c r="D1589" s="2">
        <v>1E-4</v>
      </c>
    </row>
    <row r="1590" spans="1:4" x14ac:dyDescent="0.6">
      <c r="A1590" s="1">
        <v>44963.375</v>
      </c>
      <c r="B1590" t="s">
        <v>54</v>
      </c>
      <c r="C1590" t="s">
        <v>5</v>
      </c>
      <c r="D1590" s="2">
        <v>1E-4</v>
      </c>
    </row>
    <row r="1591" spans="1:4" x14ac:dyDescent="0.6">
      <c r="A1591" s="1">
        <v>44963.041666666664</v>
      </c>
      <c r="B1591" t="s">
        <v>54</v>
      </c>
      <c r="C1591" t="s">
        <v>5</v>
      </c>
      <c r="D1591" s="2">
        <v>1E-4</v>
      </c>
    </row>
    <row r="1592" spans="1:4" x14ac:dyDescent="0.6">
      <c r="A1592" s="1">
        <v>44962.708333333336</v>
      </c>
      <c r="B1592" t="s">
        <v>54</v>
      </c>
      <c r="C1592" t="s">
        <v>5</v>
      </c>
      <c r="D1592" s="2">
        <v>1E-4</v>
      </c>
    </row>
    <row r="1593" spans="1:4" x14ac:dyDescent="0.6">
      <c r="A1593" s="1">
        <v>44962.375</v>
      </c>
      <c r="B1593" t="s">
        <v>54</v>
      </c>
      <c r="C1593" t="s">
        <v>5</v>
      </c>
      <c r="D1593" s="2">
        <v>1E-4</v>
      </c>
    </row>
    <row r="1594" spans="1:4" x14ac:dyDescent="0.6">
      <c r="A1594" s="1">
        <v>44962.041666666664</v>
      </c>
      <c r="B1594" t="s">
        <v>54</v>
      </c>
      <c r="C1594" t="s">
        <v>5</v>
      </c>
      <c r="D1594" s="2">
        <v>1E-4</v>
      </c>
    </row>
    <row r="1595" spans="1:4" x14ac:dyDescent="0.6">
      <c r="A1595" s="1">
        <v>44961.708333333336</v>
      </c>
      <c r="B1595" t="s">
        <v>54</v>
      </c>
      <c r="C1595" t="s">
        <v>5</v>
      </c>
      <c r="D1595" s="2">
        <v>1E-4</v>
      </c>
    </row>
    <row r="1596" spans="1:4" x14ac:dyDescent="0.6">
      <c r="A1596" s="1">
        <v>44961.375</v>
      </c>
      <c r="B1596" t="s">
        <v>54</v>
      </c>
      <c r="C1596" t="s">
        <v>5</v>
      </c>
      <c r="D1596" s="2">
        <v>1E-4</v>
      </c>
    </row>
    <row r="1597" spans="1:4" x14ac:dyDescent="0.6">
      <c r="A1597" s="1">
        <v>44961.041666666664</v>
      </c>
      <c r="B1597" t="s">
        <v>54</v>
      </c>
      <c r="C1597" t="s">
        <v>5</v>
      </c>
      <c r="D1597" s="2">
        <v>1E-4</v>
      </c>
    </row>
    <row r="1598" spans="1:4" x14ac:dyDescent="0.6">
      <c r="A1598" s="1">
        <v>44960.708333333336</v>
      </c>
      <c r="B1598" t="s">
        <v>54</v>
      </c>
      <c r="C1598" t="s">
        <v>5</v>
      </c>
      <c r="D1598" s="2">
        <v>1E-4</v>
      </c>
    </row>
    <row r="1599" spans="1:4" x14ac:dyDescent="0.6">
      <c r="A1599" s="1">
        <v>44960.375</v>
      </c>
      <c r="B1599" t="s">
        <v>54</v>
      </c>
      <c r="C1599" t="s">
        <v>5</v>
      </c>
      <c r="D1599" s="2">
        <v>1E-4</v>
      </c>
    </row>
    <row r="1600" spans="1:4" x14ac:dyDescent="0.6">
      <c r="A1600" s="1">
        <v>44960.041666666664</v>
      </c>
      <c r="B1600" t="s">
        <v>54</v>
      </c>
      <c r="C1600" t="s">
        <v>5</v>
      </c>
      <c r="D1600" s="2">
        <v>1E-4</v>
      </c>
    </row>
    <row r="1601" spans="1:4" x14ac:dyDescent="0.6">
      <c r="A1601" s="1">
        <v>44959.708333333336</v>
      </c>
      <c r="B1601" t="s">
        <v>54</v>
      </c>
      <c r="C1601" t="s">
        <v>5</v>
      </c>
      <c r="D1601" s="2">
        <v>1E-4</v>
      </c>
    </row>
    <row r="1602" spans="1:4" x14ac:dyDescent="0.6">
      <c r="A1602" s="1">
        <v>44959.375</v>
      </c>
      <c r="B1602" t="s">
        <v>54</v>
      </c>
      <c r="C1602" t="s">
        <v>5</v>
      </c>
      <c r="D1602" s="2">
        <v>1E-4</v>
      </c>
    </row>
    <row r="1603" spans="1:4" x14ac:dyDescent="0.6">
      <c r="A1603" s="1">
        <v>44959.041666666664</v>
      </c>
      <c r="B1603" t="s">
        <v>54</v>
      </c>
      <c r="C1603" t="s">
        <v>5</v>
      </c>
      <c r="D1603" s="2">
        <v>1E-4</v>
      </c>
    </row>
    <row r="1604" spans="1:4" x14ac:dyDescent="0.6">
      <c r="A1604" s="1">
        <v>44958.708333333336</v>
      </c>
      <c r="B1604" t="s">
        <v>54</v>
      </c>
      <c r="C1604" t="s">
        <v>5</v>
      </c>
      <c r="D1604" s="2">
        <v>1E-4</v>
      </c>
    </row>
    <row r="1605" spans="1:4" x14ac:dyDescent="0.6">
      <c r="A1605" s="1">
        <v>44958.375</v>
      </c>
      <c r="B1605" t="s">
        <v>54</v>
      </c>
      <c r="C1605" t="s">
        <v>5</v>
      </c>
      <c r="D1605" s="2">
        <v>1E-4</v>
      </c>
    </row>
    <row r="1606" spans="1:4" x14ac:dyDescent="0.6">
      <c r="A1606" s="1">
        <v>44958.041666666664</v>
      </c>
      <c r="B1606" t="s">
        <v>54</v>
      </c>
      <c r="C1606" t="s">
        <v>5</v>
      </c>
      <c r="D1606" s="2">
        <v>1E-4</v>
      </c>
    </row>
    <row r="1607" spans="1:4" x14ac:dyDescent="0.6">
      <c r="A1607" s="1">
        <v>44957.708333333336</v>
      </c>
      <c r="B1607" t="s">
        <v>54</v>
      </c>
      <c r="C1607" t="s">
        <v>5</v>
      </c>
      <c r="D1607" s="2">
        <v>1E-4</v>
      </c>
    </row>
    <row r="1608" spans="1:4" x14ac:dyDescent="0.6">
      <c r="A1608" s="1">
        <v>44957.375</v>
      </c>
      <c r="B1608" t="s">
        <v>54</v>
      </c>
      <c r="C1608" t="s">
        <v>5</v>
      </c>
      <c r="D1608" s="2">
        <v>1E-4</v>
      </c>
    </row>
    <row r="1609" spans="1:4" x14ac:dyDescent="0.6">
      <c r="A1609" s="1">
        <v>44957.041666666664</v>
      </c>
      <c r="B1609" t="s">
        <v>54</v>
      </c>
      <c r="C1609" t="s">
        <v>5</v>
      </c>
      <c r="D1609" s="2">
        <v>1E-4</v>
      </c>
    </row>
    <row r="1610" spans="1:4" x14ac:dyDescent="0.6">
      <c r="A1610" s="1">
        <v>44956.708333333336</v>
      </c>
      <c r="B1610" t="s">
        <v>54</v>
      </c>
      <c r="C1610" t="s">
        <v>5</v>
      </c>
      <c r="D1610" s="2">
        <v>1E-4</v>
      </c>
    </row>
    <row r="1611" spans="1:4" x14ac:dyDescent="0.6">
      <c r="A1611" s="1">
        <v>44956.375</v>
      </c>
      <c r="B1611" t="s">
        <v>54</v>
      </c>
      <c r="C1611" t="s">
        <v>5</v>
      </c>
      <c r="D1611" s="2">
        <v>1E-4</v>
      </c>
    </row>
    <row r="1612" spans="1:4" x14ac:dyDescent="0.6">
      <c r="A1612" s="1">
        <v>44956.041666666664</v>
      </c>
      <c r="B1612" t="s">
        <v>54</v>
      </c>
      <c r="C1612" t="s">
        <v>5</v>
      </c>
      <c r="D1612" s="2">
        <v>1E-4</v>
      </c>
    </row>
    <row r="1613" spans="1:4" x14ac:dyDescent="0.6">
      <c r="A1613" s="1">
        <v>44955.708333333336</v>
      </c>
      <c r="B1613" t="s">
        <v>54</v>
      </c>
      <c r="C1613" t="s">
        <v>5</v>
      </c>
      <c r="D1613" s="2">
        <v>1E-4</v>
      </c>
    </row>
    <row r="1614" spans="1:4" x14ac:dyDescent="0.6">
      <c r="A1614" s="1">
        <v>44955.375</v>
      </c>
      <c r="B1614" t="s">
        <v>54</v>
      </c>
      <c r="C1614" t="s">
        <v>5</v>
      </c>
      <c r="D1614" s="2">
        <v>1E-4</v>
      </c>
    </row>
    <row r="1615" spans="1:4" x14ac:dyDescent="0.6">
      <c r="A1615" s="1">
        <v>44955.041666666664</v>
      </c>
      <c r="B1615" t="s">
        <v>54</v>
      </c>
      <c r="C1615" t="s">
        <v>5</v>
      </c>
      <c r="D1615" s="2">
        <v>1E-4</v>
      </c>
    </row>
    <row r="1616" spans="1:4" x14ac:dyDescent="0.6">
      <c r="A1616" s="1">
        <v>44954.708333333336</v>
      </c>
      <c r="B1616" t="s">
        <v>54</v>
      </c>
      <c r="C1616" t="s">
        <v>5</v>
      </c>
      <c r="D1616" s="2">
        <v>1E-4</v>
      </c>
    </row>
    <row r="1617" spans="1:4" x14ac:dyDescent="0.6">
      <c r="A1617" s="1">
        <v>44954.375</v>
      </c>
      <c r="B1617" t="s">
        <v>54</v>
      </c>
      <c r="C1617" t="s">
        <v>5</v>
      </c>
      <c r="D1617" s="2">
        <v>1E-4</v>
      </c>
    </row>
    <row r="1618" spans="1:4" x14ac:dyDescent="0.6">
      <c r="A1618" s="1">
        <v>44954.041666666664</v>
      </c>
      <c r="B1618" t="s">
        <v>54</v>
      </c>
      <c r="C1618" t="s">
        <v>5</v>
      </c>
      <c r="D1618" s="2">
        <v>1E-4</v>
      </c>
    </row>
    <row r="1619" spans="1:4" x14ac:dyDescent="0.6">
      <c r="A1619" s="1">
        <v>44953.708333333336</v>
      </c>
      <c r="B1619" t="s">
        <v>54</v>
      </c>
      <c r="C1619" t="s">
        <v>5</v>
      </c>
      <c r="D1619" s="2">
        <v>1E-4</v>
      </c>
    </row>
    <row r="1620" spans="1:4" x14ac:dyDescent="0.6">
      <c r="A1620" s="1">
        <v>44953.375</v>
      </c>
      <c r="B1620" t="s">
        <v>54</v>
      </c>
      <c r="C1620" t="s">
        <v>5</v>
      </c>
      <c r="D1620" s="2">
        <v>1E-4</v>
      </c>
    </row>
    <row r="1621" spans="1:4" x14ac:dyDescent="0.6">
      <c r="A1621" s="1">
        <v>44953.041666666664</v>
      </c>
      <c r="B1621" t="s">
        <v>54</v>
      </c>
      <c r="C1621" t="s">
        <v>5</v>
      </c>
      <c r="D1621" s="2">
        <v>1E-4</v>
      </c>
    </row>
    <row r="1622" spans="1:4" x14ac:dyDescent="0.6">
      <c r="A1622" s="1">
        <v>44952.708333333336</v>
      </c>
      <c r="B1622" t="s">
        <v>54</v>
      </c>
      <c r="C1622" t="s">
        <v>5</v>
      </c>
      <c r="D1622" s="2">
        <v>1E-4</v>
      </c>
    </row>
    <row r="1623" spans="1:4" x14ac:dyDescent="0.6">
      <c r="A1623" s="1">
        <v>44952.375</v>
      </c>
      <c r="B1623" t="s">
        <v>54</v>
      </c>
      <c r="C1623" t="s">
        <v>5</v>
      </c>
      <c r="D1623" s="2">
        <v>1E-4</v>
      </c>
    </row>
    <row r="1624" spans="1:4" x14ac:dyDescent="0.6">
      <c r="A1624" s="1">
        <v>44952.041666666664</v>
      </c>
      <c r="B1624" t="s">
        <v>54</v>
      </c>
      <c r="C1624" t="s">
        <v>5</v>
      </c>
      <c r="D1624" s="2">
        <v>1E-4</v>
      </c>
    </row>
    <row r="1625" spans="1:4" x14ac:dyDescent="0.6">
      <c r="A1625" s="1">
        <v>44951.708333333336</v>
      </c>
      <c r="B1625" t="s">
        <v>54</v>
      </c>
      <c r="C1625" t="s">
        <v>5</v>
      </c>
      <c r="D1625" s="2">
        <v>1E-4</v>
      </c>
    </row>
    <row r="1626" spans="1:4" x14ac:dyDescent="0.6">
      <c r="A1626" s="1">
        <v>44951.375</v>
      </c>
      <c r="B1626" t="s">
        <v>54</v>
      </c>
      <c r="C1626" t="s">
        <v>5</v>
      </c>
      <c r="D1626" s="2">
        <v>1E-4</v>
      </c>
    </row>
    <row r="1627" spans="1:4" x14ac:dyDescent="0.6">
      <c r="A1627" s="1">
        <v>44951.041666666664</v>
      </c>
      <c r="B1627" t="s">
        <v>54</v>
      </c>
      <c r="C1627" t="s">
        <v>5</v>
      </c>
      <c r="D1627" s="2">
        <v>1E-4</v>
      </c>
    </row>
    <row r="1628" spans="1:4" x14ac:dyDescent="0.6">
      <c r="A1628" s="1">
        <v>44950.708333333336</v>
      </c>
      <c r="B1628" t="s">
        <v>54</v>
      </c>
      <c r="C1628" t="s">
        <v>5</v>
      </c>
      <c r="D1628" s="2">
        <v>1E-4</v>
      </c>
    </row>
    <row r="1629" spans="1:4" x14ac:dyDescent="0.6">
      <c r="A1629" s="1">
        <v>44950.375</v>
      </c>
      <c r="B1629" t="s">
        <v>54</v>
      </c>
      <c r="C1629" t="s">
        <v>5</v>
      </c>
      <c r="D1629" s="2">
        <v>1E-4</v>
      </c>
    </row>
    <row r="1630" spans="1:4" x14ac:dyDescent="0.6">
      <c r="A1630" s="1">
        <v>44950.041666666664</v>
      </c>
      <c r="B1630" t="s">
        <v>54</v>
      </c>
      <c r="C1630" t="s">
        <v>5</v>
      </c>
      <c r="D1630" s="2">
        <v>1E-4</v>
      </c>
    </row>
    <row r="1631" spans="1:4" x14ac:dyDescent="0.6">
      <c r="A1631" s="1">
        <v>44949.708333333336</v>
      </c>
      <c r="B1631" t="s">
        <v>54</v>
      </c>
      <c r="C1631" t="s">
        <v>5</v>
      </c>
      <c r="D1631" s="2">
        <v>1E-4</v>
      </c>
    </row>
    <row r="1632" spans="1:4" x14ac:dyDescent="0.6">
      <c r="A1632" s="1">
        <v>44949.375</v>
      </c>
      <c r="B1632" t="s">
        <v>54</v>
      </c>
      <c r="C1632" t="s">
        <v>5</v>
      </c>
      <c r="D1632" s="2">
        <v>1.0356E-4</v>
      </c>
    </row>
    <row r="1633" spans="1:4" x14ac:dyDescent="0.6">
      <c r="A1633" s="1">
        <v>44949.041666666664</v>
      </c>
      <c r="B1633" t="s">
        <v>54</v>
      </c>
      <c r="C1633" t="s">
        <v>5</v>
      </c>
      <c r="D1633" s="2">
        <v>1E-4</v>
      </c>
    </row>
    <row r="1634" spans="1:4" x14ac:dyDescent="0.6">
      <c r="A1634" s="1">
        <v>44948.708333333336</v>
      </c>
      <c r="B1634" t="s">
        <v>54</v>
      </c>
      <c r="C1634" t="s">
        <v>5</v>
      </c>
      <c r="D1634" s="2">
        <v>1E-4</v>
      </c>
    </row>
    <row r="1635" spans="1:4" x14ac:dyDescent="0.6">
      <c r="A1635" s="1">
        <v>44948.375</v>
      </c>
      <c r="B1635" t="s">
        <v>54</v>
      </c>
      <c r="C1635" t="s">
        <v>5</v>
      </c>
      <c r="D1635" s="2">
        <v>1E-4</v>
      </c>
    </row>
    <row r="1636" spans="1:4" x14ac:dyDescent="0.6">
      <c r="A1636" s="1">
        <v>44948.041666666664</v>
      </c>
      <c r="B1636" t="s">
        <v>54</v>
      </c>
      <c r="C1636" t="s">
        <v>5</v>
      </c>
      <c r="D1636" s="2">
        <v>1E-4</v>
      </c>
    </row>
    <row r="1637" spans="1:4" x14ac:dyDescent="0.6">
      <c r="A1637" s="1">
        <v>44947.708333333336</v>
      </c>
      <c r="B1637" t="s">
        <v>54</v>
      </c>
      <c r="C1637" t="s">
        <v>5</v>
      </c>
      <c r="D1637" s="2">
        <v>1E-4</v>
      </c>
    </row>
    <row r="1638" spans="1:4" x14ac:dyDescent="0.6">
      <c r="A1638" s="1">
        <v>44947.375</v>
      </c>
      <c r="B1638" t="s">
        <v>54</v>
      </c>
      <c r="C1638" t="s">
        <v>5</v>
      </c>
      <c r="D1638" s="2">
        <v>1E-4</v>
      </c>
    </row>
    <row r="1639" spans="1:4" x14ac:dyDescent="0.6">
      <c r="A1639" s="1">
        <v>44947.041666666664</v>
      </c>
      <c r="B1639" t="s">
        <v>54</v>
      </c>
      <c r="C1639" t="s">
        <v>5</v>
      </c>
      <c r="D1639" s="2">
        <v>1E-4</v>
      </c>
    </row>
    <row r="1640" spans="1:4" x14ac:dyDescent="0.6">
      <c r="A1640" s="1">
        <v>44946.708333333336</v>
      </c>
      <c r="B1640" t="s">
        <v>54</v>
      </c>
      <c r="C1640" t="s">
        <v>5</v>
      </c>
      <c r="D1640" s="2">
        <v>1E-4</v>
      </c>
    </row>
    <row r="1641" spans="1:4" x14ac:dyDescent="0.6">
      <c r="A1641" s="1">
        <v>44946.375</v>
      </c>
      <c r="B1641" t="s">
        <v>54</v>
      </c>
      <c r="C1641" t="s">
        <v>5</v>
      </c>
      <c r="D1641" s="2">
        <v>1E-4</v>
      </c>
    </row>
    <row r="1642" spans="1:4" x14ac:dyDescent="0.6">
      <c r="A1642" s="1">
        <v>44946.041666666664</v>
      </c>
      <c r="B1642" t="s">
        <v>54</v>
      </c>
      <c r="C1642" t="s">
        <v>5</v>
      </c>
      <c r="D1642" s="2">
        <v>1E-4</v>
      </c>
    </row>
    <row r="1643" spans="1:4" x14ac:dyDescent="0.6">
      <c r="A1643" s="1">
        <v>44945.708333333336</v>
      </c>
      <c r="B1643" t="s">
        <v>54</v>
      </c>
      <c r="C1643" t="s">
        <v>5</v>
      </c>
      <c r="D1643" s="2">
        <v>1E-4</v>
      </c>
    </row>
    <row r="1644" spans="1:4" x14ac:dyDescent="0.6">
      <c r="A1644" s="1">
        <v>44945.375</v>
      </c>
      <c r="B1644" t="s">
        <v>54</v>
      </c>
      <c r="C1644" t="s">
        <v>5</v>
      </c>
      <c r="D1644" s="2">
        <v>1E-4</v>
      </c>
    </row>
    <row r="1645" spans="1:4" x14ac:dyDescent="0.6">
      <c r="A1645" s="1">
        <v>44945.041666666664</v>
      </c>
      <c r="B1645" t="s">
        <v>54</v>
      </c>
      <c r="C1645" t="s">
        <v>5</v>
      </c>
      <c r="D1645" s="2">
        <v>1E-4</v>
      </c>
    </row>
    <row r="1646" spans="1:4" x14ac:dyDescent="0.6">
      <c r="A1646" s="1">
        <v>44944.708333333336</v>
      </c>
      <c r="B1646" t="s">
        <v>54</v>
      </c>
      <c r="C1646" t="s">
        <v>5</v>
      </c>
      <c r="D1646" s="2">
        <v>1E-4</v>
      </c>
    </row>
    <row r="1647" spans="1:4" x14ac:dyDescent="0.6">
      <c r="A1647" s="1">
        <v>44944.375</v>
      </c>
      <c r="B1647" t="s">
        <v>54</v>
      </c>
      <c r="C1647" t="s">
        <v>5</v>
      </c>
      <c r="D1647" s="2">
        <v>1E-4</v>
      </c>
    </row>
    <row r="1648" spans="1:4" x14ac:dyDescent="0.6">
      <c r="A1648" s="1">
        <v>44944.041666666664</v>
      </c>
      <c r="B1648" t="s">
        <v>54</v>
      </c>
      <c r="C1648" t="s">
        <v>5</v>
      </c>
      <c r="D1648" s="2">
        <v>1E-4</v>
      </c>
    </row>
    <row r="1649" spans="1:4" x14ac:dyDescent="0.6">
      <c r="A1649" s="1">
        <v>44943.708333333336</v>
      </c>
      <c r="B1649" t="s">
        <v>54</v>
      </c>
      <c r="C1649" t="s">
        <v>5</v>
      </c>
      <c r="D1649" s="2">
        <v>1E-4</v>
      </c>
    </row>
    <row r="1650" spans="1:4" x14ac:dyDescent="0.6">
      <c r="A1650" s="1">
        <v>44943.375</v>
      </c>
      <c r="B1650" t="s">
        <v>54</v>
      </c>
      <c r="C1650" t="s">
        <v>5</v>
      </c>
      <c r="D1650" s="2">
        <v>1E-4</v>
      </c>
    </row>
    <row r="1651" spans="1:4" x14ac:dyDescent="0.6">
      <c r="A1651" s="1">
        <v>44943.041666666664</v>
      </c>
      <c r="B1651" t="s">
        <v>54</v>
      </c>
      <c r="C1651" t="s">
        <v>5</v>
      </c>
      <c r="D1651" s="2">
        <v>1E-4</v>
      </c>
    </row>
    <row r="1652" spans="1:4" x14ac:dyDescent="0.6">
      <c r="A1652" s="1">
        <v>44942.708333333336</v>
      </c>
      <c r="B1652" t="s">
        <v>54</v>
      </c>
      <c r="C1652" t="s">
        <v>5</v>
      </c>
      <c r="D1652" s="2">
        <v>1E-4</v>
      </c>
    </row>
    <row r="1653" spans="1:4" x14ac:dyDescent="0.6">
      <c r="A1653" s="1">
        <v>44942.375</v>
      </c>
      <c r="B1653" t="s">
        <v>54</v>
      </c>
      <c r="C1653" t="s">
        <v>5</v>
      </c>
      <c r="D1653" s="2">
        <v>1.4182999999999999E-4</v>
      </c>
    </row>
    <row r="1654" spans="1:4" x14ac:dyDescent="0.6">
      <c r="A1654" s="1">
        <v>44942.041666666664</v>
      </c>
      <c r="B1654" t="s">
        <v>54</v>
      </c>
      <c r="C1654" t="s">
        <v>5</v>
      </c>
      <c r="D1654" s="2">
        <v>1.8877999999999999E-4</v>
      </c>
    </row>
    <row r="1655" spans="1:4" x14ac:dyDescent="0.6">
      <c r="A1655" s="1">
        <v>44941.708333333336</v>
      </c>
      <c r="B1655" t="s">
        <v>54</v>
      </c>
      <c r="C1655" t="s">
        <v>5</v>
      </c>
      <c r="D1655" s="2">
        <v>3.0425999999999999E-4</v>
      </c>
    </row>
    <row r="1656" spans="1:4" x14ac:dyDescent="0.6">
      <c r="A1656" s="1">
        <v>44941.375</v>
      </c>
      <c r="B1656" t="s">
        <v>54</v>
      </c>
      <c r="C1656" t="s">
        <v>5</v>
      </c>
      <c r="D1656" s="2">
        <v>1.2412E-4</v>
      </c>
    </row>
    <row r="1657" spans="1:4" x14ac:dyDescent="0.6">
      <c r="A1657" s="1">
        <v>44941.041666666664</v>
      </c>
      <c r="B1657" t="s">
        <v>54</v>
      </c>
      <c r="C1657" t="s">
        <v>5</v>
      </c>
      <c r="D1657" s="2">
        <v>4.5951E-4</v>
      </c>
    </row>
    <row r="1658" spans="1:4" x14ac:dyDescent="0.6">
      <c r="A1658" s="1">
        <v>44940.708333333336</v>
      </c>
      <c r="B1658" t="s">
        <v>54</v>
      </c>
      <c r="C1658" t="s">
        <v>5</v>
      </c>
      <c r="D1658" s="2">
        <v>6.1642999999999995E-4</v>
      </c>
    </row>
    <row r="1659" spans="1:4" x14ac:dyDescent="0.6">
      <c r="A1659" s="1">
        <v>44940.375</v>
      </c>
      <c r="B1659" t="s">
        <v>54</v>
      </c>
      <c r="C1659" t="s">
        <v>5</v>
      </c>
      <c r="D1659" s="2">
        <v>1E-4</v>
      </c>
    </row>
    <row r="1660" spans="1:4" x14ac:dyDescent="0.6">
      <c r="A1660" s="1">
        <v>44940.041666666664</v>
      </c>
      <c r="B1660" t="s">
        <v>54</v>
      </c>
      <c r="C1660" t="s">
        <v>5</v>
      </c>
      <c r="D1660" s="2">
        <v>1E-4</v>
      </c>
    </row>
    <row r="1661" spans="1:4" x14ac:dyDescent="0.6">
      <c r="A1661" s="1">
        <v>44939.708333333336</v>
      </c>
      <c r="B1661" t="s">
        <v>54</v>
      </c>
      <c r="C1661" t="s">
        <v>5</v>
      </c>
      <c r="D1661" s="2">
        <v>1E-4</v>
      </c>
    </row>
    <row r="1662" spans="1:4" x14ac:dyDescent="0.6">
      <c r="A1662" s="1">
        <v>44939.375</v>
      </c>
      <c r="B1662" t="s">
        <v>54</v>
      </c>
      <c r="C1662" t="s">
        <v>5</v>
      </c>
      <c r="D1662" s="2">
        <v>1E-4</v>
      </c>
    </row>
    <row r="1663" spans="1:4" x14ac:dyDescent="0.6">
      <c r="A1663" s="1">
        <v>44939.041666666664</v>
      </c>
      <c r="B1663" t="s">
        <v>54</v>
      </c>
      <c r="C1663" t="s">
        <v>5</v>
      </c>
      <c r="D1663" s="2">
        <v>1E-4</v>
      </c>
    </row>
    <row r="1664" spans="1:4" x14ac:dyDescent="0.6">
      <c r="A1664" s="1">
        <v>44938.708333333336</v>
      </c>
      <c r="B1664" t="s">
        <v>54</v>
      </c>
      <c r="C1664" t="s">
        <v>5</v>
      </c>
      <c r="D1664" s="2">
        <v>1E-4</v>
      </c>
    </row>
    <row r="1665" spans="1:4" x14ac:dyDescent="0.6">
      <c r="A1665" s="1">
        <v>44938.375</v>
      </c>
      <c r="B1665" t="s">
        <v>54</v>
      </c>
      <c r="C1665" t="s">
        <v>5</v>
      </c>
      <c r="D1665" s="2">
        <v>1E-4</v>
      </c>
    </row>
    <row r="1666" spans="1:4" x14ac:dyDescent="0.6">
      <c r="A1666" s="1">
        <v>44938.041666666664</v>
      </c>
      <c r="B1666" t="s">
        <v>54</v>
      </c>
      <c r="C1666" t="s">
        <v>5</v>
      </c>
      <c r="D1666" s="2">
        <v>2.7780000000000002E-5</v>
      </c>
    </row>
    <row r="1667" spans="1:4" x14ac:dyDescent="0.6">
      <c r="A1667" s="1">
        <v>44937.708333333336</v>
      </c>
      <c r="B1667" t="s">
        <v>54</v>
      </c>
      <c r="C1667" t="s">
        <v>5</v>
      </c>
      <c r="D1667" s="2">
        <v>1E-4</v>
      </c>
    </row>
    <row r="1668" spans="1:4" x14ac:dyDescent="0.6">
      <c r="A1668" s="1">
        <v>44937.375</v>
      </c>
      <c r="B1668" t="s">
        <v>54</v>
      </c>
      <c r="C1668" t="s">
        <v>5</v>
      </c>
      <c r="D1668" s="2">
        <v>1E-4</v>
      </c>
    </row>
    <row r="1669" spans="1:4" x14ac:dyDescent="0.6">
      <c r="A1669" s="1">
        <v>44937.041666666664</v>
      </c>
      <c r="B1669" t="s">
        <v>54</v>
      </c>
      <c r="C1669" t="s">
        <v>5</v>
      </c>
      <c r="D1669" s="2">
        <v>1E-4</v>
      </c>
    </row>
    <row r="1670" spans="1:4" x14ac:dyDescent="0.6">
      <c r="A1670" s="1">
        <v>44936.708333333336</v>
      </c>
      <c r="B1670" t="s">
        <v>54</v>
      </c>
      <c r="C1670" t="s">
        <v>5</v>
      </c>
      <c r="D1670" s="2">
        <v>1E-4</v>
      </c>
    </row>
    <row r="1671" spans="1:4" x14ac:dyDescent="0.6">
      <c r="A1671" s="1">
        <v>44936.375</v>
      </c>
      <c r="B1671" t="s">
        <v>54</v>
      </c>
      <c r="C1671" t="s">
        <v>5</v>
      </c>
      <c r="D1671" s="2">
        <v>1E-4</v>
      </c>
    </row>
    <row r="1672" spans="1:4" x14ac:dyDescent="0.6">
      <c r="A1672" s="1">
        <v>44936.041666666664</v>
      </c>
      <c r="B1672" t="s">
        <v>54</v>
      </c>
      <c r="C1672" t="s">
        <v>5</v>
      </c>
      <c r="D1672" s="2">
        <v>1E-4</v>
      </c>
    </row>
    <row r="1673" spans="1:4" x14ac:dyDescent="0.6">
      <c r="A1673" s="1">
        <v>44935.708333333336</v>
      </c>
      <c r="B1673" t="s">
        <v>54</v>
      </c>
      <c r="C1673" t="s">
        <v>5</v>
      </c>
      <c r="D1673" s="2">
        <v>7.6169999999999997E-5</v>
      </c>
    </row>
    <row r="1674" spans="1:4" x14ac:dyDescent="0.6">
      <c r="A1674" s="1">
        <v>44935.375</v>
      </c>
      <c r="B1674" t="s">
        <v>54</v>
      </c>
      <c r="C1674" t="s">
        <v>5</v>
      </c>
      <c r="D1674" s="2">
        <v>4.3120000000000001E-5</v>
      </c>
    </row>
    <row r="1675" spans="1:4" x14ac:dyDescent="0.6">
      <c r="A1675" s="1">
        <v>44935.041666666664</v>
      </c>
      <c r="B1675" t="s">
        <v>54</v>
      </c>
      <c r="C1675" t="s">
        <v>5</v>
      </c>
      <c r="D1675" s="2">
        <v>8.6570000000000006E-5</v>
      </c>
    </row>
    <row r="1676" spans="1:4" x14ac:dyDescent="0.6">
      <c r="A1676" s="1">
        <v>44934.708333333336</v>
      </c>
      <c r="B1676" t="s">
        <v>54</v>
      </c>
      <c r="C1676" t="s">
        <v>5</v>
      </c>
      <c r="D1676" s="2">
        <v>8.8259999999999999E-5</v>
      </c>
    </row>
    <row r="1677" spans="1:4" x14ac:dyDescent="0.6">
      <c r="A1677" s="1">
        <v>44934.375</v>
      </c>
      <c r="B1677" t="s">
        <v>54</v>
      </c>
      <c r="C1677" t="s">
        <v>5</v>
      </c>
      <c r="D1677" s="2">
        <v>2.1310000000000001E-5</v>
      </c>
    </row>
    <row r="1678" spans="1:4" x14ac:dyDescent="0.6">
      <c r="A1678" s="1">
        <v>44934.041666666664</v>
      </c>
      <c r="B1678" t="s">
        <v>54</v>
      </c>
      <c r="C1678" t="s">
        <v>5</v>
      </c>
      <c r="D1678" s="2">
        <v>7.1899999999999999E-5</v>
      </c>
    </row>
    <row r="1679" spans="1:4" x14ac:dyDescent="0.6">
      <c r="A1679" s="1">
        <v>44933.708333333336</v>
      </c>
      <c r="B1679" t="s">
        <v>54</v>
      </c>
      <c r="C1679" t="s">
        <v>5</v>
      </c>
      <c r="D1679" s="2">
        <v>4.1990000000000003E-5</v>
      </c>
    </row>
    <row r="1680" spans="1:4" x14ac:dyDescent="0.6">
      <c r="A1680" s="1">
        <v>44933.375</v>
      </c>
      <c r="B1680" t="s">
        <v>54</v>
      </c>
      <c r="C1680" t="s">
        <v>5</v>
      </c>
      <c r="D1680" s="2">
        <v>5.4440000000000001E-5</v>
      </c>
    </row>
    <row r="1681" spans="1:4" x14ac:dyDescent="0.6">
      <c r="A1681" s="1">
        <v>44933.041666666664</v>
      </c>
      <c r="B1681" t="s">
        <v>54</v>
      </c>
      <c r="C1681" t="s">
        <v>5</v>
      </c>
      <c r="D1681" s="2">
        <v>1E-4</v>
      </c>
    </row>
    <row r="1682" spans="1:4" x14ac:dyDescent="0.6">
      <c r="A1682" s="1">
        <v>44932.708333333336</v>
      </c>
      <c r="B1682" t="s">
        <v>54</v>
      </c>
      <c r="C1682" t="s">
        <v>5</v>
      </c>
      <c r="D1682" s="2">
        <v>1E-4</v>
      </c>
    </row>
    <row r="1683" spans="1:4" x14ac:dyDescent="0.6">
      <c r="A1683" s="1">
        <v>44932.375</v>
      </c>
      <c r="B1683" t="s">
        <v>54</v>
      </c>
      <c r="C1683" t="s">
        <v>5</v>
      </c>
      <c r="D1683" s="2">
        <v>1E-4</v>
      </c>
    </row>
    <row r="1684" spans="1:4" x14ac:dyDescent="0.6">
      <c r="A1684" s="1">
        <v>44932.041666666664</v>
      </c>
      <c r="B1684" t="s">
        <v>54</v>
      </c>
      <c r="C1684" t="s">
        <v>5</v>
      </c>
      <c r="D1684" s="2">
        <v>1E-4</v>
      </c>
    </row>
    <row r="1685" spans="1:4" x14ac:dyDescent="0.6">
      <c r="A1685" s="1">
        <v>44931.708333333336</v>
      </c>
      <c r="B1685" t="s">
        <v>54</v>
      </c>
      <c r="C1685" t="s">
        <v>5</v>
      </c>
      <c r="D1685" s="2">
        <v>1E-4</v>
      </c>
    </row>
    <row r="1686" spans="1:4" x14ac:dyDescent="0.6">
      <c r="A1686" s="1">
        <v>44931.375</v>
      </c>
      <c r="B1686" t="s">
        <v>54</v>
      </c>
      <c r="C1686" t="s">
        <v>5</v>
      </c>
      <c r="D1686" s="2">
        <v>1E-4</v>
      </c>
    </row>
    <row r="1687" spans="1:4" x14ac:dyDescent="0.6">
      <c r="A1687" s="1">
        <v>44931.041666666664</v>
      </c>
      <c r="B1687" t="s">
        <v>54</v>
      </c>
      <c r="C1687" t="s">
        <v>5</v>
      </c>
      <c r="D1687" s="2">
        <v>1E-4</v>
      </c>
    </row>
    <row r="1688" spans="1:4" x14ac:dyDescent="0.6">
      <c r="A1688" s="1">
        <v>44930.708333333336</v>
      </c>
      <c r="B1688" t="s">
        <v>54</v>
      </c>
      <c r="C1688" t="s">
        <v>5</v>
      </c>
      <c r="D1688" s="2">
        <v>1E-4</v>
      </c>
    </row>
    <row r="1689" spans="1:4" x14ac:dyDescent="0.6">
      <c r="A1689" s="1">
        <v>44930.375</v>
      </c>
      <c r="B1689" t="s">
        <v>54</v>
      </c>
      <c r="C1689" t="s">
        <v>5</v>
      </c>
      <c r="D1689" s="2">
        <v>7.6080000000000003E-5</v>
      </c>
    </row>
    <row r="1690" spans="1:4" x14ac:dyDescent="0.6">
      <c r="A1690" s="1">
        <v>44930.041666666664</v>
      </c>
      <c r="B1690" t="s">
        <v>54</v>
      </c>
      <c r="C1690" t="s">
        <v>5</v>
      </c>
      <c r="D1690" s="2">
        <v>2.9479999999999999E-5</v>
      </c>
    </row>
    <row r="1691" spans="1:4" x14ac:dyDescent="0.6">
      <c r="A1691" s="1">
        <v>44929.708333333336</v>
      </c>
      <c r="B1691" t="s">
        <v>54</v>
      </c>
      <c r="C1691" t="s">
        <v>5</v>
      </c>
      <c r="D1691" s="2">
        <v>5.2280000000000001E-5</v>
      </c>
    </row>
    <row r="1692" spans="1:4" x14ac:dyDescent="0.6">
      <c r="A1692" s="1">
        <v>44929.375</v>
      </c>
      <c r="B1692" t="s">
        <v>54</v>
      </c>
      <c r="C1692" t="s">
        <v>5</v>
      </c>
      <c r="D1692" s="2">
        <v>8.8999999999999995E-6</v>
      </c>
    </row>
    <row r="1693" spans="1:4" x14ac:dyDescent="0.6">
      <c r="A1693" s="1">
        <v>44929.041666666664</v>
      </c>
      <c r="B1693" t="s">
        <v>54</v>
      </c>
      <c r="C1693" t="s">
        <v>5</v>
      </c>
      <c r="D1693" s="2">
        <v>7.4640000000000004E-5</v>
      </c>
    </row>
    <row r="1694" spans="1:4" x14ac:dyDescent="0.6">
      <c r="A1694" s="1">
        <v>44928.708333333336</v>
      </c>
      <c r="B1694" t="s">
        <v>54</v>
      </c>
      <c r="C1694" t="s">
        <v>5</v>
      </c>
      <c r="D1694" s="2">
        <v>8.878E-5</v>
      </c>
    </row>
    <row r="1695" spans="1:4" x14ac:dyDescent="0.6">
      <c r="A1695" s="1">
        <v>44928.375</v>
      </c>
      <c r="B1695" t="s">
        <v>54</v>
      </c>
      <c r="C1695" t="s">
        <v>5</v>
      </c>
      <c r="D1695" s="2">
        <v>1E-4</v>
      </c>
    </row>
    <row r="1696" spans="1:4" x14ac:dyDescent="0.6">
      <c r="A1696" s="1">
        <v>44928.041666666664</v>
      </c>
      <c r="B1696" t="s">
        <v>54</v>
      </c>
      <c r="C1696" t="s">
        <v>5</v>
      </c>
      <c r="D1696" s="2">
        <v>1E-4</v>
      </c>
    </row>
    <row r="1697" spans="1:4" x14ac:dyDescent="0.6">
      <c r="A1697" s="1">
        <v>44927.708333333336</v>
      </c>
      <c r="B1697" t="s">
        <v>54</v>
      </c>
      <c r="C1697" t="s">
        <v>5</v>
      </c>
      <c r="D1697" s="2">
        <v>1E-4</v>
      </c>
    </row>
    <row r="1698" spans="1:4" x14ac:dyDescent="0.6">
      <c r="A1698" s="1">
        <v>44927.375</v>
      </c>
      <c r="B1698" t="s">
        <v>54</v>
      </c>
      <c r="C1698" t="s">
        <v>5</v>
      </c>
      <c r="D1698" s="2">
        <v>1E-4</v>
      </c>
    </row>
    <row r="1699" spans="1:4" x14ac:dyDescent="0.6">
      <c r="A1699" s="1">
        <v>44927.041666666664</v>
      </c>
      <c r="B1699" t="s">
        <v>54</v>
      </c>
      <c r="C1699" t="s">
        <v>5</v>
      </c>
      <c r="D1699" s="2">
        <v>1E-4</v>
      </c>
    </row>
    <row r="1700" spans="1:4" x14ac:dyDescent="0.6">
      <c r="A1700" s="1"/>
      <c r="D1700" s="2"/>
    </row>
    <row r="1701" spans="1:4" x14ac:dyDescent="0.6">
      <c r="A1701" s="1">
        <v>44926.708333333336</v>
      </c>
      <c r="B1701" t="s">
        <v>54</v>
      </c>
      <c r="C1701" t="s">
        <v>5</v>
      </c>
      <c r="D1701" s="2">
        <v>1E-4</v>
      </c>
    </row>
    <row r="1702" spans="1:4" x14ac:dyDescent="0.6">
      <c r="A1702" s="1">
        <v>44926.375</v>
      </c>
      <c r="B1702" t="s">
        <v>54</v>
      </c>
      <c r="C1702" t="s">
        <v>5</v>
      </c>
      <c r="D1702" s="2">
        <v>1E-4</v>
      </c>
    </row>
    <row r="1703" spans="1:4" x14ac:dyDescent="0.6">
      <c r="A1703" s="1">
        <v>44926.041666666664</v>
      </c>
      <c r="B1703" t="s">
        <v>54</v>
      </c>
      <c r="C1703" t="s">
        <v>5</v>
      </c>
      <c r="D1703" s="2">
        <v>1E-4</v>
      </c>
    </row>
    <row r="1704" spans="1:4" x14ac:dyDescent="0.6">
      <c r="A1704" s="1">
        <v>44925.708333333336</v>
      </c>
      <c r="B1704" t="s">
        <v>54</v>
      </c>
      <c r="C1704" t="s">
        <v>5</v>
      </c>
      <c r="D1704" s="2">
        <v>1E-4</v>
      </c>
    </row>
    <row r="1705" spans="1:4" x14ac:dyDescent="0.6">
      <c r="A1705" s="1">
        <v>44925.375</v>
      </c>
      <c r="B1705" t="s">
        <v>54</v>
      </c>
      <c r="C1705" t="s">
        <v>5</v>
      </c>
      <c r="D1705" s="2">
        <v>1E-4</v>
      </c>
    </row>
    <row r="1706" spans="1:4" x14ac:dyDescent="0.6">
      <c r="A1706" s="1">
        <v>44925.041666666664</v>
      </c>
      <c r="B1706" t="s">
        <v>54</v>
      </c>
      <c r="C1706" t="s">
        <v>5</v>
      </c>
      <c r="D1706" s="2">
        <v>1E-4</v>
      </c>
    </row>
    <row r="1707" spans="1:4" x14ac:dyDescent="0.6">
      <c r="A1707" s="1">
        <v>44924.708333333336</v>
      </c>
      <c r="B1707" t="s">
        <v>54</v>
      </c>
      <c r="C1707" t="s">
        <v>5</v>
      </c>
      <c r="D1707" s="2">
        <v>5.8350000000000002E-5</v>
      </c>
    </row>
    <row r="1708" spans="1:4" x14ac:dyDescent="0.6">
      <c r="A1708" s="1">
        <v>44924.375</v>
      </c>
      <c r="B1708" t="s">
        <v>54</v>
      </c>
      <c r="C1708" t="s">
        <v>5</v>
      </c>
      <c r="D1708" s="2">
        <v>1E-4</v>
      </c>
    </row>
    <row r="1709" spans="1:4" x14ac:dyDescent="0.6">
      <c r="A1709" s="1">
        <v>44924.041666666664</v>
      </c>
      <c r="B1709" t="s">
        <v>54</v>
      </c>
      <c r="C1709" t="s">
        <v>5</v>
      </c>
      <c r="D1709" s="2">
        <v>-2.3519999999999998E-5</v>
      </c>
    </row>
    <row r="1710" spans="1:4" x14ac:dyDescent="0.6">
      <c r="A1710" s="1">
        <v>44923.708333333336</v>
      </c>
      <c r="B1710" t="s">
        <v>54</v>
      </c>
      <c r="C1710" t="s">
        <v>5</v>
      </c>
      <c r="D1710" s="2">
        <v>6.2529999999999999E-5</v>
      </c>
    </row>
    <row r="1711" spans="1:4" x14ac:dyDescent="0.6">
      <c r="A1711" s="1">
        <v>44923.375</v>
      </c>
      <c r="B1711" t="s">
        <v>54</v>
      </c>
      <c r="C1711" t="s">
        <v>5</v>
      </c>
      <c r="D1711" s="2">
        <v>1E-4</v>
      </c>
    </row>
    <row r="1712" spans="1:4" x14ac:dyDescent="0.6">
      <c r="A1712" s="1">
        <v>44923.041666666664</v>
      </c>
      <c r="B1712" t="s">
        <v>54</v>
      </c>
      <c r="C1712" t="s">
        <v>5</v>
      </c>
      <c r="D1712" s="2">
        <v>7.5459999999999999E-5</v>
      </c>
    </row>
    <row r="1713" spans="1:4" x14ac:dyDescent="0.6">
      <c r="A1713" s="1">
        <v>44922.708333333336</v>
      </c>
      <c r="B1713" t="s">
        <v>54</v>
      </c>
      <c r="C1713" t="s">
        <v>5</v>
      </c>
      <c r="D1713" s="2">
        <v>2.226E-5</v>
      </c>
    </row>
    <row r="1714" spans="1:4" x14ac:dyDescent="0.6">
      <c r="A1714" s="1">
        <v>44922.375</v>
      </c>
      <c r="B1714" t="s">
        <v>54</v>
      </c>
      <c r="C1714" t="s">
        <v>5</v>
      </c>
      <c r="D1714" s="2">
        <v>1E-4</v>
      </c>
    </row>
    <row r="1715" spans="1:4" x14ac:dyDescent="0.6">
      <c r="A1715" s="1">
        <v>44922.041666666664</v>
      </c>
      <c r="B1715" t="s">
        <v>54</v>
      </c>
      <c r="C1715" t="s">
        <v>5</v>
      </c>
      <c r="D1715" s="2">
        <v>2.5939999999999999E-5</v>
      </c>
    </row>
    <row r="1716" spans="1:4" x14ac:dyDescent="0.6">
      <c r="A1716" s="1">
        <v>44921.708333333336</v>
      </c>
      <c r="B1716" t="s">
        <v>54</v>
      </c>
      <c r="C1716" t="s">
        <v>5</v>
      </c>
      <c r="D1716" s="2">
        <v>1.023E-5</v>
      </c>
    </row>
    <row r="1717" spans="1:4" x14ac:dyDescent="0.6">
      <c r="A1717" s="1">
        <v>44921.375</v>
      </c>
      <c r="B1717" t="s">
        <v>54</v>
      </c>
      <c r="C1717" t="s">
        <v>5</v>
      </c>
      <c r="D1717" s="2">
        <v>6.9620000000000001E-5</v>
      </c>
    </row>
    <row r="1718" spans="1:4" x14ac:dyDescent="0.6">
      <c r="A1718" s="1">
        <v>44921.041666666664</v>
      </c>
      <c r="B1718" t="s">
        <v>54</v>
      </c>
      <c r="C1718" t="s">
        <v>5</v>
      </c>
      <c r="D1718" s="2">
        <v>1.343E-5</v>
      </c>
    </row>
    <row r="1719" spans="1:4" x14ac:dyDescent="0.6">
      <c r="A1719" s="1">
        <v>44920.708333333336</v>
      </c>
      <c r="B1719" t="s">
        <v>54</v>
      </c>
      <c r="C1719" t="s">
        <v>5</v>
      </c>
      <c r="D1719" s="2">
        <v>4.0999999999999999E-7</v>
      </c>
    </row>
    <row r="1720" spans="1:4" x14ac:dyDescent="0.6">
      <c r="A1720" s="1">
        <v>44920.375</v>
      </c>
      <c r="B1720" t="s">
        <v>54</v>
      </c>
      <c r="C1720" t="s">
        <v>5</v>
      </c>
      <c r="D1720" s="2">
        <v>-3.8399999999999997E-6</v>
      </c>
    </row>
    <row r="1721" spans="1:4" x14ac:dyDescent="0.6">
      <c r="A1721" s="1">
        <v>44920.041666666664</v>
      </c>
      <c r="B1721" t="s">
        <v>54</v>
      </c>
      <c r="C1721" t="s">
        <v>5</v>
      </c>
      <c r="D1721" s="2">
        <v>5.2700000000000004E-6</v>
      </c>
    </row>
    <row r="1722" spans="1:4" x14ac:dyDescent="0.6">
      <c r="A1722" s="1">
        <v>44919.708333333336</v>
      </c>
      <c r="B1722" t="s">
        <v>54</v>
      </c>
      <c r="C1722" t="s">
        <v>5</v>
      </c>
      <c r="D1722" s="2">
        <v>1E-4</v>
      </c>
    </row>
    <row r="1723" spans="1:4" x14ac:dyDescent="0.6">
      <c r="A1723" s="1">
        <v>44919.375</v>
      </c>
      <c r="B1723" t="s">
        <v>54</v>
      </c>
      <c r="C1723" t="s">
        <v>5</v>
      </c>
      <c r="D1723" s="2">
        <v>6.7669999999999994E-5</v>
      </c>
    </row>
    <row r="1724" spans="1:4" x14ac:dyDescent="0.6">
      <c r="A1724" s="1">
        <v>44919.041666666664</v>
      </c>
      <c r="B1724" t="s">
        <v>54</v>
      </c>
      <c r="C1724" t="s">
        <v>5</v>
      </c>
      <c r="D1724" s="2">
        <v>-7.2799999999999998E-6</v>
      </c>
    </row>
    <row r="1725" spans="1:4" x14ac:dyDescent="0.6">
      <c r="A1725" s="1">
        <v>44918.708333333336</v>
      </c>
      <c r="B1725" t="s">
        <v>54</v>
      </c>
      <c r="C1725" t="s">
        <v>5</v>
      </c>
      <c r="D1725" s="2">
        <v>1E-4</v>
      </c>
    </row>
    <row r="1726" spans="1:4" x14ac:dyDescent="0.6">
      <c r="A1726" s="1">
        <v>44918.375</v>
      </c>
      <c r="B1726" t="s">
        <v>54</v>
      </c>
      <c r="C1726" t="s">
        <v>5</v>
      </c>
      <c r="D1726" s="2">
        <v>7.4679999999999996E-5</v>
      </c>
    </row>
    <row r="1727" spans="1:4" x14ac:dyDescent="0.6">
      <c r="A1727" s="1">
        <v>44918.041666666664</v>
      </c>
      <c r="B1727" t="s">
        <v>54</v>
      </c>
      <c r="C1727" t="s">
        <v>5</v>
      </c>
      <c r="D1727" s="2">
        <v>7.8869999999999995E-5</v>
      </c>
    </row>
    <row r="1728" spans="1:4" x14ac:dyDescent="0.6">
      <c r="A1728" s="1">
        <v>44917.708333333336</v>
      </c>
      <c r="B1728" t="s">
        <v>54</v>
      </c>
      <c r="C1728" t="s">
        <v>5</v>
      </c>
      <c r="D1728" s="2">
        <v>9.8129999999999997E-5</v>
      </c>
    </row>
    <row r="1729" spans="1:4" x14ac:dyDescent="0.6">
      <c r="A1729" s="1">
        <v>44917.375</v>
      </c>
      <c r="B1729" t="s">
        <v>54</v>
      </c>
      <c r="C1729" t="s">
        <v>5</v>
      </c>
      <c r="D1729" s="2">
        <v>8.9229999999999998E-5</v>
      </c>
    </row>
    <row r="1730" spans="1:4" x14ac:dyDescent="0.6">
      <c r="A1730" s="1">
        <v>44917.041666666664</v>
      </c>
      <c r="B1730" t="s">
        <v>54</v>
      </c>
      <c r="C1730" t="s">
        <v>5</v>
      </c>
      <c r="D1730" s="2">
        <v>6.5649999999999997E-5</v>
      </c>
    </row>
    <row r="1731" spans="1:4" x14ac:dyDescent="0.6">
      <c r="A1731" s="1">
        <v>44916.708333333336</v>
      </c>
      <c r="B1731" t="s">
        <v>54</v>
      </c>
      <c r="C1731" t="s">
        <v>5</v>
      </c>
      <c r="D1731" s="2">
        <v>8.5749999999999997E-5</v>
      </c>
    </row>
    <row r="1732" spans="1:4" x14ac:dyDescent="0.6">
      <c r="A1732" s="1">
        <v>44916.375</v>
      </c>
      <c r="B1732" t="s">
        <v>54</v>
      </c>
      <c r="C1732" t="s">
        <v>5</v>
      </c>
      <c r="D1732" s="2">
        <v>4.6260000000000001E-5</v>
      </c>
    </row>
    <row r="1733" spans="1:4" x14ac:dyDescent="0.6">
      <c r="A1733" s="1">
        <v>44916.041666666664</v>
      </c>
      <c r="B1733" t="s">
        <v>54</v>
      </c>
      <c r="C1733" t="s">
        <v>5</v>
      </c>
      <c r="D1733" s="2">
        <v>9.8309999999999999E-5</v>
      </c>
    </row>
    <row r="1734" spans="1:4" x14ac:dyDescent="0.6">
      <c r="A1734" s="1">
        <v>44915.708333333336</v>
      </c>
      <c r="B1734" t="s">
        <v>54</v>
      </c>
      <c r="C1734" t="s">
        <v>5</v>
      </c>
      <c r="D1734" s="2">
        <v>4.1109999999999998E-5</v>
      </c>
    </row>
    <row r="1735" spans="1:4" x14ac:dyDescent="0.6">
      <c r="A1735" s="1">
        <v>44915.375</v>
      </c>
      <c r="B1735" t="s">
        <v>54</v>
      </c>
      <c r="C1735" t="s">
        <v>5</v>
      </c>
      <c r="D1735" s="2">
        <v>8.4790000000000006E-5</v>
      </c>
    </row>
    <row r="1736" spans="1:4" x14ac:dyDescent="0.6">
      <c r="A1736" s="1">
        <v>44915.041666666664</v>
      </c>
      <c r="B1736" t="s">
        <v>54</v>
      </c>
      <c r="C1736" t="s">
        <v>5</v>
      </c>
      <c r="D1736" s="2">
        <v>-6.0100000000000001E-6</v>
      </c>
    </row>
    <row r="1737" spans="1:4" x14ac:dyDescent="0.6">
      <c r="A1737" s="1">
        <v>44914.708333333336</v>
      </c>
      <c r="B1737" t="s">
        <v>54</v>
      </c>
      <c r="C1737" t="s">
        <v>5</v>
      </c>
      <c r="D1737" s="2">
        <v>5.6999999999999996E-6</v>
      </c>
    </row>
    <row r="1738" spans="1:4" x14ac:dyDescent="0.6">
      <c r="A1738" s="1">
        <v>44914.375</v>
      </c>
      <c r="B1738" t="s">
        <v>54</v>
      </c>
      <c r="C1738" t="s">
        <v>5</v>
      </c>
      <c r="D1738" s="2">
        <v>-3.3949999999999999E-5</v>
      </c>
    </row>
    <row r="1739" spans="1:4" x14ac:dyDescent="0.6">
      <c r="A1739" s="1">
        <v>44914.041666666664</v>
      </c>
      <c r="B1739" t="s">
        <v>54</v>
      </c>
      <c r="C1739" t="s">
        <v>5</v>
      </c>
      <c r="D1739" s="2">
        <v>4.1050000000000002E-5</v>
      </c>
    </row>
    <row r="1740" spans="1:4" x14ac:dyDescent="0.6">
      <c r="A1740" s="1">
        <v>44913.708333333336</v>
      </c>
      <c r="B1740" t="s">
        <v>54</v>
      </c>
      <c r="C1740" t="s">
        <v>5</v>
      </c>
      <c r="D1740" s="2">
        <v>7.8990000000000001E-5</v>
      </c>
    </row>
    <row r="1741" spans="1:4" x14ac:dyDescent="0.6">
      <c r="A1741" s="1">
        <v>44913.375</v>
      </c>
      <c r="B1741" t="s">
        <v>54</v>
      </c>
      <c r="C1741" t="s">
        <v>5</v>
      </c>
      <c r="D1741" s="2">
        <v>5.9540000000000003E-5</v>
      </c>
    </row>
    <row r="1742" spans="1:4" x14ac:dyDescent="0.6">
      <c r="A1742" s="1">
        <v>44913.041666666664</v>
      </c>
      <c r="B1742" t="s">
        <v>54</v>
      </c>
      <c r="C1742" t="s">
        <v>5</v>
      </c>
      <c r="D1742" s="2">
        <v>3.413E-5</v>
      </c>
    </row>
    <row r="1743" spans="1:4" x14ac:dyDescent="0.6">
      <c r="A1743" s="1">
        <v>44912.708333333336</v>
      </c>
      <c r="B1743" t="s">
        <v>54</v>
      </c>
      <c r="C1743" t="s">
        <v>5</v>
      </c>
      <c r="D1743" s="2">
        <v>-6.4289999999999996E-5</v>
      </c>
    </row>
    <row r="1744" spans="1:4" x14ac:dyDescent="0.6">
      <c r="A1744" s="1">
        <v>44912.375</v>
      </c>
      <c r="B1744" t="s">
        <v>54</v>
      </c>
      <c r="C1744" t="s">
        <v>5</v>
      </c>
      <c r="D1744" s="2">
        <v>8.6970000000000002E-5</v>
      </c>
    </row>
    <row r="1745" spans="1:4" x14ac:dyDescent="0.6">
      <c r="A1745" s="1">
        <v>44912.041666666664</v>
      </c>
      <c r="B1745" t="s">
        <v>54</v>
      </c>
      <c r="C1745" t="s">
        <v>5</v>
      </c>
      <c r="D1745" s="2">
        <v>-3.7799999999999997E-5</v>
      </c>
    </row>
    <row r="1746" spans="1:4" x14ac:dyDescent="0.6">
      <c r="A1746" s="1">
        <v>44911.708333333336</v>
      </c>
      <c r="B1746" t="s">
        <v>54</v>
      </c>
      <c r="C1746" t="s">
        <v>5</v>
      </c>
      <c r="D1746" s="2">
        <v>1E-4</v>
      </c>
    </row>
    <row r="1747" spans="1:4" x14ac:dyDescent="0.6">
      <c r="A1747" s="1">
        <v>44911.375</v>
      </c>
      <c r="B1747" t="s">
        <v>54</v>
      </c>
      <c r="C1747" t="s">
        <v>5</v>
      </c>
      <c r="D1747" s="2">
        <v>1E-4</v>
      </c>
    </row>
    <row r="1748" spans="1:4" x14ac:dyDescent="0.6">
      <c r="A1748" s="1">
        <v>44911.041666666664</v>
      </c>
      <c r="B1748" t="s">
        <v>54</v>
      </c>
      <c r="C1748" t="s">
        <v>5</v>
      </c>
      <c r="D1748" s="2">
        <v>1E-4</v>
      </c>
    </row>
    <row r="1749" spans="1:4" x14ac:dyDescent="0.6">
      <c r="A1749" s="1">
        <v>44910.708333333336</v>
      </c>
      <c r="B1749" t="s">
        <v>54</v>
      </c>
      <c r="C1749" t="s">
        <v>5</v>
      </c>
      <c r="D1749" s="2">
        <v>1E-4</v>
      </c>
    </row>
    <row r="1750" spans="1:4" x14ac:dyDescent="0.6">
      <c r="A1750" s="1">
        <v>44910.375</v>
      </c>
      <c r="B1750" t="s">
        <v>54</v>
      </c>
      <c r="C1750" t="s">
        <v>5</v>
      </c>
      <c r="D1750" s="2">
        <v>1E-4</v>
      </c>
    </row>
    <row r="1751" spans="1:4" x14ac:dyDescent="0.6">
      <c r="A1751" s="1">
        <v>44910.041666666664</v>
      </c>
      <c r="B1751" t="s">
        <v>54</v>
      </c>
      <c r="C1751" t="s">
        <v>5</v>
      </c>
      <c r="D1751" s="2">
        <v>1E-4</v>
      </c>
    </row>
    <row r="1752" spans="1:4" x14ac:dyDescent="0.6">
      <c r="A1752" s="1">
        <v>44909.708333333336</v>
      </c>
      <c r="B1752" t="s">
        <v>54</v>
      </c>
      <c r="C1752" t="s">
        <v>5</v>
      </c>
      <c r="D1752" s="2">
        <v>1E-4</v>
      </c>
    </row>
    <row r="1753" spans="1:4" x14ac:dyDescent="0.6">
      <c r="A1753" s="1">
        <v>44909.375</v>
      </c>
      <c r="B1753" t="s">
        <v>54</v>
      </c>
      <c r="C1753" t="s">
        <v>5</v>
      </c>
      <c r="D1753" s="2">
        <v>1E-4</v>
      </c>
    </row>
    <row r="1754" spans="1:4" x14ac:dyDescent="0.6">
      <c r="A1754" s="1">
        <v>44909.041666666664</v>
      </c>
      <c r="B1754" t="s">
        <v>54</v>
      </c>
      <c r="C1754" t="s">
        <v>5</v>
      </c>
      <c r="D1754" s="2">
        <v>1E-4</v>
      </c>
    </row>
    <row r="1755" spans="1:4" x14ac:dyDescent="0.6">
      <c r="A1755" s="1">
        <v>44908.708333333336</v>
      </c>
      <c r="B1755" t="s">
        <v>54</v>
      </c>
      <c r="C1755" t="s">
        <v>5</v>
      </c>
      <c r="D1755" s="2">
        <v>1E-4</v>
      </c>
    </row>
    <row r="1756" spans="1:4" x14ac:dyDescent="0.6">
      <c r="A1756" s="1">
        <v>44908.375</v>
      </c>
      <c r="B1756" t="s">
        <v>54</v>
      </c>
      <c r="C1756" t="s">
        <v>5</v>
      </c>
      <c r="D1756" s="2">
        <v>8.9489999999999999E-5</v>
      </c>
    </row>
    <row r="1757" spans="1:4" x14ac:dyDescent="0.6">
      <c r="A1757" s="1">
        <v>44908.041666666664</v>
      </c>
      <c r="B1757" t="s">
        <v>54</v>
      </c>
      <c r="C1757" t="s">
        <v>5</v>
      </c>
      <c r="D1757" s="2">
        <v>-2.692E-5</v>
      </c>
    </row>
    <row r="1758" spans="1:4" x14ac:dyDescent="0.6">
      <c r="A1758" s="1">
        <v>44907.708333333336</v>
      </c>
      <c r="B1758" t="s">
        <v>54</v>
      </c>
      <c r="C1758" t="s">
        <v>5</v>
      </c>
      <c r="D1758" s="2">
        <v>-2.3589999999999999E-5</v>
      </c>
    </row>
    <row r="1759" spans="1:4" x14ac:dyDescent="0.6">
      <c r="A1759" s="1">
        <v>44907.375</v>
      </c>
      <c r="B1759" t="s">
        <v>54</v>
      </c>
      <c r="C1759" t="s">
        <v>5</v>
      </c>
      <c r="D1759" s="2">
        <v>3.8430000000000003E-5</v>
      </c>
    </row>
    <row r="1760" spans="1:4" x14ac:dyDescent="0.6">
      <c r="A1760" s="1">
        <v>44907.041666666664</v>
      </c>
      <c r="B1760" t="s">
        <v>54</v>
      </c>
      <c r="C1760" t="s">
        <v>5</v>
      </c>
      <c r="D1760" s="2">
        <v>1.359E-5</v>
      </c>
    </row>
    <row r="1761" spans="1:4" x14ac:dyDescent="0.6">
      <c r="A1761" s="1">
        <v>44906.708333333336</v>
      </c>
      <c r="B1761" t="s">
        <v>54</v>
      </c>
      <c r="C1761" t="s">
        <v>5</v>
      </c>
      <c r="D1761" s="2">
        <v>1.946E-5</v>
      </c>
    </row>
    <row r="1762" spans="1:4" x14ac:dyDescent="0.6">
      <c r="A1762" s="1">
        <v>44906.375</v>
      </c>
      <c r="B1762" t="s">
        <v>54</v>
      </c>
      <c r="C1762" t="s">
        <v>5</v>
      </c>
      <c r="D1762" s="2">
        <v>-2.2880000000000001E-5</v>
      </c>
    </row>
    <row r="1763" spans="1:4" x14ac:dyDescent="0.6">
      <c r="A1763" s="1">
        <v>44906.041666666664</v>
      </c>
      <c r="B1763" t="s">
        <v>54</v>
      </c>
      <c r="C1763" t="s">
        <v>5</v>
      </c>
      <c r="D1763" s="2">
        <v>6.8410000000000004E-5</v>
      </c>
    </row>
    <row r="1764" spans="1:4" x14ac:dyDescent="0.6">
      <c r="A1764" s="1">
        <v>44905.708333333336</v>
      </c>
      <c r="B1764" t="s">
        <v>54</v>
      </c>
      <c r="C1764" t="s">
        <v>5</v>
      </c>
      <c r="D1764" s="2">
        <v>6.4070000000000002E-5</v>
      </c>
    </row>
    <row r="1765" spans="1:4" x14ac:dyDescent="0.6">
      <c r="A1765" s="1">
        <v>44905.375</v>
      </c>
      <c r="B1765" t="s">
        <v>54</v>
      </c>
      <c r="C1765" t="s">
        <v>5</v>
      </c>
      <c r="D1765" s="2">
        <v>-1.6739999999999999E-5</v>
      </c>
    </row>
    <row r="1766" spans="1:4" x14ac:dyDescent="0.6">
      <c r="A1766" s="1">
        <v>44905.041666666664</v>
      </c>
      <c r="B1766" t="s">
        <v>54</v>
      </c>
      <c r="C1766" t="s">
        <v>5</v>
      </c>
      <c r="D1766" s="2">
        <v>4.8999999999999998E-5</v>
      </c>
    </row>
    <row r="1767" spans="1:4" x14ac:dyDescent="0.6">
      <c r="A1767" s="1">
        <v>44904.708333333336</v>
      </c>
      <c r="B1767" t="s">
        <v>54</v>
      </c>
      <c r="C1767" t="s">
        <v>5</v>
      </c>
      <c r="D1767" s="2">
        <v>6.8549999999999999E-5</v>
      </c>
    </row>
    <row r="1768" spans="1:4" x14ac:dyDescent="0.6">
      <c r="A1768" s="1">
        <v>44904.375</v>
      </c>
      <c r="B1768" t="s">
        <v>54</v>
      </c>
      <c r="C1768" t="s">
        <v>5</v>
      </c>
      <c r="D1768" s="2">
        <v>1E-4</v>
      </c>
    </row>
    <row r="1769" spans="1:4" x14ac:dyDescent="0.6">
      <c r="A1769" s="1">
        <v>44904.041666666664</v>
      </c>
      <c r="B1769" t="s">
        <v>54</v>
      </c>
      <c r="C1769" t="s">
        <v>5</v>
      </c>
      <c r="D1769" s="2">
        <v>-9.1999999999999998E-7</v>
      </c>
    </row>
    <row r="1770" spans="1:4" x14ac:dyDescent="0.6">
      <c r="A1770" s="1">
        <v>44903.708333333336</v>
      </c>
      <c r="B1770" t="s">
        <v>54</v>
      </c>
      <c r="C1770" t="s">
        <v>5</v>
      </c>
      <c r="D1770" s="2">
        <v>1.7439999999999999E-5</v>
      </c>
    </row>
    <row r="1771" spans="1:4" x14ac:dyDescent="0.6">
      <c r="A1771" s="1">
        <v>44903.375</v>
      </c>
      <c r="B1771" t="s">
        <v>54</v>
      </c>
      <c r="C1771" t="s">
        <v>5</v>
      </c>
      <c r="D1771" s="2">
        <v>6.3E-7</v>
      </c>
    </row>
    <row r="1772" spans="1:4" x14ac:dyDescent="0.6">
      <c r="A1772" s="1">
        <v>44903.041666666664</v>
      </c>
      <c r="B1772" t="s">
        <v>54</v>
      </c>
      <c r="C1772" t="s">
        <v>5</v>
      </c>
      <c r="D1772" s="2">
        <v>-2.3300000000000001E-6</v>
      </c>
    </row>
    <row r="1773" spans="1:4" x14ac:dyDescent="0.6">
      <c r="A1773" s="1">
        <v>44902.708333333336</v>
      </c>
      <c r="B1773" t="s">
        <v>54</v>
      </c>
      <c r="C1773" t="s">
        <v>5</v>
      </c>
      <c r="D1773" s="2">
        <v>5.9399999999999999E-6</v>
      </c>
    </row>
    <row r="1774" spans="1:4" x14ac:dyDescent="0.6">
      <c r="A1774" s="1">
        <v>44902.375</v>
      </c>
      <c r="B1774" t="s">
        <v>54</v>
      </c>
      <c r="C1774" t="s">
        <v>5</v>
      </c>
      <c r="D1774" s="2">
        <v>8.0290000000000005E-5</v>
      </c>
    </row>
    <row r="1775" spans="1:4" x14ac:dyDescent="0.6">
      <c r="A1775" s="1">
        <v>44902.041666666664</v>
      </c>
      <c r="B1775" t="s">
        <v>54</v>
      </c>
      <c r="C1775" t="s">
        <v>5</v>
      </c>
      <c r="D1775" s="2">
        <v>4.3640000000000002E-5</v>
      </c>
    </row>
    <row r="1776" spans="1:4" x14ac:dyDescent="0.6">
      <c r="A1776" s="1">
        <v>44901.708333333336</v>
      </c>
      <c r="B1776" t="s">
        <v>54</v>
      </c>
      <c r="C1776" t="s">
        <v>5</v>
      </c>
      <c r="D1776" s="2">
        <v>1.3890000000000001E-5</v>
      </c>
    </row>
    <row r="1777" spans="1:4" x14ac:dyDescent="0.6">
      <c r="A1777" s="1">
        <v>44901.375</v>
      </c>
      <c r="B1777" t="s">
        <v>54</v>
      </c>
      <c r="C1777" t="s">
        <v>5</v>
      </c>
      <c r="D1777" s="2">
        <v>4.1810000000000001E-5</v>
      </c>
    </row>
    <row r="1778" spans="1:4" x14ac:dyDescent="0.6">
      <c r="A1778" s="1">
        <v>44901.041666666664</v>
      </c>
      <c r="B1778" t="s">
        <v>54</v>
      </c>
      <c r="C1778" t="s">
        <v>5</v>
      </c>
      <c r="D1778" s="2">
        <v>5.5779999999999998E-5</v>
      </c>
    </row>
    <row r="1779" spans="1:4" x14ac:dyDescent="0.6">
      <c r="A1779" s="1">
        <v>44900.708333333336</v>
      </c>
      <c r="B1779" t="s">
        <v>54</v>
      </c>
      <c r="C1779" t="s">
        <v>5</v>
      </c>
      <c r="D1779" s="2">
        <v>-2.459E-5</v>
      </c>
    </row>
    <row r="1780" spans="1:4" x14ac:dyDescent="0.6">
      <c r="A1780" s="1">
        <v>44900.375</v>
      </c>
      <c r="B1780" t="s">
        <v>54</v>
      </c>
      <c r="C1780" t="s">
        <v>5</v>
      </c>
      <c r="D1780" s="2">
        <v>5.5659999999999999E-5</v>
      </c>
    </row>
    <row r="1781" spans="1:4" x14ac:dyDescent="0.6">
      <c r="A1781" s="1">
        <v>44900.041666666664</v>
      </c>
      <c r="B1781" t="s">
        <v>54</v>
      </c>
      <c r="C1781" t="s">
        <v>5</v>
      </c>
      <c r="D1781" s="2">
        <v>3.5930000000000003E-5</v>
      </c>
    </row>
    <row r="1782" spans="1:4" x14ac:dyDescent="0.6">
      <c r="A1782" s="1">
        <v>44899.708333333336</v>
      </c>
      <c r="B1782" t="s">
        <v>54</v>
      </c>
      <c r="C1782" t="s">
        <v>5</v>
      </c>
      <c r="D1782" s="2">
        <v>-1.4899999999999999E-6</v>
      </c>
    </row>
    <row r="1783" spans="1:4" x14ac:dyDescent="0.6">
      <c r="A1783" s="1">
        <v>44899.375</v>
      </c>
      <c r="B1783" t="s">
        <v>54</v>
      </c>
      <c r="C1783" t="s">
        <v>5</v>
      </c>
      <c r="D1783" s="2">
        <v>-4.9910000000000002E-5</v>
      </c>
    </row>
    <row r="1784" spans="1:4" x14ac:dyDescent="0.6">
      <c r="A1784" s="1">
        <v>44899.041666666664</v>
      </c>
      <c r="B1784" t="s">
        <v>54</v>
      </c>
      <c r="C1784" t="s">
        <v>5</v>
      </c>
      <c r="D1784" s="2">
        <v>-2.251E-5</v>
      </c>
    </row>
    <row r="1785" spans="1:4" x14ac:dyDescent="0.6">
      <c r="A1785" s="1">
        <v>44898.708333333336</v>
      </c>
      <c r="B1785" t="s">
        <v>54</v>
      </c>
      <c r="C1785" t="s">
        <v>5</v>
      </c>
      <c r="D1785" s="2">
        <v>-2.779E-5</v>
      </c>
    </row>
    <row r="1786" spans="1:4" x14ac:dyDescent="0.6">
      <c r="A1786" s="1">
        <v>44898.375</v>
      </c>
      <c r="B1786" t="s">
        <v>54</v>
      </c>
      <c r="C1786" t="s">
        <v>5</v>
      </c>
      <c r="D1786" s="2">
        <v>-4.8099999999999997E-6</v>
      </c>
    </row>
    <row r="1787" spans="1:4" x14ac:dyDescent="0.6">
      <c r="A1787" s="1">
        <v>44898.041666666664</v>
      </c>
      <c r="B1787" t="s">
        <v>54</v>
      </c>
      <c r="C1787" t="s">
        <v>5</v>
      </c>
      <c r="D1787" s="2">
        <v>4.8699999999999998E-5</v>
      </c>
    </row>
    <row r="1788" spans="1:4" x14ac:dyDescent="0.6">
      <c r="A1788" s="1">
        <v>44897.708333333336</v>
      </c>
      <c r="B1788" t="s">
        <v>54</v>
      </c>
      <c r="C1788" t="s">
        <v>5</v>
      </c>
      <c r="D1788" s="2">
        <v>-2.4399999999999999E-6</v>
      </c>
    </row>
    <row r="1789" spans="1:4" x14ac:dyDescent="0.6">
      <c r="A1789" s="1">
        <v>44897.375</v>
      </c>
      <c r="B1789" t="s">
        <v>54</v>
      </c>
      <c r="C1789" t="s">
        <v>5</v>
      </c>
      <c r="D1789" s="2">
        <v>1E-4</v>
      </c>
    </row>
    <row r="1790" spans="1:4" x14ac:dyDescent="0.6">
      <c r="A1790" s="1">
        <v>44897.041666666664</v>
      </c>
      <c r="B1790" t="s">
        <v>54</v>
      </c>
      <c r="C1790" t="s">
        <v>5</v>
      </c>
      <c r="D1790" s="2">
        <v>1E-4</v>
      </c>
    </row>
    <row r="1791" spans="1:4" x14ac:dyDescent="0.6">
      <c r="A1791" s="1">
        <v>44896.708333333336</v>
      </c>
      <c r="B1791" t="s">
        <v>54</v>
      </c>
      <c r="C1791" t="s">
        <v>5</v>
      </c>
      <c r="D1791" s="2">
        <v>3.6220000000000002E-5</v>
      </c>
    </row>
    <row r="1792" spans="1:4" x14ac:dyDescent="0.6">
      <c r="A1792" s="1">
        <v>44896.375</v>
      </c>
      <c r="B1792" t="s">
        <v>54</v>
      </c>
      <c r="C1792" t="s">
        <v>5</v>
      </c>
      <c r="D1792" s="2">
        <v>-1.967E-5</v>
      </c>
    </row>
    <row r="1793" spans="1:4" x14ac:dyDescent="0.6">
      <c r="A1793" s="1">
        <v>44896.041666666664</v>
      </c>
      <c r="B1793" t="s">
        <v>54</v>
      </c>
      <c r="C1793" t="s">
        <v>5</v>
      </c>
      <c r="D1793" s="2">
        <v>1E-4</v>
      </c>
    </row>
    <row r="1794" spans="1:4" x14ac:dyDescent="0.6">
      <c r="A1794" s="1">
        <v>44895.708333333336</v>
      </c>
      <c r="B1794" t="s">
        <v>54</v>
      </c>
      <c r="C1794" t="s">
        <v>5</v>
      </c>
      <c r="D1794" s="2">
        <v>1E-4</v>
      </c>
    </row>
    <row r="1795" spans="1:4" x14ac:dyDescent="0.6">
      <c r="A1795" s="1">
        <v>44895.375</v>
      </c>
      <c r="B1795" t="s">
        <v>54</v>
      </c>
      <c r="C1795" t="s">
        <v>5</v>
      </c>
      <c r="D1795" s="2">
        <v>9.2180000000000002E-5</v>
      </c>
    </row>
    <row r="1796" spans="1:4" x14ac:dyDescent="0.6">
      <c r="A1796" s="1">
        <v>44895.041666666664</v>
      </c>
      <c r="B1796" t="s">
        <v>54</v>
      </c>
      <c r="C1796" t="s">
        <v>5</v>
      </c>
      <c r="D1796" s="2">
        <v>1E-4</v>
      </c>
    </row>
    <row r="1797" spans="1:4" x14ac:dyDescent="0.6">
      <c r="A1797" s="1">
        <v>44894.708333333336</v>
      </c>
      <c r="B1797" t="s">
        <v>54</v>
      </c>
      <c r="C1797" t="s">
        <v>5</v>
      </c>
      <c r="D1797" s="2">
        <v>2.9459999999999999E-5</v>
      </c>
    </row>
    <row r="1798" spans="1:4" x14ac:dyDescent="0.6">
      <c r="A1798" s="1">
        <v>44894.375</v>
      </c>
      <c r="B1798" t="s">
        <v>54</v>
      </c>
      <c r="C1798" t="s">
        <v>5</v>
      </c>
      <c r="D1798" s="2">
        <v>3.8319999999999999E-5</v>
      </c>
    </row>
    <row r="1799" spans="1:4" x14ac:dyDescent="0.6">
      <c r="A1799" s="1">
        <v>44894.041666666664</v>
      </c>
      <c r="B1799" t="s">
        <v>54</v>
      </c>
      <c r="C1799" t="s">
        <v>5</v>
      </c>
      <c r="D1799" s="2">
        <v>-1.2317E-4</v>
      </c>
    </row>
    <row r="1800" spans="1:4" x14ac:dyDescent="0.6">
      <c r="A1800" s="1">
        <v>44893.708333333336</v>
      </c>
      <c r="B1800" t="s">
        <v>54</v>
      </c>
      <c r="C1800" t="s">
        <v>5</v>
      </c>
      <c r="D1800" s="2">
        <v>-2.5570000000000001E-5</v>
      </c>
    </row>
    <row r="1801" spans="1:4" x14ac:dyDescent="0.6">
      <c r="A1801" s="1">
        <v>44893.375</v>
      </c>
      <c r="B1801" t="s">
        <v>54</v>
      </c>
      <c r="C1801" t="s">
        <v>5</v>
      </c>
      <c r="D1801" s="2">
        <v>3.41E-6</v>
      </c>
    </row>
    <row r="1802" spans="1:4" x14ac:dyDescent="0.6">
      <c r="A1802" s="1">
        <v>44893.041666666664</v>
      </c>
      <c r="B1802" t="s">
        <v>54</v>
      </c>
      <c r="C1802" t="s">
        <v>5</v>
      </c>
      <c r="D1802" s="2">
        <v>3.854E-5</v>
      </c>
    </row>
    <row r="1803" spans="1:4" x14ac:dyDescent="0.6">
      <c r="A1803" s="1">
        <v>44892.708333333336</v>
      </c>
      <c r="B1803" t="s">
        <v>54</v>
      </c>
      <c r="C1803" t="s">
        <v>5</v>
      </c>
      <c r="D1803" s="2">
        <v>-1.1497000000000001E-4</v>
      </c>
    </row>
    <row r="1804" spans="1:4" x14ac:dyDescent="0.6">
      <c r="A1804" s="1">
        <v>44892.375</v>
      </c>
      <c r="B1804" t="s">
        <v>54</v>
      </c>
      <c r="C1804" t="s">
        <v>5</v>
      </c>
      <c r="D1804" s="2">
        <v>-4.6869999999999997E-5</v>
      </c>
    </row>
    <row r="1805" spans="1:4" x14ac:dyDescent="0.6">
      <c r="A1805" s="1">
        <v>44892.041666666664</v>
      </c>
      <c r="B1805" t="s">
        <v>54</v>
      </c>
      <c r="C1805" t="s">
        <v>5</v>
      </c>
      <c r="D1805" s="2">
        <v>-6.5539999999999999E-5</v>
      </c>
    </row>
    <row r="1806" spans="1:4" x14ac:dyDescent="0.6">
      <c r="A1806" s="1">
        <v>44891.708333333336</v>
      </c>
      <c r="B1806" t="s">
        <v>54</v>
      </c>
      <c r="C1806" t="s">
        <v>5</v>
      </c>
      <c r="D1806" s="2">
        <v>-5.6660000000000003E-5</v>
      </c>
    </row>
    <row r="1807" spans="1:4" x14ac:dyDescent="0.6">
      <c r="A1807" s="1">
        <v>44891.375</v>
      </c>
      <c r="B1807" t="s">
        <v>54</v>
      </c>
      <c r="C1807" t="s">
        <v>5</v>
      </c>
      <c r="D1807" s="2">
        <v>-4.4719999999999999E-5</v>
      </c>
    </row>
    <row r="1808" spans="1:4" x14ac:dyDescent="0.6">
      <c r="A1808" s="1">
        <v>44891.041666666664</v>
      </c>
      <c r="B1808" t="s">
        <v>54</v>
      </c>
      <c r="C1808" t="s">
        <v>5</v>
      </c>
      <c r="D1808" s="2">
        <v>-3.074E-5</v>
      </c>
    </row>
    <row r="1809" spans="1:4" x14ac:dyDescent="0.6">
      <c r="A1809" s="1">
        <v>44890.708333333336</v>
      </c>
      <c r="B1809" t="s">
        <v>54</v>
      </c>
      <c r="C1809" t="s">
        <v>5</v>
      </c>
      <c r="D1809" s="2">
        <v>5.499E-5</v>
      </c>
    </row>
    <row r="1810" spans="1:4" x14ac:dyDescent="0.6">
      <c r="A1810" s="1">
        <v>44890.375</v>
      </c>
      <c r="B1810" t="s">
        <v>54</v>
      </c>
      <c r="C1810" t="s">
        <v>5</v>
      </c>
      <c r="D1810" s="2">
        <v>5.5720000000000002E-5</v>
      </c>
    </row>
    <row r="1811" spans="1:4" x14ac:dyDescent="0.6">
      <c r="A1811" s="1">
        <v>44890.041666666664</v>
      </c>
      <c r="B1811" t="s">
        <v>54</v>
      </c>
      <c r="C1811" t="s">
        <v>5</v>
      </c>
      <c r="D1811" s="2">
        <v>3.7960000000000002E-5</v>
      </c>
    </row>
    <row r="1812" spans="1:4" x14ac:dyDescent="0.6">
      <c r="A1812" s="1">
        <v>44889.708333333336</v>
      </c>
      <c r="B1812" t="s">
        <v>54</v>
      </c>
      <c r="C1812" t="s">
        <v>5</v>
      </c>
      <c r="D1812" s="2">
        <v>-6.135E-5</v>
      </c>
    </row>
    <row r="1813" spans="1:4" x14ac:dyDescent="0.6">
      <c r="A1813" s="1">
        <v>44889.375</v>
      </c>
      <c r="B1813" t="s">
        <v>54</v>
      </c>
      <c r="C1813" t="s">
        <v>5</v>
      </c>
      <c r="D1813" s="2">
        <v>4.9599999999999999E-5</v>
      </c>
    </row>
    <row r="1814" spans="1:4" x14ac:dyDescent="0.6">
      <c r="A1814" s="1">
        <v>44889.041666666664</v>
      </c>
      <c r="B1814" t="s">
        <v>54</v>
      </c>
      <c r="C1814" t="s">
        <v>5</v>
      </c>
      <c r="D1814" s="2">
        <v>-9.4140000000000003E-5</v>
      </c>
    </row>
    <row r="1815" spans="1:4" x14ac:dyDescent="0.6">
      <c r="A1815" s="1">
        <v>44888.708333333336</v>
      </c>
      <c r="B1815" t="s">
        <v>54</v>
      </c>
      <c r="C1815" t="s">
        <v>5</v>
      </c>
      <c r="D1815" s="2">
        <v>-4.0790000000000001E-5</v>
      </c>
    </row>
    <row r="1816" spans="1:4" x14ac:dyDescent="0.6">
      <c r="A1816" s="1">
        <v>44888.375</v>
      </c>
      <c r="B1816" t="s">
        <v>54</v>
      </c>
      <c r="C1816" t="s">
        <v>5</v>
      </c>
      <c r="D1816" s="2">
        <v>6.088E-5</v>
      </c>
    </row>
    <row r="1817" spans="1:4" x14ac:dyDescent="0.6">
      <c r="A1817" s="1">
        <v>44888.041666666664</v>
      </c>
      <c r="B1817" t="s">
        <v>54</v>
      </c>
      <c r="C1817" t="s">
        <v>5</v>
      </c>
      <c r="D1817" s="2">
        <v>6.368E-5</v>
      </c>
    </row>
    <row r="1818" spans="1:4" x14ac:dyDescent="0.6">
      <c r="A1818" s="1">
        <v>44887.708333333336</v>
      </c>
      <c r="B1818" t="s">
        <v>54</v>
      </c>
      <c r="C1818" t="s">
        <v>5</v>
      </c>
      <c r="D1818" s="2">
        <v>-2.8209999999999999E-5</v>
      </c>
    </row>
    <row r="1819" spans="1:4" x14ac:dyDescent="0.6">
      <c r="A1819" s="1">
        <v>44887.375</v>
      </c>
      <c r="B1819" t="s">
        <v>54</v>
      </c>
      <c r="C1819" t="s">
        <v>5</v>
      </c>
      <c r="D1819" s="2">
        <v>-6.6229999999999994E-5</v>
      </c>
    </row>
    <row r="1820" spans="1:4" x14ac:dyDescent="0.6">
      <c r="A1820" s="1">
        <v>44887.041666666664</v>
      </c>
      <c r="B1820" t="s">
        <v>54</v>
      </c>
      <c r="C1820" t="s">
        <v>5</v>
      </c>
      <c r="D1820" s="2">
        <v>4.6659999999999997E-5</v>
      </c>
    </row>
    <row r="1821" spans="1:4" x14ac:dyDescent="0.6">
      <c r="A1821" s="1">
        <v>44886.708333333336</v>
      </c>
      <c r="B1821" t="s">
        <v>54</v>
      </c>
      <c r="C1821" t="s">
        <v>5</v>
      </c>
      <c r="D1821" s="2">
        <v>-2.1699999999999999E-5</v>
      </c>
    </row>
    <row r="1822" spans="1:4" x14ac:dyDescent="0.6">
      <c r="A1822" s="1">
        <v>44886.375</v>
      </c>
      <c r="B1822" t="s">
        <v>54</v>
      </c>
      <c r="C1822" t="s">
        <v>5</v>
      </c>
      <c r="D1822" s="2">
        <v>-2.0458999999999999E-4</v>
      </c>
    </row>
    <row r="1823" spans="1:4" x14ac:dyDescent="0.6">
      <c r="A1823" s="1">
        <v>44886.041666666664</v>
      </c>
      <c r="B1823" t="s">
        <v>54</v>
      </c>
      <c r="C1823" t="s">
        <v>5</v>
      </c>
      <c r="D1823" s="2">
        <v>-2.0080000000000001E-5</v>
      </c>
    </row>
    <row r="1824" spans="1:4" x14ac:dyDescent="0.6">
      <c r="A1824" s="1">
        <v>44885.708333333336</v>
      </c>
      <c r="B1824" t="s">
        <v>54</v>
      </c>
      <c r="C1824" t="s">
        <v>5</v>
      </c>
      <c r="D1824" s="2">
        <v>5.7299999999999997E-5</v>
      </c>
    </row>
    <row r="1825" spans="1:4" x14ac:dyDescent="0.6">
      <c r="A1825" s="1">
        <v>44885.375</v>
      </c>
      <c r="B1825" t="s">
        <v>54</v>
      </c>
      <c r="C1825" t="s">
        <v>5</v>
      </c>
      <c r="D1825" s="2">
        <v>3.7699999999999999E-6</v>
      </c>
    </row>
    <row r="1826" spans="1:4" x14ac:dyDescent="0.6">
      <c r="A1826" s="1">
        <v>44885.041666666664</v>
      </c>
      <c r="B1826" t="s">
        <v>54</v>
      </c>
      <c r="C1826" t="s">
        <v>5</v>
      </c>
      <c r="D1826" s="2">
        <v>5.9899999999999999E-5</v>
      </c>
    </row>
    <row r="1827" spans="1:4" x14ac:dyDescent="0.6">
      <c r="A1827" s="1">
        <v>44884.708333333336</v>
      </c>
      <c r="B1827" t="s">
        <v>54</v>
      </c>
      <c r="C1827" t="s">
        <v>5</v>
      </c>
      <c r="D1827" s="2">
        <v>4.4129999999999999E-5</v>
      </c>
    </row>
    <row r="1828" spans="1:4" x14ac:dyDescent="0.6">
      <c r="A1828" s="1">
        <v>44884.375</v>
      </c>
      <c r="B1828" t="s">
        <v>54</v>
      </c>
      <c r="C1828" t="s">
        <v>5</v>
      </c>
      <c r="D1828" s="2">
        <v>6.4809999999999998E-5</v>
      </c>
    </row>
    <row r="1829" spans="1:4" x14ac:dyDescent="0.6">
      <c r="A1829" s="1">
        <v>44884.041666666664</v>
      </c>
      <c r="B1829" t="s">
        <v>54</v>
      </c>
      <c r="C1829" t="s">
        <v>5</v>
      </c>
      <c r="D1829" s="2">
        <v>-5.3270000000000003E-5</v>
      </c>
    </row>
    <row r="1830" spans="1:4" x14ac:dyDescent="0.6">
      <c r="A1830" s="1">
        <v>44883.708333333336</v>
      </c>
      <c r="B1830" t="s">
        <v>54</v>
      </c>
      <c r="C1830" t="s">
        <v>5</v>
      </c>
      <c r="D1830" s="2">
        <v>-6.9510000000000004E-5</v>
      </c>
    </row>
    <row r="1831" spans="1:4" x14ac:dyDescent="0.6">
      <c r="A1831" s="1">
        <v>44883.375</v>
      </c>
      <c r="B1831" t="s">
        <v>54</v>
      </c>
      <c r="C1831" t="s">
        <v>5</v>
      </c>
      <c r="D1831" s="2">
        <v>-8.4599999999999996E-5</v>
      </c>
    </row>
    <row r="1832" spans="1:4" x14ac:dyDescent="0.6">
      <c r="A1832" s="1">
        <v>44883.041666666664</v>
      </c>
      <c r="B1832" t="s">
        <v>54</v>
      </c>
      <c r="C1832" t="s">
        <v>5</v>
      </c>
      <c r="D1832" s="2">
        <v>-1.0849E-4</v>
      </c>
    </row>
    <row r="1833" spans="1:4" x14ac:dyDescent="0.6">
      <c r="A1833" s="1">
        <v>44882.708333333336</v>
      </c>
      <c r="B1833" t="s">
        <v>54</v>
      </c>
      <c r="C1833" t="s">
        <v>5</v>
      </c>
      <c r="D1833" s="2">
        <v>2.5579999999999999E-5</v>
      </c>
    </row>
    <row r="1834" spans="1:4" x14ac:dyDescent="0.6">
      <c r="A1834" s="1">
        <v>44882.375</v>
      </c>
      <c r="B1834" t="s">
        <v>54</v>
      </c>
      <c r="C1834" t="s">
        <v>5</v>
      </c>
      <c r="D1834" s="2">
        <v>-9.3939999999999998E-5</v>
      </c>
    </row>
    <row r="1835" spans="1:4" x14ac:dyDescent="0.6">
      <c r="A1835" s="1">
        <v>44882.041666666664</v>
      </c>
      <c r="B1835" t="s">
        <v>54</v>
      </c>
      <c r="C1835" t="s">
        <v>5</v>
      </c>
      <c r="D1835" s="2">
        <v>-4.5559999999999997E-5</v>
      </c>
    </row>
    <row r="1836" spans="1:4" x14ac:dyDescent="0.6">
      <c r="A1836" s="1">
        <v>44881.708333333336</v>
      </c>
      <c r="B1836" t="s">
        <v>54</v>
      </c>
      <c r="C1836" t="s">
        <v>5</v>
      </c>
      <c r="D1836" s="2">
        <v>1.19E-6</v>
      </c>
    </row>
    <row r="1837" spans="1:4" x14ac:dyDescent="0.6">
      <c r="A1837" s="1">
        <v>44881.375</v>
      </c>
      <c r="B1837" t="s">
        <v>54</v>
      </c>
      <c r="C1837" t="s">
        <v>5</v>
      </c>
      <c r="D1837" s="2">
        <v>-9.1370000000000001E-5</v>
      </c>
    </row>
    <row r="1838" spans="1:4" x14ac:dyDescent="0.6">
      <c r="A1838" s="1">
        <v>44881.041666666664</v>
      </c>
      <c r="B1838" t="s">
        <v>54</v>
      </c>
      <c r="C1838" t="s">
        <v>5</v>
      </c>
      <c r="D1838" s="2">
        <v>-4.197E-5</v>
      </c>
    </row>
    <row r="1839" spans="1:4" x14ac:dyDescent="0.6">
      <c r="A1839" s="1">
        <v>44880.708333333336</v>
      </c>
      <c r="B1839" t="s">
        <v>54</v>
      </c>
      <c r="C1839" t="s">
        <v>5</v>
      </c>
      <c r="D1839" s="2">
        <v>4.9509999999999999E-5</v>
      </c>
    </row>
    <row r="1840" spans="1:4" x14ac:dyDescent="0.6">
      <c r="A1840" s="1">
        <v>44880.375</v>
      </c>
      <c r="B1840" t="s">
        <v>54</v>
      </c>
      <c r="C1840" t="s">
        <v>5</v>
      </c>
      <c r="D1840" s="2">
        <v>-8.6440000000000006E-5</v>
      </c>
    </row>
    <row r="1841" spans="1:4" x14ac:dyDescent="0.6">
      <c r="A1841" s="1">
        <v>44880.041666666664</v>
      </c>
      <c r="B1841" t="s">
        <v>54</v>
      </c>
      <c r="C1841" t="s">
        <v>5</v>
      </c>
      <c r="D1841" s="2">
        <v>5.2370000000000002E-5</v>
      </c>
    </row>
    <row r="1842" spans="1:4" x14ac:dyDescent="0.6">
      <c r="A1842" s="1">
        <v>44879.708333333336</v>
      </c>
      <c r="B1842" t="s">
        <v>54</v>
      </c>
      <c r="C1842" t="s">
        <v>5</v>
      </c>
      <c r="D1842" s="2">
        <v>2.2540000000000001E-5</v>
      </c>
    </row>
    <row r="1843" spans="1:4" x14ac:dyDescent="0.6">
      <c r="A1843" s="1">
        <v>44879.375</v>
      </c>
      <c r="B1843" t="s">
        <v>54</v>
      </c>
      <c r="C1843" t="s">
        <v>5</v>
      </c>
      <c r="D1843" s="2">
        <v>2.8099999999999999E-5</v>
      </c>
    </row>
    <row r="1844" spans="1:4" x14ac:dyDescent="0.6">
      <c r="A1844" s="1">
        <v>44879.041666666664</v>
      </c>
      <c r="B1844" t="s">
        <v>54</v>
      </c>
      <c r="C1844" t="s">
        <v>5</v>
      </c>
      <c r="D1844" s="2">
        <v>-1.7479999999999999E-5</v>
      </c>
    </row>
    <row r="1845" spans="1:4" x14ac:dyDescent="0.6">
      <c r="A1845" s="1">
        <v>44878.708333333336</v>
      </c>
      <c r="B1845" t="s">
        <v>54</v>
      </c>
      <c r="C1845" t="s">
        <v>5</v>
      </c>
      <c r="D1845" s="2">
        <v>-8.4489999999999999E-5</v>
      </c>
    </row>
    <row r="1846" spans="1:4" x14ac:dyDescent="0.6">
      <c r="A1846" s="1">
        <v>44878.375</v>
      </c>
      <c r="B1846" t="s">
        <v>54</v>
      </c>
      <c r="C1846" t="s">
        <v>5</v>
      </c>
      <c r="D1846" s="2">
        <v>-9.2799999999999992E-6</v>
      </c>
    </row>
    <row r="1847" spans="1:4" x14ac:dyDescent="0.6">
      <c r="A1847" s="1">
        <v>44878.041666666664</v>
      </c>
      <c r="B1847" t="s">
        <v>54</v>
      </c>
      <c r="C1847" t="s">
        <v>5</v>
      </c>
      <c r="D1847" s="2">
        <v>9.9840000000000006E-5</v>
      </c>
    </row>
    <row r="1848" spans="1:4" x14ac:dyDescent="0.6">
      <c r="A1848" s="1">
        <v>44877.708333333336</v>
      </c>
      <c r="B1848" t="s">
        <v>54</v>
      </c>
      <c r="C1848" t="s">
        <v>5</v>
      </c>
      <c r="D1848" s="2">
        <v>4.863E-5</v>
      </c>
    </row>
    <row r="1849" spans="1:4" x14ac:dyDescent="0.6">
      <c r="A1849" s="1">
        <v>44877.375</v>
      </c>
      <c r="B1849" t="s">
        <v>54</v>
      </c>
      <c r="C1849" t="s">
        <v>5</v>
      </c>
      <c r="D1849" s="2">
        <v>9.9850000000000001E-5</v>
      </c>
    </row>
    <row r="1850" spans="1:4" x14ac:dyDescent="0.6">
      <c r="A1850" s="1">
        <v>44877.041666666664</v>
      </c>
      <c r="B1850" t="s">
        <v>54</v>
      </c>
      <c r="C1850" t="s">
        <v>5</v>
      </c>
      <c r="D1850" s="2">
        <v>2.8730000000000001E-5</v>
      </c>
    </row>
    <row r="1851" spans="1:4" x14ac:dyDescent="0.6">
      <c r="A1851" s="1">
        <v>44876.708333333336</v>
      </c>
      <c r="B1851" t="s">
        <v>54</v>
      </c>
      <c r="C1851" t="s">
        <v>5</v>
      </c>
      <c r="D1851" s="2">
        <v>-1.3634000000000001E-4</v>
      </c>
    </row>
    <row r="1852" spans="1:4" x14ac:dyDescent="0.6">
      <c r="A1852" s="1">
        <v>44876.375</v>
      </c>
      <c r="B1852" t="s">
        <v>54</v>
      </c>
      <c r="C1852" t="s">
        <v>5</v>
      </c>
      <c r="D1852" s="2">
        <v>-1.6788E-4</v>
      </c>
    </row>
    <row r="1853" spans="1:4" x14ac:dyDescent="0.6">
      <c r="A1853" s="1">
        <v>44876.041666666664</v>
      </c>
      <c r="B1853" t="s">
        <v>54</v>
      </c>
      <c r="C1853" t="s">
        <v>5</v>
      </c>
      <c r="D1853" s="2">
        <v>-1.5464E-4</v>
      </c>
    </row>
    <row r="1854" spans="1:4" x14ac:dyDescent="0.6">
      <c r="A1854" s="1">
        <v>44875.708333333336</v>
      </c>
      <c r="B1854" t="s">
        <v>54</v>
      </c>
      <c r="C1854" t="s">
        <v>5</v>
      </c>
      <c r="D1854" s="2">
        <v>-5.4299999999999997E-4</v>
      </c>
    </row>
    <row r="1855" spans="1:4" x14ac:dyDescent="0.6">
      <c r="A1855" s="1">
        <v>44875.375</v>
      </c>
      <c r="B1855" t="s">
        <v>54</v>
      </c>
      <c r="C1855" t="s">
        <v>5</v>
      </c>
      <c r="D1855" s="2">
        <v>-6.0148999999999999E-4</v>
      </c>
    </row>
    <row r="1856" spans="1:4" x14ac:dyDescent="0.6">
      <c r="A1856" s="1">
        <v>44875.041666666664</v>
      </c>
      <c r="B1856" t="s">
        <v>54</v>
      </c>
      <c r="C1856" t="s">
        <v>5</v>
      </c>
      <c r="D1856" s="2">
        <v>-5.4682000000000005E-4</v>
      </c>
    </row>
    <row r="1857" spans="1:4" x14ac:dyDescent="0.6">
      <c r="A1857" s="1">
        <v>44874.708333333336</v>
      </c>
      <c r="B1857" t="s">
        <v>54</v>
      </c>
      <c r="C1857" t="s">
        <v>5</v>
      </c>
      <c r="D1857" s="2">
        <v>-1.2169E-4</v>
      </c>
    </row>
    <row r="1858" spans="1:4" x14ac:dyDescent="0.6">
      <c r="A1858" s="1">
        <v>44874.375</v>
      </c>
      <c r="B1858" t="s">
        <v>54</v>
      </c>
      <c r="C1858" t="s">
        <v>5</v>
      </c>
      <c r="D1858" s="2">
        <v>-3.8496E-4</v>
      </c>
    </row>
    <row r="1859" spans="1:4" x14ac:dyDescent="0.6">
      <c r="A1859" s="1">
        <v>44874.041666666664</v>
      </c>
      <c r="B1859" t="s">
        <v>54</v>
      </c>
      <c r="C1859" t="s">
        <v>5</v>
      </c>
      <c r="D1859" s="2">
        <v>7.8830000000000002E-5</v>
      </c>
    </row>
    <row r="1860" spans="1:4" x14ac:dyDescent="0.6">
      <c r="A1860" s="1">
        <v>44873.708333333336</v>
      </c>
      <c r="B1860" t="s">
        <v>54</v>
      </c>
      <c r="C1860" t="s">
        <v>5</v>
      </c>
      <c r="D1860" s="2">
        <v>-1.1539E-4</v>
      </c>
    </row>
    <row r="1861" spans="1:4" x14ac:dyDescent="0.6">
      <c r="A1861" s="1">
        <v>44873.375</v>
      </c>
      <c r="B1861" t="s">
        <v>54</v>
      </c>
      <c r="C1861" t="s">
        <v>5</v>
      </c>
      <c r="D1861" s="2">
        <v>-5.728E-5</v>
      </c>
    </row>
    <row r="1862" spans="1:4" x14ac:dyDescent="0.6">
      <c r="A1862" s="1">
        <v>44873.041666666664</v>
      </c>
      <c r="B1862" t="s">
        <v>54</v>
      </c>
      <c r="C1862" t="s">
        <v>5</v>
      </c>
      <c r="D1862" s="2">
        <v>1E-4</v>
      </c>
    </row>
    <row r="1863" spans="1:4" x14ac:dyDescent="0.6">
      <c r="A1863" s="1">
        <v>44872.708333333336</v>
      </c>
      <c r="B1863" t="s">
        <v>54</v>
      </c>
      <c r="C1863" t="s">
        <v>5</v>
      </c>
      <c r="D1863" s="2">
        <v>-2.7199999999999998E-6</v>
      </c>
    </row>
    <row r="1864" spans="1:4" x14ac:dyDescent="0.6">
      <c r="A1864" s="1">
        <v>44872.375</v>
      </c>
      <c r="B1864" t="s">
        <v>54</v>
      </c>
      <c r="C1864" t="s">
        <v>5</v>
      </c>
      <c r="D1864" s="2">
        <v>2.5939999999999999E-5</v>
      </c>
    </row>
    <row r="1865" spans="1:4" x14ac:dyDescent="0.6">
      <c r="A1865" s="1">
        <v>44872.041666666664</v>
      </c>
      <c r="B1865" t="s">
        <v>54</v>
      </c>
      <c r="C1865" t="s">
        <v>5</v>
      </c>
      <c r="D1865" s="2">
        <v>4.0259999999999997E-5</v>
      </c>
    </row>
    <row r="1866" spans="1:4" x14ac:dyDescent="0.6">
      <c r="A1866" s="1">
        <v>44871.708333333336</v>
      </c>
      <c r="B1866" t="s">
        <v>54</v>
      </c>
      <c r="C1866" t="s">
        <v>5</v>
      </c>
      <c r="D1866" s="2">
        <v>1E-4</v>
      </c>
    </row>
    <row r="1867" spans="1:4" x14ac:dyDescent="0.6">
      <c r="A1867" s="1">
        <v>44871.375</v>
      </c>
      <c r="B1867" t="s">
        <v>54</v>
      </c>
      <c r="C1867" t="s">
        <v>5</v>
      </c>
      <c r="D1867" s="2">
        <v>8.0140000000000002E-5</v>
      </c>
    </row>
    <row r="1868" spans="1:4" x14ac:dyDescent="0.6">
      <c r="A1868" s="1">
        <v>44871.041666666664</v>
      </c>
      <c r="B1868" t="s">
        <v>54</v>
      </c>
      <c r="C1868" t="s">
        <v>5</v>
      </c>
      <c r="D1868" s="2">
        <v>5.8260000000000001E-5</v>
      </c>
    </row>
    <row r="1869" spans="1:4" x14ac:dyDescent="0.6">
      <c r="A1869" s="1">
        <v>44870.708333333336</v>
      </c>
      <c r="B1869" t="s">
        <v>54</v>
      </c>
      <c r="C1869" t="s">
        <v>5</v>
      </c>
      <c r="D1869" s="2">
        <v>1.4739999999999999E-5</v>
      </c>
    </row>
    <row r="1870" spans="1:4" x14ac:dyDescent="0.6">
      <c r="A1870" s="1">
        <v>44870.375</v>
      </c>
      <c r="B1870" t="s">
        <v>54</v>
      </c>
      <c r="C1870" t="s">
        <v>5</v>
      </c>
      <c r="D1870" s="2">
        <v>9.1899999999999998E-5</v>
      </c>
    </row>
    <row r="1871" spans="1:4" x14ac:dyDescent="0.6">
      <c r="A1871" s="1">
        <v>44870.041666666664</v>
      </c>
      <c r="B1871" t="s">
        <v>54</v>
      </c>
      <c r="C1871" t="s">
        <v>5</v>
      </c>
      <c r="D1871" s="2">
        <v>1E-4</v>
      </c>
    </row>
    <row r="1872" spans="1:4" x14ac:dyDescent="0.6">
      <c r="A1872" s="1">
        <v>44869.708333333336</v>
      </c>
      <c r="B1872" t="s">
        <v>54</v>
      </c>
      <c r="C1872" t="s">
        <v>5</v>
      </c>
      <c r="D1872" s="2">
        <v>9.2930000000000006E-5</v>
      </c>
    </row>
    <row r="1873" spans="1:4" x14ac:dyDescent="0.6">
      <c r="A1873" s="1">
        <v>44869.375</v>
      </c>
      <c r="B1873" t="s">
        <v>54</v>
      </c>
      <c r="C1873" t="s">
        <v>5</v>
      </c>
      <c r="D1873" s="2">
        <v>1.398E-5</v>
      </c>
    </row>
    <row r="1874" spans="1:4" x14ac:dyDescent="0.6">
      <c r="A1874" s="1">
        <v>44869.041666666664</v>
      </c>
      <c r="B1874" t="s">
        <v>54</v>
      </c>
      <c r="C1874" t="s">
        <v>5</v>
      </c>
      <c r="D1874" s="2">
        <v>2.5500000000000001E-6</v>
      </c>
    </row>
    <row r="1875" spans="1:4" x14ac:dyDescent="0.6">
      <c r="A1875" s="1">
        <v>44868.708333333336</v>
      </c>
      <c r="B1875" t="s">
        <v>54</v>
      </c>
      <c r="C1875" t="s">
        <v>5</v>
      </c>
      <c r="D1875" s="2">
        <v>-7.7319999999999998E-5</v>
      </c>
    </row>
    <row r="1876" spans="1:4" x14ac:dyDescent="0.6">
      <c r="A1876" s="1">
        <v>44868.375</v>
      </c>
      <c r="B1876" t="s">
        <v>54</v>
      </c>
      <c r="C1876" t="s">
        <v>5</v>
      </c>
      <c r="D1876" s="2">
        <v>-8.8919999999999996E-5</v>
      </c>
    </row>
    <row r="1877" spans="1:4" x14ac:dyDescent="0.6">
      <c r="A1877" s="1">
        <v>44868.041666666664</v>
      </c>
      <c r="B1877" t="s">
        <v>54</v>
      </c>
      <c r="C1877" t="s">
        <v>5</v>
      </c>
      <c r="D1877" s="2">
        <v>5.8130000000000001E-5</v>
      </c>
    </row>
    <row r="1878" spans="1:4" x14ac:dyDescent="0.6">
      <c r="A1878" s="1">
        <v>44867.708333333336</v>
      </c>
      <c r="B1878" t="s">
        <v>54</v>
      </c>
      <c r="C1878" t="s">
        <v>5</v>
      </c>
      <c r="D1878" s="2">
        <v>2.9130000000000001E-5</v>
      </c>
    </row>
    <row r="1879" spans="1:4" x14ac:dyDescent="0.6">
      <c r="A1879" s="1">
        <v>44867.375</v>
      </c>
      <c r="B1879" t="s">
        <v>54</v>
      </c>
      <c r="C1879" t="s">
        <v>5</v>
      </c>
      <c r="D1879" s="2">
        <v>7.6769999999999999E-5</v>
      </c>
    </row>
    <row r="1880" spans="1:4" x14ac:dyDescent="0.6">
      <c r="A1880" s="1">
        <v>44867.041666666664</v>
      </c>
      <c r="B1880" t="s">
        <v>54</v>
      </c>
      <c r="C1880" t="s">
        <v>5</v>
      </c>
      <c r="D1880" s="2">
        <v>1.3210000000000001E-5</v>
      </c>
    </row>
    <row r="1881" spans="1:4" x14ac:dyDescent="0.6">
      <c r="A1881" s="1">
        <v>44866.708333333336</v>
      </c>
      <c r="B1881" t="s">
        <v>54</v>
      </c>
      <c r="C1881" t="s">
        <v>5</v>
      </c>
      <c r="D1881" s="2">
        <v>-5.7009999999999998E-5</v>
      </c>
    </row>
    <row r="1882" spans="1:4" x14ac:dyDescent="0.6">
      <c r="A1882" s="1">
        <v>44866.375</v>
      </c>
      <c r="B1882" t="s">
        <v>54</v>
      </c>
      <c r="C1882" t="s">
        <v>5</v>
      </c>
      <c r="D1882" s="2">
        <v>7.9500000000000001E-6</v>
      </c>
    </row>
    <row r="1883" spans="1:4" x14ac:dyDescent="0.6">
      <c r="A1883" s="1">
        <v>44866.041666666664</v>
      </c>
      <c r="B1883" t="s">
        <v>54</v>
      </c>
      <c r="C1883" t="s">
        <v>5</v>
      </c>
      <c r="D1883" s="2">
        <v>-2.88E-6</v>
      </c>
    </row>
    <row r="1884" spans="1:4" x14ac:dyDescent="0.6">
      <c r="A1884" s="1">
        <v>44865.708333333336</v>
      </c>
      <c r="B1884" t="s">
        <v>54</v>
      </c>
      <c r="C1884" t="s">
        <v>5</v>
      </c>
      <c r="D1884" s="2">
        <v>1E-4</v>
      </c>
    </row>
    <row r="1885" spans="1:4" x14ac:dyDescent="0.6">
      <c r="A1885" s="1">
        <v>44865.375</v>
      </c>
      <c r="B1885" t="s">
        <v>54</v>
      </c>
      <c r="C1885" t="s">
        <v>5</v>
      </c>
      <c r="D1885" s="2">
        <v>6.3079999999999999E-5</v>
      </c>
    </row>
    <row r="1886" spans="1:4" x14ac:dyDescent="0.6">
      <c r="A1886" s="1">
        <v>44865.041666666664</v>
      </c>
      <c r="B1886" t="s">
        <v>54</v>
      </c>
      <c r="C1886" t="s">
        <v>5</v>
      </c>
      <c r="D1886" s="2">
        <v>1E-4</v>
      </c>
    </row>
    <row r="1887" spans="1:4" x14ac:dyDescent="0.6">
      <c r="A1887" s="1">
        <v>44864.708333333336</v>
      </c>
      <c r="B1887" t="s">
        <v>54</v>
      </c>
      <c r="C1887" t="s">
        <v>5</v>
      </c>
      <c r="D1887" s="2">
        <v>9.2960000000000004E-5</v>
      </c>
    </row>
    <row r="1888" spans="1:4" x14ac:dyDescent="0.6">
      <c r="A1888" s="1">
        <v>44864.375</v>
      </c>
      <c r="B1888" t="s">
        <v>54</v>
      </c>
      <c r="C1888" t="s">
        <v>5</v>
      </c>
      <c r="D1888" s="2">
        <v>7.7349999999999996E-5</v>
      </c>
    </row>
    <row r="1889" spans="1:4" x14ac:dyDescent="0.6">
      <c r="A1889" s="1">
        <v>44864.041666666664</v>
      </c>
      <c r="B1889" t="s">
        <v>54</v>
      </c>
      <c r="C1889" t="s">
        <v>5</v>
      </c>
      <c r="D1889" s="2">
        <v>1E-4</v>
      </c>
    </row>
    <row r="1890" spans="1:4" x14ac:dyDescent="0.6">
      <c r="A1890" s="1">
        <v>44863.708333333336</v>
      </c>
      <c r="B1890" t="s">
        <v>54</v>
      </c>
      <c r="C1890" t="s">
        <v>5</v>
      </c>
      <c r="D1890" s="2">
        <v>8.2029999999999999E-5</v>
      </c>
    </row>
    <row r="1891" spans="1:4" x14ac:dyDescent="0.6">
      <c r="A1891" s="1">
        <v>44863.375</v>
      </c>
      <c r="B1891" t="s">
        <v>54</v>
      </c>
      <c r="C1891" t="s">
        <v>5</v>
      </c>
      <c r="D1891" s="2">
        <v>6.2059999999999999E-5</v>
      </c>
    </row>
    <row r="1892" spans="1:4" x14ac:dyDescent="0.6">
      <c r="A1892" s="1">
        <v>44863.041666666664</v>
      </c>
      <c r="B1892" t="s">
        <v>54</v>
      </c>
      <c r="C1892" t="s">
        <v>5</v>
      </c>
      <c r="D1892" s="2">
        <v>1.8700000000000001E-5</v>
      </c>
    </row>
    <row r="1893" spans="1:4" x14ac:dyDescent="0.6">
      <c r="A1893" s="1">
        <v>44862.708333333336</v>
      </c>
      <c r="B1893" t="s">
        <v>54</v>
      </c>
      <c r="C1893" t="s">
        <v>5</v>
      </c>
      <c r="D1893" s="2">
        <v>4.0420000000000003E-5</v>
      </c>
    </row>
    <row r="1894" spans="1:4" x14ac:dyDescent="0.6">
      <c r="A1894" s="1">
        <v>44862.375</v>
      </c>
      <c r="B1894" t="s">
        <v>54</v>
      </c>
      <c r="C1894" t="s">
        <v>5</v>
      </c>
      <c r="D1894" s="2">
        <v>2.2710000000000001E-5</v>
      </c>
    </row>
    <row r="1895" spans="1:4" x14ac:dyDescent="0.6">
      <c r="A1895" s="1">
        <v>44862.041666666664</v>
      </c>
      <c r="B1895" t="s">
        <v>54</v>
      </c>
      <c r="C1895" t="s">
        <v>5</v>
      </c>
      <c r="D1895" s="2">
        <v>-3.3699999999999999E-5</v>
      </c>
    </row>
    <row r="1896" spans="1:4" x14ac:dyDescent="0.6">
      <c r="A1896" s="1">
        <v>44861.708333333336</v>
      </c>
      <c r="B1896" t="s">
        <v>54</v>
      </c>
      <c r="C1896" t="s">
        <v>5</v>
      </c>
      <c r="D1896" s="2">
        <v>5.0049999999999997E-5</v>
      </c>
    </row>
    <row r="1897" spans="1:4" x14ac:dyDescent="0.6">
      <c r="A1897" s="1">
        <v>44861.375</v>
      </c>
      <c r="B1897" t="s">
        <v>54</v>
      </c>
      <c r="C1897" t="s">
        <v>5</v>
      </c>
      <c r="D1897" s="2">
        <v>8.2990000000000003E-5</v>
      </c>
    </row>
    <row r="1898" spans="1:4" x14ac:dyDescent="0.6">
      <c r="A1898" s="1">
        <v>44861.041666666664</v>
      </c>
      <c r="B1898" t="s">
        <v>54</v>
      </c>
      <c r="C1898" t="s">
        <v>5</v>
      </c>
      <c r="D1898" s="2">
        <v>1E-4</v>
      </c>
    </row>
    <row r="1899" spans="1:4" x14ac:dyDescent="0.6">
      <c r="A1899" s="1">
        <v>44860.708333333336</v>
      </c>
      <c r="B1899" t="s">
        <v>54</v>
      </c>
      <c r="C1899" t="s">
        <v>5</v>
      </c>
      <c r="D1899" s="2">
        <v>-2.4519999999999999E-5</v>
      </c>
    </row>
    <row r="1900" spans="1:4" x14ac:dyDescent="0.6">
      <c r="A1900" s="1">
        <v>44860.375</v>
      </c>
      <c r="B1900" t="s">
        <v>54</v>
      </c>
      <c r="C1900" t="s">
        <v>5</v>
      </c>
      <c r="D1900" s="2">
        <v>1E-4</v>
      </c>
    </row>
    <row r="1901" spans="1:4" x14ac:dyDescent="0.6">
      <c r="A1901" s="1">
        <v>44860.041666666664</v>
      </c>
      <c r="B1901" t="s">
        <v>54</v>
      </c>
      <c r="C1901" t="s">
        <v>5</v>
      </c>
      <c r="D1901" s="2">
        <v>1.9729999999999999E-5</v>
      </c>
    </row>
    <row r="1902" spans="1:4" x14ac:dyDescent="0.6">
      <c r="A1902" s="1">
        <v>44859.708333333336</v>
      </c>
      <c r="B1902" t="s">
        <v>54</v>
      </c>
      <c r="C1902" t="s">
        <v>5</v>
      </c>
      <c r="D1902" s="2">
        <v>3.5370000000000002E-5</v>
      </c>
    </row>
    <row r="1903" spans="1:4" x14ac:dyDescent="0.6">
      <c r="A1903" s="1">
        <v>44859.375</v>
      </c>
      <c r="B1903" t="s">
        <v>54</v>
      </c>
      <c r="C1903" t="s">
        <v>5</v>
      </c>
      <c r="D1903" s="2">
        <v>-5.643E-5</v>
      </c>
    </row>
    <row r="1904" spans="1:4" x14ac:dyDescent="0.6">
      <c r="A1904" s="1">
        <v>44859.041666666664</v>
      </c>
      <c r="B1904" t="s">
        <v>54</v>
      </c>
      <c r="C1904" t="s">
        <v>5</v>
      </c>
      <c r="D1904" s="2">
        <v>-2.6849999999999999E-5</v>
      </c>
    </row>
    <row r="1905" spans="1:4" x14ac:dyDescent="0.6">
      <c r="A1905" s="1">
        <v>44858.708333333336</v>
      </c>
      <c r="B1905" t="s">
        <v>54</v>
      </c>
      <c r="C1905" t="s">
        <v>5</v>
      </c>
      <c r="D1905" s="2">
        <v>1E-4</v>
      </c>
    </row>
    <row r="1906" spans="1:4" x14ac:dyDescent="0.6">
      <c r="A1906" s="1">
        <v>44858.375</v>
      </c>
      <c r="B1906" t="s">
        <v>54</v>
      </c>
      <c r="C1906" t="s">
        <v>5</v>
      </c>
      <c r="D1906" s="2">
        <v>9.2739999999999996E-5</v>
      </c>
    </row>
    <row r="1907" spans="1:4" x14ac:dyDescent="0.6">
      <c r="A1907" s="1">
        <v>44858.041666666664</v>
      </c>
      <c r="B1907" t="s">
        <v>54</v>
      </c>
      <c r="C1907" t="s">
        <v>5</v>
      </c>
      <c r="D1907" s="2">
        <v>1E-4</v>
      </c>
    </row>
    <row r="1908" spans="1:4" x14ac:dyDescent="0.6">
      <c r="A1908" s="1">
        <v>44857.708333333336</v>
      </c>
      <c r="B1908" t="s">
        <v>54</v>
      </c>
      <c r="C1908" t="s">
        <v>5</v>
      </c>
      <c r="D1908" s="2">
        <v>2.3519999999999998E-5</v>
      </c>
    </row>
    <row r="1909" spans="1:4" x14ac:dyDescent="0.6">
      <c r="A1909" s="1">
        <v>44857.375</v>
      </c>
      <c r="B1909" t="s">
        <v>54</v>
      </c>
      <c r="C1909" t="s">
        <v>5</v>
      </c>
      <c r="D1909" s="2">
        <v>1.025E-5</v>
      </c>
    </row>
    <row r="1910" spans="1:4" x14ac:dyDescent="0.6">
      <c r="A1910" s="1">
        <v>44857.041666666664</v>
      </c>
      <c r="B1910" t="s">
        <v>54</v>
      </c>
      <c r="C1910" t="s">
        <v>5</v>
      </c>
      <c r="D1910" s="2">
        <v>-3.7259999999999999E-5</v>
      </c>
    </row>
    <row r="1911" spans="1:4" x14ac:dyDescent="0.6">
      <c r="A1911" s="1">
        <v>44856.708333333336</v>
      </c>
      <c r="B1911" t="s">
        <v>54</v>
      </c>
      <c r="C1911" t="s">
        <v>5</v>
      </c>
      <c r="D1911" s="2">
        <v>-7.96E-6</v>
      </c>
    </row>
    <row r="1912" spans="1:4" x14ac:dyDescent="0.6">
      <c r="A1912" s="1">
        <v>44856.375</v>
      </c>
      <c r="B1912" t="s">
        <v>54</v>
      </c>
      <c r="C1912" t="s">
        <v>5</v>
      </c>
      <c r="D1912" s="2">
        <v>2.5680000000000001E-5</v>
      </c>
    </row>
    <row r="1913" spans="1:4" x14ac:dyDescent="0.6">
      <c r="A1913" s="1">
        <v>44856.041666666664</v>
      </c>
      <c r="B1913" t="s">
        <v>54</v>
      </c>
      <c r="C1913" t="s">
        <v>5</v>
      </c>
      <c r="D1913" s="2">
        <v>2.5950000000000001E-5</v>
      </c>
    </row>
    <row r="1914" spans="1:4" x14ac:dyDescent="0.6">
      <c r="A1914" s="1">
        <v>44855.708333333336</v>
      </c>
      <c r="B1914" t="s">
        <v>54</v>
      </c>
      <c r="C1914" t="s">
        <v>5</v>
      </c>
      <c r="D1914" s="2">
        <v>1.9389999999999999E-5</v>
      </c>
    </row>
    <row r="1915" spans="1:4" x14ac:dyDescent="0.6">
      <c r="A1915" s="1">
        <v>44855.375</v>
      </c>
      <c r="B1915" t="s">
        <v>54</v>
      </c>
      <c r="C1915" t="s">
        <v>5</v>
      </c>
      <c r="D1915" s="2">
        <v>1E-4</v>
      </c>
    </row>
    <row r="1916" spans="1:4" x14ac:dyDescent="0.6">
      <c r="A1916" s="1">
        <v>44855.041666666664</v>
      </c>
      <c r="B1916" t="s">
        <v>54</v>
      </c>
      <c r="C1916" t="s">
        <v>5</v>
      </c>
      <c r="D1916" s="2">
        <v>-5.1940000000000001E-5</v>
      </c>
    </row>
    <row r="1917" spans="1:4" x14ac:dyDescent="0.6">
      <c r="A1917" s="1">
        <v>44854.708333333336</v>
      </c>
      <c r="B1917" t="s">
        <v>54</v>
      </c>
      <c r="C1917" t="s">
        <v>5</v>
      </c>
      <c r="D1917" s="2">
        <v>6.0319999999999998E-5</v>
      </c>
    </row>
    <row r="1918" spans="1:4" x14ac:dyDescent="0.6">
      <c r="A1918" s="1">
        <v>44854.375</v>
      </c>
      <c r="B1918" t="s">
        <v>54</v>
      </c>
      <c r="C1918" t="s">
        <v>5</v>
      </c>
      <c r="D1918" s="2">
        <v>1.115E-5</v>
      </c>
    </row>
    <row r="1919" spans="1:4" x14ac:dyDescent="0.6">
      <c r="A1919" s="1">
        <v>44854.041666666664</v>
      </c>
      <c r="B1919" t="s">
        <v>54</v>
      </c>
      <c r="C1919" t="s">
        <v>5</v>
      </c>
      <c r="D1919" s="2">
        <v>3.8850000000000002E-5</v>
      </c>
    </row>
    <row r="1920" spans="1:4" x14ac:dyDescent="0.6">
      <c r="A1920" s="1">
        <v>44853.708333333336</v>
      </c>
      <c r="B1920" t="s">
        <v>54</v>
      </c>
      <c r="C1920" t="s">
        <v>5</v>
      </c>
      <c r="D1920" s="2">
        <v>1E-4</v>
      </c>
    </row>
    <row r="1921" spans="1:4" x14ac:dyDescent="0.6">
      <c r="A1921" s="1">
        <v>44853.375</v>
      </c>
      <c r="B1921" t="s">
        <v>54</v>
      </c>
      <c r="C1921" t="s">
        <v>5</v>
      </c>
      <c r="D1921" s="2">
        <v>6.9109999999999994E-5</v>
      </c>
    </row>
    <row r="1922" spans="1:4" x14ac:dyDescent="0.6">
      <c r="A1922" s="1">
        <v>44853.041666666664</v>
      </c>
      <c r="B1922" t="s">
        <v>54</v>
      </c>
      <c r="C1922" t="s">
        <v>5</v>
      </c>
      <c r="D1922" s="2">
        <v>8.2000000000000001E-5</v>
      </c>
    </row>
    <row r="1923" spans="1:4" x14ac:dyDescent="0.6">
      <c r="A1923" s="1">
        <v>44852.708333333336</v>
      </c>
      <c r="B1923" t="s">
        <v>54</v>
      </c>
      <c r="C1923" t="s">
        <v>5</v>
      </c>
      <c r="D1923" s="2">
        <v>5.8180000000000002E-5</v>
      </c>
    </row>
    <row r="1924" spans="1:4" x14ac:dyDescent="0.6">
      <c r="A1924" s="1">
        <v>44852.375</v>
      </c>
      <c r="B1924" t="s">
        <v>54</v>
      </c>
      <c r="C1924" t="s">
        <v>5</v>
      </c>
      <c r="D1924" s="2">
        <v>6.4300000000000004E-5</v>
      </c>
    </row>
    <row r="1925" spans="1:4" x14ac:dyDescent="0.6">
      <c r="A1925" s="1">
        <v>44852.041666666664</v>
      </c>
      <c r="B1925" t="s">
        <v>54</v>
      </c>
      <c r="C1925" t="s">
        <v>5</v>
      </c>
      <c r="D1925" s="2">
        <v>5.6100000000000002E-5</v>
      </c>
    </row>
    <row r="1926" spans="1:4" x14ac:dyDescent="0.6">
      <c r="A1926" s="1">
        <v>44851.708333333336</v>
      </c>
      <c r="B1926" t="s">
        <v>54</v>
      </c>
      <c r="C1926" t="s">
        <v>5</v>
      </c>
      <c r="D1926" s="2">
        <v>3.595E-5</v>
      </c>
    </row>
    <row r="1927" spans="1:4" x14ac:dyDescent="0.6">
      <c r="A1927" s="1">
        <v>44851.375</v>
      </c>
      <c r="B1927" t="s">
        <v>54</v>
      </c>
      <c r="C1927" t="s">
        <v>5</v>
      </c>
      <c r="D1927" s="2">
        <v>7.5000000000000002E-6</v>
      </c>
    </row>
    <row r="1928" spans="1:4" x14ac:dyDescent="0.6">
      <c r="A1928" s="1">
        <v>44851.041666666664</v>
      </c>
      <c r="B1928" t="s">
        <v>54</v>
      </c>
      <c r="C1928" t="s">
        <v>5</v>
      </c>
      <c r="D1928" s="2">
        <v>1.261E-5</v>
      </c>
    </row>
    <row r="1929" spans="1:4" x14ac:dyDescent="0.6">
      <c r="A1929" s="1">
        <v>44850.708333333336</v>
      </c>
      <c r="B1929" t="s">
        <v>54</v>
      </c>
      <c r="C1929" t="s">
        <v>5</v>
      </c>
      <c r="D1929" s="2">
        <v>-1.9340000000000001E-5</v>
      </c>
    </row>
    <row r="1930" spans="1:4" x14ac:dyDescent="0.6">
      <c r="A1930" s="1">
        <v>44850.375</v>
      </c>
      <c r="B1930" t="s">
        <v>54</v>
      </c>
      <c r="C1930" t="s">
        <v>5</v>
      </c>
      <c r="D1930" s="2">
        <v>2.7300000000000001E-6</v>
      </c>
    </row>
    <row r="1931" spans="1:4" x14ac:dyDescent="0.6">
      <c r="A1931" s="1">
        <v>44850.041666666664</v>
      </c>
      <c r="B1931" t="s">
        <v>54</v>
      </c>
      <c r="C1931" t="s">
        <v>5</v>
      </c>
      <c r="D1931" s="2">
        <v>-8.0099999999999995E-6</v>
      </c>
    </row>
    <row r="1932" spans="1:4" x14ac:dyDescent="0.6">
      <c r="A1932" s="1">
        <v>44849.708333333336</v>
      </c>
      <c r="B1932" t="s">
        <v>54</v>
      </c>
      <c r="C1932" t="s">
        <v>5</v>
      </c>
      <c r="D1932" s="2">
        <v>-5.48E-6</v>
      </c>
    </row>
    <row r="1933" spans="1:4" x14ac:dyDescent="0.6">
      <c r="A1933" s="1">
        <v>44849.375</v>
      </c>
      <c r="B1933" t="s">
        <v>54</v>
      </c>
      <c r="C1933" t="s">
        <v>5</v>
      </c>
      <c r="D1933" s="2">
        <v>5.9500000000000003E-5</v>
      </c>
    </row>
    <row r="1934" spans="1:4" x14ac:dyDescent="0.6">
      <c r="A1934" s="1">
        <v>44849.041666666664</v>
      </c>
      <c r="B1934" t="s">
        <v>54</v>
      </c>
      <c r="C1934" t="s">
        <v>5</v>
      </c>
      <c r="D1934" s="2">
        <v>1E-4</v>
      </c>
    </row>
    <row r="1935" spans="1:4" x14ac:dyDescent="0.6">
      <c r="A1935" s="1">
        <v>44848.708333333336</v>
      </c>
      <c r="B1935" t="s">
        <v>54</v>
      </c>
      <c r="C1935" t="s">
        <v>5</v>
      </c>
      <c r="D1935" s="2">
        <v>1E-4</v>
      </c>
    </row>
    <row r="1936" spans="1:4" x14ac:dyDescent="0.6">
      <c r="A1936" s="1">
        <v>44848.375</v>
      </c>
      <c r="B1936" t="s">
        <v>54</v>
      </c>
      <c r="C1936" t="s">
        <v>5</v>
      </c>
      <c r="D1936" s="2">
        <v>1.99E-6</v>
      </c>
    </row>
    <row r="1937" spans="1:4" x14ac:dyDescent="0.6">
      <c r="A1937" s="1">
        <v>44848.041666666664</v>
      </c>
      <c r="B1937" t="s">
        <v>54</v>
      </c>
      <c r="C1937" t="s">
        <v>5</v>
      </c>
      <c r="D1937" s="2">
        <v>-1.0153999999999999E-4</v>
      </c>
    </row>
    <row r="1938" spans="1:4" x14ac:dyDescent="0.6">
      <c r="A1938" s="1">
        <v>44847.708333333336</v>
      </c>
      <c r="B1938" t="s">
        <v>54</v>
      </c>
      <c r="C1938" t="s">
        <v>5</v>
      </c>
      <c r="D1938" s="2">
        <v>8.1799999999999996E-5</v>
      </c>
    </row>
    <row r="1939" spans="1:4" x14ac:dyDescent="0.6">
      <c r="A1939" s="1">
        <v>44847.375</v>
      </c>
      <c r="B1939" t="s">
        <v>54</v>
      </c>
      <c r="C1939" t="s">
        <v>5</v>
      </c>
      <c r="D1939" s="2">
        <v>-1.8211E-4</v>
      </c>
    </row>
    <row r="1940" spans="1:4" x14ac:dyDescent="0.6">
      <c r="A1940" s="1">
        <v>44847.041666666664</v>
      </c>
      <c r="B1940" t="s">
        <v>54</v>
      </c>
      <c r="C1940" t="s">
        <v>5</v>
      </c>
      <c r="D1940" s="2">
        <v>7.1799999999999999E-6</v>
      </c>
    </row>
    <row r="1941" spans="1:4" x14ac:dyDescent="0.6">
      <c r="A1941" s="1">
        <v>44846.708333333336</v>
      </c>
      <c r="B1941" t="s">
        <v>54</v>
      </c>
      <c r="C1941" t="s">
        <v>5</v>
      </c>
      <c r="D1941" s="2">
        <v>-1.5979999999999999E-5</v>
      </c>
    </row>
    <row r="1942" spans="1:4" x14ac:dyDescent="0.6">
      <c r="A1942" s="1">
        <v>44846.375</v>
      </c>
      <c r="B1942" t="s">
        <v>54</v>
      </c>
      <c r="C1942" t="s">
        <v>5</v>
      </c>
      <c r="D1942" s="2">
        <v>8.8499999999999996E-5</v>
      </c>
    </row>
    <row r="1943" spans="1:4" x14ac:dyDescent="0.6">
      <c r="A1943" s="1">
        <v>44846.041666666664</v>
      </c>
      <c r="B1943" t="s">
        <v>54</v>
      </c>
      <c r="C1943" t="s">
        <v>5</v>
      </c>
      <c r="D1943" s="2">
        <v>4.405E-5</v>
      </c>
    </row>
    <row r="1944" spans="1:4" x14ac:dyDescent="0.6">
      <c r="A1944" s="1">
        <v>44845.708333333336</v>
      </c>
      <c r="B1944" t="s">
        <v>54</v>
      </c>
      <c r="C1944" t="s">
        <v>5</v>
      </c>
      <c r="D1944" s="2">
        <v>3.5519999999999999E-5</v>
      </c>
    </row>
    <row r="1945" spans="1:4" x14ac:dyDescent="0.6">
      <c r="A1945" s="1">
        <v>44845.375</v>
      </c>
      <c r="B1945" t="s">
        <v>54</v>
      </c>
      <c r="C1945" t="s">
        <v>5</v>
      </c>
      <c r="D1945" s="2">
        <v>7.1329999999999996E-5</v>
      </c>
    </row>
    <row r="1946" spans="1:4" x14ac:dyDescent="0.6">
      <c r="A1946" s="1">
        <v>44845.041666666664</v>
      </c>
      <c r="B1946" t="s">
        <v>54</v>
      </c>
      <c r="C1946" t="s">
        <v>5</v>
      </c>
      <c r="D1946" s="2">
        <v>2.3519999999999998E-5</v>
      </c>
    </row>
    <row r="1947" spans="1:4" x14ac:dyDescent="0.6">
      <c r="A1947" s="1">
        <v>44844.708333333336</v>
      </c>
      <c r="B1947" t="s">
        <v>54</v>
      </c>
      <c r="C1947" t="s">
        <v>5</v>
      </c>
      <c r="D1947" s="2">
        <v>2.7840000000000001E-5</v>
      </c>
    </row>
    <row r="1948" spans="1:4" x14ac:dyDescent="0.6">
      <c r="A1948" s="1">
        <v>44844.375</v>
      </c>
      <c r="B1948" t="s">
        <v>54</v>
      </c>
      <c r="C1948" t="s">
        <v>5</v>
      </c>
      <c r="D1948" s="2">
        <v>4.7490000000000001E-5</v>
      </c>
    </row>
    <row r="1949" spans="1:4" x14ac:dyDescent="0.6">
      <c r="A1949" s="1">
        <v>44844.041666666664</v>
      </c>
      <c r="B1949" t="s">
        <v>54</v>
      </c>
      <c r="C1949" t="s">
        <v>5</v>
      </c>
      <c r="D1949" s="2">
        <v>-5.1650000000000002E-5</v>
      </c>
    </row>
    <row r="1950" spans="1:4" x14ac:dyDescent="0.6">
      <c r="A1950" s="1">
        <v>44843.708333333336</v>
      </c>
      <c r="B1950" t="s">
        <v>54</v>
      </c>
      <c r="C1950" t="s">
        <v>5</v>
      </c>
      <c r="D1950" s="2">
        <v>1.819E-5</v>
      </c>
    </row>
    <row r="1951" spans="1:4" x14ac:dyDescent="0.6">
      <c r="A1951" s="1">
        <v>44843.375</v>
      </c>
      <c r="B1951" t="s">
        <v>54</v>
      </c>
      <c r="C1951" t="s">
        <v>5</v>
      </c>
      <c r="D1951" s="2">
        <v>3.9020000000000002E-5</v>
      </c>
    </row>
    <row r="1952" spans="1:4" x14ac:dyDescent="0.6">
      <c r="A1952" s="1">
        <v>44843.041666666664</v>
      </c>
      <c r="B1952" t="s">
        <v>54</v>
      </c>
      <c r="C1952" t="s">
        <v>5</v>
      </c>
      <c r="D1952" s="2">
        <v>8.9380000000000001E-5</v>
      </c>
    </row>
    <row r="1953" spans="1:4" x14ac:dyDescent="0.6">
      <c r="A1953" s="1">
        <v>44842.708333333336</v>
      </c>
      <c r="B1953" t="s">
        <v>54</v>
      </c>
      <c r="C1953" t="s">
        <v>5</v>
      </c>
      <c r="D1953" s="2">
        <v>6.9930000000000003E-5</v>
      </c>
    </row>
    <row r="1954" spans="1:4" x14ac:dyDescent="0.6">
      <c r="A1954" s="1">
        <v>44842.375</v>
      </c>
      <c r="B1954" t="s">
        <v>54</v>
      </c>
      <c r="C1954" t="s">
        <v>5</v>
      </c>
      <c r="D1954" s="2">
        <v>5.9030000000000002E-5</v>
      </c>
    </row>
    <row r="1955" spans="1:4" x14ac:dyDescent="0.6">
      <c r="A1955" s="1">
        <v>44842.041666666664</v>
      </c>
      <c r="B1955" t="s">
        <v>54</v>
      </c>
      <c r="C1955" t="s">
        <v>5</v>
      </c>
      <c r="D1955" s="2">
        <v>3.8999999999999999E-6</v>
      </c>
    </row>
    <row r="1956" spans="1:4" x14ac:dyDescent="0.6">
      <c r="A1956" s="1">
        <v>44841.708333333336</v>
      </c>
      <c r="B1956" t="s">
        <v>54</v>
      </c>
      <c r="C1956" t="s">
        <v>5</v>
      </c>
      <c r="D1956" s="2">
        <v>3.2480000000000001E-5</v>
      </c>
    </row>
    <row r="1957" spans="1:4" x14ac:dyDescent="0.6">
      <c r="A1957" s="1">
        <v>44841.375</v>
      </c>
      <c r="B1957" t="s">
        <v>54</v>
      </c>
      <c r="C1957" t="s">
        <v>5</v>
      </c>
      <c r="D1957" s="2">
        <v>2.1569999999999998E-5</v>
      </c>
    </row>
    <row r="1958" spans="1:4" x14ac:dyDescent="0.6">
      <c r="A1958" s="1">
        <v>44841.041666666664</v>
      </c>
      <c r="B1958" t="s">
        <v>54</v>
      </c>
      <c r="C1958" t="s">
        <v>5</v>
      </c>
      <c r="D1958" s="2">
        <v>-1.15E-5</v>
      </c>
    </row>
    <row r="1959" spans="1:4" x14ac:dyDescent="0.6">
      <c r="A1959" s="1">
        <v>44840.708333333336</v>
      </c>
      <c r="B1959" t="s">
        <v>54</v>
      </c>
      <c r="C1959" t="s">
        <v>5</v>
      </c>
      <c r="D1959" s="2">
        <v>5.1879999999999998E-5</v>
      </c>
    </row>
    <row r="1960" spans="1:4" x14ac:dyDescent="0.6">
      <c r="A1960" s="1">
        <v>44840.375</v>
      </c>
      <c r="B1960" t="s">
        <v>54</v>
      </c>
      <c r="C1960" t="s">
        <v>5</v>
      </c>
      <c r="D1960" s="2">
        <v>2.4179999999999999E-5</v>
      </c>
    </row>
    <row r="1961" spans="1:4" x14ac:dyDescent="0.6">
      <c r="A1961" s="1">
        <v>44840.041666666664</v>
      </c>
      <c r="B1961" t="s">
        <v>54</v>
      </c>
      <c r="C1961" t="s">
        <v>5</v>
      </c>
      <c r="D1961" s="2">
        <v>-3.0170000000000001E-5</v>
      </c>
    </row>
    <row r="1962" spans="1:4" x14ac:dyDescent="0.6">
      <c r="A1962" s="1">
        <v>44839.708333333336</v>
      </c>
      <c r="B1962" t="s">
        <v>54</v>
      </c>
      <c r="C1962" t="s">
        <v>5</v>
      </c>
      <c r="D1962" s="2">
        <v>3.45E-6</v>
      </c>
    </row>
    <row r="1963" spans="1:4" x14ac:dyDescent="0.6">
      <c r="A1963" s="1">
        <v>44839.375</v>
      </c>
      <c r="B1963" t="s">
        <v>54</v>
      </c>
      <c r="C1963" t="s">
        <v>5</v>
      </c>
      <c r="D1963" s="2">
        <v>1.819E-5</v>
      </c>
    </row>
    <row r="1964" spans="1:4" x14ac:dyDescent="0.6">
      <c r="A1964" s="1">
        <v>44839.041666666664</v>
      </c>
      <c r="B1964" t="s">
        <v>54</v>
      </c>
      <c r="C1964" t="s">
        <v>5</v>
      </c>
      <c r="D1964" s="2">
        <v>3.5750000000000002E-5</v>
      </c>
    </row>
    <row r="1965" spans="1:4" x14ac:dyDescent="0.6">
      <c r="A1965" s="1">
        <v>44838.708333333336</v>
      </c>
      <c r="B1965" t="s">
        <v>54</v>
      </c>
      <c r="C1965" t="s">
        <v>5</v>
      </c>
      <c r="D1965" s="2">
        <v>1E-4</v>
      </c>
    </row>
    <row r="1966" spans="1:4" x14ac:dyDescent="0.6">
      <c r="A1966" s="1">
        <v>44838.375</v>
      </c>
      <c r="B1966" t="s">
        <v>54</v>
      </c>
      <c r="C1966" t="s">
        <v>5</v>
      </c>
      <c r="D1966" s="2">
        <v>7.8579999999999996E-5</v>
      </c>
    </row>
    <row r="1967" spans="1:4" x14ac:dyDescent="0.6">
      <c r="A1967" s="1">
        <v>44838.041666666664</v>
      </c>
      <c r="B1967" t="s">
        <v>54</v>
      </c>
      <c r="C1967" t="s">
        <v>5</v>
      </c>
      <c r="D1967" s="2">
        <v>-9.9799999999999993E-6</v>
      </c>
    </row>
    <row r="1968" spans="1:4" x14ac:dyDescent="0.6">
      <c r="A1968" s="1">
        <v>44837.708333333336</v>
      </c>
      <c r="B1968" t="s">
        <v>54</v>
      </c>
      <c r="C1968" t="s">
        <v>5</v>
      </c>
      <c r="D1968" s="2">
        <v>2.228E-5</v>
      </c>
    </row>
    <row r="1969" spans="1:4" x14ac:dyDescent="0.6">
      <c r="A1969" s="1">
        <v>44837.375</v>
      </c>
      <c r="B1969" t="s">
        <v>54</v>
      </c>
      <c r="C1969" t="s">
        <v>5</v>
      </c>
      <c r="D1969" s="2">
        <v>-2.23E-5</v>
      </c>
    </row>
    <row r="1970" spans="1:4" x14ac:dyDescent="0.6">
      <c r="A1970" s="1">
        <v>44837.041666666664</v>
      </c>
      <c r="B1970" t="s">
        <v>54</v>
      </c>
      <c r="C1970" t="s">
        <v>5</v>
      </c>
      <c r="D1970" s="2">
        <v>-2.1829999999999999E-5</v>
      </c>
    </row>
    <row r="1971" spans="1:4" x14ac:dyDescent="0.6">
      <c r="A1971" s="1">
        <v>44836.708333333336</v>
      </c>
      <c r="B1971" t="s">
        <v>54</v>
      </c>
      <c r="C1971" t="s">
        <v>5</v>
      </c>
      <c r="D1971" s="2">
        <v>4.3949999999999998E-5</v>
      </c>
    </row>
    <row r="1972" spans="1:4" x14ac:dyDescent="0.6">
      <c r="A1972" s="1">
        <v>44836.375</v>
      </c>
      <c r="B1972" t="s">
        <v>54</v>
      </c>
      <c r="C1972" t="s">
        <v>5</v>
      </c>
      <c r="D1972" s="2">
        <v>1.239E-5</v>
      </c>
    </row>
    <row r="1973" spans="1:4" x14ac:dyDescent="0.6">
      <c r="A1973" s="1">
        <v>44836.041666666664</v>
      </c>
      <c r="B1973" t="s">
        <v>54</v>
      </c>
      <c r="C1973" t="s">
        <v>5</v>
      </c>
      <c r="D1973" s="2">
        <v>5.117E-5</v>
      </c>
    </row>
    <row r="1974" spans="1:4" x14ac:dyDescent="0.6">
      <c r="A1974" s="1">
        <v>44835.708333333336</v>
      </c>
      <c r="B1974" t="s">
        <v>54</v>
      </c>
      <c r="C1974" t="s">
        <v>5</v>
      </c>
      <c r="D1974" s="2">
        <v>6.8570000000000002E-5</v>
      </c>
    </row>
    <row r="1975" spans="1:4" x14ac:dyDescent="0.6">
      <c r="A1975" s="1">
        <v>44835.375</v>
      </c>
      <c r="B1975" t="s">
        <v>54</v>
      </c>
      <c r="C1975" t="s">
        <v>5</v>
      </c>
      <c r="D1975" s="2">
        <v>8.1849999999999997E-5</v>
      </c>
    </row>
    <row r="1976" spans="1:4" x14ac:dyDescent="0.6">
      <c r="A1976" s="1">
        <v>44835.041666666664</v>
      </c>
      <c r="B1976" t="s">
        <v>54</v>
      </c>
      <c r="C1976" t="s">
        <v>5</v>
      </c>
      <c r="D1976" s="2">
        <v>1E-4</v>
      </c>
    </row>
    <row r="1977" spans="1:4" x14ac:dyDescent="0.6">
      <c r="A1977" s="1">
        <v>44834.708333333336</v>
      </c>
      <c r="B1977" t="s">
        <v>54</v>
      </c>
      <c r="C1977" t="s">
        <v>5</v>
      </c>
      <c r="D1977" s="2">
        <v>7.1760000000000004E-5</v>
      </c>
    </row>
    <row r="1978" spans="1:4" x14ac:dyDescent="0.6">
      <c r="A1978" s="1">
        <v>44834.375</v>
      </c>
      <c r="B1978" t="s">
        <v>54</v>
      </c>
      <c r="C1978" t="s">
        <v>5</v>
      </c>
      <c r="D1978" s="2">
        <v>1.17E-5</v>
      </c>
    </row>
    <row r="1979" spans="1:4" x14ac:dyDescent="0.6">
      <c r="A1979" s="1">
        <v>44834.041666666664</v>
      </c>
      <c r="B1979" t="s">
        <v>54</v>
      </c>
      <c r="C1979" t="s">
        <v>5</v>
      </c>
      <c r="D1979" s="2">
        <v>2.1489999999999999E-5</v>
      </c>
    </row>
    <row r="1980" spans="1:4" x14ac:dyDescent="0.6">
      <c r="A1980" s="1">
        <v>44833.708333333336</v>
      </c>
      <c r="B1980" t="s">
        <v>54</v>
      </c>
      <c r="C1980" t="s">
        <v>5</v>
      </c>
      <c r="D1980" s="2">
        <v>1E-4</v>
      </c>
    </row>
    <row r="1981" spans="1:4" x14ac:dyDescent="0.6">
      <c r="A1981" s="1">
        <v>44833.375</v>
      </c>
      <c r="B1981" t="s">
        <v>54</v>
      </c>
      <c r="C1981" t="s">
        <v>5</v>
      </c>
      <c r="D1981" s="2">
        <v>6.0040000000000001E-5</v>
      </c>
    </row>
    <row r="1982" spans="1:4" x14ac:dyDescent="0.6">
      <c r="A1982" s="1">
        <v>44833.041666666664</v>
      </c>
      <c r="B1982" t="s">
        <v>54</v>
      </c>
      <c r="C1982" t="s">
        <v>5</v>
      </c>
      <c r="D1982" s="2">
        <v>-7.5729999999999995E-5</v>
      </c>
    </row>
    <row r="1983" spans="1:4" x14ac:dyDescent="0.6">
      <c r="A1983" s="1">
        <v>44832.708333333336</v>
      </c>
      <c r="B1983" t="s">
        <v>54</v>
      </c>
      <c r="C1983" t="s">
        <v>5</v>
      </c>
      <c r="D1983" s="2">
        <v>-2.3479999999999999E-5</v>
      </c>
    </row>
    <row r="1984" spans="1:4" x14ac:dyDescent="0.6">
      <c r="A1984" s="1">
        <v>44832.375</v>
      </c>
      <c r="B1984" t="s">
        <v>54</v>
      </c>
      <c r="C1984" t="s">
        <v>5</v>
      </c>
      <c r="D1984" s="2">
        <v>-1.0180000000000001E-5</v>
      </c>
    </row>
    <row r="1985" spans="1:4" x14ac:dyDescent="0.6">
      <c r="A1985" s="1">
        <v>44832.041666666664</v>
      </c>
      <c r="B1985" t="s">
        <v>54</v>
      </c>
      <c r="C1985" t="s">
        <v>5</v>
      </c>
      <c r="D1985" s="2">
        <v>1.3030000000000001E-5</v>
      </c>
    </row>
    <row r="1986" spans="1:4" x14ac:dyDescent="0.6">
      <c r="A1986" s="1">
        <v>44831.708333333336</v>
      </c>
      <c r="B1986" t="s">
        <v>54</v>
      </c>
      <c r="C1986" t="s">
        <v>5</v>
      </c>
      <c r="D1986" s="2">
        <v>1.7770000000000001E-5</v>
      </c>
    </row>
    <row r="1987" spans="1:4" x14ac:dyDescent="0.6">
      <c r="A1987" s="1">
        <v>44831.375</v>
      </c>
      <c r="B1987" t="s">
        <v>54</v>
      </c>
      <c r="C1987" t="s">
        <v>5</v>
      </c>
      <c r="D1987" s="2">
        <v>2.194E-5</v>
      </c>
    </row>
    <row r="1988" spans="1:4" x14ac:dyDescent="0.6">
      <c r="A1988" s="1">
        <v>44831.041666666664</v>
      </c>
      <c r="B1988" t="s">
        <v>54</v>
      </c>
      <c r="C1988" t="s">
        <v>5</v>
      </c>
      <c r="D1988" s="2">
        <v>-1.379E-5</v>
      </c>
    </row>
    <row r="1989" spans="1:4" x14ac:dyDescent="0.6">
      <c r="A1989" s="1">
        <v>44830.708333333336</v>
      </c>
      <c r="B1989" t="s">
        <v>54</v>
      </c>
      <c r="C1989" t="s">
        <v>5</v>
      </c>
      <c r="D1989" s="2">
        <v>1E-4</v>
      </c>
    </row>
    <row r="1990" spans="1:4" x14ac:dyDescent="0.6">
      <c r="A1990" s="1">
        <v>44830.375</v>
      </c>
      <c r="B1990" t="s">
        <v>54</v>
      </c>
      <c r="C1990" t="s">
        <v>5</v>
      </c>
      <c r="D1990" s="2">
        <v>4.2300000000000002E-6</v>
      </c>
    </row>
    <row r="1991" spans="1:4" x14ac:dyDescent="0.6">
      <c r="A1991" s="1">
        <v>44830.041666666664</v>
      </c>
      <c r="B1991" t="s">
        <v>54</v>
      </c>
      <c r="C1991" t="s">
        <v>5</v>
      </c>
      <c r="D1991" s="2">
        <v>4.4900000000000002E-6</v>
      </c>
    </row>
    <row r="1992" spans="1:4" x14ac:dyDescent="0.6">
      <c r="A1992" s="1">
        <v>44829.708333333336</v>
      </c>
      <c r="B1992" t="s">
        <v>54</v>
      </c>
      <c r="C1992" t="s">
        <v>5</v>
      </c>
      <c r="D1992" s="2">
        <v>-4.2920000000000002E-5</v>
      </c>
    </row>
    <row r="1993" spans="1:4" x14ac:dyDescent="0.6">
      <c r="A1993" s="1">
        <v>44829.375</v>
      </c>
      <c r="B1993" t="s">
        <v>54</v>
      </c>
      <c r="C1993" t="s">
        <v>5</v>
      </c>
      <c r="D1993" s="2">
        <v>1.22E-6</v>
      </c>
    </row>
    <row r="1994" spans="1:4" x14ac:dyDescent="0.6">
      <c r="A1994" s="1">
        <v>44829.041666666664</v>
      </c>
      <c r="B1994" t="s">
        <v>54</v>
      </c>
      <c r="C1994" t="s">
        <v>5</v>
      </c>
      <c r="D1994" s="2">
        <v>-8.1149999999999994E-5</v>
      </c>
    </row>
    <row r="1995" spans="1:4" x14ac:dyDescent="0.6">
      <c r="A1995" s="1">
        <v>44828.708333333336</v>
      </c>
      <c r="B1995" t="s">
        <v>54</v>
      </c>
      <c r="C1995" t="s">
        <v>5</v>
      </c>
      <c r="D1995" s="2">
        <v>4.4679999999999999E-5</v>
      </c>
    </row>
    <row r="1996" spans="1:4" x14ac:dyDescent="0.6">
      <c r="A1996" s="1">
        <v>44828.375</v>
      </c>
      <c r="B1996" t="s">
        <v>54</v>
      </c>
      <c r="C1996" t="s">
        <v>5</v>
      </c>
      <c r="D1996" s="2">
        <v>1.491E-5</v>
      </c>
    </row>
    <row r="1997" spans="1:4" x14ac:dyDescent="0.6">
      <c r="A1997" s="1">
        <v>44828.041666666664</v>
      </c>
      <c r="B1997" t="s">
        <v>54</v>
      </c>
      <c r="C1997" t="s">
        <v>5</v>
      </c>
      <c r="D1997" s="2">
        <v>-5.0420000000000002E-5</v>
      </c>
    </row>
    <row r="1998" spans="1:4" x14ac:dyDescent="0.6">
      <c r="A1998" s="1">
        <v>44827.708333333336</v>
      </c>
      <c r="B1998" t="s">
        <v>54</v>
      </c>
      <c r="C1998" t="s">
        <v>5</v>
      </c>
      <c r="D1998" s="2">
        <v>-4.7589999999999997E-5</v>
      </c>
    </row>
    <row r="1999" spans="1:4" x14ac:dyDescent="0.6">
      <c r="A1999" s="1">
        <v>44827.375</v>
      </c>
      <c r="B1999" t="s">
        <v>54</v>
      </c>
      <c r="C1999" t="s">
        <v>5</v>
      </c>
      <c r="D1999" s="2">
        <v>-1.456E-5</v>
      </c>
    </row>
    <row r="2000" spans="1:4" x14ac:dyDescent="0.6">
      <c r="A2000" s="1">
        <v>44827.041666666664</v>
      </c>
      <c r="B2000" t="s">
        <v>54</v>
      </c>
      <c r="C2000" t="s">
        <v>5</v>
      </c>
      <c r="D2000" s="2">
        <v>-1.3046999999999999E-4</v>
      </c>
    </row>
    <row r="2001" spans="1:4" x14ac:dyDescent="0.6">
      <c r="A2001" s="1">
        <v>44826.708333333336</v>
      </c>
      <c r="B2001" t="s">
        <v>54</v>
      </c>
      <c r="C2001" t="s">
        <v>5</v>
      </c>
      <c r="D2001" s="2">
        <v>-2.3436999999999999E-4</v>
      </c>
    </row>
    <row r="2002" spans="1:4" x14ac:dyDescent="0.6">
      <c r="A2002" s="1">
        <v>44826.375</v>
      </c>
      <c r="B2002" t="s">
        <v>54</v>
      </c>
      <c r="C2002" t="s">
        <v>5</v>
      </c>
      <c r="D2002" s="2">
        <v>-2.4233999999999999E-4</v>
      </c>
    </row>
    <row r="2003" spans="1:4" x14ac:dyDescent="0.6">
      <c r="A2003" s="1">
        <v>44826.041666666664</v>
      </c>
      <c r="B2003" t="s">
        <v>54</v>
      </c>
      <c r="C2003" t="s">
        <v>5</v>
      </c>
      <c r="D2003" s="2">
        <v>-7.6559999999999999E-5</v>
      </c>
    </row>
    <row r="2004" spans="1:4" x14ac:dyDescent="0.6">
      <c r="A2004" s="1">
        <v>44825.708333333336</v>
      </c>
      <c r="B2004" t="s">
        <v>54</v>
      </c>
      <c r="C2004" t="s">
        <v>5</v>
      </c>
      <c r="D2004" s="2">
        <v>-2.285E-5</v>
      </c>
    </row>
    <row r="2005" spans="1:4" x14ac:dyDescent="0.6">
      <c r="A2005" s="1">
        <v>44825.375</v>
      </c>
      <c r="B2005" t="s">
        <v>54</v>
      </c>
      <c r="C2005" t="s">
        <v>5</v>
      </c>
      <c r="D2005" s="2">
        <v>-3.8489999999999999E-5</v>
      </c>
    </row>
    <row r="2006" spans="1:4" x14ac:dyDescent="0.6">
      <c r="A2006" s="1">
        <v>44825.041666666664</v>
      </c>
      <c r="B2006" t="s">
        <v>54</v>
      </c>
      <c r="C2006" t="s">
        <v>5</v>
      </c>
      <c r="D2006" s="2">
        <v>2.7700000000000002E-6</v>
      </c>
    </row>
    <row r="2007" spans="1:4" x14ac:dyDescent="0.6">
      <c r="A2007" s="1">
        <v>44824.708333333336</v>
      </c>
      <c r="B2007" t="s">
        <v>54</v>
      </c>
      <c r="C2007" t="s">
        <v>5</v>
      </c>
      <c r="D2007" s="2">
        <v>-1.2011E-4</v>
      </c>
    </row>
    <row r="2008" spans="1:4" x14ac:dyDescent="0.6">
      <c r="A2008" s="1">
        <v>44824.375</v>
      </c>
      <c r="B2008" t="s">
        <v>54</v>
      </c>
      <c r="C2008" t="s">
        <v>5</v>
      </c>
      <c r="D2008" s="2">
        <v>-1.0865E-4</v>
      </c>
    </row>
    <row r="2009" spans="1:4" x14ac:dyDescent="0.6">
      <c r="A2009" s="1">
        <v>44824.041666666664</v>
      </c>
      <c r="B2009" t="s">
        <v>54</v>
      </c>
      <c r="C2009" t="s">
        <v>5</v>
      </c>
      <c r="D2009" s="2">
        <v>-9.7369999999999998E-5</v>
      </c>
    </row>
    <row r="2010" spans="1:4" x14ac:dyDescent="0.6">
      <c r="A2010" s="1">
        <v>44823.708333333336</v>
      </c>
      <c r="B2010" t="s">
        <v>54</v>
      </c>
      <c r="C2010" t="s">
        <v>5</v>
      </c>
      <c r="D2010" s="2">
        <v>-4.9100000000000004E-6</v>
      </c>
    </row>
    <row r="2011" spans="1:4" x14ac:dyDescent="0.6">
      <c r="A2011" s="1">
        <v>44823.375</v>
      </c>
      <c r="B2011" t="s">
        <v>54</v>
      </c>
      <c r="C2011" t="s">
        <v>5</v>
      </c>
      <c r="D2011" s="2">
        <v>-1.0281E-4</v>
      </c>
    </row>
    <row r="2012" spans="1:4" x14ac:dyDescent="0.6">
      <c r="A2012" s="1">
        <v>44823.041666666664</v>
      </c>
      <c r="B2012" t="s">
        <v>54</v>
      </c>
      <c r="C2012" t="s">
        <v>5</v>
      </c>
      <c r="D2012" s="2">
        <v>6.3419999999999999E-5</v>
      </c>
    </row>
    <row r="2013" spans="1:4" x14ac:dyDescent="0.6">
      <c r="A2013" s="1">
        <v>44822.708333333336</v>
      </c>
      <c r="B2013" t="s">
        <v>54</v>
      </c>
      <c r="C2013" t="s">
        <v>5</v>
      </c>
      <c r="D2013" s="2">
        <v>8.2340000000000001E-5</v>
      </c>
    </row>
    <row r="2014" spans="1:4" x14ac:dyDescent="0.6">
      <c r="A2014" s="1">
        <v>44822.375</v>
      </c>
      <c r="B2014" t="s">
        <v>54</v>
      </c>
      <c r="C2014" t="s">
        <v>5</v>
      </c>
      <c r="D2014" s="2">
        <v>8.4100000000000008E-6</v>
      </c>
    </row>
    <row r="2015" spans="1:4" x14ac:dyDescent="0.6">
      <c r="A2015" s="1">
        <v>44822.041666666664</v>
      </c>
      <c r="B2015" t="s">
        <v>54</v>
      </c>
      <c r="C2015" t="s">
        <v>5</v>
      </c>
      <c r="D2015" s="2">
        <v>4.1109999999999998E-5</v>
      </c>
    </row>
    <row r="2016" spans="1:4" x14ac:dyDescent="0.6">
      <c r="A2016" s="1">
        <v>44821.708333333336</v>
      </c>
      <c r="B2016" t="s">
        <v>54</v>
      </c>
      <c r="C2016" t="s">
        <v>5</v>
      </c>
      <c r="D2016" s="2">
        <v>7.9129999999999996E-5</v>
      </c>
    </row>
    <row r="2017" spans="1:4" x14ac:dyDescent="0.6">
      <c r="A2017" s="1">
        <v>44821.375</v>
      </c>
      <c r="B2017" t="s">
        <v>54</v>
      </c>
      <c r="C2017" t="s">
        <v>5</v>
      </c>
      <c r="D2017" s="2">
        <v>7.3990000000000001E-5</v>
      </c>
    </row>
    <row r="2018" spans="1:4" x14ac:dyDescent="0.6">
      <c r="A2018" s="1">
        <v>44821.041666666664</v>
      </c>
      <c r="B2018" t="s">
        <v>54</v>
      </c>
      <c r="C2018" t="s">
        <v>5</v>
      </c>
      <c r="D2018" s="2">
        <v>1E-4</v>
      </c>
    </row>
    <row r="2019" spans="1:4" x14ac:dyDescent="0.6">
      <c r="A2019" s="1">
        <v>44820.708333333336</v>
      </c>
      <c r="B2019" t="s">
        <v>54</v>
      </c>
      <c r="C2019" t="s">
        <v>5</v>
      </c>
      <c r="D2019" s="2">
        <v>-2.3499999999999999E-6</v>
      </c>
    </row>
    <row r="2020" spans="1:4" x14ac:dyDescent="0.6">
      <c r="A2020" s="1">
        <v>44820.375</v>
      </c>
      <c r="B2020" t="s">
        <v>54</v>
      </c>
      <c r="C2020" t="s">
        <v>5</v>
      </c>
      <c r="D2020" s="2">
        <v>-7.7600000000000002E-6</v>
      </c>
    </row>
    <row r="2021" spans="1:4" x14ac:dyDescent="0.6">
      <c r="A2021" s="1">
        <v>44820.041666666664</v>
      </c>
      <c r="B2021" t="s">
        <v>54</v>
      </c>
      <c r="C2021" t="s">
        <v>5</v>
      </c>
      <c r="D2021" s="2">
        <v>-1.0393E-4</v>
      </c>
    </row>
    <row r="2022" spans="1:4" x14ac:dyDescent="0.6">
      <c r="A2022" s="1">
        <v>44819.708333333336</v>
      </c>
      <c r="B2022" t="s">
        <v>54</v>
      </c>
      <c r="C2022" t="s">
        <v>5</v>
      </c>
      <c r="D2022" s="2">
        <v>-2.16987E-3</v>
      </c>
    </row>
    <row r="2023" spans="1:4" x14ac:dyDescent="0.6">
      <c r="A2023" s="1">
        <v>44819.375</v>
      </c>
      <c r="B2023" t="s">
        <v>54</v>
      </c>
      <c r="C2023" t="s">
        <v>5</v>
      </c>
      <c r="D2023" s="2">
        <v>-3.01937E-3</v>
      </c>
    </row>
    <row r="2024" spans="1:4" x14ac:dyDescent="0.6">
      <c r="A2024" s="1">
        <v>44819.041666666664</v>
      </c>
      <c r="B2024" t="s">
        <v>54</v>
      </c>
      <c r="C2024" t="s">
        <v>5</v>
      </c>
      <c r="D2024" s="2">
        <v>-1.72134E-3</v>
      </c>
    </row>
    <row r="2025" spans="1:4" x14ac:dyDescent="0.6">
      <c r="A2025" s="1">
        <v>44818.708333333336</v>
      </c>
      <c r="B2025" t="s">
        <v>54</v>
      </c>
      <c r="C2025" t="s">
        <v>5</v>
      </c>
      <c r="D2025" s="2">
        <v>-1.8250600000000001E-3</v>
      </c>
    </row>
    <row r="2026" spans="1:4" x14ac:dyDescent="0.6">
      <c r="A2026" s="1">
        <v>44818.375</v>
      </c>
      <c r="B2026" t="s">
        <v>54</v>
      </c>
      <c r="C2026" t="s">
        <v>5</v>
      </c>
      <c r="D2026" s="2">
        <v>-1.1114199999999999E-3</v>
      </c>
    </row>
    <row r="2027" spans="1:4" x14ac:dyDescent="0.6">
      <c r="A2027" s="1">
        <v>44818.041666666664</v>
      </c>
      <c r="B2027" t="s">
        <v>54</v>
      </c>
      <c r="C2027" t="s">
        <v>5</v>
      </c>
      <c r="D2027" s="2">
        <v>-4.662E-4</v>
      </c>
    </row>
    <row r="2028" spans="1:4" x14ac:dyDescent="0.6">
      <c r="A2028" s="1">
        <v>44817.708333333336</v>
      </c>
      <c r="B2028" t="s">
        <v>54</v>
      </c>
      <c r="C2028" t="s">
        <v>5</v>
      </c>
      <c r="D2028" s="2">
        <v>-4.7984999999999998E-4</v>
      </c>
    </row>
    <row r="2029" spans="1:4" x14ac:dyDescent="0.6">
      <c r="A2029" s="1">
        <v>44817.375</v>
      </c>
      <c r="B2029" t="s">
        <v>54</v>
      </c>
      <c r="C2029" t="s">
        <v>5</v>
      </c>
      <c r="D2029" s="2">
        <v>-2.8396999999999998E-4</v>
      </c>
    </row>
    <row r="2030" spans="1:4" x14ac:dyDescent="0.6">
      <c r="A2030" s="1">
        <v>44817.041666666664</v>
      </c>
      <c r="B2030" t="s">
        <v>54</v>
      </c>
      <c r="C2030" t="s">
        <v>5</v>
      </c>
      <c r="D2030" s="2">
        <v>-3.8902000000000001E-4</v>
      </c>
    </row>
    <row r="2031" spans="1:4" x14ac:dyDescent="0.6">
      <c r="A2031" s="1">
        <v>44816.708333333336</v>
      </c>
      <c r="B2031" t="s">
        <v>54</v>
      </c>
      <c r="C2031" t="s">
        <v>5</v>
      </c>
      <c r="D2031" s="2">
        <v>-2.7609999999999999E-4</v>
      </c>
    </row>
    <row r="2032" spans="1:4" x14ac:dyDescent="0.6">
      <c r="A2032" s="1">
        <v>44816.375</v>
      </c>
      <c r="B2032" t="s">
        <v>54</v>
      </c>
      <c r="C2032" t="s">
        <v>5</v>
      </c>
      <c r="D2032" s="2">
        <v>-3.4442000000000001E-4</v>
      </c>
    </row>
    <row r="2033" spans="1:4" x14ac:dyDescent="0.6">
      <c r="A2033" s="1">
        <v>44816.041666666664</v>
      </c>
      <c r="B2033" t="s">
        <v>54</v>
      </c>
      <c r="C2033" t="s">
        <v>5</v>
      </c>
      <c r="D2033" s="2">
        <v>-3.1695999999999997E-4</v>
      </c>
    </row>
    <row r="2034" spans="1:4" x14ac:dyDescent="0.6">
      <c r="A2034" s="1">
        <v>44815.708333333336</v>
      </c>
      <c r="B2034" t="s">
        <v>54</v>
      </c>
      <c r="C2034" t="s">
        <v>5</v>
      </c>
      <c r="D2034" s="2">
        <v>-1.6605999999999999E-4</v>
      </c>
    </row>
    <row r="2035" spans="1:4" x14ac:dyDescent="0.6">
      <c r="A2035" s="1">
        <v>44815.375</v>
      </c>
      <c r="B2035" t="s">
        <v>54</v>
      </c>
      <c r="C2035" t="s">
        <v>5</v>
      </c>
      <c r="D2035" s="2">
        <v>-1.1556E-4</v>
      </c>
    </row>
    <row r="2036" spans="1:4" x14ac:dyDescent="0.6">
      <c r="A2036" s="1">
        <v>44815.041666666664</v>
      </c>
      <c r="B2036" t="s">
        <v>54</v>
      </c>
      <c r="C2036" t="s">
        <v>5</v>
      </c>
      <c r="D2036" s="2">
        <v>-1.4116000000000001E-4</v>
      </c>
    </row>
    <row r="2037" spans="1:4" x14ac:dyDescent="0.6">
      <c r="A2037" s="1">
        <v>44814.708333333336</v>
      </c>
      <c r="B2037" t="s">
        <v>54</v>
      </c>
      <c r="C2037" t="s">
        <v>5</v>
      </c>
      <c r="D2037" s="2">
        <v>-2.0439000000000001E-4</v>
      </c>
    </row>
    <row r="2038" spans="1:4" x14ac:dyDescent="0.6">
      <c r="A2038" s="1">
        <v>44814.375</v>
      </c>
      <c r="B2038" t="s">
        <v>54</v>
      </c>
      <c r="C2038" t="s">
        <v>5</v>
      </c>
      <c r="D2038" s="2">
        <v>-7.1149999999999995E-5</v>
      </c>
    </row>
    <row r="2039" spans="1:4" x14ac:dyDescent="0.6">
      <c r="A2039" s="1">
        <v>44814.041666666664</v>
      </c>
      <c r="B2039" t="s">
        <v>54</v>
      </c>
      <c r="C2039" t="s">
        <v>5</v>
      </c>
      <c r="D2039" s="2">
        <v>-1.2468000000000001E-4</v>
      </c>
    </row>
    <row r="2040" spans="1:4" x14ac:dyDescent="0.6">
      <c r="A2040" s="1">
        <v>44813.708333333336</v>
      </c>
      <c r="B2040" t="s">
        <v>54</v>
      </c>
      <c r="C2040" t="s">
        <v>5</v>
      </c>
      <c r="D2040" s="2">
        <v>-3.837E-5</v>
      </c>
    </row>
    <row r="2041" spans="1:4" x14ac:dyDescent="0.6">
      <c r="A2041" s="1">
        <v>44813.375</v>
      </c>
      <c r="B2041" t="s">
        <v>54</v>
      </c>
      <c r="C2041" t="s">
        <v>5</v>
      </c>
      <c r="D2041" s="2">
        <v>-8.2799999999999993E-5</v>
      </c>
    </row>
    <row r="2042" spans="1:4" x14ac:dyDescent="0.6">
      <c r="A2042" s="1">
        <v>44813.041666666664</v>
      </c>
      <c r="B2042" t="s">
        <v>54</v>
      </c>
      <c r="C2042" t="s">
        <v>5</v>
      </c>
      <c r="D2042" s="2">
        <v>-6.0390000000000003E-5</v>
      </c>
    </row>
    <row r="2043" spans="1:4" x14ac:dyDescent="0.6">
      <c r="A2043" s="1">
        <v>44812.708333333336</v>
      </c>
      <c r="B2043" t="s">
        <v>54</v>
      </c>
      <c r="C2043" t="s">
        <v>5</v>
      </c>
      <c r="D2043" s="2">
        <v>-1.24E-5</v>
      </c>
    </row>
    <row r="2044" spans="1:4" x14ac:dyDescent="0.6">
      <c r="A2044" s="1">
        <v>44812.375</v>
      </c>
      <c r="B2044" t="s">
        <v>54</v>
      </c>
      <c r="C2044" t="s">
        <v>5</v>
      </c>
      <c r="D2044" s="2">
        <v>1.2150000000000001E-5</v>
      </c>
    </row>
    <row r="2045" spans="1:4" x14ac:dyDescent="0.6">
      <c r="A2045" s="1">
        <v>44812.041666666664</v>
      </c>
      <c r="B2045" t="s">
        <v>54</v>
      </c>
      <c r="C2045" t="s">
        <v>5</v>
      </c>
      <c r="D2045" s="2">
        <v>-1.8414000000000001E-4</v>
      </c>
    </row>
    <row r="2046" spans="1:4" x14ac:dyDescent="0.6">
      <c r="A2046" s="1">
        <v>44811.708333333336</v>
      </c>
      <c r="B2046" t="s">
        <v>54</v>
      </c>
      <c r="C2046" t="s">
        <v>5</v>
      </c>
      <c r="D2046" s="2">
        <v>-2.7449000000000001E-4</v>
      </c>
    </row>
    <row r="2047" spans="1:4" x14ac:dyDescent="0.6">
      <c r="A2047" s="1">
        <v>44811.375</v>
      </c>
      <c r="B2047" t="s">
        <v>54</v>
      </c>
      <c r="C2047" t="s">
        <v>5</v>
      </c>
      <c r="D2047" s="2">
        <v>-1.6770000000000001E-4</v>
      </c>
    </row>
    <row r="2048" spans="1:4" x14ac:dyDescent="0.6">
      <c r="A2048" s="1">
        <v>44811.041666666664</v>
      </c>
      <c r="B2048" t="s">
        <v>54</v>
      </c>
      <c r="C2048" t="s">
        <v>5</v>
      </c>
      <c r="D2048" s="2">
        <v>-2.3519999999999998E-5</v>
      </c>
    </row>
    <row r="2049" spans="1:4" x14ac:dyDescent="0.6">
      <c r="A2049" s="1">
        <v>44810.708333333336</v>
      </c>
      <c r="B2049" t="s">
        <v>54</v>
      </c>
      <c r="C2049" t="s">
        <v>5</v>
      </c>
      <c r="D2049" s="2">
        <v>-1.3291E-4</v>
      </c>
    </row>
    <row r="2050" spans="1:4" x14ac:dyDescent="0.6">
      <c r="A2050" s="1">
        <v>44810.375</v>
      </c>
      <c r="B2050" t="s">
        <v>54</v>
      </c>
      <c r="C2050" t="s">
        <v>5</v>
      </c>
      <c r="D2050" s="2">
        <v>-1.6568E-4</v>
      </c>
    </row>
    <row r="2051" spans="1:4" x14ac:dyDescent="0.6">
      <c r="A2051" s="1">
        <v>44810.041666666664</v>
      </c>
      <c r="B2051" t="s">
        <v>54</v>
      </c>
      <c r="C2051" t="s">
        <v>5</v>
      </c>
      <c r="D2051" s="2">
        <v>-5.0099999999999998E-5</v>
      </c>
    </row>
    <row r="2052" spans="1:4" x14ac:dyDescent="0.6">
      <c r="A2052" s="1">
        <v>44809.708333333336</v>
      </c>
      <c r="B2052" t="s">
        <v>54</v>
      </c>
      <c r="C2052" t="s">
        <v>5</v>
      </c>
      <c r="D2052" s="2">
        <v>-1.0286E-4</v>
      </c>
    </row>
    <row r="2053" spans="1:4" x14ac:dyDescent="0.6">
      <c r="A2053" s="1">
        <v>44809.375</v>
      </c>
      <c r="B2053" t="s">
        <v>54</v>
      </c>
      <c r="C2053" t="s">
        <v>5</v>
      </c>
      <c r="D2053" s="2">
        <v>8.7700000000000007E-6</v>
      </c>
    </row>
    <row r="2054" spans="1:4" x14ac:dyDescent="0.6">
      <c r="A2054" s="1">
        <v>44809.041666666664</v>
      </c>
      <c r="B2054" t="s">
        <v>54</v>
      </c>
      <c r="C2054" t="s">
        <v>5</v>
      </c>
      <c r="D2054" s="2">
        <v>-9.2360000000000003E-5</v>
      </c>
    </row>
    <row r="2055" spans="1:4" x14ac:dyDescent="0.6">
      <c r="A2055" s="1">
        <v>44808.708333333336</v>
      </c>
      <c r="B2055" t="s">
        <v>54</v>
      </c>
      <c r="C2055" t="s">
        <v>5</v>
      </c>
      <c r="D2055" s="2">
        <v>-4.4249999999999998E-5</v>
      </c>
    </row>
    <row r="2056" spans="1:4" x14ac:dyDescent="0.6">
      <c r="A2056" s="1">
        <v>44808.375</v>
      </c>
      <c r="B2056" t="s">
        <v>54</v>
      </c>
      <c r="C2056" t="s">
        <v>5</v>
      </c>
      <c r="D2056" s="2">
        <v>1.789E-5</v>
      </c>
    </row>
    <row r="2057" spans="1:4" x14ac:dyDescent="0.6">
      <c r="A2057" s="1">
        <v>44808.041666666664</v>
      </c>
      <c r="B2057" t="s">
        <v>54</v>
      </c>
      <c r="C2057" t="s">
        <v>5</v>
      </c>
      <c r="D2057" s="2">
        <v>-9.4409999999999999E-5</v>
      </c>
    </row>
    <row r="2058" spans="1:4" x14ac:dyDescent="0.6">
      <c r="A2058" s="1">
        <v>44807.708333333336</v>
      </c>
      <c r="B2058" t="s">
        <v>54</v>
      </c>
      <c r="C2058" t="s">
        <v>5</v>
      </c>
      <c r="D2058" s="2">
        <v>-1.0187E-4</v>
      </c>
    </row>
    <row r="2059" spans="1:4" x14ac:dyDescent="0.6">
      <c r="A2059" s="1">
        <v>44807.375</v>
      </c>
      <c r="B2059" t="s">
        <v>54</v>
      </c>
      <c r="C2059" t="s">
        <v>5</v>
      </c>
      <c r="D2059" s="2">
        <v>-1.2553E-4</v>
      </c>
    </row>
    <row r="2060" spans="1:4" x14ac:dyDescent="0.6">
      <c r="A2060" s="1">
        <v>44807.041666666664</v>
      </c>
      <c r="B2060" t="s">
        <v>54</v>
      </c>
      <c r="C2060" t="s">
        <v>5</v>
      </c>
      <c r="D2060" s="2">
        <v>-1.84E-5</v>
      </c>
    </row>
    <row r="2061" spans="1:4" x14ac:dyDescent="0.6">
      <c r="A2061" s="1">
        <v>44806.708333333336</v>
      </c>
      <c r="B2061" t="s">
        <v>54</v>
      </c>
      <c r="C2061" t="s">
        <v>5</v>
      </c>
      <c r="D2061" s="2">
        <v>3.2910000000000002E-5</v>
      </c>
    </row>
    <row r="2062" spans="1:4" x14ac:dyDescent="0.6">
      <c r="A2062" s="1">
        <v>44806.375</v>
      </c>
      <c r="B2062" t="s">
        <v>54</v>
      </c>
      <c r="C2062" t="s">
        <v>5</v>
      </c>
      <c r="D2062" s="2">
        <v>5.469E-5</v>
      </c>
    </row>
    <row r="2063" spans="1:4" x14ac:dyDescent="0.6">
      <c r="A2063" s="1">
        <v>44806.041666666664</v>
      </c>
      <c r="B2063" t="s">
        <v>54</v>
      </c>
      <c r="C2063" t="s">
        <v>5</v>
      </c>
      <c r="D2063" s="2">
        <v>-7.9980000000000003E-5</v>
      </c>
    </row>
    <row r="2064" spans="1:4" x14ac:dyDescent="0.6">
      <c r="A2064" s="1">
        <v>44805.708333333336</v>
      </c>
      <c r="B2064" t="s">
        <v>54</v>
      </c>
      <c r="C2064" t="s">
        <v>5</v>
      </c>
      <c r="D2064" s="2">
        <v>9.1800000000000002E-6</v>
      </c>
    </row>
    <row r="2065" spans="1:4" x14ac:dyDescent="0.6">
      <c r="A2065" s="1">
        <v>44805.375</v>
      </c>
      <c r="B2065" t="s">
        <v>54</v>
      </c>
      <c r="C2065" t="s">
        <v>5</v>
      </c>
      <c r="D2065" s="2">
        <v>-1.273E-5</v>
      </c>
    </row>
    <row r="2066" spans="1:4" x14ac:dyDescent="0.6">
      <c r="A2066" s="1">
        <v>44805.041666666664</v>
      </c>
      <c r="B2066" t="s">
        <v>54</v>
      </c>
      <c r="C2066" t="s">
        <v>5</v>
      </c>
      <c r="D2066" s="2">
        <v>7.1050000000000006E-5</v>
      </c>
    </row>
    <row r="2067" spans="1:4" x14ac:dyDescent="0.6">
      <c r="A2067" s="1">
        <v>44804.708333333336</v>
      </c>
      <c r="B2067" t="s">
        <v>54</v>
      </c>
      <c r="C2067" t="s">
        <v>5</v>
      </c>
      <c r="D2067" s="2">
        <v>-2.4999999999999999E-7</v>
      </c>
    </row>
    <row r="2068" spans="1:4" x14ac:dyDescent="0.6">
      <c r="A2068" s="1">
        <v>44804.375</v>
      </c>
      <c r="B2068" t="s">
        <v>54</v>
      </c>
      <c r="C2068" t="s">
        <v>5</v>
      </c>
      <c r="D2068" s="2">
        <v>-1.1150999999999999E-4</v>
      </c>
    </row>
    <row r="2069" spans="1:4" x14ac:dyDescent="0.6">
      <c r="A2069" s="1">
        <v>44804.041666666664</v>
      </c>
      <c r="B2069" t="s">
        <v>54</v>
      </c>
      <c r="C2069" t="s">
        <v>5</v>
      </c>
      <c r="D2069" s="2">
        <v>-5.7819999999999999E-5</v>
      </c>
    </row>
    <row r="2070" spans="1:4" x14ac:dyDescent="0.6">
      <c r="A2070" s="1">
        <v>44803.708333333336</v>
      </c>
      <c r="B2070" t="s">
        <v>54</v>
      </c>
      <c r="C2070" t="s">
        <v>5</v>
      </c>
      <c r="D2070" s="2">
        <v>-6.6890000000000005E-5</v>
      </c>
    </row>
    <row r="2071" spans="1:4" x14ac:dyDescent="0.6">
      <c r="A2071" s="1">
        <v>44803.375</v>
      </c>
      <c r="B2071" t="s">
        <v>54</v>
      </c>
      <c r="C2071" t="s">
        <v>5</v>
      </c>
      <c r="D2071" s="2">
        <v>-9.4779999999999997E-5</v>
      </c>
    </row>
    <row r="2072" spans="1:4" x14ac:dyDescent="0.6">
      <c r="A2072" s="1">
        <v>44803.041666666664</v>
      </c>
      <c r="B2072" t="s">
        <v>54</v>
      </c>
      <c r="C2072" t="s">
        <v>5</v>
      </c>
      <c r="D2072" s="2">
        <v>-6.6569999999999995E-5</v>
      </c>
    </row>
    <row r="2073" spans="1:4" x14ac:dyDescent="0.6">
      <c r="A2073" s="1">
        <v>44802.708333333336</v>
      </c>
      <c r="B2073" t="s">
        <v>54</v>
      </c>
      <c r="C2073" t="s">
        <v>5</v>
      </c>
      <c r="D2073" s="2">
        <v>-1.7053000000000001E-4</v>
      </c>
    </row>
    <row r="2074" spans="1:4" x14ac:dyDescent="0.6">
      <c r="A2074" s="1">
        <v>44802.375</v>
      </c>
      <c r="B2074" t="s">
        <v>54</v>
      </c>
      <c r="C2074" t="s">
        <v>5</v>
      </c>
      <c r="D2074" s="2">
        <v>-2.4797000000000003E-4</v>
      </c>
    </row>
    <row r="2075" spans="1:4" x14ac:dyDescent="0.6">
      <c r="A2075" s="1">
        <v>44802.041666666664</v>
      </c>
      <c r="B2075" t="s">
        <v>54</v>
      </c>
      <c r="C2075" t="s">
        <v>5</v>
      </c>
      <c r="D2075" s="2">
        <v>1.893E-5</v>
      </c>
    </row>
    <row r="2076" spans="1:4" x14ac:dyDescent="0.6">
      <c r="A2076" s="1">
        <v>44801.708333333336</v>
      </c>
      <c r="B2076" t="s">
        <v>54</v>
      </c>
      <c r="C2076" t="s">
        <v>5</v>
      </c>
      <c r="D2076" s="2">
        <v>-2.6879999999999997E-4</v>
      </c>
    </row>
    <row r="2077" spans="1:4" x14ac:dyDescent="0.6">
      <c r="A2077" s="1">
        <v>44801.375</v>
      </c>
      <c r="B2077" t="s">
        <v>54</v>
      </c>
      <c r="C2077" t="s">
        <v>5</v>
      </c>
      <c r="D2077" s="2">
        <v>-2.5369999999999999E-4</v>
      </c>
    </row>
    <row r="2078" spans="1:4" x14ac:dyDescent="0.6">
      <c r="A2078" s="1">
        <v>44801.041666666664</v>
      </c>
      <c r="B2078" t="s">
        <v>54</v>
      </c>
      <c r="C2078" t="s">
        <v>5</v>
      </c>
      <c r="D2078" s="2">
        <v>-2.72E-4</v>
      </c>
    </row>
    <row r="2079" spans="1:4" x14ac:dyDescent="0.6">
      <c r="A2079" s="1">
        <v>44800.708333333336</v>
      </c>
      <c r="B2079" t="s">
        <v>54</v>
      </c>
      <c r="C2079" t="s">
        <v>5</v>
      </c>
      <c r="D2079" s="2">
        <v>-7.7540000000000006E-5</v>
      </c>
    </row>
    <row r="2080" spans="1:4" x14ac:dyDescent="0.6">
      <c r="A2080" s="1">
        <v>44800.375</v>
      </c>
      <c r="B2080" t="s">
        <v>54</v>
      </c>
      <c r="C2080" t="s">
        <v>5</v>
      </c>
      <c r="D2080" s="2">
        <v>-2.075E-4</v>
      </c>
    </row>
    <row r="2081" spans="1:4" x14ac:dyDescent="0.6">
      <c r="A2081" s="1">
        <v>44800.041666666664</v>
      </c>
      <c r="B2081" t="s">
        <v>54</v>
      </c>
      <c r="C2081" t="s">
        <v>5</v>
      </c>
      <c r="D2081" s="2">
        <v>8.9019999999999998E-5</v>
      </c>
    </row>
    <row r="2082" spans="1:4" x14ac:dyDescent="0.6">
      <c r="A2082" s="1">
        <v>44799.708333333336</v>
      </c>
      <c r="B2082" t="s">
        <v>54</v>
      </c>
      <c r="C2082" t="s">
        <v>5</v>
      </c>
      <c r="D2082" s="2">
        <v>2.4899999999999999E-5</v>
      </c>
    </row>
    <row r="2083" spans="1:4" x14ac:dyDescent="0.6">
      <c r="A2083" s="1">
        <v>44799.375</v>
      </c>
      <c r="B2083" t="s">
        <v>54</v>
      </c>
      <c r="C2083" t="s">
        <v>5</v>
      </c>
      <c r="D2083" s="2">
        <v>4.613E-5</v>
      </c>
    </row>
    <row r="2084" spans="1:4" x14ac:dyDescent="0.6">
      <c r="A2084" s="1">
        <v>44799.041666666664</v>
      </c>
      <c r="B2084" t="s">
        <v>54</v>
      </c>
      <c r="C2084" t="s">
        <v>5</v>
      </c>
      <c r="D2084" s="2">
        <v>2.635E-5</v>
      </c>
    </row>
    <row r="2085" spans="1:4" x14ac:dyDescent="0.6">
      <c r="A2085" s="1">
        <v>44798.708333333336</v>
      </c>
      <c r="B2085" t="s">
        <v>54</v>
      </c>
      <c r="C2085" t="s">
        <v>5</v>
      </c>
      <c r="D2085" s="2">
        <v>-1.8139999999999999E-5</v>
      </c>
    </row>
    <row r="2086" spans="1:4" x14ac:dyDescent="0.6">
      <c r="A2086" s="1">
        <v>44798.375</v>
      </c>
      <c r="B2086" t="s">
        <v>54</v>
      </c>
      <c r="C2086" t="s">
        <v>5</v>
      </c>
      <c r="D2086" s="2">
        <v>-9.2810000000000001E-5</v>
      </c>
    </row>
    <row r="2087" spans="1:4" x14ac:dyDescent="0.6">
      <c r="A2087" s="1">
        <v>44798.041666666664</v>
      </c>
      <c r="B2087" t="s">
        <v>54</v>
      </c>
      <c r="C2087" t="s">
        <v>5</v>
      </c>
      <c r="D2087" s="2">
        <v>5.3800000000000002E-6</v>
      </c>
    </row>
    <row r="2088" spans="1:4" x14ac:dyDescent="0.6">
      <c r="A2088" s="1">
        <v>44797.708333333336</v>
      </c>
      <c r="B2088" t="s">
        <v>54</v>
      </c>
      <c r="C2088" t="s">
        <v>5</v>
      </c>
      <c r="D2088" s="2">
        <v>-2.313E-5</v>
      </c>
    </row>
    <row r="2089" spans="1:4" x14ac:dyDescent="0.6">
      <c r="A2089" s="1">
        <v>44797.375</v>
      </c>
      <c r="B2089" t="s">
        <v>54</v>
      </c>
      <c r="C2089" t="s">
        <v>5</v>
      </c>
      <c r="D2089" s="2">
        <v>-8.8789999999999995E-5</v>
      </c>
    </row>
    <row r="2090" spans="1:4" x14ac:dyDescent="0.6">
      <c r="A2090" s="1">
        <v>44797.041666666664</v>
      </c>
      <c r="B2090" t="s">
        <v>54</v>
      </c>
      <c r="C2090" t="s">
        <v>5</v>
      </c>
      <c r="D2090" s="2">
        <v>-9.3150000000000001E-5</v>
      </c>
    </row>
    <row r="2091" spans="1:4" x14ac:dyDescent="0.6">
      <c r="A2091" s="1">
        <v>44796.708333333336</v>
      </c>
      <c r="B2091" t="s">
        <v>54</v>
      </c>
      <c r="C2091" t="s">
        <v>5</v>
      </c>
      <c r="D2091" s="2">
        <v>-1.8E-5</v>
      </c>
    </row>
    <row r="2092" spans="1:4" x14ac:dyDescent="0.6">
      <c r="A2092" s="1">
        <v>44796.375</v>
      </c>
      <c r="B2092" t="s">
        <v>54</v>
      </c>
      <c r="C2092" t="s">
        <v>5</v>
      </c>
      <c r="D2092" s="2">
        <v>6.5590000000000001E-5</v>
      </c>
    </row>
    <row r="2093" spans="1:4" x14ac:dyDescent="0.6">
      <c r="A2093" s="1">
        <v>44796.041666666664</v>
      </c>
      <c r="B2093" t="s">
        <v>54</v>
      </c>
      <c r="C2093" t="s">
        <v>5</v>
      </c>
      <c r="D2093" s="2">
        <v>7.4809999999999997E-5</v>
      </c>
    </row>
    <row r="2094" spans="1:4" x14ac:dyDescent="0.6">
      <c r="A2094" s="1">
        <v>44795.708333333336</v>
      </c>
      <c r="B2094" t="s">
        <v>54</v>
      </c>
      <c r="C2094" t="s">
        <v>5</v>
      </c>
      <c r="D2094" s="2">
        <v>6.8860000000000001E-5</v>
      </c>
    </row>
    <row r="2095" spans="1:4" x14ac:dyDescent="0.6">
      <c r="A2095" s="1">
        <v>44795.375</v>
      </c>
      <c r="B2095" t="s">
        <v>54</v>
      </c>
      <c r="C2095" t="s">
        <v>5</v>
      </c>
      <c r="D2095" s="2">
        <v>-5.605E-5</v>
      </c>
    </row>
    <row r="2096" spans="1:4" x14ac:dyDescent="0.6">
      <c r="A2096" s="1">
        <v>44795.041666666664</v>
      </c>
      <c r="B2096" t="s">
        <v>54</v>
      </c>
      <c r="C2096" t="s">
        <v>5</v>
      </c>
      <c r="D2096" s="2">
        <v>-5.859E-5</v>
      </c>
    </row>
    <row r="2097" spans="1:4" x14ac:dyDescent="0.6">
      <c r="A2097" s="1">
        <v>44794.708333333336</v>
      </c>
      <c r="B2097" t="s">
        <v>54</v>
      </c>
      <c r="C2097" t="s">
        <v>5</v>
      </c>
      <c r="D2097" s="2">
        <v>1.912E-5</v>
      </c>
    </row>
    <row r="2098" spans="1:4" x14ac:dyDescent="0.6">
      <c r="A2098" s="1">
        <v>44794.375</v>
      </c>
      <c r="B2098" t="s">
        <v>54</v>
      </c>
      <c r="C2098" t="s">
        <v>5</v>
      </c>
      <c r="D2098" s="2">
        <v>-1.4080000000000001E-5</v>
      </c>
    </row>
    <row r="2099" spans="1:4" x14ac:dyDescent="0.6">
      <c r="A2099" s="1">
        <v>44794.041666666664</v>
      </c>
      <c r="B2099" t="s">
        <v>54</v>
      </c>
      <c r="C2099" t="s">
        <v>5</v>
      </c>
      <c r="D2099" s="2">
        <v>9.91E-6</v>
      </c>
    </row>
    <row r="2100" spans="1:4" x14ac:dyDescent="0.6">
      <c r="A2100" s="1">
        <v>44793.708333333336</v>
      </c>
      <c r="B2100" t="s">
        <v>54</v>
      </c>
      <c r="C2100" t="s">
        <v>5</v>
      </c>
      <c r="D2100" s="2">
        <v>-3.7429999999999999E-5</v>
      </c>
    </row>
    <row r="2101" spans="1:4" x14ac:dyDescent="0.6">
      <c r="A2101" s="1">
        <v>44793.375</v>
      </c>
      <c r="B2101" t="s">
        <v>54</v>
      </c>
      <c r="C2101" t="s">
        <v>5</v>
      </c>
      <c r="D2101" s="2">
        <v>4.5569999999999999E-5</v>
      </c>
    </row>
    <row r="2102" spans="1:4" x14ac:dyDescent="0.6">
      <c r="A2102" s="1">
        <v>44793.041666666664</v>
      </c>
      <c r="B2102" t="s">
        <v>54</v>
      </c>
      <c r="C2102" t="s">
        <v>5</v>
      </c>
      <c r="D2102" s="2">
        <v>1.435E-5</v>
      </c>
    </row>
    <row r="2103" spans="1:4" x14ac:dyDescent="0.6">
      <c r="A2103" s="1">
        <v>44792.708333333336</v>
      </c>
      <c r="B2103" t="s">
        <v>54</v>
      </c>
      <c r="C2103" t="s">
        <v>5</v>
      </c>
      <c r="D2103" s="2">
        <v>1E-4</v>
      </c>
    </row>
    <row r="2104" spans="1:4" x14ac:dyDescent="0.6">
      <c r="A2104" s="1">
        <v>44792.375</v>
      </c>
      <c r="B2104" t="s">
        <v>54</v>
      </c>
      <c r="C2104" t="s">
        <v>5</v>
      </c>
      <c r="D2104" s="2">
        <v>5.2750000000000001E-5</v>
      </c>
    </row>
    <row r="2105" spans="1:4" x14ac:dyDescent="0.6">
      <c r="A2105" s="1">
        <v>44792.041666666664</v>
      </c>
      <c r="B2105" t="s">
        <v>54</v>
      </c>
      <c r="C2105" t="s">
        <v>5</v>
      </c>
      <c r="D2105" s="2">
        <v>3.4489999999999997E-5</v>
      </c>
    </row>
    <row r="2106" spans="1:4" x14ac:dyDescent="0.6">
      <c r="A2106" s="1">
        <v>44791.708333333336</v>
      </c>
      <c r="B2106" t="s">
        <v>54</v>
      </c>
      <c r="C2106" t="s">
        <v>5</v>
      </c>
      <c r="D2106" s="2">
        <v>9.4629999999999994E-5</v>
      </c>
    </row>
    <row r="2107" spans="1:4" x14ac:dyDescent="0.6">
      <c r="A2107" s="1">
        <v>44791.375</v>
      </c>
      <c r="B2107" t="s">
        <v>54</v>
      </c>
      <c r="C2107" t="s">
        <v>5</v>
      </c>
      <c r="D2107" s="2">
        <v>2.3139999999999999E-5</v>
      </c>
    </row>
    <row r="2108" spans="1:4" x14ac:dyDescent="0.6">
      <c r="A2108" s="1">
        <v>44791.041666666664</v>
      </c>
      <c r="B2108" t="s">
        <v>54</v>
      </c>
      <c r="C2108" t="s">
        <v>5</v>
      </c>
      <c r="D2108" s="2">
        <v>4.0330000000000002E-5</v>
      </c>
    </row>
    <row r="2109" spans="1:4" x14ac:dyDescent="0.6">
      <c r="A2109" s="1">
        <v>44790.708333333336</v>
      </c>
      <c r="B2109" t="s">
        <v>54</v>
      </c>
      <c r="C2109" t="s">
        <v>5</v>
      </c>
      <c r="D2109" s="2">
        <v>6.6260000000000006E-5</v>
      </c>
    </row>
    <row r="2110" spans="1:4" x14ac:dyDescent="0.6">
      <c r="A2110" s="1">
        <v>44790.375</v>
      </c>
      <c r="B2110" t="s">
        <v>54</v>
      </c>
      <c r="C2110" t="s">
        <v>5</v>
      </c>
      <c r="D2110" s="2">
        <v>5.927E-5</v>
      </c>
    </row>
    <row r="2111" spans="1:4" x14ac:dyDescent="0.6">
      <c r="A2111" s="1">
        <v>44790.041666666664</v>
      </c>
      <c r="B2111" t="s">
        <v>54</v>
      </c>
      <c r="C2111" t="s">
        <v>5</v>
      </c>
      <c r="D2111" s="2">
        <v>3.8420000000000001E-5</v>
      </c>
    </row>
    <row r="2112" spans="1:4" x14ac:dyDescent="0.6">
      <c r="A2112" s="1">
        <v>44789.708333333336</v>
      </c>
      <c r="B2112" t="s">
        <v>54</v>
      </c>
      <c r="C2112" t="s">
        <v>5</v>
      </c>
      <c r="D2112" s="2">
        <v>3.3330000000000001E-5</v>
      </c>
    </row>
    <row r="2113" spans="1:4" x14ac:dyDescent="0.6">
      <c r="A2113" s="1">
        <v>44789.375</v>
      </c>
      <c r="B2113" t="s">
        <v>54</v>
      </c>
      <c r="C2113" t="s">
        <v>5</v>
      </c>
      <c r="D2113" s="2">
        <v>-6.9449999999999994E-5</v>
      </c>
    </row>
    <row r="2114" spans="1:4" x14ac:dyDescent="0.6">
      <c r="A2114" s="1">
        <v>44789.041666666664</v>
      </c>
      <c r="B2114" t="s">
        <v>54</v>
      </c>
      <c r="C2114" t="s">
        <v>5</v>
      </c>
      <c r="D2114" s="2">
        <v>-4.8539999999999999E-5</v>
      </c>
    </row>
    <row r="2115" spans="1:4" x14ac:dyDescent="0.6">
      <c r="A2115" s="1">
        <v>44788.708333333336</v>
      </c>
      <c r="B2115" t="s">
        <v>54</v>
      </c>
      <c r="C2115" t="s">
        <v>5</v>
      </c>
      <c r="D2115" s="2">
        <v>3.9910000000000002E-5</v>
      </c>
    </row>
    <row r="2116" spans="1:4" x14ac:dyDescent="0.6">
      <c r="A2116" s="1">
        <v>44788.375</v>
      </c>
      <c r="B2116" t="s">
        <v>54</v>
      </c>
      <c r="C2116" t="s">
        <v>5</v>
      </c>
      <c r="D2116" s="2">
        <v>-6.7570000000000005E-5</v>
      </c>
    </row>
    <row r="2117" spans="1:4" x14ac:dyDescent="0.6">
      <c r="A2117" s="1">
        <v>44788.041666666664</v>
      </c>
      <c r="B2117" t="s">
        <v>54</v>
      </c>
      <c r="C2117" t="s">
        <v>5</v>
      </c>
      <c r="D2117" s="2">
        <v>2.1900000000000002E-6</v>
      </c>
    </row>
    <row r="2118" spans="1:4" x14ac:dyDescent="0.6">
      <c r="A2118" s="1">
        <v>44787.708333333336</v>
      </c>
      <c r="B2118" t="s">
        <v>54</v>
      </c>
      <c r="C2118" t="s">
        <v>5</v>
      </c>
      <c r="D2118" s="2">
        <v>8.2919999999999999E-5</v>
      </c>
    </row>
    <row r="2119" spans="1:4" x14ac:dyDescent="0.6">
      <c r="A2119" s="1">
        <v>44787.375</v>
      </c>
      <c r="B2119" t="s">
        <v>54</v>
      </c>
      <c r="C2119" t="s">
        <v>5</v>
      </c>
      <c r="D2119" s="2">
        <v>3.1430000000000002E-5</v>
      </c>
    </row>
    <row r="2120" spans="1:4" x14ac:dyDescent="0.6">
      <c r="A2120" s="1">
        <v>44787.041666666664</v>
      </c>
      <c r="B2120" t="s">
        <v>54</v>
      </c>
      <c r="C2120" t="s">
        <v>5</v>
      </c>
      <c r="D2120" s="2">
        <v>2.7350000000000001E-5</v>
      </c>
    </row>
    <row r="2121" spans="1:4" x14ac:dyDescent="0.6">
      <c r="A2121" s="1">
        <v>44786.708333333336</v>
      </c>
      <c r="B2121" t="s">
        <v>54</v>
      </c>
      <c r="C2121" t="s">
        <v>5</v>
      </c>
      <c r="D2121" s="2">
        <v>4.0859999999999998E-5</v>
      </c>
    </row>
    <row r="2122" spans="1:4" x14ac:dyDescent="0.6">
      <c r="A2122" s="1">
        <v>44786.375</v>
      </c>
      <c r="B2122" t="s">
        <v>54</v>
      </c>
      <c r="C2122" t="s">
        <v>5</v>
      </c>
      <c r="D2122" s="2">
        <v>7.6359999999999994E-5</v>
      </c>
    </row>
    <row r="2123" spans="1:4" x14ac:dyDescent="0.6">
      <c r="A2123" s="1">
        <v>44786.041666666664</v>
      </c>
      <c r="B2123" t="s">
        <v>54</v>
      </c>
      <c r="C2123" t="s">
        <v>5</v>
      </c>
      <c r="D2123" s="2">
        <v>8.3360000000000001E-5</v>
      </c>
    </row>
    <row r="2124" spans="1:4" x14ac:dyDescent="0.6">
      <c r="A2124" s="1">
        <v>44785.708333333336</v>
      </c>
      <c r="B2124" t="s">
        <v>54</v>
      </c>
      <c r="C2124" t="s">
        <v>5</v>
      </c>
      <c r="D2124" s="2">
        <v>5.2160000000000002E-5</v>
      </c>
    </row>
    <row r="2125" spans="1:4" x14ac:dyDescent="0.6">
      <c r="A2125" s="1">
        <v>44785.375</v>
      </c>
      <c r="B2125" t="s">
        <v>54</v>
      </c>
      <c r="C2125" t="s">
        <v>5</v>
      </c>
      <c r="D2125" s="2">
        <v>2.5660000000000002E-5</v>
      </c>
    </row>
    <row r="2126" spans="1:4" x14ac:dyDescent="0.6">
      <c r="A2126" s="1">
        <v>44785.041666666664</v>
      </c>
      <c r="B2126" t="s">
        <v>54</v>
      </c>
      <c r="C2126" t="s">
        <v>5</v>
      </c>
      <c r="D2126" s="2">
        <v>1.783E-5</v>
      </c>
    </row>
    <row r="2127" spans="1:4" x14ac:dyDescent="0.6">
      <c r="A2127" s="1">
        <v>44784.708333333336</v>
      </c>
      <c r="B2127" t="s">
        <v>54</v>
      </c>
      <c r="C2127" t="s">
        <v>5</v>
      </c>
      <c r="D2127" s="2">
        <v>4.392E-5</v>
      </c>
    </row>
    <row r="2128" spans="1:4" x14ac:dyDescent="0.6">
      <c r="A2128" s="1">
        <v>44784.375</v>
      </c>
      <c r="B2128" t="s">
        <v>54</v>
      </c>
      <c r="C2128" t="s">
        <v>5</v>
      </c>
      <c r="D2128" s="2">
        <v>1E-4</v>
      </c>
    </row>
    <row r="2129" spans="1:4" x14ac:dyDescent="0.6">
      <c r="A2129" s="1">
        <v>44784.041666666664</v>
      </c>
      <c r="B2129" t="s">
        <v>54</v>
      </c>
      <c r="C2129" t="s">
        <v>5</v>
      </c>
      <c r="D2129" s="2">
        <v>1E-4</v>
      </c>
    </row>
    <row r="2130" spans="1:4" x14ac:dyDescent="0.6">
      <c r="A2130" s="1">
        <v>44783.708333333336</v>
      </c>
      <c r="B2130" t="s">
        <v>54</v>
      </c>
      <c r="C2130" t="s">
        <v>5</v>
      </c>
      <c r="D2130" s="2">
        <v>-3.2379999999999998E-5</v>
      </c>
    </row>
    <row r="2131" spans="1:4" x14ac:dyDescent="0.6">
      <c r="A2131" s="1">
        <v>44783.375</v>
      </c>
      <c r="B2131" t="s">
        <v>54</v>
      </c>
      <c r="C2131" t="s">
        <v>5</v>
      </c>
      <c r="D2131" s="2">
        <v>-1.0375E-4</v>
      </c>
    </row>
    <row r="2132" spans="1:4" x14ac:dyDescent="0.6">
      <c r="A2132" s="1">
        <v>44783.041666666664</v>
      </c>
      <c r="B2132" t="s">
        <v>54</v>
      </c>
      <c r="C2132" t="s">
        <v>5</v>
      </c>
      <c r="D2132" s="2">
        <v>-1.4349E-4</v>
      </c>
    </row>
    <row r="2133" spans="1:4" x14ac:dyDescent="0.6">
      <c r="A2133" s="1">
        <v>44782.708333333336</v>
      </c>
      <c r="B2133" t="s">
        <v>54</v>
      </c>
      <c r="C2133" t="s">
        <v>5</v>
      </c>
      <c r="D2133" s="2">
        <v>-3.2100000000000002E-6</v>
      </c>
    </row>
    <row r="2134" spans="1:4" x14ac:dyDescent="0.6">
      <c r="A2134" s="1">
        <v>44782.375</v>
      </c>
      <c r="B2134" t="s">
        <v>54</v>
      </c>
      <c r="C2134" t="s">
        <v>5</v>
      </c>
      <c r="D2134" s="2">
        <v>5.9929999999999997E-5</v>
      </c>
    </row>
    <row r="2135" spans="1:4" x14ac:dyDescent="0.6">
      <c r="A2135" s="1">
        <v>44782.041666666664</v>
      </c>
      <c r="B2135" t="s">
        <v>54</v>
      </c>
      <c r="C2135" t="s">
        <v>5</v>
      </c>
      <c r="D2135" s="2">
        <v>1E-4</v>
      </c>
    </row>
    <row r="2136" spans="1:4" x14ac:dyDescent="0.6">
      <c r="A2136" s="1">
        <v>44781.708333333336</v>
      </c>
      <c r="B2136" t="s">
        <v>54</v>
      </c>
      <c r="C2136" t="s">
        <v>5</v>
      </c>
      <c r="D2136" s="2">
        <v>2.8050000000000001E-5</v>
      </c>
    </row>
    <row r="2137" spans="1:4" x14ac:dyDescent="0.6">
      <c r="A2137" s="1">
        <v>44781.375</v>
      </c>
      <c r="B2137" t="s">
        <v>54</v>
      </c>
      <c r="C2137" t="s">
        <v>5</v>
      </c>
      <c r="D2137" s="2">
        <v>-1.33E-5</v>
      </c>
    </row>
    <row r="2138" spans="1:4" x14ac:dyDescent="0.6">
      <c r="A2138" s="1">
        <v>44781.041666666664</v>
      </c>
      <c r="B2138" t="s">
        <v>54</v>
      </c>
      <c r="C2138" t="s">
        <v>5</v>
      </c>
      <c r="D2138" s="2">
        <v>2.8010000000000001E-5</v>
      </c>
    </row>
    <row r="2139" spans="1:4" x14ac:dyDescent="0.6">
      <c r="A2139" s="1">
        <v>44780.708333333336</v>
      </c>
      <c r="B2139" t="s">
        <v>54</v>
      </c>
      <c r="C2139" t="s">
        <v>5</v>
      </c>
      <c r="D2139" s="2">
        <v>-2.2779999999999999E-5</v>
      </c>
    </row>
    <row r="2140" spans="1:4" x14ac:dyDescent="0.6">
      <c r="A2140" s="1">
        <v>44780.375</v>
      </c>
      <c r="B2140" t="s">
        <v>54</v>
      </c>
      <c r="C2140" t="s">
        <v>5</v>
      </c>
      <c r="D2140" s="2">
        <v>1E-4</v>
      </c>
    </row>
    <row r="2141" spans="1:4" x14ac:dyDescent="0.6">
      <c r="A2141" s="1">
        <v>44780.041666666664</v>
      </c>
      <c r="B2141" t="s">
        <v>54</v>
      </c>
      <c r="C2141" t="s">
        <v>5</v>
      </c>
      <c r="D2141" s="2">
        <v>1E-4</v>
      </c>
    </row>
    <row r="2142" spans="1:4" x14ac:dyDescent="0.6">
      <c r="A2142" s="1">
        <v>44779.708333333336</v>
      </c>
      <c r="B2142" t="s">
        <v>54</v>
      </c>
      <c r="C2142" t="s">
        <v>5</v>
      </c>
      <c r="D2142" s="2">
        <v>1E-4</v>
      </c>
    </row>
    <row r="2143" spans="1:4" x14ac:dyDescent="0.6">
      <c r="A2143" s="1">
        <v>44779.375</v>
      </c>
      <c r="B2143" t="s">
        <v>54</v>
      </c>
      <c r="C2143" t="s">
        <v>5</v>
      </c>
      <c r="D2143" s="2">
        <v>1E-4</v>
      </c>
    </row>
    <row r="2144" spans="1:4" x14ac:dyDescent="0.6">
      <c r="A2144" s="1">
        <v>44779.041666666664</v>
      </c>
      <c r="B2144" t="s">
        <v>54</v>
      </c>
      <c r="C2144" t="s">
        <v>5</v>
      </c>
      <c r="D2144" s="2">
        <v>1E-4</v>
      </c>
    </row>
    <row r="2145" spans="1:4" x14ac:dyDescent="0.6">
      <c r="A2145" s="1">
        <v>44778.708333333336</v>
      </c>
      <c r="B2145" t="s">
        <v>54</v>
      </c>
      <c r="C2145" t="s">
        <v>5</v>
      </c>
      <c r="D2145" s="2">
        <v>1E-4</v>
      </c>
    </row>
    <row r="2146" spans="1:4" x14ac:dyDescent="0.6">
      <c r="A2146" s="1">
        <v>44778.375</v>
      </c>
      <c r="B2146" t="s">
        <v>54</v>
      </c>
      <c r="C2146" t="s">
        <v>5</v>
      </c>
      <c r="D2146" s="2">
        <v>7.6489999999999994E-5</v>
      </c>
    </row>
    <row r="2147" spans="1:4" x14ac:dyDescent="0.6">
      <c r="A2147" s="1">
        <v>44778.041666666664</v>
      </c>
      <c r="B2147" t="s">
        <v>54</v>
      </c>
      <c r="C2147" t="s">
        <v>5</v>
      </c>
      <c r="D2147" s="2">
        <v>7.1190000000000001E-5</v>
      </c>
    </row>
    <row r="2148" spans="1:4" x14ac:dyDescent="0.6">
      <c r="A2148" s="1">
        <v>44777.708333333336</v>
      </c>
      <c r="B2148" t="s">
        <v>54</v>
      </c>
      <c r="C2148" t="s">
        <v>5</v>
      </c>
      <c r="D2148" s="2">
        <v>7.7020000000000005E-5</v>
      </c>
    </row>
    <row r="2149" spans="1:4" x14ac:dyDescent="0.6">
      <c r="A2149" s="1">
        <v>44777.375</v>
      </c>
      <c r="B2149" t="s">
        <v>54</v>
      </c>
      <c r="C2149" t="s">
        <v>5</v>
      </c>
      <c r="D2149" s="2">
        <v>1.183E-5</v>
      </c>
    </row>
    <row r="2150" spans="1:4" x14ac:dyDescent="0.6">
      <c r="A2150" s="1">
        <v>44777.041666666664</v>
      </c>
      <c r="B2150" t="s">
        <v>54</v>
      </c>
      <c r="C2150" t="s">
        <v>5</v>
      </c>
      <c r="D2150" s="2">
        <v>-3.0470000000000001E-5</v>
      </c>
    </row>
    <row r="2151" spans="1:4" x14ac:dyDescent="0.6">
      <c r="A2151" s="1">
        <v>44776.708333333336</v>
      </c>
      <c r="B2151" t="s">
        <v>54</v>
      </c>
      <c r="C2151" t="s">
        <v>5</v>
      </c>
      <c r="D2151" s="2">
        <v>3.6799999999999999E-6</v>
      </c>
    </row>
    <row r="2152" spans="1:4" x14ac:dyDescent="0.6">
      <c r="A2152" s="1">
        <v>44776.375</v>
      </c>
      <c r="B2152" t="s">
        <v>54</v>
      </c>
      <c r="C2152" t="s">
        <v>5</v>
      </c>
      <c r="D2152" s="2">
        <v>6.8880000000000005E-5</v>
      </c>
    </row>
    <row r="2153" spans="1:4" x14ac:dyDescent="0.6">
      <c r="A2153" s="1">
        <v>44776.041666666664</v>
      </c>
      <c r="B2153" t="s">
        <v>54</v>
      </c>
      <c r="C2153" t="s">
        <v>5</v>
      </c>
      <c r="D2153" s="2">
        <v>1.5930000000000002E-5</v>
      </c>
    </row>
    <row r="2154" spans="1:4" x14ac:dyDescent="0.6">
      <c r="A2154" s="1">
        <v>44775.708333333336</v>
      </c>
      <c r="B2154" t="s">
        <v>54</v>
      </c>
      <c r="C2154" t="s">
        <v>5</v>
      </c>
      <c r="D2154" s="2">
        <v>1.6169999999999999E-5</v>
      </c>
    </row>
    <row r="2155" spans="1:4" x14ac:dyDescent="0.6">
      <c r="A2155" s="1">
        <v>44775.375</v>
      </c>
      <c r="B2155" t="s">
        <v>54</v>
      </c>
      <c r="C2155" t="s">
        <v>5</v>
      </c>
      <c r="D2155" s="2">
        <v>1E-4</v>
      </c>
    </row>
    <row r="2156" spans="1:4" x14ac:dyDescent="0.6">
      <c r="A2156" s="1">
        <v>44775.041666666664</v>
      </c>
      <c r="B2156" t="s">
        <v>54</v>
      </c>
      <c r="C2156" t="s">
        <v>5</v>
      </c>
      <c r="D2156" s="2">
        <v>6.2849999999999996E-5</v>
      </c>
    </row>
    <row r="2157" spans="1:4" x14ac:dyDescent="0.6">
      <c r="A2157" s="1">
        <v>44774.708333333336</v>
      </c>
      <c r="B2157" t="s">
        <v>54</v>
      </c>
      <c r="C2157" t="s">
        <v>5</v>
      </c>
      <c r="D2157" s="2">
        <v>1E-4</v>
      </c>
    </row>
    <row r="2158" spans="1:4" x14ac:dyDescent="0.6">
      <c r="A2158" s="1">
        <v>44774.375</v>
      </c>
      <c r="B2158" t="s">
        <v>54</v>
      </c>
      <c r="C2158" t="s">
        <v>5</v>
      </c>
      <c r="D2158" s="2">
        <v>9.823E-5</v>
      </c>
    </row>
    <row r="2159" spans="1:4" x14ac:dyDescent="0.6">
      <c r="A2159" s="1">
        <v>44774.041666666664</v>
      </c>
      <c r="B2159" t="s">
        <v>54</v>
      </c>
      <c r="C2159" t="s">
        <v>5</v>
      </c>
      <c r="D2159" s="2">
        <v>5.5279999999999999E-5</v>
      </c>
    </row>
    <row r="2160" spans="1:4" x14ac:dyDescent="0.6">
      <c r="A2160" s="1">
        <v>44773.708333333336</v>
      </c>
      <c r="B2160" t="s">
        <v>54</v>
      </c>
      <c r="C2160" t="s">
        <v>5</v>
      </c>
      <c r="D2160" s="2">
        <v>1E-4</v>
      </c>
    </row>
    <row r="2161" spans="1:4" x14ac:dyDescent="0.6">
      <c r="A2161" s="1">
        <v>44773.375</v>
      </c>
      <c r="B2161" t="s">
        <v>54</v>
      </c>
      <c r="C2161" t="s">
        <v>5</v>
      </c>
      <c r="D2161" s="2">
        <v>4.4310000000000001E-5</v>
      </c>
    </row>
    <row r="2162" spans="1:4" x14ac:dyDescent="0.6">
      <c r="A2162" s="1">
        <v>44773.041666666664</v>
      </c>
      <c r="B2162" t="s">
        <v>54</v>
      </c>
      <c r="C2162" t="s">
        <v>5</v>
      </c>
      <c r="D2162" s="2">
        <v>5.0489999999999999E-5</v>
      </c>
    </row>
    <row r="2163" spans="1:4" x14ac:dyDescent="0.6">
      <c r="A2163" s="1">
        <v>44772.708333333336</v>
      </c>
      <c r="B2163" t="s">
        <v>54</v>
      </c>
      <c r="C2163" t="s">
        <v>5</v>
      </c>
      <c r="D2163" s="2">
        <v>1E-4</v>
      </c>
    </row>
    <row r="2164" spans="1:4" x14ac:dyDescent="0.6">
      <c r="A2164" s="1">
        <v>44772.375</v>
      </c>
      <c r="B2164" t="s">
        <v>54</v>
      </c>
      <c r="C2164" t="s">
        <v>5</v>
      </c>
      <c r="D2164" s="2">
        <v>1E-4</v>
      </c>
    </row>
    <row r="2165" spans="1:4" x14ac:dyDescent="0.6">
      <c r="A2165" s="1">
        <v>44772.041666666664</v>
      </c>
      <c r="B2165" t="s">
        <v>54</v>
      </c>
      <c r="C2165" t="s">
        <v>5</v>
      </c>
      <c r="D2165" s="2">
        <v>1E-4</v>
      </c>
    </row>
    <row r="2166" spans="1:4" x14ac:dyDescent="0.6">
      <c r="A2166" s="1">
        <v>44771.708333333336</v>
      </c>
      <c r="B2166" t="s">
        <v>54</v>
      </c>
      <c r="C2166" t="s">
        <v>5</v>
      </c>
      <c r="D2166" s="2">
        <v>1E-4</v>
      </c>
    </row>
    <row r="2167" spans="1:4" x14ac:dyDescent="0.6">
      <c r="A2167" s="1">
        <v>44771.375</v>
      </c>
      <c r="B2167" t="s">
        <v>54</v>
      </c>
      <c r="C2167" t="s">
        <v>5</v>
      </c>
      <c r="D2167" s="2">
        <v>1E-4</v>
      </c>
    </row>
    <row r="2168" spans="1:4" x14ac:dyDescent="0.6">
      <c r="A2168" s="1">
        <v>44771.041666666664</v>
      </c>
      <c r="B2168" t="s">
        <v>54</v>
      </c>
      <c r="C2168" t="s">
        <v>5</v>
      </c>
      <c r="D2168" s="2">
        <v>1E-4</v>
      </c>
    </row>
    <row r="2169" spans="1:4" x14ac:dyDescent="0.6">
      <c r="A2169" s="1">
        <v>44770.708333333336</v>
      </c>
      <c r="B2169" t="s">
        <v>54</v>
      </c>
      <c r="C2169" t="s">
        <v>5</v>
      </c>
      <c r="D2169" s="2">
        <v>1E-4</v>
      </c>
    </row>
    <row r="2170" spans="1:4" x14ac:dyDescent="0.6">
      <c r="A2170" s="1">
        <v>44770.375</v>
      </c>
      <c r="B2170" t="s">
        <v>54</v>
      </c>
      <c r="C2170" t="s">
        <v>5</v>
      </c>
      <c r="D2170" s="2">
        <v>1E-4</v>
      </c>
    </row>
    <row r="2171" spans="1:4" x14ac:dyDescent="0.6">
      <c r="A2171" s="1">
        <v>44770.041666666664</v>
      </c>
      <c r="B2171" t="s">
        <v>54</v>
      </c>
      <c r="C2171" t="s">
        <v>5</v>
      </c>
      <c r="D2171" s="2">
        <v>3.3250000000000002E-5</v>
      </c>
    </row>
    <row r="2172" spans="1:4" x14ac:dyDescent="0.6">
      <c r="A2172" s="1">
        <v>44769.708333333336</v>
      </c>
      <c r="B2172" t="s">
        <v>54</v>
      </c>
      <c r="C2172" t="s">
        <v>5</v>
      </c>
      <c r="D2172" s="2">
        <v>8.2039999999999994E-5</v>
      </c>
    </row>
    <row r="2173" spans="1:4" x14ac:dyDescent="0.6">
      <c r="A2173" s="1">
        <v>44769.375</v>
      </c>
      <c r="B2173" t="s">
        <v>54</v>
      </c>
      <c r="C2173" t="s">
        <v>5</v>
      </c>
      <c r="D2173" s="2">
        <v>7.4100000000000002E-6</v>
      </c>
    </row>
    <row r="2174" spans="1:4" x14ac:dyDescent="0.6">
      <c r="A2174" s="1">
        <v>44769.041666666664</v>
      </c>
      <c r="B2174" t="s">
        <v>54</v>
      </c>
      <c r="C2174" t="s">
        <v>5</v>
      </c>
      <c r="D2174" s="2">
        <v>1E-4</v>
      </c>
    </row>
    <row r="2175" spans="1:4" x14ac:dyDescent="0.6">
      <c r="A2175" s="1">
        <v>44768.708333333336</v>
      </c>
      <c r="B2175" t="s">
        <v>54</v>
      </c>
      <c r="C2175" t="s">
        <v>5</v>
      </c>
      <c r="D2175" s="2">
        <v>7.1500000000000003E-5</v>
      </c>
    </row>
    <row r="2176" spans="1:4" x14ac:dyDescent="0.6">
      <c r="A2176" s="1">
        <v>44768.375</v>
      </c>
      <c r="B2176" t="s">
        <v>54</v>
      </c>
      <c r="C2176" t="s">
        <v>5</v>
      </c>
      <c r="D2176" s="2">
        <v>6.69E-5</v>
      </c>
    </row>
    <row r="2177" spans="1:4" x14ac:dyDescent="0.6">
      <c r="A2177" s="1">
        <v>44768.041666666664</v>
      </c>
      <c r="B2177" t="s">
        <v>54</v>
      </c>
      <c r="C2177" t="s">
        <v>5</v>
      </c>
      <c r="D2177" s="2">
        <v>7.4339999999999996E-5</v>
      </c>
    </row>
    <row r="2178" spans="1:4" x14ac:dyDescent="0.6">
      <c r="A2178" s="1">
        <v>44767.708333333336</v>
      </c>
      <c r="B2178" t="s">
        <v>54</v>
      </c>
      <c r="C2178" t="s">
        <v>5</v>
      </c>
      <c r="D2178" s="2">
        <v>-1.134E-5</v>
      </c>
    </row>
    <row r="2179" spans="1:4" x14ac:dyDescent="0.6">
      <c r="A2179" s="1">
        <v>44767.375</v>
      </c>
      <c r="B2179" t="s">
        <v>54</v>
      </c>
      <c r="C2179" t="s">
        <v>5</v>
      </c>
      <c r="D2179" s="2">
        <v>1E-4</v>
      </c>
    </row>
    <row r="2180" spans="1:4" x14ac:dyDescent="0.6">
      <c r="A2180" s="1">
        <v>44767.041666666664</v>
      </c>
      <c r="B2180" t="s">
        <v>54</v>
      </c>
      <c r="C2180" t="s">
        <v>5</v>
      </c>
      <c r="D2180" s="2">
        <v>1E-4</v>
      </c>
    </row>
    <row r="2181" spans="1:4" x14ac:dyDescent="0.6">
      <c r="A2181" s="1">
        <v>44766.708333333336</v>
      </c>
      <c r="B2181" t="s">
        <v>54</v>
      </c>
      <c r="C2181" t="s">
        <v>5</v>
      </c>
      <c r="D2181" s="2">
        <v>1E-4</v>
      </c>
    </row>
    <row r="2182" spans="1:4" x14ac:dyDescent="0.6">
      <c r="A2182" s="1">
        <v>44766.375</v>
      </c>
      <c r="B2182" t="s">
        <v>54</v>
      </c>
      <c r="C2182" t="s">
        <v>5</v>
      </c>
      <c r="D2182" s="2">
        <v>1E-4</v>
      </c>
    </row>
    <row r="2183" spans="1:4" x14ac:dyDescent="0.6">
      <c r="A2183" s="1">
        <v>44766.041666666664</v>
      </c>
      <c r="B2183" t="s">
        <v>54</v>
      </c>
      <c r="C2183" t="s">
        <v>5</v>
      </c>
      <c r="D2183" s="2">
        <v>1E-4</v>
      </c>
    </row>
    <row r="2184" spans="1:4" x14ac:dyDescent="0.6">
      <c r="A2184" s="1">
        <v>44765.708333333336</v>
      </c>
      <c r="B2184" t="s">
        <v>54</v>
      </c>
      <c r="C2184" t="s">
        <v>5</v>
      </c>
      <c r="D2184" s="2">
        <v>6.5409999999999999E-5</v>
      </c>
    </row>
    <row r="2185" spans="1:4" x14ac:dyDescent="0.6">
      <c r="A2185" s="1">
        <v>44765.375</v>
      </c>
      <c r="B2185" t="s">
        <v>54</v>
      </c>
      <c r="C2185" t="s">
        <v>5</v>
      </c>
      <c r="D2185" s="2">
        <v>5.4629999999999997E-5</v>
      </c>
    </row>
    <row r="2186" spans="1:4" x14ac:dyDescent="0.6">
      <c r="A2186" s="1">
        <v>44765.041666666664</v>
      </c>
      <c r="B2186" t="s">
        <v>54</v>
      </c>
      <c r="C2186" t="s">
        <v>5</v>
      </c>
      <c r="D2186" s="2">
        <v>9.3170000000000004E-5</v>
      </c>
    </row>
    <row r="2187" spans="1:4" x14ac:dyDescent="0.6">
      <c r="A2187" s="1">
        <v>44764.708333333336</v>
      </c>
      <c r="B2187" t="s">
        <v>54</v>
      </c>
      <c r="C2187" t="s">
        <v>5</v>
      </c>
      <c r="D2187" s="2">
        <v>1E-4</v>
      </c>
    </row>
    <row r="2188" spans="1:4" x14ac:dyDescent="0.6">
      <c r="A2188" s="1">
        <v>44764.375</v>
      </c>
      <c r="B2188" t="s">
        <v>54</v>
      </c>
      <c r="C2188" t="s">
        <v>5</v>
      </c>
      <c r="D2188" s="2">
        <v>1E-4</v>
      </c>
    </row>
    <row r="2189" spans="1:4" x14ac:dyDescent="0.6">
      <c r="A2189" s="1">
        <v>44764.041666666664</v>
      </c>
      <c r="B2189" t="s">
        <v>54</v>
      </c>
      <c r="C2189" t="s">
        <v>5</v>
      </c>
      <c r="D2189" s="2">
        <v>1E-4</v>
      </c>
    </row>
    <row r="2190" spans="1:4" x14ac:dyDescent="0.6">
      <c r="A2190" s="1">
        <v>44763.708333333336</v>
      </c>
      <c r="B2190" t="s">
        <v>54</v>
      </c>
      <c r="C2190" t="s">
        <v>5</v>
      </c>
      <c r="D2190" s="2">
        <v>1E-4</v>
      </c>
    </row>
    <row r="2191" spans="1:4" x14ac:dyDescent="0.6">
      <c r="A2191" s="1">
        <v>44763.375</v>
      </c>
      <c r="B2191" t="s">
        <v>54</v>
      </c>
      <c r="C2191" t="s">
        <v>5</v>
      </c>
      <c r="D2191" s="2">
        <v>1E-4</v>
      </c>
    </row>
    <row r="2192" spans="1:4" x14ac:dyDescent="0.6">
      <c r="A2192" s="1">
        <v>44763.041666666664</v>
      </c>
      <c r="B2192" t="s">
        <v>54</v>
      </c>
      <c r="C2192" t="s">
        <v>5</v>
      </c>
      <c r="D2192" s="2">
        <v>2.8710000000000001E-5</v>
      </c>
    </row>
    <row r="2193" spans="1:4" x14ac:dyDescent="0.6">
      <c r="A2193" s="1">
        <v>44762.708333333336</v>
      </c>
      <c r="B2193" t="s">
        <v>54</v>
      </c>
      <c r="C2193" t="s">
        <v>5</v>
      </c>
      <c r="D2193" s="2">
        <v>-4.1789999999999998E-5</v>
      </c>
    </row>
    <row r="2194" spans="1:4" x14ac:dyDescent="0.6">
      <c r="A2194" s="1">
        <v>44762.375</v>
      </c>
      <c r="B2194" t="s">
        <v>54</v>
      </c>
      <c r="C2194" t="s">
        <v>5</v>
      </c>
      <c r="D2194" s="2">
        <v>5.4370000000000003E-5</v>
      </c>
    </row>
    <row r="2195" spans="1:4" x14ac:dyDescent="0.6">
      <c r="A2195" s="1">
        <v>44762.041666666664</v>
      </c>
      <c r="B2195" t="s">
        <v>54</v>
      </c>
      <c r="C2195" t="s">
        <v>5</v>
      </c>
      <c r="D2195" s="2">
        <v>4.2419999999999997E-5</v>
      </c>
    </row>
    <row r="2196" spans="1:4" x14ac:dyDescent="0.6">
      <c r="A2196" s="1">
        <v>44761.708333333336</v>
      </c>
      <c r="B2196" t="s">
        <v>54</v>
      </c>
      <c r="C2196" t="s">
        <v>5</v>
      </c>
      <c r="D2196" s="2">
        <v>1E-4</v>
      </c>
    </row>
    <row r="2197" spans="1:4" x14ac:dyDescent="0.6">
      <c r="A2197" s="1">
        <v>44761.375</v>
      </c>
      <c r="B2197" t="s">
        <v>54</v>
      </c>
      <c r="C2197" t="s">
        <v>5</v>
      </c>
      <c r="D2197" s="2">
        <v>1E-4</v>
      </c>
    </row>
    <row r="2198" spans="1:4" x14ac:dyDescent="0.6">
      <c r="A2198" s="1">
        <v>44761.041666666664</v>
      </c>
      <c r="B2198" t="s">
        <v>54</v>
      </c>
      <c r="C2198" t="s">
        <v>5</v>
      </c>
      <c r="D2198" s="2">
        <v>7.25E-5</v>
      </c>
    </row>
    <row r="2199" spans="1:4" x14ac:dyDescent="0.6">
      <c r="A2199" s="1">
        <v>44760.708333333336</v>
      </c>
      <c r="B2199" t="s">
        <v>54</v>
      </c>
      <c r="C2199" t="s">
        <v>5</v>
      </c>
      <c r="D2199" s="2">
        <v>-8.5699999999999993E-6</v>
      </c>
    </row>
    <row r="2200" spans="1:4" x14ac:dyDescent="0.6">
      <c r="A2200" s="1">
        <v>44760.375</v>
      </c>
      <c r="B2200" t="s">
        <v>54</v>
      </c>
      <c r="C2200" t="s">
        <v>5</v>
      </c>
      <c r="D2200" s="2">
        <v>-2.0250000000000001E-5</v>
      </c>
    </row>
    <row r="2201" spans="1:4" x14ac:dyDescent="0.6">
      <c r="A2201" s="1">
        <v>44760.041666666664</v>
      </c>
      <c r="B2201" t="s">
        <v>54</v>
      </c>
      <c r="C2201" t="s">
        <v>5</v>
      </c>
      <c r="D2201" s="2">
        <v>-6.3899999999999998E-6</v>
      </c>
    </row>
    <row r="2202" spans="1:4" x14ac:dyDescent="0.6">
      <c r="A2202" s="1">
        <v>44759.708333333336</v>
      </c>
      <c r="B2202" t="s">
        <v>54</v>
      </c>
      <c r="C2202" t="s">
        <v>5</v>
      </c>
      <c r="D2202" s="2">
        <v>8.0000000000000002E-8</v>
      </c>
    </row>
    <row r="2203" spans="1:4" x14ac:dyDescent="0.6">
      <c r="A2203" s="1">
        <v>44759.375</v>
      </c>
      <c r="B2203" t="s">
        <v>54</v>
      </c>
      <c r="C2203" t="s">
        <v>5</v>
      </c>
      <c r="D2203" s="2">
        <v>1E-4</v>
      </c>
    </row>
    <row r="2204" spans="1:4" x14ac:dyDescent="0.6">
      <c r="A2204" s="1">
        <v>44759.041666666664</v>
      </c>
      <c r="B2204" t="s">
        <v>54</v>
      </c>
      <c r="C2204" t="s">
        <v>5</v>
      </c>
      <c r="D2204" s="2">
        <v>3.6380000000000001E-5</v>
      </c>
    </row>
    <row r="2205" spans="1:4" x14ac:dyDescent="0.6">
      <c r="A2205" s="1">
        <v>44758.708333333336</v>
      </c>
      <c r="B2205" t="s">
        <v>54</v>
      </c>
      <c r="C2205" t="s">
        <v>5</v>
      </c>
      <c r="D2205" s="2">
        <v>7.0530000000000004E-5</v>
      </c>
    </row>
    <row r="2206" spans="1:4" x14ac:dyDescent="0.6">
      <c r="A2206" s="1">
        <v>44758.375</v>
      </c>
      <c r="B2206" t="s">
        <v>54</v>
      </c>
      <c r="C2206" t="s">
        <v>5</v>
      </c>
      <c r="D2206" s="2">
        <v>5.4580000000000003E-5</v>
      </c>
    </row>
    <row r="2207" spans="1:4" x14ac:dyDescent="0.6">
      <c r="A2207" s="1">
        <v>44758.041666666664</v>
      </c>
      <c r="B2207" t="s">
        <v>54</v>
      </c>
      <c r="C2207" t="s">
        <v>5</v>
      </c>
      <c r="D2207" s="2">
        <v>-4.5299999999999998E-6</v>
      </c>
    </row>
    <row r="2208" spans="1:4" x14ac:dyDescent="0.6">
      <c r="A2208" s="1">
        <v>44757.708333333336</v>
      </c>
      <c r="B2208" t="s">
        <v>54</v>
      </c>
      <c r="C2208" t="s">
        <v>5</v>
      </c>
      <c r="D2208" s="2">
        <v>4.6669999999999999E-5</v>
      </c>
    </row>
    <row r="2209" spans="1:4" x14ac:dyDescent="0.6">
      <c r="A2209" s="1">
        <v>44757.375</v>
      </c>
      <c r="B2209" t="s">
        <v>54</v>
      </c>
      <c r="C2209" t="s">
        <v>5</v>
      </c>
      <c r="D2209" s="2">
        <v>1E-4</v>
      </c>
    </row>
    <row r="2210" spans="1:4" x14ac:dyDescent="0.6">
      <c r="A2210" s="1">
        <v>44757.041666666664</v>
      </c>
      <c r="B2210" t="s">
        <v>54</v>
      </c>
      <c r="C2210" t="s">
        <v>5</v>
      </c>
      <c r="D2210" s="2">
        <v>-5.0170000000000002E-5</v>
      </c>
    </row>
    <row r="2211" spans="1:4" x14ac:dyDescent="0.6">
      <c r="A2211" s="1">
        <v>44756.708333333336</v>
      </c>
      <c r="B2211" t="s">
        <v>54</v>
      </c>
      <c r="C2211" t="s">
        <v>5</v>
      </c>
      <c r="D2211" s="2">
        <v>1.2639999999999999E-5</v>
      </c>
    </row>
    <row r="2212" spans="1:4" x14ac:dyDescent="0.6">
      <c r="A2212" s="1">
        <v>44756.375</v>
      </c>
      <c r="B2212" t="s">
        <v>54</v>
      </c>
      <c r="C2212" t="s">
        <v>5</v>
      </c>
      <c r="D2212" s="2">
        <v>-1.2920999999999999E-4</v>
      </c>
    </row>
    <row r="2213" spans="1:4" x14ac:dyDescent="0.6">
      <c r="A2213" s="1">
        <v>44756.041666666664</v>
      </c>
      <c r="B2213" t="s">
        <v>54</v>
      </c>
      <c r="C2213" t="s">
        <v>5</v>
      </c>
      <c r="D2213" s="2">
        <v>-1.2685999999999999E-4</v>
      </c>
    </row>
    <row r="2214" spans="1:4" x14ac:dyDescent="0.6">
      <c r="A2214" s="1">
        <v>44755.708333333336</v>
      </c>
      <c r="B2214" t="s">
        <v>54</v>
      </c>
      <c r="C2214" t="s">
        <v>5</v>
      </c>
      <c r="D2214" s="2">
        <v>-1.9746E-4</v>
      </c>
    </row>
    <row r="2215" spans="1:4" x14ac:dyDescent="0.6">
      <c r="A2215" s="1">
        <v>44755.375</v>
      </c>
      <c r="B2215" t="s">
        <v>54</v>
      </c>
      <c r="C2215" t="s">
        <v>5</v>
      </c>
      <c r="D2215" s="2">
        <v>-1.7917000000000001E-4</v>
      </c>
    </row>
    <row r="2216" spans="1:4" x14ac:dyDescent="0.6">
      <c r="A2216" s="1">
        <v>44755.041666666664</v>
      </c>
      <c r="B2216" t="s">
        <v>54</v>
      </c>
      <c r="C2216" t="s">
        <v>5</v>
      </c>
      <c r="D2216" s="2">
        <v>-1.0622E-4</v>
      </c>
    </row>
    <row r="2217" spans="1:4" x14ac:dyDescent="0.6">
      <c r="A2217" s="1">
        <v>44754.708333333336</v>
      </c>
      <c r="B2217" t="s">
        <v>54</v>
      </c>
      <c r="C2217" t="s">
        <v>5</v>
      </c>
      <c r="D2217" s="2">
        <v>-2.2079999999999999E-5</v>
      </c>
    </row>
    <row r="2218" spans="1:4" x14ac:dyDescent="0.6">
      <c r="A2218" s="1">
        <v>44754.375</v>
      </c>
      <c r="B2218" t="s">
        <v>54</v>
      </c>
      <c r="C2218" t="s">
        <v>5</v>
      </c>
      <c r="D2218" s="2">
        <v>6.6530000000000002E-5</v>
      </c>
    </row>
    <row r="2219" spans="1:4" x14ac:dyDescent="0.6">
      <c r="A2219" s="1">
        <v>44754.041666666664</v>
      </c>
      <c r="B2219" t="s">
        <v>54</v>
      </c>
      <c r="C2219" t="s">
        <v>5</v>
      </c>
      <c r="D2219" s="2">
        <v>5.8810000000000001E-5</v>
      </c>
    </row>
    <row r="2220" spans="1:4" x14ac:dyDescent="0.6">
      <c r="A2220" s="1">
        <v>44753.708333333336</v>
      </c>
      <c r="B2220" t="s">
        <v>54</v>
      </c>
      <c r="C2220" t="s">
        <v>5</v>
      </c>
      <c r="D2220" s="2">
        <v>4.2030000000000002E-5</v>
      </c>
    </row>
    <row r="2221" spans="1:4" x14ac:dyDescent="0.6">
      <c r="A2221" s="1">
        <v>44753.375</v>
      </c>
      <c r="B2221" t="s">
        <v>54</v>
      </c>
      <c r="C2221" t="s">
        <v>5</v>
      </c>
      <c r="D2221" s="2">
        <v>1.102E-5</v>
      </c>
    </row>
    <row r="2222" spans="1:4" x14ac:dyDescent="0.6">
      <c r="A2222" s="1">
        <v>44753.041666666664</v>
      </c>
      <c r="B2222" t="s">
        <v>54</v>
      </c>
      <c r="C2222" t="s">
        <v>5</v>
      </c>
      <c r="D2222" s="2">
        <v>6.6039999999999998E-5</v>
      </c>
    </row>
    <row r="2223" spans="1:4" x14ac:dyDescent="0.6">
      <c r="A2223" s="1">
        <v>44752.708333333336</v>
      </c>
      <c r="B2223" t="s">
        <v>54</v>
      </c>
      <c r="C2223" t="s">
        <v>5</v>
      </c>
      <c r="D2223" s="2">
        <v>1E-4</v>
      </c>
    </row>
    <row r="2224" spans="1:4" x14ac:dyDescent="0.6">
      <c r="A2224" s="1">
        <v>44752.375</v>
      </c>
      <c r="B2224" t="s">
        <v>54</v>
      </c>
      <c r="C2224" t="s">
        <v>5</v>
      </c>
      <c r="D2224" s="2">
        <v>4.5429999999999997E-5</v>
      </c>
    </row>
    <row r="2225" spans="1:4" x14ac:dyDescent="0.6">
      <c r="A2225" s="1">
        <v>44752.041666666664</v>
      </c>
      <c r="B2225" t="s">
        <v>54</v>
      </c>
      <c r="C2225" t="s">
        <v>5</v>
      </c>
      <c r="D2225" s="2">
        <v>3.2060000000000001E-5</v>
      </c>
    </row>
    <row r="2226" spans="1:4" x14ac:dyDescent="0.6">
      <c r="A2226" s="1">
        <v>44751.708333333336</v>
      </c>
      <c r="B2226" t="s">
        <v>54</v>
      </c>
      <c r="C2226" t="s">
        <v>5</v>
      </c>
      <c r="D2226" s="2">
        <v>2.6849999999999999E-5</v>
      </c>
    </row>
    <row r="2227" spans="1:4" x14ac:dyDescent="0.6">
      <c r="A2227" s="1">
        <v>44751.375</v>
      </c>
      <c r="B2227" t="s">
        <v>54</v>
      </c>
      <c r="C2227" t="s">
        <v>5</v>
      </c>
      <c r="D2227" s="2">
        <v>5.1180000000000001E-5</v>
      </c>
    </row>
    <row r="2228" spans="1:4" x14ac:dyDescent="0.6">
      <c r="A2228" s="1">
        <v>44751.041666666664</v>
      </c>
      <c r="B2228" t="s">
        <v>54</v>
      </c>
      <c r="C2228" t="s">
        <v>5</v>
      </c>
      <c r="D2228" s="2">
        <v>5.5050000000000003E-5</v>
      </c>
    </row>
    <row r="2229" spans="1:4" x14ac:dyDescent="0.6">
      <c r="A2229" s="1">
        <v>44750.708333333336</v>
      </c>
      <c r="B2229" t="s">
        <v>54</v>
      </c>
      <c r="C2229" t="s">
        <v>5</v>
      </c>
      <c r="D2229" s="2">
        <v>1E-4</v>
      </c>
    </row>
    <row r="2230" spans="1:4" x14ac:dyDescent="0.6">
      <c r="A2230" s="1">
        <v>44750.375</v>
      </c>
      <c r="B2230" t="s">
        <v>54</v>
      </c>
      <c r="C2230" t="s">
        <v>5</v>
      </c>
      <c r="D2230" s="2">
        <v>1E-4</v>
      </c>
    </row>
    <row r="2231" spans="1:4" x14ac:dyDescent="0.6">
      <c r="A2231" s="1">
        <v>44750.041666666664</v>
      </c>
      <c r="B2231" t="s">
        <v>54</v>
      </c>
      <c r="C2231" t="s">
        <v>5</v>
      </c>
      <c r="D2231" s="2">
        <v>6.8910000000000003E-5</v>
      </c>
    </row>
    <row r="2232" spans="1:4" x14ac:dyDescent="0.6">
      <c r="A2232" s="1">
        <v>44749.708333333336</v>
      </c>
      <c r="B2232" t="s">
        <v>54</v>
      </c>
      <c r="C2232" t="s">
        <v>5</v>
      </c>
      <c r="D2232" s="2">
        <v>1E-4</v>
      </c>
    </row>
    <row r="2233" spans="1:4" x14ac:dyDescent="0.6">
      <c r="A2233" s="1">
        <v>44749.375</v>
      </c>
      <c r="B2233" t="s">
        <v>54</v>
      </c>
      <c r="C2233" t="s">
        <v>5</v>
      </c>
      <c r="D2233" s="2">
        <v>1E-4</v>
      </c>
    </row>
    <row r="2234" spans="1:4" x14ac:dyDescent="0.6">
      <c r="A2234" s="1">
        <v>44749.041666666664</v>
      </c>
      <c r="B2234" t="s">
        <v>54</v>
      </c>
      <c r="C2234" t="s">
        <v>5</v>
      </c>
      <c r="D2234" s="2">
        <v>4.3730000000000003E-5</v>
      </c>
    </row>
    <row r="2235" spans="1:4" x14ac:dyDescent="0.6">
      <c r="A2235" s="1">
        <v>44748.708333333336</v>
      </c>
      <c r="B2235" t="s">
        <v>54</v>
      </c>
      <c r="C2235" t="s">
        <v>5</v>
      </c>
      <c r="D2235" s="2">
        <v>1E-4</v>
      </c>
    </row>
    <row r="2236" spans="1:4" x14ac:dyDescent="0.6">
      <c r="A2236" s="1">
        <v>44748.375</v>
      </c>
      <c r="B2236" t="s">
        <v>54</v>
      </c>
      <c r="C2236" t="s">
        <v>5</v>
      </c>
      <c r="D2236" s="2">
        <v>1E-4</v>
      </c>
    </row>
    <row r="2237" spans="1:4" x14ac:dyDescent="0.6">
      <c r="A2237" s="1">
        <v>44748.041666666664</v>
      </c>
      <c r="B2237" t="s">
        <v>54</v>
      </c>
      <c r="C2237" t="s">
        <v>5</v>
      </c>
      <c r="D2237" s="2">
        <v>4.2799999999999997E-5</v>
      </c>
    </row>
    <row r="2238" spans="1:4" x14ac:dyDescent="0.6">
      <c r="A2238" s="1">
        <v>44747.708333333336</v>
      </c>
      <c r="B2238" t="s">
        <v>54</v>
      </c>
      <c r="C2238" t="s">
        <v>5</v>
      </c>
      <c r="D2238" s="2">
        <v>1.7620000000000001E-5</v>
      </c>
    </row>
    <row r="2239" spans="1:4" x14ac:dyDescent="0.6">
      <c r="A2239" s="1">
        <v>44747.375</v>
      </c>
      <c r="B2239" t="s">
        <v>54</v>
      </c>
      <c r="C2239" t="s">
        <v>5</v>
      </c>
      <c r="D2239" s="2">
        <v>8.2300000000000008E-6</v>
      </c>
    </row>
    <row r="2240" spans="1:4" x14ac:dyDescent="0.6">
      <c r="A2240" s="1">
        <v>44747.041666666664</v>
      </c>
      <c r="B2240" t="s">
        <v>54</v>
      </c>
      <c r="C2240" t="s">
        <v>5</v>
      </c>
      <c r="D2240" s="2">
        <v>6.3490000000000004E-5</v>
      </c>
    </row>
    <row r="2241" spans="1:4" x14ac:dyDescent="0.6">
      <c r="A2241" s="1">
        <v>44746.708333333336</v>
      </c>
      <c r="B2241" t="s">
        <v>54</v>
      </c>
      <c r="C2241" t="s">
        <v>5</v>
      </c>
      <c r="D2241" s="2">
        <v>-1.4236000000000001E-4</v>
      </c>
    </row>
    <row r="2242" spans="1:4" x14ac:dyDescent="0.6">
      <c r="A2242" s="1">
        <v>44746.375</v>
      </c>
      <c r="B2242" t="s">
        <v>54</v>
      </c>
      <c r="C2242" t="s">
        <v>5</v>
      </c>
      <c r="D2242" s="2">
        <v>8.4870000000000006E-5</v>
      </c>
    </row>
    <row r="2243" spans="1:4" x14ac:dyDescent="0.6">
      <c r="A2243" s="1">
        <v>44746.041666666664</v>
      </c>
      <c r="B2243" t="s">
        <v>54</v>
      </c>
      <c r="C2243" t="s">
        <v>5</v>
      </c>
      <c r="D2243" s="2">
        <v>-9.6360000000000006E-5</v>
      </c>
    </row>
    <row r="2244" spans="1:4" x14ac:dyDescent="0.6">
      <c r="A2244" s="1">
        <v>44745.708333333336</v>
      </c>
      <c r="B2244" t="s">
        <v>54</v>
      </c>
      <c r="C2244" t="s">
        <v>5</v>
      </c>
      <c r="D2244" s="2">
        <v>2.3430000000000001E-5</v>
      </c>
    </row>
    <row r="2245" spans="1:4" x14ac:dyDescent="0.6">
      <c r="A2245" s="1">
        <v>44745.375</v>
      </c>
      <c r="B2245" t="s">
        <v>54</v>
      </c>
      <c r="C2245" t="s">
        <v>5</v>
      </c>
      <c r="D2245" s="2">
        <v>8.1019999999999993E-5</v>
      </c>
    </row>
    <row r="2246" spans="1:4" x14ac:dyDescent="0.6">
      <c r="A2246" s="1">
        <v>44745.041666666664</v>
      </c>
      <c r="B2246" t="s">
        <v>54</v>
      </c>
      <c r="C2246" t="s">
        <v>5</v>
      </c>
      <c r="D2246" s="2">
        <v>-4.4289999999999998E-5</v>
      </c>
    </row>
    <row r="2247" spans="1:4" x14ac:dyDescent="0.6">
      <c r="A2247" s="1">
        <v>44744.708333333336</v>
      </c>
      <c r="B2247" t="s">
        <v>54</v>
      </c>
      <c r="C2247" t="s">
        <v>5</v>
      </c>
      <c r="D2247" s="2">
        <v>-4.3760000000000001E-5</v>
      </c>
    </row>
    <row r="2248" spans="1:4" x14ac:dyDescent="0.6">
      <c r="A2248" s="1">
        <v>44744.375</v>
      </c>
      <c r="B2248" t="s">
        <v>54</v>
      </c>
      <c r="C2248" t="s">
        <v>5</v>
      </c>
      <c r="D2248" s="2">
        <v>-4.5000000000000001E-6</v>
      </c>
    </row>
    <row r="2249" spans="1:4" x14ac:dyDescent="0.6">
      <c r="A2249" s="1">
        <v>44744.041666666664</v>
      </c>
      <c r="B2249" t="s">
        <v>54</v>
      </c>
      <c r="C2249" t="s">
        <v>5</v>
      </c>
      <c r="D2249" s="2">
        <v>-9.0370000000000004E-5</v>
      </c>
    </row>
    <row r="2250" spans="1:4" x14ac:dyDescent="0.6">
      <c r="A2250" s="1">
        <v>44743.708333333336</v>
      </c>
      <c r="B2250" t="s">
        <v>54</v>
      </c>
      <c r="C2250" t="s">
        <v>5</v>
      </c>
      <c r="D2250" s="2">
        <v>4.1220000000000002E-5</v>
      </c>
    </row>
    <row r="2251" spans="1:4" x14ac:dyDescent="0.6">
      <c r="A2251" s="1">
        <v>44743.375</v>
      </c>
      <c r="B2251" t="s">
        <v>54</v>
      </c>
      <c r="C2251" t="s">
        <v>5</v>
      </c>
      <c r="D2251" s="2">
        <v>-1.3323E-4</v>
      </c>
    </row>
    <row r="2252" spans="1:4" x14ac:dyDescent="0.6">
      <c r="A2252" s="1">
        <v>44743.041666666664</v>
      </c>
      <c r="B2252" t="s">
        <v>54</v>
      </c>
      <c r="C2252" t="s">
        <v>5</v>
      </c>
      <c r="D2252" s="2">
        <v>-2.1692E-4</v>
      </c>
    </row>
    <row r="2253" spans="1:4" x14ac:dyDescent="0.6">
      <c r="A2253" s="1">
        <v>44742.708333333336</v>
      </c>
      <c r="B2253" t="s">
        <v>54</v>
      </c>
      <c r="C2253" t="s">
        <v>5</v>
      </c>
      <c r="D2253" s="2">
        <v>-6.7659999999999999E-5</v>
      </c>
    </row>
    <row r="2254" spans="1:4" x14ac:dyDescent="0.6">
      <c r="A2254" s="1">
        <v>44742.375</v>
      </c>
      <c r="B2254" t="s">
        <v>54</v>
      </c>
      <c r="C2254" t="s">
        <v>5</v>
      </c>
      <c r="D2254" s="2">
        <v>3.4669999999999998E-5</v>
      </c>
    </row>
    <row r="2255" spans="1:4" x14ac:dyDescent="0.6">
      <c r="A2255" s="1">
        <v>44742.041666666664</v>
      </c>
      <c r="B2255" t="s">
        <v>54</v>
      </c>
      <c r="C2255" t="s">
        <v>5</v>
      </c>
      <c r="D2255" s="2">
        <v>1.147E-5</v>
      </c>
    </row>
    <row r="2256" spans="1:4" x14ac:dyDescent="0.6">
      <c r="A2256" s="1">
        <v>44741.708333333336</v>
      </c>
      <c r="B2256" t="s">
        <v>54</v>
      </c>
      <c r="C2256" t="s">
        <v>5</v>
      </c>
      <c r="D2256" s="2">
        <v>1.7280000000000001E-5</v>
      </c>
    </row>
    <row r="2257" spans="1:4" x14ac:dyDescent="0.6">
      <c r="A2257" s="1">
        <v>44741.375</v>
      </c>
      <c r="B2257" t="s">
        <v>54</v>
      </c>
      <c r="C2257" t="s">
        <v>5</v>
      </c>
      <c r="D2257" s="2">
        <v>3.1720000000000001E-5</v>
      </c>
    </row>
    <row r="2258" spans="1:4" x14ac:dyDescent="0.6">
      <c r="A2258" s="1">
        <v>44741.041666666664</v>
      </c>
      <c r="B2258" t="s">
        <v>54</v>
      </c>
      <c r="C2258" t="s">
        <v>5</v>
      </c>
      <c r="D2258" s="2">
        <v>6.622E-5</v>
      </c>
    </row>
    <row r="2259" spans="1:4" x14ac:dyDescent="0.6">
      <c r="A2259" s="1">
        <v>44740.708333333336</v>
      </c>
      <c r="B2259" t="s">
        <v>54</v>
      </c>
      <c r="C2259" t="s">
        <v>5</v>
      </c>
      <c r="D2259" s="2">
        <v>-2.707E-5</v>
      </c>
    </row>
    <row r="2260" spans="1:4" x14ac:dyDescent="0.6">
      <c r="A2260" s="1">
        <v>44740.375</v>
      </c>
      <c r="B2260" t="s">
        <v>54</v>
      </c>
      <c r="C2260" t="s">
        <v>5</v>
      </c>
      <c r="D2260" s="2">
        <v>9.02E-6</v>
      </c>
    </row>
    <row r="2261" spans="1:4" x14ac:dyDescent="0.6">
      <c r="A2261" s="1">
        <v>44740.041666666664</v>
      </c>
      <c r="B2261" t="s">
        <v>54</v>
      </c>
      <c r="C2261" t="s">
        <v>5</v>
      </c>
      <c r="D2261" s="2">
        <v>-3.6059999999999997E-5</v>
      </c>
    </row>
    <row r="2262" spans="1:4" x14ac:dyDescent="0.6">
      <c r="A2262" s="1">
        <v>44739.708333333336</v>
      </c>
      <c r="B2262" t="s">
        <v>54</v>
      </c>
      <c r="C2262" t="s">
        <v>5</v>
      </c>
      <c r="D2262" s="2">
        <v>-4.3229999999999998E-5</v>
      </c>
    </row>
    <row r="2263" spans="1:4" x14ac:dyDescent="0.6">
      <c r="A2263" s="1">
        <v>44739.375</v>
      </c>
      <c r="B2263" t="s">
        <v>54</v>
      </c>
      <c r="C2263" t="s">
        <v>5</v>
      </c>
      <c r="D2263" s="2">
        <v>-1.0252E-4</v>
      </c>
    </row>
    <row r="2264" spans="1:4" x14ac:dyDescent="0.6">
      <c r="A2264" s="1">
        <v>44739.041666666664</v>
      </c>
      <c r="B2264" t="s">
        <v>54</v>
      </c>
      <c r="C2264" t="s">
        <v>5</v>
      </c>
      <c r="D2264" s="2">
        <v>-8.5220000000000001E-5</v>
      </c>
    </row>
    <row r="2265" spans="1:4" x14ac:dyDescent="0.6">
      <c r="A2265" s="1">
        <v>44738.708333333336</v>
      </c>
      <c r="B2265" t="s">
        <v>54</v>
      </c>
      <c r="C2265" t="s">
        <v>5</v>
      </c>
      <c r="D2265" s="2">
        <v>2.8370000000000001E-5</v>
      </c>
    </row>
    <row r="2266" spans="1:4" x14ac:dyDescent="0.6">
      <c r="A2266" s="1">
        <v>44738.375</v>
      </c>
      <c r="B2266" t="s">
        <v>54</v>
      </c>
      <c r="C2266" t="s">
        <v>5</v>
      </c>
      <c r="D2266" s="2">
        <v>1E-4</v>
      </c>
    </row>
    <row r="2267" spans="1:4" x14ac:dyDescent="0.6">
      <c r="A2267" s="1">
        <v>44738.041666666664</v>
      </c>
      <c r="B2267" t="s">
        <v>54</v>
      </c>
      <c r="C2267" t="s">
        <v>5</v>
      </c>
      <c r="D2267" s="2">
        <v>6.4200000000000004E-6</v>
      </c>
    </row>
    <row r="2268" spans="1:4" x14ac:dyDescent="0.6">
      <c r="A2268" s="1">
        <v>44737.708333333336</v>
      </c>
      <c r="B2268" t="s">
        <v>54</v>
      </c>
      <c r="C2268" t="s">
        <v>5</v>
      </c>
      <c r="D2268" s="2">
        <v>3.1560000000000003E-5</v>
      </c>
    </row>
    <row r="2269" spans="1:4" x14ac:dyDescent="0.6">
      <c r="A2269" s="1">
        <v>44737.375</v>
      </c>
      <c r="B2269" t="s">
        <v>54</v>
      </c>
      <c r="C2269" t="s">
        <v>5</v>
      </c>
      <c r="D2269" s="2">
        <v>-3.9280000000000003E-5</v>
      </c>
    </row>
    <row r="2270" spans="1:4" x14ac:dyDescent="0.6">
      <c r="A2270" s="1">
        <v>44737.041666666664</v>
      </c>
      <c r="B2270" t="s">
        <v>54</v>
      </c>
      <c r="C2270" t="s">
        <v>5</v>
      </c>
      <c r="D2270" s="2">
        <v>1E-4</v>
      </c>
    </row>
    <row r="2271" spans="1:4" x14ac:dyDescent="0.6">
      <c r="A2271" s="1">
        <v>44736.708333333336</v>
      </c>
      <c r="B2271" t="s">
        <v>54</v>
      </c>
      <c r="C2271" t="s">
        <v>5</v>
      </c>
      <c r="D2271" s="2">
        <v>8.0030000000000005E-5</v>
      </c>
    </row>
    <row r="2272" spans="1:4" x14ac:dyDescent="0.6">
      <c r="A2272" s="1">
        <v>44736.375</v>
      </c>
      <c r="B2272" t="s">
        <v>54</v>
      </c>
      <c r="C2272" t="s">
        <v>5</v>
      </c>
      <c r="D2272" s="2">
        <v>4.0460000000000002E-5</v>
      </c>
    </row>
    <row r="2273" spans="1:4" x14ac:dyDescent="0.6">
      <c r="A2273" s="1">
        <v>44736.041666666664</v>
      </c>
      <c r="B2273" t="s">
        <v>54</v>
      </c>
      <c r="C2273" t="s">
        <v>5</v>
      </c>
      <c r="D2273" s="2">
        <v>-1.0151E-4</v>
      </c>
    </row>
    <row r="2274" spans="1:4" x14ac:dyDescent="0.6">
      <c r="A2274" s="1">
        <v>44735.708333333336</v>
      </c>
      <c r="B2274" t="s">
        <v>54</v>
      </c>
      <c r="C2274" t="s">
        <v>5</v>
      </c>
      <c r="D2274" s="2">
        <v>-6.4960000000000001E-5</v>
      </c>
    </row>
    <row r="2275" spans="1:4" x14ac:dyDescent="0.6">
      <c r="A2275" s="1">
        <v>44735.375</v>
      </c>
      <c r="B2275" t="s">
        <v>54</v>
      </c>
      <c r="C2275" t="s">
        <v>5</v>
      </c>
      <c r="D2275" s="2">
        <v>-4.4079999999999998E-5</v>
      </c>
    </row>
    <row r="2276" spans="1:4" x14ac:dyDescent="0.6">
      <c r="A2276" s="1">
        <v>44735.041666666664</v>
      </c>
      <c r="B2276" t="s">
        <v>54</v>
      </c>
      <c r="C2276" t="s">
        <v>5</v>
      </c>
      <c r="D2276" s="2">
        <v>-8.6790000000000001E-5</v>
      </c>
    </row>
    <row r="2277" spans="1:4" x14ac:dyDescent="0.6">
      <c r="A2277" s="1">
        <v>44734.708333333336</v>
      </c>
      <c r="B2277" t="s">
        <v>54</v>
      </c>
      <c r="C2277" t="s">
        <v>5</v>
      </c>
      <c r="D2277" s="2">
        <v>-2.5510000000000001E-5</v>
      </c>
    </row>
    <row r="2278" spans="1:4" x14ac:dyDescent="0.6">
      <c r="A2278" s="1">
        <v>44734.375</v>
      </c>
      <c r="B2278" t="s">
        <v>54</v>
      </c>
      <c r="C2278" t="s">
        <v>5</v>
      </c>
      <c r="D2278" s="2">
        <v>-4.8900000000000003E-5</v>
      </c>
    </row>
    <row r="2279" spans="1:4" x14ac:dyDescent="0.6">
      <c r="A2279" s="1">
        <v>44734.041666666664</v>
      </c>
      <c r="B2279" t="s">
        <v>54</v>
      </c>
      <c r="C2279" t="s">
        <v>5</v>
      </c>
      <c r="D2279" s="2">
        <v>5.3300000000000001E-5</v>
      </c>
    </row>
    <row r="2280" spans="1:4" x14ac:dyDescent="0.6">
      <c r="A2280" s="1">
        <v>44733.708333333336</v>
      </c>
      <c r="B2280" t="s">
        <v>54</v>
      </c>
      <c r="C2280" t="s">
        <v>5</v>
      </c>
      <c r="D2280" s="2">
        <v>4.6980000000000001E-5</v>
      </c>
    </row>
    <row r="2281" spans="1:4" x14ac:dyDescent="0.6">
      <c r="A2281" s="1">
        <v>44733.375</v>
      </c>
      <c r="B2281" t="s">
        <v>54</v>
      </c>
      <c r="C2281" t="s">
        <v>5</v>
      </c>
      <c r="D2281" s="2">
        <v>6.0139999999999997E-5</v>
      </c>
    </row>
    <row r="2282" spans="1:4" x14ac:dyDescent="0.6">
      <c r="A2282" s="1">
        <v>44733.041666666664</v>
      </c>
      <c r="B2282" t="s">
        <v>54</v>
      </c>
      <c r="C2282" t="s">
        <v>5</v>
      </c>
      <c r="D2282" s="2">
        <v>8.4439999999999998E-5</v>
      </c>
    </row>
    <row r="2283" spans="1:4" x14ac:dyDescent="0.6">
      <c r="A2283" s="1">
        <v>44732.708333333336</v>
      </c>
      <c r="B2283" t="s">
        <v>54</v>
      </c>
      <c r="C2283" t="s">
        <v>5</v>
      </c>
      <c r="D2283" s="2">
        <v>-2.1759999999999998E-5</v>
      </c>
    </row>
    <row r="2284" spans="1:4" x14ac:dyDescent="0.6">
      <c r="A2284" s="1">
        <v>44732.375</v>
      </c>
      <c r="B2284" t="s">
        <v>54</v>
      </c>
      <c r="C2284" t="s">
        <v>5</v>
      </c>
      <c r="D2284" s="2">
        <v>1E-4</v>
      </c>
    </row>
    <row r="2285" spans="1:4" x14ac:dyDescent="0.6">
      <c r="A2285" s="1">
        <v>44732.041666666664</v>
      </c>
      <c r="B2285" t="s">
        <v>54</v>
      </c>
      <c r="C2285" t="s">
        <v>5</v>
      </c>
      <c r="D2285" s="2">
        <v>1E-4</v>
      </c>
    </row>
    <row r="2286" spans="1:4" x14ac:dyDescent="0.6">
      <c r="A2286" s="1">
        <v>44731.708333333336</v>
      </c>
      <c r="B2286" t="s">
        <v>54</v>
      </c>
      <c r="C2286" t="s">
        <v>5</v>
      </c>
      <c r="D2286" s="2">
        <v>-1.7689999999999999E-4</v>
      </c>
    </row>
    <row r="2287" spans="1:4" x14ac:dyDescent="0.6">
      <c r="A2287" s="1">
        <v>44731.375</v>
      </c>
      <c r="B2287" t="s">
        <v>54</v>
      </c>
      <c r="C2287" t="s">
        <v>5</v>
      </c>
      <c r="D2287" s="2">
        <v>-1.8722000000000001E-4</v>
      </c>
    </row>
    <row r="2288" spans="1:4" x14ac:dyDescent="0.6">
      <c r="A2288" s="1">
        <v>44731.041666666664</v>
      </c>
      <c r="B2288" t="s">
        <v>54</v>
      </c>
      <c r="C2288" t="s">
        <v>5</v>
      </c>
      <c r="D2288" s="2">
        <v>-7.606E-5</v>
      </c>
    </row>
    <row r="2289" spans="1:4" x14ac:dyDescent="0.6">
      <c r="A2289" s="1">
        <v>44730.708333333336</v>
      </c>
      <c r="B2289" t="s">
        <v>54</v>
      </c>
      <c r="C2289" t="s">
        <v>5</v>
      </c>
      <c r="D2289" s="2">
        <v>-2.9164000000000002E-4</v>
      </c>
    </row>
    <row r="2290" spans="1:4" x14ac:dyDescent="0.6">
      <c r="A2290" s="1">
        <v>44730.375</v>
      </c>
      <c r="B2290" t="s">
        <v>54</v>
      </c>
      <c r="C2290" t="s">
        <v>5</v>
      </c>
      <c r="D2290" s="2">
        <v>-7.2769999999999996E-5</v>
      </c>
    </row>
    <row r="2291" spans="1:4" x14ac:dyDescent="0.6">
      <c r="A2291" s="1">
        <v>44730.041666666664</v>
      </c>
      <c r="B2291" t="s">
        <v>54</v>
      </c>
      <c r="C2291" t="s">
        <v>5</v>
      </c>
      <c r="D2291" s="2">
        <v>-1.4982E-4</v>
      </c>
    </row>
    <row r="2292" spans="1:4" x14ac:dyDescent="0.6">
      <c r="A2292" s="1">
        <v>44729.708333333336</v>
      </c>
      <c r="B2292" t="s">
        <v>54</v>
      </c>
      <c r="C2292" t="s">
        <v>5</v>
      </c>
      <c r="D2292" s="2">
        <v>-5.6339999999999999E-5</v>
      </c>
    </row>
    <row r="2293" spans="1:4" x14ac:dyDescent="0.6">
      <c r="A2293" s="1">
        <v>44729.375</v>
      </c>
      <c r="B2293" t="s">
        <v>54</v>
      </c>
      <c r="C2293" t="s">
        <v>5</v>
      </c>
      <c r="D2293" s="2">
        <v>-1.2406E-4</v>
      </c>
    </row>
    <row r="2294" spans="1:4" x14ac:dyDescent="0.6">
      <c r="A2294" s="1">
        <v>44729.041666666664</v>
      </c>
      <c r="B2294" t="s">
        <v>54</v>
      </c>
      <c r="C2294" t="s">
        <v>5</v>
      </c>
      <c r="D2294" s="2">
        <v>-1.0424E-4</v>
      </c>
    </row>
    <row r="2295" spans="1:4" x14ac:dyDescent="0.6">
      <c r="A2295" s="1">
        <v>44728.708333333336</v>
      </c>
      <c r="B2295" t="s">
        <v>54</v>
      </c>
      <c r="C2295" t="s">
        <v>5</v>
      </c>
      <c r="D2295" s="2">
        <v>6.6160000000000004E-5</v>
      </c>
    </row>
    <row r="2296" spans="1:4" x14ac:dyDescent="0.6">
      <c r="A2296" s="1">
        <v>44728.375</v>
      </c>
      <c r="B2296" t="s">
        <v>54</v>
      </c>
      <c r="C2296" t="s">
        <v>5</v>
      </c>
      <c r="D2296" s="2">
        <v>-1.4440000000000001E-5</v>
      </c>
    </row>
    <row r="2297" spans="1:4" x14ac:dyDescent="0.6">
      <c r="A2297" s="1">
        <v>44728.041666666664</v>
      </c>
      <c r="B2297" t="s">
        <v>54</v>
      </c>
      <c r="C2297" t="s">
        <v>5</v>
      </c>
      <c r="D2297" s="2">
        <v>-9.5200000000000003E-6</v>
      </c>
    </row>
    <row r="2298" spans="1:4" x14ac:dyDescent="0.6">
      <c r="A2298" s="1">
        <v>44727.708333333336</v>
      </c>
      <c r="B2298" t="s">
        <v>54</v>
      </c>
      <c r="C2298" t="s">
        <v>5</v>
      </c>
      <c r="D2298" s="2">
        <v>-1.6430000000000001E-4</v>
      </c>
    </row>
    <row r="2299" spans="1:4" x14ac:dyDescent="0.6">
      <c r="A2299" s="1">
        <v>44727.375</v>
      </c>
      <c r="B2299" t="s">
        <v>54</v>
      </c>
      <c r="C2299" t="s">
        <v>5</v>
      </c>
      <c r="D2299" s="2">
        <v>-5.3699999999999997E-5</v>
      </c>
    </row>
    <row r="2300" spans="1:4" x14ac:dyDescent="0.6">
      <c r="A2300" s="1">
        <v>44727.041666666664</v>
      </c>
      <c r="B2300" t="s">
        <v>54</v>
      </c>
      <c r="C2300" t="s">
        <v>5</v>
      </c>
      <c r="D2300" s="2">
        <v>-2.9989999999999999E-5</v>
      </c>
    </row>
    <row r="2301" spans="1:4" x14ac:dyDescent="0.6">
      <c r="A2301" s="1">
        <v>44726.708333333336</v>
      </c>
      <c r="B2301" t="s">
        <v>54</v>
      </c>
      <c r="C2301" t="s">
        <v>5</v>
      </c>
      <c r="D2301" s="2">
        <v>-5.0609999999999998E-5</v>
      </c>
    </row>
    <row r="2302" spans="1:4" x14ac:dyDescent="0.6">
      <c r="A2302" s="1">
        <v>44726.375</v>
      </c>
      <c r="B2302" t="s">
        <v>54</v>
      </c>
      <c r="C2302" t="s">
        <v>5</v>
      </c>
      <c r="D2302" s="2">
        <v>-4.066E-5</v>
      </c>
    </row>
    <row r="2303" spans="1:4" x14ac:dyDescent="0.6">
      <c r="A2303" s="1">
        <v>44726.041666666664</v>
      </c>
      <c r="B2303" t="s">
        <v>54</v>
      </c>
      <c r="C2303" t="s">
        <v>5</v>
      </c>
      <c r="D2303" s="2">
        <v>-5.1440000000000002E-5</v>
      </c>
    </row>
    <row r="2304" spans="1:4" x14ac:dyDescent="0.6">
      <c r="A2304" s="1">
        <v>44725.708333333336</v>
      </c>
      <c r="B2304" t="s">
        <v>54</v>
      </c>
      <c r="C2304" t="s">
        <v>5</v>
      </c>
      <c r="D2304" s="2">
        <v>-2.1900000000000002E-6</v>
      </c>
    </row>
    <row r="2305" spans="1:4" x14ac:dyDescent="0.6">
      <c r="A2305" s="1">
        <v>44725.375</v>
      </c>
      <c r="B2305" t="s">
        <v>54</v>
      </c>
      <c r="C2305" t="s">
        <v>5</v>
      </c>
      <c r="D2305" s="2">
        <v>1.579E-5</v>
      </c>
    </row>
    <row r="2306" spans="1:4" x14ac:dyDescent="0.6">
      <c r="A2306" s="1">
        <v>44725.041666666664</v>
      </c>
      <c r="B2306" t="s">
        <v>54</v>
      </c>
      <c r="C2306" t="s">
        <v>5</v>
      </c>
      <c r="D2306" s="2">
        <v>-6.8269999999999995E-5</v>
      </c>
    </row>
    <row r="2307" spans="1:4" x14ac:dyDescent="0.6">
      <c r="A2307" s="1">
        <v>44724.708333333336</v>
      </c>
      <c r="B2307" t="s">
        <v>54</v>
      </c>
      <c r="C2307" t="s">
        <v>5</v>
      </c>
      <c r="D2307" s="2">
        <v>-9.9140000000000003E-5</v>
      </c>
    </row>
    <row r="2308" spans="1:4" x14ac:dyDescent="0.6">
      <c r="A2308" s="1">
        <v>44724.375</v>
      </c>
      <c r="B2308" t="s">
        <v>54</v>
      </c>
      <c r="C2308" t="s">
        <v>5</v>
      </c>
      <c r="D2308" s="2">
        <v>-6.0250000000000001E-5</v>
      </c>
    </row>
    <row r="2309" spans="1:4" x14ac:dyDescent="0.6">
      <c r="A2309" s="1">
        <v>44724.041666666664</v>
      </c>
      <c r="B2309" t="s">
        <v>54</v>
      </c>
      <c r="C2309" t="s">
        <v>5</v>
      </c>
      <c r="D2309" s="2">
        <v>-9.2899999999999995E-5</v>
      </c>
    </row>
    <row r="2310" spans="1:4" x14ac:dyDescent="0.6">
      <c r="A2310" s="1">
        <v>44723.708333333336</v>
      </c>
      <c r="B2310" t="s">
        <v>54</v>
      </c>
      <c r="C2310" t="s">
        <v>5</v>
      </c>
      <c r="D2310" s="2">
        <v>-1.8605E-4</v>
      </c>
    </row>
    <row r="2311" spans="1:4" x14ac:dyDescent="0.6">
      <c r="A2311" s="1">
        <v>44723.375</v>
      </c>
      <c r="B2311" t="s">
        <v>54</v>
      </c>
      <c r="C2311" t="s">
        <v>5</v>
      </c>
      <c r="D2311" s="2">
        <v>-1.3495E-4</v>
      </c>
    </row>
    <row r="2312" spans="1:4" x14ac:dyDescent="0.6">
      <c r="A2312" s="1">
        <v>44723.041666666664</v>
      </c>
      <c r="B2312" t="s">
        <v>54</v>
      </c>
      <c r="C2312" t="s">
        <v>5</v>
      </c>
      <c r="D2312" s="2">
        <v>-1.0846E-4</v>
      </c>
    </row>
    <row r="2313" spans="1:4" x14ac:dyDescent="0.6">
      <c r="A2313" s="1">
        <v>44722.708333333336</v>
      </c>
      <c r="B2313" t="s">
        <v>54</v>
      </c>
      <c r="C2313" t="s">
        <v>5</v>
      </c>
      <c r="D2313" s="2">
        <v>1E-4</v>
      </c>
    </row>
    <row r="2314" spans="1:4" x14ac:dyDescent="0.6">
      <c r="A2314" s="1">
        <v>44722.375</v>
      </c>
      <c r="B2314" t="s">
        <v>54</v>
      </c>
      <c r="C2314" t="s">
        <v>5</v>
      </c>
      <c r="D2314" s="2">
        <v>1E-4</v>
      </c>
    </row>
    <row r="2315" spans="1:4" x14ac:dyDescent="0.6">
      <c r="A2315" s="1">
        <v>44722.041666666664</v>
      </c>
      <c r="B2315" t="s">
        <v>54</v>
      </c>
      <c r="C2315" t="s">
        <v>5</v>
      </c>
      <c r="D2315" s="2">
        <v>1E-4</v>
      </c>
    </row>
    <row r="2316" spans="1:4" x14ac:dyDescent="0.6">
      <c r="A2316" s="1">
        <v>44721.708333333336</v>
      </c>
      <c r="B2316" t="s">
        <v>54</v>
      </c>
      <c r="C2316" t="s">
        <v>5</v>
      </c>
      <c r="D2316" s="2">
        <v>5.4209999999999998E-5</v>
      </c>
    </row>
    <row r="2317" spans="1:4" x14ac:dyDescent="0.6">
      <c r="A2317" s="1">
        <v>44721.375</v>
      </c>
      <c r="B2317" t="s">
        <v>54</v>
      </c>
      <c r="C2317" t="s">
        <v>5</v>
      </c>
      <c r="D2317" s="2">
        <v>1E-4</v>
      </c>
    </row>
    <row r="2318" spans="1:4" x14ac:dyDescent="0.6">
      <c r="A2318" s="1">
        <v>44721.041666666664</v>
      </c>
      <c r="B2318" t="s">
        <v>54</v>
      </c>
      <c r="C2318" t="s">
        <v>5</v>
      </c>
      <c r="D2318" s="2">
        <v>1E-4</v>
      </c>
    </row>
    <row r="2319" spans="1:4" x14ac:dyDescent="0.6">
      <c r="A2319" s="1">
        <v>44720.708333333336</v>
      </c>
      <c r="B2319" t="s">
        <v>54</v>
      </c>
      <c r="C2319" t="s">
        <v>5</v>
      </c>
      <c r="D2319" s="2">
        <v>7.0400000000000004E-5</v>
      </c>
    </row>
    <row r="2320" spans="1:4" x14ac:dyDescent="0.6">
      <c r="A2320" s="1">
        <v>44720.375</v>
      </c>
      <c r="B2320" t="s">
        <v>54</v>
      </c>
      <c r="C2320" t="s">
        <v>5</v>
      </c>
      <c r="D2320" s="2">
        <v>1E-4</v>
      </c>
    </row>
    <row r="2321" spans="1:4" x14ac:dyDescent="0.6">
      <c r="A2321" s="1">
        <v>44720.041666666664</v>
      </c>
      <c r="B2321" t="s">
        <v>54</v>
      </c>
      <c r="C2321" t="s">
        <v>5</v>
      </c>
      <c r="D2321" s="2">
        <v>1.1559999999999999E-5</v>
      </c>
    </row>
    <row r="2322" spans="1:4" x14ac:dyDescent="0.6">
      <c r="A2322" s="1">
        <v>44719.708333333336</v>
      </c>
      <c r="B2322" t="s">
        <v>54</v>
      </c>
      <c r="C2322" t="s">
        <v>5</v>
      </c>
      <c r="D2322" s="2">
        <v>-3.0710000000000002E-5</v>
      </c>
    </row>
    <row r="2323" spans="1:4" x14ac:dyDescent="0.6">
      <c r="A2323" s="1">
        <v>44719.375</v>
      </c>
      <c r="B2323" t="s">
        <v>54</v>
      </c>
      <c r="C2323" t="s">
        <v>5</v>
      </c>
      <c r="D2323" s="2">
        <v>1E-4</v>
      </c>
    </row>
    <row r="2324" spans="1:4" x14ac:dyDescent="0.6">
      <c r="A2324" s="1">
        <v>44719.041666666664</v>
      </c>
      <c r="B2324" t="s">
        <v>54</v>
      </c>
      <c r="C2324" t="s">
        <v>5</v>
      </c>
      <c r="D2324" s="2">
        <v>1E-4</v>
      </c>
    </row>
    <row r="2325" spans="1:4" x14ac:dyDescent="0.6">
      <c r="A2325" s="1">
        <v>44718.708333333336</v>
      </c>
      <c r="B2325" t="s">
        <v>54</v>
      </c>
      <c r="C2325" t="s">
        <v>5</v>
      </c>
      <c r="D2325" s="2">
        <v>9.5970000000000004E-5</v>
      </c>
    </row>
    <row r="2326" spans="1:4" x14ac:dyDescent="0.6">
      <c r="A2326" s="1">
        <v>44718.375</v>
      </c>
      <c r="B2326" t="s">
        <v>54</v>
      </c>
      <c r="C2326" t="s">
        <v>5</v>
      </c>
      <c r="D2326" s="2">
        <v>1E-4</v>
      </c>
    </row>
    <row r="2327" spans="1:4" x14ac:dyDescent="0.6">
      <c r="A2327" s="1">
        <v>44718.041666666664</v>
      </c>
      <c r="B2327" t="s">
        <v>54</v>
      </c>
      <c r="C2327" t="s">
        <v>5</v>
      </c>
      <c r="D2327" s="2">
        <v>5.8650000000000003E-5</v>
      </c>
    </row>
    <row r="2328" spans="1:4" x14ac:dyDescent="0.6">
      <c r="A2328" s="1">
        <v>44717.708333333336</v>
      </c>
      <c r="B2328" t="s">
        <v>54</v>
      </c>
      <c r="C2328" t="s">
        <v>5</v>
      </c>
      <c r="D2328" s="2">
        <v>5.2460000000000003E-5</v>
      </c>
    </row>
    <row r="2329" spans="1:4" x14ac:dyDescent="0.6">
      <c r="A2329" s="1">
        <v>44717.375</v>
      </c>
      <c r="B2329" t="s">
        <v>54</v>
      </c>
      <c r="C2329" t="s">
        <v>5</v>
      </c>
      <c r="D2329" s="2">
        <v>3.4069999999999997E-5</v>
      </c>
    </row>
    <row r="2330" spans="1:4" x14ac:dyDescent="0.6">
      <c r="A2330" s="1">
        <v>44717.041666666664</v>
      </c>
      <c r="B2330" t="s">
        <v>54</v>
      </c>
      <c r="C2330" t="s">
        <v>5</v>
      </c>
      <c r="D2330" s="2">
        <v>3.0000000000000001E-5</v>
      </c>
    </row>
    <row r="2331" spans="1:4" x14ac:dyDescent="0.6">
      <c r="A2331" s="1">
        <v>44716.708333333336</v>
      </c>
      <c r="B2331" t="s">
        <v>54</v>
      </c>
      <c r="C2331" t="s">
        <v>5</v>
      </c>
      <c r="D2331" s="2">
        <v>1E-4</v>
      </c>
    </row>
    <row r="2332" spans="1:4" x14ac:dyDescent="0.6">
      <c r="A2332" s="1">
        <v>44716.375</v>
      </c>
      <c r="B2332" t="s">
        <v>54</v>
      </c>
      <c r="C2332" t="s">
        <v>5</v>
      </c>
      <c r="D2332" s="2">
        <v>1E-4</v>
      </c>
    </row>
    <row r="2333" spans="1:4" x14ac:dyDescent="0.6">
      <c r="A2333" s="1">
        <v>44716.041666666664</v>
      </c>
      <c r="B2333" t="s">
        <v>54</v>
      </c>
      <c r="C2333" t="s">
        <v>5</v>
      </c>
      <c r="D2333" s="2">
        <v>2.7370000000000001E-5</v>
      </c>
    </row>
    <row r="2334" spans="1:4" x14ac:dyDescent="0.6">
      <c r="A2334" s="1">
        <v>44715.708333333336</v>
      </c>
      <c r="B2334" t="s">
        <v>54</v>
      </c>
      <c r="C2334" t="s">
        <v>5</v>
      </c>
      <c r="D2334" s="2">
        <v>1E-4</v>
      </c>
    </row>
    <row r="2335" spans="1:4" x14ac:dyDescent="0.6">
      <c r="A2335" s="1">
        <v>44715.375</v>
      </c>
      <c r="B2335" t="s">
        <v>54</v>
      </c>
      <c r="C2335" t="s">
        <v>5</v>
      </c>
      <c r="D2335" s="2">
        <v>5.2620000000000001E-5</v>
      </c>
    </row>
    <row r="2336" spans="1:4" x14ac:dyDescent="0.6">
      <c r="A2336" s="1">
        <v>44715.041666666664</v>
      </c>
      <c r="B2336" t="s">
        <v>54</v>
      </c>
      <c r="C2336" t="s">
        <v>5</v>
      </c>
      <c r="D2336" s="2">
        <v>3.5979999999999998E-5</v>
      </c>
    </row>
    <row r="2337" spans="1:4" x14ac:dyDescent="0.6">
      <c r="A2337" s="1">
        <v>44714.708333333336</v>
      </c>
      <c r="B2337" t="s">
        <v>54</v>
      </c>
      <c r="C2337" t="s">
        <v>5</v>
      </c>
      <c r="D2337" s="2">
        <v>4.6279999999999997E-5</v>
      </c>
    </row>
    <row r="2338" spans="1:4" x14ac:dyDescent="0.6">
      <c r="A2338" s="1">
        <v>44714.375</v>
      </c>
      <c r="B2338" t="s">
        <v>54</v>
      </c>
      <c r="C2338" t="s">
        <v>5</v>
      </c>
      <c r="D2338" s="2">
        <v>-8.5049999999999994E-5</v>
      </c>
    </row>
    <row r="2339" spans="1:4" x14ac:dyDescent="0.6">
      <c r="A2339" s="1">
        <v>44714.041666666664</v>
      </c>
      <c r="B2339" t="s">
        <v>54</v>
      </c>
      <c r="C2339" t="s">
        <v>5</v>
      </c>
      <c r="D2339" s="2">
        <v>1E-4</v>
      </c>
    </row>
    <row r="2340" spans="1:4" x14ac:dyDescent="0.6">
      <c r="A2340" s="1">
        <v>44713.708333333336</v>
      </c>
      <c r="B2340" t="s">
        <v>54</v>
      </c>
      <c r="C2340" t="s">
        <v>5</v>
      </c>
      <c r="D2340" s="2">
        <v>1E-4</v>
      </c>
    </row>
    <row r="2341" spans="1:4" x14ac:dyDescent="0.6">
      <c r="A2341" s="1">
        <v>44713.375</v>
      </c>
      <c r="B2341" t="s">
        <v>54</v>
      </c>
      <c r="C2341" t="s">
        <v>5</v>
      </c>
      <c r="D2341" s="2">
        <v>1E-4</v>
      </c>
    </row>
    <row r="2342" spans="1:4" x14ac:dyDescent="0.6">
      <c r="A2342" s="1">
        <v>44713.041666666664</v>
      </c>
      <c r="B2342" t="s">
        <v>54</v>
      </c>
      <c r="C2342" t="s">
        <v>5</v>
      </c>
      <c r="D2342" s="2">
        <v>1E-4</v>
      </c>
    </row>
    <row r="2343" spans="1:4" x14ac:dyDescent="0.6">
      <c r="A2343" s="1">
        <v>44712.708333333336</v>
      </c>
      <c r="B2343" t="s">
        <v>54</v>
      </c>
      <c r="C2343" t="s">
        <v>5</v>
      </c>
      <c r="D2343" s="2">
        <v>1E-4</v>
      </c>
    </row>
    <row r="2344" spans="1:4" x14ac:dyDescent="0.6">
      <c r="A2344" s="1">
        <v>44712.375</v>
      </c>
      <c r="B2344" t="s">
        <v>54</v>
      </c>
      <c r="C2344" t="s">
        <v>5</v>
      </c>
      <c r="D2344" s="2">
        <v>7.7609999999999997E-5</v>
      </c>
    </row>
    <row r="2345" spans="1:4" x14ac:dyDescent="0.6">
      <c r="A2345" s="1">
        <v>44712.041666666664</v>
      </c>
      <c r="B2345" t="s">
        <v>54</v>
      </c>
      <c r="C2345" t="s">
        <v>5</v>
      </c>
      <c r="D2345" s="2">
        <v>1E-4</v>
      </c>
    </row>
    <row r="2346" spans="1:4" x14ac:dyDescent="0.6">
      <c r="A2346" s="1">
        <v>44711.708333333336</v>
      </c>
      <c r="B2346" t="s">
        <v>54</v>
      </c>
      <c r="C2346" t="s">
        <v>5</v>
      </c>
      <c r="D2346" s="2">
        <v>1.6220000000000001E-5</v>
      </c>
    </row>
    <row r="2347" spans="1:4" x14ac:dyDescent="0.6">
      <c r="A2347" s="1">
        <v>44711.375</v>
      </c>
      <c r="B2347" t="s">
        <v>54</v>
      </c>
      <c r="C2347" t="s">
        <v>5</v>
      </c>
      <c r="D2347" s="2">
        <v>6.491E-5</v>
      </c>
    </row>
    <row r="2348" spans="1:4" x14ac:dyDescent="0.6">
      <c r="A2348" s="1">
        <v>44711.041666666664</v>
      </c>
      <c r="B2348" t="s">
        <v>54</v>
      </c>
      <c r="C2348" t="s">
        <v>5</v>
      </c>
      <c r="D2348" s="2">
        <v>1.8300000000000001E-5</v>
      </c>
    </row>
    <row r="2349" spans="1:4" x14ac:dyDescent="0.6">
      <c r="A2349" s="1">
        <v>44710.708333333336</v>
      </c>
      <c r="B2349" t="s">
        <v>54</v>
      </c>
      <c r="C2349" t="s">
        <v>5</v>
      </c>
      <c r="D2349" s="2">
        <v>1.7640000000000001E-5</v>
      </c>
    </row>
    <row r="2350" spans="1:4" x14ac:dyDescent="0.6">
      <c r="A2350" s="1">
        <v>44710.375</v>
      </c>
      <c r="B2350" t="s">
        <v>54</v>
      </c>
      <c r="C2350" t="s">
        <v>5</v>
      </c>
      <c r="D2350" s="2">
        <v>1E-4</v>
      </c>
    </row>
    <row r="2351" spans="1:4" x14ac:dyDescent="0.6">
      <c r="A2351" s="1">
        <v>44710.041666666664</v>
      </c>
      <c r="B2351" t="s">
        <v>54</v>
      </c>
      <c r="C2351" t="s">
        <v>5</v>
      </c>
      <c r="D2351" s="2">
        <v>3.1319999999999998E-5</v>
      </c>
    </row>
    <row r="2352" spans="1:4" x14ac:dyDescent="0.6">
      <c r="A2352" s="1">
        <v>44709.708333333336</v>
      </c>
      <c r="B2352" t="s">
        <v>54</v>
      </c>
      <c r="C2352" t="s">
        <v>5</v>
      </c>
      <c r="D2352" s="2">
        <v>6.3759999999999999E-5</v>
      </c>
    </row>
    <row r="2353" spans="1:4" x14ac:dyDescent="0.6">
      <c r="A2353" s="1">
        <v>44709.375</v>
      </c>
      <c r="B2353" t="s">
        <v>54</v>
      </c>
      <c r="C2353" t="s">
        <v>5</v>
      </c>
      <c r="D2353" s="2">
        <v>1E-4</v>
      </c>
    </row>
    <row r="2354" spans="1:4" x14ac:dyDescent="0.6">
      <c r="A2354" s="1">
        <v>44709.041666666664</v>
      </c>
      <c r="B2354" t="s">
        <v>54</v>
      </c>
      <c r="C2354" t="s">
        <v>5</v>
      </c>
      <c r="D2354" s="2">
        <v>5.3499999999999999E-5</v>
      </c>
    </row>
    <row r="2355" spans="1:4" x14ac:dyDescent="0.6">
      <c r="A2355" s="1">
        <v>44708.708333333336</v>
      </c>
      <c r="B2355" t="s">
        <v>54</v>
      </c>
      <c r="C2355" t="s">
        <v>5</v>
      </c>
      <c r="D2355" s="2">
        <v>-1.53E-6</v>
      </c>
    </row>
    <row r="2356" spans="1:4" x14ac:dyDescent="0.6">
      <c r="A2356" s="1">
        <v>44708.375</v>
      </c>
      <c r="B2356" t="s">
        <v>54</v>
      </c>
      <c r="C2356" t="s">
        <v>5</v>
      </c>
      <c r="D2356" s="2">
        <v>1E-4</v>
      </c>
    </row>
    <row r="2357" spans="1:4" x14ac:dyDescent="0.6">
      <c r="A2357" s="1">
        <v>44708.041666666664</v>
      </c>
      <c r="B2357" t="s">
        <v>54</v>
      </c>
      <c r="C2357" t="s">
        <v>5</v>
      </c>
      <c r="D2357" s="2">
        <v>-1.4343E-4</v>
      </c>
    </row>
    <row r="2358" spans="1:4" x14ac:dyDescent="0.6">
      <c r="A2358" s="1">
        <v>44707.708333333336</v>
      </c>
      <c r="B2358" t="s">
        <v>54</v>
      </c>
      <c r="C2358" t="s">
        <v>5</v>
      </c>
      <c r="D2358" s="2">
        <v>3.2870000000000002E-5</v>
      </c>
    </row>
    <row r="2359" spans="1:4" x14ac:dyDescent="0.6">
      <c r="A2359" s="1">
        <v>44707.375</v>
      </c>
      <c r="B2359" t="s">
        <v>54</v>
      </c>
      <c r="C2359" t="s">
        <v>5</v>
      </c>
      <c r="D2359" s="2">
        <v>1E-4</v>
      </c>
    </row>
    <row r="2360" spans="1:4" x14ac:dyDescent="0.6">
      <c r="A2360" s="1">
        <v>44707.041666666664</v>
      </c>
      <c r="B2360" t="s">
        <v>54</v>
      </c>
      <c r="C2360" t="s">
        <v>5</v>
      </c>
      <c r="D2360" s="2">
        <v>6.423E-5</v>
      </c>
    </row>
    <row r="2361" spans="1:4" x14ac:dyDescent="0.6">
      <c r="A2361" s="1">
        <v>44706.708333333336</v>
      </c>
      <c r="B2361" t="s">
        <v>54</v>
      </c>
      <c r="C2361" t="s">
        <v>5</v>
      </c>
      <c r="D2361" s="2">
        <v>1E-4</v>
      </c>
    </row>
    <row r="2362" spans="1:4" x14ac:dyDescent="0.6">
      <c r="A2362" s="1">
        <v>44706.375</v>
      </c>
      <c r="B2362" t="s">
        <v>54</v>
      </c>
      <c r="C2362" t="s">
        <v>5</v>
      </c>
      <c r="D2362" s="2">
        <v>1.2279999999999999E-5</v>
      </c>
    </row>
    <row r="2363" spans="1:4" x14ac:dyDescent="0.6">
      <c r="A2363" s="1">
        <v>44706.041666666664</v>
      </c>
      <c r="B2363" t="s">
        <v>54</v>
      </c>
      <c r="C2363" t="s">
        <v>5</v>
      </c>
      <c r="D2363" s="2">
        <v>-4.0399999999999999E-5</v>
      </c>
    </row>
    <row r="2364" spans="1:4" x14ac:dyDescent="0.6">
      <c r="A2364" s="1">
        <v>44705.708333333336</v>
      </c>
      <c r="B2364" t="s">
        <v>54</v>
      </c>
      <c r="C2364" t="s">
        <v>5</v>
      </c>
      <c r="D2364" s="2">
        <v>-4.871E-5</v>
      </c>
    </row>
    <row r="2365" spans="1:4" x14ac:dyDescent="0.6">
      <c r="A2365" s="1">
        <v>44705.375</v>
      </c>
      <c r="B2365" t="s">
        <v>54</v>
      </c>
      <c r="C2365" t="s">
        <v>5</v>
      </c>
      <c r="D2365" s="2">
        <v>-7.86E-5</v>
      </c>
    </row>
    <row r="2366" spans="1:4" x14ac:dyDescent="0.6">
      <c r="A2366" s="1">
        <v>44705.041666666664</v>
      </c>
      <c r="B2366" t="s">
        <v>54</v>
      </c>
      <c r="C2366" t="s">
        <v>5</v>
      </c>
      <c r="D2366" s="2">
        <v>1E-4</v>
      </c>
    </row>
    <row r="2367" spans="1:4" x14ac:dyDescent="0.6">
      <c r="A2367" s="1">
        <v>44704.708333333336</v>
      </c>
      <c r="B2367" t="s">
        <v>54</v>
      </c>
      <c r="C2367" t="s">
        <v>5</v>
      </c>
      <c r="D2367" s="2">
        <v>1E-4</v>
      </c>
    </row>
    <row r="2368" spans="1:4" x14ac:dyDescent="0.6">
      <c r="A2368" s="1">
        <v>44704.375</v>
      </c>
      <c r="B2368" t="s">
        <v>54</v>
      </c>
      <c r="C2368" t="s">
        <v>5</v>
      </c>
      <c r="D2368" s="2">
        <v>1E-4</v>
      </c>
    </row>
    <row r="2369" spans="1:4" x14ac:dyDescent="0.6">
      <c r="A2369" s="1">
        <v>44704.041666666664</v>
      </c>
      <c r="B2369" t="s">
        <v>54</v>
      </c>
      <c r="C2369" t="s">
        <v>5</v>
      </c>
      <c r="D2369" s="2">
        <v>1E-4</v>
      </c>
    </row>
    <row r="2370" spans="1:4" x14ac:dyDescent="0.6">
      <c r="A2370" s="1">
        <v>44703.708333333336</v>
      </c>
      <c r="B2370" t="s">
        <v>54</v>
      </c>
      <c r="C2370" t="s">
        <v>5</v>
      </c>
      <c r="D2370" s="2">
        <v>5.2960000000000001E-5</v>
      </c>
    </row>
    <row r="2371" spans="1:4" x14ac:dyDescent="0.6">
      <c r="A2371" s="1">
        <v>44703.375</v>
      </c>
      <c r="B2371" t="s">
        <v>54</v>
      </c>
      <c r="C2371" t="s">
        <v>5</v>
      </c>
      <c r="D2371" s="2">
        <v>4.3080000000000001E-5</v>
      </c>
    </row>
    <row r="2372" spans="1:4" x14ac:dyDescent="0.6">
      <c r="A2372" s="1">
        <v>44703.041666666664</v>
      </c>
      <c r="B2372" t="s">
        <v>54</v>
      </c>
      <c r="C2372" t="s">
        <v>5</v>
      </c>
      <c r="D2372" s="2">
        <v>-3.5999999999999998E-6</v>
      </c>
    </row>
    <row r="2373" spans="1:4" x14ac:dyDescent="0.6">
      <c r="A2373" s="1">
        <v>44702.708333333336</v>
      </c>
      <c r="B2373" t="s">
        <v>54</v>
      </c>
      <c r="C2373" t="s">
        <v>5</v>
      </c>
      <c r="D2373" s="2">
        <v>-2.669E-5</v>
      </c>
    </row>
    <row r="2374" spans="1:4" x14ac:dyDescent="0.6">
      <c r="A2374" s="1">
        <v>44702.375</v>
      </c>
      <c r="B2374" t="s">
        <v>54</v>
      </c>
      <c r="C2374" t="s">
        <v>5</v>
      </c>
      <c r="D2374" s="2">
        <v>9.9909999999999997E-5</v>
      </c>
    </row>
    <row r="2375" spans="1:4" x14ac:dyDescent="0.6">
      <c r="A2375" s="1">
        <v>44702.041666666664</v>
      </c>
      <c r="B2375" t="s">
        <v>54</v>
      </c>
      <c r="C2375" t="s">
        <v>5</v>
      </c>
      <c r="D2375" s="2">
        <v>6.6470000000000006E-5</v>
      </c>
    </row>
    <row r="2376" spans="1:4" x14ac:dyDescent="0.6">
      <c r="A2376" s="1">
        <v>44701.708333333336</v>
      </c>
      <c r="B2376" t="s">
        <v>54</v>
      </c>
      <c r="C2376" t="s">
        <v>5</v>
      </c>
      <c r="D2376" s="2">
        <v>1E-4</v>
      </c>
    </row>
    <row r="2377" spans="1:4" x14ac:dyDescent="0.6">
      <c r="A2377" s="1">
        <v>44701.375</v>
      </c>
      <c r="B2377" t="s">
        <v>54</v>
      </c>
      <c r="C2377" t="s">
        <v>5</v>
      </c>
      <c r="D2377" s="2">
        <v>1E-4</v>
      </c>
    </row>
    <row r="2378" spans="1:4" x14ac:dyDescent="0.6">
      <c r="A2378" s="1">
        <v>44701.041666666664</v>
      </c>
      <c r="B2378" t="s">
        <v>54</v>
      </c>
      <c r="C2378" t="s">
        <v>5</v>
      </c>
      <c r="D2378" s="2">
        <v>3.7570000000000001E-5</v>
      </c>
    </row>
    <row r="2379" spans="1:4" x14ac:dyDescent="0.6">
      <c r="A2379" s="1">
        <v>44700.708333333336</v>
      </c>
      <c r="B2379" t="s">
        <v>54</v>
      </c>
      <c r="C2379" t="s">
        <v>5</v>
      </c>
      <c r="D2379" s="2">
        <v>4.8999999999999997E-6</v>
      </c>
    </row>
    <row r="2380" spans="1:4" x14ac:dyDescent="0.6">
      <c r="A2380" s="1">
        <v>44700.375</v>
      </c>
      <c r="B2380" t="s">
        <v>54</v>
      </c>
      <c r="C2380" t="s">
        <v>5</v>
      </c>
      <c r="D2380" s="2">
        <v>-5.3730000000000002E-5</v>
      </c>
    </row>
    <row r="2381" spans="1:4" x14ac:dyDescent="0.6">
      <c r="A2381" s="1">
        <v>44700.041666666664</v>
      </c>
      <c r="B2381" t="s">
        <v>54</v>
      </c>
      <c r="C2381" t="s">
        <v>5</v>
      </c>
      <c r="D2381" s="2">
        <v>-7.2180000000000003E-5</v>
      </c>
    </row>
    <row r="2382" spans="1:4" x14ac:dyDescent="0.6">
      <c r="A2382" s="1">
        <v>44699.708333333336</v>
      </c>
      <c r="B2382" t="s">
        <v>54</v>
      </c>
      <c r="C2382" t="s">
        <v>5</v>
      </c>
      <c r="D2382" s="2">
        <v>-1.537E-5</v>
      </c>
    </row>
    <row r="2383" spans="1:4" x14ac:dyDescent="0.6">
      <c r="A2383" s="1">
        <v>44699.375</v>
      </c>
      <c r="B2383" t="s">
        <v>54</v>
      </c>
      <c r="C2383" t="s">
        <v>5</v>
      </c>
      <c r="D2383" s="2">
        <v>7.1069999999999995E-5</v>
      </c>
    </row>
    <row r="2384" spans="1:4" x14ac:dyDescent="0.6">
      <c r="A2384" s="1">
        <v>44699.041666666664</v>
      </c>
      <c r="B2384" t="s">
        <v>54</v>
      </c>
      <c r="C2384" t="s">
        <v>5</v>
      </c>
      <c r="D2384" s="2">
        <v>8.4800000000000001E-6</v>
      </c>
    </row>
    <row r="2385" spans="1:4" x14ac:dyDescent="0.6">
      <c r="A2385" s="1">
        <v>44698.708333333336</v>
      </c>
      <c r="B2385" t="s">
        <v>54</v>
      </c>
      <c r="C2385" t="s">
        <v>5</v>
      </c>
      <c r="D2385" s="2">
        <v>-1.0278E-4</v>
      </c>
    </row>
    <row r="2386" spans="1:4" x14ac:dyDescent="0.6">
      <c r="A2386" s="1">
        <v>44698.375</v>
      </c>
      <c r="B2386" t="s">
        <v>54</v>
      </c>
      <c r="C2386" t="s">
        <v>5</v>
      </c>
      <c r="D2386" s="2">
        <v>1.965E-5</v>
      </c>
    </row>
    <row r="2387" spans="1:4" x14ac:dyDescent="0.6">
      <c r="A2387" s="1">
        <v>44698.041666666664</v>
      </c>
      <c r="B2387" t="s">
        <v>54</v>
      </c>
      <c r="C2387" t="s">
        <v>5</v>
      </c>
      <c r="D2387" s="2">
        <v>-3.3400000000000002E-6</v>
      </c>
    </row>
    <row r="2388" spans="1:4" x14ac:dyDescent="0.6">
      <c r="A2388" s="1">
        <v>44697.708333333336</v>
      </c>
      <c r="B2388" t="s">
        <v>54</v>
      </c>
      <c r="C2388" t="s">
        <v>5</v>
      </c>
      <c r="D2388" s="2">
        <v>1E-4</v>
      </c>
    </row>
    <row r="2389" spans="1:4" x14ac:dyDescent="0.6">
      <c r="A2389" s="1">
        <v>44697.375</v>
      </c>
      <c r="B2389" t="s">
        <v>54</v>
      </c>
      <c r="C2389" t="s">
        <v>5</v>
      </c>
      <c r="D2389" s="2">
        <v>1E-4</v>
      </c>
    </row>
    <row r="2390" spans="1:4" x14ac:dyDescent="0.6">
      <c r="A2390" s="1">
        <v>44697.041666666664</v>
      </c>
      <c r="B2390" t="s">
        <v>54</v>
      </c>
      <c r="C2390" t="s">
        <v>5</v>
      </c>
      <c r="D2390" s="2">
        <v>7.1680000000000005E-5</v>
      </c>
    </row>
    <row r="2391" spans="1:4" x14ac:dyDescent="0.6">
      <c r="A2391" s="1">
        <v>44696.708333333336</v>
      </c>
      <c r="B2391" t="s">
        <v>54</v>
      </c>
      <c r="C2391" t="s">
        <v>5</v>
      </c>
      <c r="D2391" s="2">
        <v>7.135E-5</v>
      </c>
    </row>
    <row r="2392" spans="1:4" x14ac:dyDescent="0.6">
      <c r="A2392" s="1">
        <v>44696.375</v>
      </c>
      <c r="B2392" t="s">
        <v>54</v>
      </c>
      <c r="C2392" t="s">
        <v>5</v>
      </c>
      <c r="D2392" s="2">
        <v>1E-4</v>
      </c>
    </row>
    <row r="2393" spans="1:4" x14ac:dyDescent="0.6">
      <c r="A2393" s="1">
        <v>44696.041666666664</v>
      </c>
      <c r="B2393" t="s">
        <v>54</v>
      </c>
      <c r="C2393" t="s">
        <v>5</v>
      </c>
      <c r="D2393" s="2">
        <v>6.8830000000000003E-5</v>
      </c>
    </row>
    <row r="2394" spans="1:4" x14ac:dyDescent="0.6">
      <c r="A2394" s="1">
        <v>44695.708333333336</v>
      </c>
      <c r="B2394" t="s">
        <v>54</v>
      </c>
      <c r="C2394" t="s">
        <v>5</v>
      </c>
      <c r="D2394" s="2">
        <v>9.1240000000000001E-5</v>
      </c>
    </row>
    <row r="2395" spans="1:4" x14ac:dyDescent="0.6">
      <c r="A2395" s="1">
        <v>44695.375</v>
      </c>
      <c r="B2395" t="s">
        <v>54</v>
      </c>
      <c r="C2395" t="s">
        <v>5</v>
      </c>
      <c r="D2395" s="2">
        <v>5.0290000000000001E-5</v>
      </c>
    </row>
    <row r="2396" spans="1:4" x14ac:dyDescent="0.6">
      <c r="A2396" s="1">
        <v>44695.041666666664</v>
      </c>
      <c r="B2396" t="s">
        <v>54</v>
      </c>
      <c r="C2396" t="s">
        <v>5</v>
      </c>
      <c r="D2396" s="2">
        <v>-2.7419999999999998E-5</v>
      </c>
    </row>
    <row r="2397" spans="1:4" x14ac:dyDescent="0.6">
      <c r="A2397" s="1">
        <v>44694.708333333336</v>
      </c>
      <c r="B2397" t="s">
        <v>54</v>
      </c>
      <c r="C2397" t="s">
        <v>5</v>
      </c>
      <c r="D2397" s="2">
        <v>-1.6008E-4</v>
      </c>
    </row>
    <row r="2398" spans="1:4" x14ac:dyDescent="0.6">
      <c r="A2398" s="1">
        <v>44694.375</v>
      </c>
      <c r="B2398" t="s">
        <v>54</v>
      </c>
      <c r="C2398" t="s">
        <v>5</v>
      </c>
      <c r="D2398" s="2">
        <v>-9.1069999999999994E-5</v>
      </c>
    </row>
    <row r="2399" spans="1:4" x14ac:dyDescent="0.6">
      <c r="A2399" s="1">
        <v>44694.041666666664</v>
      </c>
      <c r="B2399" t="s">
        <v>54</v>
      </c>
      <c r="C2399" t="s">
        <v>5</v>
      </c>
      <c r="D2399" s="2">
        <v>-2.8645E-4</v>
      </c>
    </row>
    <row r="2400" spans="1:4" x14ac:dyDescent="0.6">
      <c r="A2400" s="1">
        <v>44693.708333333336</v>
      </c>
      <c r="B2400" t="s">
        <v>54</v>
      </c>
      <c r="C2400" t="s">
        <v>5</v>
      </c>
      <c r="D2400" s="2">
        <v>-7.9681999999999995E-4</v>
      </c>
    </row>
    <row r="2401" spans="1:4" x14ac:dyDescent="0.6">
      <c r="A2401" s="1">
        <v>44693.375</v>
      </c>
      <c r="B2401" t="s">
        <v>54</v>
      </c>
      <c r="C2401" t="s">
        <v>5</v>
      </c>
      <c r="D2401" s="2">
        <v>-1.8602000000000001E-4</v>
      </c>
    </row>
    <row r="2402" spans="1:4" x14ac:dyDescent="0.6">
      <c r="A2402" s="1">
        <v>44693.041666666664</v>
      </c>
      <c r="B2402" t="s">
        <v>54</v>
      </c>
      <c r="C2402" t="s">
        <v>5</v>
      </c>
      <c r="D2402" s="2">
        <v>7.6390000000000006E-5</v>
      </c>
    </row>
    <row r="2403" spans="1:4" x14ac:dyDescent="0.6">
      <c r="A2403" s="1">
        <v>44692.708333333336</v>
      </c>
      <c r="B2403" t="s">
        <v>54</v>
      </c>
      <c r="C2403" t="s">
        <v>5</v>
      </c>
      <c r="D2403" s="2">
        <v>1E-4</v>
      </c>
    </row>
    <row r="2404" spans="1:4" x14ac:dyDescent="0.6">
      <c r="A2404" s="1">
        <v>44692.375</v>
      </c>
      <c r="B2404" t="s">
        <v>54</v>
      </c>
      <c r="C2404" t="s">
        <v>5</v>
      </c>
      <c r="D2404" s="2">
        <v>7.5980000000000001E-5</v>
      </c>
    </row>
    <row r="2405" spans="1:4" x14ac:dyDescent="0.6">
      <c r="A2405" s="1">
        <v>44692.041666666664</v>
      </c>
      <c r="B2405" t="s">
        <v>54</v>
      </c>
      <c r="C2405" t="s">
        <v>5</v>
      </c>
      <c r="D2405" s="2">
        <v>1E-4</v>
      </c>
    </row>
    <row r="2406" spans="1:4" x14ac:dyDescent="0.6">
      <c r="A2406" s="1">
        <v>44691.708333333336</v>
      </c>
      <c r="B2406" t="s">
        <v>54</v>
      </c>
      <c r="C2406" t="s">
        <v>5</v>
      </c>
      <c r="D2406" s="2">
        <v>6.0980000000000002E-5</v>
      </c>
    </row>
    <row r="2407" spans="1:4" x14ac:dyDescent="0.6">
      <c r="A2407" s="1">
        <v>44691.375</v>
      </c>
      <c r="B2407" t="s">
        <v>54</v>
      </c>
      <c r="C2407" t="s">
        <v>5</v>
      </c>
      <c r="D2407" s="2">
        <v>9.8330000000000002E-5</v>
      </c>
    </row>
    <row r="2408" spans="1:4" x14ac:dyDescent="0.6">
      <c r="A2408" s="1">
        <v>44691.041666666664</v>
      </c>
      <c r="B2408" t="s">
        <v>54</v>
      </c>
      <c r="C2408" t="s">
        <v>5</v>
      </c>
      <c r="D2408" s="2">
        <v>9.7689999999999995E-5</v>
      </c>
    </row>
    <row r="2409" spans="1:4" x14ac:dyDescent="0.6">
      <c r="A2409" s="1">
        <v>44690.708333333336</v>
      </c>
      <c r="B2409" t="s">
        <v>54</v>
      </c>
      <c r="C2409" t="s">
        <v>5</v>
      </c>
      <c r="D2409" s="2">
        <v>9.4240000000000006E-5</v>
      </c>
    </row>
    <row r="2410" spans="1:4" x14ac:dyDescent="0.6">
      <c r="A2410" s="1">
        <v>44690.375</v>
      </c>
      <c r="B2410" t="s">
        <v>54</v>
      </c>
      <c r="C2410" t="s">
        <v>5</v>
      </c>
      <c r="D2410" s="2">
        <v>1E-4</v>
      </c>
    </row>
    <row r="2411" spans="1:4" x14ac:dyDescent="0.6">
      <c r="A2411" s="1">
        <v>44690.041666666664</v>
      </c>
      <c r="B2411" t="s">
        <v>54</v>
      </c>
      <c r="C2411" t="s">
        <v>5</v>
      </c>
      <c r="D2411" s="2">
        <v>1E-4</v>
      </c>
    </row>
    <row r="2412" spans="1:4" x14ac:dyDescent="0.6">
      <c r="A2412" s="1">
        <v>44689.708333333336</v>
      </c>
      <c r="B2412" t="s">
        <v>54</v>
      </c>
      <c r="C2412" t="s">
        <v>5</v>
      </c>
      <c r="D2412" s="2">
        <v>1E-4</v>
      </c>
    </row>
    <row r="2413" spans="1:4" x14ac:dyDescent="0.6">
      <c r="A2413" s="1">
        <v>44689.375</v>
      </c>
      <c r="B2413" t="s">
        <v>54</v>
      </c>
      <c r="C2413" t="s">
        <v>5</v>
      </c>
      <c r="D2413" s="2">
        <v>9.8670000000000002E-5</v>
      </c>
    </row>
    <row r="2414" spans="1:4" x14ac:dyDescent="0.6">
      <c r="A2414" s="1">
        <v>44689.041666666664</v>
      </c>
      <c r="B2414" t="s">
        <v>54</v>
      </c>
      <c r="C2414" t="s">
        <v>5</v>
      </c>
      <c r="D2414" s="2">
        <v>7.2810000000000003E-5</v>
      </c>
    </row>
    <row r="2415" spans="1:4" x14ac:dyDescent="0.6">
      <c r="A2415" s="1">
        <v>44688.708333333336</v>
      </c>
      <c r="B2415" t="s">
        <v>54</v>
      </c>
      <c r="C2415" t="s">
        <v>5</v>
      </c>
      <c r="D2415" s="2">
        <v>1E-4</v>
      </c>
    </row>
    <row r="2416" spans="1:4" x14ac:dyDescent="0.6">
      <c r="A2416" s="1">
        <v>44688.375</v>
      </c>
      <c r="B2416" t="s">
        <v>54</v>
      </c>
      <c r="C2416" t="s">
        <v>5</v>
      </c>
      <c r="D2416" s="2">
        <v>5.8359999999999997E-5</v>
      </c>
    </row>
    <row r="2417" spans="1:4" x14ac:dyDescent="0.6">
      <c r="A2417" s="1">
        <v>44688.041666666664</v>
      </c>
      <c r="B2417" t="s">
        <v>54</v>
      </c>
      <c r="C2417" t="s">
        <v>5</v>
      </c>
      <c r="D2417" s="2">
        <v>-2.4600000000000002E-6</v>
      </c>
    </row>
    <row r="2418" spans="1:4" x14ac:dyDescent="0.6">
      <c r="A2418" s="1">
        <v>44687.708333333336</v>
      </c>
      <c r="B2418" t="s">
        <v>54</v>
      </c>
      <c r="C2418" t="s">
        <v>5</v>
      </c>
      <c r="D2418" s="2">
        <v>-4.6400000000000003E-5</v>
      </c>
    </row>
    <row r="2419" spans="1:4" x14ac:dyDescent="0.6">
      <c r="A2419" s="1">
        <v>44687.375</v>
      </c>
      <c r="B2419" t="s">
        <v>54</v>
      </c>
      <c r="C2419" t="s">
        <v>5</v>
      </c>
      <c r="D2419" s="2">
        <v>-5.0319999999999999E-5</v>
      </c>
    </row>
    <row r="2420" spans="1:4" x14ac:dyDescent="0.6">
      <c r="A2420" s="1">
        <v>44687.041666666664</v>
      </c>
      <c r="B2420" t="s">
        <v>54</v>
      </c>
      <c r="C2420" t="s">
        <v>5</v>
      </c>
      <c r="D2420" s="2">
        <v>1E-4</v>
      </c>
    </row>
    <row r="2421" spans="1:4" x14ac:dyDescent="0.6">
      <c r="A2421" s="1">
        <v>44686.708333333336</v>
      </c>
      <c r="B2421" t="s">
        <v>54</v>
      </c>
      <c r="C2421" t="s">
        <v>5</v>
      </c>
      <c r="D2421" s="2">
        <v>1E-4</v>
      </c>
    </row>
    <row r="2422" spans="1:4" x14ac:dyDescent="0.6">
      <c r="A2422" s="1">
        <v>44686.375</v>
      </c>
      <c r="B2422" t="s">
        <v>54</v>
      </c>
      <c r="C2422" t="s">
        <v>5</v>
      </c>
      <c r="D2422" s="2">
        <v>1E-4</v>
      </c>
    </row>
    <row r="2423" spans="1:4" x14ac:dyDescent="0.6">
      <c r="A2423" s="1">
        <v>44686.041666666664</v>
      </c>
      <c r="B2423" t="s">
        <v>54</v>
      </c>
      <c r="C2423" t="s">
        <v>5</v>
      </c>
      <c r="D2423" s="2">
        <v>1E-4</v>
      </c>
    </row>
    <row r="2424" spans="1:4" x14ac:dyDescent="0.6">
      <c r="A2424" s="1">
        <v>44685.708333333336</v>
      </c>
      <c r="B2424" t="s">
        <v>54</v>
      </c>
      <c r="C2424" t="s">
        <v>5</v>
      </c>
      <c r="D2424" s="2">
        <v>1E-4</v>
      </c>
    </row>
    <row r="2425" spans="1:4" x14ac:dyDescent="0.6">
      <c r="A2425" s="1">
        <v>44685.375</v>
      </c>
      <c r="B2425" t="s">
        <v>54</v>
      </c>
      <c r="C2425" t="s">
        <v>5</v>
      </c>
      <c r="D2425" s="2">
        <v>9.221E-5</v>
      </c>
    </row>
    <row r="2426" spans="1:4" x14ac:dyDescent="0.6">
      <c r="A2426" s="1">
        <v>44685.041666666664</v>
      </c>
      <c r="B2426" t="s">
        <v>54</v>
      </c>
      <c r="C2426" t="s">
        <v>5</v>
      </c>
      <c r="D2426" s="2">
        <v>8.7250000000000007E-5</v>
      </c>
    </row>
    <row r="2427" spans="1:4" x14ac:dyDescent="0.6">
      <c r="A2427" s="1">
        <v>44684.708333333336</v>
      </c>
      <c r="B2427" t="s">
        <v>54</v>
      </c>
      <c r="C2427" t="s">
        <v>5</v>
      </c>
      <c r="D2427" s="2">
        <v>6.4460000000000003E-5</v>
      </c>
    </row>
    <row r="2428" spans="1:4" x14ac:dyDescent="0.6">
      <c r="A2428" s="1">
        <v>44684.375</v>
      </c>
      <c r="B2428" t="s">
        <v>54</v>
      </c>
      <c r="C2428" t="s">
        <v>5</v>
      </c>
      <c r="D2428" s="2">
        <v>8.7620000000000005E-5</v>
      </c>
    </row>
    <row r="2429" spans="1:4" x14ac:dyDescent="0.6">
      <c r="A2429" s="1">
        <v>44684.041666666664</v>
      </c>
      <c r="B2429" t="s">
        <v>54</v>
      </c>
      <c r="C2429" t="s">
        <v>5</v>
      </c>
      <c r="D2429" s="2">
        <v>-2.3599999999999999E-6</v>
      </c>
    </row>
    <row r="2430" spans="1:4" x14ac:dyDescent="0.6">
      <c r="A2430" s="1">
        <v>44683.708333333336</v>
      </c>
      <c r="B2430" t="s">
        <v>54</v>
      </c>
      <c r="C2430" t="s">
        <v>5</v>
      </c>
      <c r="D2430" s="2">
        <v>-7.7039999999999994E-5</v>
      </c>
    </row>
    <row r="2431" spans="1:4" x14ac:dyDescent="0.6">
      <c r="A2431" s="1">
        <v>44683.375</v>
      </c>
      <c r="B2431" t="s">
        <v>54</v>
      </c>
      <c r="C2431" t="s">
        <v>5</v>
      </c>
      <c r="D2431" s="2">
        <v>4.9200000000000003E-5</v>
      </c>
    </row>
    <row r="2432" spans="1:4" x14ac:dyDescent="0.6">
      <c r="A2432" s="1">
        <v>44683.041666666664</v>
      </c>
      <c r="B2432" t="s">
        <v>54</v>
      </c>
      <c r="C2432" t="s">
        <v>5</v>
      </c>
      <c r="D2432" s="2">
        <v>-4.4320000000000003E-5</v>
      </c>
    </row>
    <row r="2433" spans="1:4" x14ac:dyDescent="0.6">
      <c r="A2433" s="1">
        <v>44682.708333333336</v>
      </c>
      <c r="B2433" t="s">
        <v>54</v>
      </c>
      <c r="C2433" t="s">
        <v>5</v>
      </c>
      <c r="D2433" s="2">
        <v>-1.6212999999999999E-4</v>
      </c>
    </row>
    <row r="2434" spans="1:4" x14ac:dyDescent="0.6">
      <c r="A2434" s="1">
        <v>44682.375</v>
      </c>
      <c r="B2434" t="s">
        <v>54</v>
      </c>
      <c r="C2434" t="s">
        <v>5</v>
      </c>
      <c r="D2434" s="2">
        <v>-7.1530000000000001E-5</v>
      </c>
    </row>
    <row r="2435" spans="1:4" x14ac:dyDescent="0.6">
      <c r="A2435" s="1">
        <v>44682.041666666664</v>
      </c>
      <c r="B2435" t="s">
        <v>54</v>
      </c>
      <c r="C2435" t="s">
        <v>5</v>
      </c>
      <c r="D2435" s="2">
        <v>-5.736E-5</v>
      </c>
    </row>
    <row r="2436" spans="1:4" x14ac:dyDescent="0.6">
      <c r="A2436" s="1">
        <v>44681.708333333336</v>
      </c>
      <c r="B2436" t="s">
        <v>54</v>
      </c>
      <c r="C2436" t="s">
        <v>5</v>
      </c>
      <c r="D2436" s="2">
        <v>-5.202E-5</v>
      </c>
    </row>
    <row r="2437" spans="1:4" x14ac:dyDescent="0.6">
      <c r="A2437" s="1">
        <v>44681.375</v>
      </c>
      <c r="B2437" t="s">
        <v>54</v>
      </c>
      <c r="C2437" t="s">
        <v>5</v>
      </c>
      <c r="D2437" s="2">
        <v>-8.8960000000000002E-5</v>
      </c>
    </row>
    <row r="2438" spans="1:4" x14ac:dyDescent="0.6">
      <c r="A2438" s="1">
        <v>44681.041666666664</v>
      </c>
      <c r="B2438" t="s">
        <v>54</v>
      </c>
      <c r="C2438" t="s">
        <v>5</v>
      </c>
      <c r="D2438" s="2">
        <v>4.5779999999999999E-5</v>
      </c>
    </row>
    <row r="2439" spans="1:4" x14ac:dyDescent="0.6">
      <c r="A2439" s="1">
        <v>44680.708333333336</v>
      </c>
      <c r="B2439" t="s">
        <v>54</v>
      </c>
      <c r="C2439" t="s">
        <v>5</v>
      </c>
      <c r="D2439" s="2">
        <v>1E-4</v>
      </c>
    </row>
    <row r="2440" spans="1:4" x14ac:dyDescent="0.6">
      <c r="A2440" s="1">
        <v>44680.375</v>
      </c>
      <c r="B2440" t="s">
        <v>54</v>
      </c>
      <c r="C2440" t="s">
        <v>5</v>
      </c>
      <c r="D2440" s="2">
        <v>1E-4</v>
      </c>
    </row>
    <row r="2441" spans="1:4" x14ac:dyDescent="0.6">
      <c r="A2441" s="1">
        <v>44680.041666666664</v>
      </c>
      <c r="B2441" t="s">
        <v>54</v>
      </c>
      <c r="C2441" t="s">
        <v>5</v>
      </c>
      <c r="D2441" s="2">
        <v>1E-4</v>
      </c>
    </row>
    <row r="2442" spans="1:4" x14ac:dyDescent="0.6">
      <c r="A2442" s="1">
        <v>44679.708333333336</v>
      </c>
      <c r="B2442" t="s">
        <v>54</v>
      </c>
      <c r="C2442" t="s">
        <v>5</v>
      </c>
      <c r="D2442" s="2">
        <v>-5.7760000000000003E-5</v>
      </c>
    </row>
    <row r="2443" spans="1:4" x14ac:dyDescent="0.6">
      <c r="A2443" s="1">
        <v>44679.375</v>
      </c>
      <c r="B2443" t="s">
        <v>54</v>
      </c>
      <c r="C2443" t="s">
        <v>5</v>
      </c>
      <c r="D2443" s="2">
        <v>-1.6750000000000001E-5</v>
      </c>
    </row>
    <row r="2444" spans="1:4" x14ac:dyDescent="0.6">
      <c r="A2444" s="1">
        <v>44679.041666666664</v>
      </c>
      <c r="B2444" t="s">
        <v>54</v>
      </c>
      <c r="C2444" t="s">
        <v>5</v>
      </c>
      <c r="D2444" s="2">
        <v>2.5910000000000001E-5</v>
      </c>
    </row>
    <row r="2445" spans="1:4" x14ac:dyDescent="0.6">
      <c r="A2445" s="1">
        <v>44678.708333333336</v>
      </c>
      <c r="B2445" t="s">
        <v>54</v>
      </c>
      <c r="C2445" t="s">
        <v>5</v>
      </c>
      <c r="D2445" s="2">
        <v>-2.5690000000000001E-4</v>
      </c>
    </row>
    <row r="2446" spans="1:4" x14ac:dyDescent="0.6">
      <c r="A2446" s="1">
        <v>44678.375</v>
      </c>
      <c r="B2446" t="s">
        <v>54</v>
      </c>
      <c r="C2446" t="s">
        <v>5</v>
      </c>
      <c r="D2446" s="2">
        <v>-1.4242000000000001E-4</v>
      </c>
    </row>
    <row r="2447" spans="1:4" x14ac:dyDescent="0.6">
      <c r="A2447" s="1">
        <v>44678.041666666664</v>
      </c>
      <c r="B2447" t="s">
        <v>54</v>
      </c>
      <c r="C2447" t="s">
        <v>5</v>
      </c>
      <c r="D2447" s="2">
        <v>4.9910000000000002E-5</v>
      </c>
    </row>
    <row r="2448" spans="1:4" x14ac:dyDescent="0.6">
      <c r="A2448" s="1">
        <v>44677.708333333336</v>
      </c>
      <c r="B2448" t="s">
        <v>54</v>
      </c>
      <c r="C2448" t="s">
        <v>5</v>
      </c>
      <c r="D2448" s="2">
        <v>1E-4</v>
      </c>
    </row>
    <row r="2449" spans="1:4" x14ac:dyDescent="0.6">
      <c r="A2449" s="1">
        <v>44677.375</v>
      </c>
      <c r="B2449" t="s">
        <v>54</v>
      </c>
      <c r="C2449" t="s">
        <v>5</v>
      </c>
      <c r="D2449" s="2">
        <v>1E-4</v>
      </c>
    </row>
    <row r="2450" spans="1:4" x14ac:dyDescent="0.6">
      <c r="A2450" s="1">
        <v>44677.041666666664</v>
      </c>
      <c r="B2450" t="s">
        <v>54</v>
      </c>
      <c r="C2450" t="s">
        <v>5</v>
      </c>
      <c r="D2450" s="2">
        <v>-2.4996000000000003E-4</v>
      </c>
    </row>
    <row r="2451" spans="1:4" x14ac:dyDescent="0.6">
      <c r="A2451" s="1">
        <v>44676.708333333336</v>
      </c>
      <c r="B2451" t="s">
        <v>54</v>
      </c>
      <c r="C2451" t="s">
        <v>5</v>
      </c>
      <c r="D2451" s="2">
        <v>-8.5879999999999998E-5</v>
      </c>
    </row>
    <row r="2452" spans="1:4" x14ac:dyDescent="0.6">
      <c r="A2452" s="1">
        <v>44676.375</v>
      </c>
      <c r="B2452" t="s">
        <v>54</v>
      </c>
      <c r="C2452" t="s">
        <v>5</v>
      </c>
      <c r="D2452" s="2">
        <v>3.2100000000000002E-6</v>
      </c>
    </row>
    <row r="2453" spans="1:4" x14ac:dyDescent="0.6">
      <c r="A2453" s="1">
        <v>44676.041666666664</v>
      </c>
      <c r="B2453" t="s">
        <v>54</v>
      </c>
      <c r="C2453" t="s">
        <v>5</v>
      </c>
      <c r="D2453" s="2">
        <v>3.41E-6</v>
      </c>
    </row>
    <row r="2454" spans="1:4" x14ac:dyDescent="0.6">
      <c r="A2454" s="1">
        <v>44675.708333333336</v>
      </c>
      <c r="B2454" t="s">
        <v>54</v>
      </c>
      <c r="C2454" t="s">
        <v>5</v>
      </c>
      <c r="D2454" s="2">
        <v>-5.6520000000000001E-5</v>
      </c>
    </row>
    <row r="2455" spans="1:4" x14ac:dyDescent="0.6">
      <c r="A2455" s="1">
        <v>44675.375</v>
      </c>
      <c r="B2455" t="s">
        <v>54</v>
      </c>
      <c r="C2455" t="s">
        <v>5</v>
      </c>
      <c r="D2455" s="2">
        <v>-9.0909999999999995E-5</v>
      </c>
    </row>
    <row r="2456" spans="1:4" x14ac:dyDescent="0.6">
      <c r="A2456" s="1">
        <v>44675.041666666664</v>
      </c>
      <c r="B2456" t="s">
        <v>54</v>
      </c>
      <c r="C2456" t="s">
        <v>5</v>
      </c>
      <c r="D2456" s="2">
        <v>-8.5740000000000002E-5</v>
      </c>
    </row>
    <row r="2457" spans="1:4" x14ac:dyDescent="0.6">
      <c r="A2457" s="1">
        <v>44674.708333333336</v>
      </c>
      <c r="B2457" t="s">
        <v>54</v>
      </c>
      <c r="C2457" t="s">
        <v>5</v>
      </c>
      <c r="D2457" s="2">
        <v>-1.0115000000000001E-4</v>
      </c>
    </row>
    <row r="2458" spans="1:4" x14ac:dyDescent="0.6">
      <c r="A2458" s="1">
        <v>44674.375</v>
      </c>
      <c r="B2458" t="s">
        <v>54</v>
      </c>
      <c r="C2458" t="s">
        <v>5</v>
      </c>
      <c r="D2458" s="2">
        <v>3.7780000000000001E-5</v>
      </c>
    </row>
    <row r="2459" spans="1:4" x14ac:dyDescent="0.6">
      <c r="A2459" s="1">
        <v>44674.041666666664</v>
      </c>
      <c r="B2459" t="s">
        <v>54</v>
      </c>
      <c r="C2459" t="s">
        <v>5</v>
      </c>
      <c r="D2459" s="2">
        <v>-2.6489999999999999E-5</v>
      </c>
    </row>
    <row r="2460" spans="1:4" x14ac:dyDescent="0.6">
      <c r="A2460" s="1">
        <v>44673.708333333336</v>
      </c>
      <c r="B2460" t="s">
        <v>54</v>
      </c>
      <c r="C2460" t="s">
        <v>5</v>
      </c>
      <c r="D2460" s="2">
        <v>-1.7158000000000001E-4</v>
      </c>
    </row>
    <row r="2461" spans="1:4" x14ac:dyDescent="0.6">
      <c r="A2461" s="1">
        <v>44673.375</v>
      </c>
      <c r="B2461" t="s">
        <v>54</v>
      </c>
      <c r="C2461" t="s">
        <v>5</v>
      </c>
      <c r="D2461" s="2">
        <v>-1.1914E-4</v>
      </c>
    </row>
    <row r="2462" spans="1:4" x14ac:dyDescent="0.6">
      <c r="A2462" s="1">
        <v>44673.041666666664</v>
      </c>
      <c r="B2462" t="s">
        <v>54</v>
      </c>
      <c r="C2462" t="s">
        <v>5</v>
      </c>
      <c r="D2462" s="2">
        <v>-9.5599999999999999E-6</v>
      </c>
    </row>
    <row r="2463" spans="1:4" x14ac:dyDescent="0.6">
      <c r="A2463" s="1">
        <v>44672.708333333336</v>
      </c>
      <c r="B2463" t="s">
        <v>54</v>
      </c>
      <c r="C2463" t="s">
        <v>5</v>
      </c>
      <c r="D2463" s="2">
        <v>-1.2991000000000001E-4</v>
      </c>
    </row>
    <row r="2464" spans="1:4" x14ac:dyDescent="0.6">
      <c r="A2464" s="1">
        <v>44672.375</v>
      </c>
      <c r="B2464" t="s">
        <v>54</v>
      </c>
      <c r="C2464" t="s">
        <v>5</v>
      </c>
      <c r="D2464" s="2">
        <v>-9.577E-5</v>
      </c>
    </row>
    <row r="2465" spans="1:4" x14ac:dyDescent="0.6">
      <c r="A2465" s="1">
        <v>44672.041666666664</v>
      </c>
      <c r="B2465" t="s">
        <v>54</v>
      </c>
      <c r="C2465" t="s">
        <v>5</v>
      </c>
      <c r="D2465" s="2">
        <v>-1.0499999999999999E-6</v>
      </c>
    </row>
    <row r="2466" spans="1:4" x14ac:dyDescent="0.6">
      <c r="A2466" s="1">
        <v>44671.708333333336</v>
      </c>
      <c r="B2466" t="s">
        <v>54</v>
      </c>
      <c r="C2466" t="s">
        <v>5</v>
      </c>
      <c r="D2466" s="2">
        <v>6.5950000000000004E-5</v>
      </c>
    </row>
    <row r="2467" spans="1:4" x14ac:dyDescent="0.6">
      <c r="A2467" s="1">
        <v>44671.375</v>
      </c>
      <c r="B2467" t="s">
        <v>54</v>
      </c>
      <c r="C2467" t="s">
        <v>5</v>
      </c>
      <c r="D2467" s="2">
        <v>1E-4</v>
      </c>
    </row>
    <row r="2468" spans="1:4" x14ac:dyDescent="0.6">
      <c r="A2468" s="1">
        <v>44671.041666666664</v>
      </c>
      <c r="B2468" t="s">
        <v>54</v>
      </c>
      <c r="C2468" t="s">
        <v>5</v>
      </c>
      <c r="D2468" s="2">
        <v>2.251E-5</v>
      </c>
    </row>
    <row r="2469" spans="1:4" x14ac:dyDescent="0.6">
      <c r="A2469" s="1">
        <v>44670.708333333336</v>
      </c>
      <c r="B2469" t="s">
        <v>54</v>
      </c>
      <c r="C2469" t="s">
        <v>5</v>
      </c>
      <c r="D2469" s="2">
        <v>3.9749999999999997E-5</v>
      </c>
    </row>
    <row r="2470" spans="1:4" x14ac:dyDescent="0.6">
      <c r="A2470" s="1">
        <v>44670.375</v>
      </c>
      <c r="B2470" t="s">
        <v>54</v>
      </c>
      <c r="C2470" t="s">
        <v>5</v>
      </c>
      <c r="D2470" s="2">
        <v>8.4779999999999998E-5</v>
      </c>
    </row>
    <row r="2471" spans="1:4" x14ac:dyDescent="0.6">
      <c r="A2471" s="1">
        <v>44670.041666666664</v>
      </c>
      <c r="B2471" t="s">
        <v>54</v>
      </c>
      <c r="C2471" t="s">
        <v>5</v>
      </c>
      <c r="D2471" s="2">
        <v>-1.3169000000000001E-4</v>
      </c>
    </row>
    <row r="2472" spans="1:4" x14ac:dyDescent="0.6">
      <c r="A2472" s="1">
        <v>44669.708333333336</v>
      </c>
      <c r="B2472" t="s">
        <v>54</v>
      </c>
      <c r="C2472" t="s">
        <v>5</v>
      </c>
      <c r="D2472" s="2">
        <v>-4.4100000000000001E-5</v>
      </c>
    </row>
    <row r="2473" spans="1:4" x14ac:dyDescent="0.6">
      <c r="A2473" s="1">
        <v>44669.375</v>
      </c>
      <c r="B2473" t="s">
        <v>54</v>
      </c>
      <c r="C2473" t="s">
        <v>5</v>
      </c>
      <c r="D2473" s="2">
        <v>-5.257E-5</v>
      </c>
    </row>
    <row r="2474" spans="1:4" x14ac:dyDescent="0.6">
      <c r="A2474" s="1">
        <v>44669.041666666664</v>
      </c>
      <c r="B2474" t="s">
        <v>54</v>
      </c>
      <c r="C2474" t="s">
        <v>5</v>
      </c>
      <c r="D2474" s="2">
        <v>2.9369999999999998E-5</v>
      </c>
    </row>
    <row r="2475" spans="1:4" x14ac:dyDescent="0.6">
      <c r="A2475" s="1">
        <v>44668.708333333336</v>
      </c>
      <c r="B2475" t="s">
        <v>54</v>
      </c>
      <c r="C2475" t="s">
        <v>5</v>
      </c>
      <c r="D2475" s="2">
        <v>-6.4579999999999995E-5</v>
      </c>
    </row>
    <row r="2476" spans="1:4" x14ac:dyDescent="0.6">
      <c r="A2476" s="1">
        <v>44668.375</v>
      </c>
      <c r="B2476" t="s">
        <v>54</v>
      </c>
      <c r="C2476" t="s">
        <v>5</v>
      </c>
      <c r="D2476" s="2">
        <v>2.48E-5</v>
      </c>
    </row>
    <row r="2477" spans="1:4" x14ac:dyDescent="0.6">
      <c r="A2477" s="1">
        <v>44668.041666666664</v>
      </c>
      <c r="B2477" t="s">
        <v>54</v>
      </c>
      <c r="C2477" t="s">
        <v>5</v>
      </c>
      <c r="D2477" s="2">
        <v>-3.3229999999999999E-5</v>
      </c>
    </row>
    <row r="2478" spans="1:4" x14ac:dyDescent="0.6">
      <c r="A2478" s="1">
        <v>44667.708333333336</v>
      </c>
      <c r="B2478" t="s">
        <v>54</v>
      </c>
      <c r="C2478" t="s">
        <v>5</v>
      </c>
      <c r="D2478" s="2">
        <v>-1.2313999999999999E-4</v>
      </c>
    </row>
    <row r="2479" spans="1:4" x14ac:dyDescent="0.6">
      <c r="A2479" s="1">
        <v>44667.375</v>
      </c>
      <c r="B2479" t="s">
        <v>54</v>
      </c>
      <c r="C2479" t="s">
        <v>5</v>
      </c>
      <c r="D2479" s="2">
        <v>-2.9E-5</v>
      </c>
    </row>
    <row r="2480" spans="1:4" x14ac:dyDescent="0.6">
      <c r="A2480" s="1">
        <v>44667.041666666664</v>
      </c>
      <c r="B2480" t="s">
        <v>54</v>
      </c>
      <c r="C2480" t="s">
        <v>5</v>
      </c>
      <c r="D2480" s="2">
        <v>-3.3400000000000002E-6</v>
      </c>
    </row>
    <row r="2481" spans="1:4" x14ac:dyDescent="0.6">
      <c r="A2481" s="1">
        <v>44666.708333333336</v>
      </c>
      <c r="B2481" t="s">
        <v>54</v>
      </c>
      <c r="C2481" t="s">
        <v>5</v>
      </c>
      <c r="D2481" s="2">
        <v>-3.6770000000000002E-5</v>
      </c>
    </row>
    <row r="2482" spans="1:4" x14ac:dyDescent="0.6">
      <c r="A2482" s="1">
        <v>44666.375</v>
      </c>
      <c r="B2482" t="s">
        <v>54</v>
      </c>
      <c r="C2482" t="s">
        <v>5</v>
      </c>
      <c r="D2482" s="2">
        <v>-1.2221000000000001E-4</v>
      </c>
    </row>
    <row r="2483" spans="1:4" x14ac:dyDescent="0.6">
      <c r="A2483" s="1">
        <v>44666.041666666664</v>
      </c>
      <c r="B2483" t="s">
        <v>54</v>
      </c>
      <c r="C2483" t="s">
        <v>5</v>
      </c>
      <c r="D2483" s="2">
        <v>-3.0510000000000001E-5</v>
      </c>
    </row>
    <row r="2484" spans="1:4" x14ac:dyDescent="0.6">
      <c r="A2484" s="1">
        <v>44665.708333333336</v>
      </c>
      <c r="B2484" t="s">
        <v>54</v>
      </c>
      <c r="C2484" t="s">
        <v>5</v>
      </c>
      <c r="D2484" s="2">
        <v>5.5930000000000002E-5</v>
      </c>
    </row>
    <row r="2485" spans="1:4" x14ac:dyDescent="0.6">
      <c r="A2485" s="1">
        <v>44665.375</v>
      </c>
      <c r="B2485" t="s">
        <v>54</v>
      </c>
      <c r="C2485" t="s">
        <v>5</v>
      </c>
      <c r="D2485" s="2">
        <v>-2.1999999999999999E-5</v>
      </c>
    </row>
    <row r="2486" spans="1:4" x14ac:dyDescent="0.6">
      <c r="A2486" s="1">
        <v>44665.041666666664</v>
      </c>
      <c r="B2486" t="s">
        <v>54</v>
      </c>
      <c r="C2486" t="s">
        <v>5</v>
      </c>
      <c r="D2486" s="2">
        <v>3.222E-5</v>
      </c>
    </row>
    <row r="2487" spans="1:4" x14ac:dyDescent="0.6">
      <c r="A2487" s="1">
        <v>44664.708333333336</v>
      </c>
      <c r="B2487" t="s">
        <v>54</v>
      </c>
      <c r="C2487" t="s">
        <v>5</v>
      </c>
      <c r="D2487" s="2">
        <v>-1.6876E-4</v>
      </c>
    </row>
    <row r="2488" spans="1:4" x14ac:dyDescent="0.6">
      <c r="A2488" s="1">
        <v>44664.375</v>
      </c>
      <c r="B2488" t="s">
        <v>54</v>
      </c>
      <c r="C2488" t="s">
        <v>5</v>
      </c>
      <c r="D2488" s="2">
        <v>-2.262E-5</v>
      </c>
    </row>
    <row r="2489" spans="1:4" x14ac:dyDescent="0.6">
      <c r="A2489" s="1">
        <v>44664.041666666664</v>
      </c>
      <c r="B2489" t="s">
        <v>54</v>
      </c>
      <c r="C2489" t="s">
        <v>5</v>
      </c>
      <c r="D2489" s="2">
        <v>-1.6064000000000001E-4</v>
      </c>
    </row>
    <row r="2490" spans="1:4" x14ac:dyDescent="0.6">
      <c r="A2490" s="1">
        <v>44663.708333333336</v>
      </c>
      <c r="B2490" t="s">
        <v>54</v>
      </c>
      <c r="C2490" t="s">
        <v>5</v>
      </c>
      <c r="D2490" s="2">
        <v>-4.036E-5</v>
      </c>
    </row>
    <row r="2491" spans="1:4" x14ac:dyDescent="0.6">
      <c r="A2491" s="1">
        <v>44663.375</v>
      </c>
      <c r="B2491" t="s">
        <v>54</v>
      </c>
      <c r="C2491" t="s">
        <v>5</v>
      </c>
      <c r="D2491" s="2">
        <v>-3.3059999999999999E-5</v>
      </c>
    </row>
    <row r="2492" spans="1:4" x14ac:dyDescent="0.6">
      <c r="A2492" s="1">
        <v>44663.041666666664</v>
      </c>
      <c r="B2492" t="s">
        <v>54</v>
      </c>
      <c r="C2492" t="s">
        <v>5</v>
      </c>
      <c r="D2492" s="2">
        <v>1E-4</v>
      </c>
    </row>
    <row r="2493" spans="1:4" x14ac:dyDescent="0.6">
      <c r="A2493" s="1">
        <v>44662.708333333336</v>
      </c>
      <c r="B2493" t="s">
        <v>54</v>
      </c>
      <c r="C2493" t="s">
        <v>5</v>
      </c>
      <c r="D2493" s="2">
        <v>1E-4</v>
      </c>
    </row>
    <row r="2494" spans="1:4" x14ac:dyDescent="0.6">
      <c r="A2494" s="1">
        <v>44662.375</v>
      </c>
      <c r="B2494" t="s">
        <v>54</v>
      </c>
      <c r="C2494" t="s">
        <v>5</v>
      </c>
      <c r="D2494" s="2">
        <v>4.676E-5</v>
      </c>
    </row>
    <row r="2495" spans="1:4" x14ac:dyDescent="0.6">
      <c r="A2495" s="1">
        <v>44662.041666666664</v>
      </c>
      <c r="B2495" t="s">
        <v>54</v>
      </c>
      <c r="C2495" t="s">
        <v>5</v>
      </c>
      <c r="D2495" s="2">
        <v>5.9799999999999997E-5</v>
      </c>
    </row>
    <row r="2496" spans="1:4" x14ac:dyDescent="0.6">
      <c r="A2496" s="1">
        <v>44661.708333333336</v>
      </c>
      <c r="B2496" t="s">
        <v>54</v>
      </c>
      <c r="C2496" t="s">
        <v>5</v>
      </c>
      <c r="D2496" s="2">
        <v>1E-4</v>
      </c>
    </row>
    <row r="2497" spans="1:4" x14ac:dyDescent="0.6">
      <c r="A2497" s="1">
        <v>44661.375</v>
      </c>
      <c r="B2497" t="s">
        <v>54</v>
      </c>
      <c r="C2497" t="s">
        <v>5</v>
      </c>
      <c r="D2497" s="2">
        <v>1E-4</v>
      </c>
    </row>
    <row r="2498" spans="1:4" x14ac:dyDescent="0.6">
      <c r="A2498" s="1">
        <v>44661.041666666664</v>
      </c>
      <c r="B2498" t="s">
        <v>54</v>
      </c>
      <c r="C2498" t="s">
        <v>5</v>
      </c>
      <c r="D2498" s="2">
        <v>1E-4</v>
      </c>
    </row>
    <row r="2499" spans="1:4" x14ac:dyDescent="0.6">
      <c r="A2499" s="1">
        <v>44660.708333333336</v>
      </c>
      <c r="B2499" t="s">
        <v>54</v>
      </c>
      <c r="C2499" t="s">
        <v>5</v>
      </c>
      <c r="D2499" s="2">
        <v>1E-4</v>
      </c>
    </row>
    <row r="2500" spans="1:4" x14ac:dyDescent="0.6">
      <c r="A2500" s="1">
        <v>44660.375</v>
      </c>
      <c r="B2500" t="s">
        <v>54</v>
      </c>
      <c r="C2500" t="s">
        <v>5</v>
      </c>
      <c r="D2500" s="2">
        <v>1E-4</v>
      </c>
    </row>
    <row r="2501" spans="1:4" x14ac:dyDescent="0.6">
      <c r="A2501" s="1">
        <v>44660.041666666664</v>
      </c>
      <c r="B2501" t="s">
        <v>54</v>
      </c>
      <c r="C2501" t="s">
        <v>5</v>
      </c>
      <c r="D2501" s="2">
        <v>1E-4</v>
      </c>
    </row>
    <row r="2502" spans="1:4" x14ac:dyDescent="0.6">
      <c r="A2502" s="1">
        <v>44659.708333333336</v>
      </c>
      <c r="B2502" t="s">
        <v>54</v>
      </c>
      <c r="C2502" t="s">
        <v>5</v>
      </c>
      <c r="D2502" s="2">
        <v>-3.2140000000000001E-5</v>
      </c>
    </row>
    <row r="2503" spans="1:4" x14ac:dyDescent="0.6">
      <c r="A2503" s="1">
        <v>44659.375</v>
      </c>
      <c r="B2503" t="s">
        <v>54</v>
      </c>
      <c r="C2503" t="s">
        <v>5</v>
      </c>
      <c r="D2503" s="2">
        <v>-9.9630000000000007E-5</v>
      </c>
    </row>
    <row r="2504" spans="1:4" x14ac:dyDescent="0.6">
      <c r="A2504" s="1">
        <v>44659.041666666664</v>
      </c>
      <c r="B2504" t="s">
        <v>54</v>
      </c>
      <c r="C2504" t="s">
        <v>5</v>
      </c>
      <c r="D2504" s="2">
        <v>4.5850000000000003E-5</v>
      </c>
    </row>
    <row r="2505" spans="1:4" x14ac:dyDescent="0.6">
      <c r="A2505" s="1">
        <v>44658.708333333336</v>
      </c>
      <c r="B2505" t="s">
        <v>54</v>
      </c>
      <c r="C2505" t="s">
        <v>5</v>
      </c>
      <c r="D2505" s="2">
        <v>-9.9450000000000005E-5</v>
      </c>
    </row>
    <row r="2506" spans="1:4" x14ac:dyDescent="0.6">
      <c r="A2506" s="1">
        <v>44658.375</v>
      </c>
      <c r="B2506" t="s">
        <v>54</v>
      </c>
      <c r="C2506" t="s">
        <v>5</v>
      </c>
      <c r="D2506" s="2">
        <v>8.8540000000000003E-5</v>
      </c>
    </row>
    <row r="2507" spans="1:4" x14ac:dyDescent="0.6">
      <c r="A2507" s="1">
        <v>44658.041666666664</v>
      </c>
      <c r="B2507" t="s">
        <v>54</v>
      </c>
      <c r="C2507" t="s">
        <v>5</v>
      </c>
      <c r="D2507" s="2">
        <v>6.0269999999999997E-5</v>
      </c>
    </row>
    <row r="2508" spans="1:4" x14ac:dyDescent="0.6">
      <c r="A2508" s="1">
        <v>44657.708333333336</v>
      </c>
      <c r="B2508" t="s">
        <v>54</v>
      </c>
      <c r="C2508" t="s">
        <v>5</v>
      </c>
      <c r="D2508" s="2">
        <v>-1.4470999999999999E-4</v>
      </c>
    </row>
    <row r="2509" spans="1:4" x14ac:dyDescent="0.6">
      <c r="A2509" s="1">
        <v>44657.375</v>
      </c>
      <c r="B2509" t="s">
        <v>54</v>
      </c>
      <c r="C2509" t="s">
        <v>5</v>
      </c>
      <c r="D2509" s="2">
        <v>9.4699999999999998E-5</v>
      </c>
    </row>
    <row r="2510" spans="1:4" x14ac:dyDescent="0.6">
      <c r="A2510" s="1">
        <v>44657.041666666664</v>
      </c>
      <c r="B2510" t="s">
        <v>54</v>
      </c>
      <c r="C2510" t="s">
        <v>5</v>
      </c>
      <c r="D2510" s="2">
        <v>7.9740000000000006E-5</v>
      </c>
    </row>
    <row r="2511" spans="1:4" x14ac:dyDescent="0.6">
      <c r="A2511" s="1">
        <v>44656.708333333336</v>
      </c>
      <c r="B2511" t="s">
        <v>54</v>
      </c>
      <c r="C2511" t="s">
        <v>5</v>
      </c>
      <c r="D2511" s="2">
        <v>1E-4</v>
      </c>
    </row>
    <row r="2512" spans="1:4" x14ac:dyDescent="0.6">
      <c r="A2512" s="1">
        <v>44656.375</v>
      </c>
      <c r="B2512" t="s">
        <v>54</v>
      </c>
      <c r="C2512" t="s">
        <v>5</v>
      </c>
      <c r="D2512" s="2">
        <v>1E-4</v>
      </c>
    </row>
    <row r="2513" spans="1:4" x14ac:dyDescent="0.6">
      <c r="A2513" s="1">
        <v>44656.041666666664</v>
      </c>
      <c r="B2513" t="s">
        <v>54</v>
      </c>
      <c r="C2513" t="s">
        <v>5</v>
      </c>
      <c r="D2513" s="2">
        <v>1E-4</v>
      </c>
    </row>
    <row r="2514" spans="1:4" x14ac:dyDescent="0.6">
      <c r="A2514" s="1">
        <v>44655.708333333336</v>
      </c>
      <c r="B2514" t="s">
        <v>54</v>
      </c>
      <c r="C2514" t="s">
        <v>5</v>
      </c>
      <c r="D2514" s="2">
        <v>2.8960000000000001E-5</v>
      </c>
    </row>
    <row r="2515" spans="1:4" x14ac:dyDescent="0.6">
      <c r="A2515" s="1">
        <v>44655.375</v>
      </c>
      <c r="B2515" t="s">
        <v>54</v>
      </c>
      <c r="C2515" t="s">
        <v>5</v>
      </c>
      <c r="D2515" s="2">
        <v>1E-4</v>
      </c>
    </row>
    <row r="2516" spans="1:4" x14ac:dyDescent="0.6">
      <c r="A2516" s="1">
        <v>44655.041666666664</v>
      </c>
      <c r="B2516" t="s">
        <v>54</v>
      </c>
      <c r="C2516" t="s">
        <v>5</v>
      </c>
      <c r="D2516" s="2">
        <v>1E-4</v>
      </c>
    </row>
    <row r="2517" spans="1:4" x14ac:dyDescent="0.6">
      <c r="A2517" s="1">
        <v>44654.708333333336</v>
      </c>
      <c r="B2517" t="s">
        <v>54</v>
      </c>
      <c r="C2517" t="s">
        <v>5</v>
      </c>
      <c r="D2517" s="2">
        <v>1E-4</v>
      </c>
    </row>
    <row r="2518" spans="1:4" x14ac:dyDescent="0.6">
      <c r="A2518" s="1">
        <v>44654.375</v>
      </c>
      <c r="B2518" t="s">
        <v>54</v>
      </c>
      <c r="C2518" t="s">
        <v>5</v>
      </c>
      <c r="D2518" s="2">
        <v>1E-4</v>
      </c>
    </row>
    <row r="2519" spans="1:4" x14ac:dyDescent="0.6">
      <c r="A2519" s="1">
        <v>44654.041666666664</v>
      </c>
      <c r="B2519" t="s">
        <v>54</v>
      </c>
      <c r="C2519" t="s">
        <v>5</v>
      </c>
      <c r="D2519" s="2">
        <v>1E-4</v>
      </c>
    </row>
    <row r="2520" spans="1:4" x14ac:dyDescent="0.6">
      <c r="A2520" s="1">
        <v>44653.708333333336</v>
      </c>
      <c r="B2520" t="s">
        <v>54</v>
      </c>
      <c r="C2520" t="s">
        <v>5</v>
      </c>
      <c r="D2520" s="2">
        <v>1E-4</v>
      </c>
    </row>
    <row r="2521" spans="1:4" x14ac:dyDescent="0.6">
      <c r="A2521" s="1">
        <v>44653.375</v>
      </c>
      <c r="B2521" t="s">
        <v>54</v>
      </c>
      <c r="C2521" t="s">
        <v>5</v>
      </c>
      <c r="D2521" s="2">
        <v>1E-4</v>
      </c>
    </row>
    <row r="2522" spans="1:4" x14ac:dyDescent="0.6">
      <c r="A2522" s="1">
        <v>44653.041666666664</v>
      </c>
      <c r="B2522" t="s">
        <v>54</v>
      </c>
      <c r="C2522" t="s">
        <v>5</v>
      </c>
      <c r="D2522" s="2">
        <v>1E-4</v>
      </c>
    </row>
    <row r="2523" spans="1:4" x14ac:dyDescent="0.6">
      <c r="A2523" s="1">
        <v>44652.708333333336</v>
      </c>
      <c r="B2523" t="s">
        <v>54</v>
      </c>
      <c r="C2523" t="s">
        <v>5</v>
      </c>
      <c r="D2523" s="2">
        <v>1E-4</v>
      </c>
    </row>
    <row r="2524" spans="1:4" x14ac:dyDescent="0.6">
      <c r="A2524" s="1">
        <v>44652.375</v>
      </c>
      <c r="B2524" t="s">
        <v>54</v>
      </c>
      <c r="C2524" t="s">
        <v>5</v>
      </c>
      <c r="D2524" s="2">
        <v>1E-4</v>
      </c>
    </row>
    <row r="2525" spans="1:4" x14ac:dyDescent="0.6">
      <c r="A2525" s="1">
        <v>44652.041666666664</v>
      </c>
      <c r="B2525" t="s">
        <v>54</v>
      </c>
      <c r="C2525" t="s">
        <v>5</v>
      </c>
      <c r="D2525" s="2">
        <v>1E-4</v>
      </c>
    </row>
    <row r="2526" spans="1:4" x14ac:dyDescent="0.6">
      <c r="A2526" s="1">
        <v>44651.708333333336</v>
      </c>
      <c r="B2526" t="s">
        <v>54</v>
      </c>
      <c r="C2526" t="s">
        <v>5</v>
      </c>
      <c r="D2526" s="2">
        <v>1E-4</v>
      </c>
    </row>
    <row r="2527" spans="1:4" x14ac:dyDescent="0.6">
      <c r="A2527" s="1">
        <v>44651.375</v>
      </c>
      <c r="B2527" t="s">
        <v>54</v>
      </c>
      <c r="C2527" t="s">
        <v>5</v>
      </c>
      <c r="D2527" s="2">
        <v>1E-4</v>
      </c>
    </row>
    <row r="2528" spans="1:4" x14ac:dyDescent="0.6">
      <c r="A2528" s="1">
        <v>44651.041666666664</v>
      </c>
      <c r="B2528" t="s">
        <v>54</v>
      </c>
      <c r="C2528" t="s">
        <v>5</v>
      </c>
      <c r="D2528" s="2">
        <v>1E-4</v>
      </c>
    </row>
    <row r="2529" spans="1:4" x14ac:dyDescent="0.6">
      <c r="A2529" s="1">
        <v>44650.708333333336</v>
      </c>
      <c r="B2529" t="s">
        <v>54</v>
      </c>
      <c r="C2529" t="s">
        <v>5</v>
      </c>
      <c r="D2529" s="2">
        <v>1E-4</v>
      </c>
    </row>
    <row r="2530" spans="1:4" x14ac:dyDescent="0.6">
      <c r="A2530" s="1">
        <v>44650.375</v>
      </c>
      <c r="B2530" t="s">
        <v>54</v>
      </c>
      <c r="C2530" t="s">
        <v>5</v>
      </c>
      <c r="D2530" s="2">
        <v>1E-4</v>
      </c>
    </row>
    <row r="2531" spans="1:4" x14ac:dyDescent="0.6">
      <c r="A2531" s="1">
        <v>44650.041666666664</v>
      </c>
      <c r="B2531" t="s">
        <v>54</v>
      </c>
      <c r="C2531" t="s">
        <v>5</v>
      </c>
      <c r="D2531" s="2">
        <v>8.2689999999999996E-5</v>
      </c>
    </row>
    <row r="2532" spans="1:4" x14ac:dyDescent="0.6">
      <c r="A2532" s="1">
        <v>44649.708333333336</v>
      </c>
      <c r="B2532" t="s">
        <v>54</v>
      </c>
      <c r="C2532" t="s">
        <v>5</v>
      </c>
      <c r="D2532" s="2">
        <v>1E-4</v>
      </c>
    </row>
    <row r="2533" spans="1:4" x14ac:dyDescent="0.6">
      <c r="A2533" s="1">
        <v>44649.375</v>
      </c>
      <c r="B2533" t="s">
        <v>54</v>
      </c>
      <c r="C2533" t="s">
        <v>5</v>
      </c>
      <c r="D2533" s="2">
        <v>1E-4</v>
      </c>
    </row>
    <row r="2534" spans="1:4" x14ac:dyDescent="0.6">
      <c r="A2534" s="1">
        <v>44649.041666666664</v>
      </c>
      <c r="B2534" t="s">
        <v>54</v>
      </c>
      <c r="C2534" t="s">
        <v>5</v>
      </c>
      <c r="D2534" s="2">
        <v>1E-4</v>
      </c>
    </row>
    <row r="2535" spans="1:4" x14ac:dyDescent="0.6">
      <c r="A2535" s="1">
        <v>44648.708333333336</v>
      </c>
      <c r="B2535" t="s">
        <v>54</v>
      </c>
      <c r="C2535" t="s">
        <v>5</v>
      </c>
      <c r="D2535" s="2">
        <v>1E-4</v>
      </c>
    </row>
    <row r="2536" spans="1:4" x14ac:dyDescent="0.6">
      <c r="A2536" s="1">
        <v>44648.375</v>
      </c>
      <c r="B2536" t="s">
        <v>54</v>
      </c>
      <c r="C2536" t="s">
        <v>5</v>
      </c>
      <c r="D2536" s="2">
        <v>1E-4</v>
      </c>
    </row>
    <row r="2537" spans="1:4" x14ac:dyDescent="0.6">
      <c r="A2537" s="1">
        <v>44648.041666666664</v>
      </c>
      <c r="B2537" t="s">
        <v>54</v>
      </c>
      <c r="C2537" t="s">
        <v>5</v>
      </c>
      <c r="D2537" s="2">
        <v>-1.7079999999999999E-5</v>
      </c>
    </row>
    <row r="2538" spans="1:4" x14ac:dyDescent="0.6">
      <c r="A2538" s="1">
        <v>44647.708333333336</v>
      </c>
      <c r="B2538" t="s">
        <v>54</v>
      </c>
      <c r="C2538" t="s">
        <v>5</v>
      </c>
      <c r="D2538" s="2">
        <v>7.2699999999999999E-6</v>
      </c>
    </row>
    <row r="2539" spans="1:4" x14ac:dyDescent="0.6">
      <c r="A2539" s="1">
        <v>44647.375</v>
      </c>
      <c r="B2539" t="s">
        <v>54</v>
      </c>
      <c r="C2539" t="s">
        <v>5</v>
      </c>
      <c r="D2539" s="2">
        <v>7.5760000000000006E-5</v>
      </c>
    </row>
    <row r="2540" spans="1:4" x14ac:dyDescent="0.6">
      <c r="A2540" s="1">
        <v>44647.041666666664</v>
      </c>
      <c r="B2540" t="s">
        <v>54</v>
      </c>
      <c r="C2540" t="s">
        <v>5</v>
      </c>
      <c r="D2540" s="2">
        <v>1E-4</v>
      </c>
    </row>
    <row r="2541" spans="1:4" x14ac:dyDescent="0.6">
      <c r="A2541" s="1">
        <v>44646.708333333336</v>
      </c>
      <c r="B2541" t="s">
        <v>54</v>
      </c>
      <c r="C2541" t="s">
        <v>5</v>
      </c>
      <c r="D2541" s="2">
        <v>4.9790000000000003E-5</v>
      </c>
    </row>
    <row r="2542" spans="1:4" x14ac:dyDescent="0.6">
      <c r="A2542" s="1">
        <v>44646.375</v>
      </c>
      <c r="B2542" t="s">
        <v>54</v>
      </c>
      <c r="C2542" t="s">
        <v>5</v>
      </c>
      <c r="D2542" s="2">
        <v>1E-4</v>
      </c>
    </row>
    <row r="2543" spans="1:4" x14ac:dyDescent="0.6">
      <c r="A2543" s="1">
        <v>44646.041666666664</v>
      </c>
      <c r="B2543" t="s">
        <v>54</v>
      </c>
      <c r="C2543" t="s">
        <v>5</v>
      </c>
      <c r="D2543" s="2">
        <v>1E-4</v>
      </c>
    </row>
    <row r="2544" spans="1:4" x14ac:dyDescent="0.6">
      <c r="A2544" s="1">
        <v>44645.708333333336</v>
      </c>
      <c r="B2544" t="s">
        <v>54</v>
      </c>
      <c r="C2544" t="s">
        <v>5</v>
      </c>
      <c r="D2544" s="2">
        <v>1E-4</v>
      </c>
    </row>
    <row r="2545" spans="1:4" x14ac:dyDescent="0.6">
      <c r="A2545" s="1">
        <v>44645.375</v>
      </c>
      <c r="B2545" t="s">
        <v>54</v>
      </c>
      <c r="C2545" t="s">
        <v>5</v>
      </c>
      <c r="D2545" s="2">
        <v>1E-4</v>
      </c>
    </row>
    <row r="2546" spans="1:4" x14ac:dyDescent="0.6">
      <c r="A2546" s="1">
        <v>44645.041666666664</v>
      </c>
      <c r="B2546" t="s">
        <v>54</v>
      </c>
      <c r="C2546" t="s">
        <v>5</v>
      </c>
      <c r="D2546" s="2">
        <v>1E-4</v>
      </c>
    </row>
    <row r="2547" spans="1:4" x14ac:dyDescent="0.6">
      <c r="A2547" s="1">
        <v>44644.708333333336</v>
      </c>
      <c r="B2547" t="s">
        <v>54</v>
      </c>
      <c r="C2547" t="s">
        <v>5</v>
      </c>
      <c r="D2547" s="2">
        <v>1E-4</v>
      </c>
    </row>
    <row r="2548" spans="1:4" x14ac:dyDescent="0.6">
      <c r="A2548" s="1">
        <v>44644.375</v>
      </c>
      <c r="B2548" t="s">
        <v>54</v>
      </c>
      <c r="C2548" t="s">
        <v>5</v>
      </c>
      <c r="D2548" s="2">
        <v>-1.8130000000000001E-5</v>
      </c>
    </row>
    <row r="2549" spans="1:4" x14ac:dyDescent="0.6">
      <c r="A2549" s="1">
        <v>44644.041666666664</v>
      </c>
      <c r="B2549" t="s">
        <v>54</v>
      </c>
      <c r="C2549" t="s">
        <v>5</v>
      </c>
      <c r="D2549" s="2">
        <v>-3.5819999999999999E-5</v>
      </c>
    </row>
    <row r="2550" spans="1:4" x14ac:dyDescent="0.6">
      <c r="A2550" s="1">
        <v>44643.708333333336</v>
      </c>
      <c r="B2550" t="s">
        <v>54</v>
      </c>
      <c r="C2550" t="s">
        <v>5</v>
      </c>
      <c r="D2550" s="2">
        <v>8.5039999999999999E-5</v>
      </c>
    </row>
    <row r="2551" spans="1:4" x14ac:dyDescent="0.6">
      <c r="A2551" s="1">
        <v>44643.375</v>
      </c>
      <c r="B2551" t="s">
        <v>54</v>
      </c>
      <c r="C2551" t="s">
        <v>5</v>
      </c>
      <c r="D2551" s="2">
        <v>1E-4</v>
      </c>
    </row>
    <row r="2552" spans="1:4" x14ac:dyDescent="0.6">
      <c r="A2552" s="1">
        <v>44643.041666666664</v>
      </c>
      <c r="B2552" t="s">
        <v>54</v>
      </c>
      <c r="C2552" t="s">
        <v>5</v>
      </c>
      <c r="D2552" s="2">
        <v>1E-4</v>
      </c>
    </row>
    <row r="2553" spans="1:4" x14ac:dyDescent="0.6">
      <c r="A2553" s="1">
        <v>44642.708333333336</v>
      </c>
      <c r="B2553" t="s">
        <v>54</v>
      </c>
      <c r="C2553" t="s">
        <v>5</v>
      </c>
      <c r="D2553" s="2">
        <v>1E-4</v>
      </c>
    </row>
    <row r="2554" spans="1:4" x14ac:dyDescent="0.6">
      <c r="A2554" s="1">
        <v>44642.375</v>
      </c>
      <c r="B2554" t="s">
        <v>54</v>
      </c>
      <c r="C2554" t="s">
        <v>5</v>
      </c>
      <c r="D2554" s="2">
        <v>1E-4</v>
      </c>
    </row>
    <row r="2555" spans="1:4" x14ac:dyDescent="0.6">
      <c r="A2555" s="1">
        <v>44642.041666666664</v>
      </c>
      <c r="B2555" t="s">
        <v>54</v>
      </c>
      <c r="C2555" t="s">
        <v>5</v>
      </c>
      <c r="D2555" s="2">
        <v>1E-4</v>
      </c>
    </row>
    <row r="2556" spans="1:4" x14ac:dyDescent="0.6">
      <c r="A2556" s="1">
        <v>44641.708333333336</v>
      </c>
      <c r="B2556" t="s">
        <v>54</v>
      </c>
      <c r="C2556" t="s">
        <v>5</v>
      </c>
      <c r="D2556" s="2">
        <v>1E-4</v>
      </c>
    </row>
    <row r="2557" spans="1:4" x14ac:dyDescent="0.6">
      <c r="A2557" s="1">
        <v>44641.375</v>
      </c>
      <c r="B2557" t="s">
        <v>54</v>
      </c>
      <c r="C2557" t="s">
        <v>5</v>
      </c>
      <c r="D2557" s="2">
        <v>1E-4</v>
      </c>
    </row>
    <row r="2558" spans="1:4" x14ac:dyDescent="0.6">
      <c r="A2558" s="1">
        <v>44641.041666666664</v>
      </c>
      <c r="B2558" t="s">
        <v>54</v>
      </c>
      <c r="C2558" t="s">
        <v>5</v>
      </c>
      <c r="D2558" s="2">
        <v>1E-4</v>
      </c>
    </row>
    <row r="2559" spans="1:4" x14ac:dyDescent="0.6">
      <c r="A2559" s="1">
        <v>44640.708333333336</v>
      </c>
      <c r="B2559" t="s">
        <v>54</v>
      </c>
      <c r="C2559" t="s">
        <v>5</v>
      </c>
      <c r="D2559" s="2">
        <v>1E-4</v>
      </c>
    </row>
    <row r="2560" spans="1:4" x14ac:dyDescent="0.6">
      <c r="A2560" s="1">
        <v>44640.375</v>
      </c>
      <c r="B2560" t="s">
        <v>54</v>
      </c>
      <c r="C2560" t="s">
        <v>5</v>
      </c>
      <c r="D2560" s="2">
        <v>1E-4</v>
      </c>
    </row>
    <row r="2561" spans="1:4" x14ac:dyDescent="0.6">
      <c r="A2561" s="1">
        <v>44640.041666666664</v>
      </c>
      <c r="B2561" t="s">
        <v>54</v>
      </c>
      <c r="C2561" t="s">
        <v>5</v>
      </c>
      <c r="D2561" s="2">
        <v>1E-4</v>
      </c>
    </row>
    <row r="2562" spans="1:4" x14ac:dyDescent="0.6">
      <c r="A2562" s="1">
        <v>44639.708333333336</v>
      </c>
      <c r="B2562" t="s">
        <v>54</v>
      </c>
      <c r="C2562" t="s">
        <v>5</v>
      </c>
      <c r="D2562" s="2">
        <v>1E-4</v>
      </c>
    </row>
    <row r="2563" spans="1:4" x14ac:dyDescent="0.6">
      <c r="A2563" s="1">
        <v>44639.375</v>
      </c>
      <c r="B2563" t="s">
        <v>54</v>
      </c>
      <c r="C2563" t="s">
        <v>5</v>
      </c>
      <c r="D2563" s="2">
        <v>1E-4</v>
      </c>
    </row>
    <row r="2564" spans="1:4" x14ac:dyDescent="0.6">
      <c r="A2564" s="1">
        <v>44639.041666666664</v>
      </c>
      <c r="B2564" t="s">
        <v>54</v>
      </c>
      <c r="C2564" t="s">
        <v>5</v>
      </c>
      <c r="D2564" s="2">
        <v>5.9160000000000003E-5</v>
      </c>
    </row>
    <row r="2565" spans="1:4" x14ac:dyDescent="0.6">
      <c r="A2565" s="1">
        <v>44638.708333333336</v>
      </c>
      <c r="B2565" t="s">
        <v>54</v>
      </c>
      <c r="C2565" t="s">
        <v>5</v>
      </c>
      <c r="D2565" s="2">
        <v>4.7089999999999998E-5</v>
      </c>
    </row>
    <row r="2566" spans="1:4" x14ac:dyDescent="0.6">
      <c r="A2566" s="1">
        <v>44638.375</v>
      </c>
      <c r="B2566" t="s">
        <v>54</v>
      </c>
      <c r="C2566" t="s">
        <v>5</v>
      </c>
      <c r="D2566" s="2">
        <v>1E-4</v>
      </c>
    </row>
    <row r="2567" spans="1:4" x14ac:dyDescent="0.6">
      <c r="A2567" s="1">
        <v>44638.041666666664</v>
      </c>
      <c r="B2567" t="s">
        <v>54</v>
      </c>
      <c r="C2567" t="s">
        <v>5</v>
      </c>
      <c r="D2567" s="2">
        <v>1E-4</v>
      </c>
    </row>
    <row r="2568" spans="1:4" x14ac:dyDescent="0.6">
      <c r="A2568" s="1">
        <v>44637.708333333336</v>
      </c>
      <c r="B2568" t="s">
        <v>54</v>
      </c>
      <c r="C2568" t="s">
        <v>5</v>
      </c>
      <c r="D2568" s="2">
        <v>1E-4</v>
      </c>
    </row>
    <row r="2569" spans="1:4" x14ac:dyDescent="0.6">
      <c r="A2569" s="1">
        <v>44637.375</v>
      </c>
      <c r="B2569" t="s">
        <v>54</v>
      </c>
      <c r="C2569" t="s">
        <v>5</v>
      </c>
      <c r="D2569" s="2">
        <v>1E-4</v>
      </c>
    </row>
    <row r="2570" spans="1:4" x14ac:dyDescent="0.6">
      <c r="A2570" s="1">
        <v>44637.041666666664</v>
      </c>
      <c r="B2570" t="s">
        <v>54</v>
      </c>
      <c r="C2570" t="s">
        <v>5</v>
      </c>
      <c r="D2570" s="2">
        <v>5.3149999999999998E-5</v>
      </c>
    </row>
    <row r="2571" spans="1:4" x14ac:dyDescent="0.6">
      <c r="A2571" s="1">
        <v>44636.708333333336</v>
      </c>
      <c r="B2571" t="s">
        <v>54</v>
      </c>
      <c r="C2571" t="s">
        <v>5</v>
      </c>
      <c r="D2571" s="2">
        <v>9.1310000000000005E-5</v>
      </c>
    </row>
    <row r="2572" spans="1:4" x14ac:dyDescent="0.6">
      <c r="A2572" s="1">
        <v>44636.375</v>
      </c>
      <c r="B2572" t="s">
        <v>54</v>
      </c>
      <c r="C2572" t="s">
        <v>5</v>
      </c>
      <c r="D2572" s="2">
        <v>1E-4</v>
      </c>
    </row>
    <row r="2573" spans="1:4" x14ac:dyDescent="0.6">
      <c r="A2573" s="1">
        <v>44636.041666666664</v>
      </c>
      <c r="B2573" t="s">
        <v>54</v>
      </c>
      <c r="C2573" t="s">
        <v>5</v>
      </c>
      <c r="D2573" s="2">
        <v>-4.8560000000000003E-5</v>
      </c>
    </row>
    <row r="2574" spans="1:4" x14ac:dyDescent="0.6">
      <c r="A2574" s="1">
        <v>44635.708333333336</v>
      </c>
      <c r="B2574" t="s">
        <v>54</v>
      </c>
      <c r="C2574" t="s">
        <v>5</v>
      </c>
      <c r="D2574" s="2">
        <v>-3.2100000000000002E-6</v>
      </c>
    </row>
    <row r="2575" spans="1:4" x14ac:dyDescent="0.6">
      <c r="A2575" s="1">
        <v>44635.375</v>
      </c>
      <c r="B2575" t="s">
        <v>54</v>
      </c>
      <c r="C2575" t="s">
        <v>5</v>
      </c>
      <c r="D2575" s="2">
        <v>1E-4</v>
      </c>
    </row>
    <row r="2576" spans="1:4" x14ac:dyDescent="0.6">
      <c r="A2576" s="1">
        <v>44635.041666666664</v>
      </c>
      <c r="B2576" t="s">
        <v>54</v>
      </c>
      <c r="C2576" t="s">
        <v>5</v>
      </c>
      <c r="D2576" s="2">
        <v>1E-4</v>
      </c>
    </row>
    <row r="2577" spans="1:4" x14ac:dyDescent="0.6">
      <c r="A2577" s="1">
        <v>44634.708333333336</v>
      </c>
      <c r="B2577" t="s">
        <v>54</v>
      </c>
      <c r="C2577" t="s">
        <v>5</v>
      </c>
      <c r="D2577" s="2">
        <v>1E-4</v>
      </c>
    </row>
    <row r="2578" spans="1:4" x14ac:dyDescent="0.6">
      <c r="A2578" s="1">
        <v>44634.375</v>
      </c>
      <c r="B2578" t="s">
        <v>54</v>
      </c>
      <c r="C2578" t="s">
        <v>5</v>
      </c>
      <c r="D2578" s="2">
        <v>-1.0352E-4</v>
      </c>
    </row>
    <row r="2579" spans="1:4" x14ac:dyDescent="0.6">
      <c r="A2579" s="1">
        <v>44634.041666666664</v>
      </c>
      <c r="B2579" t="s">
        <v>54</v>
      </c>
      <c r="C2579" t="s">
        <v>5</v>
      </c>
      <c r="D2579" s="2">
        <v>-2.6979999999999999E-5</v>
      </c>
    </row>
    <row r="2580" spans="1:4" x14ac:dyDescent="0.6">
      <c r="A2580" s="1">
        <v>44633.708333333336</v>
      </c>
      <c r="B2580" t="s">
        <v>54</v>
      </c>
      <c r="C2580" t="s">
        <v>5</v>
      </c>
      <c r="D2580" s="2">
        <v>1E-4</v>
      </c>
    </row>
    <row r="2581" spans="1:4" x14ac:dyDescent="0.6">
      <c r="A2581" s="1">
        <v>44633.375</v>
      </c>
      <c r="B2581" t="s">
        <v>54</v>
      </c>
      <c r="C2581" t="s">
        <v>5</v>
      </c>
      <c r="D2581" s="2">
        <v>2.1160000000000001E-5</v>
      </c>
    </row>
    <row r="2582" spans="1:4" x14ac:dyDescent="0.6">
      <c r="A2582" s="1">
        <v>44633.041666666664</v>
      </c>
      <c r="B2582" t="s">
        <v>54</v>
      </c>
      <c r="C2582" t="s">
        <v>5</v>
      </c>
      <c r="D2582" s="2">
        <v>6.2550000000000003E-5</v>
      </c>
    </row>
    <row r="2583" spans="1:4" x14ac:dyDescent="0.6">
      <c r="A2583" s="1">
        <v>44632.708333333336</v>
      </c>
      <c r="B2583" t="s">
        <v>54</v>
      </c>
      <c r="C2583" t="s">
        <v>5</v>
      </c>
      <c r="D2583" s="2">
        <v>5.0250000000000002E-5</v>
      </c>
    </row>
    <row r="2584" spans="1:4" x14ac:dyDescent="0.6">
      <c r="A2584" s="1">
        <v>44632.375</v>
      </c>
      <c r="B2584" t="s">
        <v>54</v>
      </c>
      <c r="C2584" t="s">
        <v>5</v>
      </c>
      <c r="D2584" s="2">
        <v>1E-4</v>
      </c>
    </row>
    <row r="2585" spans="1:4" x14ac:dyDescent="0.6">
      <c r="A2585" s="1">
        <v>44632.041666666664</v>
      </c>
      <c r="B2585" t="s">
        <v>54</v>
      </c>
      <c r="C2585" t="s">
        <v>5</v>
      </c>
      <c r="D2585" s="2">
        <v>8.2109999999999998E-5</v>
      </c>
    </row>
    <row r="2586" spans="1:4" x14ac:dyDescent="0.6">
      <c r="A2586" s="1">
        <v>44631.708333333336</v>
      </c>
      <c r="B2586" t="s">
        <v>54</v>
      </c>
      <c r="C2586" t="s">
        <v>5</v>
      </c>
      <c r="D2586" s="2">
        <v>-5.91E-5</v>
      </c>
    </row>
    <row r="2587" spans="1:4" x14ac:dyDescent="0.6">
      <c r="A2587" s="1">
        <v>44631.375</v>
      </c>
      <c r="B2587" t="s">
        <v>54</v>
      </c>
      <c r="C2587" t="s">
        <v>5</v>
      </c>
      <c r="D2587" s="2">
        <v>2.5420000000000001E-5</v>
      </c>
    </row>
    <row r="2588" spans="1:4" x14ac:dyDescent="0.6">
      <c r="A2588" s="1">
        <v>44631.041666666664</v>
      </c>
      <c r="B2588" t="s">
        <v>54</v>
      </c>
      <c r="C2588" t="s">
        <v>5</v>
      </c>
      <c r="D2588" s="2">
        <v>-3.9509999999999999E-5</v>
      </c>
    </row>
    <row r="2589" spans="1:4" x14ac:dyDescent="0.6">
      <c r="A2589" s="1">
        <v>44630.708333333336</v>
      </c>
      <c r="B2589" t="s">
        <v>54</v>
      </c>
      <c r="C2589" t="s">
        <v>5</v>
      </c>
      <c r="D2589" s="2">
        <v>5.5600000000000003E-5</v>
      </c>
    </row>
    <row r="2590" spans="1:4" x14ac:dyDescent="0.6">
      <c r="A2590" s="1">
        <v>44630.375</v>
      </c>
      <c r="B2590" t="s">
        <v>54</v>
      </c>
      <c r="C2590" t="s">
        <v>5</v>
      </c>
      <c r="D2590" s="2">
        <v>1E-4</v>
      </c>
    </row>
    <row r="2591" spans="1:4" x14ac:dyDescent="0.6">
      <c r="A2591" s="1">
        <v>44630.041666666664</v>
      </c>
      <c r="B2591" t="s">
        <v>54</v>
      </c>
      <c r="C2591" t="s">
        <v>5</v>
      </c>
      <c r="D2591" s="2">
        <v>1E-4</v>
      </c>
    </row>
    <row r="2592" spans="1:4" x14ac:dyDescent="0.6">
      <c r="A2592" s="1">
        <v>44629.708333333336</v>
      </c>
      <c r="B2592" t="s">
        <v>54</v>
      </c>
      <c r="C2592" t="s">
        <v>5</v>
      </c>
      <c r="D2592" s="2">
        <v>1E-4</v>
      </c>
    </row>
    <row r="2593" spans="1:4" x14ac:dyDescent="0.6">
      <c r="A2593" s="1">
        <v>44629.375</v>
      </c>
      <c r="B2593" t="s">
        <v>54</v>
      </c>
      <c r="C2593" t="s">
        <v>5</v>
      </c>
      <c r="D2593" s="2">
        <v>6.224E-5</v>
      </c>
    </row>
    <row r="2594" spans="1:4" x14ac:dyDescent="0.6">
      <c r="A2594" s="1">
        <v>44629.041666666664</v>
      </c>
      <c r="B2594" t="s">
        <v>54</v>
      </c>
      <c r="C2594" t="s">
        <v>5</v>
      </c>
      <c r="D2594" s="2">
        <v>1E-4</v>
      </c>
    </row>
    <row r="2595" spans="1:4" x14ac:dyDescent="0.6">
      <c r="A2595" s="1">
        <v>44628.708333333336</v>
      </c>
      <c r="B2595" t="s">
        <v>54</v>
      </c>
      <c r="C2595" t="s">
        <v>5</v>
      </c>
      <c r="D2595" s="2">
        <v>1E-4</v>
      </c>
    </row>
    <row r="2596" spans="1:4" x14ac:dyDescent="0.6">
      <c r="A2596" s="1">
        <v>44628.375</v>
      </c>
      <c r="B2596" t="s">
        <v>54</v>
      </c>
      <c r="C2596" t="s">
        <v>5</v>
      </c>
      <c r="D2596" s="2">
        <v>-1.0024E-4</v>
      </c>
    </row>
    <row r="2597" spans="1:4" x14ac:dyDescent="0.6">
      <c r="A2597" s="1">
        <v>44628.041666666664</v>
      </c>
      <c r="B2597" t="s">
        <v>54</v>
      </c>
      <c r="C2597" t="s">
        <v>5</v>
      </c>
      <c r="D2597" s="2">
        <v>8.6689999999999998E-5</v>
      </c>
    </row>
    <row r="2598" spans="1:4" x14ac:dyDescent="0.6">
      <c r="A2598" s="1">
        <v>44627.708333333336</v>
      </c>
      <c r="B2598" t="s">
        <v>54</v>
      </c>
      <c r="C2598" t="s">
        <v>5</v>
      </c>
      <c r="D2598" s="2">
        <v>-1.0000000000000001E-5</v>
      </c>
    </row>
    <row r="2599" spans="1:4" x14ac:dyDescent="0.6">
      <c r="A2599" s="1">
        <v>44627.375</v>
      </c>
      <c r="B2599" t="s">
        <v>54</v>
      </c>
      <c r="C2599" t="s">
        <v>5</v>
      </c>
      <c r="D2599" s="2">
        <v>3.909E-5</v>
      </c>
    </row>
    <row r="2600" spans="1:4" x14ac:dyDescent="0.6">
      <c r="A2600" s="1">
        <v>44627.041666666664</v>
      </c>
      <c r="B2600" t="s">
        <v>54</v>
      </c>
      <c r="C2600" t="s">
        <v>5</v>
      </c>
      <c r="D2600" s="2">
        <v>7.4999999999999993E-5</v>
      </c>
    </row>
    <row r="2601" spans="1:4" x14ac:dyDescent="0.6">
      <c r="A2601" s="1">
        <v>44626.708333333336</v>
      </c>
      <c r="B2601" t="s">
        <v>54</v>
      </c>
      <c r="C2601" t="s">
        <v>5</v>
      </c>
      <c r="D2601" s="2">
        <v>5.6690000000000001E-5</v>
      </c>
    </row>
    <row r="2602" spans="1:4" x14ac:dyDescent="0.6">
      <c r="A2602" s="1">
        <v>44626.375</v>
      </c>
      <c r="B2602" t="s">
        <v>54</v>
      </c>
      <c r="C2602" t="s">
        <v>5</v>
      </c>
      <c r="D2602" s="2">
        <v>-8.8750000000000002E-5</v>
      </c>
    </row>
    <row r="2603" spans="1:4" x14ac:dyDescent="0.6">
      <c r="A2603" s="1">
        <v>44626.041666666664</v>
      </c>
      <c r="B2603" t="s">
        <v>54</v>
      </c>
      <c r="C2603" t="s">
        <v>5</v>
      </c>
      <c r="D2603" s="2">
        <v>3.0639999999999998E-5</v>
      </c>
    </row>
    <row r="2604" spans="1:4" x14ac:dyDescent="0.6">
      <c r="A2604" s="1">
        <v>44625.708333333336</v>
      </c>
      <c r="B2604" t="s">
        <v>54</v>
      </c>
      <c r="C2604" t="s">
        <v>5</v>
      </c>
      <c r="D2604" s="2">
        <v>1.52E-5</v>
      </c>
    </row>
    <row r="2605" spans="1:4" x14ac:dyDescent="0.6">
      <c r="A2605" s="1">
        <v>44625.375</v>
      </c>
      <c r="B2605" t="s">
        <v>54</v>
      </c>
      <c r="C2605" t="s">
        <v>5</v>
      </c>
      <c r="D2605" s="2">
        <v>5.1919999999999998E-5</v>
      </c>
    </row>
    <row r="2606" spans="1:4" x14ac:dyDescent="0.6">
      <c r="A2606" s="1">
        <v>44625.041666666664</v>
      </c>
      <c r="B2606" t="s">
        <v>54</v>
      </c>
      <c r="C2606" t="s">
        <v>5</v>
      </c>
      <c r="D2606" s="2">
        <v>1E-4</v>
      </c>
    </row>
    <row r="2607" spans="1:4" x14ac:dyDescent="0.6">
      <c r="A2607" s="1">
        <v>44624.708333333336</v>
      </c>
      <c r="B2607" t="s">
        <v>54</v>
      </c>
      <c r="C2607" t="s">
        <v>5</v>
      </c>
      <c r="D2607" s="2">
        <v>1E-4</v>
      </c>
    </row>
    <row r="2608" spans="1:4" x14ac:dyDescent="0.6">
      <c r="A2608" s="1">
        <v>44624.375</v>
      </c>
      <c r="B2608" t="s">
        <v>54</v>
      </c>
      <c r="C2608" t="s">
        <v>5</v>
      </c>
      <c r="D2608" s="2">
        <v>1E-4</v>
      </c>
    </row>
    <row r="2609" spans="1:4" x14ac:dyDescent="0.6">
      <c r="A2609" s="1">
        <v>44624.041666666664</v>
      </c>
      <c r="B2609" t="s">
        <v>54</v>
      </c>
      <c r="C2609" t="s">
        <v>5</v>
      </c>
      <c r="D2609" s="2">
        <v>1E-4</v>
      </c>
    </row>
    <row r="2610" spans="1:4" x14ac:dyDescent="0.6">
      <c r="A2610" s="1">
        <v>44623.708333333336</v>
      </c>
      <c r="B2610" t="s">
        <v>54</v>
      </c>
      <c r="C2610" t="s">
        <v>5</v>
      </c>
      <c r="D2610" s="2">
        <v>1E-4</v>
      </c>
    </row>
    <row r="2611" spans="1:4" x14ac:dyDescent="0.6">
      <c r="A2611" s="1">
        <v>44623.375</v>
      </c>
      <c r="B2611" t="s">
        <v>54</v>
      </c>
      <c r="C2611" t="s">
        <v>5</v>
      </c>
      <c r="D2611" s="2">
        <v>1E-4</v>
      </c>
    </row>
    <row r="2612" spans="1:4" x14ac:dyDescent="0.6">
      <c r="A2612" s="1">
        <v>44623.041666666664</v>
      </c>
      <c r="B2612" t="s">
        <v>54</v>
      </c>
      <c r="C2612" t="s">
        <v>5</v>
      </c>
      <c r="D2612" s="2">
        <v>1E-4</v>
      </c>
    </row>
    <row r="2613" spans="1:4" x14ac:dyDescent="0.6">
      <c r="A2613" s="1">
        <v>44622.708333333336</v>
      </c>
      <c r="B2613" t="s">
        <v>54</v>
      </c>
      <c r="C2613" t="s">
        <v>5</v>
      </c>
      <c r="D2613" s="2">
        <v>1E-4</v>
      </c>
    </row>
    <row r="2614" spans="1:4" x14ac:dyDescent="0.6">
      <c r="A2614" s="1">
        <v>44622.375</v>
      </c>
      <c r="B2614" t="s">
        <v>54</v>
      </c>
      <c r="C2614" t="s">
        <v>5</v>
      </c>
      <c r="D2614" s="2">
        <v>1E-4</v>
      </c>
    </row>
    <row r="2615" spans="1:4" x14ac:dyDescent="0.6">
      <c r="A2615" s="1">
        <v>44622.041666666664</v>
      </c>
      <c r="B2615" t="s">
        <v>54</v>
      </c>
      <c r="C2615" t="s">
        <v>5</v>
      </c>
      <c r="D2615" s="2">
        <v>1E-4</v>
      </c>
    </row>
    <row r="2616" spans="1:4" x14ac:dyDescent="0.6">
      <c r="A2616" s="1">
        <v>44621.708333333336</v>
      </c>
      <c r="B2616" t="s">
        <v>54</v>
      </c>
      <c r="C2616" t="s">
        <v>5</v>
      </c>
      <c r="D2616" s="2">
        <v>1E-4</v>
      </c>
    </row>
    <row r="2617" spans="1:4" x14ac:dyDescent="0.6">
      <c r="A2617" s="1">
        <v>44621.375</v>
      </c>
      <c r="B2617" t="s">
        <v>54</v>
      </c>
      <c r="C2617" t="s">
        <v>5</v>
      </c>
      <c r="D2617" s="2">
        <v>1E-4</v>
      </c>
    </row>
    <row r="2618" spans="1:4" x14ac:dyDescent="0.6">
      <c r="A2618" s="1">
        <v>44621.041666666664</v>
      </c>
      <c r="B2618" t="s">
        <v>54</v>
      </c>
      <c r="C2618" t="s">
        <v>5</v>
      </c>
      <c r="D2618" s="2">
        <v>5.5729999999999997E-5</v>
      </c>
    </row>
    <row r="2619" spans="1:4" x14ac:dyDescent="0.6">
      <c r="A2619" s="1">
        <v>44620.708333333336</v>
      </c>
      <c r="B2619" t="s">
        <v>54</v>
      </c>
      <c r="C2619" t="s">
        <v>5</v>
      </c>
      <c r="D2619" s="2">
        <v>-9.0199999999999997E-5</v>
      </c>
    </row>
    <row r="2620" spans="1:4" x14ac:dyDescent="0.6">
      <c r="A2620" s="1">
        <v>44620.375</v>
      </c>
      <c r="B2620" t="s">
        <v>54</v>
      </c>
      <c r="C2620" t="s">
        <v>5</v>
      </c>
      <c r="D2620" s="2">
        <v>-1.5064000000000001E-4</v>
      </c>
    </row>
    <row r="2621" spans="1:4" x14ac:dyDescent="0.6">
      <c r="A2621" s="1">
        <v>44620.041666666664</v>
      </c>
      <c r="B2621" t="s">
        <v>54</v>
      </c>
      <c r="C2621" t="s">
        <v>5</v>
      </c>
      <c r="D2621" s="2">
        <v>1E-4</v>
      </c>
    </row>
    <row r="2622" spans="1:4" x14ac:dyDescent="0.6">
      <c r="A2622" s="1">
        <v>44619.708333333336</v>
      </c>
      <c r="B2622" t="s">
        <v>54</v>
      </c>
      <c r="C2622" t="s">
        <v>5</v>
      </c>
      <c r="D2622" s="2">
        <v>5.0699999999999997E-6</v>
      </c>
    </row>
    <row r="2623" spans="1:4" x14ac:dyDescent="0.6">
      <c r="A2623" s="1">
        <v>44619.375</v>
      </c>
      <c r="B2623" t="s">
        <v>54</v>
      </c>
      <c r="C2623" t="s">
        <v>5</v>
      </c>
      <c r="D2623" s="2">
        <v>1E-4</v>
      </c>
    </row>
    <row r="2624" spans="1:4" x14ac:dyDescent="0.6">
      <c r="A2624" s="1">
        <v>44619.041666666664</v>
      </c>
      <c r="B2624" t="s">
        <v>54</v>
      </c>
      <c r="C2624" t="s">
        <v>5</v>
      </c>
      <c r="D2624" s="2">
        <v>1E-4</v>
      </c>
    </row>
    <row r="2625" spans="1:4" x14ac:dyDescent="0.6">
      <c r="A2625" s="1">
        <v>44618.708333333336</v>
      </c>
      <c r="B2625" t="s">
        <v>54</v>
      </c>
      <c r="C2625" t="s">
        <v>5</v>
      </c>
      <c r="D2625" s="2">
        <v>1E-4</v>
      </c>
    </row>
    <row r="2626" spans="1:4" x14ac:dyDescent="0.6">
      <c r="A2626" s="1">
        <v>44618.375</v>
      </c>
      <c r="B2626" t="s">
        <v>54</v>
      </c>
      <c r="C2626" t="s">
        <v>5</v>
      </c>
      <c r="D2626" s="2">
        <v>1E-4</v>
      </c>
    </row>
    <row r="2627" spans="1:4" x14ac:dyDescent="0.6">
      <c r="A2627" s="1">
        <v>44618.041666666664</v>
      </c>
      <c r="B2627" t="s">
        <v>54</v>
      </c>
      <c r="C2627" t="s">
        <v>5</v>
      </c>
      <c r="D2627" s="2">
        <v>1E-4</v>
      </c>
    </row>
    <row r="2628" spans="1:4" x14ac:dyDescent="0.6">
      <c r="A2628" s="1">
        <v>44617.708333333336</v>
      </c>
      <c r="B2628" t="s">
        <v>54</v>
      </c>
      <c r="C2628" t="s">
        <v>5</v>
      </c>
      <c r="D2628" s="2">
        <v>1E-4</v>
      </c>
    </row>
    <row r="2629" spans="1:4" x14ac:dyDescent="0.6">
      <c r="A2629" s="1">
        <v>44617.375</v>
      </c>
      <c r="B2629" t="s">
        <v>54</v>
      </c>
      <c r="C2629" t="s">
        <v>5</v>
      </c>
      <c r="D2629" s="2">
        <v>1E-4</v>
      </c>
    </row>
    <row r="2630" spans="1:4" x14ac:dyDescent="0.6">
      <c r="A2630" s="1">
        <v>44617.041666666664</v>
      </c>
      <c r="B2630" t="s">
        <v>54</v>
      </c>
      <c r="C2630" t="s">
        <v>5</v>
      </c>
      <c r="D2630" s="2">
        <v>-6.1400000000000002E-5</v>
      </c>
    </row>
    <row r="2631" spans="1:4" x14ac:dyDescent="0.6">
      <c r="A2631" s="1">
        <v>44616.708333333336</v>
      </c>
      <c r="B2631" t="s">
        <v>54</v>
      </c>
      <c r="C2631" t="s">
        <v>5</v>
      </c>
      <c r="D2631" s="2">
        <v>-3.5599999999999998E-5</v>
      </c>
    </row>
    <row r="2632" spans="1:4" x14ac:dyDescent="0.6">
      <c r="A2632" s="1">
        <v>44616.375</v>
      </c>
      <c r="B2632" t="s">
        <v>54</v>
      </c>
      <c r="C2632" t="s">
        <v>5</v>
      </c>
      <c r="D2632" s="2">
        <v>-1.113E-5</v>
      </c>
    </row>
    <row r="2633" spans="1:4" x14ac:dyDescent="0.6">
      <c r="A2633" s="1">
        <v>44616.041666666664</v>
      </c>
      <c r="B2633" t="s">
        <v>54</v>
      </c>
      <c r="C2633" t="s">
        <v>5</v>
      </c>
      <c r="D2633" s="2">
        <v>-3.6439999999999997E-5</v>
      </c>
    </row>
    <row r="2634" spans="1:4" x14ac:dyDescent="0.6">
      <c r="A2634" s="1">
        <v>44615.708333333336</v>
      </c>
      <c r="B2634" t="s">
        <v>54</v>
      </c>
      <c r="C2634" t="s">
        <v>5</v>
      </c>
      <c r="D2634" s="2">
        <v>-3.926E-5</v>
      </c>
    </row>
    <row r="2635" spans="1:4" x14ac:dyDescent="0.6">
      <c r="A2635" s="1">
        <v>44615.375</v>
      </c>
      <c r="B2635" t="s">
        <v>54</v>
      </c>
      <c r="C2635" t="s">
        <v>5</v>
      </c>
      <c r="D2635" s="2">
        <v>9.1879999999999994E-5</v>
      </c>
    </row>
    <row r="2636" spans="1:4" x14ac:dyDescent="0.6">
      <c r="A2636" s="1">
        <v>44615.041666666664</v>
      </c>
      <c r="B2636" t="s">
        <v>54</v>
      </c>
      <c r="C2636" t="s">
        <v>5</v>
      </c>
      <c r="D2636" s="2">
        <v>5.9620000000000002E-5</v>
      </c>
    </row>
    <row r="2637" spans="1:4" x14ac:dyDescent="0.6">
      <c r="A2637" s="1">
        <v>44614.708333333336</v>
      </c>
      <c r="B2637" t="s">
        <v>54</v>
      </c>
      <c r="C2637" t="s">
        <v>5</v>
      </c>
      <c r="D2637" s="2">
        <v>-3.6300000000000001E-5</v>
      </c>
    </row>
    <row r="2638" spans="1:4" x14ac:dyDescent="0.6">
      <c r="A2638" s="1">
        <v>44614.375</v>
      </c>
      <c r="B2638" t="s">
        <v>54</v>
      </c>
      <c r="C2638" t="s">
        <v>5</v>
      </c>
      <c r="D2638" s="2">
        <v>8.6500000000000002E-6</v>
      </c>
    </row>
    <row r="2639" spans="1:4" x14ac:dyDescent="0.6">
      <c r="A2639" s="1">
        <v>44614.041666666664</v>
      </c>
      <c r="B2639" t="s">
        <v>54</v>
      </c>
      <c r="C2639" t="s">
        <v>5</v>
      </c>
      <c r="D2639" s="2">
        <v>7.0069999999999998E-5</v>
      </c>
    </row>
    <row r="2640" spans="1:4" x14ac:dyDescent="0.6">
      <c r="A2640" s="1">
        <v>44613.708333333336</v>
      </c>
      <c r="B2640" t="s">
        <v>54</v>
      </c>
      <c r="C2640" t="s">
        <v>5</v>
      </c>
      <c r="D2640" s="2">
        <v>-1.4003E-4</v>
      </c>
    </row>
    <row r="2641" spans="1:4" x14ac:dyDescent="0.6">
      <c r="A2641" s="1">
        <v>44613.375</v>
      </c>
      <c r="B2641" t="s">
        <v>54</v>
      </c>
      <c r="C2641" t="s">
        <v>5</v>
      </c>
      <c r="D2641" s="2">
        <v>7.0119999999999999E-5</v>
      </c>
    </row>
    <row r="2642" spans="1:4" x14ac:dyDescent="0.6">
      <c r="A2642" s="1">
        <v>44613.041666666664</v>
      </c>
      <c r="B2642" t="s">
        <v>54</v>
      </c>
      <c r="C2642" t="s">
        <v>5</v>
      </c>
      <c r="D2642" s="2">
        <v>3.2639999999999999E-5</v>
      </c>
    </row>
    <row r="2643" spans="1:4" x14ac:dyDescent="0.6">
      <c r="A2643" s="1">
        <v>44612.708333333336</v>
      </c>
      <c r="B2643" t="s">
        <v>54</v>
      </c>
      <c r="C2643" t="s">
        <v>5</v>
      </c>
      <c r="D2643" s="2">
        <v>5.414E-5</v>
      </c>
    </row>
    <row r="2644" spans="1:4" x14ac:dyDescent="0.6">
      <c r="A2644" s="1">
        <v>44612.375</v>
      </c>
      <c r="B2644" t="s">
        <v>54</v>
      </c>
      <c r="C2644" t="s">
        <v>5</v>
      </c>
      <c r="D2644" s="2">
        <v>-3.349E-5</v>
      </c>
    </row>
    <row r="2645" spans="1:4" x14ac:dyDescent="0.6">
      <c r="A2645" s="1">
        <v>44612.041666666664</v>
      </c>
      <c r="B2645" t="s">
        <v>54</v>
      </c>
      <c r="C2645" t="s">
        <v>5</v>
      </c>
      <c r="D2645" s="2">
        <v>4.8829999999999998E-5</v>
      </c>
    </row>
    <row r="2646" spans="1:4" x14ac:dyDescent="0.6">
      <c r="A2646" s="1">
        <v>44611.708333333336</v>
      </c>
      <c r="B2646" t="s">
        <v>54</v>
      </c>
      <c r="C2646" t="s">
        <v>5</v>
      </c>
      <c r="D2646" s="2">
        <v>7.038E-5</v>
      </c>
    </row>
    <row r="2647" spans="1:4" x14ac:dyDescent="0.6">
      <c r="A2647" s="1">
        <v>44611.375</v>
      </c>
      <c r="B2647" t="s">
        <v>54</v>
      </c>
      <c r="C2647" t="s">
        <v>5</v>
      </c>
      <c r="D2647" s="2">
        <v>1E-4</v>
      </c>
    </row>
    <row r="2648" spans="1:4" x14ac:dyDescent="0.6">
      <c r="A2648" s="1">
        <v>44611.041666666664</v>
      </c>
      <c r="B2648" t="s">
        <v>54</v>
      </c>
      <c r="C2648" t="s">
        <v>5</v>
      </c>
      <c r="D2648" s="2">
        <v>3.5080000000000003E-5</v>
      </c>
    </row>
    <row r="2649" spans="1:4" x14ac:dyDescent="0.6">
      <c r="A2649" s="1">
        <v>44610.708333333336</v>
      </c>
      <c r="B2649" t="s">
        <v>54</v>
      </c>
      <c r="C2649" t="s">
        <v>5</v>
      </c>
      <c r="D2649" s="2">
        <v>-9.187E-5</v>
      </c>
    </row>
    <row r="2650" spans="1:4" x14ac:dyDescent="0.6">
      <c r="A2650" s="1">
        <v>44610.375</v>
      </c>
      <c r="B2650" t="s">
        <v>54</v>
      </c>
      <c r="C2650" t="s">
        <v>5</v>
      </c>
      <c r="D2650" s="2">
        <v>-3.8649999999999998E-5</v>
      </c>
    </row>
    <row r="2651" spans="1:4" x14ac:dyDescent="0.6">
      <c r="A2651" s="1">
        <v>44610.041666666664</v>
      </c>
      <c r="B2651" t="s">
        <v>54</v>
      </c>
      <c r="C2651" t="s">
        <v>5</v>
      </c>
      <c r="D2651" s="2">
        <v>4.7710000000000002E-5</v>
      </c>
    </row>
    <row r="2652" spans="1:4" x14ac:dyDescent="0.6">
      <c r="A2652" s="1">
        <v>44609.708333333336</v>
      </c>
      <c r="B2652" t="s">
        <v>54</v>
      </c>
      <c r="C2652" t="s">
        <v>5</v>
      </c>
      <c r="D2652" s="2">
        <v>1.611E-5</v>
      </c>
    </row>
    <row r="2653" spans="1:4" x14ac:dyDescent="0.6">
      <c r="A2653" s="1">
        <v>44609.375</v>
      </c>
      <c r="B2653" t="s">
        <v>54</v>
      </c>
      <c r="C2653" t="s">
        <v>5</v>
      </c>
      <c r="D2653" s="2">
        <v>1E-4</v>
      </c>
    </row>
    <row r="2654" spans="1:4" x14ac:dyDescent="0.6">
      <c r="A2654" s="1">
        <v>44609.041666666664</v>
      </c>
      <c r="B2654" t="s">
        <v>54</v>
      </c>
      <c r="C2654" t="s">
        <v>5</v>
      </c>
      <c r="D2654" s="2">
        <v>1E-4</v>
      </c>
    </row>
    <row r="2655" spans="1:4" x14ac:dyDescent="0.6">
      <c r="A2655" s="1">
        <v>44608.708333333336</v>
      </c>
      <c r="B2655" t="s">
        <v>54</v>
      </c>
      <c r="C2655" t="s">
        <v>5</v>
      </c>
      <c r="D2655" s="2">
        <v>1E-4</v>
      </c>
    </row>
    <row r="2656" spans="1:4" x14ac:dyDescent="0.6">
      <c r="A2656" s="1">
        <v>44608.375</v>
      </c>
      <c r="B2656" t="s">
        <v>54</v>
      </c>
      <c r="C2656" t="s">
        <v>5</v>
      </c>
      <c r="D2656" s="2">
        <v>1E-4</v>
      </c>
    </row>
    <row r="2657" spans="1:4" x14ac:dyDescent="0.6">
      <c r="A2657" s="1">
        <v>44608.041666666664</v>
      </c>
      <c r="B2657" t="s">
        <v>54</v>
      </c>
      <c r="C2657" t="s">
        <v>5</v>
      </c>
      <c r="D2657" s="2">
        <v>-5.0989999999999998E-5</v>
      </c>
    </row>
    <row r="2658" spans="1:4" x14ac:dyDescent="0.6">
      <c r="A2658" s="1">
        <v>44607.708333333336</v>
      </c>
      <c r="B2658" t="s">
        <v>54</v>
      </c>
      <c r="C2658" t="s">
        <v>5</v>
      </c>
      <c r="D2658" s="2">
        <v>4.5720000000000003E-5</v>
      </c>
    </row>
    <row r="2659" spans="1:4" x14ac:dyDescent="0.6">
      <c r="A2659" s="1">
        <v>44607.375</v>
      </c>
      <c r="B2659" t="s">
        <v>54</v>
      </c>
      <c r="C2659" t="s">
        <v>5</v>
      </c>
      <c r="D2659" s="2">
        <v>7.3780000000000002E-5</v>
      </c>
    </row>
    <row r="2660" spans="1:4" x14ac:dyDescent="0.6">
      <c r="A2660" s="1">
        <v>44607.041666666664</v>
      </c>
      <c r="B2660" t="s">
        <v>54</v>
      </c>
      <c r="C2660" t="s">
        <v>5</v>
      </c>
      <c r="D2660" s="2">
        <v>1E-4</v>
      </c>
    </row>
    <row r="2661" spans="1:4" x14ac:dyDescent="0.6">
      <c r="A2661" s="1">
        <v>44606.708333333336</v>
      </c>
      <c r="B2661" t="s">
        <v>54</v>
      </c>
      <c r="C2661" t="s">
        <v>5</v>
      </c>
      <c r="D2661" s="2">
        <v>6.3579999999999998E-5</v>
      </c>
    </row>
    <row r="2662" spans="1:4" x14ac:dyDescent="0.6">
      <c r="A2662" s="1">
        <v>44606.375</v>
      </c>
      <c r="B2662" t="s">
        <v>54</v>
      </c>
      <c r="C2662" t="s">
        <v>5</v>
      </c>
      <c r="D2662" s="2">
        <v>9.1550000000000003E-5</v>
      </c>
    </row>
    <row r="2663" spans="1:4" x14ac:dyDescent="0.6">
      <c r="A2663" s="1">
        <v>44606.041666666664</v>
      </c>
      <c r="B2663" t="s">
        <v>54</v>
      </c>
      <c r="C2663" t="s">
        <v>5</v>
      </c>
      <c r="D2663" s="2">
        <v>-2.8750000000000001E-5</v>
      </c>
    </row>
    <row r="2664" spans="1:4" x14ac:dyDescent="0.6">
      <c r="A2664" s="1">
        <v>44605.708333333336</v>
      </c>
      <c r="B2664" t="s">
        <v>54</v>
      </c>
      <c r="C2664" t="s">
        <v>5</v>
      </c>
      <c r="D2664" s="2">
        <v>6.2349999999999998E-5</v>
      </c>
    </row>
    <row r="2665" spans="1:4" x14ac:dyDescent="0.6">
      <c r="A2665" s="1">
        <v>44605.375</v>
      </c>
      <c r="B2665" t="s">
        <v>54</v>
      </c>
      <c r="C2665" t="s">
        <v>5</v>
      </c>
      <c r="D2665" s="2">
        <v>1.6650000000000002E-5</v>
      </c>
    </row>
    <row r="2666" spans="1:4" x14ac:dyDescent="0.6">
      <c r="A2666" s="1">
        <v>44605.041666666664</v>
      </c>
      <c r="B2666" t="s">
        <v>54</v>
      </c>
      <c r="C2666" t="s">
        <v>5</v>
      </c>
      <c r="D2666" s="2">
        <v>1E-4</v>
      </c>
    </row>
    <row r="2667" spans="1:4" x14ac:dyDescent="0.6">
      <c r="A2667" s="1">
        <v>44604.708333333336</v>
      </c>
      <c r="B2667" t="s">
        <v>54</v>
      </c>
      <c r="C2667" t="s">
        <v>5</v>
      </c>
      <c r="D2667" s="2">
        <v>1E-4</v>
      </c>
    </row>
    <row r="2668" spans="1:4" x14ac:dyDescent="0.6">
      <c r="A2668" s="1">
        <v>44604.375</v>
      </c>
      <c r="B2668" t="s">
        <v>54</v>
      </c>
      <c r="C2668" t="s">
        <v>5</v>
      </c>
      <c r="D2668" s="2">
        <v>1E-4</v>
      </c>
    </row>
    <row r="2669" spans="1:4" x14ac:dyDescent="0.6">
      <c r="A2669" s="1">
        <v>44604.041666666664</v>
      </c>
      <c r="B2669" t="s">
        <v>54</v>
      </c>
      <c r="C2669" t="s">
        <v>5</v>
      </c>
      <c r="D2669" s="2">
        <v>-4.7830000000000001E-5</v>
      </c>
    </row>
    <row r="2670" spans="1:4" x14ac:dyDescent="0.6">
      <c r="A2670" s="1">
        <v>44603.708333333336</v>
      </c>
      <c r="B2670" t="s">
        <v>54</v>
      </c>
      <c r="C2670" t="s">
        <v>5</v>
      </c>
      <c r="D2670" s="2">
        <v>1E-4</v>
      </c>
    </row>
    <row r="2671" spans="1:4" x14ac:dyDescent="0.6">
      <c r="A2671" s="1">
        <v>44603.375</v>
      </c>
      <c r="B2671" t="s">
        <v>54</v>
      </c>
      <c r="C2671" t="s">
        <v>5</v>
      </c>
      <c r="D2671" s="2">
        <v>-1.1327E-4</v>
      </c>
    </row>
    <row r="2672" spans="1:4" x14ac:dyDescent="0.6">
      <c r="A2672" s="1">
        <v>44603.041666666664</v>
      </c>
      <c r="B2672" t="s">
        <v>54</v>
      </c>
      <c r="C2672" t="s">
        <v>5</v>
      </c>
      <c r="D2672" s="2">
        <v>1.908E-5</v>
      </c>
    </row>
    <row r="2673" spans="1:4" x14ac:dyDescent="0.6">
      <c r="A2673" s="1">
        <v>44602.708333333336</v>
      </c>
      <c r="B2673" t="s">
        <v>54</v>
      </c>
      <c r="C2673" t="s">
        <v>5</v>
      </c>
      <c r="D2673" s="2">
        <v>-3.2589999999999998E-5</v>
      </c>
    </row>
    <row r="2674" spans="1:4" x14ac:dyDescent="0.6">
      <c r="A2674" s="1">
        <v>44602.375</v>
      </c>
      <c r="B2674" t="s">
        <v>54</v>
      </c>
      <c r="C2674" t="s">
        <v>5</v>
      </c>
      <c r="D2674" s="2">
        <v>-2.777E-5</v>
      </c>
    </row>
    <row r="2675" spans="1:4" x14ac:dyDescent="0.6">
      <c r="A2675" s="1">
        <v>44602.041666666664</v>
      </c>
      <c r="B2675" t="s">
        <v>54</v>
      </c>
      <c r="C2675" t="s">
        <v>5</v>
      </c>
      <c r="D2675" s="2">
        <v>7.1160000000000003E-5</v>
      </c>
    </row>
    <row r="2676" spans="1:4" x14ac:dyDescent="0.6">
      <c r="A2676" s="1">
        <v>44601.708333333336</v>
      </c>
      <c r="B2676" t="s">
        <v>54</v>
      </c>
      <c r="C2676" t="s">
        <v>5</v>
      </c>
      <c r="D2676" s="2">
        <v>-1.6199999999999999E-6</v>
      </c>
    </row>
    <row r="2677" spans="1:4" x14ac:dyDescent="0.6">
      <c r="A2677" s="1">
        <v>44601.375</v>
      </c>
      <c r="B2677" t="s">
        <v>54</v>
      </c>
      <c r="C2677" t="s">
        <v>5</v>
      </c>
      <c r="D2677" s="2">
        <v>1E-4</v>
      </c>
    </row>
    <row r="2678" spans="1:4" x14ac:dyDescent="0.6">
      <c r="A2678" s="1">
        <v>44601.041666666664</v>
      </c>
      <c r="B2678" t="s">
        <v>54</v>
      </c>
      <c r="C2678" t="s">
        <v>5</v>
      </c>
      <c r="D2678" s="2">
        <v>7.7180000000000003E-5</v>
      </c>
    </row>
    <row r="2679" spans="1:4" x14ac:dyDescent="0.6">
      <c r="A2679" s="1">
        <v>44600.708333333336</v>
      </c>
      <c r="B2679" t="s">
        <v>54</v>
      </c>
      <c r="C2679" t="s">
        <v>5</v>
      </c>
      <c r="D2679" s="2">
        <v>1.6200000000000001E-5</v>
      </c>
    </row>
    <row r="2680" spans="1:4" x14ac:dyDescent="0.6">
      <c r="A2680" s="1">
        <v>44600.375</v>
      </c>
      <c r="B2680" t="s">
        <v>54</v>
      </c>
      <c r="C2680" t="s">
        <v>5</v>
      </c>
      <c r="D2680" s="2">
        <v>1E-4</v>
      </c>
    </row>
    <row r="2681" spans="1:4" x14ac:dyDescent="0.6">
      <c r="A2681" s="1">
        <v>44600.041666666664</v>
      </c>
      <c r="B2681" t="s">
        <v>54</v>
      </c>
      <c r="C2681" t="s">
        <v>5</v>
      </c>
      <c r="D2681" s="2">
        <v>1.491E-5</v>
      </c>
    </row>
    <row r="2682" spans="1:4" x14ac:dyDescent="0.6">
      <c r="A2682" s="1">
        <v>44599.708333333336</v>
      </c>
      <c r="B2682" t="s">
        <v>54</v>
      </c>
      <c r="C2682" t="s">
        <v>5</v>
      </c>
      <c r="D2682" s="2">
        <v>8.1500000000000002E-5</v>
      </c>
    </row>
    <row r="2683" spans="1:4" x14ac:dyDescent="0.6">
      <c r="A2683" s="1">
        <v>44599.375</v>
      </c>
      <c r="B2683" t="s">
        <v>54</v>
      </c>
      <c r="C2683" t="s">
        <v>5</v>
      </c>
      <c r="D2683" s="2">
        <v>-7.25E-6</v>
      </c>
    </row>
    <row r="2684" spans="1:4" x14ac:dyDescent="0.6">
      <c r="A2684" s="1">
        <v>44599.041666666664</v>
      </c>
      <c r="B2684" t="s">
        <v>54</v>
      </c>
      <c r="C2684" t="s">
        <v>5</v>
      </c>
      <c r="D2684" s="2">
        <v>1E-4</v>
      </c>
    </row>
    <row r="2685" spans="1:4" x14ac:dyDescent="0.6">
      <c r="A2685" s="1">
        <v>44598.708333333336</v>
      </c>
      <c r="B2685" t="s">
        <v>54</v>
      </c>
      <c r="C2685" t="s">
        <v>5</v>
      </c>
      <c r="D2685" s="2">
        <v>1E-4</v>
      </c>
    </row>
    <row r="2686" spans="1:4" x14ac:dyDescent="0.6">
      <c r="A2686" s="1">
        <v>44598.375</v>
      </c>
      <c r="B2686" t="s">
        <v>54</v>
      </c>
      <c r="C2686" t="s">
        <v>5</v>
      </c>
      <c r="D2686" s="2">
        <v>1E-4</v>
      </c>
    </row>
    <row r="2687" spans="1:4" x14ac:dyDescent="0.6">
      <c r="A2687" s="1">
        <v>44598.041666666664</v>
      </c>
      <c r="B2687" t="s">
        <v>54</v>
      </c>
      <c r="C2687" t="s">
        <v>5</v>
      </c>
      <c r="D2687" s="2">
        <v>4.3510000000000002E-5</v>
      </c>
    </row>
    <row r="2688" spans="1:4" x14ac:dyDescent="0.6">
      <c r="A2688" s="1">
        <v>44597.708333333336</v>
      </c>
      <c r="B2688" t="s">
        <v>54</v>
      </c>
      <c r="C2688" t="s">
        <v>5</v>
      </c>
      <c r="D2688" s="2">
        <v>7.4560000000000004E-5</v>
      </c>
    </row>
    <row r="2689" spans="1:4" x14ac:dyDescent="0.6">
      <c r="A2689" s="1">
        <v>44597.375</v>
      </c>
      <c r="B2689" t="s">
        <v>54</v>
      </c>
      <c r="C2689" t="s">
        <v>5</v>
      </c>
      <c r="D2689" s="2">
        <v>1E-4</v>
      </c>
    </row>
    <row r="2690" spans="1:4" x14ac:dyDescent="0.6">
      <c r="A2690" s="1">
        <v>44597.041666666664</v>
      </c>
      <c r="B2690" t="s">
        <v>54</v>
      </c>
      <c r="C2690" t="s">
        <v>5</v>
      </c>
      <c r="D2690" s="2">
        <v>1E-4</v>
      </c>
    </row>
    <row r="2691" spans="1:4" x14ac:dyDescent="0.6">
      <c r="A2691" s="1">
        <v>44596.708333333336</v>
      </c>
      <c r="B2691" t="s">
        <v>54</v>
      </c>
      <c r="C2691" t="s">
        <v>5</v>
      </c>
      <c r="D2691" s="2">
        <v>8.7860000000000002E-5</v>
      </c>
    </row>
    <row r="2692" spans="1:4" x14ac:dyDescent="0.6">
      <c r="A2692" s="1">
        <v>44596.375</v>
      </c>
      <c r="B2692" t="s">
        <v>54</v>
      </c>
      <c r="C2692" t="s">
        <v>5</v>
      </c>
      <c r="D2692" s="2">
        <v>1E-4</v>
      </c>
    </row>
    <row r="2693" spans="1:4" x14ac:dyDescent="0.6">
      <c r="A2693" s="1">
        <v>44596.041666666664</v>
      </c>
      <c r="B2693" t="s">
        <v>54</v>
      </c>
      <c r="C2693" t="s">
        <v>5</v>
      </c>
      <c r="D2693" s="2">
        <v>-7.8809999999999999E-5</v>
      </c>
    </row>
    <row r="2694" spans="1:4" x14ac:dyDescent="0.6">
      <c r="A2694" s="1">
        <v>44595.708333333336</v>
      </c>
      <c r="B2694" t="s">
        <v>54</v>
      </c>
      <c r="C2694" t="s">
        <v>5</v>
      </c>
      <c r="D2694" s="2">
        <v>-5.8499999999999999E-5</v>
      </c>
    </row>
    <row r="2695" spans="1:4" x14ac:dyDescent="0.6">
      <c r="A2695" s="1">
        <v>44595.375</v>
      </c>
      <c r="B2695" t="s">
        <v>54</v>
      </c>
      <c r="C2695" t="s">
        <v>5</v>
      </c>
      <c r="D2695" s="2">
        <v>-3.8034000000000001E-4</v>
      </c>
    </row>
    <row r="2696" spans="1:4" x14ac:dyDescent="0.6">
      <c r="A2696" s="1">
        <v>44595.041666666664</v>
      </c>
      <c r="B2696" t="s">
        <v>54</v>
      </c>
      <c r="C2696" t="s">
        <v>5</v>
      </c>
      <c r="D2696" s="2">
        <v>4.07E-6</v>
      </c>
    </row>
    <row r="2697" spans="1:4" x14ac:dyDescent="0.6">
      <c r="A2697" s="1">
        <v>44594.708333333336</v>
      </c>
      <c r="B2697" t="s">
        <v>54</v>
      </c>
      <c r="C2697" t="s">
        <v>5</v>
      </c>
      <c r="D2697" s="2">
        <v>-1.6999999999999999E-7</v>
      </c>
    </row>
    <row r="2698" spans="1:4" x14ac:dyDescent="0.6">
      <c r="A2698" s="1">
        <v>44594.375</v>
      </c>
      <c r="B2698" t="s">
        <v>54</v>
      </c>
      <c r="C2698" t="s">
        <v>5</v>
      </c>
      <c r="D2698" s="2">
        <v>-6.2559999999999997E-5</v>
      </c>
    </row>
    <row r="2699" spans="1:4" x14ac:dyDescent="0.6">
      <c r="A2699" s="1">
        <v>44594.041666666664</v>
      </c>
      <c r="B2699" t="s">
        <v>54</v>
      </c>
      <c r="C2699" t="s">
        <v>5</v>
      </c>
      <c r="D2699" s="2">
        <v>-2.0797E-4</v>
      </c>
    </row>
    <row r="2700" spans="1:4" x14ac:dyDescent="0.6">
      <c r="A2700" s="1">
        <v>44593.708333333336</v>
      </c>
      <c r="B2700" t="s">
        <v>54</v>
      </c>
      <c r="C2700" t="s">
        <v>5</v>
      </c>
      <c r="D2700" s="2">
        <v>-1.0276E-4</v>
      </c>
    </row>
    <row r="2701" spans="1:4" x14ac:dyDescent="0.6">
      <c r="A2701" s="1">
        <v>44593.375</v>
      </c>
      <c r="B2701" t="s">
        <v>54</v>
      </c>
      <c r="C2701" t="s">
        <v>5</v>
      </c>
      <c r="D2701" s="2">
        <v>1E-4</v>
      </c>
    </row>
    <row r="2702" spans="1:4" x14ac:dyDescent="0.6">
      <c r="A2702" s="1">
        <v>44593.041666666664</v>
      </c>
      <c r="B2702" t="s">
        <v>54</v>
      </c>
      <c r="C2702" t="s">
        <v>5</v>
      </c>
      <c r="D2702" s="2">
        <v>-1.151E-5</v>
      </c>
    </row>
    <row r="2703" spans="1:4" x14ac:dyDescent="0.6">
      <c r="A2703" s="1">
        <v>44592.708333333336</v>
      </c>
      <c r="B2703" t="s">
        <v>54</v>
      </c>
      <c r="C2703" t="s">
        <v>5</v>
      </c>
      <c r="D2703" s="2">
        <v>-1.0687E-4</v>
      </c>
    </row>
    <row r="2704" spans="1:4" x14ac:dyDescent="0.6">
      <c r="A2704" s="1">
        <v>44592.375</v>
      </c>
      <c r="B2704" t="s">
        <v>54</v>
      </c>
      <c r="C2704" t="s">
        <v>5</v>
      </c>
      <c r="D2704" s="2">
        <v>5.1390000000000001E-5</v>
      </c>
    </row>
    <row r="2705" spans="1:4" x14ac:dyDescent="0.6">
      <c r="A2705" s="1">
        <v>44592.041666666664</v>
      </c>
      <c r="B2705" t="s">
        <v>54</v>
      </c>
      <c r="C2705" t="s">
        <v>5</v>
      </c>
      <c r="D2705" s="2">
        <v>2.989E-5</v>
      </c>
    </row>
    <row r="2706" spans="1:4" x14ac:dyDescent="0.6">
      <c r="A2706" s="1">
        <v>44591.708333333336</v>
      </c>
      <c r="B2706" t="s">
        <v>54</v>
      </c>
      <c r="C2706" t="s">
        <v>5</v>
      </c>
      <c r="D2706" s="2">
        <v>-6.5359999999999998E-5</v>
      </c>
    </row>
    <row r="2707" spans="1:4" x14ac:dyDescent="0.6">
      <c r="A2707" s="1">
        <v>44591.375</v>
      </c>
      <c r="B2707" t="s">
        <v>54</v>
      </c>
      <c r="C2707" t="s">
        <v>5</v>
      </c>
      <c r="D2707" s="2">
        <v>2.8479999999999998E-5</v>
      </c>
    </row>
    <row r="2708" spans="1:4" x14ac:dyDescent="0.6">
      <c r="A2708" s="1">
        <v>44591.041666666664</v>
      </c>
      <c r="B2708" t="s">
        <v>54</v>
      </c>
      <c r="C2708" t="s">
        <v>5</v>
      </c>
      <c r="D2708" s="2">
        <v>-9.9699999999999994E-6</v>
      </c>
    </row>
    <row r="2709" spans="1:4" x14ac:dyDescent="0.6">
      <c r="A2709" s="1">
        <v>44590.708333333336</v>
      </c>
      <c r="B2709" t="s">
        <v>54</v>
      </c>
      <c r="C2709" t="s">
        <v>5</v>
      </c>
      <c r="D2709" s="2">
        <v>1E-4</v>
      </c>
    </row>
    <row r="2710" spans="1:4" x14ac:dyDescent="0.6">
      <c r="A2710" s="1">
        <v>44590.375</v>
      </c>
      <c r="B2710" t="s">
        <v>54</v>
      </c>
      <c r="C2710" t="s">
        <v>5</v>
      </c>
      <c r="D2710" s="2">
        <v>-8.4999999999999999E-6</v>
      </c>
    </row>
    <row r="2711" spans="1:4" x14ac:dyDescent="0.6">
      <c r="A2711" s="1">
        <v>44590.041666666664</v>
      </c>
      <c r="B2711" t="s">
        <v>54</v>
      </c>
      <c r="C2711" t="s">
        <v>5</v>
      </c>
      <c r="D2711" s="2">
        <v>-8.3789999999999996E-5</v>
      </c>
    </row>
    <row r="2712" spans="1:4" x14ac:dyDescent="0.6">
      <c r="A2712" s="1">
        <v>44589.708333333336</v>
      </c>
      <c r="B2712" t="s">
        <v>54</v>
      </c>
      <c r="C2712" t="s">
        <v>5</v>
      </c>
      <c r="D2712" s="2">
        <v>-2.9699999999999999E-6</v>
      </c>
    </row>
    <row r="2713" spans="1:4" x14ac:dyDescent="0.6">
      <c r="A2713" s="1">
        <v>44589.375</v>
      </c>
      <c r="B2713" t="s">
        <v>54</v>
      </c>
      <c r="C2713" t="s">
        <v>5</v>
      </c>
      <c r="D2713" s="2">
        <v>-8.1320000000000001E-5</v>
      </c>
    </row>
    <row r="2714" spans="1:4" x14ac:dyDescent="0.6">
      <c r="A2714" s="1">
        <v>44589.041666666664</v>
      </c>
      <c r="B2714" t="s">
        <v>54</v>
      </c>
      <c r="C2714" t="s">
        <v>5</v>
      </c>
      <c r="D2714" s="2">
        <v>-1.4218E-4</v>
      </c>
    </row>
    <row r="2715" spans="1:4" x14ac:dyDescent="0.6">
      <c r="A2715" s="1">
        <v>44588.708333333336</v>
      </c>
      <c r="B2715" t="s">
        <v>54</v>
      </c>
      <c r="C2715" t="s">
        <v>5</v>
      </c>
      <c r="D2715" s="2">
        <v>2.8010000000000001E-5</v>
      </c>
    </row>
    <row r="2716" spans="1:4" x14ac:dyDescent="0.6">
      <c r="A2716" s="1">
        <v>44588.375</v>
      </c>
      <c r="B2716" t="s">
        <v>54</v>
      </c>
      <c r="C2716" t="s">
        <v>5</v>
      </c>
      <c r="D2716" s="2">
        <v>-8.7559999999999995E-5</v>
      </c>
    </row>
    <row r="2717" spans="1:4" x14ac:dyDescent="0.6">
      <c r="A2717" s="1">
        <v>44588.041666666664</v>
      </c>
      <c r="B2717" t="s">
        <v>54</v>
      </c>
      <c r="C2717" t="s">
        <v>5</v>
      </c>
      <c r="D2717" s="2">
        <v>-2.0069E-4</v>
      </c>
    </row>
    <row r="2718" spans="1:4" x14ac:dyDescent="0.6">
      <c r="A2718" s="1">
        <v>44587.708333333336</v>
      </c>
      <c r="B2718" t="s">
        <v>54</v>
      </c>
      <c r="C2718" t="s">
        <v>5</v>
      </c>
      <c r="D2718" s="2">
        <v>-7.941E-5</v>
      </c>
    </row>
    <row r="2719" spans="1:4" x14ac:dyDescent="0.6">
      <c r="A2719" s="1">
        <v>44587.375</v>
      </c>
      <c r="B2719" t="s">
        <v>54</v>
      </c>
      <c r="C2719" t="s">
        <v>5</v>
      </c>
      <c r="D2719" s="2">
        <v>-4.0479999999999999E-5</v>
      </c>
    </row>
    <row r="2720" spans="1:4" x14ac:dyDescent="0.6">
      <c r="A2720" s="1">
        <v>44587.041666666664</v>
      </c>
      <c r="B2720" t="s">
        <v>54</v>
      </c>
      <c r="C2720" t="s">
        <v>5</v>
      </c>
      <c r="D2720" s="2">
        <v>-7.8800000000000004E-5</v>
      </c>
    </row>
    <row r="2721" spans="1:4" x14ac:dyDescent="0.6">
      <c r="A2721" s="1">
        <v>44586.708333333336</v>
      </c>
      <c r="B2721" t="s">
        <v>54</v>
      </c>
      <c r="C2721" t="s">
        <v>5</v>
      </c>
      <c r="D2721" s="2">
        <v>5.8310000000000002E-5</v>
      </c>
    </row>
    <row r="2722" spans="1:4" x14ac:dyDescent="0.6">
      <c r="A2722" s="1">
        <v>44586.375</v>
      </c>
      <c r="B2722" t="s">
        <v>54</v>
      </c>
      <c r="C2722" t="s">
        <v>5</v>
      </c>
      <c r="D2722" s="2">
        <v>1.6949999999999999E-5</v>
      </c>
    </row>
    <row r="2723" spans="1:4" x14ac:dyDescent="0.6">
      <c r="A2723" s="1">
        <v>44586.041666666664</v>
      </c>
      <c r="B2723" t="s">
        <v>54</v>
      </c>
      <c r="C2723" t="s">
        <v>5</v>
      </c>
      <c r="D2723" s="2">
        <v>1E-4</v>
      </c>
    </row>
    <row r="2724" spans="1:4" x14ac:dyDescent="0.6">
      <c r="A2724" s="1">
        <v>44585.708333333336</v>
      </c>
      <c r="B2724" t="s">
        <v>54</v>
      </c>
      <c r="C2724" t="s">
        <v>5</v>
      </c>
      <c r="D2724" s="2">
        <v>-1.1775E-4</v>
      </c>
    </row>
    <row r="2725" spans="1:4" x14ac:dyDescent="0.6">
      <c r="A2725" s="1">
        <v>44585.375</v>
      </c>
      <c r="B2725" t="s">
        <v>54</v>
      </c>
      <c r="C2725" t="s">
        <v>5</v>
      </c>
      <c r="D2725" s="2">
        <v>1E-4</v>
      </c>
    </row>
    <row r="2726" spans="1:4" x14ac:dyDescent="0.6">
      <c r="A2726" s="1">
        <v>44585.041666666664</v>
      </c>
      <c r="B2726" t="s">
        <v>54</v>
      </c>
      <c r="C2726" t="s">
        <v>5</v>
      </c>
      <c r="D2726" s="2">
        <v>-1.3320000000000001E-4</v>
      </c>
    </row>
    <row r="2727" spans="1:4" x14ac:dyDescent="0.6">
      <c r="A2727" s="1">
        <v>44584.708333333336</v>
      </c>
      <c r="B2727" t="s">
        <v>54</v>
      </c>
      <c r="C2727" t="s">
        <v>5</v>
      </c>
      <c r="D2727" s="2">
        <v>-5.2080000000000003E-5</v>
      </c>
    </row>
    <row r="2728" spans="1:4" x14ac:dyDescent="0.6">
      <c r="A2728" s="1">
        <v>44584.375</v>
      </c>
      <c r="B2728" t="s">
        <v>54</v>
      </c>
      <c r="C2728" t="s">
        <v>5</v>
      </c>
      <c r="D2728" s="2">
        <v>1E-4</v>
      </c>
    </row>
    <row r="2729" spans="1:4" x14ac:dyDescent="0.6">
      <c r="A2729" s="1">
        <v>44584.041666666664</v>
      </c>
      <c r="B2729" t="s">
        <v>54</v>
      </c>
      <c r="C2729" t="s">
        <v>5</v>
      </c>
      <c r="D2729" s="2">
        <v>9.3270000000000007E-5</v>
      </c>
    </row>
    <row r="2730" spans="1:4" x14ac:dyDescent="0.6">
      <c r="A2730" s="1">
        <v>44583.708333333336</v>
      </c>
      <c r="B2730" t="s">
        <v>54</v>
      </c>
      <c r="C2730" t="s">
        <v>5</v>
      </c>
      <c r="D2730" s="2">
        <v>1E-4</v>
      </c>
    </row>
    <row r="2731" spans="1:4" x14ac:dyDescent="0.6">
      <c r="A2731" s="1">
        <v>44583.375</v>
      </c>
      <c r="B2731" t="s">
        <v>54</v>
      </c>
      <c r="C2731" t="s">
        <v>5</v>
      </c>
      <c r="D2731" s="2">
        <v>7.1450000000000002E-5</v>
      </c>
    </row>
    <row r="2732" spans="1:4" x14ac:dyDescent="0.6">
      <c r="A2732" s="1">
        <v>44583.041666666664</v>
      </c>
      <c r="B2732" t="s">
        <v>54</v>
      </c>
      <c r="C2732" t="s">
        <v>5</v>
      </c>
      <c r="D2732" s="2">
        <v>8.4469999999999996E-5</v>
      </c>
    </row>
    <row r="2733" spans="1:4" x14ac:dyDescent="0.6">
      <c r="A2733" s="1">
        <v>44582.708333333336</v>
      </c>
      <c r="B2733" t="s">
        <v>54</v>
      </c>
      <c r="C2733" t="s">
        <v>5</v>
      </c>
      <c r="D2733" s="2">
        <v>-5.9150000000000001E-5</v>
      </c>
    </row>
    <row r="2734" spans="1:4" x14ac:dyDescent="0.6">
      <c r="A2734" s="1">
        <v>44582.375</v>
      </c>
      <c r="B2734" t="s">
        <v>54</v>
      </c>
      <c r="C2734" t="s">
        <v>5</v>
      </c>
      <c r="D2734" s="2">
        <v>-8.0499999999999992E-6</v>
      </c>
    </row>
    <row r="2735" spans="1:4" x14ac:dyDescent="0.6">
      <c r="A2735" s="1">
        <v>44582.041666666664</v>
      </c>
      <c r="B2735" t="s">
        <v>54</v>
      </c>
      <c r="C2735" t="s">
        <v>5</v>
      </c>
      <c r="D2735" s="2">
        <v>1E-4</v>
      </c>
    </row>
    <row r="2736" spans="1:4" x14ac:dyDescent="0.6">
      <c r="A2736" s="1">
        <v>44581.708333333336</v>
      </c>
      <c r="B2736" t="s">
        <v>54</v>
      </c>
      <c r="C2736" t="s">
        <v>5</v>
      </c>
      <c r="D2736" s="2">
        <v>1E-4</v>
      </c>
    </row>
    <row r="2737" spans="1:4" x14ac:dyDescent="0.6">
      <c r="A2737" s="1">
        <v>44581.375</v>
      </c>
      <c r="B2737" t="s">
        <v>54</v>
      </c>
      <c r="C2737" t="s">
        <v>5</v>
      </c>
      <c r="D2737" s="2">
        <v>1E-4</v>
      </c>
    </row>
    <row r="2738" spans="1:4" x14ac:dyDescent="0.6">
      <c r="A2738" s="1">
        <v>44581.041666666664</v>
      </c>
      <c r="B2738" t="s">
        <v>54</v>
      </c>
      <c r="C2738" t="s">
        <v>5</v>
      </c>
      <c r="D2738" s="2">
        <v>1E-4</v>
      </c>
    </row>
    <row r="2739" spans="1:4" x14ac:dyDescent="0.6">
      <c r="A2739" s="1">
        <v>44580.708333333336</v>
      </c>
      <c r="B2739" t="s">
        <v>54</v>
      </c>
      <c r="C2739" t="s">
        <v>5</v>
      </c>
      <c r="D2739" s="2">
        <v>-1.7200000000000001E-5</v>
      </c>
    </row>
    <row r="2740" spans="1:4" x14ac:dyDescent="0.6">
      <c r="A2740" s="1">
        <v>44580.375</v>
      </c>
      <c r="B2740" t="s">
        <v>54</v>
      </c>
      <c r="C2740" t="s">
        <v>5</v>
      </c>
      <c r="D2740" s="2">
        <v>1E-4</v>
      </c>
    </row>
    <row r="2741" spans="1:4" x14ac:dyDescent="0.6">
      <c r="A2741" s="1">
        <v>44580.041666666664</v>
      </c>
      <c r="B2741" t="s">
        <v>54</v>
      </c>
      <c r="C2741" t="s">
        <v>5</v>
      </c>
      <c r="D2741" s="2">
        <v>1E-4</v>
      </c>
    </row>
    <row r="2742" spans="1:4" x14ac:dyDescent="0.6">
      <c r="A2742" s="1">
        <v>44579.708333333336</v>
      </c>
      <c r="B2742" t="s">
        <v>54</v>
      </c>
      <c r="C2742" t="s">
        <v>5</v>
      </c>
      <c r="D2742" s="2">
        <v>3.6260000000000002E-5</v>
      </c>
    </row>
    <row r="2743" spans="1:4" x14ac:dyDescent="0.6">
      <c r="A2743" s="1">
        <v>44579.375</v>
      </c>
      <c r="B2743" t="s">
        <v>54</v>
      </c>
      <c r="C2743" t="s">
        <v>5</v>
      </c>
      <c r="D2743" s="2">
        <v>7.5489999999999997E-5</v>
      </c>
    </row>
    <row r="2744" spans="1:4" x14ac:dyDescent="0.6">
      <c r="A2744" s="1">
        <v>44579.041666666664</v>
      </c>
      <c r="B2744" t="s">
        <v>54</v>
      </c>
      <c r="C2744" t="s">
        <v>5</v>
      </c>
      <c r="D2744" s="2">
        <v>-5.944E-5</v>
      </c>
    </row>
    <row r="2745" spans="1:4" x14ac:dyDescent="0.6">
      <c r="A2745" s="1">
        <v>44578.708333333336</v>
      </c>
      <c r="B2745" t="s">
        <v>54</v>
      </c>
      <c r="C2745" t="s">
        <v>5</v>
      </c>
      <c r="D2745" s="2">
        <v>4.2500000000000003E-5</v>
      </c>
    </row>
    <row r="2746" spans="1:4" x14ac:dyDescent="0.6">
      <c r="A2746" s="1">
        <v>44578.375</v>
      </c>
      <c r="B2746" t="s">
        <v>54</v>
      </c>
      <c r="C2746" t="s">
        <v>5</v>
      </c>
      <c r="D2746" s="2">
        <v>2.6829999999999999E-5</v>
      </c>
    </row>
    <row r="2747" spans="1:4" x14ac:dyDescent="0.6">
      <c r="A2747" s="1">
        <v>44578.041666666664</v>
      </c>
      <c r="B2747" t="s">
        <v>54</v>
      </c>
      <c r="C2747" t="s">
        <v>5</v>
      </c>
      <c r="D2747" s="2">
        <v>8.585E-5</v>
      </c>
    </row>
    <row r="2748" spans="1:4" x14ac:dyDescent="0.6">
      <c r="A2748" s="1">
        <v>44577.708333333336</v>
      </c>
      <c r="B2748" t="s">
        <v>54</v>
      </c>
      <c r="C2748" t="s">
        <v>5</v>
      </c>
      <c r="D2748" s="2">
        <v>9.7850000000000007E-5</v>
      </c>
    </row>
    <row r="2749" spans="1:4" x14ac:dyDescent="0.6">
      <c r="A2749" s="1">
        <v>44577.375</v>
      </c>
      <c r="B2749" t="s">
        <v>54</v>
      </c>
      <c r="C2749" t="s">
        <v>5</v>
      </c>
      <c r="D2749" s="2">
        <v>2.2240000000000001E-5</v>
      </c>
    </row>
    <row r="2750" spans="1:4" x14ac:dyDescent="0.6">
      <c r="A2750" s="1">
        <v>44577.041666666664</v>
      </c>
      <c r="B2750" t="s">
        <v>54</v>
      </c>
      <c r="C2750" t="s">
        <v>5</v>
      </c>
      <c r="D2750" s="2">
        <v>1E-4</v>
      </c>
    </row>
    <row r="2751" spans="1:4" x14ac:dyDescent="0.6">
      <c r="A2751" s="1">
        <v>44576.708333333336</v>
      </c>
      <c r="B2751" t="s">
        <v>54</v>
      </c>
      <c r="C2751" t="s">
        <v>5</v>
      </c>
      <c r="D2751" s="2">
        <v>1E-4</v>
      </c>
    </row>
    <row r="2752" spans="1:4" x14ac:dyDescent="0.6">
      <c r="A2752" s="1">
        <v>44576.375</v>
      </c>
      <c r="B2752" t="s">
        <v>54</v>
      </c>
      <c r="C2752" t="s">
        <v>5</v>
      </c>
      <c r="D2752" s="2">
        <v>9.6319999999999999E-5</v>
      </c>
    </row>
    <row r="2753" spans="1:4" x14ac:dyDescent="0.6">
      <c r="A2753" s="1">
        <v>44576.041666666664</v>
      </c>
      <c r="B2753" t="s">
        <v>54</v>
      </c>
      <c r="C2753" t="s">
        <v>5</v>
      </c>
      <c r="D2753" s="2">
        <v>-1.294E-5</v>
      </c>
    </row>
    <row r="2754" spans="1:4" x14ac:dyDescent="0.6">
      <c r="A2754" s="1">
        <v>44575.708333333336</v>
      </c>
      <c r="B2754" t="s">
        <v>54</v>
      </c>
      <c r="C2754" t="s">
        <v>5</v>
      </c>
      <c r="D2754" s="2">
        <v>1E-4</v>
      </c>
    </row>
    <row r="2755" spans="1:4" x14ac:dyDescent="0.6">
      <c r="A2755" s="1">
        <v>44575.375</v>
      </c>
      <c r="B2755" t="s">
        <v>54</v>
      </c>
      <c r="C2755" t="s">
        <v>5</v>
      </c>
      <c r="D2755" s="2">
        <v>1E-4</v>
      </c>
    </row>
    <row r="2756" spans="1:4" x14ac:dyDescent="0.6">
      <c r="A2756" s="1">
        <v>44575.041666666664</v>
      </c>
      <c r="B2756" t="s">
        <v>54</v>
      </c>
      <c r="C2756" t="s">
        <v>5</v>
      </c>
      <c r="D2756" s="2">
        <v>-1.4440000000000001E-5</v>
      </c>
    </row>
    <row r="2757" spans="1:4" x14ac:dyDescent="0.6">
      <c r="A2757" s="1">
        <v>44574.708333333336</v>
      </c>
      <c r="B2757" t="s">
        <v>54</v>
      </c>
      <c r="C2757" t="s">
        <v>5</v>
      </c>
      <c r="D2757" s="2">
        <v>1E-4</v>
      </c>
    </row>
    <row r="2758" spans="1:4" x14ac:dyDescent="0.6">
      <c r="A2758" s="1">
        <v>44574.375</v>
      </c>
      <c r="B2758" t="s">
        <v>54</v>
      </c>
      <c r="C2758" t="s">
        <v>5</v>
      </c>
      <c r="D2758" s="2">
        <v>-2.315E-5</v>
      </c>
    </row>
    <row r="2759" spans="1:4" x14ac:dyDescent="0.6">
      <c r="A2759" s="1">
        <v>44574.041666666664</v>
      </c>
      <c r="B2759" t="s">
        <v>54</v>
      </c>
      <c r="C2759" t="s">
        <v>5</v>
      </c>
      <c r="D2759" s="2">
        <v>-1.9812000000000001E-4</v>
      </c>
    </row>
    <row r="2760" spans="1:4" x14ac:dyDescent="0.6">
      <c r="A2760" s="1">
        <v>44573.708333333336</v>
      </c>
      <c r="B2760" t="s">
        <v>54</v>
      </c>
      <c r="C2760" t="s">
        <v>5</v>
      </c>
      <c r="D2760" s="2">
        <v>8.0359999999999996E-5</v>
      </c>
    </row>
    <row r="2761" spans="1:4" x14ac:dyDescent="0.6">
      <c r="A2761" s="1">
        <v>44573.375</v>
      </c>
      <c r="B2761" t="s">
        <v>54</v>
      </c>
      <c r="C2761" t="s">
        <v>5</v>
      </c>
      <c r="D2761" s="2">
        <v>-6.8780000000000002E-5</v>
      </c>
    </row>
    <row r="2762" spans="1:4" x14ac:dyDescent="0.6">
      <c r="A2762" s="1">
        <v>44573.041666666664</v>
      </c>
      <c r="B2762" t="s">
        <v>54</v>
      </c>
      <c r="C2762" t="s">
        <v>5</v>
      </c>
      <c r="D2762" s="2">
        <v>2.7180000000000001E-5</v>
      </c>
    </row>
    <row r="2763" spans="1:4" x14ac:dyDescent="0.6">
      <c r="A2763" s="1">
        <v>44572.708333333336</v>
      </c>
      <c r="B2763" t="s">
        <v>54</v>
      </c>
      <c r="C2763" t="s">
        <v>5</v>
      </c>
      <c r="D2763" s="2">
        <v>6.198E-5</v>
      </c>
    </row>
    <row r="2764" spans="1:4" x14ac:dyDescent="0.6">
      <c r="A2764" s="1">
        <v>44572.375</v>
      </c>
      <c r="B2764" t="s">
        <v>54</v>
      </c>
      <c r="C2764" t="s">
        <v>5</v>
      </c>
      <c r="D2764" s="2">
        <v>1E-4</v>
      </c>
    </row>
    <row r="2765" spans="1:4" x14ac:dyDescent="0.6">
      <c r="A2765" s="1">
        <v>44572.041666666664</v>
      </c>
      <c r="B2765" t="s">
        <v>54</v>
      </c>
      <c r="C2765" t="s">
        <v>5</v>
      </c>
      <c r="D2765" s="2">
        <v>1.5990000000000001E-5</v>
      </c>
    </row>
    <row r="2766" spans="1:4" x14ac:dyDescent="0.6">
      <c r="A2766" s="1">
        <v>44571.708333333336</v>
      </c>
      <c r="B2766" t="s">
        <v>54</v>
      </c>
      <c r="C2766" t="s">
        <v>5</v>
      </c>
      <c r="D2766" s="2">
        <v>-6.3609999999999996E-5</v>
      </c>
    </row>
    <row r="2767" spans="1:4" x14ac:dyDescent="0.6">
      <c r="A2767" s="1">
        <v>44571.375</v>
      </c>
      <c r="B2767" t="s">
        <v>54</v>
      </c>
      <c r="C2767" t="s">
        <v>5</v>
      </c>
      <c r="D2767" s="2">
        <v>-1.4593000000000001E-4</v>
      </c>
    </row>
    <row r="2768" spans="1:4" x14ac:dyDescent="0.6">
      <c r="A2768" s="1">
        <v>44571.041666666664</v>
      </c>
      <c r="B2768" t="s">
        <v>54</v>
      </c>
      <c r="C2768" t="s">
        <v>5</v>
      </c>
      <c r="D2768" s="2">
        <v>5.4700000000000001E-5</v>
      </c>
    </row>
    <row r="2769" spans="1:4" x14ac:dyDescent="0.6">
      <c r="A2769" s="1">
        <v>44570.708333333336</v>
      </c>
      <c r="B2769" t="s">
        <v>54</v>
      </c>
      <c r="C2769" t="s">
        <v>5</v>
      </c>
      <c r="D2769" s="2">
        <v>-7.2340000000000002E-5</v>
      </c>
    </row>
    <row r="2770" spans="1:4" x14ac:dyDescent="0.6">
      <c r="A2770" s="1">
        <v>44570.375</v>
      </c>
      <c r="B2770" t="s">
        <v>54</v>
      </c>
      <c r="C2770" t="s">
        <v>5</v>
      </c>
      <c r="D2770" s="2">
        <v>1E-4</v>
      </c>
    </row>
    <row r="2771" spans="1:4" x14ac:dyDescent="0.6">
      <c r="A2771" s="1">
        <v>44570.041666666664</v>
      </c>
      <c r="B2771" t="s">
        <v>54</v>
      </c>
      <c r="C2771" t="s">
        <v>5</v>
      </c>
      <c r="D2771" s="2">
        <v>1E-4</v>
      </c>
    </row>
    <row r="2772" spans="1:4" x14ac:dyDescent="0.6">
      <c r="A2772" s="1">
        <v>44569.708333333336</v>
      </c>
      <c r="B2772" t="s">
        <v>54</v>
      </c>
      <c r="C2772" t="s">
        <v>5</v>
      </c>
      <c r="D2772" s="2">
        <v>1E-4</v>
      </c>
    </row>
    <row r="2773" spans="1:4" x14ac:dyDescent="0.6">
      <c r="A2773" s="1">
        <v>44569.375</v>
      </c>
      <c r="B2773" t="s">
        <v>54</v>
      </c>
      <c r="C2773" t="s">
        <v>5</v>
      </c>
      <c r="D2773" s="2">
        <v>1E-4</v>
      </c>
    </row>
    <row r="2774" spans="1:4" x14ac:dyDescent="0.6">
      <c r="A2774" s="1">
        <v>44569.041666666664</v>
      </c>
      <c r="B2774" t="s">
        <v>54</v>
      </c>
      <c r="C2774" t="s">
        <v>5</v>
      </c>
      <c r="D2774" s="2">
        <v>1E-4</v>
      </c>
    </row>
    <row r="2775" spans="1:4" x14ac:dyDescent="0.6">
      <c r="A2775" s="1">
        <v>44568.708333333336</v>
      </c>
      <c r="B2775" t="s">
        <v>54</v>
      </c>
      <c r="C2775" t="s">
        <v>5</v>
      </c>
      <c r="D2775" s="2">
        <v>1E-4</v>
      </c>
    </row>
    <row r="2776" spans="1:4" x14ac:dyDescent="0.6">
      <c r="A2776" s="1">
        <v>44568.375</v>
      </c>
      <c r="B2776" t="s">
        <v>54</v>
      </c>
      <c r="C2776" t="s">
        <v>5</v>
      </c>
      <c r="D2776" s="2">
        <v>1.9340000000000001E-5</v>
      </c>
    </row>
    <row r="2777" spans="1:4" x14ac:dyDescent="0.6">
      <c r="A2777" s="1">
        <v>44568.041666666664</v>
      </c>
      <c r="B2777" t="s">
        <v>54</v>
      </c>
      <c r="C2777" t="s">
        <v>5</v>
      </c>
      <c r="D2777" s="2">
        <v>4.3319999999999999E-5</v>
      </c>
    </row>
    <row r="2778" spans="1:4" x14ac:dyDescent="0.6">
      <c r="A2778" s="1">
        <v>44567.708333333336</v>
      </c>
      <c r="B2778" t="s">
        <v>54</v>
      </c>
      <c r="C2778" t="s">
        <v>5</v>
      </c>
      <c r="D2778" s="2">
        <v>1E-4</v>
      </c>
    </row>
    <row r="2779" spans="1:4" x14ac:dyDescent="0.6">
      <c r="A2779" s="1">
        <v>44567.375</v>
      </c>
      <c r="B2779" t="s">
        <v>54</v>
      </c>
      <c r="C2779" t="s">
        <v>5</v>
      </c>
      <c r="D2779" s="2">
        <v>5.376E-5</v>
      </c>
    </row>
    <row r="2780" spans="1:4" x14ac:dyDescent="0.6">
      <c r="A2780" s="1">
        <v>44567.041666666664</v>
      </c>
      <c r="B2780" t="s">
        <v>54</v>
      </c>
      <c r="C2780" t="s">
        <v>5</v>
      </c>
      <c r="D2780" s="2">
        <v>1E-4</v>
      </c>
    </row>
    <row r="2781" spans="1:4" x14ac:dyDescent="0.6">
      <c r="A2781" s="1">
        <v>44566.708333333336</v>
      </c>
      <c r="B2781" t="s">
        <v>54</v>
      </c>
      <c r="C2781" t="s">
        <v>5</v>
      </c>
      <c r="D2781" s="2">
        <v>1E-4</v>
      </c>
    </row>
    <row r="2782" spans="1:4" x14ac:dyDescent="0.6">
      <c r="A2782" s="1">
        <v>44566.375</v>
      </c>
      <c r="B2782" t="s">
        <v>54</v>
      </c>
      <c r="C2782" t="s">
        <v>5</v>
      </c>
      <c r="D2782" s="2">
        <v>1E-4</v>
      </c>
    </row>
    <row r="2783" spans="1:4" x14ac:dyDescent="0.6">
      <c r="A2783" s="1">
        <v>44566.041666666664</v>
      </c>
      <c r="B2783" t="s">
        <v>54</v>
      </c>
      <c r="C2783" t="s">
        <v>5</v>
      </c>
      <c r="D2783" s="2">
        <v>1E-4</v>
      </c>
    </row>
    <row r="2784" spans="1:4" x14ac:dyDescent="0.6">
      <c r="A2784" s="1">
        <v>44565.708333333336</v>
      </c>
      <c r="B2784" t="s">
        <v>54</v>
      </c>
      <c r="C2784" t="s">
        <v>5</v>
      </c>
      <c r="D2784" s="2">
        <v>1E-4</v>
      </c>
    </row>
    <row r="2785" spans="1:4" x14ac:dyDescent="0.6">
      <c r="A2785" s="1">
        <v>44565.375</v>
      </c>
      <c r="B2785" t="s">
        <v>54</v>
      </c>
      <c r="C2785" t="s">
        <v>5</v>
      </c>
      <c r="D2785" s="2">
        <v>1E-4</v>
      </c>
    </row>
    <row r="2786" spans="1:4" x14ac:dyDescent="0.6">
      <c r="A2786" s="1">
        <v>44565.041666666664</v>
      </c>
      <c r="B2786" t="s">
        <v>54</v>
      </c>
      <c r="C2786" t="s">
        <v>5</v>
      </c>
      <c r="D2786" s="2">
        <v>7.394E-5</v>
      </c>
    </row>
    <row r="2787" spans="1:4" x14ac:dyDescent="0.6">
      <c r="A2787" s="1">
        <v>44564.708333333336</v>
      </c>
      <c r="B2787" t="s">
        <v>54</v>
      </c>
      <c r="C2787" t="s">
        <v>5</v>
      </c>
      <c r="D2787" s="2">
        <v>5.0840000000000001E-5</v>
      </c>
    </row>
    <row r="2788" spans="1:4" x14ac:dyDescent="0.6">
      <c r="A2788" s="1">
        <v>44564.375</v>
      </c>
      <c r="B2788" t="s">
        <v>54</v>
      </c>
      <c r="C2788" t="s">
        <v>5</v>
      </c>
      <c r="D2788" s="2">
        <v>6.9729999999999998E-5</v>
      </c>
    </row>
    <row r="2789" spans="1:4" x14ac:dyDescent="0.6">
      <c r="A2789" s="1">
        <v>44564.041666666664</v>
      </c>
      <c r="B2789" t="s">
        <v>54</v>
      </c>
      <c r="C2789" t="s">
        <v>5</v>
      </c>
      <c r="D2789" s="2">
        <v>6.7130000000000003E-5</v>
      </c>
    </row>
    <row r="2790" spans="1:4" x14ac:dyDescent="0.6">
      <c r="A2790" s="1">
        <v>44563.708333333336</v>
      </c>
      <c r="B2790" t="s">
        <v>54</v>
      </c>
      <c r="C2790" t="s">
        <v>5</v>
      </c>
      <c r="D2790" s="2">
        <v>2.2629999999999998E-5</v>
      </c>
    </row>
    <row r="2791" spans="1:4" x14ac:dyDescent="0.6">
      <c r="A2791" s="1">
        <v>44563.375</v>
      </c>
      <c r="B2791" t="s">
        <v>54</v>
      </c>
      <c r="C2791" t="s">
        <v>5</v>
      </c>
      <c r="D2791" s="2">
        <v>3.8760000000000002E-5</v>
      </c>
    </row>
    <row r="2792" spans="1:4" x14ac:dyDescent="0.6">
      <c r="A2792" s="1">
        <v>44563.041666666664</v>
      </c>
      <c r="B2792" t="s">
        <v>54</v>
      </c>
      <c r="C2792" t="s">
        <v>5</v>
      </c>
      <c r="D2792" s="2">
        <v>1E-4</v>
      </c>
    </row>
    <row r="2793" spans="1:4" x14ac:dyDescent="0.6">
      <c r="A2793" s="1">
        <v>44562.708333333336</v>
      </c>
      <c r="B2793" t="s">
        <v>54</v>
      </c>
      <c r="C2793" t="s">
        <v>5</v>
      </c>
      <c r="D2793" s="2">
        <v>1E-4</v>
      </c>
    </row>
    <row r="2794" spans="1:4" x14ac:dyDescent="0.6">
      <c r="A2794" s="1">
        <v>44562.375</v>
      </c>
      <c r="B2794" t="s">
        <v>54</v>
      </c>
      <c r="C2794" t="s">
        <v>5</v>
      </c>
      <c r="D2794" s="2">
        <v>1E-4</v>
      </c>
    </row>
    <row r="2795" spans="1:4" x14ac:dyDescent="0.6">
      <c r="A2795" s="1">
        <v>44562.041666666664</v>
      </c>
      <c r="B2795" t="s">
        <v>54</v>
      </c>
      <c r="C2795" t="s">
        <v>5</v>
      </c>
      <c r="D2795" s="2">
        <v>1E-4</v>
      </c>
    </row>
    <row r="2796" spans="1:4" x14ac:dyDescent="0.6">
      <c r="A2796" s="1"/>
      <c r="D2796" s="2"/>
    </row>
    <row r="2797" spans="1:4" x14ac:dyDescent="0.6">
      <c r="A2797" s="1">
        <v>44561.708333333336</v>
      </c>
      <c r="B2797" t="s">
        <v>54</v>
      </c>
      <c r="C2797" t="s">
        <v>5</v>
      </c>
      <c r="D2797" s="2">
        <v>9.7200000000000001E-6</v>
      </c>
    </row>
    <row r="2798" spans="1:4" x14ac:dyDescent="0.6">
      <c r="A2798" s="1">
        <v>44561.375</v>
      </c>
      <c r="B2798" t="s">
        <v>54</v>
      </c>
      <c r="C2798" t="s">
        <v>5</v>
      </c>
      <c r="D2798" s="2">
        <v>6.8490000000000003E-5</v>
      </c>
    </row>
    <row r="2799" spans="1:4" x14ac:dyDescent="0.6">
      <c r="A2799" s="1">
        <v>44561.041666666664</v>
      </c>
      <c r="B2799" t="s">
        <v>54</v>
      </c>
      <c r="C2799" t="s">
        <v>5</v>
      </c>
      <c r="D2799" s="2">
        <v>1E-4</v>
      </c>
    </row>
    <row r="2800" spans="1:4" x14ac:dyDescent="0.6">
      <c r="A2800" s="1">
        <v>44560.708333333336</v>
      </c>
      <c r="B2800" t="s">
        <v>54</v>
      </c>
      <c r="C2800" t="s">
        <v>5</v>
      </c>
      <c r="D2800" s="2">
        <v>-7.6399999999999997E-6</v>
      </c>
    </row>
    <row r="2801" spans="1:4" x14ac:dyDescent="0.6">
      <c r="A2801" s="1">
        <v>44560.375</v>
      </c>
      <c r="B2801" t="s">
        <v>54</v>
      </c>
      <c r="C2801" t="s">
        <v>5</v>
      </c>
      <c r="D2801" s="2">
        <v>9.2310000000000002E-5</v>
      </c>
    </row>
    <row r="2802" spans="1:4" x14ac:dyDescent="0.6">
      <c r="A2802" s="1">
        <v>44560.041666666664</v>
      </c>
      <c r="B2802" t="s">
        <v>54</v>
      </c>
      <c r="C2802" t="s">
        <v>5</v>
      </c>
      <c r="D2802" s="2">
        <v>6.8590000000000006E-5</v>
      </c>
    </row>
    <row r="2803" spans="1:4" x14ac:dyDescent="0.6">
      <c r="A2803" s="1">
        <v>44559.708333333336</v>
      </c>
      <c r="B2803" t="s">
        <v>54</v>
      </c>
      <c r="C2803" t="s">
        <v>5</v>
      </c>
      <c r="D2803" s="2">
        <v>1E-4</v>
      </c>
    </row>
    <row r="2804" spans="1:4" x14ac:dyDescent="0.6">
      <c r="A2804" s="1">
        <v>44559.375</v>
      </c>
      <c r="B2804" t="s">
        <v>54</v>
      </c>
      <c r="C2804" t="s">
        <v>5</v>
      </c>
      <c r="D2804" s="2">
        <v>8.064E-5</v>
      </c>
    </row>
    <row r="2805" spans="1:4" x14ac:dyDescent="0.6">
      <c r="A2805" s="1">
        <v>44559.041666666664</v>
      </c>
      <c r="B2805" t="s">
        <v>54</v>
      </c>
      <c r="C2805" t="s">
        <v>5</v>
      </c>
      <c r="D2805" s="2">
        <v>4.2259999999999999E-5</v>
      </c>
    </row>
    <row r="2806" spans="1:4" x14ac:dyDescent="0.6">
      <c r="A2806" s="1">
        <v>44558.708333333336</v>
      </c>
      <c r="B2806" t="s">
        <v>54</v>
      </c>
      <c r="C2806" t="s">
        <v>5</v>
      </c>
      <c r="D2806" s="2">
        <v>2.2540000000000001E-5</v>
      </c>
    </row>
    <row r="2807" spans="1:4" x14ac:dyDescent="0.6">
      <c r="A2807" s="1">
        <v>44558.375</v>
      </c>
      <c r="B2807" t="s">
        <v>54</v>
      </c>
      <c r="C2807" t="s">
        <v>5</v>
      </c>
      <c r="D2807" s="2">
        <v>1E-4</v>
      </c>
    </row>
    <row r="2808" spans="1:4" x14ac:dyDescent="0.6">
      <c r="A2808" s="1">
        <v>44558.041666666664</v>
      </c>
      <c r="B2808" t="s">
        <v>54</v>
      </c>
      <c r="C2808" t="s">
        <v>5</v>
      </c>
      <c r="D2808" s="2">
        <v>1E-4</v>
      </c>
    </row>
    <row r="2809" spans="1:4" x14ac:dyDescent="0.6">
      <c r="A2809" s="1">
        <v>44557.708333333336</v>
      </c>
      <c r="B2809" t="s">
        <v>54</v>
      </c>
      <c r="C2809" t="s">
        <v>5</v>
      </c>
      <c r="D2809" s="2">
        <v>1E-4</v>
      </c>
    </row>
    <row r="2810" spans="1:4" x14ac:dyDescent="0.6">
      <c r="A2810" s="1">
        <v>44557.375</v>
      </c>
      <c r="B2810" t="s">
        <v>54</v>
      </c>
      <c r="C2810" t="s">
        <v>5</v>
      </c>
      <c r="D2810" s="2">
        <v>1E-4</v>
      </c>
    </row>
    <row r="2811" spans="1:4" x14ac:dyDescent="0.6">
      <c r="A2811" s="1">
        <v>44557.041666666664</v>
      </c>
      <c r="B2811" t="s">
        <v>54</v>
      </c>
      <c r="C2811" t="s">
        <v>5</v>
      </c>
      <c r="D2811" s="2">
        <v>1E-4</v>
      </c>
    </row>
    <row r="2812" spans="1:4" x14ac:dyDescent="0.6">
      <c r="A2812" s="1">
        <v>44556.708333333336</v>
      </c>
      <c r="B2812" t="s">
        <v>54</v>
      </c>
      <c r="C2812" t="s">
        <v>5</v>
      </c>
      <c r="D2812" s="2">
        <v>1E-4</v>
      </c>
    </row>
    <row r="2813" spans="1:4" x14ac:dyDescent="0.6">
      <c r="A2813" s="1">
        <v>44556.375</v>
      </c>
      <c r="B2813" t="s">
        <v>54</v>
      </c>
      <c r="C2813" t="s">
        <v>5</v>
      </c>
      <c r="D2813" s="2">
        <v>1E-4</v>
      </c>
    </row>
    <row r="2814" spans="1:4" x14ac:dyDescent="0.6">
      <c r="A2814" s="1">
        <v>44556.041666666664</v>
      </c>
      <c r="B2814" t="s">
        <v>54</v>
      </c>
      <c r="C2814" t="s">
        <v>5</v>
      </c>
      <c r="D2814" s="2">
        <v>1E-4</v>
      </c>
    </row>
    <row r="2815" spans="1:4" x14ac:dyDescent="0.6">
      <c r="A2815" s="1">
        <v>44555.708333333336</v>
      </c>
      <c r="B2815" t="s">
        <v>54</v>
      </c>
      <c r="C2815" t="s">
        <v>5</v>
      </c>
      <c r="D2815" s="2">
        <v>1E-4</v>
      </c>
    </row>
    <row r="2816" spans="1:4" x14ac:dyDescent="0.6">
      <c r="A2816" s="1">
        <v>44555.375</v>
      </c>
      <c r="B2816" t="s">
        <v>54</v>
      </c>
      <c r="C2816" t="s">
        <v>5</v>
      </c>
      <c r="D2816" s="2">
        <v>1E-4</v>
      </c>
    </row>
    <row r="2817" spans="1:4" x14ac:dyDescent="0.6">
      <c r="A2817" s="1">
        <v>44555.041666666664</v>
      </c>
      <c r="B2817" t="s">
        <v>54</v>
      </c>
      <c r="C2817" t="s">
        <v>5</v>
      </c>
      <c r="D2817" s="2">
        <v>1E-4</v>
      </c>
    </row>
    <row r="2818" spans="1:4" x14ac:dyDescent="0.6">
      <c r="A2818" s="1">
        <v>44554.708333333336</v>
      </c>
      <c r="B2818" t="s">
        <v>54</v>
      </c>
      <c r="C2818" t="s">
        <v>5</v>
      </c>
      <c r="D2818" s="2">
        <v>1E-4</v>
      </c>
    </row>
    <row r="2819" spans="1:4" x14ac:dyDescent="0.6">
      <c r="A2819" s="1">
        <v>44554.375</v>
      </c>
      <c r="B2819" t="s">
        <v>54</v>
      </c>
      <c r="C2819" t="s">
        <v>5</v>
      </c>
      <c r="D2819" s="2">
        <v>1E-4</v>
      </c>
    </row>
    <row r="2820" spans="1:4" x14ac:dyDescent="0.6">
      <c r="A2820" s="1">
        <v>44554.041666666664</v>
      </c>
      <c r="B2820" t="s">
        <v>54</v>
      </c>
      <c r="C2820" t="s">
        <v>5</v>
      </c>
      <c r="D2820" s="2">
        <v>3.383E-5</v>
      </c>
    </row>
    <row r="2821" spans="1:4" x14ac:dyDescent="0.6">
      <c r="A2821" s="1">
        <v>44553.708333333336</v>
      </c>
      <c r="B2821" t="s">
        <v>54</v>
      </c>
      <c r="C2821" t="s">
        <v>5</v>
      </c>
      <c r="D2821" s="2">
        <v>1E-4</v>
      </c>
    </row>
    <row r="2822" spans="1:4" x14ac:dyDescent="0.6">
      <c r="A2822" s="1">
        <v>44553.375</v>
      </c>
      <c r="B2822" t="s">
        <v>54</v>
      </c>
      <c r="C2822" t="s">
        <v>5</v>
      </c>
      <c r="D2822" s="2">
        <v>1E-4</v>
      </c>
    </row>
    <row r="2823" spans="1:4" x14ac:dyDescent="0.6">
      <c r="A2823" s="1">
        <v>44553.041666666664</v>
      </c>
      <c r="B2823" t="s">
        <v>54</v>
      </c>
      <c r="C2823" t="s">
        <v>5</v>
      </c>
      <c r="D2823" s="2">
        <v>1E-4</v>
      </c>
    </row>
    <row r="2824" spans="1:4" x14ac:dyDescent="0.6">
      <c r="A2824" s="1">
        <v>44552.708333333336</v>
      </c>
      <c r="B2824" t="s">
        <v>54</v>
      </c>
      <c r="C2824" t="s">
        <v>5</v>
      </c>
      <c r="D2824" s="2">
        <v>1E-4</v>
      </c>
    </row>
    <row r="2825" spans="1:4" x14ac:dyDescent="0.6">
      <c r="A2825" s="1">
        <v>44552.375</v>
      </c>
      <c r="B2825" t="s">
        <v>54</v>
      </c>
      <c r="C2825" t="s">
        <v>5</v>
      </c>
      <c r="D2825" s="2">
        <v>1E-4</v>
      </c>
    </row>
    <row r="2826" spans="1:4" x14ac:dyDescent="0.6">
      <c r="A2826" s="1">
        <v>44552.041666666664</v>
      </c>
      <c r="B2826" t="s">
        <v>54</v>
      </c>
      <c r="C2826" t="s">
        <v>5</v>
      </c>
      <c r="D2826" s="2">
        <v>1E-4</v>
      </c>
    </row>
    <row r="2827" spans="1:4" x14ac:dyDescent="0.6">
      <c r="A2827" s="1">
        <v>44551.708333333336</v>
      </c>
      <c r="B2827" t="s">
        <v>54</v>
      </c>
      <c r="C2827" t="s">
        <v>5</v>
      </c>
      <c r="D2827" s="2">
        <v>1E-4</v>
      </c>
    </row>
    <row r="2828" spans="1:4" x14ac:dyDescent="0.6">
      <c r="A2828" s="1">
        <v>44551.375</v>
      </c>
      <c r="B2828" t="s">
        <v>54</v>
      </c>
      <c r="C2828" t="s">
        <v>5</v>
      </c>
      <c r="D2828" s="2">
        <v>1E-4</v>
      </c>
    </row>
    <row r="2829" spans="1:4" x14ac:dyDescent="0.6">
      <c r="A2829" s="1">
        <v>44551.041666666664</v>
      </c>
      <c r="B2829" t="s">
        <v>54</v>
      </c>
      <c r="C2829" t="s">
        <v>5</v>
      </c>
      <c r="D2829" s="2">
        <v>1E-4</v>
      </c>
    </row>
    <row r="2830" spans="1:4" x14ac:dyDescent="0.6">
      <c r="A2830" s="1">
        <v>44550.708333333336</v>
      </c>
      <c r="B2830" t="s">
        <v>54</v>
      </c>
      <c r="C2830" t="s">
        <v>5</v>
      </c>
      <c r="D2830" s="2">
        <v>1E-4</v>
      </c>
    </row>
    <row r="2831" spans="1:4" x14ac:dyDescent="0.6">
      <c r="A2831" s="1">
        <v>44550.375</v>
      </c>
      <c r="B2831" t="s">
        <v>54</v>
      </c>
      <c r="C2831" t="s">
        <v>5</v>
      </c>
      <c r="D2831" s="2">
        <v>1E-4</v>
      </c>
    </row>
    <row r="2832" spans="1:4" x14ac:dyDescent="0.6">
      <c r="A2832" s="1">
        <v>44550.041666666664</v>
      </c>
      <c r="B2832" t="s">
        <v>54</v>
      </c>
      <c r="C2832" t="s">
        <v>5</v>
      </c>
      <c r="D2832" s="2">
        <v>1E-4</v>
      </c>
    </row>
    <row r="2833" spans="1:4" x14ac:dyDescent="0.6">
      <c r="A2833" s="1">
        <v>44549.708333333336</v>
      </c>
      <c r="B2833" t="s">
        <v>54</v>
      </c>
      <c r="C2833" t="s">
        <v>5</v>
      </c>
      <c r="D2833" s="2">
        <v>1E-4</v>
      </c>
    </row>
    <row r="2834" spans="1:4" x14ac:dyDescent="0.6">
      <c r="A2834" s="1">
        <v>44549.375</v>
      </c>
      <c r="B2834" t="s">
        <v>54</v>
      </c>
      <c r="C2834" t="s">
        <v>5</v>
      </c>
      <c r="D2834" s="2">
        <v>4.3529999999999998E-5</v>
      </c>
    </row>
    <row r="2835" spans="1:4" x14ac:dyDescent="0.6">
      <c r="A2835" s="1">
        <v>44549.041666666664</v>
      </c>
      <c r="B2835" t="s">
        <v>54</v>
      </c>
      <c r="C2835" t="s">
        <v>5</v>
      </c>
      <c r="D2835" s="2">
        <v>1E-4</v>
      </c>
    </row>
    <row r="2836" spans="1:4" x14ac:dyDescent="0.6">
      <c r="A2836" s="1">
        <v>44548.708333333336</v>
      </c>
      <c r="B2836" t="s">
        <v>54</v>
      </c>
      <c r="C2836" t="s">
        <v>5</v>
      </c>
      <c r="D2836" s="2">
        <v>5.4219999999999999E-5</v>
      </c>
    </row>
    <row r="2837" spans="1:4" x14ac:dyDescent="0.6">
      <c r="A2837" s="1">
        <v>44548.375</v>
      </c>
      <c r="B2837" t="s">
        <v>54</v>
      </c>
      <c r="C2837" t="s">
        <v>5</v>
      </c>
      <c r="D2837" s="2">
        <v>1E-4</v>
      </c>
    </row>
    <row r="2838" spans="1:4" x14ac:dyDescent="0.6">
      <c r="A2838" s="1">
        <v>44548.041666666664</v>
      </c>
      <c r="B2838" t="s">
        <v>54</v>
      </c>
      <c r="C2838" t="s">
        <v>5</v>
      </c>
      <c r="D2838" s="2">
        <v>1E-4</v>
      </c>
    </row>
    <row r="2839" spans="1:4" x14ac:dyDescent="0.6">
      <c r="A2839" s="1">
        <v>44547.708333333336</v>
      </c>
      <c r="B2839" t="s">
        <v>54</v>
      </c>
      <c r="C2839" t="s">
        <v>5</v>
      </c>
      <c r="D2839" s="2">
        <v>1E-4</v>
      </c>
    </row>
    <row r="2840" spans="1:4" x14ac:dyDescent="0.6">
      <c r="A2840" s="1">
        <v>44547.375</v>
      </c>
      <c r="B2840" t="s">
        <v>54</v>
      </c>
      <c r="C2840" t="s">
        <v>5</v>
      </c>
      <c r="D2840" s="2">
        <v>1E-4</v>
      </c>
    </row>
    <row r="2841" spans="1:4" x14ac:dyDescent="0.6">
      <c r="A2841" s="1">
        <v>44547.041666666664</v>
      </c>
      <c r="B2841" t="s">
        <v>54</v>
      </c>
      <c r="C2841" t="s">
        <v>5</v>
      </c>
      <c r="D2841" s="2">
        <v>3.2339999999999999E-5</v>
      </c>
    </row>
    <row r="2842" spans="1:4" x14ac:dyDescent="0.6">
      <c r="A2842" s="1">
        <v>44546.708333333336</v>
      </c>
      <c r="B2842" t="s">
        <v>54</v>
      </c>
      <c r="C2842" t="s">
        <v>5</v>
      </c>
      <c r="D2842" s="2">
        <v>1E-4</v>
      </c>
    </row>
    <row r="2843" spans="1:4" x14ac:dyDescent="0.6">
      <c r="A2843" s="1">
        <v>44546.375</v>
      </c>
      <c r="B2843" t="s">
        <v>54</v>
      </c>
      <c r="C2843" t="s">
        <v>5</v>
      </c>
      <c r="D2843" s="2">
        <v>1E-4</v>
      </c>
    </row>
    <row r="2844" spans="1:4" x14ac:dyDescent="0.6">
      <c r="A2844" s="1">
        <v>44546.041666666664</v>
      </c>
      <c r="B2844" t="s">
        <v>54</v>
      </c>
      <c r="C2844" t="s">
        <v>5</v>
      </c>
      <c r="D2844" s="2">
        <v>1E-4</v>
      </c>
    </row>
    <row r="2845" spans="1:4" x14ac:dyDescent="0.6">
      <c r="A2845" s="1">
        <v>44545.708333333336</v>
      </c>
      <c r="B2845" t="s">
        <v>54</v>
      </c>
      <c r="C2845" t="s">
        <v>5</v>
      </c>
      <c r="D2845" s="2">
        <v>1E-4</v>
      </c>
    </row>
    <row r="2846" spans="1:4" x14ac:dyDescent="0.6">
      <c r="A2846" s="1">
        <v>44545.375</v>
      </c>
      <c r="B2846" t="s">
        <v>54</v>
      </c>
      <c r="C2846" t="s">
        <v>5</v>
      </c>
      <c r="D2846" s="2">
        <v>1E-4</v>
      </c>
    </row>
    <row r="2847" spans="1:4" x14ac:dyDescent="0.6">
      <c r="A2847" s="1">
        <v>44545.041666666664</v>
      </c>
      <c r="B2847" t="s">
        <v>54</v>
      </c>
      <c r="C2847" t="s">
        <v>5</v>
      </c>
      <c r="D2847" s="2">
        <v>1E-4</v>
      </c>
    </row>
    <row r="2848" spans="1:4" x14ac:dyDescent="0.6">
      <c r="A2848" s="1">
        <v>44544.708333333336</v>
      </c>
      <c r="B2848" t="s">
        <v>54</v>
      </c>
      <c r="C2848" t="s">
        <v>5</v>
      </c>
      <c r="D2848" s="2">
        <v>1E-4</v>
      </c>
    </row>
    <row r="2849" spans="1:4" x14ac:dyDescent="0.6">
      <c r="A2849" s="1">
        <v>44544.375</v>
      </c>
      <c r="B2849" t="s">
        <v>54</v>
      </c>
      <c r="C2849" t="s">
        <v>5</v>
      </c>
      <c r="D2849" s="2">
        <v>-5.2670000000000002E-5</v>
      </c>
    </row>
    <row r="2850" spans="1:4" x14ac:dyDescent="0.6">
      <c r="A2850" s="1">
        <v>44544.041666666664</v>
      </c>
      <c r="B2850" t="s">
        <v>54</v>
      </c>
      <c r="C2850" t="s">
        <v>5</v>
      </c>
      <c r="D2850" s="2">
        <v>4.163E-5</v>
      </c>
    </row>
    <row r="2851" spans="1:4" x14ac:dyDescent="0.6">
      <c r="A2851" s="1">
        <v>44543.708333333336</v>
      </c>
      <c r="B2851" t="s">
        <v>54</v>
      </c>
      <c r="C2851" t="s">
        <v>5</v>
      </c>
      <c r="D2851" s="2">
        <v>-5.9740000000000001E-5</v>
      </c>
    </row>
    <row r="2852" spans="1:4" x14ac:dyDescent="0.6">
      <c r="A2852" s="1">
        <v>44543.375</v>
      </c>
      <c r="B2852" t="s">
        <v>54</v>
      </c>
      <c r="C2852" t="s">
        <v>5</v>
      </c>
      <c r="D2852" s="2">
        <v>1E-4</v>
      </c>
    </row>
    <row r="2853" spans="1:4" x14ac:dyDescent="0.6">
      <c r="A2853" s="1">
        <v>44543.041666666664</v>
      </c>
      <c r="B2853" t="s">
        <v>54</v>
      </c>
      <c r="C2853" t="s">
        <v>5</v>
      </c>
      <c r="D2853" s="2">
        <v>1E-4</v>
      </c>
    </row>
    <row r="2854" spans="1:4" x14ac:dyDescent="0.6">
      <c r="A2854" s="1">
        <v>44542.708333333336</v>
      </c>
      <c r="B2854" t="s">
        <v>54</v>
      </c>
      <c r="C2854" t="s">
        <v>5</v>
      </c>
      <c r="D2854" s="2">
        <v>1E-4</v>
      </c>
    </row>
    <row r="2855" spans="1:4" x14ac:dyDescent="0.6">
      <c r="A2855" s="1">
        <v>44542.375</v>
      </c>
      <c r="B2855" t="s">
        <v>54</v>
      </c>
      <c r="C2855" t="s">
        <v>5</v>
      </c>
      <c r="D2855" s="2">
        <v>1E-4</v>
      </c>
    </row>
    <row r="2856" spans="1:4" x14ac:dyDescent="0.6">
      <c r="A2856" s="1">
        <v>44542.041666666664</v>
      </c>
      <c r="B2856" t="s">
        <v>54</v>
      </c>
      <c r="C2856" t="s">
        <v>5</v>
      </c>
      <c r="D2856" s="2">
        <v>8.7189999999999997E-5</v>
      </c>
    </row>
    <row r="2857" spans="1:4" x14ac:dyDescent="0.6">
      <c r="A2857" s="1">
        <v>44541.708333333336</v>
      </c>
      <c r="B2857" t="s">
        <v>54</v>
      </c>
      <c r="C2857" t="s">
        <v>5</v>
      </c>
      <c r="D2857" s="2">
        <v>1E-4</v>
      </c>
    </row>
    <row r="2858" spans="1:4" x14ac:dyDescent="0.6">
      <c r="A2858" s="1">
        <v>44541.375</v>
      </c>
      <c r="B2858" t="s">
        <v>54</v>
      </c>
      <c r="C2858" t="s">
        <v>5</v>
      </c>
      <c r="D2858" s="2">
        <v>1E-4</v>
      </c>
    </row>
    <row r="2859" spans="1:4" x14ac:dyDescent="0.6">
      <c r="A2859" s="1">
        <v>44541.041666666664</v>
      </c>
      <c r="B2859" t="s">
        <v>54</v>
      </c>
      <c r="C2859" t="s">
        <v>5</v>
      </c>
      <c r="D2859" s="2">
        <v>-1.0370000000000001E-5</v>
      </c>
    </row>
    <row r="2860" spans="1:4" x14ac:dyDescent="0.6">
      <c r="A2860" s="1">
        <v>44540.708333333336</v>
      </c>
      <c r="B2860" t="s">
        <v>54</v>
      </c>
      <c r="C2860" t="s">
        <v>5</v>
      </c>
      <c r="D2860" s="2">
        <v>1E-4</v>
      </c>
    </row>
    <row r="2861" spans="1:4" x14ac:dyDescent="0.6">
      <c r="A2861" s="1">
        <v>44540.375</v>
      </c>
      <c r="B2861" t="s">
        <v>54</v>
      </c>
      <c r="C2861" t="s">
        <v>5</v>
      </c>
      <c r="D2861" s="2">
        <v>1E-4</v>
      </c>
    </row>
    <row r="2862" spans="1:4" x14ac:dyDescent="0.6">
      <c r="A2862" s="1">
        <v>44540.041666666664</v>
      </c>
      <c r="B2862" t="s">
        <v>54</v>
      </c>
      <c r="C2862" t="s">
        <v>5</v>
      </c>
      <c r="D2862" s="2">
        <v>1E-4</v>
      </c>
    </row>
    <row r="2863" spans="1:4" x14ac:dyDescent="0.6">
      <c r="A2863" s="1">
        <v>44539.708333333336</v>
      </c>
      <c r="B2863" t="s">
        <v>54</v>
      </c>
      <c r="C2863" t="s">
        <v>5</v>
      </c>
      <c r="D2863" s="2">
        <v>1E-4</v>
      </c>
    </row>
    <row r="2864" spans="1:4" x14ac:dyDescent="0.6">
      <c r="A2864" s="1">
        <v>44539.375</v>
      </c>
      <c r="B2864" t="s">
        <v>54</v>
      </c>
      <c r="C2864" t="s">
        <v>5</v>
      </c>
      <c r="D2864" s="2">
        <v>1E-4</v>
      </c>
    </row>
    <row r="2865" spans="1:4" x14ac:dyDescent="0.6">
      <c r="A2865" s="1">
        <v>44539.041666666664</v>
      </c>
      <c r="B2865" t="s">
        <v>54</v>
      </c>
      <c r="C2865" t="s">
        <v>5</v>
      </c>
      <c r="D2865" s="2">
        <v>1E-4</v>
      </c>
    </row>
    <row r="2866" spans="1:4" x14ac:dyDescent="0.6">
      <c r="A2866" s="1">
        <v>44538.708333333336</v>
      </c>
      <c r="B2866" t="s">
        <v>54</v>
      </c>
      <c r="C2866" t="s">
        <v>5</v>
      </c>
      <c r="D2866" s="2">
        <v>1E-4</v>
      </c>
    </row>
    <row r="2867" spans="1:4" x14ac:dyDescent="0.6">
      <c r="A2867" s="1">
        <v>44538.375</v>
      </c>
      <c r="B2867" t="s">
        <v>54</v>
      </c>
      <c r="C2867" t="s">
        <v>5</v>
      </c>
      <c r="D2867" s="2">
        <v>1E-4</v>
      </c>
    </row>
    <row r="2868" spans="1:4" x14ac:dyDescent="0.6">
      <c r="A2868" s="1">
        <v>44538.041666666664</v>
      </c>
      <c r="B2868" t="s">
        <v>54</v>
      </c>
      <c r="C2868" t="s">
        <v>5</v>
      </c>
      <c r="D2868" s="2">
        <v>1E-4</v>
      </c>
    </row>
    <row r="2869" spans="1:4" x14ac:dyDescent="0.6">
      <c r="A2869" s="1">
        <v>44537.708333333336</v>
      </c>
      <c r="B2869" t="s">
        <v>54</v>
      </c>
      <c r="C2869" t="s">
        <v>5</v>
      </c>
      <c r="D2869" s="2">
        <v>7.059E-5</v>
      </c>
    </row>
    <row r="2870" spans="1:4" x14ac:dyDescent="0.6">
      <c r="A2870" s="1">
        <v>44537.375</v>
      </c>
      <c r="B2870" t="s">
        <v>54</v>
      </c>
      <c r="C2870" t="s">
        <v>5</v>
      </c>
      <c r="D2870" s="2">
        <v>1E-4</v>
      </c>
    </row>
    <row r="2871" spans="1:4" x14ac:dyDescent="0.6">
      <c r="A2871" s="1">
        <v>44537.041666666664</v>
      </c>
      <c r="B2871" t="s">
        <v>54</v>
      </c>
      <c r="C2871" t="s">
        <v>5</v>
      </c>
      <c r="D2871" s="2">
        <v>1E-4</v>
      </c>
    </row>
    <row r="2872" spans="1:4" x14ac:dyDescent="0.6">
      <c r="A2872" s="1">
        <v>44536.708333333336</v>
      </c>
      <c r="B2872" t="s">
        <v>54</v>
      </c>
      <c r="C2872" t="s">
        <v>5</v>
      </c>
      <c r="D2872" s="2">
        <v>1E-4</v>
      </c>
    </row>
    <row r="2873" spans="1:4" x14ac:dyDescent="0.6">
      <c r="A2873" s="1">
        <v>44536.375</v>
      </c>
      <c r="B2873" t="s">
        <v>54</v>
      </c>
      <c r="C2873" t="s">
        <v>5</v>
      </c>
      <c r="D2873" s="2">
        <v>1E-4</v>
      </c>
    </row>
    <row r="2874" spans="1:4" x14ac:dyDescent="0.6">
      <c r="A2874" s="1">
        <v>44536.041666666664</v>
      </c>
      <c r="B2874" t="s">
        <v>54</v>
      </c>
      <c r="C2874" t="s">
        <v>5</v>
      </c>
      <c r="D2874" s="2">
        <v>1E-4</v>
      </c>
    </row>
    <row r="2875" spans="1:4" x14ac:dyDescent="0.6">
      <c r="A2875" s="1">
        <v>44535.708333333336</v>
      </c>
      <c r="B2875" t="s">
        <v>54</v>
      </c>
      <c r="C2875" t="s">
        <v>5</v>
      </c>
      <c r="D2875" s="2">
        <v>1E-4</v>
      </c>
    </row>
    <row r="2876" spans="1:4" x14ac:dyDescent="0.6">
      <c r="A2876" s="1">
        <v>44535.375</v>
      </c>
      <c r="B2876" t="s">
        <v>54</v>
      </c>
      <c r="C2876" t="s">
        <v>5</v>
      </c>
      <c r="D2876" s="2">
        <v>1E-4</v>
      </c>
    </row>
    <row r="2877" spans="1:4" x14ac:dyDescent="0.6">
      <c r="A2877" s="1">
        <v>44535.041666666664</v>
      </c>
      <c r="B2877" t="s">
        <v>54</v>
      </c>
      <c r="C2877" t="s">
        <v>5</v>
      </c>
      <c r="D2877" s="2">
        <v>1E-4</v>
      </c>
    </row>
    <row r="2878" spans="1:4" x14ac:dyDescent="0.6">
      <c r="A2878" s="1">
        <v>44534.708333333336</v>
      </c>
      <c r="B2878" t="s">
        <v>54</v>
      </c>
      <c r="C2878" t="s">
        <v>5</v>
      </c>
      <c r="D2878" s="2">
        <v>6.5820000000000003E-5</v>
      </c>
    </row>
    <row r="2879" spans="1:4" x14ac:dyDescent="0.6">
      <c r="A2879" s="1">
        <v>44534.375</v>
      </c>
      <c r="B2879" t="s">
        <v>54</v>
      </c>
      <c r="C2879" t="s">
        <v>5</v>
      </c>
      <c r="D2879" s="2">
        <v>1E-4</v>
      </c>
    </row>
    <row r="2880" spans="1:4" x14ac:dyDescent="0.6">
      <c r="A2880" s="1">
        <v>44534.041666666664</v>
      </c>
      <c r="B2880" t="s">
        <v>54</v>
      </c>
      <c r="C2880" t="s">
        <v>5</v>
      </c>
      <c r="D2880" s="2">
        <v>1E-4</v>
      </c>
    </row>
    <row r="2881" spans="1:4" x14ac:dyDescent="0.6">
      <c r="A2881" s="1">
        <v>44533.708333333336</v>
      </c>
      <c r="B2881" t="s">
        <v>54</v>
      </c>
      <c r="C2881" t="s">
        <v>5</v>
      </c>
      <c r="D2881" s="2">
        <v>1E-4</v>
      </c>
    </row>
    <row r="2882" spans="1:4" x14ac:dyDescent="0.6">
      <c r="A2882" s="1">
        <v>44533.375</v>
      </c>
      <c r="B2882" t="s">
        <v>54</v>
      </c>
      <c r="C2882" t="s">
        <v>5</v>
      </c>
      <c r="D2882" s="2">
        <v>1.2562000000000001E-4</v>
      </c>
    </row>
    <row r="2883" spans="1:4" x14ac:dyDescent="0.6">
      <c r="A2883" s="1">
        <v>44533.041666666664</v>
      </c>
      <c r="B2883" t="s">
        <v>54</v>
      </c>
      <c r="C2883" t="s">
        <v>5</v>
      </c>
      <c r="D2883" s="2">
        <v>1E-4</v>
      </c>
    </row>
    <row r="2884" spans="1:4" x14ac:dyDescent="0.6">
      <c r="A2884" s="1">
        <v>44532.708333333336</v>
      </c>
      <c r="B2884" t="s">
        <v>54</v>
      </c>
      <c r="C2884" t="s">
        <v>5</v>
      </c>
      <c r="D2884" s="2">
        <v>1E-4</v>
      </c>
    </row>
    <row r="2885" spans="1:4" x14ac:dyDescent="0.6">
      <c r="A2885" s="1">
        <v>44532.375</v>
      </c>
      <c r="B2885" t="s">
        <v>54</v>
      </c>
      <c r="C2885" t="s">
        <v>5</v>
      </c>
      <c r="D2885" s="2">
        <v>1E-4</v>
      </c>
    </row>
    <row r="2886" spans="1:4" x14ac:dyDescent="0.6">
      <c r="A2886" s="1">
        <v>44532.041666666664</v>
      </c>
      <c r="B2886" t="s">
        <v>54</v>
      </c>
      <c r="C2886" t="s">
        <v>5</v>
      </c>
      <c r="D2886" s="2">
        <v>1E-4</v>
      </c>
    </row>
    <row r="2887" spans="1:4" x14ac:dyDescent="0.6">
      <c r="A2887" s="1">
        <v>44531.708333333336</v>
      </c>
      <c r="B2887" t="s">
        <v>54</v>
      </c>
      <c r="C2887" t="s">
        <v>5</v>
      </c>
      <c r="D2887" s="2">
        <v>1E-4</v>
      </c>
    </row>
    <row r="2888" spans="1:4" x14ac:dyDescent="0.6">
      <c r="A2888" s="1">
        <v>44531.375</v>
      </c>
      <c r="B2888" t="s">
        <v>54</v>
      </c>
      <c r="C2888" t="s">
        <v>5</v>
      </c>
      <c r="D2888" s="2">
        <v>1.6249999999999999E-4</v>
      </c>
    </row>
    <row r="2889" spans="1:4" x14ac:dyDescent="0.6">
      <c r="A2889" s="1">
        <v>44531.041666666664</v>
      </c>
      <c r="B2889" t="s">
        <v>54</v>
      </c>
      <c r="C2889" t="s">
        <v>5</v>
      </c>
      <c r="D2889" s="2">
        <v>1.9201999999999999E-4</v>
      </c>
    </row>
    <row r="2890" spans="1:4" x14ac:dyDescent="0.6">
      <c r="A2890" s="1">
        <v>44530.708333333336</v>
      </c>
      <c r="B2890" t="s">
        <v>54</v>
      </c>
      <c r="C2890" t="s">
        <v>5</v>
      </c>
      <c r="D2890" s="2">
        <v>1E-4</v>
      </c>
    </row>
    <row r="2891" spans="1:4" x14ac:dyDescent="0.6">
      <c r="A2891" s="1">
        <v>44530.375</v>
      </c>
      <c r="B2891" t="s">
        <v>54</v>
      </c>
      <c r="C2891" t="s">
        <v>5</v>
      </c>
      <c r="D2891" s="2">
        <v>1E-4</v>
      </c>
    </row>
    <row r="2892" spans="1:4" x14ac:dyDescent="0.6">
      <c r="A2892" s="1">
        <v>44530.041666666664</v>
      </c>
      <c r="B2892" t="s">
        <v>54</v>
      </c>
      <c r="C2892" t="s">
        <v>5</v>
      </c>
      <c r="D2892" s="2">
        <v>1E-4</v>
      </c>
    </row>
    <row r="2893" spans="1:4" x14ac:dyDescent="0.6">
      <c r="A2893" s="1">
        <v>44529.708333333336</v>
      </c>
      <c r="B2893" t="s">
        <v>54</v>
      </c>
      <c r="C2893" t="s">
        <v>5</v>
      </c>
      <c r="D2893" s="2">
        <v>1E-4</v>
      </c>
    </row>
    <row r="2894" spans="1:4" x14ac:dyDescent="0.6">
      <c r="A2894" s="1">
        <v>44529.375</v>
      </c>
      <c r="B2894" t="s">
        <v>54</v>
      </c>
      <c r="C2894" t="s">
        <v>5</v>
      </c>
      <c r="D2894" s="2">
        <v>1E-4</v>
      </c>
    </row>
    <row r="2895" spans="1:4" x14ac:dyDescent="0.6">
      <c r="A2895" s="1">
        <v>44529.041666666664</v>
      </c>
      <c r="B2895" t="s">
        <v>54</v>
      </c>
      <c r="C2895" t="s">
        <v>5</v>
      </c>
      <c r="D2895" s="2">
        <v>1E-4</v>
      </c>
    </row>
    <row r="2896" spans="1:4" x14ac:dyDescent="0.6">
      <c r="A2896" s="1">
        <v>44528.708333333336</v>
      </c>
      <c r="B2896" t="s">
        <v>54</v>
      </c>
      <c r="C2896" t="s">
        <v>5</v>
      </c>
      <c r="D2896" s="2">
        <v>1E-4</v>
      </c>
    </row>
    <row r="2897" spans="1:4" x14ac:dyDescent="0.6">
      <c r="A2897" s="1">
        <v>44528.375</v>
      </c>
      <c r="B2897" t="s">
        <v>54</v>
      </c>
      <c r="C2897" t="s">
        <v>5</v>
      </c>
      <c r="D2897" s="2">
        <v>1E-4</v>
      </c>
    </row>
    <row r="2898" spans="1:4" x14ac:dyDescent="0.6">
      <c r="A2898" s="1">
        <v>44528.041666666664</v>
      </c>
      <c r="B2898" t="s">
        <v>54</v>
      </c>
      <c r="C2898" t="s">
        <v>5</v>
      </c>
      <c r="D2898" s="2">
        <v>1E-4</v>
      </c>
    </row>
    <row r="2899" spans="1:4" x14ac:dyDescent="0.6">
      <c r="A2899" s="1">
        <v>44527.708333333336</v>
      </c>
      <c r="B2899" t="s">
        <v>54</v>
      </c>
      <c r="C2899" t="s">
        <v>5</v>
      </c>
      <c r="D2899" s="2">
        <v>1E-4</v>
      </c>
    </row>
    <row r="2900" spans="1:4" x14ac:dyDescent="0.6">
      <c r="A2900" s="1">
        <v>44527.375</v>
      </c>
      <c r="B2900" t="s">
        <v>54</v>
      </c>
      <c r="C2900" t="s">
        <v>5</v>
      </c>
      <c r="D2900" s="2">
        <v>1E-4</v>
      </c>
    </row>
    <row r="2901" spans="1:4" x14ac:dyDescent="0.6">
      <c r="A2901" s="1">
        <v>44527.041666666664</v>
      </c>
      <c r="B2901" t="s">
        <v>54</v>
      </c>
      <c r="C2901" t="s">
        <v>5</v>
      </c>
      <c r="D2901" s="2">
        <v>1E-4</v>
      </c>
    </row>
    <row r="2902" spans="1:4" x14ac:dyDescent="0.6">
      <c r="A2902" s="1">
        <v>44526.708333333336</v>
      </c>
      <c r="B2902" t="s">
        <v>54</v>
      </c>
      <c r="C2902" t="s">
        <v>5</v>
      </c>
      <c r="D2902" s="2">
        <v>2.7132000000000002E-4</v>
      </c>
    </row>
    <row r="2903" spans="1:4" x14ac:dyDescent="0.6">
      <c r="A2903" s="1">
        <v>44526.375</v>
      </c>
      <c r="B2903" t="s">
        <v>54</v>
      </c>
      <c r="C2903" t="s">
        <v>5</v>
      </c>
      <c r="D2903" s="2">
        <v>2.6111999999999999E-4</v>
      </c>
    </row>
    <row r="2904" spans="1:4" x14ac:dyDescent="0.6">
      <c r="A2904" s="1">
        <v>44526.041666666664</v>
      </c>
      <c r="B2904" t="s">
        <v>54</v>
      </c>
      <c r="C2904" t="s">
        <v>5</v>
      </c>
      <c r="D2904" s="2">
        <v>3.5136999999999999E-4</v>
      </c>
    </row>
    <row r="2905" spans="1:4" x14ac:dyDescent="0.6">
      <c r="A2905" s="1">
        <v>44525.708333333336</v>
      </c>
      <c r="B2905" t="s">
        <v>54</v>
      </c>
      <c r="C2905" t="s">
        <v>5</v>
      </c>
      <c r="D2905" s="2">
        <v>1E-4</v>
      </c>
    </row>
    <row r="2906" spans="1:4" x14ac:dyDescent="0.6">
      <c r="A2906" s="1">
        <v>44525.375</v>
      </c>
      <c r="B2906" t="s">
        <v>54</v>
      </c>
      <c r="C2906" t="s">
        <v>5</v>
      </c>
      <c r="D2906" s="2">
        <v>1E-4</v>
      </c>
    </row>
    <row r="2907" spans="1:4" x14ac:dyDescent="0.6">
      <c r="A2907" s="1">
        <v>44525.041666666664</v>
      </c>
      <c r="B2907" t="s">
        <v>54</v>
      </c>
      <c r="C2907" t="s">
        <v>5</v>
      </c>
      <c r="D2907" s="2">
        <v>1E-4</v>
      </c>
    </row>
    <row r="2908" spans="1:4" x14ac:dyDescent="0.6">
      <c r="A2908" s="1">
        <v>44524.708333333336</v>
      </c>
      <c r="B2908" t="s">
        <v>54</v>
      </c>
      <c r="C2908" t="s">
        <v>5</v>
      </c>
      <c r="D2908" s="2">
        <v>1E-4</v>
      </c>
    </row>
    <row r="2909" spans="1:4" x14ac:dyDescent="0.6">
      <c r="A2909" s="1">
        <v>44524.375</v>
      </c>
      <c r="B2909" t="s">
        <v>54</v>
      </c>
      <c r="C2909" t="s">
        <v>5</v>
      </c>
      <c r="D2909" s="2">
        <v>1E-4</v>
      </c>
    </row>
    <row r="2910" spans="1:4" x14ac:dyDescent="0.6">
      <c r="A2910" s="1">
        <v>44524.041666666664</v>
      </c>
      <c r="B2910" t="s">
        <v>54</v>
      </c>
      <c r="C2910" t="s">
        <v>5</v>
      </c>
      <c r="D2910" s="2">
        <v>1E-4</v>
      </c>
    </row>
    <row r="2911" spans="1:4" x14ac:dyDescent="0.6">
      <c r="A2911" s="1">
        <v>44523.708333333336</v>
      </c>
      <c r="B2911" t="s">
        <v>54</v>
      </c>
      <c r="C2911" t="s">
        <v>5</v>
      </c>
      <c r="D2911" s="2">
        <v>1E-4</v>
      </c>
    </row>
    <row r="2912" spans="1:4" x14ac:dyDescent="0.6">
      <c r="A2912" s="1">
        <v>44523.375</v>
      </c>
      <c r="B2912" t="s">
        <v>54</v>
      </c>
      <c r="C2912" t="s">
        <v>5</v>
      </c>
      <c r="D2912" s="2">
        <v>1E-4</v>
      </c>
    </row>
    <row r="2913" spans="1:4" x14ac:dyDescent="0.6">
      <c r="A2913" s="1">
        <v>44523.041666666664</v>
      </c>
      <c r="B2913" t="s">
        <v>54</v>
      </c>
      <c r="C2913" t="s">
        <v>5</v>
      </c>
      <c r="D2913" s="2">
        <v>1E-4</v>
      </c>
    </row>
    <row r="2914" spans="1:4" x14ac:dyDescent="0.6">
      <c r="A2914" s="1">
        <v>44522.708333333336</v>
      </c>
      <c r="B2914" t="s">
        <v>54</v>
      </c>
      <c r="C2914" t="s">
        <v>5</v>
      </c>
      <c r="D2914" s="2">
        <v>1E-4</v>
      </c>
    </row>
    <row r="2915" spans="1:4" x14ac:dyDescent="0.6">
      <c r="A2915" s="1">
        <v>44522.375</v>
      </c>
      <c r="B2915" t="s">
        <v>54</v>
      </c>
      <c r="C2915" t="s">
        <v>5</v>
      </c>
      <c r="D2915" s="2">
        <v>1E-4</v>
      </c>
    </row>
    <row r="2916" spans="1:4" x14ac:dyDescent="0.6">
      <c r="A2916" s="1">
        <v>44522.041666666664</v>
      </c>
      <c r="B2916" t="s">
        <v>54</v>
      </c>
      <c r="C2916" t="s">
        <v>5</v>
      </c>
      <c r="D2916" s="2">
        <v>1E-4</v>
      </c>
    </row>
    <row r="2917" spans="1:4" x14ac:dyDescent="0.6">
      <c r="A2917" s="1">
        <v>44521.708333333336</v>
      </c>
      <c r="B2917" t="s">
        <v>54</v>
      </c>
      <c r="C2917" t="s">
        <v>5</v>
      </c>
      <c r="D2917" s="2">
        <v>1E-4</v>
      </c>
    </row>
    <row r="2918" spans="1:4" x14ac:dyDescent="0.6">
      <c r="A2918" s="1">
        <v>44521.375</v>
      </c>
      <c r="B2918" t="s">
        <v>54</v>
      </c>
      <c r="C2918" t="s">
        <v>5</v>
      </c>
      <c r="D2918" s="2">
        <v>1E-4</v>
      </c>
    </row>
    <row r="2919" spans="1:4" x14ac:dyDescent="0.6">
      <c r="A2919" s="1">
        <v>44521.041666666664</v>
      </c>
      <c r="B2919" t="s">
        <v>54</v>
      </c>
      <c r="C2919" t="s">
        <v>5</v>
      </c>
      <c r="D2919" s="2">
        <v>1E-4</v>
      </c>
    </row>
    <row r="2920" spans="1:4" x14ac:dyDescent="0.6">
      <c r="A2920" s="1">
        <v>44520.708333333336</v>
      </c>
      <c r="B2920" t="s">
        <v>54</v>
      </c>
      <c r="C2920" t="s">
        <v>5</v>
      </c>
      <c r="D2920" s="2">
        <v>1E-4</v>
      </c>
    </row>
    <row r="2921" spans="1:4" x14ac:dyDescent="0.6">
      <c r="A2921" s="1">
        <v>44520.375</v>
      </c>
      <c r="B2921" t="s">
        <v>54</v>
      </c>
      <c r="C2921" t="s">
        <v>5</v>
      </c>
      <c r="D2921" s="2">
        <v>1E-4</v>
      </c>
    </row>
    <row r="2922" spans="1:4" x14ac:dyDescent="0.6">
      <c r="A2922" s="1">
        <v>44520.041666666664</v>
      </c>
      <c r="B2922" t="s">
        <v>54</v>
      </c>
      <c r="C2922" t="s">
        <v>5</v>
      </c>
      <c r="D2922" s="2">
        <v>1E-4</v>
      </c>
    </row>
    <row r="2923" spans="1:4" x14ac:dyDescent="0.6">
      <c r="A2923" s="1">
        <v>44519.708333333336</v>
      </c>
      <c r="B2923" t="s">
        <v>54</v>
      </c>
      <c r="C2923" t="s">
        <v>5</v>
      </c>
      <c r="D2923" s="2">
        <v>1E-4</v>
      </c>
    </row>
    <row r="2924" spans="1:4" x14ac:dyDescent="0.6">
      <c r="A2924" s="1">
        <v>44519.375</v>
      </c>
      <c r="B2924" t="s">
        <v>54</v>
      </c>
      <c r="C2924" t="s">
        <v>5</v>
      </c>
      <c r="D2924" s="2">
        <v>1E-4</v>
      </c>
    </row>
    <row r="2925" spans="1:4" x14ac:dyDescent="0.6">
      <c r="A2925" s="1">
        <v>44519.041666666664</v>
      </c>
      <c r="B2925" t="s">
        <v>54</v>
      </c>
      <c r="C2925" t="s">
        <v>5</v>
      </c>
      <c r="D2925" s="2">
        <v>1E-4</v>
      </c>
    </row>
    <row r="2926" spans="1:4" x14ac:dyDescent="0.6">
      <c r="A2926" s="1">
        <v>44518.708333333336</v>
      </c>
      <c r="B2926" t="s">
        <v>54</v>
      </c>
      <c r="C2926" t="s">
        <v>5</v>
      </c>
      <c r="D2926" s="2">
        <v>1E-4</v>
      </c>
    </row>
    <row r="2927" spans="1:4" x14ac:dyDescent="0.6">
      <c r="A2927" s="1">
        <v>44518.375</v>
      </c>
      <c r="B2927" t="s">
        <v>54</v>
      </c>
      <c r="C2927" t="s">
        <v>5</v>
      </c>
      <c r="D2927" s="2">
        <v>1E-4</v>
      </c>
    </row>
    <row r="2928" spans="1:4" x14ac:dyDescent="0.6">
      <c r="A2928" s="1">
        <v>44518.041666666664</v>
      </c>
      <c r="B2928" t="s">
        <v>54</v>
      </c>
      <c r="C2928" t="s">
        <v>5</v>
      </c>
      <c r="D2928" s="2">
        <v>1E-4</v>
      </c>
    </row>
    <row r="2929" spans="1:4" x14ac:dyDescent="0.6">
      <c r="A2929" s="1">
        <v>44517.708333333336</v>
      </c>
      <c r="B2929" t="s">
        <v>54</v>
      </c>
      <c r="C2929" t="s">
        <v>5</v>
      </c>
      <c r="D2929" s="2">
        <v>1E-4</v>
      </c>
    </row>
    <row r="2930" spans="1:4" x14ac:dyDescent="0.6">
      <c r="A2930" s="1">
        <v>44517.375</v>
      </c>
      <c r="B2930" t="s">
        <v>54</v>
      </c>
      <c r="C2930" t="s">
        <v>5</v>
      </c>
      <c r="D2930" s="2">
        <v>1E-4</v>
      </c>
    </row>
    <row r="2931" spans="1:4" x14ac:dyDescent="0.6">
      <c r="A2931" s="1">
        <v>44517.041666666664</v>
      </c>
      <c r="B2931" t="s">
        <v>54</v>
      </c>
      <c r="C2931" t="s">
        <v>5</v>
      </c>
      <c r="D2931" s="2">
        <v>1E-4</v>
      </c>
    </row>
    <row r="2932" spans="1:4" x14ac:dyDescent="0.6">
      <c r="A2932" s="1">
        <v>44516.708333333336</v>
      </c>
      <c r="B2932" t="s">
        <v>54</v>
      </c>
      <c r="C2932" t="s">
        <v>5</v>
      </c>
      <c r="D2932" s="2">
        <v>1E-4</v>
      </c>
    </row>
    <row r="2933" spans="1:4" x14ac:dyDescent="0.6">
      <c r="A2933" s="1">
        <v>44516.375</v>
      </c>
      <c r="B2933" t="s">
        <v>54</v>
      </c>
      <c r="C2933" t="s">
        <v>5</v>
      </c>
      <c r="D2933" s="2">
        <v>1.5752999999999999E-4</v>
      </c>
    </row>
    <row r="2934" spans="1:4" x14ac:dyDescent="0.6">
      <c r="A2934" s="1">
        <v>44516.041666666664</v>
      </c>
      <c r="B2934" t="s">
        <v>54</v>
      </c>
      <c r="C2934" t="s">
        <v>5</v>
      </c>
      <c r="D2934" s="2">
        <v>1E-4</v>
      </c>
    </row>
    <row r="2935" spans="1:4" x14ac:dyDescent="0.6">
      <c r="A2935" s="1">
        <v>44515.708333333336</v>
      </c>
      <c r="B2935" t="s">
        <v>54</v>
      </c>
      <c r="C2935" t="s">
        <v>5</v>
      </c>
      <c r="D2935" s="2">
        <v>2.453E-4</v>
      </c>
    </row>
    <row r="2936" spans="1:4" x14ac:dyDescent="0.6">
      <c r="A2936" s="1">
        <v>44515.375</v>
      </c>
      <c r="B2936" t="s">
        <v>54</v>
      </c>
      <c r="C2936" t="s">
        <v>5</v>
      </c>
      <c r="D2936" s="2">
        <v>2.3002999999999999E-4</v>
      </c>
    </row>
    <row r="2937" spans="1:4" x14ac:dyDescent="0.6">
      <c r="A2937" s="1">
        <v>44515.041666666664</v>
      </c>
      <c r="B2937" t="s">
        <v>54</v>
      </c>
      <c r="C2937" t="s">
        <v>5</v>
      </c>
      <c r="D2937" s="2">
        <v>1E-4</v>
      </c>
    </row>
    <row r="2938" spans="1:4" x14ac:dyDescent="0.6">
      <c r="A2938" s="1">
        <v>44514.708333333336</v>
      </c>
      <c r="B2938" t="s">
        <v>54</v>
      </c>
      <c r="C2938" t="s">
        <v>5</v>
      </c>
      <c r="D2938" s="2">
        <v>1E-4</v>
      </c>
    </row>
    <row r="2939" spans="1:4" x14ac:dyDescent="0.6">
      <c r="A2939" s="1">
        <v>44514.375</v>
      </c>
      <c r="B2939" t="s">
        <v>54</v>
      </c>
      <c r="C2939" t="s">
        <v>5</v>
      </c>
      <c r="D2939" s="2">
        <v>1E-4</v>
      </c>
    </row>
    <row r="2940" spans="1:4" x14ac:dyDescent="0.6">
      <c r="A2940" s="1">
        <v>44514.041666666664</v>
      </c>
      <c r="B2940" t="s">
        <v>54</v>
      </c>
      <c r="C2940" t="s">
        <v>5</v>
      </c>
      <c r="D2940" s="2">
        <v>1E-4</v>
      </c>
    </row>
    <row r="2941" spans="1:4" x14ac:dyDescent="0.6">
      <c r="A2941" s="1">
        <v>44513.708333333336</v>
      </c>
      <c r="B2941" t="s">
        <v>54</v>
      </c>
      <c r="C2941" t="s">
        <v>5</v>
      </c>
      <c r="D2941" s="2">
        <v>1E-4</v>
      </c>
    </row>
    <row r="2942" spans="1:4" x14ac:dyDescent="0.6">
      <c r="A2942" s="1">
        <v>44513.375</v>
      </c>
      <c r="B2942" t="s">
        <v>54</v>
      </c>
      <c r="C2942" t="s">
        <v>5</v>
      </c>
      <c r="D2942" s="2">
        <v>1E-4</v>
      </c>
    </row>
    <row r="2943" spans="1:4" x14ac:dyDescent="0.6">
      <c r="A2943" s="1">
        <v>44513.041666666664</v>
      </c>
      <c r="B2943" t="s">
        <v>54</v>
      </c>
      <c r="C2943" t="s">
        <v>5</v>
      </c>
      <c r="D2943" s="2">
        <v>1E-4</v>
      </c>
    </row>
    <row r="2944" spans="1:4" x14ac:dyDescent="0.6">
      <c r="A2944" s="1">
        <v>44512.708333333336</v>
      </c>
      <c r="B2944" t="s">
        <v>54</v>
      </c>
      <c r="C2944" t="s">
        <v>5</v>
      </c>
      <c r="D2944" s="2">
        <v>1E-4</v>
      </c>
    </row>
    <row r="2945" spans="1:4" x14ac:dyDescent="0.6">
      <c r="A2945" s="1">
        <v>44512.375</v>
      </c>
      <c r="B2945" t="s">
        <v>54</v>
      </c>
      <c r="C2945" t="s">
        <v>5</v>
      </c>
      <c r="D2945" s="2">
        <v>1E-4</v>
      </c>
    </row>
    <row r="2946" spans="1:4" x14ac:dyDescent="0.6">
      <c r="A2946" s="1">
        <v>44512.041666666664</v>
      </c>
      <c r="B2946" t="s">
        <v>54</v>
      </c>
      <c r="C2946" t="s">
        <v>5</v>
      </c>
      <c r="D2946" s="2">
        <v>1E-4</v>
      </c>
    </row>
    <row r="2947" spans="1:4" x14ac:dyDescent="0.6">
      <c r="A2947" s="1">
        <v>44511.708333333336</v>
      </c>
      <c r="B2947" t="s">
        <v>54</v>
      </c>
      <c r="C2947" t="s">
        <v>5</v>
      </c>
      <c r="D2947" s="2">
        <v>1.5754000000000001E-4</v>
      </c>
    </row>
    <row r="2948" spans="1:4" x14ac:dyDescent="0.6">
      <c r="A2948" s="1">
        <v>44511.375</v>
      </c>
      <c r="B2948" t="s">
        <v>54</v>
      </c>
      <c r="C2948" t="s">
        <v>5</v>
      </c>
      <c r="D2948" s="2">
        <v>1.7220000000000001E-4</v>
      </c>
    </row>
    <row r="2949" spans="1:4" x14ac:dyDescent="0.6">
      <c r="A2949" s="1">
        <v>44511.041666666664</v>
      </c>
      <c r="B2949" t="s">
        <v>54</v>
      </c>
      <c r="C2949" t="s">
        <v>5</v>
      </c>
      <c r="D2949" s="2">
        <v>2.7928000000000002E-4</v>
      </c>
    </row>
    <row r="2950" spans="1:4" x14ac:dyDescent="0.6">
      <c r="A2950" s="1">
        <v>44510.708333333336</v>
      </c>
      <c r="B2950" t="s">
        <v>54</v>
      </c>
      <c r="C2950" t="s">
        <v>5</v>
      </c>
      <c r="D2950" s="2">
        <v>2.0446E-4</v>
      </c>
    </row>
    <row r="2951" spans="1:4" x14ac:dyDescent="0.6">
      <c r="A2951" s="1">
        <v>44510.375</v>
      </c>
      <c r="B2951" t="s">
        <v>54</v>
      </c>
      <c r="C2951" t="s">
        <v>5</v>
      </c>
      <c r="D2951" s="2">
        <v>2.1036000000000001E-4</v>
      </c>
    </row>
    <row r="2952" spans="1:4" x14ac:dyDescent="0.6">
      <c r="A2952" s="1">
        <v>44510.041666666664</v>
      </c>
      <c r="B2952" t="s">
        <v>54</v>
      </c>
      <c r="C2952" t="s">
        <v>5</v>
      </c>
      <c r="D2952" s="2">
        <v>1E-4</v>
      </c>
    </row>
    <row r="2953" spans="1:4" x14ac:dyDescent="0.6">
      <c r="A2953" s="1">
        <v>44509.708333333336</v>
      </c>
      <c r="B2953" t="s">
        <v>54</v>
      </c>
      <c r="C2953" t="s">
        <v>5</v>
      </c>
      <c r="D2953" s="2">
        <v>1E-4</v>
      </c>
    </row>
    <row r="2954" spans="1:4" x14ac:dyDescent="0.6">
      <c r="A2954" s="1">
        <v>44509.375</v>
      </c>
      <c r="B2954" t="s">
        <v>54</v>
      </c>
      <c r="C2954" t="s">
        <v>5</v>
      </c>
      <c r="D2954" s="2">
        <v>1E-4</v>
      </c>
    </row>
    <row r="2955" spans="1:4" x14ac:dyDescent="0.6">
      <c r="A2955" s="1">
        <v>44509.041666666664</v>
      </c>
      <c r="B2955" t="s">
        <v>54</v>
      </c>
      <c r="C2955" t="s">
        <v>5</v>
      </c>
      <c r="D2955" s="2">
        <v>2.3000000000000001E-4</v>
      </c>
    </row>
    <row r="2956" spans="1:4" x14ac:dyDescent="0.6">
      <c r="A2956" s="1">
        <v>44508.708333333336</v>
      </c>
      <c r="B2956" t="s">
        <v>54</v>
      </c>
      <c r="C2956" t="s">
        <v>5</v>
      </c>
      <c r="D2956" s="2">
        <v>2.8714000000000002E-4</v>
      </c>
    </row>
    <row r="2957" spans="1:4" x14ac:dyDescent="0.6">
      <c r="A2957" s="1">
        <v>44508.375</v>
      </c>
      <c r="B2957" t="s">
        <v>54</v>
      </c>
      <c r="C2957" t="s">
        <v>5</v>
      </c>
      <c r="D2957" s="2">
        <v>2.1005000000000001E-4</v>
      </c>
    </row>
    <row r="2958" spans="1:4" x14ac:dyDescent="0.6">
      <c r="A2958" s="1">
        <v>44508.041666666664</v>
      </c>
      <c r="B2958" t="s">
        <v>54</v>
      </c>
      <c r="C2958" t="s">
        <v>5</v>
      </c>
      <c r="D2958" s="2">
        <v>3.2257999999999999E-4</v>
      </c>
    </row>
    <row r="2959" spans="1:4" x14ac:dyDescent="0.6">
      <c r="A2959" s="1">
        <v>44507.708333333336</v>
      </c>
      <c r="B2959" t="s">
        <v>54</v>
      </c>
      <c r="C2959" t="s">
        <v>5</v>
      </c>
      <c r="D2959" s="2">
        <v>1.8519000000000001E-4</v>
      </c>
    </row>
    <row r="2960" spans="1:4" x14ac:dyDescent="0.6">
      <c r="A2960" s="1">
        <v>44507.375</v>
      </c>
      <c r="B2960" t="s">
        <v>54</v>
      </c>
      <c r="C2960" t="s">
        <v>5</v>
      </c>
      <c r="D2960" s="2">
        <v>2.3165999999999999E-4</v>
      </c>
    </row>
    <row r="2961" spans="1:4" x14ac:dyDescent="0.6">
      <c r="A2961" s="1">
        <v>44507.041666666664</v>
      </c>
      <c r="B2961" t="s">
        <v>54</v>
      </c>
      <c r="C2961" t="s">
        <v>5</v>
      </c>
      <c r="D2961" s="2">
        <v>1E-4</v>
      </c>
    </row>
    <row r="2962" spans="1:4" x14ac:dyDescent="0.6">
      <c r="A2962" s="1">
        <v>44506.708333333336</v>
      </c>
      <c r="B2962" t="s">
        <v>54</v>
      </c>
      <c r="C2962" t="s">
        <v>5</v>
      </c>
      <c r="D2962" s="2">
        <v>4.3015000000000002E-4</v>
      </c>
    </row>
    <row r="2963" spans="1:4" x14ac:dyDescent="0.6">
      <c r="A2963" s="1">
        <v>44506.375</v>
      </c>
      <c r="B2963" t="s">
        <v>54</v>
      </c>
      <c r="C2963" t="s">
        <v>5</v>
      </c>
      <c r="D2963" s="2">
        <v>4.0376000000000002E-4</v>
      </c>
    </row>
    <row r="2964" spans="1:4" x14ac:dyDescent="0.6">
      <c r="A2964" s="1">
        <v>44506.041666666664</v>
      </c>
      <c r="B2964" t="s">
        <v>54</v>
      </c>
      <c r="C2964" t="s">
        <v>5</v>
      </c>
      <c r="D2964" s="2">
        <v>3.3388999999999999E-4</v>
      </c>
    </row>
    <row r="2965" spans="1:4" x14ac:dyDescent="0.6">
      <c r="A2965" s="1">
        <v>44505.708333333336</v>
      </c>
      <c r="B2965" t="s">
        <v>54</v>
      </c>
      <c r="C2965" t="s">
        <v>5</v>
      </c>
      <c r="D2965" s="2">
        <v>1.4351000000000001E-4</v>
      </c>
    </row>
    <row r="2966" spans="1:4" x14ac:dyDescent="0.6">
      <c r="A2966" s="1">
        <v>44505.375</v>
      </c>
      <c r="B2966" t="s">
        <v>54</v>
      </c>
      <c r="C2966" t="s">
        <v>5</v>
      </c>
      <c r="D2966" s="2">
        <v>2.2379999999999999E-4</v>
      </c>
    </row>
    <row r="2967" spans="1:4" x14ac:dyDescent="0.6">
      <c r="A2967" s="1">
        <v>44505.041666666664</v>
      </c>
      <c r="B2967" t="s">
        <v>54</v>
      </c>
      <c r="C2967" t="s">
        <v>5</v>
      </c>
      <c r="D2967" s="2">
        <v>2.8111E-4</v>
      </c>
    </row>
    <row r="2968" spans="1:4" x14ac:dyDescent="0.6">
      <c r="A2968" s="1">
        <v>44504.708333333336</v>
      </c>
      <c r="B2968" t="s">
        <v>54</v>
      </c>
      <c r="C2968" t="s">
        <v>5</v>
      </c>
      <c r="D2968" s="2">
        <v>3.1368999999999999E-4</v>
      </c>
    </row>
    <row r="2969" spans="1:4" x14ac:dyDescent="0.6">
      <c r="A2969" s="1">
        <v>44504.375</v>
      </c>
      <c r="B2969" t="s">
        <v>54</v>
      </c>
      <c r="C2969" t="s">
        <v>5</v>
      </c>
      <c r="D2969" s="2">
        <v>4.7967000000000002E-4</v>
      </c>
    </row>
    <row r="2970" spans="1:4" x14ac:dyDescent="0.6">
      <c r="A2970" s="1">
        <v>44504.041666666664</v>
      </c>
      <c r="B2970" t="s">
        <v>54</v>
      </c>
      <c r="C2970" t="s">
        <v>5</v>
      </c>
      <c r="D2970" s="2">
        <v>2.5564000000000001E-4</v>
      </c>
    </row>
    <row r="2971" spans="1:4" x14ac:dyDescent="0.6">
      <c r="A2971" s="1">
        <v>44503.708333333336</v>
      </c>
      <c r="B2971" t="s">
        <v>54</v>
      </c>
      <c r="C2971" t="s">
        <v>5</v>
      </c>
      <c r="D2971" s="2">
        <v>4.4613999999999998E-4</v>
      </c>
    </row>
    <row r="2972" spans="1:4" x14ac:dyDescent="0.6">
      <c r="A2972" s="1">
        <v>44503.375</v>
      </c>
      <c r="B2972" t="s">
        <v>54</v>
      </c>
      <c r="C2972" t="s">
        <v>5</v>
      </c>
      <c r="D2972" s="2">
        <v>1E-4</v>
      </c>
    </row>
    <row r="2973" spans="1:4" x14ac:dyDescent="0.6">
      <c r="A2973" s="1">
        <v>44503.041666666664</v>
      </c>
      <c r="B2973" t="s">
        <v>54</v>
      </c>
      <c r="C2973" t="s">
        <v>5</v>
      </c>
      <c r="D2973" s="2">
        <v>5.2167000000000001E-4</v>
      </c>
    </row>
    <row r="2974" spans="1:4" x14ac:dyDescent="0.6">
      <c r="A2974" s="1">
        <v>44502.708333333336</v>
      </c>
      <c r="B2974" t="s">
        <v>54</v>
      </c>
      <c r="C2974" t="s">
        <v>5</v>
      </c>
      <c r="D2974" s="2">
        <v>4.5079000000000001E-4</v>
      </c>
    </row>
    <row r="2975" spans="1:4" x14ac:dyDescent="0.6">
      <c r="A2975" s="1">
        <v>44502.375</v>
      </c>
      <c r="B2975" t="s">
        <v>54</v>
      </c>
      <c r="C2975" t="s">
        <v>5</v>
      </c>
      <c r="D2975" s="2">
        <v>2.0735999999999999E-4</v>
      </c>
    </row>
    <row r="2976" spans="1:4" x14ac:dyDescent="0.6">
      <c r="A2976" s="1">
        <v>44502.041666666664</v>
      </c>
      <c r="B2976" t="s">
        <v>54</v>
      </c>
      <c r="C2976" t="s">
        <v>5</v>
      </c>
      <c r="D2976" s="2">
        <v>2.6687E-4</v>
      </c>
    </row>
    <row r="2977" spans="1:4" x14ac:dyDescent="0.6">
      <c r="A2977" s="1">
        <v>44501.708333333336</v>
      </c>
      <c r="B2977" t="s">
        <v>54</v>
      </c>
      <c r="C2977" t="s">
        <v>5</v>
      </c>
      <c r="D2977" s="2">
        <v>1.3798E-4</v>
      </c>
    </row>
    <row r="2978" spans="1:4" x14ac:dyDescent="0.6">
      <c r="A2978" s="1">
        <v>44501.375</v>
      </c>
      <c r="B2978" t="s">
        <v>54</v>
      </c>
      <c r="C2978" t="s">
        <v>5</v>
      </c>
      <c r="D2978" s="2">
        <v>2.4088000000000001E-4</v>
      </c>
    </row>
    <row r="2979" spans="1:4" x14ac:dyDescent="0.6">
      <c r="A2979" s="1">
        <v>44501.041666666664</v>
      </c>
      <c r="B2979" t="s">
        <v>54</v>
      </c>
      <c r="C2979" t="s">
        <v>5</v>
      </c>
      <c r="D2979" s="2">
        <v>2.1778999999999999E-4</v>
      </c>
    </row>
    <row r="2980" spans="1:4" x14ac:dyDescent="0.6">
      <c r="A2980" s="1">
        <v>44500.708333333336</v>
      </c>
      <c r="B2980" t="s">
        <v>54</v>
      </c>
      <c r="C2980" t="s">
        <v>5</v>
      </c>
      <c r="D2980" s="2">
        <v>1E-4</v>
      </c>
    </row>
    <row r="2981" spans="1:4" x14ac:dyDescent="0.6">
      <c r="A2981" s="1">
        <v>44500.375</v>
      </c>
      <c r="B2981" t="s">
        <v>54</v>
      </c>
      <c r="C2981" t="s">
        <v>5</v>
      </c>
      <c r="D2981" s="2">
        <v>1.3682000000000001E-4</v>
      </c>
    </row>
    <row r="2982" spans="1:4" x14ac:dyDescent="0.6">
      <c r="A2982" s="1">
        <v>44500.041666666664</v>
      </c>
      <c r="B2982" t="s">
        <v>54</v>
      </c>
      <c r="C2982" t="s">
        <v>5</v>
      </c>
      <c r="D2982" s="2">
        <v>2.4212999999999999E-4</v>
      </c>
    </row>
    <row r="2983" spans="1:4" x14ac:dyDescent="0.6">
      <c r="A2983" s="1">
        <v>44499.708333333336</v>
      </c>
      <c r="B2983" t="s">
        <v>54</v>
      </c>
      <c r="C2983" t="s">
        <v>5</v>
      </c>
      <c r="D2983" s="2">
        <v>4.6653999999999999E-4</v>
      </c>
    </row>
    <row r="2984" spans="1:4" x14ac:dyDescent="0.6">
      <c r="A2984" s="1">
        <v>44499.375</v>
      </c>
      <c r="B2984" t="s">
        <v>54</v>
      </c>
      <c r="C2984" t="s">
        <v>5</v>
      </c>
      <c r="D2984" s="2">
        <v>1.3087E-4</v>
      </c>
    </row>
    <row r="2985" spans="1:4" x14ac:dyDescent="0.6">
      <c r="A2985" s="1">
        <v>44499.041666666664</v>
      </c>
      <c r="B2985" t="s">
        <v>54</v>
      </c>
      <c r="C2985" t="s">
        <v>5</v>
      </c>
      <c r="D2985" s="2">
        <v>3.7311000000000001E-4</v>
      </c>
    </row>
    <row r="2986" spans="1:4" x14ac:dyDescent="0.6">
      <c r="A2986" s="1">
        <v>44498.708333333336</v>
      </c>
      <c r="B2986" t="s">
        <v>54</v>
      </c>
      <c r="C2986" t="s">
        <v>5</v>
      </c>
      <c r="D2986" s="2">
        <v>4.0402E-4</v>
      </c>
    </row>
    <row r="2987" spans="1:4" x14ac:dyDescent="0.6">
      <c r="A2987" s="1">
        <v>44498.375</v>
      </c>
      <c r="B2987" t="s">
        <v>54</v>
      </c>
      <c r="C2987" t="s">
        <v>5</v>
      </c>
      <c r="D2987" s="2">
        <v>2.5971000000000002E-4</v>
      </c>
    </row>
    <row r="2988" spans="1:4" x14ac:dyDescent="0.6">
      <c r="A2988" s="1">
        <v>44498.041666666664</v>
      </c>
      <c r="B2988" t="s">
        <v>54</v>
      </c>
      <c r="C2988" t="s">
        <v>5</v>
      </c>
      <c r="D2988" s="2">
        <v>1E-4</v>
      </c>
    </row>
    <row r="2989" spans="1:4" x14ac:dyDescent="0.6">
      <c r="A2989" s="1">
        <v>44497.708333333336</v>
      </c>
      <c r="B2989" t="s">
        <v>54</v>
      </c>
      <c r="C2989" t="s">
        <v>5</v>
      </c>
      <c r="D2989" s="2">
        <v>1E-4</v>
      </c>
    </row>
    <row r="2990" spans="1:4" x14ac:dyDescent="0.6">
      <c r="A2990" s="1">
        <v>44497.375</v>
      </c>
      <c r="B2990" t="s">
        <v>54</v>
      </c>
      <c r="C2990" t="s">
        <v>5</v>
      </c>
      <c r="D2990" s="2">
        <v>1.9556E-4</v>
      </c>
    </row>
    <row r="2991" spans="1:4" x14ac:dyDescent="0.6">
      <c r="A2991" s="1">
        <v>44497.041666666664</v>
      </c>
      <c r="B2991" t="s">
        <v>54</v>
      </c>
      <c r="C2991" t="s">
        <v>5</v>
      </c>
      <c r="D2991" s="2">
        <v>1.2399000000000001E-4</v>
      </c>
    </row>
    <row r="2992" spans="1:4" x14ac:dyDescent="0.6">
      <c r="A2992" s="1">
        <v>44496.708333333336</v>
      </c>
      <c r="B2992" t="s">
        <v>54</v>
      </c>
      <c r="C2992" t="s">
        <v>5</v>
      </c>
      <c r="D2992" s="2">
        <v>5.9665E-4</v>
      </c>
    </row>
    <row r="2993" spans="1:4" x14ac:dyDescent="0.6">
      <c r="A2993" s="1">
        <v>44496.375</v>
      </c>
      <c r="B2993" t="s">
        <v>54</v>
      </c>
      <c r="C2993" t="s">
        <v>5</v>
      </c>
      <c r="D2993" s="2">
        <v>3.0843999999999999E-4</v>
      </c>
    </row>
    <row r="2994" spans="1:4" x14ac:dyDescent="0.6">
      <c r="A2994" s="1">
        <v>44496.041666666664</v>
      </c>
      <c r="B2994" t="s">
        <v>54</v>
      </c>
      <c r="C2994" t="s">
        <v>5</v>
      </c>
      <c r="D2994" s="2">
        <v>4.3832000000000002E-4</v>
      </c>
    </row>
    <row r="2995" spans="1:4" x14ac:dyDescent="0.6">
      <c r="A2995" s="1">
        <v>44495.708333333336</v>
      </c>
      <c r="B2995" t="s">
        <v>54</v>
      </c>
      <c r="C2995" t="s">
        <v>5</v>
      </c>
      <c r="D2995" s="2">
        <v>3.7010999999999999E-4</v>
      </c>
    </row>
    <row r="2996" spans="1:4" x14ac:dyDescent="0.6">
      <c r="A2996" s="1">
        <v>44495.375</v>
      </c>
      <c r="B2996" t="s">
        <v>54</v>
      </c>
      <c r="C2996" t="s">
        <v>5</v>
      </c>
      <c r="D2996" s="2">
        <v>3.9142000000000002E-4</v>
      </c>
    </row>
    <row r="2997" spans="1:4" x14ac:dyDescent="0.6">
      <c r="A2997" s="1">
        <v>44495.041666666664</v>
      </c>
      <c r="B2997" t="s">
        <v>54</v>
      </c>
      <c r="C2997" t="s">
        <v>5</v>
      </c>
      <c r="D2997" s="2">
        <v>4.8822999999999998E-4</v>
      </c>
    </row>
    <row r="2998" spans="1:4" x14ac:dyDescent="0.6">
      <c r="A2998" s="1">
        <v>44494.708333333336</v>
      </c>
      <c r="B2998" t="s">
        <v>54</v>
      </c>
      <c r="C2998" t="s">
        <v>5</v>
      </c>
      <c r="D2998" s="2">
        <v>4.7527000000000002E-4</v>
      </c>
    </row>
    <row r="2999" spans="1:4" x14ac:dyDescent="0.6">
      <c r="A2999" s="1">
        <v>44494.375</v>
      </c>
      <c r="B2999" t="s">
        <v>54</v>
      </c>
      <c r="C2999" t="s">
        <v>5</v>
      </c>
      <c r="D2999" s="2">
        <v>1.9298000000000001E-4</v>
      </c>
    </row>
    <row r="3000" spans="1:4" x14ac:dyDescent="0.6">
      <c r="A3000" s="1">
        <v>44494.041666666664</v>
      </c>
      <c r="B3000" t="s">
        <v>54</v>
      </c>
      <c r="C3000" t="s">
        <v>5</v>
      </c>
      <c r="D3000" s="2">
        <v>3.9289000000000001E-4</v>
      </c>
    </row>
    <row r="3001" spans="1:4" x14ac:dyDescent="0.6">
      <c r="A3001" s="1">
        <v>44493.708333333336</v>
      </c>
      <c r="B3001" t="s">
        <v>54</v>
      </c>
      <c r="C3001" t="s">
        <v>5</v>
      </c>
      <c r="D3001" s="2">
        <v>4.6408000000000002E-4</v>
      </c>
    </row>
    <row r="3002" spans="1:4" x14ac:dyDescent="0.6">
      <c r="A3002" s="1">
        <v>44493.375</v>
      </c>
      <c r="B3002" t="s">
        <v>54</v>
      </c>
      <c r="C3002" t="s">
        <v>5</v>
      </c>
      <c r="D3002" s="2">
        <v>1.8961E-4</v>
      </c>
    </row>
    <row r="3003" spans="1:4" x14ac:dyDescent="0.6">
      <c r="A3003" s="1">
        <v>44493.041666666664</v>
      </c>
      <c r="B3003" t="s">
        <v>54</v>
      </c>
      <c r="C3003" t="s">
        <v>5</v>
      </c>
      <c r="D3003" s="2">
        <v>2.4605999999999999E-4</v>
      </c>
    </row>
    <row r="3004" spans="1:4" x14ac:dyDescent="0.6">
      <c r="A3004" s="1">
        <v>44492.708333333336</v>
      </c>
      <c r="B3004" t="s">
        <v>54</v>
      </c>
      <c r="C3004" t="s">
        <v>5</v>
      </c>
      <c r="D3004" s="2">
        <v>1.5138E-4</v>
      </c>
    </row>
    <row r="3005" spans="1:4" x14ac:dyDescent="0.6">
      <c r="A3005" s="1">
        <v>44492.375</v>
      </c>
      <c r="B3005" t="s">
        <v>54</v>
      </c>
      <c r="C3005" t="s">
        <v>5</v>
      </c>
      <c r="D3005" s="2">
        <v>2.3902E-4</v>
      </c>
    </row>
    <row r="3006" spans="1:4" x14ac:dyDescent="0.6">
      <c r="A3006" s="1">
        <v>44492.041666666664</v>
      </c>
      <c r="B3006" t="s">
        <v>54</v>
      </c>
      <c r="C3006" t="s">
        <v>5</v>
      </c>
      <c r="D3006" s="2">
        <v>3.2256E-4</v>
      </c>
    </row>
    <row r="3007" spans="1:4" x14ac:dyDescent="0.6">
      <c r="A3007" s="1">
        <v>44491.708333333336</v>
      </c>
      <c r="B3007" t="s">
        <v>54</v>
      </c>
      <c r="C3007" t="s">
        <v>5</v>
      </c>
      <c r="D3007" s="2">
        <v>3.4276E-4</v>
      </c>
    </row>
    <row r="3008" spans="1:4" x14ac:dyDescent="0.6">
      <c r="A3008" s="1">
        <v>44491.375</v>
      </c>
      <c r="B3008" t="s">
        <v>54</v>
      </c>
      <c r="C3008" t="s">
        <v>5</v>
      </c>
      <c r="D3008" s="2">
        <v>3.5282E-4</v>
      </c>
    </row>
    <row r="3009" spans="1:4" x14ac:dyDescent="0.6">
      <c r="A3009" s="1">
        <v>44491.041666666664</v>
      </c>
      <c r="B3009" t="s">
        <v>54</v>
      </c>
      <c r="C3009" t="s">
        <v>5</v>
      </c>
      <c r="D3009" s="2">
        <v>8.0402000000000002E-4</v>
      </c>
    </row>
    <row r="3010" spans="1:4" x14ac:dyDescent="0.6">
      <c r="A3010" s="1">
        <v>44490.708333333336</v>
      </c>
      <c r="B3010" t="s">
        <v>54</v>
      </c>
      <c r="C3010" t="s">
        <v>5</v>
      </c>
      <c r="D3010" s="2">
        <v>5.1537000000000002E-4</v>
      </c>
    </row>
    <row r="3011" spans="1:4" x14ac:dyDescent="0.6">
      <c r="A3011" s="1">
        <v>44490.375</v>
      </c>
      <c r="B3011" t="s">
        <v>54</v>
      </c>
      <c r="C3011" t="s">
        <v>5</v>
      </c>
      <c r="D3011" s="2">
        <v>5.0619E-4</v>
      </c>
    </row>
    <row r="3012" spans="1:4" x14ac:dyDescent="0.6">
      <c r="A3012" s="1">
        <v>44490.041666666664</v>
      </c>
      <c r="B3012" t="s">
        <v>54</v>
      </c>
      <c r="C3012" t="s">
        <v>5</v>
      </c>
      <c r="D3012" s="2">
        <v>7.2515000000000004E-4</v>
      </c>
    </row>
    <row r="3013" spans="1:4" x14ac:dyDescent="0.6">
      <c r="A3013" s="1">
        <v>44489.708333333336</v>
      </c>
      <c r="B3013" t="s">
        <v>54</v>
      </c>
      <c r="C3013" t="s">
        <v>5</v>
      </c>
      <c r="D3013" s="2">
        <v>2.2709E-4</v>
      </c>
    </row>
    <row r="3014" spans="1:4" x14ac:dyDescent="0.6">
      <c r="A3014" s="1">
        <v>44489.375</v>
      </c>
      <c r="B3014" t="s">
        <v>54</v>
      </c>
      <c r="C3014" t="s">
        <v>5</v>
      </c>
      <c r="D3014" s="2">
        <v>3.0101999999999999E-4</v>
      </c>
    </row>
    <row r="3015" spans="1:4" x14ac:dyDescent="0.6">
      <c r="A3015" s="1">
        <v>44489.041666666664</v>
      </c>
      <c r="B3015" t="s">
        <v>54</v>
      </c>
      <c r="C3015" t="s">
        <v>5</v>
      </c>
      <c r="D3015" s="2">
        <v>2.0322E-4</v>
      </c>
    </row>
    <row r="3016" spans="1:4" x14ac:dyDescent="0.6">
      <c r="A3016" s="1">
        <v>44488.708333333336</v>
      </c>
      <c r="B3016" t="s">
        <v>54</v>
      </c>
      <c r="C3016" t="s">
        <v>5</v>
      </c>
      <c r="D3016" s="2">
        <v>3.5702999999999999E-4</v>
      </c>
    </row>
    <row r="3017" spans="1:4" x14ac:dyDescent="0.6">
      <c r="A3017" s="1">
        <v>44488.375</v>
      </c>
      <c r="B3017" t="s">
        <v>54</v>
      </c>
      <c r="C3017" t="s">
        <v>5</v>
      </c>
      <c r="D3017" s="2">
        <v>3.6845999999999998E-4</v>
      </c>
    </row>
    <row r="3018" spans="1:4" x14ac:dyDescent="0.6">
      <c r="A3018" s="1">
        <v>44488.041666666664</v>
      </c>
      <c r="B3018" t="s">
        <v>54</v>
      </c>
      <c r="C3018" t="s">
        <v>5</v>
      </c>
      <c r="D3018" s="2">
        <v>1.9680000000000001E-4</v>
      </c>
    </row>
    <row r="3019" spans="1:4" x14ac:dyDescent="0.6">
      <c r="A3019" s="1">
        <v>44487.708333333336</v>
      </c>
      <c r="B3019" t="s">
        <v>54</v>
      </c>
      <c r="C3019" t="s">
        <v>5</v>
      </c>
      <c r="D3019" s="2">
        <v>3.8269999999999998E-4</v>
      </c>
    </row>
    <row r="3020" spans="1:4" x14ac:dyDescent="0.6">
      <c r="A3020" s="1">
        <v>44487.375</v>
      </c>
      <c r="B3020" t="s">
        <v>54</v>
      </c>
      <c r="C3020" t="s">
        <v>5</v>
      </c>
      <c r="D3020" s="2">
        <v>2.3923999999999999E-4</v>
      </c>
    </row>
    <row r="3021" spans="1:4" x14ac:dyDescent="0.6">
      <c r="A3021" s="1">
        <v>44487.041666666664</v>
      </c>
      <c r="B3021" t="s">
        <v>54</v>
      </c>
      <c r="C3021" t="s">
        <v>5</v>
      </c>
      <c r="D3021" s="2">
        <v>5.3706000000000001E-4</v>
      </c>
    </row>
    <row r="3022" spans="1:4" x14ac:dyDescent="0.6">
      <c r="A3022" s="1">
        <v>44486.708333333336</v>
      </c>
      <c r="B3022" t="s">
        <v>54</v>
      </c>
      <c r="C3022" t="s">
        <v>5</v>
      </c>
      <c r="D3022" s="2">
        <v>3.7504999999999998E-4</v>
      </c>
    </row>
    <row r="3023" spans="1:4" x14ac:dyDescent="0.6">
      <c r="A3023" s="1">
        <v>44486.375</v>
      </c>
      <c r="B3023" t="s">
        <v>54</v>
      </c>
      <c r="C3023" t="s">
        <v>5</v>
      </c>
      <c r="D3023" s="2">
        <v>3.3304999999999999E-4</v>
      </c>
    </row>
    <row r="3024" spans="1:4" x14ac:dyDescent="0.6">
      <c r="A3024" s="1">
        <v>44486.041666666664</v>
      </c>
      <c r="B3024" t="s">
        <v>54</v>
      </c>
      <c r="C3024" t="s">
        <v>5</v>
      </c>
      <c r="D3024" s="2">
        <v>5.2590999999999998E-4</v>
      </c>
    </row>
    <row r="3025" spans="1:4" x14ac:dyDescent="0.6">
      <c r="A3025" s="1">
        <v>44485.708333333336</v>
      </c>
      <c r="B3025" t="s">
        <v>54</v>
      </c>
      <c r="C3025" t="s">
        <v>5</v>
      </c>
      <c r="D3025" s="2">
        <v>2.4049E-4</v>
      </c>
    </row>
    <row r="3026" spans="1:4" x14ac:dyDescent="0.6">
      <c r="A3026" s="1">
        <v>44485.375</v>
      </c>
      <c r="B3026" t="s">
        <v>54</v>
      </c>
      <c r="C3026" t="s">
        <v>5</v>
      </c>
      <c r="D3026" s="2">
        <v>3.1365000000000001E-4</v>
      </c>
    </row>
    <row r="3027" spans="1:4" x14ac:dyDescent="0.6">
      <c r="A3027" s="1">
        <v>44485.041666666664</v>
      </c>
      <c r="B3027" t="s">
        <v>54</v>
      </c>
      <c r="C3027" t="s">
        <v>5</v>
      </c>
      <c r="D3027" s="2">
        <v>2.3043E-4</v>
      </c>
    </row>
    <row r="3028" spans="1:4" x14ac:dyDescent="0.6">
      <c r="A3028" s="1">
        <v>44484.708333333336</v>
      </c>
      <c r="B3028" t="s">
        <v>54</v>
      </c>
      <c r="C3028" t="s">
        <v>5</v>
      </c>
      <c r="D3028" s="2">
        <v>3.9194000000000002E-4</v>
      </c>
    </row>
    <row r="3029" spans="1:4" x14ac:dyDescent="0.6">
      <c r="A3029" s="1">
        <v>44484.375</v>
      </c>
      <c r="B3029" t="s">
        <v>54</v>
      </c>
      <c r="C3029" t="s">
        <v>5</v>
      </c>
      <c r="D3029" s="2">
        <v>4.1314999999999999E-4</v>
      </c>
    </row>
    <row r="3030" spans="1:4" x14ac:dyDescent="0.6">
      <c r="A3030" s="1">
        <v>44484.041666666664</v>
      </c>
      <c r="B3030" t="s">
        <v>54</v>
      </c>
      <c r="C3030" t="s">
        <v>5</v>
      </c>
      <c r="D3030" s="2">
        <v>3.2142E-4</v>
      </c>
    </row>
    <row r="3031" spans="1:4" x14ac:dyDescent="0.6">
      <c r="A3031" s="1">
        <v>44483.708333333336</v>
      </c>
      <c r="B3031" t="s">
        <v>54</v>
      </c>
      <c r="C3031" t="s">
        <v>5</v>
      </c>
      <c r="D3031" s="2">
        <v>2.8381000000000001E-4</v>
      </c>
    </row>
    <row r="3032" spans="1:4" x14ac:dyDescent="0.6">
      <c r="A3032" s="1">
        <v>44483.375</v>
      </c>
      <c r="B3032" t="s">
        <v>54</v>
      </c>
      <c r="C3032" t="s">
        <v>5</v>
      </c>
      <c r="D3032" s="2">
        <v>1.8908E-4</v>
      </c>
    </row>
    <row r="3033" spans="1:4" x14ac:dyDescent="0.6">
      <c r="A3033" s="1">
        <v>44483.041666666664</v>
      </c>
      <c r="B3033" t="s">
        <v>54</v>
      </c>
      <c r="C3033" t="s">
        <v>5</v>
      </c>
      <c r="D3033" s="2">
        <v>1E-4</v>
      </c>
    </row>
    <row r="3034" spans="1:4" x14ac:dyDescent="0.6">
      <c r="A3034" s="1">
        <v>44482.708333333336</v>
      </c>
      <c r="B3034" t="s">
        <v>54</v>
      </c>
      <c r="C3034" t="s">
        <v>5</v>
      </c>
      <c r="D3034" s="2">
        <v>1E-4</v>
      </c>
    </row>
    <row r="3035" spans="1:4" x14ac:dyDescent="0.6">
      <c r="A3035" s="1">
        <v>44482.375</v>
      </c>
      <c r="B3035" t="s">
        <v>54</v>
      </c>
      <c r="C3035" t="s">
        <v>5</v>
      </c>
      <c r="D3035" s="2">
        <v>1E-4</v>
      </c>
    </row>
    <row r="3036" spans="1:4" x14ac:dyDescent="0.6">
      <c r="A3036" s="1">
        <v>44482.041666666664</v>
      </c>
      <c r="B3036" t="s">
        <v>54</v>
      </c>
      <c r="C3036" t="s">
        <v>5</v>
      </c>
      <c r="D3036" s="2">
        <v>1E-4</v>
      </c>
    </row>
    <row r="3037" spans="1:4" x14ac:dyDescent="0.6">
      <c r="A3037" s="1">
        <v>44481.708333333336</v>
      </c>
      <c r="B3037" t="s">
        <v>54</v>
      </c>
      <c r="C3037" t="s">
        <v>5</v>
      </c>
      <c r="D3037" s="2">
        <v>1E-4</v>
      </c>
    </row>
    <row r="3038" spans="1:4" x14ac:dyDescent="0.6">
      <c r="A3038" s="1">
        <v>44481.375</v>
      </c>
      <c r="B3038" t="s">
        <v>54</v>
      </c>
      <c r="C3038" t="s">
        <v>5</v>
      </c>
      <c r="D3038" s="2">
        <v>1E-4</v>
      </c>
    </row>
    <row r="3039" spans="1:4" x14ac:dyDescent="0.6">
      <c r="A3039" s="1">
        <v>44481.041666666664</v>
      </c>
      <c r="B3039" t="s">
        <v>54</v>
      </c>
      <c r="C3039" t="s">
        <v>5</v>
      </c>
      <c r="D3039" s="2">
        <v>3.3070000000000002E-4</v>
      </c>
    </row>
    <row r="3040" spans="1:4" x14ac:dyDescent="0.6">
      <c r="A3040" s="1">
        <v>44480.708333333336</v>
      </c>
      <c r="B3040" t="s">
        <v>54</v>
      </c>
      <c r="C3040" t="s">
        <v>5</v>
      </c>
      <c r="D3040" s="2">
        <v>1E-4</v>
      </c>
    </row>
    <row r="3041" spans="1:4" x14ac:dyDescent="0.6">
      <c r="A3041" s="1">
        <v>44480.375</v>
      </c>
      <c r="B3041" t="s">
        <v>54</v>
      </c>
      <c r="C3041" t="s">
        <v>5</v>
      </c>
      <c r="D3041" s="2">
        <v>1E-4</v>
      </c>
    </row>
    <row r="3042" spans="1:4" x14ac:dyDescent="0.6">
      <c r="A3042" s="1">
        <v>44480.041666666664</v>
      </c>
      <c r="B3042" t="s">
        <v>54</v>
      </c>
      <c r="C3042" t="s">
        <v>5</v>
      </c>
      <c r="D3042" s="2">
        <v>1E-4</v>
      </c>
    </row>
    <row r="3043" spans="1:4" x14ac:dyDescent="0.6">
      <c r="A3043" s="1">
        <v>44479.708333333336</v>
      </c>
      <c r="B3043" t="s">
        <v>54</v>
      </c>
      <c r="C3043" t="s">
        <v>5</v>
      </c>
      <c r="D3043" s="2">
        <v>1E-4</v>
      </c>
    </row>
    <row r="3044" spans="1:4" x14ac:dyDescent="0.6">
      <c r="A3044" s="1">
        <v>44479.375</v>
      </c>
      <c r="B3044" t="s">
        <v>54</v>
      </c>
      <c r="C3044" t="s">
        <v>5</v>
      </c>
      <c r="D3044" s="2">
        <v>1E-4</v>
      </c>
    </row>
    <row r="3045" spans="1:4" x14ac:dyDescent="0.6">
      <c r="A3045" s="1">
        <v>44479.041666666664</v>
      </c>
      <c r="B3045" t="s">
        <v>54</v>
      </c>
      <c r="C3045" t="s">
        <v>5</v>
      </c>
      <c r="D3045" s="2">
        <v>1E-4</v>
      </c>
    </row>
    <row r="3046" spans="1:4" x14ac:dyDescent="0.6">
      <c r="A3046" s="1">
        <v>44478.708333333336</v>
      </c>
      <c r="B3046" t="s">
        <v>54</v>
      </c>
      <c r="C3046" t="s">
        <v>5</v>
      </c>
      <c r="D3046" s="2">
        <v>1E-4</v>
      </c>
    </row>
    <row r="3047" spans="1:4" x14ac:dyDescent="0.6">
      <c r="A3047" s="1">
        <v>44478.375</v>
      </c>
      <c r="B3047" t="s">
        <v>54</v>
      </c>
      <c r="C3047" t="s">
        <v>5</v>
      </c>
      <c r="D3047" s="2">
        <v>1E-4</v>
      </c>
    </row>
    <row r="3048" spans="1:4" x14ac:dyDescent="0.6">
      <c r="A3048" s="1">
        <v>44478.041666666664</v>
      </c>
      <c r="B3048" t="s">
        <v>54</v>
      </c>
      <c r="C3048" t="s">
        <v>5</v>
      </c>
      <c r="D3048" s="2">
        <v>2.6362999999999999E-4</v>
      </c>
    </row>
    <row r="3049" spans="1:4" x14ac:dyDescent="0.6">
      <c r="A3049" s="1">
        <v>44477.708333333336</v>
      </c>
      <c r="B3049" t="s">
        <v>54</v>
      </c>
      <c r="C3049" t="s">
        <v>5</v>
      </c>
      <c r="D3049" s="2">
        <v>1E-4</v>
      </c>
    </row>
    <row r="3050" spans="1:4" x14ac:dyDescent="0.6">
      <c r="A3050" s="1">
        <v>44477.375</v>
      </c>
      <c r="B3050" t="s">
        <v>54</v>
      </c>
      <c r="C3050" t="s">
        <v>5</v>
      </c>
      <c r="D3050" s="2">
        <v>1.8942000000000001E-4</v>
      </c>
    </row>
    <row r="3051" spans="1:4" x14ac:dyDescent="0.6">
      <c r="A3051" s="1">
        <v>44477.041666666664</v>
      </c>
      <c r="B3051" t="s">
        <v>54</v>
      </c>
      <c r="C3051" t="s">
        <v>5</v>
      </c>
      <c r="D3051" s="2">
        <v>2.4647999999999998E-4</v>
      </c>
    </row>
    <row r="3052" spans="1:4" x14ac:dyDescent="0.6">
      <c r="A3052" s="1">
        <v>44476.708333333336</v>
      </c>
      <c r="B3052" t="s">
        <v>54</v>
      </c>
      <c r="C3052" t="s">
        <v>5</v>
      </c>
      <c r="D3052" s="2">
        <v>1.9600999999999999E-4</v>
      </c>
    </row>
    <row r="3053" spans="1:4" x14ac:dyDescent="0.6">
      <c r="A3053" s="1">
        <v>44476.375</v>
      </c>
      <c r="B3053" t="s">
        <v>54</v>
      </c>
      <c r="C3053" t="s">
        <v>5</v>
      </c>
      <c r="D3053" s="2">
        <v>3.1991000000000002E-4</v>
      </c>
    </row>
    <row r="3054" spans="1:4" x14ac:dyDescent="0.6">
      <c r="A3054" s="1">
        <v>44476.041666666664</v>
      </c>
      <c r="B3054" t="s">
        <v>54</v>
      </c>
      <c r="C3054" t="s">
        <v>5</v>
      </c>
      <c r="D3054" s="2">
        <v>1.4322E-4</v>
      </c>
    </row>
    <row r="3055" spans="1:4" x14ac:dyDescent="0.6">
      <c r="A3055" s="1">
        <v>44475.708333333336</v>
      </c>
      <c r="B3055" t="s">
        <v>54</v>
      </c>
      <c r="C3055" t="s">
        <v>5</v>
      </c>
      <c r="D3055" s="2">
        <v>1E-4</v>
      </c>
    </row>
    <row r="3056" spans="1:4" x14ac:dyDescent="0.6">
      <c r="A3056" s="1">
        <v>44475.375</v>
      </c>
      <c r="B3056" t="s">
        <v>54</v>
      </c>
      <c r="C3056" t="s">
        <v>5</v>
      </c>
      <c r="D3056" s="2">
        <v>1E-4</v>
      </c>
    </row>
    <row r="3057" spans="1:4" x14ac:dyDescent="0.6">
      <c r="A3057" s="1">
        <v>44475.041666666664</v>
      </c>
      <c r="B3057" t="s">
        <v>54</v>
      </c>
      <c r="C3057" t="s">
        <v>5</v>
      </c>
      <c r="D3057" s="2">
        <v>1E-4</v>
      </c>
    </row>
    <row r="3058" spans="1:4" x14ac:dyDescent="0.6">
      <c r="A3058" s="1">
        <v>44474.708333333336</v>
      </c>
      <c r="B3058" t="s">
        <v>54</v>
      </c>
      <c r="C3058" t="s">
        <v>5</v>
      </c>
      <c r="D3058" s="2">
        <v>1E-4</v>
      </c>
    </row>
    <row r="3059" spans="1:4" x14ac:dyDescent="0.6">
      <c r="A3059" s="1">
        <v>44474.375</v>
      </c>
      <c r="B3059" t="s">
        <v>54</v>
      </c>
      <c r="C3059" t="s">
        <v>5</v>
      </c>
      <c r="D3059" s="2">
        <v>1E-4</v>
      </c>
    </row>
    <row r="3060" spans="1:4" x14ac:dyDescent="0.6">
      <c r="A3060" s="1">
        <v>44474.041666666664</v>
      </c>
      <c r="B3060" t="s">
        <v>54</v>
      </c>
      <c r="C3060" t="s">
        <v>5</v>
      </c>
      <c r="D3060" s="2">
        <v>1E-4</v>
      </c>
    </row>
    <row r="3061" spans="1:4" x14ac:dyDescent="0.6">
      <c r="A3061" s="1">
        <v>44473.708333333336</v>
      </c>
      <c r="B3061" t="s">
        <v>54</v>
      </c>
      <c r="C3061" t="s">
        <v>5</v>
      </c>
      <c r="D3061" s="2">
        <v>1E-4</v>
      </c>
    </row>
    <row r="3062" spans="1:4" x14ac:dyDescent="0.6">
      <c r="A3062" s="1">
        <v>44473.375</v>
      </c>
      <c r="B3062" t="s">
        <v>54</v>
      </c>
      <c r="C3062" t="s">
        <v>5</v>
      </c>
      <c r="D3062" s="2">
        <v>1E-4</v>
      </c>
    </row>
    <row r="3063" spans="1:4" x14ac:dyDescent="0.6">
      <c r="A3063" s="1">
        <v>44473.041666666664</v>
      </c>
      <c r="B3063" t="s">
        <v>54</v>
      </c>
      <c r="C3063" t="s">
        <v>5</v>
      </c>
      <c r="D3063" s="2">
        <v>1E-4</v>
      </c>
    </row>
    <row r="3064" spans="1:4" x14ac:dyDescent="0.6">
      <c r="A3064" s="1">
        <v>44472.708333333336</v>
      </c>
      <c r="B3064" t="s">
        <v>54</v>
      </c>
      <c r="C3064" t="s">
        <v>5</v>
      </c>
      <c r="D3064" s="2">
        <v>1E-4</v>
      </c>
    </row>
    <row r="3065" spans="1:4" x14ac:dyDescent="0.6">
      <c r="A3065" s="1">
        <v>44472.375</v>
      </c>
      <c r="B3065" t="s">
        <v>54</v>
      </c>
      <c r="C3065" t="s">
        <v>5</v>
      </c>
      <c r="D3065" s="2">
        <v>1E-4</v>
      </c>
    </row>
    <row r="3066" spans="1:4" x14ac:dyDescent="0.6">
      <c r="A3066" s="1">
        <v>44472.041666666664</v>
      </c>
      <c r="B3066" t="s">
        <v>54</v>
      </c>
      <c r="C3066" t="s">
        <v>5</v>
      </c>
      <c r="D3066" s="2">
        <v>1E-4</v>
      </c>
    </row>
    <row r="3067" spans="1:4" x14ac:dyDescent="0.6">
      <c r="A3067" s="1">
        <v>44471.708333333336</v>
      </c>
      <c r="B3067" t="s">
        <v>54</v>
      </c>
      <c r="C3067" t="s">
        <v>5</v>
      </c>
      <c r="D3067" s="2">
        <v>1E-4</v>
      </c>
    </row>
    <row r="3068" spans="1:4" x14ac:dyDescent="0.6">
      <c r="A3068" s="1">
        <v>44471.375</v>
      </c>
      <c r="B3068" t="s">
        <v>54</v>
      </c>
      <c r="C3068" t="s">
        <v>5</v>
      </c>
      <c r="D3068" s="2">
        <v>1E-4</v>
      </c>
    </row>
    <row r="3069" spans="1:4" x14ac:dyDescent="0.6">
      <c r="A3069" s="1">
        <v>44471.041666666664</v>
      </c>
      <c r="B3069" t="s">
        <v>54</v>
      </c>
      <c r="C3069" t="s">
        <v>5</v>
      </c>
      <c r="D3069" s="2">
        <v>1E-4</v>
      </c>
    </row>
    <row r="3070" spans="1:4" x14ac:dyDescent="0.6">
      <c r="A3070" s="1">
        <v>44470.708333333336</v>
      </c>
      <c r="B3070" t="s">
        <v>54</v>
      </c>
      <c r="C3070" t="s">
        <v>5</v>
      </c>
      <c r="D3070" s="2">
        <v>2.073E-5</v>
      </c>
    </row>
    <row r="3071" spans="1:4" x14ac:dyDescent="0.6">
      <c r="A3071" s="1">
        <v>44470.375</v>
      </c>
      <c r="B3071" t="s">
        <v>54</v>
      </c>
      <c r="C3071" t="s">
        <v>5</v>
      </c>
      <c r="D3071" s="2">
        <v>4.5979999999999997E-5</v>
      </c>
    </row>
    <row r="3072" spans="1:4" x14ac:dyDescent="0.6">
      <c r="A3072" s="1">
        <v>44470.041666666664</v>
      </c>
      <c r="B3072" t="s">
        <v>54</v>
      </c>
      <c r="C3072" t="s">
        <v>5</v>
      </c>
      <c r="D3072" s="2">
        <v>1E-4</v>
      </c>
    </row>
    <row r="3073" spans="1:4" x14ac:dyDescent="0.6">
      <c r="A3073" s="1">
        <v>44469.708333333336</v>
      </c>
      <c r="B3073" t="s">
        <v>54</v>
      </c>
      <c r="C3073" t="s">
        <v>5</v>
      </c>
      <c r="D3073" s="2">
        <v>1E-4</v>
      </c>
    </row>
    <row r="3074" spans="1:4" x14ac:dyDescent="0.6">
      <c r="A3074" s="1">
        <v>44469.375</v>
      </c>
      <c r="B3074" t="s">
        <v>54</v>
      </c>
      <c r="C3074" t="s">
        <v>5</v>
      </c>
      <c r="D3074" s="2">
        <v>-1.2951E-4</v>
      </c>
    </row>
    <row r="3075" spans="1:4" x14ac:dyDescent="0.6">
      <c r="A3075" s="1">
        <v>44469.041666666664</v>
      </c>
      <c r="B3075" t="s">
        <v>54</v>
      </c>
      <c r="C3075" t="s">
        <v>5</v>
      </c>
      <c r="D3075" s="2">
        <v>1E-4</v>
      </c>
    </row>
    <row r="3076" spans="1:4" x14ac:dyDescent="0.6">
      <c r="A3076" s="1">
        <v>44468.708333333336</v>
      </c>
      <c r="B3076" t="s">
        <v>54</v>
      </c>
      <c r="C3076" t="s">
        <v>5</v>
      </c>
      <c r="D3076" s="2">
        <v>-2.1120000000000001E-5</v>
      </c>
    </row>
    <row r="3077" spans="1:4" x14ac:dyDescent="0.6">
      <c r="A3077" s="1">
        <v>44468.375</v>
      </c>
      <c r="B3077" t="s">
        <v>54</v>
      </c>
      <c r="C3077" t="s">
        <v>5</v>
      </c>
      <c r="D3077" s="2">
        <v>-8.5010000000000001E-5</v>
      </c>
    </row>
    <row r="3078" spans="1:4" x14ac:dyDescent="0.6">
      <c r="A3078" s="1">
        <v>44468.041666666664</v>
      </c>
      <c r="B3078" t="s">
        <v>54</v>
      </c>
      <c r="C3078" t="s">
        <v>5</v>
      </c>
      <c r="D3078" s="2">
        <v>1.524E-5</v>
      </c>
    </row>
    <row r="3079" spans="1:4" x14ac:dyDescent="0.6">
      <c r="A3079" s="1">
        <v>44467.708333333336</v>
      </c>
      <c r="B3079" t="s">
        <v>54</v>
      </c>
      <c r="C3079" t="s">
        <v>5</v>
      </c>
      <c r="D3079" s="2">
        <v>2.8059999999999999E-5</v>
      </c>
    </row>
    <row r="3080" spans="1:4" x14ac:dyDescent="0.6">
      <c r="A3080" s="1">
        <v>44467.375</v>
      </c>
      <c r="B3080" t="s">
        <v>54</v>
      </c>
      <c r="C3080" t="s">
        <v>5</v>
      </c>
      <c r="D3080" s="2">
        <v>-8.5599999999999994E-6</v>
      </c>
    </row>
    <row r="3081" spans="1:4" x14ac:dyDescent="0.6">
      <c r="A3081" s="1">
        <v>44467.041666666664</v>
      </c>
      <c r="B3081" t="s">
        <v>54</v>
      </c>
      <c r="C3081" t="s">
        <v>5</v>
      </c>
      <c r="D3081" s="2">
        <v>1E-4</v>
      </c>
    </row>
    <row r="3082" spans="1:4" x14ac:dyDescent="0.6">
      <c r="A3082" s="1">
        <v>44466.708333333336</v>
      </c>
      <c r="B3082" t="s">
        <v>54</v>
      </c>
      <c r="C3082" t="s">
        <v>5</v>
      </c>
      <c r="D3082" s="2">
        <v>1E-4</v>
      </c>
    </row>
    <row r="3083" spans="1:4" x14ac:dyDescent="0.6">
      <c r="A3083" s="1">
        <v>44466.375</v>
      </c>
      <c r="B3083" t="s">
        <v>54</v>
      </c>
      <c r="C3083" t="s">
        <v>5</v>
      </c>
      <c r="D3083" s="2">
        <v>1E-4</v>
      </c>
    </row>
    <row r="3084" spans="1:4" x14ac:dyDescent="0.6">
      <c r="A3084" s="1">
        <v>44466.041666666664</v>
      </c>
      <c r="B3084" t="s">
        <v>54</v>
      </c>
      <c r="C3084" t="s">
        <v>5</v>
      </c>
      <c r="D3084" s="2">
        <v>2.826E-5</v>
      </c>
    </row>
    <row r="3085" spans="1:4" x14ac:dyDescent="0.6">
      <c r="A3085" s="1">
        <v>44465.708333333336</v>
      </c>
      <c r="B3085" t="s">
        <v>54</v>
      </c>
      <c r="C3085" t="s">
        <v>5</v>
      </c>
      <c r="D3085" s="2">
        <v>2.6339999999999999E-5</v>
      </c>
    </row>
    <row r="3086" spans="1:4" x14ac:dyDescent="0.6">
      <c r="A3086" s="1">
        <v>44465.375</v>
      </c>
      <c r="B3086" t="s">
        <v>54</v>
      </c>
      <c r="C3086" t="s">
        <v>5</v>
      </c>
      <c r="D3086" s="2">
        <v>1E-4</v>
      </c>
    </row>
    <row r="3087" spans="1:4" x14ac:dyDescent="0.6">
      <c r="A3087" s="1">
        <v>44465.041666666664</v>
      </c>
      <c r="B3087" t="s">
        <v>54</v>
      </c>
      <c r="C3087" t="s">
        <v>5</v>
      </c>
      <c r="D3087" s="2">
        <v>3.4789999999999997E-5</v>
      </c>
    </row>
    <row r="3088" spans="1:4" x14ac:dyDescent="0.6">
      <c r="A3088" s="1">
        <v>44464.708333333336</v>
      </c>
      <c r="B3088" t="s">
        <v>54</v>
      </c>
      <c r="C3088" t="s">
        <v>5</v>
      </c>
      <c r="D3088" s="2">
        <v>-1.9879999999999999E-5</v>
      </c>
    </row>
    <row r="3089" spans="1:4" x14ac:dyDescent="0.6">
      <c r="A3089" s="1">
        <v>44464.375</v>
      </c>
      <c r="B3089" t="s">
        <v>54</v>
      </c>
      <c r="C3089" t="s">
        <v>5</v>
      </c>
      <c r="D3089" s="2">
        <v>-7.4800000000000004E-6</v>
      </c>
    </row>
    <row r="3090" spans="1:4" x14ac:dyDescent="0.6">
      <c r="A3090" s="1">
        <v>44464.041666666664</v>
      </c>
      <c r="B3090" t="s">
        <v>54</v>
      </c>
      <c r="C3090" t="s">
        <v>5</v>
      </c>
      <c r="D3090" s="2">
        <v>-1.122E-4</v>
      </c>
    </row>
    <row r="3091" spans="1:4" x14ac:dyDescent="0.6">
      <c r="A3091" s="1">
        <v>44463.708333333336</v>
      </c>
      <c r="B3091" t="s">
        <v>54</v>
      </c>
      <c r="C3091" t="s">
        <v>5</v>
      </c>
      <c r="D3091" s="2">
        <v>8.7399999999999993E-6</v>
      </c>
    </row>
    <row r="3092" spans="1:4" x14ac:dyDescent="0.6">
      <c r="A3092" s="1">
        <v>44463.375</v>
      </c>
      <c r="B3092" t="s">
        <v>54</v>
      </c>
      <c r="C3092" t="s">
        <v>5</v>
      </c>
      <c r="D3092" s="2">
        <v>5.5000000000000003E-7</v>
      </c>
    </row>
    <row r="3093" spans="1:4" x14ac:dyDescent="0.6">
      <c r="A3093" s="1">
        <v>44463.041666666664</v>
      </c>
      <c r="B3093" t="s">
        <v>54</v>
      </c>
      <c r="C3093" t="s">
        <v>5</v>
      </c>
      <c r="D3093" s="2">
        <v>1E-4</v>
      </c>
    </row>
    <row r="3094" spans="1:4" x14ac:dyDescent="0.6">
      <c r="A3094" s="1">
        <v>44462.708333333336</v>
      </c>
      <c r="B3094" t="s">
        <v>54</v>
      </c>
      <c r="C3094" t="s">
        <v>5</v>
      </c>
      <c r="D3094" s="2">
        <v>1E-4</v>
      </c>
    </row>
    <row r="3095" spans="1:4" x14ac:dyDescent="0.6">
      <c r="A3095" s="1">
        <v>44462.375</v>
      </c>
      <c r="B3095" t="s">
        <v>54</v>
      </c>
      <c r="C3095" t="s">
        <v>5</v>
      </c>
      <c r="D3095" s="2">
        <v>1E-4</v>
      </c>
    </row>
    <row r="3096" spans="1:4" x14ac:dyDescent="0.6">
      <c r="A3096" s="1">
        <v>44462.041666666664</v>
      </c>
      <c r="B3096" t="s">
        <v>54</v>
      </c>
      <c r="C3096" t="s">
        <v>5</v>
      </c>
      <c r="D3096" s="2">
        <v>1E-4</v>
      </c>
    </row>
    <row r="3097" spans="1:4" x14ac:dyDescent="0.6">
      <c r="A3097" s="1">
        <v>44461.708333333336</v>
      </c>
      <c r="B3097" t="s">
        <v>54</v>
      </c>
      <c r="C3097" t="s">
        <v>5</v>
      </c>
      <c r="D3097" s="2">
        <v>1E-4</v>
      </c>
    </row>
    <row r="3098" spans="1:4" x14ac:dyDescent="0.6">
      <c r="A3098" s="1">
        <v>44461.375</v>
      </c>
      <c r="B3098" t="s">
        <v>54</v>
      </c>
      <c r="C3098" t="s">
        <v>5</v>
      </c>
      <c r="D3098" s="2">
        <v>1E-4</v>
      </c>
    </row>
    <row r="3099" spans="1:4" x14ac:dyDescent="0.6">
      <c r="A3099" s="1">
        <v>44461.041666666664</v>
      </c>
      <c r="B3099" t="s">
        <v>54</v>
      </c>
      <c r="C3099" t="s">
        <v>5</v>
      </c>
      <c r="D3099" s="2">
        <v>1E-4</v>
      </c>
    </row>
    <row r="3100" spans="1:4" x14ac:dyDescent="0.6">
      <c r="A3100" s="1">
        <v>44460.708333333336</v>
      </c>
      <c r="B3100" t="s">
        <v>54</v>
      </c>
      <c r="C3100" t="s">
        <v>5</v>
      </c>
      <c r="D3100" s="2">
        <v>1E-4</v>
      </c>
    </row>
    <row r="3101" spans="1:4" x14ac:dyDescent="0.6">
      <c r="A3101" s="1">
        <v>44460.375</v>
      </c>
      <c r="B3101" t="s">
        <v>54</v>
      </c>
      <c r="C3101" t="s">
        <v>5</v>
      </c>
      <c r="D3101" s="2">
        <v>1E-4</v>
      </c>
    </row>
    <row r="3102" spans="1:4" x14ac:dyDescent="0.6">
      <c r="A3102" s="1">
        <v>44460.041666666664</v>
      </c>
      <c r="B3102" t="s">
        <v>54</v>
      </c>
      <c r="C3102" t="s">
        <v>5</v>
      </c>
      <c r="D3102" s="2">
        <v>1E-4</v>
      </c>
    </row>
    <row r="3103" spans="1:4" x14ac:dyDescent="0.6">
      <c r="A3103" s="1">
        <v>44459.708333333336</v>
      </c>
      <c r="B3103" t="s">
        <v>54</v>
      </c>
      <c r="C3103" t="s">
        <v>5</v>
      </c>
      <c r="D3103" s="2">
        <v>1E-4</v>
      </c>
    </row>
    <row r="3104" spans="1:4" x14ac:dyDescent="0.6">
      <c r="A3104" s="1">
        <v>44459.375</v>
      </c>
      <c r="B3104" t="s">
        <v>54</v>
      </c>
      <c r="C3104" t="s">
        <v>5</v>
      </c>
      <c r="D3104" s="2">
        <v>1E-4</v>
      </c>
    </row>
    <row r="3105" spans="1:4" x14ac:dyDescent="0.6">
      <c r="A3105" s="1">
        <v>44459.041666666664</v>
      </c>
      <c r="B3105" t="s">
        <v>54</v>
      </c>
      <c r="C3105" t="s">
        <v>5</v>
      </c>
      <c r="D3105" s="2">
        <v>1E-4</v>
      </c>
    </row>
    <row r="3106" spans="1:4" x14ac:dyDescent="0.6">
      <c r="A3106" s="1">
        <v>44458.708333333336</v>
      </c>
      <c r="B3106" t="s">
        <v>54</v>
      </c>
      <c r="C3106" t="s">
        <v>5</v>
      </c>
      <c r="D3106" s="2">
        <v>1E-4</v>
      </c>
    </row>
    <row r="3107" spans="1:4" x14ac:dyDescent="0.6">
      <c r="A3107" s="1">
        <v>44458.375</v>
      </c>
      <c r="B3107" t="s">
        <v>54</v>
      </c>
      <c r="C3107" t="s">
        <v>5</v>
      </c>
      <c r="D3107" s="2">
        <v>1E-4</v>
      </c>
    </row>
    <row r="3108" spans="1:4" x14ac:dyDescent="0.6">
      <c r="A3108" s="1">
        <v>44458.041666666664</v>
      </c>
      <c r="B3108" t="s">
        <v>54</v>
      </c>
      <c r="C3108" t="s">
        <v>5</v>
      </c>
      <c r="D3108" s="2">
        <v>1E-4</v>
      </c>
    </row>
    <row r="3109" spans="1:4" x14ac:dyDescent="0.6">
      <c r="A3109" s="1">
        <v>44457.708333333336</v>
      </c>
      <c r="B3109" t="s">
        <v>54</v>
      </c>
      <c r="C3109" t="s">
        <v>5</v>
      </c>
      <c r="D3109" s="2">
        <v>1E-4</v>
      </c>
    </row>
    <row r="3110" spans="1:4" x14ac:dyDescent="0.6">
      <c r="A3110" s="1">
        <v>44457.375</v>
      </c>
      <c r="B3110" t="s">
        <v>54</v>
      </c>
      <c r="C3110" t="s">
        <v>5</v>
      </c>
      <c r="D3110" s="2">
        <v>1E-4</v>
      </c>
    </row>
    <row r="3111" spans="1:4" x14ac:dyDescent="0.6">
      <c r="A3111" s="1">
        <v>44457.041666666664</v>
      </c>
      <c r="B3111" t="s">
        <v>54</v>
      </c>
      <c r="C3111" t="s">
        <v>5</v>
      </c>
      <c r="D3111" s="2">
        <v>1E-4</v>
      </c>
    </row>
    <row r="3112" spans="1:4" x14ac:dyDescent="0.6">
      <c r="A3112" s="1">
        <v>44456.708333333336</v>
      </c>
      <c r="B3112" t="s">
        <v>54</v>
      </c>
      <c r="C3112" t="s">
        <v>5</v>
      </c>
      <c r="D3112" s="2">
        <v>1E-4</v>
      </c>
    </row>
    <row r="3113" spans="1:4" x14ac:dyDescent="0.6">
      <c r="A3113" s="1">
        <v>44456.375</v>
      </c>
      <c r="B3113" t="s">
        <v>54</v>
      </c>
      <c r="C3113" t="s">
        <v>5</v>
      </c>
      <c r="D3113" s="2">
        <v>1E-4</v>
      </c>
    </row>
    <row r="3114" spans="1:4" x14ac:dyDescent="0.6">
      <c r="A3114" s="1">
        <v>44456.041666666664</v>
      </c>
      <c r="B3114" t="s">
        <v>54</v>
      </c>
      <c r="C3114" t="s">
        <v>5</v>
      </c>
      <c r="D3114" s="2">
        <v>1E-4</v>
      </c>
    </row>
    <row r="3115" spans="1:4" x14ac:dyDescent="0.6">
      <c r="A3115" s="1">
        <v>44455.708333333336</v>
      </c>
      <c r="B3115" t="s">
        <v>54</v>
      </c>
      <c r="C3115" t="s">
        <v>5</v>
      </c>
      <c r="D3115" s="2">
        <v>1E-4</v>
      </c>
    </row>
    <row r="3116" spans="1:4" x14ac:dyDescent="0.6">
      <c r="A3116" s="1">
        <v>44455.375</v>
      </c>
      <c r="B3116" t="s">
        <v>54</v>
      </c>
      <c r="C3116" t="s">
        <v>5</v>
      </c>
      <c r="D3116" s="2">
        <v>1E-4</v>
      </c>
    </row>
    <row r="3117" spans="1:4" x14ac:dyDescent="0.6">
      <c r="A3117" s="1">
        <v>44455.041666666664</v>
      </c>
      <c r="B3117" t="s">
        <v>54</v>
      </c>
      <c r="C3117" t="s">
        <v>5</v>
      </c>
      <c r="D3117" s="2">
        <v>1E-4</v>
      </c>
    </row>
    <row r="3118" spans="1:4" x14ac:dyDescent="0.6">
      <c r="A3118" s="1">
        <v>44454.708333333336</v>
      </c>
      <c r="B3118" t="s">
        <v>54</v>
      </c>
      <c r="C3118" t="s">
        <v>5</v>
      </c>
      <c r="D3118" s="2">
        <v>1E-4</v>
      </c>
    </row>
    <row r="3119" spans="1:4" x14ac:dyDescent="0.6">
      <c r="A3119" s="1">
        <v>44454.375</v>
      </c>
      <c r="B3119" t="s">
        <v>54</v>
      </c>
      <c r="C3119" t="s">
        <v>5</v>
      </c>
      <c r="D3119" s="2">
        <v>1E-4</v>
      </c>
    </row>
    <row r="3120" spans="1:4" x14ac:dyDescent="0.6">
      <c r="A3120" s="1">
        <v>44454.041666666664</v>
      </c>
      <c r="B3120" t="s">
        <v>54</v>
      </c>
      <c r="C3120" t="s">
        <v>5</v>
      </c>
      <c r="D3120" s="2">
        <v>1E-4</v>
      </c>
    </row>
    <row r="3121" spans="1:4" x14ac:dyDescent="0.6">
      <c r="A3121" s="1">
        <v>44453.708333333336</v>
      </c>
      <c r="B3121" t="s">
        <v>54</v>
      </c>
      <c r="C3121" t="s">
        <v>5</v>
      </c>
      <c r="D3121" s="2">
        <v>1E-4</v>
      </c>
    </row>
    <row r="3122" spans="1:4" x14ac:dyDescent="0.6">
      <c r="A3122" s="1">
        <v>44453.375</v>
      </c>
      <c r="B3122" t="s">
        <v>54</v>
      </c>
      <c r="C3122" t="s">
        <v>5</v>
      </c>
      <c r="D3122" s="2">
        <v>1E-4</v>
      </c>
    </row>
    <row r="3123" spans="1:4" x14ac:dyDescent="0.6">
      <c r="A3123" s="1">
        <v>44453.041666666664</v>
      </c>
      <c r="B3123" t="s">
        <v>54</v>
      </c>
      <c r="C3123" t="s">
        <v>5</v>
      </c>
      <c r="D3123" s="2">
        <v>1E-4</v>
      </c>
    </row>
    <row r="3124" spans="1:4" x14ac:dyDescent="0.6">
      <c r="A3124" s="1">
        <v>44452.708333333336</v>
      </c>
      <c r="B3124" t="s">
        <v>54</v>
      </c>
      <c r="C3124" t="s">
        <v>5</v>
      </c>
      <c r="D3124" s="2">
        <v>1E-4</v>
      </c>
    </row>
    <row r="3125" spans="1:4" x14ac:dyDescent="0.6">
      <c r="A3125" s="1">
        <v>44452.375</v>
      </c>
      <c r="B3125" t="s">
        <v>54</v>
      </c>
      <c r="C3125" t="s">
        <v>5</v>
      </c>
      <c r="D3125" s="2">
        <v>1E-4</v>
      </c>
    </row>
    <row r="3126" spans="1:4" x14ac:dyDescent="0.6">
      <c r="A3126" s="1">
        <v>44452.041666666664</v>
      </c>
      <c r="B3126" t="s">
        <v>54</v>
      </c>
      <c r="C3126" t="s">
        <v>5</v>
      </c>
      <c r="D3126" s="2">
        <v>1E-4</v>
      </c>
    </row>
    <row r="3127" spans="1:4" x14ac:dyDescent="0.6">
      <c r="A3127" s="1">
        <v>44451.708333333336</v>
      </c>
      <c r="B3127" t="s">
        <v>54</v>
      </c>
      <c r="C3127" t="s">
        <v>5</v>
      </c>
      <c r="D3127" s="2">
        <v>1E-4</v>
      </c>
    </row>
    <row r="3128" spans="1:4" x14ac:dyDescent="0.6">
      <c r="A3128" s="1">
        <v>44451.375</v>
      </c>
      <c r="B3128" t="s">
        <v>54</v>
      </c>
      <c r="C3128" t="s">
        <v>5</v>
      </c>
      <c r="D3128" s="2">
        <v>1E-4</v>
      </c>
    </row>
    <row r="3129" spans="1:4" x14ac:dyDescent="0.6">
      <c r="A3129" s="1">
        <v>44451.041666666664</v>
      </c>
      <c r="B3129" t="s">
        <v>54</v>
      </c>
      <c r="C3129" t="s">
        <v>5</v>
      </c>
      <c r="D3129" s="2">
        <v>1E-4</v>
      </c>
    </row>
    <row r="3130" spans="1:4" x14ac:dyDescent="0.6">
      <c r="A3130" s="1">
        <v>44450.708333333336</v>
      </c>
      <c r="B3130" t="s">
        <v>54</v>
      </c>
      <c r="C3130" t="s">
        <v>5</v>
      </c>
      <c r="D3130" s="2">
        <v>1E-4</v>
      </c>
    </row>
    <row r="3131" spans="1:4" x14ac:dyDescent="0.6">
      <c r="A3131" s="1">
        <v>44450.375</v>
      </c>
      <c r="B3131" t="s">
        <v>54</v>
      </c>
      <c r="C3131" t="s">
        <v>5</v>
      </c>
      <c r="D3131" s="2">
        <v>1E-4</v>
      </c>
    </row>
    <row r="3132" spans="1:4" x14ac:dyDescent="0.6">
      <c r="A3132" s="1">
        <v>44450.041666666664</v>
      </c>
      <c r="B3132" t="s">
        <v>54</v>
      </c>
      <c r="C3132" t="s">
        <v>5</v>
      </c>
      <c r="D3132" s="2">
        <v>1E-4</v>
      </c>
    </row>
    <row r="3133" spans="1:4" x14ac:dyDescent="0.6">
      <c r="A3133" s="1">
        <v>44449.708333333336</v>
      </c>
      <c r="B3133" t="s">
        <v>54</v>
      </c>
      <c r="C3133" t="s">
        <v>5</v>
      </c>
      <c r="D3133" s="2">
        <v>1E-4</v>
      </c>
    </row>
    <row r="3134" spans="1:4" x14ac:dyDescent="0.6">
      <c r="A3134" s="1">
        <v>44449.375</v>
      </c>
      <c r="B3134" t="s">
        <v>54</v>
      </c>
      <c r="C3134" t="s">
        <v>5</v>
      </c>
      <c r="D3134" s="2">
        <v>1E-4</v>
      </c>
    </row>
    <row r="3135" spans="1:4" x14ac:dyDescent="0.6">
      <c r="A3135" s="1">
        <v>44449.041666666664</v>
      </c>
      <c r="B3135" t="s">
        <v>54</v>
      </c>
      <c r="C3135" t="s">
        <v>5</v>
      </c>
      <c r="D3135" s="2">
        <v>1E-4</v>
      </c>
    </row>
    <row r="3136" spans="1:4" x14ac:dyDescent="0.6">
      <c r="A3136" s="1">
        <v>44448.708333333336</v>
      </c>
      <c r="B3136" t="s">
        <v>54</v>
      </c>
      <c r="C3136" t="s">
        <v>5</v>
      </c>
      <c r="D3136" s="2">
        <v>1E-4</v>
      </c>
    </row>
    <row r="3137" spans="1:4" x14ac:dyDescent="0.6">
      <c r="A3137" s="1">
        <v>44448.375</v>
      </c>
      <c r="B3137" t="s">
        <v>54</v>
      </c>
      <c r="C3137" t="s">
        <v>5</v>
      </c>
      <c r="D3137" s="2">
        <v>1E-4</v>
      </c>
    </row>
    <row r="3138" spans="1:4" x14ac:dyDescent="0.6">
      <c r="A3138" s="1">
        <v>44448.041666666664</v>
      </c>
      <c r="B3138" t="s">
        <v>54</v>
      </c>
      <c r="C3138" t="s">
        <v>5</v>
      </c>
      <c r="D3138" s="2">
        <v>1E-4</v>
      </c>
    </row>
    <row r="3139" spans="1:4" x14ac:dyDescent="0.6">
      <c r="A3139" s="1">
        <v>44447.708333333336</v>
      </c>
      <c r="B3139" t="s">
        <v>54</v>
      </c>
      <c r="C3139" t="s">
        <v>5</v>
      </c>
      <c r="D3139" s="2">
        <v>1E-4</v>
      </c>
    </row>
    <row r="3140" spans="1:4" x14ac:dyDescent="0.6">
      <c r="A3140" s="1">
        <v>44447.375</v>
      </c>
      <c r="B3140" t="s">
        <v>54</v>
      </c>
      <c r="C3140" t="s">
        <v>5</v>
      </c>
      <c r="D3140" s="2">
        <v>1E-4</v>
      </c>
    </row>
    <row r="3141" spans="1:4" x14ac:dyDescent="0.6">
      <c r="A3141" s="1">
        <v>44447.041666666664</v>
      </c>
      <c r="B3141" t="s">
        <v>54</v>
      </c>
      <c r="C3141" t="s">
        <v>5</v>
      </c>
      <c r="D3141" s="2">
        <v>1E-4</v>
      </c>
    </row>
    <row r="3142" spans="1:4" x14ac:dyDescent="0.6">
      <c r="A3142" s="1">
        <v>44446.708333333336</v>
      </c>
      <c r="B3142" t="s">
        <v>54</v>
      </c>
      <c r="C3142" t="s">
        <v>5</v>
      </c>
      <c r="D3142" s="2">
        <v>6.6381999999999997E-4</v>
      </c>
    </row>
    <row r="3143" spans="1:4" x14ac:dyDescent="0.6">
      <c r="A3143" s="1">
        <v>44446.375</v>
      </c>
      <c r="B3143" t="s">
        <v>54</v>
      </c>
      <c r="C3143" t="s">
        <v>5</v>
      </c>
      <c r="D3143" s="2">
        <v>5.8233999999999998E-4</v>
      </c>
    </row>
    <row r="3144" spans="1:4" x14ac:dyDescent="0.6">
      <c r="A3144" s="1">
        <v>44446.041666666664</v>
      </c>
      <c r="B3144" t="s">
        <v>54</v>
      </c>
      <c r="C3144" t="s">
        <v>5</v>
      </c>
      <c r="D3144" s="2">
        <v>4.4696999999999998E-4</v>
      </c>
    </row>
    <row r="3145" spans="1:4" x14ac:dyDescent="0.6">
      <c r="A3145" s="1">
        <v>44445.708333333336</v>
      </c>
      <c r="B3145" t="s">
        <v>54</v>
      </c>
      <c r="C3145" t="s">
        <v>5</v>
      </c>
      <c r="D3145" s="2">
        <v>4.1269000000000001E-4</v>
      </c>
    </row>
    <row r="3146" spans="1:4" x14ac:dyDescent="0.6">
      <c r="A3146" s="1">
        <v>44445.375</v>
      </c>
      <c r="B3146" t="s">
        <v>54</v>
      </c>
      <c r="C3146" t="s">
        <v>5</v>
      </c>
      <c r="D3146" s="2">
        <v>8.5353000000000002E-4</v>
      </c>
    </row>
    <row r="3147" spans="1:4" x14ac:dyDescent="0.6">
      <c r="A3147" s="1">
        <v>44445.041666666664</v>
      </c>
      <c r="B3147" t="s">
        <v>54</v>
      </c>
      <c r="C3147" t="s">
        <v>5</v>
      </c>
      <c r="D3147" s="2">
        <v>8.0725000000000002E-4</v>
      </c>
    </row>
    <row r="3148" spans="1:4" x14ac:dyDescent="0.6">
      <c r="A3148" s="1">
        <v>44444.708333333336</v>
      </c>
      <c r="B3148" t="s">
        <v>54</v>
      </c>
      <c r="C3148" t="s">
        <v>5</v>
      </c>
      <c r="D3148" s="2">
        <v>5.8378E-4</v>
      </c>
    </row>
    <row r="3149" spans="1:4" x14ac:dyDescent="0.6">
      <c r="A3149" s="1">
        <v>44444.375</v>
      </c>
      <c r="B3149" t="s">
        <v>54</v>
      </c>
      <c r="C3149" t="s">
        <v>5</v>
      </c>
      <c r="D3149" s="2">
        <v>7.0354E-4</v>
      </c>
    </row>
    <row r="3150" spans="1:4" x14ac:dyDescent="0.6">
      <c r="A3150" s="1">
        <v>44444.041666666664</v>
      </c>
      <c r="B3150" t="s">
        <v>54</v>
      </c>
      <c r="C3150" t="s">
        <v>5</v>
      </c>
      <c r="D3150" s="2">
        <v>7.5670000000000002E-4</v>
      </c>
    </row>
    <row r="3151" spans="1:4" x14ac:dyDescent="0.6">
      <c r="A3151" s="1">
        <v>44443.708333333336</v>
      </c>
      <c r="B3151" t="s">
        <v>54</v>
      </c>
      <c r="C3151" t="s">
        <v>5</v>
      </c>
      <c r="D3151" s="2">
        <v>7.1420000000000001E-4</v>
      </c>
    </row>
    <row r="3152" spans="1:4" x14ac:dyDescent="0.6">
      <c r="A3152" s="1">
        <v>44443.375</v>
      </c>
      <c r="B3152" t="s">
        <v>54</v>
      </c>
      <c r="C3152" t="s">
        <v>5</v>
      </c>
      <c r="D3152" s="2">
        <v>7.6882999999999997E-4</v>
      </c>
    </row>
    <row r="3153" spans="1:4" x14ac:dyDescent="0.6">
      <c r="A3153" s="1">
        <v>44443.041666666664</v>
      </c>
      <c r="B3153" t="s">
        <v>54</v>
      </c>
      <c r="C3153" t="s">
        <v>5</v>
      </c>
      <c r="D3153" s="2">
        <v>6.5309000000000005E-4</v>
      </c>
    </row>
    <row r="3154" spans="1:4" x14ac:dyDescent="0.6">
      <c r="A3154" s="1">
        <v>44442.708333333336</v>
      </c>
      <c r="B3154" t="s">
        <v>54</v>
      </c>
      <c r="C3154" t="s">
        <v>5</v>
      </c>
      <c r="D3154" s="2">
        <v>3.7777999999999998E-4</v>
      </c>
    </row>
    <row r="3155" spans="1:4" x14ac:dyDescent="0.6">
      <c r="A3155" s="1">
        <v>44442.375</v>
      </c>
      <c r="B3155" t="s">
        <v>54</v>
      </c>
      <c r="C3155" t="s">
        <v>5</v>
      </c>
      <c r="D3155" s="2">
        <v>2.7417000000000001E-4</v>
      </c>
    </row>
    <row r="3156" spans="1:4" x14ac:dyDescent="0.6">
      <c r="A3156" s="1">
        <v>44442.041666666664</v>
      </c>
      <c r="B3156" t="s">
        <v>54</v>
      </c>
      <c r="C3156" t="s">
        <v>5</v>
      </c>
      <c r="D3156" s="2">
        <v>2.8889999999999997E-4</v>
      </c>
    </row>
    <row r="3157" spans="1:4" x14ac:dyDescent="0.6">
      <c r="A3157" s="1">
        <v>44441.708333333336</v>
      </c>
      <c r="B3157" t="s">
        <v>54</v>
      </c>
      <c r="C3157" t="s">
        <v>5</v>
      </c>
      <c r="D3157" s="2">
        <v>7.9807000000000001E-4</v>
      </c>
    </row>
    <row r="3158" spans="1:4" x14ac:dyDescent="0.6">
      <c r="A3158" s="1">
        <v>44441.375</v>
      </c>
      <c r="B3158" t="s">
        <v>54</v>
      </c>
      <c r="C3158" t="s">
        <v>5</v>
      </c>
      <c r="D3158" s="2">
        <v>2.5742000000000001E-4</v>
      </c>
    </row>
    <row r="3159" spans="1:4" x14ac:dyDescent="0.6">
      <c r="A3159" s="1">
        <v>44441.041666666664</v>
      </c>
      <c r="B3159" t="s">
        <v>54</v>
      </c>
      <c r="C3159" t="s">
        <v>5</v>
      </c>
      <c r="D3159" s="2">
        <v>1E-4</v>
      </c>
    </row>
    <row r="3160" spans="1:4" x14ac:dyDescent="0.6">
      <c r="A3160" s="1">
        <v>44440.708333333336</v>
      </c>
      <c r="B3160" t="s">
        <v>54</v>
      </c>
      <c r="C3160" t="s">
        <v>5</v>
      </c>
      <c r="D3160" s="2">
        <v>1E-4</v>
      </c>
    </row>
    <row r="3161" spans="1:4" x14ac:dyDescent="0.6">
      <c r="A3161" s="1">
        <v>44440.375</v>
      </c>
      <c r="B3161" t="s">
        <v>54</v>
      </c>
      <c r="C3161" t="s">
        <v>5</v>
      </c>
      <c r="D3161" s="2">
        <v>1E-4</v>
      </c>
    </row>
    <row r="3162" spans="1:4" x14ac:dyDescent="0.6">
      <c r="A3162" s="1">
        <v>44440.041666666664</v>
      </c>
      <c r="B3162" t="s">
        <v>54</v>
      </c>
      <c r="C3162" t="s">
        <v>5</v>
      </c>
      <c r="D3162" s="2">
        <v>2.0707000000000001E-4</v>
      </c>
    </row>
    <row r="3163" spans="1:4" x14ac:dyDescent="0.6">
      <c r="A3163" s="1">
        <v>44439.708333333336</v>
      </c>
      <c r="B3163" t="s">
        <v>54</v>
      </c>
      <c r="C3163" t="s">
        <v>5</v>
      </c>
      <c r="D3163" s="2">
        <v>1E-4</v>
      </c>
    </row>
    <row r="3164" spans="1:4" x14ac:dyDescent="0.6">
      <c r="A3164" s="1">
        <v>44439.375</v>
      </c>
      <c r="B3164" t="s">
        <v>54</v>
      </c>
      <c r="C3164" t="s">
        <v>5</v>
      </c>
      <c r="D3164" s="2">
        <v>1E-4</v>
      </c>
    </row>
    <row r="3165" spans="1:4" x14ac:dyDescent="0.6">
      <c r="A3165" s="1">
        <v>44439.041666666664</v>
      </c>
      <c r="B3165" t="s">
        <v>54</v>
      </c>
      <c r="C3165" t="s">
        <v>5</v>
      </c>
      <c r="D3165" s="2">
        <v>1E-4</v>
      </c>
    </row>
    <row r="3166" spans="1:4" x14ac:dyDescent="0.6">
      <c r="A3166" s="1">
        <v>44438.708333333336</v>
      </c>
      <c r="B3166" t="s">
        <v>54</v>
      </c>
      <c r="C3166" t="s">
        <v>5</v>
      </c>
      <c r="D3166" s="2">
        <v>1E-4</v>
      </c>
    </row>
    <row r="3167" spans="1:4" x14ac:dyDescent="0.6">
      <c r="A3167" s="1">
        <v>44438.375</v>
      </c>
      <c r="B3167" t="s">
        <v>54</v>
      </c>
      <c r="C3167" t="s">
        <v>5</v>
      </c>
      <c r="D3167" s="2">
        <v>1E-4</v>
      </c>
    </row>
    <row r="3168" spans="1:4" x14ac:dyDescent="0.6">
      <c r="A3168" s="1">
        <v>44438.041666666664</v>
      </c>
      <c r="B3168" t="s">
        <v>54</v>
      </c>
      <c r="C3168" t="s">
        <v>5</v>
      </c>
      <c r="D3168" s="2">
        <v>1E-4</v>
      </c>
    </row>
    <row r="3169" spans="1:4" x14ac:dyDescent="0.6">
      <c r="A3169" s="1">
        <v>44437.708333333336</v>
      </c>
      <c r="B3169" t="s">
        <v>54</v>
      </c>
      <c r="C3169" t="s">
        <v>5</v>
      </c>
      <c r="D3169" s="2">
        <v>1E-4</v>
      </c>
    </row>
    <row r="3170" spans="1:4" x14ac:dyDescent="0.6">
      <c r="A3170" s="1">
        <v>44437.375</v>
      </c>
      <c r="B3170" t="s">
        <v>54</v>
      </c>
      <c r="C3170" t="s">
        <v>5</v>
      </c>
      <c r="D3170" s="2">
        <v>1.6778999999999999E-4</v>
      </c>
    </row>
    <row r="3171" spans="1:4" x14ac:dyDescent="0.6">
      <c r="A3171" s="1">
        <v>44437.041666666664</v>
      </c>
      <c r="B3171" t="s">
        <v>54</v>
      </c>
      <c r="C3171" t="s">
        <v>5</v>
      </c>
      <c r="D3171" s="2">
        <v>1.1073000000000001E-4</v>
      </c>
    </row>
    <row r="3172" spans="1:4" x14ac:dyDescent="0.6">
      <c r="A3172" s="1">
        <v>44436.708333333336</v>
      </c>
      <c r="B3172" t="s">
        <v>54</v>
      </c>
      <c r="C3172" t="s">
        <v>5</v>
      </c>
      <c r="D3172" s="2">
        <v>1.4426E-4</v>
      </c>
    </row>
    <row r="3173" spans="1:4" x14ac:dyDescent="0.6">
      <c r="A3173" s="1">
        <v>44436.375</v>
      </c>
      <c r="B3173" t="s">
        <v>54</v>
      </c>
      <c r="C3173" t="s">
        <v>5</v>
      </c>
      <c r="D3173" s="2">
        <v>1E-4</v>
      </c>
    </row>
    <row r="3174" spans="1:4" x14ac:dyDescent="0.6">
      <c r="A3174" s="1">
        <v>44436.041666666664</v>
      </c>
      <c r="B3174" t="s">
        <v>54</v>
      </c>
      <c r="C3174" t="s">
        <v>5</v>
      </c>
      <c r="D3174" s="2">
        <v>1E-4</v>
      </c>
    </row>
    <row r="3175" spans="1:4" x14ac:dyDescent="0.6">
      <c r="A3175" s="1">
        <v>44435.708333333336</v>
      </c>
      <c r="B3175" t="s">
        <v>54</v>
      </c>
      <c r="C3175" t="s">
        <v>5</v>
      </c>
      <c r="D3175" s="2">
        <v>1E-4</v>
      </c>
    </row>
    <row r="3176" spans="1:4" x14ac:dyDescent="0.6">
      <c r="A3176" s="1">
        <v>44435.375</v>
      </c>
      <c r="B3176" t="s">
        <v>54</v>
      </c>
      <c r="C3176" t="s">
        <v>5</v>
      </c>
      <c r="D3176" s="2">
        <v>1E-4</v>
      </c>
    </row>
    <row r="3177" spans="1:4" x14ac:dyDescent="0.6">
      <c r="A3177" s="1">
        <v>44435.041666666664</v>
      </c>
      <c r="B3177" t="s">
        <v>54</v>
      </c>
      <c r="C3177" t="s">
        <v>5</v>
      </c>
      <c r="D3177" s="2">
        <v>1E-4</v>
      </c>
    </row>
    <row r="3178" spans="1:4" x14ac:dyDescent="0.6">
      <c r="A3178" s="1">
        <v>44434.708333333336</v>
      </c>
      <c r="B3178" t="s">
        <v>54</v>
      </c>
      <c r="C3178" t="s">
        <v>5</v>
      </c>
      <c r="D3178" s="2">
        <v>1E-4</v>
      </c>
    </row>
    <row r="3179" spans="1:4" x14ac:dyDescent="0.6">
      <c r="A3179" s="1">
        <v>44434.375</v>
      </c>
      <c r="B3179" t="s">
        <v>54</v>
      </c>
      <c r="C3179" t="s">
        <v>5</v>
      </c>
      <c r="D3179" s="2">
        <v>1E-4</v>
      </c>
    </row>
    <row r="3180" spans="1:4" x14ac:dyDescent="0.6">
      <c r="A3180" s="1">
        <v>44434.041666666664</v>
      </c>
      <c r="B3180" t="s">
        <v>54</v>
      </c>
      <c r="C3180" t="s">
        <v>5</v>
      </c>
      <c r="D3180" s="2">
        <v>1E-4</v>
      </c>
    </row>
    <row r="3181" spans="1:4" x14ac:dyDescent="0.6">
      <c r="A3181" s="1">
        <v>44433.708333333336</v>
      </c>
      <c r="B3181" t="s">
        <v>54</v>
      </c>
      <c r="C3181" t="s">
        <v>5</v>
      </c>
      <c r="D3181" s="2">
        <v>1.6987999999999999E-4</v>
      </c>
    </row>
    <row r="3182" spans="1:4" x14ac:dyDescent="0.6">
      <c r="A3182" s="1">
        <v>44433.375</v>
      </c>
      <c r="B3182" t="s">
        <v>54</v>
      </c>
      <c r="C3182" t="s">
        <v>5</v>
      </c>
      <c r="D3182" s="2">
        <v>1.9472000000000001E-4</v>
      </c>
    </row>
    <row r="3183" spans="1:4" x14ac:dyDescent="0.6">
      <c r="A3183" s="1">
        <v>44433.041666666664</v>
      </c>
      <c r="B3183" t="s">
        <v>54</v>
      </c>
      <c r="C3183" t="s">
        <v>5</v>
      </c>
      <c r="D3183" s="2">
        <v>5.6013999999999999E-4</v>
      </c>
    </row>
    <row r="3184" spans="1:4" x14ac:dyDescent="0.6">
      <c r="A3184" s="1">
        <v>44432.708333333336</v>
      </c>
      <c r="B3184" t="s">
        <v>54</v>
      </c>
      <c r="C3184" t="s">
        <v>5</v>
      </c>
      <c r="D3184" s="2">
        <v>3.0158000000000002E-4</v>
      </c>
    </row>
    <row r="3185" spans="1:4" x14ac:dyDescent="0.6">
      <c r="A3185" s="1">
        <v>44432.375</v>
      </c>
      <c r="B3185" t="s">
        <v>54</v>
      </c>
      <c r="C3185" t="s">
        <v>5</v>
      </c>
      <c r="D3185" s="2">
        <v>3.2750999999999999E-4</v>
      </c>
    </row>
    <row r="3186" spans="1:4" x14ac:dyDescent="0.6">
      <c r="A3186" s="1">
        <v>44432.041666666664</v>
      </c>
      <c r="B3186" t="s">
        <v>54</v>
      </c>
      <c r="C3186" t="s">
        <v>5</v>
      </c>
      <c r="D3186" s="2">
        <v>3.5008000000000001E-4</v>
      </c>
    </row>
    <row r="3187" spans="1:4" x14ac:dyDescent="0.6">
      <c r="A3187" s="1">
        <v>44431.708333333336</v>
      </c>
      <c r="B3187" t="s">
        <v>54</v>
      </c>
      <c r="C3187" t="s">
        <v>5</v>
      </c>
      <c r="D3187" s="2">
        <v>1.13675E-3</v>
      </c>
    </row>
    <row r="3188" spans="1:4" x14ac:dyDescent="0.6">
      <c r="A3188" s="1">
        <v>44431.375</v>
      </c>
      <c r="B3188" t="s">
        <v>54</v>
      </c>
      <c r="C3188" t="s">
        <v>5</v>
      </c>
      <c r="D3188" s="2">
        <v>1E-4</v>
      </c>
    </row>
    <row r="3189" spans="1:4" x14ac:dyDescent="0.6">
      <c r="A3189" s="1">
        <v>44431.041666666664</v>
      </c>
      <c r="B3189" t="s">
        <v>54</v>
      </c>
      <c r="C3189" t="s">
        <v>5</v>
      </c>
      <c r="D3189" s="2">
        <v>1E-4</v>
      </c>
    </row>
    <row r="3190" spans="1:4" x14ac:dyDescent="0.6">
      <c r="A3190" s="1">
        <v>44430.708333333336</v>
      </c>
      <c r="B3190" t="s">
        <v>54</v>
      </c>
      <c r="C3190" t="s">
        <v>5</v>
      </c>
      <c r="D3190" s="2">
        <v>1.8006000000000001E-4</v>
      </c>
    </row>
    <row r="3191" spans="1:4" x14ac:dyDescent="0.6">
      <c r="A3191" s="1">
        <v>44430.375</v>
      </c>
      <c r="B3191" t="s">
        <v>54</v>
      </c>
      <c r="C3191" t="s">
        <v>5</v>
      </c>
      <c r="D3191" s="2">
        <v>2.2660000000000001E-4</v>
      </c>
    </row>
    <row r="3192" spans="1:4" x14ac:dyDescent="0.6">
      <c r="A3192" s="1">
        <v>44430.041666666664</v>
      </c>
      <c r="B3192" t="s">
        <v>54</v>
      </c>
      <c r="C3192" t="s">
        <v>5</v>
      </c>
      <c r="D3192" s="2">
        <v>3.6746000000000001E-4</v>
      </c>
    </row>
    <row r="3193" spans="1:4" x14ac:dyDescent="0.6">
      <c r="A3193" s="1">
        <v>44429.708333333336</v>
      </c>
      <c r="B3193" t="s">
        <v>54</v>
      </c>
      <c r="C3193" t="s">
        <v>5</v>
      </c>
      <c r="D3193" s="2">
        <v>1E-4</v>
      </c>
    </row>
    <row r="3194" spans="1:4" x14ac:dyDescent="0.6">
      <c r="A3194" s="1">
        <v>44429.375</v>
      </c>
      <c r="B3194" t="s">
        <v>54</v>
      </c>
      <c r="C3194" t="s">
        <v>5</v>
      </c>
      <c r="D3194" s="2">
        <v>1E-4</v>
      </c>
    </row>
    <row r="3195" spans="1:4" x14ac:dyDescent="0.6">
      <c r="A3195" s="1">
        <v>44429.041666666664</v>
      </c>
      <c r="B3195" t="s">
        <v>54</v>
      </c>
      <c r="C3195" t="s">
        <v>5</v>
      </c>
      <c r="D3195" s="2">
        <v>3.6238999999999998E-4</v>
      </c>
    </row>
    <row r="3196" spans="1:4" x14ac:dyDescent="0.6">
      <c r="A3196" s="1">
        <v>44428.708333333336</v>
      </c>
      <c r="B3196" t="s">
        <v>54</v>
      </c>
      <c r="C3196" t="s">
        <v>5</v>
      </c>
      <c r="D3196" s="2">
        <v>1.5342E-4</v>
      </c>
    </row>
    <row r="3197" spans="1:4" x14ac:dyDescent="0.6">
      <c r="A3197" s="1">
        <v>44428.375</v>
      </c>
      <c r="B3197" t="s">
        <v>54</v>
      </c>
      <c r="C3197" t="s">
        <v>5</v>
      </c>
      <c r="D3197" s="2">
        <v>2.3468999999999999E-4</v>
      </c>
    </row>
    <row r="3198" spans="1:4" x14ac:dyDescent="0.6">
      <c r="A3198" s="1">
        <v>44428.041666666664</v>
      </c>
      <c r="B3198" t="s">
        <v>54</v>
      </c>
      <c r="C3198" t="s">
        <v>5</v>
      </c>
      <c r="D3198" s="2">
        <v>1E-4</v>
      </c>
    </row>
    <row r="3199" spans="1:4" x14ac:dyDescent="0.6">
      <c r="A3199" s="1">
        <v>44427.708333333336</v>
      </c>
      <c r="B3199" t="s">
        <v>54</v>
      </c>
      <c r="C3199" t="s">
        <v>5</v>
      </c>
      <c r="D3199" s="2">
        <v>1E-4</v>
      </c>
    </row>
    <row r="3200" spans="1:4" x14ac:dyDescent="0.6">
      <c r="A3200" s="1">
        <v>44427.375</v>
      </c>
      <c r="B3200" t="s">
        <v>54</v>
      </c>
      <c r="C3200" t="s">
        <v>5</v>
      </c>
      <c r="D3200" s="2">
        <v>1E-4</v>
      </c>
    </row>
    <row r="3201" spans="1:4" x14ac:dyDescent="0.6">
      <c r="A3201" s="1">
        <v>44427.041666666664</v>
      </c>
      <c r="B3201" t="s">
        <v>54</v>
      </c>
      <c r="C3201" t="s">
        <v>5</v>
      </c>
      <c r="D3201" s="2">
        <v>1E-4</v>
      </c>
    </row>
    <row r="3202" spans="1:4" x14ac:dyDescent="0.6">
      <c r="A3202" s="1">
        <v>44426.708333333336</v>
      </c>
      <c r="B3202" t="s">
        <v>54</v>
      </c>
      <c r="C3202" t="s">
        <v>5</v>
      </c>
      <c r="D3202" s="2">
        <v>1E-4</v>
      </c>
    </row>
    <row r="3203" spans="1:4" x14ac:dyDescent="0.6">
      <c r="A3203" s="1">
        <v>44426.375</v>
      </c>
      <c r="B3203" t="s">
        <v>54</v>
      </c>
      <c r="C3203" t="s">
        <v>5</v>
      </c>
      <c r="D3203" s="2">
        <v>1E-4</v>
      </c>
    </row>
    <row r="3204" spans="1:4" x14ac:dyDescent="0.6">
      <c r="A3204" s="1">
        <v>44426.041666666664</v>
      </c>
      <c r="B3204" t="s">
        <v>54</v>
      </c>
      <c r="C3204" t="s">
        <v>5</v>
      </c>
      <c r="D3204" s="2">
        <v>1E-4</v>
      </c>
    </row>
    <row r="3205" spans="1:4" x14ac:dyDescent="0.6">
      <c r="A3205" s="1">
        <v>44425.708333333336</v>
      </c>
      <c r="B3205" t="s">
        <v>54</v>
      </c>
      <c r="C3205" t="s">
        <v>5</v>
      </c>
      <c r="D3205" s="2">
        <v>1E-4</v>
      </c>
    </row>
    <row r="3206" spans="1:4" x14ac:dyDescent="0.6">
      <c r="A3206" s="1">
        <v>44425.375</v>
      </c>
      <c r="B3206" t="s">
        <v>54</v>
      </c>
      <c r="C3206" t="s">
        <v>5</v>
      </c>
      <c r="D3206" s="2">
        <v>1E-4</v>
      </c>
    </row>
    <row r="3207" spans="1:4" x14ac:dyDescent="0.6">
      <c r="A3207" s="1">
        <v>44425.041666666664</v>
      </c>
      <c r="B3207" t="s">
        <v>54</v>
      </c>
      <c r="C3207" t="s">
        <v>5</v>
      </c>
      <c r="D3207" s="2">
        <v>1E-4</v>
      </c>
    </row>
    <row r="3208" spans="1:4" x14ac:dyDescent="0.6">
      <c r="A3208" s="1">
        <v>44424.708333333336</v>
      </c>
      <c r="B3208" t="s">
        <v>54</v>
      </c>
      <c r="C3208" t="s">
        <v>5</v>
      </c>
      <c r="D3208" s="2">
        <v>1E-4</v>
      </c>
    </row>
    <row r="3209" spans="1:4" x14ac:dyDescent="0.6">
      <c r="A3209" s="1">
        <v>44424.375</v>
      </c>
      <c r="B3209" t="s">
        <v>54</v>
      </c>
      <c r="C3209" t="s">
        <v>5</v>
      </c>
      <c r="D3209" s="2">
        <v>2.5793000000000002E-4</v>
      </c>
    </row>
    <row r="3210" spans="1:4" x14ac:dyDescent="0.6">
      <c r="A3210" s="1">
        <v>44424.041666666664</v>
      </c>
      <c r="B3210" t="s">
        <v>54</v>
      </c>
      <c r="C3210" t="s">
        <v>5</v>
      </c>
      <c r="D3210" s="2">
        <v>1E-4</v>
      </c>
    </row>
    <row r="3211" spans="1:4" x14ac:dyDescent="0.6">
      <c r="A3211" s="1">
        <v>44423.708333333336</v>
      </c>
      <c r="B3211" t="s">
        <v>54</v>
      </c>
      <c r="C3211" t="s">
        <v>5</v>
      </c>
      <c r="D3211" s="2">
        <v>1.5074000000000001E-4</v>
      </c>
    </row>
    <row r="3212" spans="1:4" x14ac:dyDescent="0.6">
      <c r="A3212" s="1">
        <v>44423.375</v>
      </c>
      <c r="B3212" t="s">
        <v>54</v>
      </c>
      <c r="C3212" t="s">
        <v>5</v>
      </c>
      <c r="D3212" s="2">
        <v>3.7689E-4</v>
      </c>
    </row>
    <row r="3213" spans="1:4" x14ac:dyDescent="0.6">
      <c r="A3213" s="1">
        <v>44423.041666666664</v>
      </c>
      <c r="B3213" t="s">
        <v>54</v>
      </c>
      <c r="C3213" t="s">
        <v>5</v>
      </c>
      <c r="D3213" s="2">
        <v>5.1663000000000002E-4</v>
      </c>
    </row>
    <row r="3214" spans="1:4" x14ac:dyDescent="0.6">
      <c r="A3214" s="1">
        <v>44422.708333333336</v>
      </c>
      <c r="B3214" t="s">
        <v>54</v>
      </c>
      <c r="C3214" t="s">
        <v>5</v>
      </c>
      <c r="D3214" s="2">
        <v>2.5028000000000002E-4</v>
      </c>
    </row>
    <row r="3215" spans="1:4" x14ac:dyDescent="0.6">
      <c r="A3215" s="1">
        <v>44422.375</v>
      </c>
      <c r="B3215" t="s">
        <v>54</v>
      </c>
      <c r="C3215" t="s">
        <v>5</v>
      </c>
      <c r="D3215" s="2">
        <v>1E-4</v>
      </c>
    </row>
    <row r="3216" spans="1:4" x14ac:dyDescent="0.6">
      <c r="A3216" s="1">
        <v>44422.041666666664</v>
      </c>
      <c r="B3216" t="s">
        <v>54</v>
      </c>
      <c r="C3216" t="s">
        <v>5</v>
      </c>
      <c r="D3216" s="2">
        <v>4.2195999999999998E-4</v>
      </c>
    </row>
    <row r="3217" spans="1:4" x14ac:dyDescent="0.6">
      <c r="A3217" s="1">
        <v>44421.708333333336</v>
      </c>
      <c r="B3217" t="s">
        <v>54</v>
      </c>
      <c r="C3217" t="s">
        <v>5</v>
      </c>
      <c r="D3217" s="2">
        <v>1E-4</v>
      </c>
    </row>
    <row r="3218" spans="1:4" x14ac:dyDescent="0.6">
      <c r="A3218" s="1">
        <v>44421.375</v>
      </c>
      <c r="B3218" t="s">
        <v>54</v>
      </c>
      <c r="C3218" t="s">
        <v>5</v>
      </c>
      <c r="D3218" s="2">
        <v>1E-4</v>
      </c>
    </row>
    <row r="3219" spans="1:4" x14ac:dyDescent="0.6">
      <c r="A3219" s="1">
        <v>44421.041666666664</v>
      </c>
      <c r="B3219" t="s">
        <v>54</v>
      </c>
      <c r="C3219" t="s">
        <v>5</v>
      </c>
      <c r="D3219" s="2">
        <v>1.8477000000000001E-4</v>
      </c>
    </row>
    <row r="3220" spans="1:4" x14ac:dyDescent="0.6">
      <c r="A3220" s="1">
        <v>44420.708333333336</v>
      </c>
      <c r="B3220" t="s">
        <v>54</v>
      </c>
      <c r="C3220" t="s">
        <v>5</v>
      </c>
      <c r="D3220" s="2">
        <v>1.371E-4</v>
      </c>
    </row>
    <row r="3221" spans="1:4" x14ac:dyDescent="0.6">
      <c r="A3221" s="1">
        <v>44420.375</v>
      </c>
      <c r="B3221" t="s">
        <v>54</v>
      </c>
      <c r="C3221" t="s">
        <v>5</v>
      </c>
      <c r="D3221" s="2">
        <v>1E-4</v>
      </c>
    </row>
    <row r="3222" spans="1:4" x14ac:dyDescent="0.6">
      <c r="A3222" s="1">
        <v>44420.041666666664</v>
      </c>
      <c r="B3222" t="s">
        <v>54</v>
      </c>
      <c r="C3222" t="s">
        <v>5</v>
      </c>
      <c r="D3222" s="2">
        <v>1E-4</v>
      </c>
    </row>
    <row r="3223" spans="1:4" x14ac:dyDescent="0.6">
      <c r="A3223" s="1">
        <v>44419.708333333336</v>
      </c>
      <c r="B3223" t="s">
        <v>54</v>
      </c>
      <c r="C3223" t="s">
        <v>5</v>
      </c>
      <c r="D3223" s="2">
        <v>2.5632999999999998E-4</v>
      </c>
    </row>
    <row r="3224" spans="1:4" x14ac:dyDescent="0.6">
      <c r="A3224" s="1">
        <v>44419.375</v>
      </c>
      <c r="B3224" t="s">
        <v>54</v>
      </c>
      <c r="C3224" t="s">
        <v>5</v>
      </c>
      <c r="D3224" s="2">
        <v>4.3227000000000001E-4</v>
      </c>
    </row>
    <row r="3225" spans="1:4" x14ac:dyDescent="0.6">
      <c r="A3225" s="1">
        <v>44419.041666666664</v>
      </c>
      <c r="B3225" t="s">
        <v>54</v>
      </c>
      <c r="C3225" t="s">
        <v>5</v>
      </c>
      <c r="D3225" s="2">
        <v>1E-4</v>
      </c>
    </row>
    <row r="3226" spans="1:4" x14ac:dyDescent="0.6">
      <c r="A3226" s="1">
        <v>44418.708333333336</v>
      </c>
      <c r="B3226" t="s">
        <v>54</v>
      </c>
      <c r="C3226" t="s">
        <v>5</v>
      </c>
      <c r="D3226" s="2">
        <v>1E-4</v>
      </c>
    </row>
    <row r="3227" spans="1:4" x14ac:dyDescent="0.6">
      <c r="A3227" s="1">
        <v>44418.375</v>
      </c>
      <c r="B3227" t="s">
        <v>54</v>
      </c>
      <c r="C3227" t="s">
        <v>5</v>
      </c>
      <c r="D3227" s="2">
        <v>4.5733999999999998E-4</v>
      </c>
    </row>
    <row r="3228" spans="1:4" x14ac:dyDescent="0.6">
      <c r="A3228" s="1">
        <v>44418.041666666664</v>
      </c>
      <c r="B3228" t="s">
        <v>54</v>
      </c>
      <c r="C3228" t="s">
        <v>5</v>
      </c>
      <c r="D3228" s="2">
        <v>1E-4</v>
      </c>
    </row>
    <row r="3229" spans="1:4" x14ac:dyDescent="0.6">
      <c r="A3229" s="1">
        <v>44417.708333333336</v>
      </c>
      <c r="B3229" t="s">
        <v>54</v>
      </c>
      <c r="C3229" t="s">
        <v>5</v>
      </c>
      <c r="D3229" s="2">
        <v>2.1301E-4</v>
      </c>
    </row>
    <row r="3230" spans="1:4" x14ac:dyDescent="0.6">
      <c r="A3230" s="1">
        <v>44417.375</v>
      </c>
      <c r="B3230" t="s">
        <v>54</v>
      </c>
      <c r="C3230" t="s">
        <v>5</v>
      </c>
      <c r="D3230" s="2">
        <v>1.4092999999999999E-4</v>
      </c>
    </row>
    <row r="3231" spans="1:4" x14ac:dyDescent="0.6">
      <c r="A3231" s="1">
        <v>44417.041666666664</v>
      </c>
      <c r="B3231" t="s">
        <v>54</v>
      </c>
      <c r="C3231" t="s">
        <v>5</v>
      </c>
      <c r="D3231" s="2">
        <v>1E-4</v>
      </c>
    </row>
    <row r="3232" spans="1:4" x14ac:dyDescent="0.6">
      <c r="A3232" s="1">
        <v>44416.708333333336</v>
      </c>
      <c r="B3232" t="s">
        <v>54</v>
      </c>
      <c r="C3232" t="s">
        <v>5</v>
      </c>
      <c r="D3232" s="2">
        <v>1E-4</v>
      </c>
    </row>
    <row r="3233" spans="1:4" x14ac:dyDescent="0.6">
      <c r="A3233" s="1">
        <v>44416.375</v>
      </c>
      <c r="B3233" t="s">
        <v>54</v>
      </c>
      <c r="C3233" t="s">
        <v>5</v>
      </c>
      <c r="D3233" s="2">
        <v>1.3626999999999999E-4</v>
      </c>
    </row>
    <row r="3234" spans="1:4" x14ac:dyDescent="0.6">
      <c r="A3234" s="1">
        <v>44416.041666666664</v>
      </c>
      <c r="B3234" t="s">
        <v>54</v>
      </c>
      <c r="C3234" t="s">
        <v>5</v>
      </c>
      <c r="D3234" s="2">
        <v>1.8202E-4</v>
      </c>
    </row>
    <row r="3235" spans="1:4" x14ac:dyDescent="0.6">
      <c r="A3235" s="1">
        <v>44415.708333333336</v>
      </c>
      <c r="B3235" t="s">
        <v>54</v>
      </c>
      <c r="C3235" t="s">
        <v>5</v>
      </c>
      <c r="D3235" s="2">
        <v>1E-4</v>
      </c>
    </row>
    <row r="3236" spans="1:4" x14ac:dyDescent="0.6">
      <c r="A3236" s="1">
        <v>44415.375</v>
      </c>
      <c r="B3236" t="s">
        <v>54</v>
      </c>
      <c r="C3236" t="s">
        <v>5</v>
      </c>
      <c r="D3236" s="2">
        <v>1E-4</v>
      </c>
    </row>
    <row r="3237" spans="1:4" x14ac:dyDescent="0.6">
      <c r="A3237" s="1">
        <v>44415.041666666664</v>
      </c>
      <c r="B3237" t="s">
        <v>54</v>
      </c>
      <c r="C3237" t="s">
        <v>5</v>
      </c>
      <c r="D3237" s="2">
        <v>1E-4</v>
      </c>
    </row>
    <row r="3238" spans="1:4" x14ac:dyDescent="0.6">
      <c r="A3238" s="1">
        <v>44414.708333333336</v>
      </c>
      <c r="B3238" t="s">
        <v>54</v>
      </c>
      <c r="C3238" t="s">
        <v>5</v>
      </c>
      <c r="D3238" s="2">
        <v>1E-4</v>
      </c>
    </row>
    <row r="3239" spans="1:4" x14ac:dyDescent="0.6">
      <c r="A3239" s="1">
        <v>44414.375</v>
      </c>
      <c r="B3239" t="s">
        <v>54</v>
      </c>
      <c r="C3239" t="s">
        <v>5</v>
      </c>
      <c r="D3239" s="2">
        <v>1E-4</v>
      </c>
    </row>
    <row r="3240" spans="1:4" x14ac:dyDescent="0.6">
      <c r="A3240" s="1">
        <v>44414.041666666664</v>
      </c>
      <c r="B3240" t="s">
        <v>54</v>
      </c>
      <c r="C3240" t="s">
        <v>5</v>
      </c>
      <c r="D3240" s="2">
        <v>1E-4</v>
      </c>
    </row>
    <row r="3241" spans="1:4" x14ac:dyDescent="0.6">
      <c r="A3241" s="1">
        <v>44413.708333333336</v>
      </c>
      <c r="B3241" t="s">
        <v>54</v>
      </c>
      <c r="C3241" t="s">
        <v>5</v>
      </c>
      <c r="D3241" s="2">
        <v>1E-4</v>
      </c>
    </row>
    <row r="3242" spans="1:4" x14ac:dyDescent="0.6">
      <c r="A3242" s="1">
        <v>44413.375</v>
      </c>
      <c r="B3242" t="s">
        <v>54</v>
      </c>
      <c r="C3242" t="s">
        <v>5</v>
      </c>
      <c r="D3242" s="2">
        <v>1E-4</v>
      </c>
    </row>
    <row r="3243" spans="1:4" x14ac:dyDescent="0.6">
      <c r="A3243" s="1">
        <v>44413.041666666664</v>
      </c>
      <c r="B3243" t="s">
        <v>54</v>
      </c>
      <c r="C3243" t="s">
        <v>5</v>
      </c>
      <c r="D3243" s="2">
        <v>9.3900000000000006E-5</v>
      </c>
    </row>
    <row r="3244" spans="1:4" x14ac:dyDescent="0.6">
      <c r="A3244" s="1">
        <v>44412.708333333336</v>
      </c>
      <c r="B3244" t="s">
        <v>54</v>
      </c>
      <c r="C3244" t="s">
        <v>5</v>
      </c>
      <c r="D3244" s="2">
        <v>1E-4</v>
      </c>
    </row>
    <row r="3245" spans="1:4" x14ac:dyDescent="0.6">
      <c r="A3245" s="1">
        <v>44412.375</v>
      </c>
      <c r="B3245" t="s">
        <v>54</v>
      </c>
      <c r="C3245" t="s">
        <v>5</v>
      </c>
      <c r="D3245" s="2">
        <v>2.7300000000000001E-6</v>
      </c>
    </row>
    <row r="3246" spans="1:4" x14ac:dyDescent="0.6">
      <c r="A3246" s="1">
        <v>44412.041666666664</v>
      </c>
      <c r="B3246" t="s">
        <v>54</v>
      </c>
      <c r="C3246" t="s">
        <v>5</v>
      </c>
      <c r="D3246" s="2">
        <v>7.5900000000000002E-6</v>
      </c>
    </row>
    <row r="3247" spans="1:4" x14ac:dyDescent="0.6">
      <c r="A3247" s="1">
        <v>44411.708333333336</v>
      </c>
      <c r="B3247" t="s">
        <v>54</v>
      </c>
      <c r="C3247" t="s">
        <v>5</v>
      </c>
      <c r="D3247" s="2">
        <v>1E-4</v>
      </c>
    </row>
    <row r="3248" spans="1:4" x14ac:dyDescent="0.6">
      <c r="A3248" s="1">
        <v>44411.375</v>
      </c>
      <c r="B3248" t="s">
        <v>54</v>
      </c>
      <c r="C3248" t="s">
        <v>5</v>
      </c>
      <c r="D3248" s="2">
        <v>1E-4</v>
      </c>
    </row>
    <row r="3249" spans="1:4" x14ac:dyDescent="0.6">
      <c r="A3249" s="1">
        <v>44411.041666666664</v>
      </c>
      <c r="B3249" t="s">
        <v>54</v>
      </c>
      <c r="C3249" t="s">
        <v>5</v>
      </c>
      <c r="D3249" s="2">
        <v>1E-4</v>
      </c>
    </row>
    <row r="3250" spans="1:4" x14ac:dyDescent="0.6">
      <c r="A3250" s="1">
        <v>44410.708333333336</v>
      </c>
      <c r="B3250" t="s">
        <v>54</v>
      </c>
      <c r="C3250" t="s">
        <v>5</v>
      </c>
      <c r="D3250" s="2">
        <v>1E-4</v>
      </c>
    </row>
    <row r="3251" spans="1:4" x14ac:dyDescent="0.6">
      <c r="A3251" s="1">
        <v>44410.375</v>
      </c>
      <c r="B3251" t="s">
        <v>54</v>
      </c>
      <c r="C3251" t="s">
        <v>5</v>
      </c>
      <c r="D3251" s="2">
        <v>1E-4</v>
      </c>
    </row>
    <row r="3252" spans="1:4" x14ac:dyDescent="0.6">
      <c r="A3252" s="1">
        <v>44410.041666666664</v>
      </c>
      <c r="B3252" t="s">
        <v>54</v>
      </c>
      <c r="C3252" t="s">
        <v>5</v>
      </c>
      <c r="D3252" s="2">
        <v>1E-4</v>
      </c>
    </row>
    <row r="3253" spans="1:4" x14ac:dyDescent="0.6">
      <c r="A3253" s="1">
        <v>44409.708333333336</v>
      </c>
      <c r="B3253" t="s">
        <v>54</v>
      </c>
      <c r="C3253" t="s">
        <v>5</v>
      </c>
      <c r="D3253" s="2">
        <v>1E-4</v>
      </c>
    </row>
    <row r="3254" spans="1:4" x14ac:dyDescent="0.6">
      <c r="A3254" s="1">
        <v>44409.375</v>
      </c>
      <c r="B3254" t="s">
        <v>54</v>
      </c>
      <c r="C3254" t="s">
        <v>5</v>
      </c>
      <c r="D3254" s="2">
        <v>1E-4</v>
      </c>
    </row>
    <row r="3255" spans="1:4" x14ac:dyDescent="0.6">
      <c r="A3255" s="1">
        <v>44409.041666666664</v>
      </c>
      <c r="B3255" t="s">
        <v>54</v>
      </c>
      <c r="C3255" t="s">
        <v>5</v>
      </c>
      <c r="D3255" s="2">
        <v>1E-4</v>
      </c>
    </row>
    <row r="3256" spans="1:4" x14ac:dyDescent="0.6">
      <c r="A3256" s="1">
        <v>44408.708333333336</v>
      </c>
      <c r="B3256" t="s">
        <v>54</v>
      </c>
      <c r="C3256" t="s">
        <v>5</v>
      </c>
      <c r="D3256" s="2">
        <v>1E-4</v>
      </c>
    </row>
    <row r="3257" spans="1:4" x14ac:dyDescent="0.6">
      <c r="A3257" s="1">
        <v>44408.375</v>
      </c>
      <c r="B3257" t="s">
        <v>54</v>
      </c>
      <c r="C3257" t="s">
        <v>5</v>
      </c>
      <c r="D3257" s="2">
        <v>1E-4</v>
      </c>
    </row>
    <row r="3258" spans="1:4" x14ac:dyDescent="0.6">
      <c r="A3258" s="1">
        <v>44408.041666666664</v>
      </c>
      <c r="B3258" t="s">
        <v>54</v>
      </c>
      <c r="C3258" t="s">
        <v>5</v>
      </c>
      <c r="D3258" s="2">
        <v>1E-4</v>
      </c>
    </row>
    <row r="3259" spans="1:4" x14ac:dyDescent="0.6">
      <c r="A3259" s="1">
        <v>44407.708333333336</v>
      </c>
      <c r="B3259" t="s">
        <v>54</v>
      </c>
      <c r="C3259" t="s">
        <v>5</v>
      </c>
      <c r="D3259" s="2">
        <v>1E-4</v>
      </c>
    </row>
    <row r="3260" spans="1:4" x14ac:dyDescent="0.6">
      <c r="A3260" s="1">
        <v>44407.375</v>
      </c>
      <c r="B3260" t="s">
        <v>54</v>
      </c>
      <c r="C3260" t="s">
        <v>5</v>
      </c>
      <c r="D3260" s="2">
        <v>1E-4</v>
      </c>
    </row>
    <row r="3261" spans="1:4" x14ac:dyDescent="0.6">
      <c r="A3261" s="1">
        <v>44407.041666666664</v>
      </c>
      <c r="B3261" t="s">
        <v>54</v>
      </c>
      <c r="C3261" t="s">
        <v>5</v>
      </c>
      <c r="D3261" s="2">
        <v>1E-4</v>
      </c>
    </row>
    <row r="3262" spans="1:4" x14ac:dyDescent="0.6">
      <c r="A3262" s="1">
        <v>44406.708333333336</v>
      </c>
      <c r="B3262" t="s">
        <v>54</v>
      </c>
      <c r="C3262" t="s">
        <v>5</v>
      </c>
      <c r="D3262" s="2">
        <v>1E-4</v>
      </c>
    </row>
    <row r="3263" spans="1:4" x14ac:dyDescent="0.6">
      <c r="A3263" s="1">
        <v>44406.375</v>
      </c>
      <c r="B3263" t="s">
        <v>54</v>
      </c>
      <c r="C3263" t="s">
        <v>5</v>
      </c>
      <c r="D3263" s="2">
        <v>5.7229999999999999E-5</v>
      </c>
    </row>
    <row r="3264" spans="1:4" x14ac:dyDescent="0.6">
      <c r="A3264" s="1">
        <v>44406.041666666664</v>
      </c>
      <c r="B3264" t="s">
        <v>54</v>
      </c>
      <c r="C3264" t="s">
        <v>5</v>
      </c>
      <c r="D3264" s="2">
        <v>5.6180000000000001E-5</v>
      </c>
    </row>
    <row r="3265" spans="1:4" x14ac:dyDescent="0.6">
      <c r="A3265" s="1">
        <v>44405.708333333336</v>
      </c>
      <c r="B3265" t="s">
        <v>54</v>
      </c>
      <c r="C3265" t="s">
        <v>5</v>
      </c>
      <c r="D3265" s="2">
        <v>1E-4</v>
      </c>
    </row>
    <row r="3266" spans="1:4" x14ac:dyDescent="0.6">
      <c r="A3266" s="1">
        <v>44405.375</v>
      </c>
      <c r="B3266" t="s">
        <v>54</v>
      </c>
      <c r="C3266" t="s">
        <v>5</v>
      </c>
      <c r="D3266" s="2">
        <v>1E-4</v>
      </c>
    </row>
    <row r="3267" spans="1:4" x14ac:dyDescent="0.6">
      <c r="A3267" s="1">
        <v>44405.041666666664</v>
      </c>
      <c r="B3267" t="s">
        <v>54</v>
      </c>
      <c r="C3267" t="s">
        <v>5</v>
      </c>
      <c r="D3267" s="2">
        <v>1E-4</v>
      </c>
    </row>
    <row r="3268" spans="1:4" x14ac:dyDescent="0.6">
      <c r="A3268" s="1">
        <v>44404.708333333336</v>
      </c>
      <c r="B3268" t="s">
        <v>54</v>
      </c>
      <c r="C3268" t="s">
        <v>5</v>
      </c>
      <c r="D3268" s="2">
        <v>1E-4</v>
      </c>
    </row>
    <row r="3269" spans="1:4" x14ac:dyDescent="0.6">
      <c r="A3269" s="1">
        <v>44404.375</v>
      </c>
      <c r="B3269" t="s">
        <v>54</v>
      </c>
      <c r="C3269" t="s">
        <v>5</v>
      </c>
      <c r="D3269" s="2">
        <v>1E-4</v>
      </c>
    </row>
    <row r="3270" spans="1:4" x14ac:dyDescent="0.6">
      <c r="A3270" s="1">
        <v>44404.041666666664</v>
      </c>
      <c r="B3270" t="s">
        <v>54</v>
      </c>
      <c r="C3270" t="s">
        <v>5</v>
      </c>
      <c r="D3270" s="2">
        <v>1E-4</v>
      </c>
    </row>
    <row r="3271" spans="1:4" x14ac:dyDescent="0.6">
      <c r="A3271" s="1">
        <v>44403.708333333336</v>
      </c>
      <c r="B3271" t="s">
        <v>54</v>
      </c>
      <c r="C3271" t="s">
        <v>5</v>
      </c>
      <c r="D3271" s="2">
        <v>1E-4</v>
      </c>
    </row>
    <row r="3272" spans="1:4" x14ac:dyDescent="0.6">
      <c r="A3272" s="1">
        <v>44403.375</v>
      </c>
      <c r="B3272" t="s">
        <v>54</v>
      </c>
      <c r="C3272" t="s">
        <v>5</v>
      </c>
      <c r="D3272" s="2">
        <v>1E-4</v>
      </c>
    </row>
    <row r="3273" spans="1:4" x14ac:dyDescent="0.6">
      <c r="A3273" s="1">
        <v>44403.041666666664</v>
      </c>
      <c r="B3273" t="s">
        <v>54</v>
      </c>
      <c r="C3273" t="s">
        <v>5</v>
      </c>
      <c r="D3273" s="2">
        <v>1E-4</v>
      </c>
    </row>
    <row r="3274" spans="1:4" x14ac:dyDescent="0.6">
      <c r="A3274" s="1">
        <v>44402.708333333336</v>
      </c>
      <c r="B3274" t="s">
        <v>54</v>
      </c>
      <c r="C3274" t="s">
        <v>5</v>
      </c>
      <c r="D3274" s="2">
        <v>4.969E-5</v>
      </c>
    </row>
    <row r="3275" spans="1:4" x14ac:dyDescent="0.6">
      <c r="A3275" s="1">
        <v>44402.375</v>
      </c>
      <c r="B3275" t="s">
        <v>54</v>
      </c>
      <c r="C3275" t="s">
        <v>5</v>
      </c>
      <c r="D3275" s="2">
        <v>-1.521E-5</v>
      </c>
    </row>
    <row r="3276" spans="1:4" x14ac:dyDescent="0.6">
      <c r="A3276" s="1">
        <v>44402.041666666664</v>
      </c>
      <c r="B3276" t="s">
        <v>54</v>
      </c>
      <c r="C3276" t="s">
        <v>5</v>
      </c>
      <c r="D3276" s="2">
        <v>-2.614E-5</v>
      </c>
    </row>
    <row r="3277" spans="1:4" x14ac:dyDescent="0.6">
      <c r="A3277" s="1">
        <v>44401.708333333336</v>
      </c>
      <c r="B3277" t="s">
        <v>54</v>
      </c>
      <c r="C3277" t="s">
        <v>5</v>
      </c>
      <c r="D3277" s="2">
        <v>1E-4</v>
      </c>
    </row>
    <row r="3278" spans="1:4" x14ac:dyDescent="0.6">
      <c r="A3278" s="1">
        <v>44401.375</v>
      </c>
      <c r="B3278" t="s">
        <v>54</v>
      </c>
      <c r="C3278" t="s">
        <v>5</v>
      </c>
      <c r="D3278" s="2">
        <v>1E-4</v>
      </c>
    </row>
    <row r="3279" spans="1:4" x14ac:dyDescent="0.6">
      <c r="A3279" s="1">
        <v>44401.041666666664</v>
      </c>
      <c r="B3279" t="s">
        <v>54</v>
      </c>
      <c r="C3279" t="s">
        <v>5</v>
      </c>
      <c r="D3279" s="2">
        <v>1E-4</v>
      </c>
    </row>
    <row r="3280" spans="1:4" x14ac:dyDescent="0.6">
      <c r="A3280" s="1">
        <v>44400.708333333336</v>
      </c>
      <c r="B3280" t="s">
        <v>54</v>
      </c>
      <c r="C3280" t="s">
        <v>5</v>
      </c>
      <c r="D3280" s="2">
        <v>1E-4</v>
      </c>
    </row>
    <row r="3281" spans="1:4" x14ac:dyDescent="0.6">
      <c r="A3281" s="1">
        <v>44400.375</v>
      </c>
      <c r="B3281" t="s">
        <v>54</v>
      </c>
      <c r="C3281" t="s">
        <v>5</v>
      </c>
      <c r="D3281" s="2">
        <v>8.6429999999999997E-5</v>
      </c>
    </row>
    <row r="3282" spans="1:4" x14ac:dyDescent="0.6">
      <c r="A3282" s="1">
        <v>44400.041666666664</v>
      </c>
      <c r="B3282" t="s">
        <v>54</v>
      </c>
      <c r="C3282" t="s">
        <v>5</v>
      </c>
      <c r="D3282" s="2">
        <v>1E-4</v>
      </c>
    </row>
    <row r="3283" spans="1:4" x14ac:dyDescent="0.6">
      <c r="A3283" s="1">
        <v>44399.708333333336</v>
      </c>
      <c r="B3283" t="s">
        <v>54</v>
      </c>
      <c r="C3283" t="s">
        <v>5</v>
      </c>
      <c r="D3283" s="2">
        <v>1E-4</v>
      </c>
    </row>
    <row r="3284" spans="1:4" x14ac:dyDescent="0.6">
      <c r="A3284" s="1">
        <v>44399.375</v>
      </c>
      <c r="B3284" t="s">
        <v>54</v>
      </c>
      <c r="C3284" t="s">
        <v>5</v>
      </c>
      <c r="D3284" s="2">
        <v>1E-4</v>
      </c>
    </row>
    <row r="3285" spans="1:4" x14ac:dyDescent="0.6">
      <c r="A3285" s="1">
        <v>44399.041666666664</v>
      </c>
      <c r="B3285" t="s">
        <v>54</v>
      </c>
      <c r="C3285" t="s">
        <v>5</v>
      </c>
      <c r="D3285" s="2">
        <v>-2.8857999999999998E-4</v>
      </c>
    </row>
    <row r="3286" spans="1:4" x14ac:dyDescent="0.6">
      <c r="A3286" s="1">
        <v>44398.708333333336</v>
      </c>
      <c r="B3286" t="s">
        <v>54</v>
      </c>
      <c r="C3286" t="s">
        <v>5</v>
      </c>
      <c r="D3286" s="2">
        <v>-2.5489000000000002E-4</v>
      </c>
    </row>
    <row r="3287" spans="1:4" x14ac:dyDescent="0.6">
      <c r="A3287" s="1">
        <v>44398.375</v>
      </c>
      <c r="B3287" t="s">
        <v>54</v>
      </c>
      <c r="C3287" t="s">
        <v>5</v>
      </c>
      <c r="D3287" s="2">
        <v>1.6500000000000001E-6</v>
      </c>
    </row>
    <row r="3288" spans="1:4" x14ac:dyDescent="0.6">
      <c r="A3288" s="1">
        <v>44398.041666666664</v>
      </c>
      <c r="B3288" t="s">
        <v>54</v>
      </c>
      <c r="C3288" t="s">
        <v>5</v>
      </c>
      <c r="D3288" s="2">
        <v>-5.126E-5</v>
      </c>
    </row>
    <row r="3289" spans="1:4" x14ac:dyDescent="0.6">
      <c r="A3289" s="1">
        <v>44397.708333333336</v>
      </c>
      <c r="B3289" t="s">
        <v>54</v>
      </c>
      <c r="C3289" t="s">
        <v>5</v>
      </c>
      <c r="D3289" s="2">
        <v>-4.1611000000000003E-4</v>
      </c>
    </row>
    <row r="3290" spans="1:4" x14ac:dyDescent="0.6">
      <c r="A3290" s="1">
        <v>44397.375</v>
      </c>
      <c r="B3290" t="s">
        <v>54</v>
      </c>
      <c r="C3290" t="s">
        <v>5</v>
      </c>
      <c r="D3290" s="2">
        <v>-2.156E-5</v>
      </c>
    </row>
    <row r="3291" spans="1:4" x14ac:dyDescent="0.6">
      <c r="A3291" s="1">
        <v>44397.041666666664</v>
      </c>
      <c r="B3291" t="s">
        <v>54</v>
      </c>
      <c r="C3291" t="s">
        <v>5</v>
      </c>
      <c r="D3291" s="2">
        <v>3.1E-6</v>
      </c>
    </row>
    <row r="3292" spans="1:4" x14ac:dyDescent="0.6">
      <c r="A3292" s="1">
        <v>44396.708333333336</v>
      </c>
      <c r="B3292" t="s">
        <v>54</v>
      </c>
      <c r="C3292" t="s">
        <v>5</v>
      </c>
      <c r="D3292" s="2">
        <v>6.9099999999999999E-6</v>
      </c>
    </row>
    <row r="3293" spans="1:4" x14ac:dyDescent="0.6">
      <c r="A3293" s="1">
        <v>44396.375</v>
      </c>
      <c r="B3293" t="s">
        <v>54</v>
      </c>
      <c r="C3293" t="s">
        <v>5</v>
      </c>
      <c r="D3293" s="2">
        <v>1.9800000000000001E-6</v>
      </c>
    </row>
    <row r="3294" spans="1:4" x14ac:dyDescent="0.6">
      <c r="A3294" s="1">
        <v>44396.041666666664</v>
      </c>
      <c r="B3294" t="s">
        <v>54</v>
      </c>
      <c r="C3294" t="s">
        <v>5</v>
      </c>
      <c r="D3294" s="2">
        <v>1E-4</v>
      </c>
    </row>
    <row r="3295" spans="1:4" x14ac:dyDescent="0.6">
      <c r="A3295" s="1">
        <v>44395.708333333336</v>
      </c>
      <c r="B3295" t="s">
        <v>54</v>
      </c>
      <c r="C3295" t="s">
        <v>5</v>
      </c>
      <c r="D3295" s="2">
        <v>1E-4</v>
      </c>
    </row>
    <row r="3296" spans="1:4" x14ac:dyDescent="0.6">
      <c r="A3296" s="1">
        <v>44395.375</v>
      </c>
      <c r="B3296" t="s">
        <v>54</v>
      </c>
      <c r="C3296" t="s">
        <v>5</v>
      </c>
      <c r="D3296" s="2">
        <v>1E-4</v>
      </c>
    </row>
    <row r="3297" spans="1:4" x14ac:dyDescent="0.6">
      <c r="A3297" s="1">
        <v>44395.041666666664</v>
      </c>
      <c r="B3297" t="s">
        <v>54</v>
      </c>
      <c r="C3297" t="s">
        <v>5</v>
      </c>
      <c r="D3297" s="2">
        <v>5.3130000000000001E-5</v>
      </c>
    </row>
    <row r="3298" spans="1:4" x14ac:dyDescent="0.6">
      <c r="A3298" s="1">
        <v>44394.708333333336</v>
      </c>
      <c r="B3298" t="s">
        <v>54</v>
      </c>
      <c r="C3298" t="s">
        <v>5</v>
      </c>
      <c r="D3298" s="2">
        <v>1E-4</v>
      </c>
    </row>
    <row r="3299" spans="1:4" x14ac:dyDescent="0.6">
      <c r="A3299" s="1">
        <v>44394.375</v>
      </c>
      <c r="B3299" t="s">
        <v>54</v>
      </c>
      <c r="C3299" t="s">
        <v>5</v>
      </c>
      <c r="D3299" s="2">
        <v>1E-4</v>
      </c>
    </row>
    <row r="3300" spans="1:4" x14ac:dyDescent="0.6">
      <c r="A3300" s="1">
        <v>44394.041666666664</v>
      </c>
      <c r="B3300" t="s">
        <v>54</v>
      </c>
      <c r="C3300" t="s">
        <v>5</v>
      </c>
      <c r="D3300" s="2">
        <v>6.7840000000000001E-5</v>
      </c>
    </row>
    <row r="3301" spans="1:4" x14ac:dyDescent="0.6">
      <c r="A3301" s="1">
        <v>44393.708333333336</v>
      </c>
      <c r="B3301" t="s">
        <v>54</v>
      </c>
      <c r="C3301" t="s">
        <v>5</v>
      </c>
      <c r="D3301" s="2">
        <v>1E-4</v>
      </c>
    </row>
    <row r="3302" spans="1:4" x14ac:dyDescent="0.6">
      <c r="A3302" s="1">
        <v>44393.375</v>
      </c>
      <c r="B3302" t="s">
        <v>54</v>
      </c>
      <c r="C3302" t="s">
        <v>5</v>
      </c>
      <c r="D3302" s="2">
        <v>1E-4</v>
      </c>
    </row>
    <row r="3303" spans="1:4" x14ac:dyDescent="0.6">
      <c r="A3303" s="1">
        <v>44393.041666666664</v>
      </c>
      <c r="B3303" t="s">
        <v>54</v>
      </c>
      <c r="C3303" t="s">
        <v>5</v>
      </c>
      <c r="D3303" s="2">
        <v>9.8469999999999997E-5</v>
      </c>
    </row>
    <row r="3304" spans="1:4" x14ac:dyDescent="0.6">
      <c r="A3304" s="1">
        <v>44392.708333333336</v>
      </c>
      <c r="B3304" t="s">
        <v>54</v>
      </c>
      <c r="C3304" t="s">
        <v>5</v>
      </c>
      <c r="D3304" s="2">
        <v>1E-4</v>
      </c>
    </row>
    <row r="3305" spans="1:4" x14ac:dyDescent="0.6">
      <c r="A3305" s="1">
        <v>44392.375</v>
      </c>
      <c r="B3305" t="s">
        <v>54</v>
      </c>
      <c r="C3305" t="s">
        <v>5</v>
      </c>
      <c r="D3305" s="2">
        <v>5.808E-5</v>
      </c>
    </row>
    <row r="3306" spans="1:4" x14ac:dyDescent="0.6">
      <c r="A3306" s="1">
        <v>44392.041666666664</v>
      </c>
      <c r="B3306" t="s">
        <v>54</v>
      </c>
      <c r="C3306" t="s">
        <v>5</v>
      </c>
      <c r="D3306" s="2">
        <v>-1.5500000000000001E-5</v>
      </c>
    </row>
    <row r="3307" spans="1:4" x14ac:dyDescent="0.6">
      <c r="A3307" s="1">
        <v>44391.708333333336</v>
      </c>
      <c r="B3307" t="s">
        <v>54</v>
      </c>
      <c r="C3307" t="s">
        <v>5</v>
      </c>
      <c r="D3307" s="2">
        <v>1E-4</v>
      </c>
    </row>
    <row r="3308" spans="1:4" x14ac:dyDescent="0.6">
      <c r="A3308" s="1">
        <v>44391.375</v>
      </c>
      <c r="B3308" t="s">
        <v>54</v>
      </c>
      <c r="C3308" t="s">
        <v>5</v>
      </c>
      <c r="D3308" s="2">
        <v>1E-4</v>
      </c>
    </row>
    <row r="3309" spans="1:4" x14ac:dyDescent="0.6">
      <c r="A3309" s="1">
        <v>44391.041666666664</v>
      </c>
      <c r="B3309" t="s">
        <v>54</v>
      </c>
      <c r="C3309" t="s">
        <v>5</v>
      </c>
      <c r="D3309" s="2">
        <v>1E-4</v>
      </c>
    </row>
    <row r="3310" spans="1:4" x14ac:dyDescent="0.6">
      <c r="A3310" s="1">
        <v>44390.708333333336</v>
      </c>
      <c r="B3310" t="s">
        <v>54</v>
      </c>
      <c r="C3310" t="s">
        <v>5</v>
      </c>
      <c r="D3310" s="2">
        <v>-1.436E-5</v>
      </c>
    </row>
    <row r="3311" spans="1:4" x14ac:dyDescent="0.6">
      <c r="A3311" s="1">
        <v>44390.375</v>
      </c>
      <c r="B3311" t="s">
        <v>54</v>
      </c>
      <c r="C3311" t="s">
        <v>5</v>
      </c>
      <c r="D3311" s="2">
        <v>1E-4</v>
      </c>
    </row>
    <row r="3312" spans="1:4" x14ac:dyDescent="0.6">
      <c r="A3312" s="1">
        <v>44390.041666666664</v>
      </c>
      <c r="B3312" t="s">
        <v>54</v>
      </c>
      <c r="C3312" t="s">
        <v>5</v>
      </c>
      <c r="D3312" s="2">
        <v>1E-4</v>
      </c>
    </row>
    <row r="3313" spans="1:4" x14ac:dyDescent="0.6">
      <c r="A3313" s="1">
        <v>44389.708333333336</v>
      </c>
      <c r="B3313" t="s">
        <v>54</v>
      </c>
      <c r="C3313" t="s">
        <v>5</v>
      </c>
      <c r="D3313" s="2">
        <v>1E-4</v>
      </c>
    </row>
    <row r="3314" spans="1:4" x14ac:dyDescent="0.6">
      <c r="A3314" s="1">
        <v>44389.375</v>
      </c>
      <c r="B3314" t="s">
        <v>54</v>
      </c>
      <c r="C3314" t="s">
        <v>5</v>
      </c>
      <c r="D3314" s="2">
        <v>1E-4</v>
      </c>
    </row>
    <row r="3315" spans="1:4" x14ac:dyDescent="0.6">
      <c r="A3315" s="1">
        <v>44389.041666666664</v>
      </c>
      <c r="B3315" t="s">
        <v>54</v>
      </c>
      <c r="C3315" t="s">
        <v>5</v>
      </c>
      <c r="D3315" s="2">
        <v>1E-4</v>
      </c>
    </row>
    <row r="3316" spans="1:4" x14ac:dyDescent="0.6">
      <c r="A3316" s="1">
        <v>44388.708333333336</v>
      </c>
      <c r="B3316" t="s">
        <v>54</v>
      </c>
      <c r="C3316" t="s">
        <v>5</v>
      </c>
      <c r="D3316" s="2">
        <v>1E-4</v>
      </c>
    </row>
    <row r="3317" spans="1:4" x14ac:dyDescent="0.6">
      <c r="A3317" s="1">
        <v>44388.375</v>
      </c>
      <c r="B3317" t="s">
        <v>54</v>
      </c>
      <c r="C3317" t="s">
        <v>5</v>
      </c>
      <c r="D3317" s="2">
        <v>1E-4</v>
      </c>
    </row>
    <row r="3318" spans="1:4" x14ac:dyDescent="0.6">
      <c r="A3318" s="1">
        <v>44388.041666666664</v>
      </c>
      <c r="B3318" t="s">
        <v>54</v>
      </c>
      <c r="C3318" t="s">
        <v>5</v>
      </c>
      <c r="D3318" s="2">
        <v>1E-4</v>
      </c>
    </row>
    <row r="3319" spans="1:4" x14ac:dyDescent="0.6">
      <c r="A3319" s="1">
        <v>44387.708333333336</v>
      </c>
      <c r="B3319" t="s">
        <v>54</v>
      </c>
      <c r="C3319" t="s">
        <v>5</v>
      </c>
      <c r="D3319" s="2">
        <v>1E-4</v>
      </c>
    </row>
    <row r="3320" spans="1:4" x14ac:dyDescent="0.6">
      <c r="A3320" s="1">
        <v>44387.375</v>
      </c>
      <c r="B3320" t="s">
        <v>54</v>
      </c>
      <c r="C3320" t="s">
        <v>5</v>
      </c>
      <c r="D3320" s="2">
        <v>1E-4</v>
      </c>
    </row>
    <row r="3321" spans="1:4" x14ac:dyDescent="0.6">
      <c r="A3321" s="1">
        <v>44387.041666666664</v>
      </c>
      <c r="B3321" t="s">
        <v>54</v>
      </c>
      <c r="C3321" t="s">
        <v>5</v>
      </c>
      <c r="D3321" s="2">
        <v>1E-4</v>
      </c>
    </row>
    <row r="3322" spans="1:4" x14ac:dyDescent="0.6">
      <c r="A3322" s="1">
        <v>44386.708333333336</v>
      </c>
      <c r="B3322" t="s">
        <v>54</v>
      </c>
      <c r="C3322" t="s">
        <v>5</v>
      </c>
      <c r="D3322" s="2">
        <v>2.4709999999999999E-5</v>
      </c>
    </row>
    <row r="3323" spans="1:4" x14ac:dyDescent="0.6">
      <c r="A3323" s="1">
        <v>44386.375</v>
      </c>
      <c r="B3323" t="s">
        <v>54</v>
      </c>
      <c r="C3323" t="s">
        <v>5</v>
      </c>
      <c r="D3323" s="2">
        <v>1E-4</v>
      </c>
    </row>
    <row r="3324" spans="1:4" x14ac:dyDescent="0.6">
      <c r="A3324" s="1">
        <v>44386.041666666664</v>
      </c>
      <c r="B3324" t="s">
        <v>54</v>
      </c>
      <c r="C3324" t="s">
        <v>5</v>
      </c>
      <c r="D3324" s="2">
        <v>1E-4</v>
      </c>
    </row>
    <row r="3325" spans="1:4" x14ac:dyDescent="0.6">
      <c r="A3325" s="1">
        <v>44385.708333333336</v>
      </c>
      <c r="B3325" t="s">
        <v>54</v>
      </c>
      <c r="C3325" t="s">
        <v>5</v>
      </c>
      <c r="D3325" s="2">
        <v>8.6390000000000005E-5</v>
      </c>
    </row>
    <row r="3326" spans="1:4" x14ac:dyDescent="0.6">
      <c r="A3326" s="1">
        <v>44385.375</v>
      </c>
      <c r="B3326" t="s">
        <v>54</v>
      </c>
      <c r="C3326" t="s">
        <v>5</v>
      </c>
      <c r="D3326" s="2">
        <v>-1.075E-5</v>
      </c>
    </row>
    <row r="3327" spans="1:4" x14ac:dyDescent="0.6">
      <c r="A3327" s="1">
        <v>44385.041666666664</v>
      </c>
      <c r="B3327" t="s">
        <v>54</v>
      </c>
      <c r="C3327" t="s">
        <v>5</v>
      </c>
      <c r="D3327" s="2">
        <v>1E-4</v>
      </c>
    </row>
    <row r="3328" spans="1:4" x14ac:dyDescent="0.6">
      <c r="A3328" s="1">
        <v>44384.708333333336</v>
      </c>
      <c r="B3328" t="s">
        <v>54</v>
      </c>
      <c r="C3328" t="s">
        <v>5</v>
      </c>
      <c r="D3328" s="2">
        <v>9.3629999999999996E-5</v>
      </c>
    </row>
    <row r="3329" spans="1:4" x14ac:dyDescent="0.6">
      <c r="A3329" s="1">
        <v>44384.375</v>
      </c>
      <c r="B3329" t="s">
        <v>54</v>
      </c>
      <c r="C3329" t="s">
        <v>5</v>
      </c>
      <c r="D3329" s="2">
        <v>3.6789999999999998E-5</v>
      </c>
    </row>
    <row r="3330" spans="1:4" x14ac:dyDescent="0.6">
      <c r="A3330" s="1">
        <v>44384.041666666664</v>
      </c>
      <c r="B3330" t="s">
        <v>54</v>
      </c>
      <c r="C3330" t="s">
        <v>5</v>
      </c>
      <c r="D3330" s="2">
        <v>9.5589999999999998E-5</v>
      </c>
    </row>
    <row r="3331" spans="1:4" x14ac:dyDescent="0.6">
      <c r="A3331" s="1">
        <v>44383.708333333336</v>
      </c>
      <c r="B3331" t="s">
        <v>54</v>
      </c>
      <c r="C3331" t="s">
        <v>5</v>
      </c>
      <c r="D3331" s="2">
        <v>-3.9350000000000001E-5</v>
      </c>
    </row>
    <row r="3332" spans="1:4" x14ac:dyDescent="0.6">
      <c r="A3332" s="1">
        <v>44383.375</v>
      </c>
      <c r="B3332" t="s">
        <v>54</v>
      </c>
      <c r="C3332" t="s">
        <v>5</v>
      </c>
      <c r="D3332" s="2">
        <v>2.9249999999999999E-5</v>
      </c>
    </row>
    <row r="3333" spans="1:4" x14ac:dyDescent="0.6">
      <c r="A3333" s="1">
        <v>44383.041666666664</v>
      </c>
      <c r="B3333" t="s">
        <v>54</v>
      </c>
      <c r="C3333" t="s">
        <v>5</v>
      </c>
      <c r="D3333" s="2">
        <v>7.2260000000000003E-5</v>
      </c>
    </row>
    <row r="3334" spans="1:4" x14ac:dyDescent="0.6">
      <c r="A3334" s="1">
        <v>44382.708333333336</v>
      </c>
      <c r="B3334" t="s">
        <v>54</v>
      </c>
      <c r="C3334" t="s">
        <v>5</v>
      </c>
      <c r="D3334" s="2">
        <v>1E-4</v>
      </c>
    </row>
    <row r="3335" spans="1:4" x14ac:dyDescent="0.6">
      <c r="A3335" s="1">
        <v>44382.375</v>
      </c>
      <c r="B3335" t="s">
        <v>54</v>
      </c>
      <c r="C3335" t="s">
        <v>5</v>
      </c>
      <c r="D3335" s="2">
        <v>2.5959999999999999E-5</v>
      </c>
    </row>
    <row r="3336" spans="1:4" x14ac:dyDescent="0.6">
      <c r="A3336" s="1">
        <v>44382.041666666664</v>
      </c>
      <c r="B3336" t="s">
        <v>54</v>
      </c>
      <c r="C3336" t="s">
        <v>5</v>
      </c>
      <c r="D3336" s="2">
        <v>1E-4</v>
      </c>
    </row>
    <row r="3337" spans="1:4" x14ac:dyDescent="0.6">
      <c r="A3337" s="1">
        <v>44381.708333333336</v>
      </c>
      <c r="B3337" t="s">
        <v>54</v>
      </c>
      <c r="C3337" t="s">
        <v>5</v>
      </c>
      <c r="D3337" s="2">
        <v>1E-4</v>
      </c>
    </row>
    <row r="3338" spans="1:4" x14ac:dyDescent="0.6">
      <c r="A3338" s="1">
        <v>44381.375</v>
      </c>
      <c r="B3338" t="s">
        <v>54</v>
      </c>
      <c r="C3338" t="s">
        <v>5</v>
      </c>
      <c r="D3338" s="2">
        <v>1E-4</v>
      </c>
    </row>
    <row r="3339" spans="1:4" x14ac:dyDescent="0.6">
      <c r="A3339" s="1">
        <v>44381.041666666664</v>
      </c>
      <c r="B3339" t="s">
        <v>54</v>
      </c>
      <c r="C3339" t="s">
        <v>5</v>
      </c>
      <c r="D3339" s="2">
        <v>-3.943E-5</v>
      </c>
    </row>
    <row r="3340" spans="1:4" x14ac:dyDescent="0.6">
      <c r="A3340" s="1">
        <v>44380.708333333336</v>
      </c>
      <c r="B3340" t="s">
        <v>54</v>
      </c>
      <c r="C3340" t="s">
        <v>5</v>
      </c>
      <c r="D3340" s="2">
        <v>2.9249999999999999E-5</v>
      </c>
    </row>
    <row r="3341" spans="1:4" x14ac:dyDescent="0.6">
      <c r="A3341" s="1">
        <v>44380.375</v>
      </c>
      <c r="B3341" t="s">
        <v>54</v>
      </c>
      <c r="C3341" t="s">
        <v>5</v>
      </c>
      <c r="D3341" s="2">
        <v>7.1390000000000006E-5</v>
      </c>
    </row>
    <row r="3342" spans="1:4" x14ac:dyDescent="0.6">
      <c r="A3342" s="1">
        <v>44380.041666666664</v>
      </c>
      <c r="B3342" t="s">
        <v>54</v>
      </c>
      <c r="C3342" t="s">
        <v>5</v>
      </c>
      <c r="D3342" s="2">
        <v>-1.4397999999999999E-4</v>
      </c>
    </row>
    <row r="3343" spans="1:4" x14ac:dyDescent="0.6">
      <c r="A3343" s="1">
        <v>44379.708333333336</v>
      </c>
      <c r="B3343" t="s">
        <v>54</v>
      </c>
      <c r="C3343" t="s">
        <v>5</v>
      </c>
      <c r="D3343" s="2">
        <v>-2.7339999999999999E-5</v>
      </c>
    </row>
    <row r="3344" spans="1:4" x14ac:dyDescent="0.6">
      <c r="A3344" s="1">
        <v>44379.375</v>
      </c>
      <c r="B3344" t="s">
        <v>54</v>
      </c>
      <c r="C3344" t="s">
        <v>5</v>
      </c>
      <c r="D3344" s="2">
        <v>-9.5000000000000001E-7</v>
      </c>
    </row>
    <row r="3345" spans="1:4" x14ac:dyDescent="0.6">
      <c r="A3345" s="1">
        <v>44379.041666666664</v>
      </c>
      <c r="B3345" t="s">
        <v>54</v>
      </c>
      <c r="C3345" t="s">
        <v>5</v>
      </c>
      <c r="D3345" s="2">
        <v>4.8529999999999998E-5</v>
      </c>
    </row>
    <row r="3346" spans="1:4" x14ac:dyDescent="0.6">
      <c r="A3346" s="1">
        <v>44378.708333333336</v>
      </c>
      <c r="B3346" t="s">
        <v>54</v>
      </c>
      <c r="C3346" t="s">
        <v>5</v>
      </c>
      <c r="D3346" s="2">
        <v>1E-4</v>
      </c>
    </row>
    <row r="3347" spans="1:4" x14ac:dyDescent="0.6">
      <c r="A3347" s="1">
        <v>44378.375</v>
      </c>
      <c r="B3347" t="s">
        <v>54</v>
      </c>
      <c r="C3347" t="s">
        <v>5</v>
      </c>
      <c r="D3347" s="2">
        <v>1E-4</v>
      </c>
    </row>
    <row r="3348" spans="1:4" x14ac:dyDescent="0.6">
      <c r="A3348" s="1">
        <v>44378.041666666664</v>
      </c>
      <c r="B3348" t="s">
        <v>54</v>
      </c>
      <c r="C3348" t="s">
        <v>5</v>
      </c>
      <c r="D3348" s="2">
        <v>1E-4</v>
      </c>
    </row>
    <row r="3349" spans="1:4" x14ac:dyDescent="0.6">
      <c r="A3349" s="1">
        <v>44377.708333333336</v>
      </c>
      <c r="B3349" t="s">
        <v>54</v>
      </c>
      <c r="C3349" t="s">
        <v>5</v>
      </c>
      <c r="D3349" s="2">
        <v>1E-4</v>
      </c>
    </row>
    <row r="3350" spans="1:4" x14ac:dyDescent="0.6">
      <c r="A3350" s="1">
        <v>44377.375</v>
      </c>
      <c r="B3350" t="s">
        <v>54</v>
      </c>
      <c r="C3350" t="s">
        <v>5</v>
      </c>
      <c r="D3350" s="2">
        <v>1E-4</v>
      </c>
    </row>
    <row r="3351" spans="1:4" x14ac:dyDescent="0.6">
      <c r="A3351" s="1">
        <v>44377.041666666664</v>
      </c>
      <c r="B3351" t="s">
        <v>54</v>
      </c>
      <c r="C3351" t="s">
        <v>5</v>
      </c>
      <c r="D3351" s="2">
        <v>-1.1947000000000001E-4</v>
      </c>
    </row>
    <row r="3352" spans="1:4" x14ac:dyDescent="0.6">
      <c r="A3352" s="1">
        <v>44376.708333333336</v>
      </c>
      <c r="B3352" t="s">
        <v>54</v>
      </c>
      <c r="C3352" t="s">
        <v>5</v>
      </c>
      <c r="D3352" s="2">
        <v>6.012E-5</v>
      </c>
    </row>
    <row r="3353" spans="1:4" x14ac:dyDescent="0.6">
      <c r="A3353" s="1">
        <v>44376.375</v>
      </c>
      <c r="B3353" t="s">
        <v>54</v>
      </c>
      <c r="C3353" t="s">
        <v>5</v>
      </c>
      <c r="D3353" s="2">
        <v>8.6689999999999998E-5</v>
      </c>
    </row>
    <row r="3354" spans="1:4" x14ac:dyDescent="0.6">
      <c r="A3354" s="1">
        <v>44376.041666666664</v>
      </c>
      <c r="B3354" t="s">
        <v>54</v>
      </c>
      <c r="C3354" t="s">
        <v>5</v>
      </c>
      <c r="D3354" s="2">
        <v>-2.3580000000000001E-5</v>
      </c>
    </row>
    <row r="3355" spans="1:4" x14ac:dyDescent="0.6">
      <c r="A3355" s="1">
        <v>44375.708333333336</v>
      </c>
      <c r="B3355" t="s">
        <v>54</v>
      </c>
      <c r="C3355" t="s">
        <v>5</v>
      </c>
      <c r="D3355" s="2">
        <v>1E-4</v>
      </c>
    </row>
    <row r="3356" spans="1:4" x14ac:dyDescent="0.6">
      <c r="A3356" s="1">
        <v>44375.375</v>
      </c>
      <c r="B3356" t="s">
        <v>54</v>
      </c>
      <c r="C3356" t="s">
        <v>5</v>
      </c>
      <c r="D3356" s="2">
        <v>-4.3109999999999999E-5</v>
      </c>
    </row>
    <row r="3357" spans="1:4" x14ac:dyDescent="0.6">
      <c r="A3357" s="1">
        <v>44375.041666666664</v>
      </c>
      <c r="B3357" t="s">
        <v>54</v>
      </c>
      <c r="C3357" t="s">
        <v>5</v>
      </c>
      <c r="D3357" s="2">
        <v>-1.3791000000000001E-4</v>
      </c>
    </row>
    <row r="3358" spans="1:4" x14ac:dyDescent="0.6">
      <c r="A3358" s="1">
        <v>44374.708333333336</v>
      </c>
      <c r="B3358" t="s">
        <v>54</v>
      </c>
      <c r="C3358" t="s">
        <v>5</v>
      </c>
      <c r="D3358" s="2">
        <v>-2.7281000000000001E-4</v>
      </c>
    </row>
    <row r="3359" spans="1:4" x14ac:dyDescent="0.6">
      <c r="A3359" s="1">
        <v>44374.375</v>
      </c>
      <c r="B3359" t="s">
        <v>54</v>
      </c>
      <c r="C3359" t="s">
        <v>5</v>
      </c>
      <c r="D3359" s="2">
        <v>-6.0180000000000003E-5</v>
      </c>
    </row>
    <row r="3360" spans="1:4" x14ac:dyDescent="0.6">
      <c r="A3360" s="1">
        <v>44374.041666666664</v>
      </c>
      <c r="B3360" t="s">
        <v>54</v>
      </c>
      <c r="C3360" t="s">
        <v>5</v>
      </c>
      <c r="D3360" s="2">
        <v>-1.4961E-4</v>
      </c>
    </row>
    <row r="3361" spans="1:4" x14ac:dyDescent="0.6">
      <c r="A3361" s="1">
        <v>44373.708333333336</v>
      </c>
      <c r="B3361" t="s">
        <v>54</v>
      </c>
      <c r="C3361" t="s">
        <v>5</v>
      </c>
      <c r="D3361" s="2">
        <v>-5.7939999999999998E-5</v>
      </c>
    </row>
    <row r="3362" spans="1:4" x14ac:dyDescent="0.6">
      <c r="A3362" s="1">
        <v>44373.375</v>
      </c>
      <c r="B3362" t="s">
        <v>54</v>
      </c>
      <c r="C3362" t="s">
        <v>5</v>
      </c>
      <c r="D3362" s="2">
        <v>4.2339999999999998E-5</v>
      </c>
    </row>
    <row r="3363" spans="1:4" x14ac:dyDescent="0.6">
      <c r="A3363" s="1">
        <v>44373.041666666664</v>
      </c>
      <c r="B3363" t="s">
        <v>54</v>
      </c>
      <c r="C3363" t="s">
        <v>5</v>
      </c>
      <c r="D3363" s="2">
        <v>7.2070000000000006E-5</v>
      </c>
    </row>
    <row r="3364" spans="1:4" x14ac:dyDescent="0.6">
      <c r="A3364" s="1">
        <v>44372.708333333336</v>
      </c>
      <c r="B3364" t="s">
        <v>54</v>
      </c>
      <c r="C3364" t="s">
        <v>5</v>
      </c>
      <c r="D3364" s="2">
        <v>1E-4</v>
      </c>
    </row>
    <row r="3365" spans="1:4" x14ac:dyDescent="0.6">
      <c r="A3365" s="1">
        <v>44372.375</v>
      </c>
      <c r="B3365" t="s">
        <v>54</v>
      </c>
      <c r="C3365" t="s">
        <v>5</v>
      </c>
      <c r="D3365" s="2">
        <v>1E-4</v>
      </c>
    </row>
    <row r="3366" spans="1:4" x14ac:dyDescent="0.6">
      <c r="A3366" s="1">
        <v>44372.041666666664</v>
      </c>
      <c r="B3366" t="s">
        <v>54</v>
      </c>
      <c r="C3366" t="s">
        <v>5</v>
      </c>
      <c r="D3366" s="2">
        <v>1E-4</v>
      </c>
    </row>
    <row r="3367" spans="1:4" x14ac:dyDescent="0.6">
      <c r="A3367" s="1">
        <v>44371.708333333336</v>
      </c>
      <c r="B3367" t="s">
        <v>54</v>
      </c>
      <c r="C3367" t="s">
        <v>5</v>
      </c>
      <c r="D3367" s="2">
        <v>1E-4</v>
      </c>
    </row>
    <row r="3368" spans="1:4" x14ac:dyDescent="0.6">
      <c r="A3368" s="1">
        <v>44371.375</v>
      </c>
      <c r="B3368" t="s">
        <v>54</v>
      </c>
      <c r="C3368" t="s">
        <v>5</v>
      </c>
      <c r="D3368" s="2">
        <v>-4.4320000000000003E-5</v>
      </c>
    </row>
    <row r="3369" spans="1:4" x14ac:dyDescent="0.6">
      <c r="A3369" s="1">
        <v>44371.041666666664</v>
      </c>
      <c r="B3369" t="s">
        <v>54</v>
      </c>
      <c r="C3369" t="s">
        <v>5</v>
      </c>
      <c r="D3369" s="2">
        <v>-6.6829999999999995E-5</v>
      </c>
    </row>
    <row r="3370" spans="1:4" x14ac:dyDescent="0.6">
      <c r="A3370" s="1">
        <v>44370.708333333336</v>
      </c>
      <c r="B3370" t="s">
        <v>54</v>
      </c>
      <c r="C3370" t="s">
        <v>5</v>
      </c>
      <c r="D3370" s="2">
        <v>-9.1150000000000007E-5</v>
      </c>
    </row>
    <row r="3371" spans="1:4" x14ac:dyDescent="0.6">
      <c r="A3371" s="1">
        <v>44370.375</v>
      </c>
      <c r="B3371" t="s">
        <v>54</v>
      </c>
      <c r="C3371" t="s">
        <v>5</v>
      </c>
      <c r="D3371" s="2">
        <v>4.0460000000000002E-5</v>
      </c>
    </row>
    <row r="3372" spans="1:4" x14ac:dyDescent="0.6">
      <c r="A3372" s="1">
        <v>44370.041666666664</v>
      </c>
      <c r="B3372" t="s">
        <v>54</v>
      </c>
      <c r="C3372" t="s">
        <v>5</v>
      </c>
      <c r="D3372" s="2">
        <v>-7.5900000000000002E-6</v>
      </c>
    </row>
    <row r="3373" spans="1:4" x14ac:dyDescent="0.6">
      <c r="A3373" s="1">
        <v>44369.708333333336</v>
      </c>
      <c r="B3373" t="s">
        <v>54</v>
      </c>
      <c r="C3373" t="s">
        <v>5</v>
      </c>
      <c r="D3373" s="2">
        <v>4.4339999999999999E-5</v>
      </c>
    </row>
    <row r="3374" spans="1:4" x14ac:dyDescent="0.6">
      <c r="A3374" s="1">
        <v>44369.375</v>
      </c>
      <c r="B3374" t="s">
        <v>54</v>
      </c>
      <c r="C3374" t="s">
        <v>5</v>
      </c>
      <c r="D3374" s="2">
        <v>1E-4</v>
      </c>
    </row>
    <row r="3375" spans="1:4" x14ac:dyDescent="0.6">
      <c r="A3375" s="1">
        <v>44369.041666666664</v>
      </c>
      <c r="B3375" t="s">
        <v>54</v>
      </c>
      <c r="C3375" t="s">
        <v>5</v>
      </c>
      <c r="D3375" s="2">
        <v>-7.3029999999999997E-5</v>
      </c>
    </row>
    <row r="3376" spans="1:4" x14ac:dyDescent="0.6">
      <c r="A3376" s="1">
        <v>44368.708333333336</v>
      </c>
      <c r="B3376" t="s">
        <v>54</v>
      </c>
      <c r="C3376" t="s">
        <v>5</v>
      </c>
      <c r="D3376" s="2">
        <v>-7.3819999999999995E-5</v>
      </c>
    </row>
    <row r="3377" spans="1:4" x14ac:dyDescent="0.6">
      <c r="A3377" s="1">
        <v>44368.375</v>
      </c>
      <c r="B3377" t="s">
        <v>54</v>
      </c>
      <c r="C3377" t="s">
        <v>5</v>
      </c>
      <c r="D3377" s="2">
        <v>4.439E-5</v>
      </c>
    </row>
    <row r="3378" spans="1:4" x14ac:dyDescent="0.6">
      <c r="A3378" s="1">
        <v>44368.041666666664</v>
      </c>
      <c r="B3378" t="s">
        <v>54</v>
      </c>
      <c r="C3378" t="s">
        <v>5</v>
      </c>
      <c r="D3378" s="2">
        <v>-2.4432000000000002E-4</v>
      </c>
    </row>
    <row r="3379" spans="1:4" x14ac:dyDescent="0.6">
      <c r="A3379" s="1">
        <v>44367.708333333336</v>
      </c>
      <c r="B3379" t="s">
        <v>54</v>
      </c>
      <c r="C3379" t="s">
        <v>5</v>
      </c>
      <c r="D3379" s="2">
        <v>7.4100000000000002E-6</v>
      </c>
    </row>
    <row r="3380" spans="1:4" x14ac:dyDescent="0.6">
      <c r="A3380" s="1">
        <v>44367.375</v>
      </c>
      <c r="B3380" t="s">
        <v>54</v>
      </c>
      <c r="C3380" t="s">
        <v>5</v>
      </c>
      <c r="D3380" s="2">
        <v>4.6570000000000003E-5</v>
      </c>
    </row>
    <row r="3381" spans="1:4" x14ac:dyDescent="0.6">
      <c r="A3381" s="1">
        <v>44367.041666666664</v>
      </c>
      <c r="B3381" t="s">
        <v>54</v>
      </c>
      <c r="C3381" t="s">
        <v>5</v>
      </c>
      <c r="D3381" s="2">
        <v>1E-4</v>
      </c>
    </row>
    <row r="3382" spans="1:4" x14ac:dyDescent="0.6">
      <c r="A3382" s="1">
        <v>44366.708333333336</v>
      </c>
      <c r="B3382" t="s">
        <v>54</v>
      </c>
      <c r="C3382" t="s">
        <v>5</v>
      </c>
      <c r="D3382" s="2">
        <v>-1.7799999999999999E-6</v>
      </c>
    </row>
    <row r="3383" spans="1:4" x14ac:dyDescent="0.6">
      <c r="A3383" s="1">
        <v>44366.375</v>
      </c>
      <c r="B3383" t="s">
        <v>54</v>
      </c>
      <c r="C3383" t="s">
        <v>5</v>
      </c>
      <c r="D3383" s="2">
        <v>-1.8201E-4</v>
      </c>
    </row>
    <row r="3384" spans="1:4" x14ac:dyDescent="0.6">
      <c r="A3384" s="1">
        <v>44366.041666666664</v>
      </c>
      <c r="B3384" t="s">
        <v>54</v>
      </c>
      <c r="C3384" t="s">
        <v>5</v>
      </c>
      <c r="D3384" s="2">
        <v>1E-4</v>
      </c>
    </row>
    <row r="3385" spans="1:4" x14ac:dyDescent="0.6">
      <c r="A3385" s="1">
        <v>44365.708333333336</v>
      </c>
      <c r="B3385" t="s">
        <v>54</v>
      </c>
      <c r="C3385" t="s">
        <v>5</v>
      </c>
      <c r="D3385" s="2">
        <v>9.5489999999999995E-5</v>
      </c>
    </row>
    <row r="3386" spans="1:4" x14ac:dyDescent="0.6">
      <c r="A3386" s="1">
        <v>44365.375</v>
      </c>
      <c r="B3386" t="s">
        <v>54</v>
      </c>
      <c r="C3386" t="s">
        <v>5</v>
      </c>
      <c r="D3386" s="2">
        <v>-5.7799999999999997E-6</v>
      </c>
    </row>
    <row r="3387" spans="1:4" x14ac:dyDescent="0.6">
      <c r="A3387" s="1">
        <v>44365.041666666664</v>
      </c>
      <c r="B3387" t="s">
        <v>54</v>
      </c>
      <c r="C3387" t="s">
        <v>5</v>
      </c>
      <c r="D3387" s="2">
        <v>1E-4</v>
      </c>
    </row>
    <row r="3388" spans="1:4" x14ac:dyDescent="0.6">
      <c r="A3388" s="1">
        <v>44364.708333333336</v>
      </c>
      <c r="B3388" t="s">
        <v>54</v>
      </c>
      <c r="C3388" t="s">
        <v>5</v>
      </c>
      <c r="D3388" s="2">
        <v>1E-4</v>
      </c>
    </row>
    <row r="3389" spans="1:4" x14ac:dyDescent="0.6">
      <c r="A3389" s="1">
        <v>44364.375</v>
      </c>
      <c r="B3389" t="s">
        <v>54</v>
      </c>
      <c r="C3389" t="s">
        <v>5</v>
      </c>
      <c r="D3389" s="2">
        <v>1E-4</v>
      </c>
    </row>
    <row r="3390" spans="1:4" x14ac:dyDescent="0.6">
      <c r="A3390" s="1">
        <v>44364.041666666664</v>
      </c>
      <c r="B3390" t="s">
        <v>54</v>
      </c>
      <c r="C3390" t="s">
        <v>5</v>
      </c>
      <c r="D3390" s="2">
        <v>1E-4</v>
      </c>
    </row>
    <row r="3391" spans="1:4" x14ac:dyDescent="0.6">
      <c r="A3391" s="1">
        <v>44363.708333333336</v>
      </c>
      <c r="B3391" t="s">
        <v>54</v>
      </c>
      <c r="C3391" t="s">
        <v>5</v>
      </c>
      <c r="D3391" s="2">
        <v>1E-4</v>
      </c>
    </row>
    <row r="3392" spans="1:4" x14ac:dyDescent="0.6">
      <c r="A3392" s="1">
        <v>44363.375</v>
      </c>
      <c r="B3392" t="s">
        <v>54</v>
      </c>
      <c r="C3392" t="s">
        <v>5</v>
      </c>
      <c r="D3392" s="2">
        <v>1E-4</v>
      </c>
    </row>
    <row r="3393" spans="1:4" x14ac:dyDescent="0.6">
      <c r="A3393" s="1">
        <v>44363.041666666664</v>
      </c>
      <c r="B3393" t="s">
        <v>54</v>
      </c>
      <c r="C3393" t="s">
        <v>5</v>
      </c>
      <c r="D3393" s="2">
        <v>1E-4</v>
      </c>
    </row>
    <row r="3394" spans="1:4" x14ac:dyDescent="0.6">
      <c r="A3394" s="1">
        <v>44362.708333333336</v>
      </c>
      <c r="B3394" t="s">
        <v>54</v>
      </c>
      <c r="C3394" t="s">
        <v>5</v>
      </c>
      <c r="D3394" s="2">
        <v>1E-4</v>
      </c>
    </row>
    <row r="3395" spans="1:4" x14ac:dyDescent="0.6">
      <c r="A3395" s="1">
        <v>44362.375</v>
      </c>
      <c r="B3395" t="s">
        <v>54</v>
      </c>
      <c r="C3395" t="s">
        <v>5</v>
      </c>
      <c r="D3395" s="2">
        <v>1E-4</v>
      </c>
    </row>
    <row r="3396" spans="1:4" x14ac:dyDescent="0.6">
      <c r="A3396" s="1">
        <v>44362.041666666664</v>
      </c>
      <c r="B3396" t="s">
        <v>54</v>
      </c>
      <c r="C3396" t="s">
        <v>5</v>
      </c>
      <c r="D3396" s="2">
        <v>3.7839999999999997E-5</v>
      </c>
    </row>
    <row r="3397" spans="1:4" x14ac:dyDescent="0.6">
      <c r="A3397" s="1">
        <v>44361.708333333336</v>
      </c>
      <c r="B3397" t="s">
        <v>54</v>
      </c>
      <c r="C3397" t="s">
        <v>5</v>
      </c>
      <c r="D3397" s="2">
        <v>1E-4</v>
      </c>
    </row>
    <row r="3398" spans="1:4" x14ac:dyDescent="0.6">
      <c r="A3398" s="1">
        <v>44361.375</v>
      </c>
      <c r="B3398" t="s">
        <v>54</v>
      </c>
      <c r="C3398" t="s">
        <v>5</v>
      </c>
      <c r="D3398" s="2">
        <v>1E-4</v>
      </c>
    </row>
    <row r="3399" spans="1:4" x14ac:dyDescent="0.6">
      <c r="A3399" s="1">
        <v>44361.041666666664</v>
      </c>
      <c r="B3399" t="s">
        <v>54</v>
      </c>
      <c r="C3399" t="s">
        <v>5</v>
      </c>
      <c r="D3399" s="2">
        <v>1E-4</v>
      </c>
    </row>
    <row r="3400" spans="1:4" x14ac:dyDescent="0.6">
      <c r="A3400" s="1">
        <v>44360.708333333336</v>
      </c>
      <c r="B3400" t="s">
        <v>54</v>
      </c>
      <c r="C3400" t="s">
        <v>5</v>
      </c>
      <c r="D3400" s="2">
        <v>1E-4</v>
      </c>
    </row>
    <row r="3401" spans="1:4" x14ac:dyDescent="0.6">
      <c r="A3401" s="1">
        <v>44360.375</v>
      </c>
      <c r="B3401" t="s">
        <v>54</v>
      </c>
      <c r="C3401" t="s">
        <v>5</v>
      </c>
      <c r="D3401" s="2">
        <v>1E-4</v>
      </c>
    </row>
    <row r="3402" spans="1:4" x14ac:dyDescent="0.6">
      <c r="A3402" s="1">
        <v>44360.041666666664</v>
      </c>
      <c r="B3402" t="s">
        <v>54</v>
      </c>
      <c r="C3402" t="s">
        <v>5</v>
      </c>
      <c r="D3402" s="2">
        <v>1E-4</v>
      </c>
    </row>
    <row r="3403" spans="1:4" x14ac:dyDescent="0.6">
      <c r="A3403" s="1">
        <v>44359.708333333336</v>
      </c>
      <c r="B3403" t="s">
        <v>54</v>
      </c>
      <c r="C3403" t="s">
        <v>5</v>
      </c>
      <c r="D3403" s="2">
        <v>1E-4</v>
      </c>
    </row>
    <row r="3404" spans="1:4" x14ac:dyDescent="0.6">
      <c r="A3404" s="1">
        <v>44359.375</v>
      </c>
      <c r="B3404" t="s">
        <v>54</v>
      </c>
      <c r="C3404" t="s">
        <v>5</v>
      </c>
      <c r="D3404" s="2">
        <v>1E-4</v>
      </c>
    </row>
    <row r="3405" spans="1:4" x14ac:dyDescent="0.6">
      <c r="A3405" s="1">
        <v>44359.041666666664</v>
      </c>
      <c r="B3405" t="s">
        <v>54</v>
      </c>
      <c r="C3405" t="s">
        <v>5</v>
      </c>
      <c r="D3405" s="2">
        <v>8.6829999999999994E-5</v>
      </c>
    </row>
    <row r="3406" spans="1:4" x14ac:dyDescent="0.6">
      <c r="A3406" s="1">
        <v>44358.708333333336</v>
      </c>
      <c r="B3406" t="s">
        <v>54</v>
      </c>
      <c r="C3406" t="s">
        <v>5</v>
      </c>
      <c r="D3406" s="2">
        <v>1E-4</v>
      </c>
    </row>
    <row r="3407" spans="1:4" x14ac:dyDescent="0.6">
      <c r="A3407" s="1">
        <v>44358.375</v>
      </c>
      <c r="B3407" t="s">
        <v>54</v>
      </c>
      <c r="C3407" t="s">
        <v>5</v>
      </c>
      <c r="D3407" s="2">
        <v>1E-4</v>
      </c>
    </row>
    <row r="3408" spans="1:4" x14ac:dyDescent="0.6">
      <c r="A3408" s="1">
        <v>44358.041666666664</v>
      </c>
      <c r="B3408" t="s">
        <v>54</v>
      </c>
      <c r="C3408" t="s">
        <v>5</v>
      </c>
      <c r="D3408" s="2">
        <v>1E-4</v>
      </c>
    </row>
    <row r="3409" spans="1:4" x14ac:dyDescent="0.6">
      <c r="A3409" s="1">
        <v>44357.708333333336</v>
      </c>
      <c r="B3409" t="s">
        <v>54</v>
      </c>
      <c r="C3409" t="s">
        <v>5</v>
      </c>
      <c r="D3409" s="2">
        <v>1E-4</v>
      </c>
    </row>
    <row r="3410" spans="1:4" x14ac:dyDescent="0.6">
      <c r="A3410" s="1">
        <v>44357.375</v>
      </c>
      <c r="B3410" t="s">
        <v>54</v>
      </c>
      <c r="C3410" t="s">
        <v>5</v>
      </c>
      <c r="D3410" s="2">
        <v>1E-4</v>
      </c>
    </row>
    <row r="3411" spans="1:4" x14ac:dyDescent="0.6">
      <c r="A3411" s="1">
        <v>44357.041666666664</v>
      </c>
      <c r="B3411" t="s">
        <v>54</v>
      </c>
      <c r="C3411" t="s">
        <v>5</v>
      </c>
      <c r="D3411" s="2">
        <v>1E-4</v>
      </c>
    </row>
    <row r="3412" spans="1:4" x14ac:dyDescent="0.6">
      <c r="A3412" s="1">
        <v>44356.708333333336</v>
      </c>
      <c r="B3412" t="s">
        <v>54</v>
      </c>
      <c r="C3412" t="s">
        <v>5</v>
      </c>
      <c r="D3412" s="2">
        <v>1E-4</v>
      </c>
    </row>
    <row r="3413" spans="1:4" x14ac:dyDescent="0.6">
      <c r="A3413" s="1">
        <v>44356.375</v>
      </c>
      <c r="B3413" t="s">
        <v>54</v>
      </c>
      <c r="C3413" t="s">
        <v>5</v>
      </c>
      <c r="D3413" s="2">
        <v>1E-4</v>
      </c>
    </row>
    <row r="3414" spans="1:4" x14ac:dyDescent="0.6">
      <c r="A3414" s="1">
        <v>44356.041666666664</v>
      </c>
      <c r="B3414" t="s">
        <v>54</v>
      </c>
      <c r="C3414" t="s">
        <v>5</v>
      </c>
      <c r="D3414" s="2">
        <v>1E-4</v>
      </c>
    </row>
    <row r="3415" spans="1:4" x14ac:dyDescent="0.6">
      <c r="A3415" s="1">
        <v>44355.708333333336</v>
      </c>
      <c r="B3415" t="s">
        <v>54</v>
      </c>
      <c r="C3415" t="s">
        <v>5</v>
      </c>
      <c r="D3415" s="2">
        <v>1E-4</v>
      </c>
    </row>
    <row r="3416" spans="1:4" x14ac:dyDescent="0.6">
      <c r="A3416" s="1">
        <v>44355.375</v>
      </c>
      <c r="B3416" t="s">
        <v>54</v>
      </c>
      <c r="C3416" t="s">
        <v>5</v>
      </c>
      <c r="D3416" s="2">
        <v>1E-4</v>
      </c>
    </row>
    <row r="3417" spans="1:4" x14ac:dyDescent="0.6">
      <c r="A3417" s="1">
        <v>44355.041666666664</v>
      </c>
      <c r="B3417" t="s">
        <v>54</v>
      </c>
      <c r="C3417" t="s">
        <v>5</v>
      </c>
      <c r="D3417" s="2">
        <v>1E-4</v>
      </c>
    </row>
    <row r="3418" spans="1:4" x14ac:dyDescent="0.6">
      <c r="A3418" s="1">
        <v>44354.708333333336</v>
      </c>
      <c r="B3418" t="s">
        <v>54</v>
      </c>
      <c r="C3418" t="s">
        <v>5</v>
      </c>
      <c r="D3418" s="2">
        <v>1E-4</v>
      </c>
    </row>
    <row r="3419" spans="1:4" x14ac:dyDescent="0.6">
      <c r="A3419" s="1">
        <v>44354.375</v>
      </c>
      <c r="B3419" t="s">
        <v>54</v>
      </c>
      <c r="C3419" t="s">
        <v>5</v>
      </c>
      <c r="D3419" s="2">
        <v>1E-4</v>
      </c>
    </row>
    <row r="3420" spans="1:4" x14ac:dyDescent="0.6">
      <c r="A3420" s="1">
        <v>44354.041666666664</v>
      </c>
      <c r="B3420" t="s">
        <v>54</v>
      </c>
      <c r="C3420" t="s">
        <v>5</v>
      </c>
      <c r="D3420" s="2">
        <v>1E-4</v>
      </c>
    </row>
    <row r="3421" spans="1:4" x14ac:dyDescent="0.6">
      <c r="A3421" s="1">
        <v>44353.708333333336</v>
      </c>
      <c r="B3421" t="s">
        <v>54</v>
      </c>
      <c r="C3421" t="s">
        <v>5</v>
      </c>
      <c r="D3421" s="2">
        <v>1E-4</v>
      </c>
    </row>
    <row r="3422" spans="1:4" x14ac:dyDescent="0.6">
      <c r="A3422" s="1">
        <v>44353.375</v>
      </c>
      <c r="B3422" t="s">
        <v>54</v>
      </c>
      <c r="C3422" t="s">
        <v>5</v>
      </c>
      <c r="D3422" s="2">
        <v>1E-4</v>
      </c>
    </row>
    <row r="3423" spans="1:4" x14ac:dyDescent="0.6">
      <c r="A3423" s="1">
        <v>44353.041666666664</v>
      </c>
      <c r="B3423" t="s">
        <v>54</v>
      </c>
      <c r="C3423" t="s">
        <v>5</v>
      </c>
      <c r="D3423" s="2">
        <v>1E-4</v>
      </c>
    </row>
    <row r="3424" spans="1:4" x14ac:dyDescent="0.6">
      <c r="A3424" s="1">
        <v>44352.708333333336</v>
      </c>
      <c r="B3424" t="s">
        <v>54</v>
      </c>
      <c r="C3424" t="s">
        <v>5</v>
      </c>
      <c r="D3424" s="2">
        <v>1E-4</v>
      </c>
    </row>
    <row r="3425" spans="1:4" x14ac:dyDescent="0.6">
      <c r="A3425" s="1">
        <v>44352.375</v>
      </c>
      <c r="B3425" t="s">
        <v>54</v>
      </c>
      <c r="C3425" t="s">
        <v>5</v>
      </c>
      <c r="D3425" s="2">
        <v>1E-4</v>
      </c>
    </row>
    <row r="3426" spans="1:4" x14ac:dyDescent="0.6">
      <c r="A3426" s="1">
        <v>44352.041666666664</v>
      </c>
      <c r="B3426" t="s">
        <v>54</v>
      </c>
      <c r="C3426" t="s">
        <v>5</v>
      </c>
      <c r="D3426" s="2">
        <v>1E-4</v>
      </c>
    </row>
    <row r="3427" spans="1:4" x14ac:dyDescent="0.6">
      <c r="A3427" s="1">
        <v>44351.708333333336</v>
      </c>
      <c r="B3427" t="s">
        <v>54</v>
      </c>
      <c r="C3427" t="s">
        <v>5</v>
      </c>
      <c r="D3427" s="2">
        <v>1E-4</v>
      </c>
    </row>
    <row r="3428" spans="1:4" x14ac:dyDescent="0.6">
      <c r="A3428" s="1">
        <v>44351.375</v>
      </c>
      <c r="B3428" t="s">
        <v>54</v>
      </c>
      <c r="C3428" t="s">
        <v>5</v>
      </c>
      <c r="D3428" s="2">
        <v>1E-4</v>
      </c>
    </row>
    <row r="3429" spans="1:4" x14ac:dyDescent="0.6">
      <c r="A3429" s="1">
        <v>44351.041666666664</v>
      </c>
      <c r="B3429" t="s">
        <v>54</v>
      </c>
      <c r="C3429" t="s">
        <v>5</v>
      </c>
      <c r="D3429" s="2">
        <v>1E-4</v>
      </c>
    </row>
    <row r="3430" spans="1:4" x14ac:dyDescent="0.6">
      <c r="A3430" s="1">
        <v>44350.708333333336</v>
      </c>
      <c r="B3430" t="s">
        <v>54</v>
      </c>
      <c r="C3430" t="s">
        <v>5</v>
      </c>
      <c r="D3430" s="2">
        <v>1E-4</v>
      </c>
    </row>
    <row r="3431" spans="1:4" x14ac:dyDescent="0.6">
      <c r="A3431" s="1">
        <v>44350.375</v>
      </c>
      <c r="B3431" t="s">
        <v>54</v>
      </c>
      <c r="C3431" t="s">
        <v>5</v>
      </c>
      <c r="D3431" s="2">
        <v>1E-4</v>
      </c>
    </row>
    <row r="3432" spans="1:4" x14ac:dyDescent="0.6">
      <c r="A3432" s="1">
        <v>44350.041666666664</v>
      </c>
      <c r="B3432" t="s">
        <v>54</v>
      </c>
      <c r="C3432" t="s">
        <v>5</v>
      </c>
      <c r="D3432" s="2">
        <v>1E-4</v>
      </c>
    </row>
    <row r="3433" spans="1:4" x14ac:dyDescent="0.6">
      <c r="A3433" s="1">
        <v>44349.708333333336</v>
      </c>
      <c r="B3433" t="s">
        <v>54</v>
      </c>
      <c r="C3433" t="s">
        <v>5</v>
      </c>
      <c r="D3433" s="2">
        <v>1E-4</v>
      </c>
    </row>
    <row r="3434" spans="1:4" x14ac:dyDescent="0.6">
      <c r="A3434" s="1">
        <v>44349.375</v>
      </c>
      <c r="B3434" t="s">
        <v>54</v>
      </c>
      <c r="C3434" t="s">
        <v>5</v>
      </c>
      <c r="D3434" s="2">
        <v>1E-4</v>
      </c>
    </row>
    <row r="3435" spans="1:4" x14ac:dyDescent="0.6">
      <c r="A3435" s="1">
        <v>44349.041666666664</v>
      </c>
      <c r="B3435" t="s">
        <v>54</v>
      </c>
      <c r="C3435" t="s">
        <v>5</v>
      </c>
      <c r="D3435" s="2">
        <v>1E-4</v>
      </c>
    </row>
    <row r="3436" spans="1:4" x14ac:dyDescent="0.6">
      <c r="A3436" s="1">
        <v>44348.708333333336</v>
      </c>
      <c r="B3436" t="s">
        <v>54</v>
      </c>
      <c r="C3436" t="s">
        <v>5</v>
      </c>
      <c r="D3436" s="2">
        <v>1E-4</v>
      </c>
    </row>
    <row r="3437" spans="1:4" x14ac:dyDescent="0.6">
      <c r="A3437" s="1">
        <v>44348.375</v>
      </c>
      <c r="B3437" t="s">
        <v>54</v>
      </c>
      <c r="C3437" t="s">
        <v>5</v>
      </c>
      <c r="D3437" s="2">
        <v>1E-4</v>
      </c>
    </row>
    <row r="3438" spans="1:4" x14ac:dyDescent="0.6">
      <c r="A3438" s="1">
        <v>44348.041666666664</v>
      </c>
      <c r="B3438" t="s">
        <v>54</v>
      </c>
      <c r="C3438" t="s">
        <v>5</v>
      </c>
      <c r="D3438" s="2">
        <v>1E-4</v>
      </c>
    </row>
    <row r="3439" spans="1:4" x14ac:dyDescent="0.6">
      <c r="A3439" s="1">
        <v>44347.708333333336</v>
      </c>
      <c r="B3439" t="s">
        <v>54</v>
      </c>
      <c r="C3439" t="s">
        <v>5</v>
      </c>
      <c r="D3439" s="2">
        <v>1E-4</v>
      </c>
    </row>
    <row r="3440" spans="1:4" x14ac:dyDescent="0.6">
      <c r="A3440" s="1">
        <v>44347.375</v>
      </c>
      <c r="B3440" t="s">
        <v>54</v>
      </c>
      <c r="C3440" t="s">
        <v>5</v>
      </c>
      <c r="D3440" s="2">
        <v>1E-4</v>
      </c>
    </row>
    <row r="3441" spans="1:4" x14ac:dyDescent="0.6">
      <c r="A3441" s="1">
        <v>44347.041666666664</v>
      </c>
      <c r="B3441" t="s">
        <v>54</v>
      </c>
      <c r="C3441" t="s">
        <v>5</v>
      </c>
      <c r="D3441" s="2">
        <v>1E-4</v>
      </c>
    </row>
    <row r="3442" spans="1:4" x14ac:dyDescent="0.6">
      <c r="A3442" s="1">
        <v>44346.708333333336</v>
      </c>
      <c r="B3442" t="s">
        <v>54</v>
      </c>
      <c r="C3442" t="s">
        <v>5</v>
      </c>
      <c r="D3442" s="2">
        <v>1E-4</v>
      </c>
    </row>
    <row r="3443" spans="1:4" x14ac:dyDescent="0.6">
      <c r="A3443" s="1">
        <v>44346.375</v>
      </c>
      <c r="B3443" t="s">
        <v>54</v>
      </c>
      <c r="C3443" t="s">
        <v>5</v>
      </c>
      <c r="D3443" s="2">
        <v>1E-4</v>
      </c>
    </row>
    <row r="3444" spans="1:4" x14ac:dyDescent="0.6">
      <c r="A3444" s="1">
        <v>44346.041666666664</v>
      </c>
      <c r="B3444" t="s">
        <v>54</v>
      </c>
      <c r="C3444" t="s">
        <v>5</v>
      </c>
      <c r="D3444" s="2">
        <v>1E-4</v>
      </c>
    </row>
    <row r="3445" spans="1:4" x14ac:dyDescent="0.6">
      <c r="A3445" s="1">
        <v>44345.708333333336</v>
      </c>
      <c r="B3445" t="s">
        <v>54</v>
      </c>
      <c r="C3445" t="s">
        <v>5</v>
      </c>
      <c r="D3445" s="2">
        <v>1E-4</v>
      </c>
    </row>
    <row r="3446" spans="1:4" x14ac:dyDescent="0.6">
      <c r="A3446" s="1">
        <v>44345.375</v>
      </c>
      <c r="B3446" t="s">
        <v>54</v>
      </c>
      <c r="C3446" t="s">
        <v>5</v>
      </c>
      <c r="D3446" s="2">
        <v>1E-4</v>
      </c>
    </row>
    <row r="3447" spans="1:4" x14ac:dyDescent="0.6">
      <c r="A3447" s="1">
        <v>44345.041666666664</v>
      </c>
      <c r="B3447" t="s">
        <v>54</v>
      </c>
      <c r="C3447" t="s">
        <v>5</v>
      </c>
      <c r="D3447" s="2">
        <v>1E-4</v>
      </c>
    </row>
    <row r="3448" spans="1:4" x14ac:dyDescent="0.6">
      <c r="A3448" s="1">
        <v>44344.708333333336</v>
      </c>
      <c r="B3448" t="s">
        <v>54</v>
      </c>
      <c r="C3448" t="s">
        <v>5</v>
      </c>
      <c r="D3448" s="2">
        <v>1E-4</v>
      </c>
    </row>
    <row r="3449" spans="1:4" x14ac:dyDescent="0.6">
      <c r="A3449" s="1">
        <v>44344.375</v>
      </c>
      <c r="B3449" t="s">
        <v>54</v>
      </c>
      <c r="C3449" t="s">
        <v>5</v>
      </c>
      <c r="D3449" s="2">
        <v>1E-4</v>
      </c>
    </row>
    <row r="3450" spans="1:4" x14ac:dyDescent="0.6">
      <c r="A3450" s="1">
        <v>44344.041666666664</v>
      </c>
      <c r="B3450" t="s">
        <v>54</v>
      </c>
      <c r="C3450" t="s">
        <v>5</v>
      </c>
      <c r="D3450" s="2">
        <v>1E-4</v>
      </c>
    </row>
    <row r="3451" spans="1:4" x14ac:dyDescent="0.6">
      <c r="A3451" s="1">
        <v>44343.708333333336</v>
      </c>
      <c r="B3451" t="s">
        <v>54</v>
      </c>
      <c r="C3451" t="s">
        <v>5</v>
      </c>
      <c r="D3451" s="2">
        <v>1E-4</v>
      </c>
    </row>
    <row r="3452" spans="1:4" x14ac:dyDescent="0.6">
      <c r="A3452" s="1">
        <v>44343.375</v>
      </c>
      <c r="B3452" t="s">
        <v>54</v>
      </c>
      <c r="C3452" t="s">
        <v>5</v>
      </c>
      <c r="D3452" s="2">
        <v>1E-4</v>
      </c>
    </row>
    <row r="3453" spans="1:4" x14ac:dyDescent="0.6">
      <c r="A3453" s="1">
        <v>44343.041666666664</v>
      </c>
      <c r="B3453" t="s">
        <v>54</v>
      </c>
      <c r="C3453" t="s">
        <v>5</v>
      </c>
      <c r="D3453" s="2">
        <v>1E-4</v>
      </c>
    </row>
    <row r="3454" spans="1:4" x14ac:dyDescent="0.6">
      <c r="A3454" s="1">
        <v>44342.708333333336</v>
      </c>
      <c r="B3454" t="s">
        <v>54</v>
      </c>
      <c r="C3454" t="s">
        <v>5</v>
      </c>
      <c r="D3454" s="2">
        <v>1E-4</v>
      </c>
    </row>
    <row r="3455" spans="1:4" x14ac:dyDescent="0.6">
      <c r="A3455" s="1">
        <v>44342.375</v>
      </c>
      <c r="B3455" t="s">
        <v>54</v>
      </c>
      <c r="C3455" t="s">
        <v>5</v>
      </c>
      <c r="D3455" s="2">
        <v>1E-4</v>
      </c>
    </row>
    <row r="3456" spans="1:4" x14ac:dyDescent="0.6">
      <c r="A3456" s="1">
        <v>44342.041666666664</v>
      </c>
      <c r="B3456" t="s">
        <v>54</v>
      </c>
      <c r="C3456" t="s">
        <v>5</v>
      </c>
      <c r="D3456" s="2">
        <v>1E-4</v>
      </c>
    </row>
    <row r="3457" spans="1:4" x14ac:dyDescent="0.6">
      <c r="A3457" s="1">
        <v>44341.708333333336</v>
      </c>
      <c r="B3457" t="s">
        <v>54</v>
      </c>
      <c r="C3457" t="s">
        <v>5</v>
      </c>
      <c r="D3457" s="2">
        <v>1E-4</v>
      </c>
    </row>
    <row r="3458" spans="1:4" x14ac:dyDescent="0.6">
      <c r="A3458" s="1">
        <v>44341.375</v>
      </c>
      <c r="B3458" t="s">
        <v>54</v>
      </c>
      <c r="C3458" t="s">
        <v>5</v>
      </c>
      <c r="D3458" s="2">
        <v>1E-4</v>
      </c>
    </row>
    <row r="3459" spans="1:4" x14ac:dyDescent="0.6">
      <c r="A3459" s="1">
        <v>44341.041666666664</v>
      </c>
      <c r="B3459" t="s">
        <v>54</v>
      </c>
      <c r="C3459" t="s">
        <v>5</v>
      </c>
      <c r="D3459" s="2">
        <v>1E-4</v>
      </c>
    </row>
    <row r="3460" spans="1:4" x14ac:dyDescent="0.6">
      <c r="A3460" s="1">
        <v>44340.708333333336</v>
      </c>
      <c r="B3460" t="s">
        <v>54</v>
      </c>
      <c r="C3460" t="s">
        <v>5</v>
      </c>
      <c r="D3460" s="2">
        <v>1E-4</v>
      </c>
    </row>
    <row r="3461" spans="1:4" x14ac:dyDescent="0.6">
      <c r="A3461" s="1">
        <v>44340.375</v>
      </c>
      <c r="B3461" t="s">
        <v>54</v>
      </c>
      <c r="C3461" t="s">
        <v>5</v>
      </c>
      <c r="D3461" s="2">
        <v>1E-4</v>
      </c>
    </row>
    <row r="3462" spans="1:4" x14ac:dyDescent="0.6">
      <c r="A3462" s="1">
        <v>44340.041666666664</v>
      </c>
      <c r="B3462" t="s">
        <v>54</v>
      </c>
      <c r="C3462" t="s">
        <v>5</v>
      </c>
      <c r="D3462" s="2">
        <v>1E-4</v>
      </c>
    </row>
    <row r="3463" spans="1:4" x14ac:dyDescent="0.6">
      <c r="A3463" s="1">
        <v>44339.708333333336</v>
      </c>
      <c r="B3463" t="s">
        <v>54</v>
      </c>
      <c r="C3463" t="s">
        <v>5</v>
      </c>
      <c r="D3463" s="2">
        <v>1E-4</v>
      </c>
    </row>
    <row r="3464" spans="1:4" x14ac:dyDescent="0.6">
      <c r="A3464" s="1">
        <v>44339.375</v>
      </c>
      <c r="B3464" t="s">
        <v>54</v>
      </c>
      <c r="C3464" t="s">
        <v>5</v>
      </c>
      <c r="D3464" s="2">
        <v>1E-4</v>
      </c>
    </row>
    <row r="3465" spans="1:4" x14ac:dyDescent="0.6">
      <c r="A3465" s="1">
        <v>44339.041666666664</v>
      </c>
      <c r="B3465" t="s">
        <v>54</v>
      </c>
      <c r="C3465" t="s">
        <v>5</v>
      </c>
      <c r="D3465" s="2">
        <v>1E-4</v>
      </c>
    </row>
    <row r="3466" spans="1:4" x14ac:dyDescent="0.6">
      <c r="A3466" s="1">
        <v>44338.708333333336</v>
      </c>
      <c r="B3466" t="s">
        <v>54</v>
      </c>
      <c r="C3466" t="s">
        <v>5</v>
      </c>
      <c r="D3466" s="2">
        <v>1E-4</v>
      </c>
    </row>
    <row r="3467" spans="1:4" x14ac:dyDescent="0.6">
      <c r="A3467" s="1">
        <v>44338.375</v>
      </c>
      <c r="B3467" t="s">
        <v>54</v>
      </c>
      <c r="C3467" t="s">
        <v>5</v>
      </c>
      <c r="D3467" s="2">
        <v>1E-4</v>
      </c>
    </row>
    <row r="3468" spans="1:4" x14ac:dyDescent="0.6">
      <c r="A3468" s="1">
        <v>44338.041666666664</v>
      </c>
      <c r="B3468" t="s">
        <v>54</v>
      </c>
      <c r="C3468" t="s">
        <v>5</v>
      </c>
      <c r="D3468" s="2">
        <v>1E-4</v>
      </c>
    </row>
    <row r="3469" spans="1:4" x14ac:dyDescent="0.6">
      <c r="A3469" s="1">
        <v>44337.708333333336</v>
      </c>
      <c r="B3469" t="s">
        <v>54</v>
      </c>
      <c r="C3469" t="s">
        <v>5</v>
      </c>
      <c r="D3469" s="2">
        <v>1E-4</v>
      </c>
    </row>
    <row r="3470" spans="1:4" x14ac:dyDescent="0.6">
      <c r="A3470" s="1">
        <v>44337.375</v>
      </c>
      <c r="B3470" t="s">
        <v>54</v>
      </c>
      <c r="C3470" t="s">
        <v>5</v>
      </c>
      <c r="D3470" s="2">
        <v>1E-4</v>
      </c>
    </row>
    <row r="3471" spans="1:4" x14ac:dyDescent="0.6">
      <c r="A3471" s="1">
        <v>44337.041666666664</v>
      </c>
      <c r="B3471" t="s">
        <v>54</v>
      </c>
      <c r="C3471" t="s">
        <v>5</v>
      </c>
      <c r="D3471" s="2">
        <v>1E-4</v>
      </c>
    </row>
    <row r="3472" spans="1:4" x14ac:dyDescent="0.6">
      <c r="A3472" s="1">
        <v>44336.708333333336</v>
      </c>
      <c r="B3472" t="s">
        <v>54</v>
      </c>
      <c r="C3472" t="s">
        <v>5</v>
      </c>
      <c r="D3472" s="2">
        <v>1E-4</v>
      </c>
    </row>
    <row r="3473" spans="1:4" x14ac:dyDescent="0.6">
      <c r="A3473" s="1">
        <v>44336.375</v>
      </c>
      <c r="B3473" t="s">
        <v>54</v>
      </c>
      <c r="C3473" t="s">
        <v>5</v>
      </c>
      <c r="D3473" s="2">
        <v>1.1828E-4</v>
      </c>
    </row>
    <row r="3474" spans="1:4" x14ac:dyDescent="0.6">
      <c r="A3474" s="1">
        <v>44336.041666666664</v>
      </c>
      <c r="B3474" t="s">
        <v>54</v>
      </c>
      <c r="C3474" t="s">
        <v>5</v>
      </c>
      <c r="D3474" s="2">
        <v>-3.56332E-3</v>
      </c>
    </row>
    <row r="3475" spans="1:4" x14ac:dyDescent="0.6">
      <c r="A3475" s="1">
        <v>44335.708333333336</v>
      </c>
      <c r="B3475" t="s">
        <v>54</v>
      </c>
      <c r="C3475" t="s">
        <v>5</v>
      </c>
      <c r="D3475" s="2">
        <v>5.3311000000000005E-4</v>
      </c>
    </row>
    <row r="3476" spans="1:4" x14ac:dyDescent="0.6">
      <c r="A3476" s="1">
        <v>44335.375</v>
      </c>
      <c r="B3476" t="s">
        <v>54</v>
      </c>
      <c r="C3476" t="s">
        <v>5</v>
      </c>
      <c r="D3476" s="2">
        <v>1E-4</v>
      </c>
    </row>
    <row r="3477" spans="1:4" x14ac:dyDescent="0.6">
      <c r="A3477" s="1">
        <v>44335.041666666664</v>
      </c>
      <c r="B3477" t="s">
        <v>54</v>
      </c>
      <c r="C3477" t="s">
        <v>5</v>
      </c>
      <c r="D3477" s="2">
        <v>6.1459999999999998E-4</v>
      </c>
    </row>
    <row r="3478" spans="1:4" x14ac:dyDescent="0.6">
      <c r="A3478" s="1">
        <v>44334.708333333336</v>
      </c>
      <c r="B3478" t="s">
        <v>54</v>
      </c>
      <c r="C3478" t="s">
        <v>5</v>
      </c>
      <c r="D3478" s="2">
        <v>1E-4</v>
      </c>
    </row>
    <row r="3479" spans="1:4" x14ac:dyDescent="0.6">
      <c r="A3479" s="1">
        <v>44334.375</v>
      </c>
      <c r="B3479" t="s">
        <v>54</v>
      </c>
      <c r="C3479" t="s">
        <v>5</v>
      </c>
      <c r="D3479" s="2">
        <v>1.8458999999999999E-4</v>
      </c>
    </row>
    <row r="3480" spans="1:4" x14ac:dyDescent="0.6">
      <c r="A3480" s="1">
        <v>44334.041666666664</v>
      </c>
      <c r="B3480" t="s">
        <v>54</v>
      </c>
      <c r="C3480" t="s">
        <v>5</v>
      </c>
      <c r="D3480" s="2">
        <v>7.0010000000000005E-4</v>
      </c>
    </row>
    <row r="3481" spans="1:4" x14ac:dyDescent="0.6">
      <c r="A3481" s="1">
        <v>44333.708333333336</v>
      </c>
      <c r="B3481" t="s">
        <v>54</v>
      </c>
      <c r="C3481" t="s">
        <v>5</v>
      </c>
      <c r="D3481" s="2">
        <v>3.3500000000000001E-4</v>
      </c>
    </row>
    <row r="3482" spans="1:4" x14ac:dyDescent="0.6">
      <c r="A3482" s="1">
        <v>44333.375</v>
      </c>
      <c r="B3482" t="s">
        <v>54</v>
      </c>
      <c r="C3482" t="s">
        <v>5</v>
      </c>
      <c r="D3482" s="2">
        <v>1.5608000000000001E-4</v>
      </c>
    </row>
    <row r="3483" spans="1:4" x14ac:dyDescent="0.6">
      <c r="A3483" s="1">
        <v>44333.041666666664</v>
      </c>
      <c r="B3483" t="s">
        <v>54</v>
      </c>
      <c r="C3483" t="s">
        <v>5</v>
      </c>
      <c r="D3483" s="2">
        <v>1.8829E-4</v>
      </c>
    </row>
    <row r="3484" spans="1:4" x14ac:dyDescent="0.6">
      <c r="A3484" s="1">
        <v>44332.708333333336</v>
      </c>
      <c r="B3484" t="s">
        <v>54</v>
      </c>
      <c r="C3484" t="s">
        <v>5</v>
      </c>
      <c r="D3484" s="2">
        <v>1.3134E-4</v>
      </c>
    </row>
    <row r="3485" spans="1:4" x14ac:dyDescent="0.6">
      <c r="A3485" s="1">
        <v>44332.375</v>
      </c>
      <c r="B3485" t="s">
        <v>54</v>
      </c>
      <c r="C3485" t="s">
        <v>5</v>
      </c>
      <c r="D3485" s="2">
        <v>3.0702000000000003E-4</v>
      </c>
    </row>
    <row r="3486" spans="1:4" x14ac:dyDescent="0.6">
      <c r="A3486" s="1">
        <v>44332.041666666664</v>
      </c>
      <c r="B3486" t="s">
        <v>54</v>
      </c>
      <c r="C3486" t="s">
        <v>5</v>
      </c>
      <c r="D3486" s="2">
        <v>4.6055999999999999E-4</v>
      </c>
    </row>
    <row r="3487" spans="1:4" x14ac:dyDescent="0.6">
      <c r="A3487" s="1">
        <v>44331.708333333336</v>
      </c>
      <c r="B3487" t="s">
        <v>54</v>
      </c>
      <c r="C3487" t="s">
        <v>5</v>
      </c>
      <c r="D3487" s="2">
        <v>5.2101000000000003E-4</v>
      </c>
    </row>
    <row r="3488" spans="1:4" x14ac:dyDescent="0.6">
      <c r="A3488" s="1">
        <v>44331.375</v>
      </c>
      <c r="B3488" t="s">
        <v>54</v>
      </c>
      <c r="C3488" t="s">
        <v>5</v>
      </c>
      <c r="D3488" s="2">
        <v>3.8785000000000002E-4</v>
      </c>
    </row>
    <row r="3489" spans="1:4" x14ac:dyDescent="0.6">
      <c r="A3489" s="1">
        <v>44331.041666666664</v>
      </c>
      <c r="B3489" t="s">
        <v>54</v>
      </c>
      <c r="C3489" t="s">
        <v>5</v>
      </c>
      <c r="D3489" s="2">
        <v>1E-4</v>
      </c>
    </row>
    <row r="3490" spans="1:4" x14ac:dyDescent="0.6">
      <c r="A3490" s="1">
        <v>44330.708333333336</v>
      </c>
      <c r="B3490" t="s">
        <v>54</v>
      </c>
      <c r="C3490" t="s">
        <v>5</v>
      </c>
      <c r="D3490" s="2">
        <v>1E-4</v>
      </c>
    </row>
    <row r="3491" spans="1:4" x14ac:dyDescent="0.6">
      <c r="A3491" s="1">
        <v>44330.375</v>
      </c>
      <c r="B3491" t="s">
        <v>54</v>
      </c>
      <c r="C3491" t="s">
        <v>5</v>
      </c>
      <c r="D3491" s="2">
        <v>1E-4</v>
      </c>
    </row>
    <row r="3492" spans="1:4" x14ac:dyDescent="0.6">
      <c r="A3492" s="1">
        <v>44330.041666666664</v>
      </c>
      <c r="B3492" t="s">
        <v>54</v>
      </c>
      <c r="C3492" t="s">
        <v>5</v>
      </c>
      <c r="D3492" s="2">
        <v>1E-4</v>
      </c>
    </row>
    <row r="3493" spans="1:4" x14ac:dyDescent="0.6">
      <c r="A3493" s="1">
        <v>44329.708333333336</v>
      </c>
      <c r="B3493" t="s">
        <v>54</v>
      </c>
      <c r="C3493" t="s">
        <v>5</v>
      </c>
      <c r="D3493" s="2">
        <v>1.4687000000000001E-4</v>
      </c>
    </row>
    <row r="3494" spans="1:4" x14ac:dyDescent="0.6">
      <c r="A3494" s="1">
        <v>44329.375</v>
      </c>
      <c r="B3494" t="s">
        <v>54</v>
      </c>
      <c r="C3494" t="s">
        <v>5</v>
      </c>
      <c r="D3494" s="2">
        <v>4.0983000000000003E-4</v>
      </c>
    </row>
    <row r="3495" spans="1:4" x14ac:dyDescent="0.6">
      <c r="A3495" s="1">
        <v>44329.041666666664</v>
      </c>
      <c r="B3495" t="s">
        <v>54</v>
      </c>
      <c r="C3495" t="s">
        <v>5</v>
      </c>
      <c r="D3495" s="2">
        <v>5.4381000000000004E-4</v>
      </c>
    </row>
    <row r="3496" spans="1:4" x14ac:dyDescent="0.6">
      <c r="A3496" s="1">
        <v>44328.708333333336</v>
      </c>
      <c r="B3496" t="s">
        <v>54</v>
      </c>
      <c r="C3496" t="s">
        <v>5</v>
      </c>
      <c r="D3496" s="2">
        <v>4.7461999999999998E-4</v>
      </c>
    </row>
    <row r="3497" spans="1:4" x14ac:dyDescent="0.6">
      <c r="A3497" s="1">
        <v>44328.375</v>
      </c>
      <c r="B3497" t="s">
        <v>54</v>
      </c>
      <c r="C3497" t="s">
        <v>5</v>
      </c>
      <c r="D3497" s="2">
        <v>1E-4</v>
      </c>
    </row>
    <row r="3498" spans="1:4" x14ac:dyDescent="0.6">
      <c r="A3498" s="1">
        <v>44328.041666666664</v>
      </c>
      <c r="B3498" t="s">
        <v>54</v>
      </c>
      <c r="C3498" t="s">
        <v>5</v>
      </c>
      <c r="D3498" s="2">
        <v>2.9649E-4</v>
      </c>
    </row>
    <row r="3499" spans="1:4" x14ac:dyDescent="0.6">
      <c r="A3499" s="1">
        <v>44327.708333333336</v>
      </c>
      <c r="B3499" t="s">
        <v>54</v>
      </c>
      <c r="C3499" t="s">
        <v>5</v>
      </c>
      <c r="D3499" s="2">
        <v>4.3204000000000002E-4</v>
      </c>
    </row>
    <row r="3500" spans="1:4" x14ac:dyDescent="0.6">
      <c r="A3500" s="1">
        <v>44327.375</v>
      </c>
      <c r="B3500" t="s">
        <v>54</v>
      </c>
      <c r="C3500" t="s">
        <v>5</v>
      </c>
      <c r="D3500" s="2">
        <v>4.1168999999999998E-4</v>
      </c>
    </row>
    <row r="3501" spans="1:4" x14ac:dyDescent="0.6">
      <c r="A3501" s="1">
        <v>44327.041666666664</v>
      </c>
      <c r="B3501" t="s">
        <v>54</v>
      </c>
      <c r="C3501" t="s">
        <v>5</v>
      </c>
      <c r="D3501" s="2">
        <v>7.5748999999999999E-4</v>
      </c>
    </row>
    <row r="3502" spans="1:4" x14ac:dyDescent="0.6">
      <c r="A3502" s="1">
        <v>44326.708333333336</v>
      </c>
      <c r="B3502" t="s">
        <v>54</v>
      </c>
      <c r="C3502" t="s">
        <v>5</v>
      </c>
      <c r="D3502" s="2">
        <v>6.6379999999999998E-4</v>
      </c>
    </row>
    <row r="3503" spans="1:4" x14ac:dyDescent="0.6">
      <c r="A3503" s="1">
        <v>44326.375</v>
      </c>
      <c r="B3503" t="s">
        <v>54</v>
      </c>
      <c r="C3503" t="s">
        <v>5</v>
      </c>
      <c r="D3503" s="2">
        <v>6.8787000000000004E-4</v>
      </c>
    </row>
    <row r="3504" spans="1:4" x14ac:dyDescent="0.6">
      <c r="A3504" s="1">
        <v>44326.041666666664</v>
      </c>
      <c r="B3504" t="s">
        <v>54</v>
      </c>
      <c r="C3504" t="s">
        <v>5</v>
      </c>
      <c r="D3504" s="2">
        <v>5.4148E-4</v>
      </c>
    </row>
    <row r="3505" spans="1:4" x14ac:dyDescent="0.6">
      <c r="A3505" s="1">
        <v>44325.708333333336</v>
      </c>
      <c r="B3505" t="s">
        <v>54</v>
      </c>
      <c r="C3505" t="s">
        <v>5</v>
      </c>
      <c r="D3505" s="2">
        <v>4.1522E-4</v>
      </c>
    </row>
    <row r="3506" spans="1:4" x14ac:dyDescent="0.6">
      <c r="A3506" s="1">
        <v>44325.375</v>
      </c>
      <c r="B3506" t="s">
        <v>54</v>
      </c>
      <c r="C3506" t="s">
        <v>5</v>
      </c>
      <c r="D3506" s="2">
        <v>5.8991000000000002E-4</v>
      </c>
    </row>
    <row r="3507" spans="1:4" x14ac:dyDescent="0.6">
      <c r="A3507" s="1">
        <v>44325.041666666664</v>
      </c>
      <c r="B3507" t="s">
        <v>54</v>
      </c>
      <c r="C3507" t="s">
        <v>5</v>
      </c>
      <c r="D3507" s="2">
        <v>3.0149000000000002E-4</v>
      </c>
    </row>
    <row r="3508" spans="1:4" x14ac:dyDescent="0.6">
      <c r="A3508" s="1">
        <v>44324.708333333336</v>
      </c>
      <c r="B3508" t="s">
        <v>54</v>
      </c>
      <c r="C3508" t="s">
        <v>5</v>
      </c>
      <c r="D3508" s="2">
        <v>7.0136000000000005E-4</v>
      </c>
    </row>
    <row r="3509" spans="1:4" x14ac:dyDescent="0.6">
      <c r="A3509" s="1">
        <v>44324.375</v>
      </c>
      <c r="B3509" t="s">
        <v>54</v>
      </c>
      <c r="C3509" t="s">
        <v>5</v>
      </c>
      <c r="D3509" s="2">
        <v>4.7198999999999999E-4</v>
      </c>
    </row>
    <row r="3510" spans="1:4" x14ac:dyDescent="0.6">
      <c r="A3510" s="1">
        <v>44324.041666666664</v>
      </c>
      <c r="B3510" t="s">
        <v>54</v>
      </c>
      <c r="C3510" t="s">
        <v>5</v>
      </c>
      <c r="D3510" s="2">
        <v>3.8025E-4</v>
      </c>
    </row>
    <row r="3511" spans="1:4" x14ac:dyDescent="0.6">
      <c r="A3511" s="1">
        <v>44323.708333333336</v>
      </c>
      <c r="B3511" t="s">
        <v>54</v>
      </c>
      <c r="C3511" t="s">
        <v>5</v>
      </c>
      <c r="D3511" s="2">
        <v>4.9147000000000004E-4</v>
      </c>
    </row>
    <row r="3512" spans="1:4" x14ac:dyDescent="0.6">
      <c r="A3512" s="1">
        <v>44323.375</v>
      </c>
      <c r="B3512" t="s">
        <v>54</v>
      </c>
      <c r="C3512" t="s">
        <v>5</v>
      </c>
      <c r="D3512" s="2">
        <v>2.6030999999999998E-4</v>
      </c>
    </row>
    <row r="3513" spans="1:4" x14ac:dyDescent="0.6">
      <c r="A3513" s="1">
        <v>44323.041666666664</v>
      </c>
      <c r="B3513" t="s">
        <v>54</v>
      </c>
      <c r="C3513" t="s">
        <v>5</v>
      </c>
      <c r="D3513" s="2">
        <v>1.1088599999999999E-3</v>
      </c>
    </row>
    <row r="3514" spans="1:4" x14ac:dyDescent="0.6">
      <c r="A3514" s="1">
        <v>44322.708333333336</v>
      </c>
      <c r="B3514" t="s">
        <v>54</v>
      </c>
      <c r="C3514" t="s">
        <v>5</v>
      </c>
      <c r="D3514" s="2">
        <v>6.6648E-4</v>
      </c>
    </row>
    <row r="3515" spans="1:4" x14ac:dyDescent="0.6">
      <c r="A3515" s="1">
        <v>44322.375</v>
      </c>
      <c r="B3515" t="s">
        <v>54</v>
      </c>
      <c r="C3515" t="s">
        <v>5</v>
      </c>
      <c r="D3515" s="2">
        <v>6.8238999999999995E-4</v>
      </c>
    </row>
    <row r="3516" spans="1:4" x14ac:dyDescent="0.6">
      <c r="A3516" s="1">
        <v>44322.041666666664</v>
      </c>
      <c r="B3516" t="s">
        <v>54</v>
      </c>
      <c r="C3516" t="s">
        <v>5</v>
      </c>
      <c r="D3516" s="2">
        <v>8.7976999999999999E-4</v>
      </c>
    </row>
    <row r="3517" spans="1:4" x14ac:dyDescent="0.6">
      <c r="A3517" s="1">
        <v>44321.708333333336</v>
      </c>
      <c r="B3517" t="s">
        <v>54</v>
      </c>
      <c r="C3517" t="s">
        <v>5</v>
      </c>
      <c r="D3517" s="2">
        <v>7.8273999999999998E-4</v>
      </c>
    </row>
    <row r="3518" spans="1:4" x14ac:dyDescent="0.6">
      <c r="A3518" s="1">
        <v>44321.375</v>
      </c>
      <c r="B3518" t="s">
        <v>54</v>
      </c>
      <c r="C3518" t="s">
        <v>5</v>
      </c>
      <c r="D3518" s="2">
        <v>3.8408000000000002E-4</v>
      </c>
    </row>
    <row r="3519" spans="1:4" x14ac:dyDescent="0.6">
      <c r="A3519" s="1">
        <v>44321.041666666664</v>
      </c>
      <c r="B3519" t="s">
        <v>54</v>
      </c>
      <c r="C3519" t="s">
        <v>5</v>
      </c>
      <c r="D3519" s="2">
        <v>7.1637000000000003E-4</v>
      </c>
    </row>
    <row r="3520" spans="1:4" x14ac:dyDescent="0.6">
      <c r="A3520" s="1">
        <v>44320.708333333336</v>
      </c>
      <c r="B3520" t="s">
        <v>54</v>
      </c>
      <c r="C3520" t="s">
        <v>5</v>
      </c>
      <c r="D3520" s="2">
        <v>7.0706000000000002E-4</v>
      </c>
    </row>
    <row r="3521" spans="1:4" x14ac:dyDescent="0.6">
      <c r="A3521" s="1">
        <v>44320.375</v>
      </c>
      <c r="B3521" t="s">
        <v>54</v>
      </c>
      <c r="C3521" t="s">
        <v>5</v>
      </c>
      <c r="D3521" s="2">
        <v>3.1687000000000002E-4</v>
      </c>
    </row>
    <row r="3522" spans="1:4" x14ac:dyDescent="0.6">
      <c r="A3522" s="1">
        <v>44320.041666666664</v>
      </c>
      <c r="B3522" t="s">
        <v>54</v>
      </c>
      <c r="C3522" t="s">
        <v>5</v>
      </c>
      <c r="D3522" s="2">
        <v>6.1627000000000003E-4</v>
      </c>
    </row>
    <row r="3523" spans="1:4" x14ac:dyDescent="0.6">
      <c r="A3523" s="1">
        <v>44319.708333333336</v>
      </c>
      <c r="B3523" t="s">
        <v>54</v>
      </c>
      <c r="C3523" t="s">
        <v>5</v>
      </c>
      <c r="D3523" s="2">
        <v>1E-4</v>
      </c>
    </row>
    <row r="3524" spans="1:4" x14ac:dyDescent="0.6">
      <c r="A3524" s="1">
        <v>44319.375</v>
      </c>
      <c r="B3524" t="s">
        <v>54</v>
      </c>
      <c r="C3524" t="s">
        <v>5</v>
      </c>
      <c r="D3524" s="2">
        <v>1E-4</v>
      </c>
    </row>
    <row r="3525" spans="1:4" x14ac:dyDescent="0.6">
      <c r="A3525" s="1">
        <v>44319.041666666664</v>
      </c>
      <c r="B3525" t="s">
        <v>54</v>
      </c>
      <c r="C3525" t="s">
        <v>5</v>
      </c>
      <c r="D3525" s="2">
        <v>1E-4</v>
      </c>
    </row>
    <row r="3526" spans="1:4" x14ac:dyDescent="0.6">
      <c r="A3526" s="1">
        <v>44318.708333333336</v>
      </c>
      <c r="B3526" t="s">
        <v>54</v>
      </c>
      <c r="C3526" t="s">
        <v>5</v>
      </c>
      <c r="D3526" s="2">
        <v>3.9721999999999999E-4</v>
      </c>
    </row>
    <row r="3527" spans="1:4" x14ac:dyDescent="0.6">
      <c r="A3527" s="1">
        <v>44318.375</v>
      </c>
      <c r="B3527" t="s">
        <v>54</v>
      </c>
      <c r="C3527" t="s">
        <v>5</v>
      </c>
      <c r="D3527" s="2">
        <v>2.3451E-4</v>
      </c>
    </row>
    <row r="3528" spans="1:4" x14ac:dyDescent="0.6">
      <c r="A3528" s="1">
        <v>44318.041666666664</v>
      </c>
      <c r="B3528" t="s">
        <v>54</v>
      </c>
      <c r="C3528" t="s">
        <v>5</v>
      </c>
      <c r="D3528" s="2">
        <v>1.2260999999999999E-4</v>
      </c>
    </row>
    <row r="3529" spans="1:4" x14ac:dyDescent="0.6">
      <c r="A3529" s="1">
        <v>44317.708333333336</v>
      </c>
      <c r="B3529" t="s">
        <v>54</v>
      </c>
      <c r="C3529" t="s">
        <v>5</v>
      </c>
      <c r="D3529" s="2">
        <v>3.5155000000000001E-4</v>
      </c>
    </row>
    <row r="3530" spans="1:4" x14ac:dyDescent="0.6">
      <c r="A3530" s="1">
        <v>44317.375</v>
      </c>
      <c r="B3530" t="s">
        <v>54</v>
      </c>
      <c r="C3530" t="s">
        <v>5</v>
      </c>
      <c r="D3530" s="2">
        <v>1E-4</v>
      </c>
    </row>
    <row r="3531" spans="1:4" x14ac:dyDescent="0.6">
      <c r="A3531" s="1">
        <v>44317.041666666664</v>
      </c>
      <c r="B3531" t="s">
        <v>54</v>
      </c>
      <c r="C3531" t="s">
        <v>5</v>
      </c>
      <c r="D3531" s="2">
        <v>5.1157000000000004E-4</v>
      </c>
    </row>
    <row r="3532" spans="1:4" x14ac:dyDescent="0.6">
      <c r="A3532" s="1">
        <v>44316.708333333336</v>
      </c>
      <c r="B3532" t="s">
        <v>54</v>
      </c>
      <c r="C3532" t="s">
        <v>5</v>
      </c>
      <c r="D3532" s="2">
        <v>1.1668E-4</v>
      </c>
    </row>
    <row r="3533" spans="1:4" x14ac:dyDescent="0.6">
      <c r="A3533" s="1">
        <v>44316.375</v>
      </c>
      <c r="B3533" t="s">
        <v>54</v>
      </c>
      <c r="C3533" t="s">
        <v>5</v>
      </c>
      <c r="D3533" s="2">
        <v>1.4664999999999999E-4</v>
      </c>
    </row>
    <row r="3534" spans="1:4" x14ac:dyDescent="0.6">
      <c r="A3534" s="1">
        <v>44316.041666666664</v>
      </c>
      <c r="B3534" t="s">
        <v>54</v>
      </c>
      <c r="C3534" t="s">
        <v>5</v>
      </c>
      <c r="D3534" s="2">
        <v>1E-4</v>
      </c>
    </row>
    <row r="3535" spans="1:4" x14ac:dyDescent="0.6">
      <c r="A3535" s="1">
        <v>44315.708333333336</v>
      </c>
      <c r="B3535" t="s">
        <v>54</v>
      </c>
      <c r="C3535" t="s">
        <v>5</v>
      </c>
      <c r="D3535" s="2">
        <v>1E-4</v>
      </c>
    </row>
    <row r="3536" spans="1:4" x14ac:dyDescent="0.6">
      <c r="A3536" s="1">
        <v>44315.375</v>
      </c>
      <c r="B3536" t="s">
        <v>54</v>
      </c>
      <c r="C3536" t="s">
        <v>5</v>
      </c>
      <c r="D3536" s="2">
        <v>1E-4</v>
      </c>
    </row>
    <row r="3537" spans="1:4" x14ac:dyDescent="0.6">
      <c r="A3537" s="1">
        <v>44315.041666666664</v>
      </c>
      <c r="B3537" t="s">
        <v>54</v>
      </c>
      <c r="C3537" t="s">
        <v>5</v>
      </c>
      <c r="D3537" s="2">
        <v>1E-4</v>
      </c>
    </row>
    <row r="3538" spans="1:4" x14ac:dyDescent="0.6">
      <c r="A3538" s="1">
        <v>44314.708333333336</v>
      </c>
      <c r="B3538" t="s">
        <v>54</v>
      </c>
      <c r="C3538" t="s">
        <v>5</v>
      </c>
      <c r="D3538" s="2">
        <v>1.9211E-4</v>
      </c>
    </row>
    <row r="3539" spans="1:4" x14ac:dyDescent="0.6">
      <c r="A3539" s="1">
        <v>44314.375</v>
      </c>
      <c r="B3539" t="s">
        <v>54</v>
      </c>
      <c r="C3539" t="s">
        <v>5</v>
      </c>
      <c r="D3539" s="2">
        <v>3.4143999999999998E-4</v>
      </c>
    </row>
    <row r="3540" spans="1:4" x14ac:dyDescent="0.6">
      <c r="A3540" s="1">
        <v>44314.041666666664</v>
      </c>
      <c r="B3540" t="s">
        <v>54</v>
      </c>
      <c r="C3540" t="s">
        <v>5</v>
      </c>
      <c r="D3540" s="2">
        <v>4.0663E-4</v>
      </c>
    </row>
    <row r="3541" spans="1:4" x14ac:dyDescent="0.6">
      <c r="A3541" s="1">
        <v>44313.708333333336</v>
      </c>
      <c r="B3541" t="s">
        <v>54</v>
      </c>
      <c r="C3541" t="s">
        <v>5</v>
      </c>
      <c r="D3541" s="2">
        <v>1E-4</v>
      </c>
    </row>
    <row r="3542" spans="1:4" x14ac:dyDescent="0.6">
      <c r="A3542" s="1">
        <v>44313.375</v>
      </c>
      <c r="B3542" t="s">
        <v>54</v>
      </c>
      <c r="C3542" t="s">
        <v>5</v>
      </c>
      <c r="D3542" s="2">
        <v>1E-4</v>
      </c>
    </row>
    <row r="3543" spans="1:4" x14ac:dyDescent="0.6">
      <c r="A3543" s="1">
        <v>44313.041666666664</v>
      </c>
      <c r="B3543" t="s">
        <v>54</v>
      </c>
      <c r="C3543" t="s">
        <v>5</v>
      </c>
      <c r="D3543" s="2">
        <v>1E-4</v>
      </c>
    </row>
    <row r="3544" spans="1:4" x14ac:dyDescent="0.6">
      <c r="A3544" s="1">
        <v>44312.708333333336</v>
      </c>
      <c r="B3544" t="s">
        <v>54</v>
      </c>
      <c r="C3544" t="s">
        <v>5</v>
      </c>
      <c r="D3544" s="2">
        <v>1E-4</v>
      </c>
    </row>
    <row r="3545" spans="1:4" x14ac:dyDescent="0.6">
      <c r="A3545" s="1">
        <v>44312.375</v>
      </c>
      <c r="B3545" t="s">
        <v>54</v>
      </c>
      <c r="C3545" t="s">
        <v>5</v>
      </c>
      <c r="D3545" s="2">
        <v>1E-4</v>
      </c>
    </row>
    <row r="3546" spans="1:4" x14ac:dyDescent="0.6">
      <c r="A3546" s="1">
        <v>44312.041666666664</v>
      </c>
      <c r="B3546" t="s">
        <v>54</v>
      </c>
      <c r="C3546" t="s">
        <v>5</v>
      </c>
      <c r="D3546" s="2">
        <v>1E-4</v>
      </c>
    </row>
    <row r="3547" spans="1:4" x14ac:dyDescent="0.6">
      <c r="A3547" s="1">
        <v>44311.708333333336</v>
      </c>
      <c r="B3547" t="s">
        <v>54</v>
      </c>
      <c r="C3547" t="s">
        <v>5</v>
      </c>
      <c r="D3547" s="2">
        <v>1E-4</v>
      </c>
    </row>
    <row r="3548" spans="1:4" x14ac:dyDescent="0.6">
      <c r="A3548" s="1">
        <v>44311.375</v>
      </c>
      <c r="B3548" t="s">
        <v>54</v>
      </c>
      <c r="C3548" t="s">
        <v>5</v>
      </c>
      <c r="D3548" s="2">
        <v>1E-4</v>
      </c>
    </row>
    <row r="3549" spans="1:4" x14ac:dyDescent="0.6">
      <c r="A3549" s="1">
        <v>44311.041666666664</v>
      </c>
      <c r="B3549" t="s">
        <v>54</v>
      </c>
      <c r="C3549" t="s">
        <v>5</v>
      </c>
      <c r="D3549" s="2">
        <v>1E-4</v>
      </c>
    </row>
    <row r="3550" spans="1:4" x14ac:dyDescent="0.6">
      <c r="A3550" s="1">
        <v>44310.708333333336</v>
      </c>
      <c r="B3550" t="s">
        <v>54</v>
      </c>
      <c r="C3550" t="s">
        <v>5</v>
      </c>
      <c r="D3550" s="2">
        <v>3.0056000000000001E-4</v>
      </c>
    </row>
    <row r="3551" spans="1:4" x14ac:dyDescent="0.6">
      <c r="A3551" s="1">
        <v>44310.375</v>
      </c>
      <c r="B3551" t="s">
        <v>54</v>
      </c>
      <c r="C3551" t="s">
        <v>5</v>
      </c>
      <c r="D3551" s="2">
        <v>1.0335E-4</v>
      </c>
    </row>
    <row r="3552" spans="1:4" x14ac:dyDescent="0.6">
      <c r="A3552" s="1">
        <v>44310.041666666664</v>
      </c>
      <c r="B3552" t="s">
        <v>54</v>
      </c>
      <c r="C3552" t="s">
        <v>5</v>
      </c>
      <c r="D3552" s="2">
        <v>1E-4</v>
      </c>
    </row>
    <row r="3553" spans="1:4" x14ac:dyDescent="0.6">
      <c r="A3553" s="1">
        <v>44309.708333333336</v>
      </c>
      <c r="B3553" t="s">
        <v>54</v>
      </c>
      <c r="C3553" t="s">
        <v>5</v>
      </c>
      <c r="D3553" s="2">
        <v>4.1262999999999998E-4</v>
      </c>
    </row>
    <row r="3554" spans="1:4" x14ac:dyDescent="0.6">
      <c r="A3554" s="1">
        <v>44309.375</v>
      </c>
      <c r="B3554" t="s">
        <v>54</v>
      </c>
      <c r="C3554" t="s">
        <v>5</v>
      </c>
      <c r="D3554" s="2">
        <v>3.8979999999999999E-4</v>
      </c>
    </row>
    <row r="3555" spans="1:4" x14ac:dyDescent="0.6">
      <c r="A3555" s="1">
        <v>44309.041666666664</v>
      </c>
      <c r="B3555" t="s">
        <v>54</v>
      </c>
      <c r="C3555" t="s">
        <v>5</v>
      </c>
      <c r="D3555" s="2">
        <v>1E-4</v>
      </c>
    </row>
    <row r="3556" spans="1:4" x14ac:dyDescent="0.6">
      <c r="A3556" s="1">
        <v>44308.708333333336</v>
      </c>
      <c r="B3556" t="s">
        <v>54</v>
      </c>
      <c r="C3556" t="s">
        <v>5</v>
      </c>
      <c r="D3556" s="2">
        <v>1.1150999999999999E-4</v>
      </c>
    </row>
    <row r="3557" spans="1:4" x14ac:dyDescent="0.6">
      <c r="A3557" s="1">
        <v>44308.375</v>
      </c>
      <c r="B3557" t="s">
        <v>54</v>
      </c>
      <c r="C3557" t="s">
        <v>5</v>
      </c>
      <c r="D3557" s="2">
        <v>2.3315E-4</v>
      </c>
    </row>
    <row r="3558" spans="1:4" x14ac:dyDescent="0.6">
      <c r="A3558" s="1">
        <v>44308.041666666664</v>
      </c>
      <c r="B3558" t="s">
        <v>54</v>
      </c>
      <c r="C3558" t="s">
        <v>5</v>
      </c>
      <c r="D3558" s="2">
        <v>1E-4</v>
      </c>
    </row>
    <row r="3559" spans="1:4" x14ac:dyDescent="0.6">
      <c r="A3559" s="1">
        <v>44307.708333333336</v>
      </c>
      <c r="B3559" t="s">
        <v>54</v>
      </c>
      <c r="C3559" t="s">
        <v>5</v>
      </c>
      <c r="D3559" s="2">
        <v>1E-4</v>
      </c>
    </row>
    <row r="3560" spans="1:4" x14ac:dyDescent="0.6">
      <c r="A3560" s="1">
        <v>44307.375</v>
      </c>
      <c r="B3560" t="s">
        <v>54</v>
      </c>
      <c r="C3560" t="s">
        <v>5</v>
      </c>
      <c r="D3560" s="2">
        <v>1E-4</v>
      </c>
    </row>
    <row r="3561" spans="1:4" x14ac:dyDescent="0.6">
      <c r="A3561" s="1">
        <v>44307.041666666664</v>
      </c>
      <c r="B3561" t="s">
        <v>54</v>
      </c>
      <c r="C3561" t="s">
        <v>5</v>
      </c>
      <c r="D3561" s="2">
        <v>1E-4</v>
      </c>
    </row>
    <row r="3562" spans="1:4" x14ac:dyDescent="0.6">
      <c r="A3562" s="1">
        <v>44306.708333333336</v>
      </c>
      <c r="B3562" t="s">
        <v>54</v>
      </c>
      <c r="C3562" t="s">
        <v>5</v>
      </c>
      <c r="D3562" s="2">
        <v>2.1279E-4</v>
      </c>
    </row>
    <row r="3563" spans="1:4" x14ac:dyDescent="0.6">
      <c r="A3563" s="1">
        <v>44306.375</v>
      </c>
      <c r="B3563" t="s">
        <v>54</v>
      </c>
      <c r="C3563" t="s">
        <v>5</v>
      </c>
      <c r="D3563" s="2">
        <v>1E-4</v>
      </c>
    </row>
    <row r="3564" spans="1:4" x14ac:dyDescent="0.6">
      <c r="A3564" s="1">
        <v>44306.041666666664</v>
      </c>
      <c r="B3564" t="s">
        <v>54</v>
      </c>
      <c r="C3564" t="s">
        <v>5</v>
      </c>
      <c r="D3564" s="2">
        <v>5.1920000000000004E-4</v>
      </c>
    </row>
    <row r="3565" spans="1:4" x14ac:dyDescent="0.6">
      <c r="A3565" s="1">
        <v>44305.708333333336</v>
      </c>
      <c r="B3565" t="s">
        <v>54</v>
      </c>
      <c r="C3565" t="s">
        <v>5</v>
      </c>
      <c r="D3565" s="2">
        <v>1E-4</v>
      </c>
    </row>
    <row r="3566" spans="1:4" x14ac:dyDescent="0.6">
      <c r="A3566" s="1">
        <v>44305.375</v>
      </c>
      <c r="B3566" t="s">
        <v>54</v>
      </c>
      <c r="C3566" t="s">
        <v>5</v>
      </c>
      <c r="D3566" s="2">
        <v>1E-4</v>
      </c>
    </row>
    <row r="3567" spans="1:4" x14ac:dyDescent="0.6">
      <c r="A3567" s="1">
        <v>44305.041666666664</v>
      </c>
      <c r="B3567" t="s">
        <v>54</v>
      </c>
      <c r="C3567" t="s">
        <v>5</v>
      </c>
      <c r="D3567" s="2">
        <v>4.4396000000000003E-4</v>
      </c>
    </row>
    <row r="3568" spans="1:4" x14ac:dyDescent="0.6">
      <c r="A3568" s="1">
        <v>44304.708333333336</v>
      </c>
      <c r="B3568" t="s">
        <v>54</v>
      </c>
      <c r="C3568" t="s">
        <v>5</v>
      </c>
      <c r="D3568" s="2">
        <v>2.2241000000000001E-4</v>
      </c>
    </row>
    <row r="3569" spans="1:4" x14ac:dyDescent="0.6">
      <c r="A3569" s="1">
        <v>44304.375</v>
      </c>
      <c r="B3569" t="s">
        <v>54</v>
      </c>
      <c r="C3569" t="s">
        <v>5</v>
      </c>
      <c r="D3569" s="2">
        <v>5.2117999999999999E-4</v>
      </c>
    </row>
    <row r="3570" spans="1:4" x14ac:dyDescent="0.6">
      <c r="A3570" s="1">
        <v>44304.041666666664</v>
      </c>
      <c r="B3570" t="s">
        <v>54</v>
      </c>
      <c r="C3570" t="s">
        <v>5</v>
      </c>
      <c r="D3570" s="2">
        <v>6.3599000000000001E-4</v>
      </c>
    </row>
    <row r="3571" spans="1:4" x14ac:dyDescent="0.6">
      <c r="A3571" s="1">
        <v>44303.708333333336</v>
      </c>
      <c r="B3571" t="s">
        <v>54</v>
      </c>
      <c r="C3571" t="s">
        <v>5</v>
      </c>
      <c r="D3571" s="2">
        <v>9.833000000000001E-4</v>
      </c>
    </row>
    <row r="3572" spans="1:4" x14ac:dyDescent="0.6">
      <c r="A3572" s="1">
        <v>44303.375</v>
      </c>
      <c r="B3572" t="s">
        <v>54</v>
      </c>
      <c r="C3572" t="s">
        <v>5</v>
      </c>
      <c r="D3572" s="2">
        <v>7.6639000000000004E-4</v>
      </c>
    </row>
    <row r="3573" spans="1:4" x14ac:dyDescent="0.6">
      <c r="A3573" s="1">
        <v>44303.041666666664</v>
      </c>
      <c r="B3573" t="s">
        <v>54</v>
      </c>
      <c r="C3573" t="s">
        <v>5</v>
      </c>
      <c r="D3573" s="2">
        <v>1.0812E-3</v>
      </c>
    </row>
    <row r="3574" spans="1:4" x14ac:dyDescent="0.6">
      <c r="A3574" s="1">
        <v>44302.708333333336</v>
      </c>
      <c r="B3574" t="s">
        <v>54</v>
      </c>
      <c r="C3574" t="s">
        <v>5</v>
      </c>
      <c r="D3574" s="2">
        <v>1.3571099999999999E-3</v>
      </c>
    </row>
    <row r="3575" spans="1:4" x14ac:dyDescent="0.6">
      <c r="A3575" s="1">
        <v>44302.375</v>
      </c>
      <c r="B3575" t="s">
        <v>54</v>
      </c>
      <c r="C3575" t="s">
        <v>5</v>
      </c>
      <c r="D3575" s="2">
        <v>1.46805E-3</v>
      </c>
    </row>
    <row r="3576" spans="1:4" x14ac:dyDescent="0.6">
      <c r="A3576" s="1">
        <v>44302.041666666664</v>
      </c>
      <c r="B3576" t="s">
        <v>54</v>
      </c>
      <c r="C3576" t="s">
        <v>5</v>
      </c>
      <c r="D3576" s="2">
        <v>1.0486200000000001E-3</v>
      </c>
    </row>
    <row r="3577" spans="1:4" x14ac:dyDescent="0.6">
      <c r="A3577" s="1">
        <v>44301.708333333336</v>
      </c>
      <c r="B3577" t="s">
        <v>54</v>
      </c>
      <c r="C3577" t="s">
        <v>5</v>
      </c>
      <c r="D3577" s="2">
        <v>1.1009699999999999E-3</v>
      </c>
    </row>
    <row r="3578" spans="1:4" x14ac:dyDescent="0.6">
      <c r="A3578" s="1">
        <v>44301.375</v>
      </c>
      <c r="B3578" t="s">
        <v>54</v>
      </c>
      <c r="C3578" t="s">
        <v>5</v>
      </c>
      <c r="D3578" s="2">
        <v>1.1356199999999999E-3</v>
      </c>
    </row>
    <row r="3579" spans="1:4" x14ac:dyDescent="0.6">
      <c r="A3579" s="1">
        <v>44301.041666666664</v>
      </c>
      <c r="B3579" t="s">
        <v>54</v>
      </c>
      <c r="C3579" t="s">
        <v>5</v>
      </c>
      <c r="D3579" s="2">
        <v>9.5657999999999995E-4</v>
      </c>
    </row>
    <row r="3580" spans="1:4" x14ac:dyDescent="0.6">
      <c r="A3580" s="1">
        <v>44300.708333333336</v>
      </c>
      <c r="B3580" t="s">
        <v>54</v>
      </c>
      <c r="C3580" t="s">
        <v>5</v>
      </c>
      <c r="D3580" s="2">
        <v>2.03587E-3</v>
      </c>
    </row>
    <row r="3581" spans="1:4" x14ac:dyDescent="0.6">
      <c r="A3581" s="1">
        <v>44300.375</v>
      </c>
      <c r="B3581" t="s">
        <v>54</v>
      </c>
      <c r="C3581" t="s">
        <v>5</v>
      </c>
      <c r="D3581" s="2">
        <v>1.52761E-3</v>
      </c>
    </row>
    <row r="3582" spans="1:4" x14ac:dyDescent="0.6">
      <c r="A3582" s="1">
        <v>44300.041666666664</v>
      </c>
      <c r="B3582" t="s">
        <v>54</v>
      </c>
      <c r="C3582" t="s">
        <v>5</v>
      </c>
      <c r="D3582" s="2">
        <v>1.67603E-3</v>
      </c>
    </row>
    <row r="3583" spans="1:4" x14ac:dyDescent="0.6">
      <c r="A3583" s="1">
        <v>44299.708333333336</v>
      </c>
      <c r="B3583" t="s">
        <v>54</v>
      </c>
      <c r="C3583" t="s">
        <v>5</v>
      </c>
      <c r="D3583" s="2">
        <v>1.1782100000000001E-3</v>
      </c>
    </row>
    <row r="3584" spans="1:4" x14ac:dyDescent="0.6">
      <c r="A3584" s="1">
        <v>44299.375</v>
      </c>
      <c r="B3584" t="s">
        <v>54</v>
      </c>
      <c r="C3584" t="s">
        <v>5</v>
      </c>
      <c r="D3584" s="2">
        <v>4.7137999999999998E-4</v>
      </c>
    </row>
    <row r="3585" spans="1:4" x14ac:dyDescent="0.6">
      <c r="A3585" s="1">
        <v>44299.041666666664</v>
      </c>
      <c r="B3585" t="s">
        <v>54</v>
      </c>
      <c r="C3585" t="s">
        <v>5</v>
      </c>
      <c r="D3585" s="2">
        <v>6.7862E-4</v>
      </c>
    </row>
    <row r="3586" spans="1:4" x14ac:dyDescent="0.6">
      <c r="A3586" s="1">
        <v>44298.708333333336</v>
      </c>
      <c r="B3586" t="s">
        <v>54</v>
      </c>
      <c r="C3586" t="s">
        <v>5</v>
      </c>
      <c r="D3586" s="2">
        <v>1.6451199999999999E-3</v>
      </c>
    </row>
    <row r="3587" spans="1:4" x14ac:dyDescent="0.6">
      <c r="A3587" s="1">
        <v>44298.375</v>
      </c>
      <c r="B3587" t="s">
        <v>54</v>
      </c>
      <c r="C3587" t="s">
        <v>5</v>
      </c>
      <c r="D3587" s="2">
        <v>9.9657000000000001E-4</v>
      </c>
    </row>
    <row r="3588" spans="1:4" x14ac:dyDescent="0.6">
      <c r="A3588" s="1">
        <v>44298.041666666664</v>
      </c>
      <c r="B3588" t="s">
        <v>54</v>
      </c>
      <c r="C3588" t="s">
        <v>5</v>
      </c>
      <c r="D3588" s="2">
        <v>9.1113999999999995E-4</v>
      </c>
    </row>
    <row r="3589" spans="1:4" x14ac:dyDescent="0.6">
      <c r="A3589" s="1">
        <v>44297.708333333336</v>
      </c>
      <c r="B3589" t="s">
        <v>54</v>
      </c>
      <c r="C3589" t="s">
        <v>5</v>
      </c>
      <c r="D3589" s="2">
        <v>8.6342999999999999E-4</v>
      </c>
    </row>
    <row r="3590" spans="1:4" x14ac:dyDescent="0.6">
      <c r="A3590" s="1">
        <v>44297.375</v>
      </c>
      <c r="B3590" t="s">
        <v>54</v>
      </c>
      <c r="C3590" t="s">
        <v>5</v>
      </c>
      <c r="D3590" s="2">
        <v>5.5891999999999997E-4</v>
      </c>
    </row>
    <row r="3591" spans="1:4" x14ac:dyDescent="0.6">
      <c r="A3591" s="1">
        <v>44297.041666666664</v>
      </c>
      <c r="B3591" t="s">
        <v>54</v>
      </c>
      <c r="C3591" t="s">
        <v>5</v>
      </c>
      <c r="D3591" s="2">
        <v>1.20257E-3</v>
      </c>
    </row>
    <row r="3592" spans="1:4" x14ac:dyDescent="0.6">
      <c r="A3592" s="1">
        <v>44296.708333333336</v>
      </c>
      <c r="B3592" t="s">
        <v>54</v>
      </c>
      <c r="C3592" t="s">
        <v>5</v>
      </c>
      <c r="D3592" s="2">
        <v>2.0966299999999999E-3</v>
      </c>
    </row>
    <row r="3593" spans="1:4" x14ac:dyDescent="0.6">
      <c r="A3593" s="1">
        <v>44296.375</v>
      </c>
      <c r="B3593" t="s">
        <v>54</v>
      </c>
      <c r="C3593" t="s">
        <v>5</v>
      </c>
      <c r="D3593" s="2">
        <v>1E-4</v>
      </c>
    </row>
    <row r="3594" spans="1:4" x14ac:dyDescent="0.6">
      <c r="A3594" s="1">
        <v>44296.041666666664</v>
      </c>
      <c r="B3594" t="s">
        <v>54</v>
      </c>
      <c r="C3594" t="s">
        <v>5</v>
      </c>
      <c r="D3594" s="2">
        <v>6.4033999999999998E-4</v>
      </c>
    </row>
    <row r="3595" spans="1:4" x14ac:dyDescent="0.6">
      <c r="A3595" s="1">
        <v>44295.708333333336</v>
      </c>
      <c r="B3595" t="s">
        <v>54</v>
      </c>
      <c r="C3595" t="s">
        <v>5</v>
      </c>
      <c r="D3595" s="2">
        <v>4.3318000000000002E-4</v>
      </c>
    </row>
    <row r="3596" spans="1:4" x14ac:dyDescent="0.6">
      <c r="A3596" s="1">
        <v>44295.375</v>
      </c>
      <c r="B3596" t="s">
        <v>54</v>
      </c>
      <c r="C3596" t="s">
        <v>5</v>
      </c>
      <c r="D3596" s="2">
        <v>3.8905E-4</v>
      </c>
    </row>
    <row r="3597" spans="1:4" x14ac:dyDescent="0.6">
      <c r="A3597" s="1">
        <v>44295.041666666664</v>
      </c>
      <c r="B3597" t="s">
        <v>54</v>
      </c>
      <c r="C3597" t="s">
        <v>5</v>
      </c>
      <c r="D3597" s="2">
        <v>3.1551000000000002E-4</v>
      </c>
    </row>
    <row r="3598" spans="1:4" x14ac:dyDescent="0.6">
      <c r="A3598" s="1">
        <v>44294.708333333336</v>
      </c>
      <c r="B3598" t="s">
        <v>54</v>
      </c>
      <c r="C3598" t="s">
        <v>5</v>
      </c>
      <c r="D3598" s="2">
        <v>2.6979E-4</v>
      </c>
    </row>
    <row r="3599" spans="1:4" x14ac:dyDescent="0.6">
      <c r="A3599" s="1">
        <v>44294.375</v>
      </c>
      <c r="B3599" t="s">
        <v>54</v>
      </c>
      <c r="C3599" t="s">
        <v>5</v>
      </c>
      <c r="D3599" s="2">
        <v>2.1468E-4</v>
      </c>
    </row>
    <row r="3600" spans="1:4" x14ac:dyDescent="0.6">
      <c r="A3600" s="1">
        <v>44294.041666666664</v>
      </c>
      <c r="B3600" t="s">
        <v>54</v>
      </c>
      <c r="C3600" t="s">
        <v>5</v>
      </c>
      <c r="D3600" s="2">
        <v>3.2906999999999999E-4</v>
      </c>
    </row>
    <row r="3601" spans="1:4" x14ac:dyDescent="0.6">
      <c r="A3601" s="1">
        <v>44293.708333333336</v>
      </c>
      <c r="B3601" t="s">
        <v>54</v>
      </c>
      <c r="C3601" t="s">
        <v>5</v>
      </c>
      <c r="D3601" s="2">
        <v>6.9612999999999999E-4</v>
      </c>
    </row>
    <row r="3602" spans="1:4" x14ac:dyDescent="0.6">
      <c r="A3602" s="1">
        <v>44293.375</v>
      </c>
      <c r="B3602" t="s">
        <v>54</v>
      </c>
      <c r="C3602" t="s">
        <v>5</v>
      </c>
      <c r="D3602" s="2">
        <v>4.9127999999999997E-4</v>
      </c>
    </row>
    <row r="3603" spans="1:4" x14ac:dyDescent="0.6">
      <c r="A3603" s="1">
        <v>44293.041666666664</v>
      </c>
      <c r="B3603" t="s">
        <v>54</v>
      </c>
      <c r="C3603" t="s">
        <v>5</v>
      </c>
      <c r="D3603" s="2">
        <v>6.1541999999999999E-4</v>
      </c>
    </row>
    <row r="3604" spans="1:4" x14ac:dyDescent="0.6">
      <c r="A3604" s="1">
        <v>44292.708333333336</v>
      </c>
      <c r="B3604" t="s">
        <v>54</v>
      </c>
      <c r="C3604" t="s">
        <v>5</v>
      </c>
      <c r="D3604" s="2">
        <v>6.4189E-4</v>
      </c>
    </row>
    <row r="3605" spans="1:4" x14ac:dyDescent="0.6">
      <c r="A3605" s="1">
        <v>44292.375</v>
      </c>
      <c r="B3605" t="s">
        <v>54</v>
      </c>
      <c r="C3605" t="s">
        <v>5</v>
      </c>
      <c r="D3605" s="2">
        <v>1.6136600000000001E-3</v>
      </c>
    </row>
    <row r="3606" spans="1:4" x14ac:dyDescent="0.6">
      <c r="A3606" s="1">
        <v>44292.041666666664</v>
      </c>
      <c r="B3606" t="s">
        <v>54</v>
      </c>
      <c r="C3606" t="s">
        <v>5</v>
      </c>
      <c r="D3606" s="2">
        <v>8.5225999999999998E-4</v>
      </c>
    </row>
    <row r="3607" spans="1:4" x14ac:dyDescent="0.6">
      <c r="A3607" s="1">
        <v>44291.708333333336</v>
      </c>
      <c r="B3607" t="s">
        <v>54</v>
      </c>
      <c r="C3607" t="s">
        <v>5</v>
      </c>
      <c r="D3607" s="2">
        <v>7.4688E-4</v>
      </c>
    </row>
    <row r="3608" spans="1:4" x14ac:dyDescent="0.6">
      <c r="A3608" s="1">
        <v>44291.375</v>
      </c>
      <c r="B3608" t="s">
        <v>54</v>
      </c>
      <c r="C3608" t="s">
        <v>5</v>
      </c>
      <c r="D3608" s="2">
        <v>7.2787000000000004E-4</v>
      </c>
    </row>
    <row r="3609" spans="1:4" x14ac:dyDescent="0.6">
      <c r="A3609" s="1">
        <v>44291.041666666664</v>
      </c>
      <c r="B3609" t="s">
        <v>54</v>
      </c>
      <c r="C3609" t="s">
        <v>5</v>
      </c>
      <c r="D3609" s="2">
        <v>3.8114000000000003E-4</v>
      </c>
    </row>
    <row r="3610" spans="1:4" x14ac:dyDescent="0.6">
      <c r="A3610" s="1">
        <v>44290.708333333336</v>
      </c>
      <c r="B3610" t="s">
        <v>54</v>
      </c>
      <c r="C3610" t="s">
        <v>5</v>
      </c>
      <c r="D3610" s="2">
        <v>1.06145E-3</v>
      </c>
    </row>
    <row r="3611" spans="1:4" x14ac:dyDescent="0.6">
      <c r="A3611" s="1">
        <v>44290.375</v>
      </c>
      <c r="B3611" t="s">
        <v>54</v>
      </c>
      <c r="C3611" t="s">
        <v>5</v>
      </c>
      <c r="D3611" s="2">
        <v>6.0523E-4</v>
      </c>
    </row>
    <row r="3612" spans="1:4" x14ac:dyDescent="0.6">
      <c r="A3612" s="1">
        <v>44290.041666666664</v>
      </c>
      <c r="B3612" t="s">
        <v>54</v>
      </c>
      <c r="C3612" t="s">
        <v>5</v>
      </c>
      <c r="D3612" s="2">
        <v>8.6456E-4</v>
      </c>
    </row>
    <row r="3613" spans="1:4" x14ac:dyDescent="0.6">
      <c r="A3613" s="1">
        <v>44289.708333333336</v>
      </c>
      <c r="B3613" t="s">
        <v>54</v>
      </c>
      <c r="C3613" t="s">
        <v>5</v>
      </c>
      <c r="D3613" s="2">
        <v>1.43194E-3</v>
      </c>
    </row>
    <row r="3614" spans="1:4" x14ac:dyDescent="0.6">
      <c r="A3614" s="1">
        <v>44289.375</v>
      </c>
      <c r="B3614" t="s">
        <v>54</v>
      </c>
      <c r="C3614" t="s">
        <v>5</v>
      </c>
      <c r="D3614" s="2">
        <v>8.2856E-4</v>
      </c>
    </row>
    <row r="3615" spans="1:4" x14ac:dyDescent="0.6">
      <c r="A3615" s="1">
        <v>44289.041666666664</v>
      </c>
      <c r="B3615" t="s">
        <v>54</v>
      </c>
      <c r="C3615" t="s">
        <v>5</v>
      </c>
      <c r="D3615" s="2">
        <v>1.1656800000000001E-3</v>
      </c>
    </row>
    <row r="3616" spans="1:4" x14ac:dyDescent="0.6">
      <c r="A3616" s="1">
        <v>44288.708333333336</v>
      </c>
      <c r="B3616" t="s">
        <v>54</v>
      </c>
      <c r="C3616" t="s">
        <v>5</v>
      </c>
      <c r="D3616" s="2">
        <v>1.21798E-3</v>
      </c>
    </row>
    <row r="3617" spans="1:4" x14ac:dyDescent="0.6">
      <c r="A3617" s="1">
        <v>44288.375</v>
      </c>
      <c r="B3617" t="s">
        <v>54</v>
      </c>
      <c r="C3617" t="s">
        <v>5</v>
      </c>
      <c r="D3617" s="2">
        <v>5.0451999999999995E-4</v>
      </c>
    </row>
    <row r="3618" spans="1:4" x14ac:dyDescent="0.6">
      <c r="A3618" s="1">
        <v>44288.041666666664</v>
      </c>
      <c r="B3618" t="s">
        <v>54</v>
      </c>
      <c r="C3618" t="s">
        <v>5</v>
      </c>
      <c r="D3618" s="2">
        <v>6.4672000000000004E-4</v>
      </c>
    </row>
    <row r="3619" spans="1:4" x14ac:dyDescent="0.6">
      <c r="A3619" s="1">
        <v>44287.708333333336</v>
      </c>
      <c r="B3619" t="s">
        <v>54</v>
      </c>
      <c r="C3619" t="s">
        <v>5</v>
      </c>
      <c r="D3619" s="2">
        <v>1.0922200000000001E-3</v>
      </c>
    </row>
    <row r="3620" spans="1:4" x14ac:dyDescent="0.6">
      <c r="A3620" s="1">
        <v>44287.375</v>
      </c>
      <c r="B3620" t="s">
        <v>54</v>
      </c>
      <c r="C3620" t="s">
        <v>5</v>
      </c>
      <c r="D3620" s="2">
        <v>1.5686400000000001E-3</v>
      </c>
    </row>
    <row r="3621" spans="1:4" x14ac:dyDescent="0.6">
      <c r="A3621" s="1">
        <v>44287.041666666664</v>
      </c>
      <c r="B3621" t="s">
        <v>54</v>
      </c>
      <c r="C3621" t="s">
        <v>5</v>
      </c>
      <c r="D3621" s="2">
        <v>3.8554000000000003E-4</v>
      </c>
    </row>
    <row r="3622" spans="1:4" x14ac:dyDescent="0.6">
      <c r="A3622" s="1">
        <v>44286.708333333336</v>
      </c>
      <c r="B3622" t="s">
        <v>54</v>
      </c>
      <c r="C3622" t="s">
        <v>5</v>
      </c>
      <c r="D3622" s="2">
        <v>1.0713000000000001E-3</v>
      </c>
    </row>
    <row r="3623" spans="1:4" x14ac:dyDescent="0.6">
      <c r="A3623" s="1">
        <v>44286.375</v>
      </c>
      <c r="B3623" t="s">
        <v>54</v>
      </c>
      <c r="C3623" t="s">
        <v>5</v>
      </c>
      <c r="D3623" s="2">
        <v>7.6506000000000002E-4</v>
      </c>
    </row>
    <row r="3624" spans="1:4" x14ac:dyDescent="0.6">
      <c r="A3624" s="1">
        <v>44286.041666666664</v>
      </c>
      <c r="B3624" t="s">
        <v>54</v>
      </c>
      <c r="C3624" t="s">
        <v>5</v>
      </c>
      <c r="D3624" s="2">
        <v>3.6654E-4</v>
      </c>
    </row>
    <row r="3625" spans="1:4" x14ac:dyDescent="0.6">
      <c r="A3625" s="1">
        <v>44285.708333333336</v>
      </c>
      <c r="B3625" t="s">
        <v>54</v>
      </c>
      <c r="C3625" t="s">
        <v>5</v>
      </c>
      <c r="D3625" s="2">
        <v>5.6645000000000003E-4</v>
      </c>
    </row>
    <row r="3626" spans="1:4" x14ac:dyDescent="0.6">
      <c r="A3626" s="1">
        <v>44285.375</v>
      </c>
      <c r="B3626" t="s">
        <v>54</v>
      </c>
      <c r="C3626" t="s">
        <v>5</v>
      </c>
      <c r="D3626" s="2">
        <v>7.4010999999999999E-4</v>
      </c>
    </row>
    <row r="3627" spans="1:4" x14ac:dyDescent="0.6">
      <c r="A3627" s="1">
        <v>44285.041666666664</v>
      </c>
      <c r="B3627" t="s">
        <v>54</v>
      </c>
      <c r="C3627" t="s">
        <v>5</v>
      </c>
      <c r="D3627" s="2">
        <v>8.4252999999999997E-4</v>
      </c>
    </row>
    <row r="3628" spans="1:4" x14ac:dyDescent="0.6">
      <c r="A3628" s="1">
        <v>44284.708333333336</v>
      </c>
      <c r="B3628" t="s">
        <v>54</v>
      </c>
      <c r="C3628" t="s">
        <v>5</v>
      </c>
      <c r="D3628" s="2">
        <v>4.3803000000000001E-4</v>
      </c>
    </row>
    <row r="3629" spans="1:4" x14ac:dyDescent="0.6">
      <c r="A3629" s="1">
        <v>44284.375</v>
      </c>
      <c r="B3629" t="s">
        <v>54</v>
      </c>
      <c r="C3629" t="s">
        <v>5</v>
      </c>
      <c r="D3629" s="2">
        <v>2.2015000000000001E-4</v>
      </c>
    </row>
    <row r="3630" spans="1:4" x14ac:dyDescent="0.6">
      <c r="A3630" s="1">
        <v>44284.041666666664</v>
      </c>
      <c r="B3630" t="s">
        <v>54</v>
      </c>
      <c r="C3630" t="s">
        <v>5</v>
      </c>
      <c r="D3630" s="2">
        <v>3.1424000000000003E-4</v>
      </c>
    </row>
    <row r="3631" spans="1:4" x14ac:dyDescent="0.6">
      <c r="A3631" s="1">
        <v>44283.708333333336</v>
      </c>
      <c r="B3631" t="s">
        <v>54</v>
      </c>
      <c r="C3631" t="s">
        <v>5</v>
      </c>
      <c r="D3631" s="2">
        <v>2.9541000000000002E-4</v>
      </c>
    </row>
    <row r="3632" spans="1:4" x14ac:dyDescent="0.6">
      <c r="A3632" s="1">
        <v>44283.375</v>
      </c>
      <c r="B3632" t="s">
        <v>54</v>
      </c>
      <c r="C3632" t="s">
        <v>5</v>
      </c>
      <c r="D3632" s="2">
        <v>2.5751000000000002E-4</v>
      </c>
    </row>
    <row r="3633" spans="1:4" x14ac:dyDescent="0.6">
      <c r="A3633" s="1">
        <v>44283.041666666664</v>
      </c>
      <c r="B3633" t="s">
        <v>54</v>
      </c>
      <c r="C3633" t="s">
        <v>5</v>
      </c>
      <c r="D3633" s="2">
        <v>3.4067E-4</v>
      </c>
    </row>
    <row r="3634" spans="1:4" x14ac:dyDescent="0.6">
      <c r="A3634" s="1">
        <v>44282.708333333336</v>
      </c>
      <c r="B3634" t="s">
        <v>54</v>
      </c>
      <c r="C3634" t="s">
        <v>5</v>
      </c>
      <c r="D3634" s="2">
        <v>1.5922000000000001E-4</v>
      </c>
    </row>
    <row r="3635" spans="1:4" x14ac:dyDescent="0.6">
      <c r="A3635" s="1">
        <v>44282.375</v>
      </c>
      <c r="B3635" t="s">
        <v>54</v>
      </c>
      <c r="C3635" t="s">
        <v>5</v>
      </c>
      <c r="D3635" s="2">
        <v>1E-4</v>
      </c>
    </row>
    <row r="3636" spans="1:4" x14ac:dyDescent="0.6">
      <c r="A3636" s="1">
        <v>44282.041666666664</v>
      </c>
      <c r="B3636" t="s">
        <v>54</v>
      </c>
      <c r="C3636" t="s">
        <v>5</v>
      </c>
      <c r="D3636" s="2">
        <v>1E-4</v>
      </c>
    </row>
    <row r="3637" spans="1:4" x14ac:dyDescent="0.6">
      <c r="A3637" s="1">
        <v>44281.708333333336</v>
      </c>
      <c r="B3637" t="s">
        <v>54</v>
      </c>
      <c r="C3637" t="s">
        <v>5</v>
      </c>
      <c r="D3637" s="2">
        <v>1E-4</v>
      </c>
    </row>
    <row r="3638" spans="1:4" x14ac:dyDescent="0.6">
      <c r="A3638" s="1">
        <v>44281.375</v>
      </c>
      <c r="B3638" t="s">
        <v>54</v>
      </c>
      <c r="C3638" t="s">
        <v>5</v>
      </c>
      <c r="D3638" s="2">
        <v>4.2431000000000001E-4</v>
      </c>
    </row>
    <row r="3639" spans="1:4" x14ac:dyDescent="0.6">
      <c r="A3639" s="1">
        <v>44281.041666666664</v>
      </c>
      <c r="B3639" t="s">
        <v>54</v>
      </c>
      <c r="C3639" t="s">
        <v>5</v>
      </c>
      <c r="D3639" s="2">
        <v>3.5938000000000002E-4</v>
      </c>
    </row>
    <row r="3640" spans="1:4" x14ac:dyDescent="0.6">
      <c r="A3640" s="1">
        <v>44280.708333333336</v>
      </c>
      <c r="B3640" t="s">
        <v>54</v>
      </c>
      <c r="C3640" t="s">
        <v>5</v>
      </c>
      <c r="D3640" s="2">
        <v>1E-4</v>
      </c>
    </row>
    <row r="3641" spans="1:4" x14ac:dyDescent="0.6">
      <c r="A3641" s="1">
        <v>44280.375</v>
      </c>
      <c r="B3641" t="s">
        <v>54</v>
      </c>
      <c r="C3641" t="s">
        <v>5</v>
      </c>
      <c r="D3641" s="2">
        <v>1E-4</v>
      </c>
    </row>
    <row r="3642" spans="1:4" x14ac:dyDescent="0.6">
      <c r="A3642" s="1">
        <v>44280.041666666664</v>
      </c>
      <c r="B3642" t="s">
        <v>54</v>
      </c>
      <c r="C3642" t="s">
        <v>5</v>
      </c>
      <c r="D3642" s="2">
        <v>4.169E-4</v>
      </c>
    </row>
    <row r="3643" spans="1:4" x14ac:dyDescent="0.6">
      <c r="A3643" s="1">
        <v>44279.708333333336</v>
      </c>
      <c r="B3643" t="s">
        <v>54</v>
      </c>
      <c r="C3643" t="s">
        <v>5</v>
      </c>
      <c r="D3643" s="2">
        <v>1.0655E-4</v>
      </c>
    </row>
    <row r="3644" spans="1:4" x14ac:dyDescent="0.6">
      <c r="A3644" s="1">
        <v>44279.375</v>
      </c>
      <c r="B3644" t="s">
        <v>54</v>
      </c>
      <c r="C3644" t="s">
        <v>5</v>
      </c>
      <c r="D3644" s="2">
        <v>5.0608000000000001E-4</v>
      </c>
    </row>
    <row r="3645" spans="1:4" x14ac:dyDescent="0.6">
      <c r="A3645" s="1">
        <v>44279.041666666664</v>
      </c>
      <c r="B3645" t="s">
        <v>54</v>
      </c>
      <c r="C3645" t="s">
        <v>5</v>
      </c>
      <c r="D3645" s="2">
        <v>3.3090000000000002E-4</v>
      </c>
    </row>
    <row r="3646" spans="1:4" x14ac:dyDescent="0.6">
      <c r="A3646" s="1">
        <v>44278.708333333336</v>
      </c>
      <c r="B3646" t="s">
        <v>54</v>
      </c>
      <c r="C3646" t="s">
        <v>5</v>
      </c>
      <c r="D3646" s="2">
        <v>1.9898999999999999E-4</v>
      </c>
    </row>
    <row r="3647" spans="1:4" x14ac:dyDescent="0.6">
      <c r="A3647" s="1">
        <v>44278.375</v>
      </c>
      <c r="B3647" t="s">
        <v>54</v>
      </c>
      <c r="C3647" t="s">
        <v>5</v>
      </c>
      <c r="D3647" s="2">
        <v>1E-4</v>
      </c>
    </row>
    <row r="3648" spans="1:4" x14ac:dyDescent="0.6">
      <c r="A3648" s="1">
        <v>44278.041666666664</v>
      </c>
      <c r="B3648" t="s">
        <v>54</v>
      </c>
      <c r="C3648" t="s">
        <v>5</v>
      </c>
      <c r="D3648" s="2">
        <v>4.4797000000000001E-4</v>
      </c>
    </row>
    <row r="3649" spans="1:4" x14ac:dyDescent="0.6">
      <c r="A3649" s="1">
        <v>44277.708333333336</v>
      </c>
      <c r="B3649" t="s">
        <v>54</v>
      </c>
      <c r="C3649" t="s">
        <v>5</v>
      </c>
      <c r="D3649" s="2">
        <v>4.2754000000000002E-4</v>
      </c>
    </row>
    <row r="3650" spans="1:4" x14ac:dyDescent="0.6">
      <c r="A3650" s="1">
        <v>44277.375</v>
      </c>
      <c r="B3650" t="s">
        <v>54</v>
      </c>
      <c r="C3650" t="s">
        <v>5</v>
      </c>
      <c r="D3650" s="2">
        <v>5.3821000000000001E-4</v>
      </c>
    </row>
    <row r="3651" spans="1:4" x14ac:dyDescent="0.6">
      <c r="A3651" s="1">
        <v>44277.041666666664</v>
      </c>
      <c r="B3651" t="s">
        <v>54</v>
      </c>
      <c r="C3651" t="s">
        <v>5</v>
      </c>
      <c r="D3651" s="2">
        <v>1.9064E-4</v>
      </c>
    </row>
    <row r="3652" spans="1:4" x14ac:dyDescent="0.6">
      <c r="A3652" s="1">
        <v>44276.708333333336</v>
      </c>
      <c r="B3652" t="s">
        <v>54</v>
      </c>
      <c r="C3652" t="s">
        <v>5</v>
      </c>
      <c r="D3652" s="2">
        <v>1E-4</v>
      </c>
    </row>
    <row r="3653" spans="1:4" x14ac:dyDescent="0.6">
      <c r="A3653" s="1">
        <v>44276.375</v>
      </c>
      <c r="B3653" t="s">
        <v>54</v>
      </c>
      <c r="C3653" t="s">
        <v>5</v>
      </c>
      <c r="D3653" s="2">
        <v>6.8263000000000004E-4</v>
      </c>
    </row>
    <row r="3654" spans="1:4" x14ac:dyDescent="0.6">
      <c r="A3654" s="1">
        <v>44276.041666666664</v>
      </c>
      <c r="B3654" t="s">
        <v>54</v>
      </c>
      <c r="C3654" t="s">
        <v>5</v>
      </c>
      <c r="D3654" s="2">
        <v>1.0264600000000001E-3</v>
      </c>
    </row>
    <row r="3655" spans="1:4" x14ac:dyDescent="0.6">
      <c r="A3655" s="1">
        <v>44275.708333333336</v>
      </c>
      <c r="B3655" t="s">
        <v>54</v>
      </c>
      <c r="C3655" t="s">
        <v>5</v>
      </c>
      <c r="D3655" s="2">
        <v>5.1099000000000001E-4</v>
      </c>
    </row>
    <row r="3656" spans="1:4" x14ac:dyDescent="0.6">
      <c r="A3656" s="1">
        <v>44275.375</v>
      </c>
      <c r="B3656" t="s">
        <v>54</v>
      </c>
      <c r="C3656" t="s">
        <v>5</v>
      </c>
      <c r="D3656" s="2">
        <v>6.1810999999999995E-4</v>
      </c>
    </row>
    <row r="3657" spans="1:4" x14ac:dyDescent="0.6">
      <c r="A3657" s="1">
        <v>44275.041666666664</v>
      </c>
      <c r="B3657" t="s">
        <v>54</v>
      </c>
      <c r="C3657" t="s">
        <v>5</v>
      </c>
      <c r="D3657" s="2">
        <v>3.7762000000000001E-4</v>
      </c>
    </row>
    <row r="3658" spans="1:4" x14ac:dyDescent="0.6">
      <c r="A3658" s="1">
        <v>44274.708333333336</v>
      </c>
      <c r="B3658" t="s">
        <v>54</v>
      </c>
      <c r="C3658" t="s">
        <v>5</v>
      </c>
      <c r="D3658" s="2">
        <v>1E-4</v>
      </c>
    </row>
    <row r="3659" spans="1:4" x14ac:dyDescent="0.6">
      <c r="A3659" s="1">
        <v>44274.375</v>
      </c>
      <c r="B3659" t="s">
        <v>54</v>
      </c>
      <c r="C3659" t="s">
        <v>5</v>
      </c>
      <c r="D3659" s="2">
        <v>1E-4</v>
      </c>
    </row>
    <row r="3660" spans="1:4" x14ac:dyDescent="0.6">
      <c r="A3660" s="1">
        <v>44274.041666666664</v>
      </c>
      <c r="B3660" t="s">
        <v>54</v>
      </c>
      <c r="C3660" t="s">
        <v>5</v>
      </c>
      <c r="D3660" s="2">
        <v>3.8026999999999999E-4</v>
      </c>
    </row>
    <row r="3661" spans="1:4" x14ac:dyDescent="0.6">
      <c r="A3661" s="1">
        <v>44273.708333333336</v>
      </c>
      <c r="B3661" t="s">
        <v>54</v>
      </c>
      <c r="C3661" t="s">
        <v>5</v>
      </c>
      <c r="D3661" s="2">
        <v>6.7630999999999995E-4</v>
      </c>
    </row>
    <row r="3662" spans="1:4" x14ac:dyDescent="0.6">
      <c r="A3662" s="1">
        <v>44273.375</v>
      </c>
      <c r="B3662" t="s">
        <v>54</v>
      </c>
      <c r="C3662" t="s">
        <v>5</v>
      </c>
      <c r="D3662" s="2">
        <v>9.9682000000000004E-4</v>
      </c>
    </row>
    <row r="3663" spans="1:4" x14ac:dyDescent="0.6">
      <c r="A3663" s="1">
        <v>44273.041666666664</v>
      </c>
      <c r="B3663" t="s">
        <v>54</v>
      </c>
      <c r="C3663" t="s">
        <v>5</v>
      </c>
      <c r="D3663" s="2">
        <v>3.1521000000000001E-4</v>
      </c>
    </row>
    <row r="3664" spans="1:4" x14ac:dyDescent="0.6">
      <c r="A3664" s="1">
        <v>44272.708333333336</v>
      </c>
      <c r="B3664" t="s">
        <v>54</v>
      </c>
      <c r="C3664" t="s">
        <v>5</v>
      </c>
      <c r="D3664" s="2">
        <v>3.4811999999999999E-4</v>
      </c>
    </row>
    <row r="3665" spans="1:4" x14ac:dyDescent="0.6">
      <c r="A3665" s="1">
        <v>44272.375</v>
      </c>
      <c r="B3665" t="s">
        <v>54</v>
      </c>
      <c r="C3665" t="s">
        <v>5</v>
      </c>
      <c r="D3665" s="2">
        <v>6.4670999999999999E-4</v>
      </c>
    </row>
    <row r="3666" spans="1:4" x14ac:dyDescent="0.6">
      <c r="A3666" s="1">
        <v>44272.041666666664</v>
      </c>
      <c r="B3666" t="s">
        <v>54</v>
      </c>
      <c r="C3666" t="s">
        <v>5</v>
      </c>
      <c r="D3666" s="2">
        <v>3.9653000000000003E-4</v>
      </c>
    </row>
    <row r="3667" spans="1:4" x14ac:dyDescent="0.6">
      <c r="A3667" s="1">
        <v>44271.708333333336</v>
      </c>
      <c r="B3667" t="s">
        <v>54</v>
      </c>
      <c r="C3667" t="s">
        <v>5</v>
      </c>
      <c r="D3667" s="2">
        <v>4.5668E-4</v>
      </c>
    </row>
    <row r="3668" spans="1:4" x14ac:dyDescent="0.6">
      <c r="A3668" s="1">
        <v>44271.375</v>
      </c>
      <c r="B3668" t="s">
        <v>54</v>
      </c>
      <c r="C3668" t="s">
        <v>5</v>
      </c>
      <c r="D3668" s="2">
        <v>1E-4</v>
      </c>
    </row>
    <row r="3669" spans="1:4" x14ac:dyDescent="0.6">
      <c r="A3669" s="1">
        <v>44271.041666666664</v>
      </c>
      <c r="B3669" t="s">
        <v>54</v>
      </c>
      <c r="C3669" t="s">
        <v>5</v>
      </c>
      <c r="D3669" s="2">
        <v>1.3020999999999999E-4</v>
      </c>
    </row>
    <row r="3670" spans="1:4" x14ac:dyDescent="0.6">
      <c r="A3670" s="1">
        <v>44270.708333333336</v>
      </c>
      <c r="B3670" t="s">
        <v>54</v>
      </c>
      <c r="C3670" t="s">
        <v>5</v>
      </c>
      <c r="D3670" s="2">
        <v>8.1452E-4</v>
      </c>
    </row>
    <row r="3671" spans="1:4" x14ac:dyDescent="0.6">
      <c r="A3671" s="1">
        <v>44270.375</v>
      </c>
      <c r="B3671" t="s">
        <v>54</v>
      </c>
      <c r="C3671" t="s">
        <v>5</v>
      </c>
      <c r="D3671" s="2">
        <v>7.7413000000000004E-4</v>
      </c>
    </row>
    <row r="3672" spans="1:4" x14ac:dyDescent="0.6">
      <c r="A3672" s="1">
        <v>44270.041666666664</v>
      </c>
      <c r="B3672" t="s">
        <v>54</v>
      </c>
      <c r="C3672" t="s">
        <v>5</v>
      </c>
      <c r="D3672" s="2">
        <v>1.1302300000000001E-3</v>
      </c>
    </row>
    <row r="3673" spans="1:4" x14ac:dyDescent="0.6">
      <c r="A3673" s="1">
        <v>44269.708333333336</v>
      </c>
      <c r="B3673" t="s">
        <v>54</v>
      </c>
      <c r="C3673" t="s">
        <v>5</v>
      </c>
      <c r="D3673" s="2">
        <v>1.0480000000000001E-3</v>
      </c>
    </row>
    <row r="3674" spans="1:4" x14ac:dyDescent="0.6">
      <c r="A3674" s="1">
        <v>44269.375</v>
      </c>
      <c r="B3674" t="s">
        <v>54</v>
      </c>
      <c r="C3674" t="s">
        <v>5</v>
      </c>
      <c r="D3674" s="2">
        <v>1.1305600000000001E-3</v>
      </c>
    </row>
    <row r="3675" spans="1:4" x14ac:dyDescent="0.6">
      <c r="A3675" s="1">
        <v>44269.041666666664</v>
      </c>
      <c r="B3675" t="s">
        <v>54</v>
      </c>
      <c r="C3675" t="s">
        <v>5</v>
      </c>
      <c r="D3675" s="2">
        <v>1.5519799999999999E-3</v>
      </c>
    </row>
    <row r="3676" spans="1:4" x14ac:dyDescent="0.6">
      <c r="A3676" s="1">
        <v>44268.708333333336</v>
      </c>
      <c r="B3676" t="s">
        <v>54</v>
      </c>
      <c r="C3676" t="s">
        <v>5</v>
      </c>
      <c r="D3676" s="2">
        <v>3.9972E-4</v>
      </c>
    </row>
    <row r="3677" spans="1:4" x14ac:dyDescent="0.6">
      <c r="A3677" s="1">
        <v>44268.375</v>
      </c>
      <c r="B3677" t="s">
        <v>54</v>
      </c>
      <c r="C3677" t="s">
        <v>5</v>
      </c>
      <c r="D3677" s="2">
        <v>3.0351E-4</v>
      </c>
    </row>
    <row r="3678" spans="1:4" x14ac:dyDescent="0.6">
      <c r="A3678" s="1">
        <v>44268.041666666664</v>
      </c>
      <c r="B3678" t="s">
        <v>54</v>
      </c>
      <c r="C3678" t="s">
        <v>5</v>
      </c>
      <c r="D3678" s="2">
        <v>3.4511999999999998E-4</v>
      </c>
    </row>
    <row r="3679" spans="1:4" x14ac:dyDescent="0.6">
      <c r="A3679" s="1">
        <v>44267.708333333336</v>
      </c>
      <c r="B3679" t="s">
        <v>54</v>
      </c>
      <c r="C3679" t="s">
        <v>5</v>
      </c>
      <c r="D3679" s="2">
        <v>7.2212999999999997E-4</v>
      </c>
    </row>
    <row r="3680" spans="1:4" x14ac:dyDescent="0.6">
      <c r="A3680" s="1">
        <v>44267.375</v>
      </c>
      <c r="B3680" t="s">
        <v>54</v>
      </c>
      <c r="C3680" t="s">
        <v>5</v>
      </c>
      <c r="D3680" s="2">
        <v>1.3262199999999999E-3</v>
      </c>
    </row>
    <row r="3681" spans="1:4" x14ac:dyDescent="0.6">
      <c r="A3681" s="1">
        <v>44267.041666666664</v>
      </c>
      <c r="B3681" t="s">
        <v>54</v>
      </c>
      <c r="C3681" t="s">
        <v>5</v>
      </c>
      <c r="D3681" s="2">
        <v>8.0048999999999995E-4</v>
      </c>
    </row>
    <row r="3682" spans="1:4" x14ac:dyDescent="0.6">
      <c r="A3682" s="1">
        <v>44266.708333333336</v>
      </c>
      <c r="B3682" t="s">
        <v>54</v>
      </c>
      <c r="C3682" t="s">
        <v>5</v>
      </c>
      <c r="D3682" s="2">
        <v>3.4874E-4</v>
      </c>
    </row>
    <row r="3683" spans="1:4" x14ac:dyDescent="0.6">
      <c r="A3683" s="1">
        <v>44266.375</v>
      </c>
      <c r="B3683" t="s">
        <v>54</v>
      </c>
      <c r="C3683" t="s">
        <v>5</v>
      </c>
      <c r="D3683" s="2">
        <v>7.9367999999999995E-4</v>
      </c>
    </row>
    <row r="3684" spans="1:4" x14ac:dyDescent="0.6">
      <c r="A3684" s="1">
        <v>44266.041666666664</v>
      </c>
      <c r="B3684" t="s">
        <v>54</v>
      </c>
      <c r="C3684" t="s">
        <v>5</v>
      </c>
      <c r="D3684" s="2">
        <v>1.0585600000000001E-3</v>
      </c>
    </row>
    <row r="3685" spans="1:4" x14ac:dyDescent="0.6">
      <c r="A3685" s="1">
        <v>44265.708333333336</v>
      </c>
      <c r="B3685" t="s">
        <v>54</v>
      </c>
      <c r="C3685" t="s">
        <v>5</v>
      </c>
      <c r="D3685" s="2">
        <v>5.1290000000000005E-4</v>
      </c>
    </row>
    <row r="3686" spans="1:4" x14ac:dyDescent="0.6">
      <c r="A3686" s="1">
        <v>44265.375</v>
      </c>
      <c r="B3686" t="s">
        <v>54</v>
      </c>
      <c r="C3686" t="s">
        <v>5</v>
      </c>
      <c r="D3686" s="2">
        <v>5.8485000000000004E-4</v>
      </c>
    </row>
    <row r="3687" spans="1:4" x14ac:dyDescent="0.6">
      <c r="A3687" s="1">
        <v>44265.041666666664</v>
      </c>
      <c r="B3687" t="s">
        <v>54</v>
      </c>
      <c r="C3687" t="s">
        <v>5</v>
      </c>
      <c r="D3687" s="2">
        <v>1.0174400000000001E-3</v>
      </c>
    </row>
    <row r="3688" spans="1:4" x14ac:dyDescent="0.6">
      <c r="A3688" s="1">
        <v>44264.708333333336</v>
      </c>
      <c r="B3688" t="s">
        <v>54</v>
      </c>
      <c r="C3688" t="s">
        <v>5</v>
      </c>
      <c r="D3688" s="2">
        <v>8.5203000000000004E-4</v>
      </c>
    </row>
    <row r="3689" spans="1:4" x14ac:dyDescent="0.6">
      <c r="A3689" s="1">
        <v>44264.375</v>
      </c>
      <c r="B3689" t="s">
        <v>54</v>
      </c>
      <c r="C3689" t="s">
        <v>5</v>
      </c>
      <c r="D3689" s="2">
        <v>1.4783E-4</v>
      </c>
    </row>
    <row r="3690" spans="1:4" x14ac:dyDescent="0.6">
      <c r="A3690" s="1">
        <v>44264.041666666664</v>
      </c>
      <c r="B3690" t="s">
        <v>54</v>
      </c>
      <c r="C3690" t="s">
        <v>5</v>
      </c>
      <c r="D3690" s="2">
        <v>5.6057000000000004E-4</v>
      </c>
    </row>
    <row r="3691" spans="1:4" x14ac:dyDescent="0.6">
      <c r="A3691" s="1">
        <v>44263.708333333336</v>
      </c>
      <c r="B3691" t="s">
        <v>54</v>
      </c>
      <c r="C3691" t="s">
        <v>5</v>
      </c>
      <c r="D3691" s="2">
        <v>4.5102E-4</v>
      </c>
    </row>
    <row r="3692" spans="1:4" x14ac:dyDescent="0.6">
      <c r="A3692" s="1">
        <v>44263.375</v>
      </c>
      <c r="B3692" t="s">
        <v>54</v>
      </c>
      <c r="C3692" t="s">
        <v>5</v>
      </c>
      <c r="D3692" s="2">
        <v>1.1144E-4</v>
      </c>
    </row>
    <row r="3693" spans="1:4" x14ac:dyDescent="0.6">
      <c r="A3693" s="1">
        <v>44263.041666666664</v>
      </c>
      <c r="B3693" t="s">
        <v>54</v>
      </c>
      <c r="C3693" t="s">
        <v>5</v>
      </c>
      <c r="D3693" s="2">
        <v>5.6926999999999998E-4</v>
      </c>
    </row>
    <row r="3694" spans="1:4" x14ac:dyDescent="0.6">
      <c r="A3694" s="1">
        <v>44262.708333333336</v>
      </c>
      <c r="B3694" t="s">
        <v>54</v>
      </c>
      <c r="C3694" t="s">
        <v>5</v>
      </c>
      <c r="D3694" s="2">
        <v>2.3263E-4</v>
      </c>
    </row>
    <row r="3695" spans="1:4" x14ac:dyDescent="0.6">
      <c r="A3695" s="1">
        <v>44262.375</v>
      </c>
      <c r="B3695" t="s">
        <v>54</v>
      </c>
      <c r="C3695" t="s">
        <v>5</v>
      </c>
      <c r="D3695" s="2">
        <v>6.6496000000000003E-4</v>
      </c>
    </row>
    <row r="3696" spans="1:4" x14ac:dyDescent="0.6">
      <c r="A3696" s="1">
        <v>44262.041666666664</v>
      </c>
      <c r="B3696" t="s">
        <v>54</v>
      </c>
      <c r="C3696" t="s">
        <v>5</v>
      </c>
      <c r="D3696" s="2">
        <v>3.2891000000000002E-4</v>
      </c>
    </row>
    <row r="3697" spans="1:4" x14ac:dyDescent="0.6">
      <c r="A3697" s="1">
        <v>44261.708333333336</v>
      </c>
      <c r="B3697" t="s">
        <v>54</v>
      </c>
      <c r="C3697" t="s">
        <v>5</v>
      </c>
      <c r="D3697" s="2">
        <v>5.7512000000000004E-4</v>
      </c>
    </row>
    <row r="3698" spans="1:4" x14ac:dyDescent="0.6">
      <c r="A3698" s="1">
        <v>44261.375</v>
      </c>
      <c r="B3698" t="s">
        <v>54</v>
      </c>
      <c r="C3698" t="s">
        <v>5</v>
      </c>
      <c r="D3698" s="2">
        <v>3.1475999999999997E-4</v>
      </c>
    </row>
    <row r="3699" spans="1:4" x14ac:dyDescent="0.6">
      <c r="A3699" s="1">
        <v>44261.041666666664</v>
      </c>
      <c r="B3699" t="s">
        <v>54</v>
      </c>
      <c r="C3699" t="s">
        <v>5</v>
      </c>
      <c r="D3699" s="2">
        <v>1E-4</v>
      </c>
    </row>
    <row r="3700" spans="1:4" x14ac:dyDescent="0.6">
      <c r="A3700" s="1">
        <v>44260.708333333336</v>
      </c>
      <c r="B3700" t="s">
        <v>54</v>
      </c>
      <c r="C3700" t="s">
        <v>5</v>
      </c>
      <c r="D3700" s="2">
        <v>2.2561E-4</v>
      </c>
    </row>
    <row r="3701" spans="1:4" x14ac:dyDescent="0.6">
      <c r="A3701" s="1">
        <v>44260.375</v>
      </c>
      <c r="B3701" t="s">
        <v>54</v>
      </c>
      <c r="C3701" t="s">
        <v>5</v>
      </c>
      <c r="D3701" s="2">
        <v>2.4885E-4</v>
      </c>
    </row>
    <row r="3702" spans="1:4" x14ac:dyDescent="0.6">
      <c r="A3702" s="1">
        <v>44260.041666666664</v>
      </c>
      <c r="B3702" t="s">
        <v>54</v>
      </c>
      <c r="C3702" t="s">
        <v>5</v>
      </c>
      <c r="D3702" s="2">
        <v>3.3061000000000001E-4</v>
      </c>
    </row>
    <row r="3703" spans="1:4" x14ac:dyDescent="0.6">
      <c r="A3703" s="1">
        <v>44259.708333333336</v>
      </c>
      <c r="B3703" t="s">
        <v>54</v>
      </c>
      <c r="C3703" t="s">
        <v>5</v>
      </c>
      <c r="D3703" s="2">
        <v>1.5927000000000001E-4</v>
      </c>
    </row>
    <row r="3704" spans="1:4" x14ac:dyDescent="0.6">
      <c r="A3704" s="1">
        <v>44259.375</v>
      </c>
      <c r="B3704" t="s">
        <v>54</v>
      </c>
      <c r="C3704" t="s">
        <v>5</v>
      </c>
      <c r="D3704" s="2">
        <v>4.7552E-4</v>
      </c>
    </row>
    <row r="3705" spans="1:4" x14ac:dyDescent="0.6">
      <c r="A3705" s="1">
        <v>44259.041666666664</v>
      </c>
      <c r="B3705" t="s">
        <v>54</v>
      </c>
      <c r="C3705" t="s">
        <v>5</v>
      </c>
      <c r="D3705" s="2">
        <v>8.7091000000000002E-4</v>
      </c>
    </row>
    <row r="3706" spans="1:4" x14ac:dyDescent="0.6">
      <c r="A3706" s="1">
        <v>44258.708333333336</v>
      </c>
      <c r="B3706" t="s">
        <v>54</v>
      </c>
      <c r="C3706" t="s">
        <v>5</v>
      </c>
      <c r="D3706" s="2">
        <v>1E-4</v>
      </c>
    </row>
    <row r="3707" spans="1:4" x14ac:dyDescent="0.6">
      <c r="A3707" s="1">
        <v>44258.375</v>
      </c>
      <c r="B3707" t="s">
        <v>54</v>
      </c>
      <c r="C3707" t="s">
        <v>5</v>
      </c>
      <c r="D3707" s="2">
        <v>1E-4</v>
      </c>
    </row>
    <row r="3708" spans="1:4" x14ac:dyDescent="0.6">
      <c r="A3708" s="1">
        <v>44258.041666666664</v>
      </c>
      <c r="B3708" t="s">
        <v>54</v>
      </c>
      <c r="C3708" t="s">
        <v>5</v>
      </c>
      <c r="D3708" s="2">
        <v>3.9154000000000001E-4</v>
      </c>
    </row>
    <row r="3709" spans="1:4" x14ac:dyDescent="0.6">
      <c r="A3709" s="1">
        <v>44257.708333333336</v>
      </c>
      <c r="B3709" t="s">
        <v>54</v>
      </c>
      <c r="C3709" t="s">
        <v>5</v>
      </c>
      <c r="D3709" s="2">
        <v>3.5712999999999999E-4</v>
      </c>
    </row>
    <row r="3710" spans="1:4" x14ac:dyDescent="0.6">
      <c r="A3710" s="1">
        <v>44257.375</v>
      </c>
      <c r="B3710" t="s">
        <v>54</v>
      </c>
      <c r="C3710" t="s">
        <v>5</v>
      </c>
      <c r="D3710" s="2">
        <v>4.9538000000000002E-4</v>
      </c>
    </row>
    <row r="3711" spans="1:4" x14ac:dyDescent="0.6">
      <c r="A3711" s="1">
        <v>44257.041666666664</v>
      </c>
      <c r="B3711" t="s">
        <v>54</v>
      </c>
      <c r="C3711" t="s">
        <v>5</v>
      </c>
      <c r="D3711" s="2">
        <v>4.9118000000000002E-4</v>
      </c>
    </row>
    <row r="3712" spans="1:4" x14ac:dyDescent="0.6">
      <c r="A3712" s="1">
        <v>44256.708333333336</v>
      </c>
      <c r="B3712" t="s">
        <v>54</v>
      </c>
      <c r="C3712" t="s">
        <v>5</v>
      </c>
      <c r="D3712" s="2">
        <v>3.3427000000000001E-4</v>
      </c>
    </row>
    <row r="3713" spans="1:4" x14ac:dyDescent="0.6">
      <c r="A3713" s="1">
        <v>44256.375</v>
      </c>
      <c r="B3713" t="s">
        <v>54</v>
      </c>
      <c r="C3713" t="s">
        <v>5</v>
      </c>
      <c r="D3713" s="2">
        <v>1E-4</v>
      </c>
    </row>
    <row r="3714" spans="1:4" x14ac:dyDescent="0.6">
      <c r="A3714" s="1">
        <v>44256.041666666664</v>
      </c>
      <c r="B3714" t="s">
        <v>54</v>
      </c>
      <c r="C3714" t="s">
        <v>5</v>
      </c>
      <c r="D3714" s="2">
        <v>1E-4</v>
      </c>
    </row>
    <row r="3715" spans="1:4" x14ac:dyDescent="0.6">
      <c r="A3715" s="1">
        <v>44255.708333333336</v>
      </c>
      <c r="B3715" t="s">
        <v>54</v>
      </c>
      <c r="C3715" t="s">
        <v>5</v>
      </c>
      <c r="D3715" s="2">
        <v>1E-4</v>
      </c>
    </row>
    <row r="3716" spans="1:4" x14ac:dyDescent="0.6">
      <c r="A3716" s="1">
        <v>44255.375</v>
      </c>
      <c r="B3716" t="s">
        <v>54</v>
      </c>
      <c r="C3716" t="s">
        <v>5</v>
      </c>
      <c r="D3716" s="2">
        <v>1E-4</v>
      </c>
    </row>
    <row r="3717" spans="1:4" x14ac:dyDescent="0.6">
      <c r="A3717" s="1">
        <v>44255.041666666664</v>
      </c>
      <c r="B3717" t="s">
        <v>54</v>
      </c>
      <c r="C3717" t="s">
        <v>5</v>
      </c>
      <c r="D3717" s="2">
        <v>1E-4</v>
      </c>
    </row>
    <row r="3718" spans="1:4" x14ac:dyDescent="0.6">
      <c r="A3718" s="1">
        <v>44254.708333333336</v>
      </c>
      <c r="B3718" t="s">
        <v>54</v>
      </c>
      <c r="C3718" t="s">
        <v>5</v>
      </c>
      <c r="D3718" s="2">
        <v>6.1959999999999999E-4</v>
      </c>
    </row>
    <row r="3719" spans="1:4" x14ac:dyDescent="0.6">
      <c r="A3719" s="1">
        <v>44254.375</v>
      </c>
      <c r="B3719" t="s">
        <v>54</v>
      </c>
      <c r="C3719" t="s">
        <v>5</v>
      </c>
      <c r="D3719" s="2">
        <v>1.8181E-4</v>
      </c>
    </row>
    <row r="3720" spans="1:4" x14ac:dyDescent="0.6">
      <c r="A3720" s="1">
        <v>44254.041666666664</v>
      </c>
      <c r="B3720" t="s">
        <v>54</v>
      </c>
      <c r="C3720" t="s">
        <v>5</v>
      </c>
      <c r="D3720" s="2">
        <v>3.7735999999999998E-4</v>
      </c>
    </row>
    <row r="3721" spans="1:4" x14ac:dyDescent="0.6">
      <c r="A3721" s="1">
        <v>44253.708333333336</v>
      </c>
      <c r="B3721" t="s">
        <v>54</v>
      </c>
      <c r="C3721" t="s">
        <v>5</v>
      </c>
      <c r="D3721" s="2">
        <v>1.4851E-4</v>
      </c>
    </row>
    <row r="3722" spans="1:4" x14ac:dyDescent="0.6">
      <c r="A3722" s="1">
        <v>44253.375</v>
      </c>
      <c r="B3722" t="s">
        <v>54</v>
      </c>
      <c r="C3722" t="s">
        <v>5</v>
      </c>
      <c r="D3722" s="2">
        <v>1E-4</v>
      </c>
    </row>
    <row r="3723" spans="1:4" x14ac:dyDescent="0.6">
      <c r="A3723" s="1">
        <v>44253.041666666664</v>
      </c>
      <c r="B3723" t="s">
        <v>54</v>
      </c>
      <c r="C3723" t="s">
        <v>5</v>
      </c>
      <c r="D3723" s="2">
        <v>1E-4</v>
      </c>
    </row>
    <row r="3724" spans="1:4" x14ac:dyDescent="0.6">
      <c r="A3724" s="1">
        <v>44252.708333333336</v>
      </c>
      <c r="B3724" t="s">
        <v>54</v>
      </c>
      <c r="C3724" t="s">
        <v>5</v>
      </c>
      <c r="D3724" s="2">
        <v>1.6178000000000001E-4</v>
      </c>
    </row>
    <row r="3725" spans="1:4" x14ac:dyDescent="0.6">
      <c r="A3725" s="1">
        <v>44252.375</v>
      </c>
      <c r="B3725" t="s">
        <v>54</v>
      </c>
      <c r="C3725" t="s">
        <v>5</v>
      </c>
      <c r="D3725" s="2">
        <v>4.6769999999999998E-4</v>
      </c>
    </row>
    <row r="3726" spans="1:4" x14ac:dyDescent="0.6">
      <c r="A3726" s="1">
        <v>44252.041666666664</v>
      </c>
      <c r="B3726" t="s">
        <v>54</v>
      </c>
      <c r="C3726" t="s">
        <v>5</v>
      </c>
      <c r="D3726" s="2">
        <v>2.8758000000000001E-4</v>
      </c>
    </row>
    <row r="3727" spans="1:4" x14ac:dyDescent="0.6">
      <c r="A3727" s="1">
        <v>44251.708333333336</v>
      </c>
      <c r="B3727" t="s">
        <v>54</v>
      </c>
      <c r="C3727" t="s">
        <v>5</v>
      </c>
      <c r="D3727" s="2">
        <v>3.9326999999999998E-4</v>
      </c>
    </row>
    <row r="3728" spans="1:4" x14ac:dyDescent="0.6">
      <c r="A3728" s="1">
        <v>44251.375</v>
      </c>
      <c r="B3728" t="s">
        <v>54</v>
      </c>
      <c r="C3728" t="s">
        <v>5</v>
      </c>
      <c r="D3728" s="2">
        <v>1.3438E-4</v>
      </c>
    </row>
    <row r="3729" spans="1:4" x14ac:dyDescent="0.6">
      <c r="A3729" s="1">
        <v>44251.041666666664</v>
      </c>
      <c r="B3729" t="s">
        <v>54</v>
      </c>
      <c r="C3729" t="s">
        <v>5</v>
      </c>
      <c r="D3729" s="2">
        <v>1E-4</v>
      </c>
    </row>
    <row r="3730" spans="1:4" x14ac:dyDescent="0.6">
      <c r="A3730" s="1">
        <v>44250.708333333336</v>
      </c>
      <c r="B3730" t="s">
        <v>54</v>
      </c>
      <c r="C3730" t="s">
        <v>5</v>
      </c>
      <c r="D3730" s="2">
        <v>2.6166999999999998E-4</v>
      </c>
    </row>
    <row r="3731" spans="1:4" x14ac:dyDescent="0.6">
      <c r="A3731" s="1">
        <v>44250.375</v>
      </c>
      <c r="B3731" t="s">
        <v>54</v>
      </c>
      <c r="C3731" t="s">
        <v>5</v>
      </c>
      <c r="D3731" s="2">
        <v>1E-4</v>
      </c>
    </row>
    <row r="3732" spans="1:4" x14ac:dyDescent="0.6">
      <c r="A3732" s="1">
        <v>44250.041666666664</v>
      </c>
      <c r="B3732" t="s">
        <v>54</v>
      </c>
      <c r="C3732" t="s">
        <v>5</v>
      </c>
      <c r="D3732" s="2">
        <v>3.4567000000000002E-4</v>
      </c>
    </row>
    <row r="3733" spans="1:4" x14ac:dyDescent="0.6">
      <c r="A3733" s="1">
        <v>44249.708333333336</v>
      </c>
      <c r="B3733" t="s">
        <v>54</v>
      </c>
      <c r="C3733" t="s">
        <v>5</v>
      </c>
      <c r="D3733" s="2">
        <v>4.7333999999999999E-4</v>
      </c>
    </row>
    <row r="3734" spans="1:4" x14ac:dyDescent="0.6">
      <c r="A3734" s="1">
        <v>44249.375</v>
      </c>
      <c r="B3734" t="s">
        <v>54</v>
      </c>
      <c r="C3734" t="s">
        <v>5</v>
      </c>
      <c r="D3734" s="2">
        <v>7.7647000000000002E-4</v>
      </c>
    </row>
    <row r="3735" spans="1:4" x14ac:dyDescent="0.6">
      <c r="A3735" s="1">
        <v>44249.041666666664</v>
      </c>
      <c r="B3735" t="s">
        <v>54</v>
      </c>
      <c r="C3735" t="s">
        <v>5</v>
      </c>
      <c r="D3735" s="2">
        <v>1.07233E-3</v>
      </c>
    </row>
    <row r="3736" spans="1:4" x14ac:dyDescent="0.6">
      <c r="A3736" s="1">
        <v>44248.708333333336</v>
      </c>
      <c r="B3736" t="s">
        <v>54</v>
      </c>
      <c r="C3736" t="s">
        <v>5</v>
      </c>
      <c r="D3736" s="2">
        <v>4.3550000000000001E-4</v>
      </c>
    </row>
    <row r="3737" spans="1:4" x14ac:dyDescent="0.6">
      <c r="A3737" s="1">
        <v>44248.375</v>
      </c>
      <c r="B3737" t="s">
        <v>54</v>
      </c>
      <c r="C3737" t="s">
        <v>5</v>
      </c>
      <c r="D3737" s="2">
        <v>5.1515999999999997E-4</v>
      </c>
    </row>
    <row r="3738" spans="1:4" x14ac:dyDescent="0.6">
      <c r="A3738" s="1">
        <v>44248.041666666664</v>
      </c>
      <c r="B3738" t="s">
        <v>54</v>
      </c>
      <c r="C3738" t="s">
        <v>5</v>
      </c>
      <c r="D3738" s="2">
        <v>1.8588000000000001E-3</v>
      </c>
    </row>
    <row r="3739" spans="1:4" x14ac:dyDescent="0.6">
      <c r="A3739" s="1">
        <v>44247.708333333336</v>
      </c>
      <c r="B3739" t="s">
        <v>54</v>
      </c>
      <c r="C3739" t="s">
        <v>5</v>
      </c>
      <c r="D3739" s="2">
        <v>1.8984E-3</v>
      </c>
    </row>
    <row r="3740" spans="1:4" x14ac:dyDescent="0.6">
      <c r="A3740" s="1">
        <v>44247.375</v>
      </c>
      <c r="B3740" t="s">
        <v>54</v>
      </c>
      <c r="C3740" t="s">
        <v>5</v>
      </c>
      <c r="D3740" s="2">
        <v>1.9626399999999999E-3</v>
      </c>
    </row>
    <row r="3741" spans="1:4" x14ac:dyDescent="0.6">
      <c r="A3741" s="1">
        <v>44247.041666666664</v>
      </c>
      <c r="B3741" t="s">
        <v>54</v>
      </c>
      <c r="C3741" t="s">
        <v>5</v>
      </c>
      <c r="D3741" s="2">
        <v>1.69023E-3</v>
      </c>
    </row>
    <row r="3742" spans="1:4" x14ac:dyDescent="0.6">
      <c r="A3742" s="1">
        <v>44246.708333333336</v>
      </c>
      <c r="B3742" t="s">
        <v>54</v>
      </c>
      <c r="C3742" t="s">
        <v>5</v>
      </c>
      <c r="D3742" s="2">
        <v>1.39773E-3</v>
      </c>
    </row>
    <row r="3743" spans="1:4" x14ac:dyDescent="0.6">
      <c r="A3743" s="1">
        <v>44246.375</v>
      </c>
      <c r="B3743" t="s">
        <v>54</v>
      </c>
      <c r="C3743" t="s">
        <v>5</v>
      </c>
      <c r="D3743" s="2">
        <v>8.2050999999999999E-4</v>
      </c>
    </row>
    <row r="3744" spans="1:4" x14ac:dyDescent="0.6">
      <c r="A3744" s="1">
        <v>44246.041666666664</v>
      </c>
      <c r="B3744" t="s">
        <v>54</v>
      </c>
      <c r="C3744" t="s">
        <v>5</v>
      </c>
      <c r="D3744" s="2">
        <v>1.18983E-3</v>
      </c>
    </row>
    <row r="3745" spans="1:4" x14ac:dyDescent="0.6">
      <c r="A3745" s="1">
        <v>44245.708333333336</v>
      </c>
      <c r="B3745" t="s">
        <v>54</v>
      </c>
      <c r="C3745" t="s">
        <v>5</v>
      </c>
      <c r="D3745" s="2">
        <v>2.0207699999999999E-3</v>
      </c>
    </row>
    <row r="3746" spans="1:4" x14ac:dyDescent="0.6">
      <c r="A3746" s="1">
        <v>44245.375</v>
      </c>
      <c r="B3746" t="s">
        <v>54</v>
      </c>
      <c r="C3746" t="s">
        <v>5</v>
      </c>
      <c r="D3746" s="2">
        <v>1.9495000000000001E-3</v>
      </c>
    </row>
    <row r="3747" spans="1:4" x14ac:dyDescent="0.6">
      <c r="A3747" s="1">
        <v>44245.041666666664</v>
      </c>
      <c r="B3747" t="s">
        <v>54</v>
      </c>
      <c r="C3747" t="s">
        <v>5</v>
      </c>
      <c r="D3747" s="2">
        <v>2.3228200000000002E-3</v>
      </c>
    </row>
    <row r="3748" spans="1:4" x14ac:dyDescent="0.6">
      <c r="A3748" s="1">
        <v>44244.708333333336</v>
      </c>
      <c r="B3748" t="s">
        <v>54</v>
      </c>
      <c r="C3748" t="s">
        <v>5</v>
      </c>
      <c r="D3748" s="2">
        <v>1.06083E-3</v>
      </c>
    </row>
    <row r="3749" spans="1:4" x14ac:dyDescent="0.6">
      <c r="A3749" s="1">
        <v>44244.375</v>
      </c>
      <c r="B3749" t="s">
        <v>54</v>
      </c>
      <c r="C3749" t="s">
        <v>5</v>
      </c>
      <c r="D3749" s="2">
        <v>9.2761000000000004E-4</v>
      </c>
    </row>
    <row r="3750" spans="1:4" x14ac:dyDescent="0.6">
      <c r="A3750" s="1">
        <v>44244.041666666664</v>
      </c>
      <c r="B3750" t="s">
        <v>54</v>
      </c>
      <c r="C3750" t="s">
        <v>5</v>
      </c>
      <c r="D3750" s="2">
        <v>1.14441E-3</v>
      </c>
    </row>
    <row r="3751" spans="1:4" x14ac:dyDescent="0.6">
      <c r="A3751" s="1">
        <v>44243.708333333336</v>
      </c>
      <c r="B3751" t="s">
        <v>54</v>
      </c>
      <c r="C3751" t="s">
        <v>5</v>
      </c>
      <c r="D3751" s="2">
        <v>1.12937E-3</v>
      </c>
    </row>
    <row r="3752" spans="1:4" x14ac:dyDescent="0.6">
      <c r="A3752" s="1">
        <v>44243.375</v>
      </c>
      <c r="B3752" t="s">
        <v>54</v>
      </c>
      <c r="C3752" t="s">
        <v>5</v>
      </c>
      <c r="D3752" s="2">
        <v>1.0448499999999999E-3</v>
      </c>
    </row>
    <row r="3753" spans="1:4" x14ac:dyDescent="0.6">
      <c r="A3753" s="1">
        <v>44243.041666666664</v>
      </c>
      <c r="B3753" t="s">
        <v>54</v>
      </c>
      <c r="C3753" t="s">
        <v>5</v>
      </c>
      <c r="D3753" s="2">
        <v>8.1145999999999996E-4</v>
      </c>
    </row>
    <row r="3754" spans="1:4" x14ac:dyDescent="0.6">
      <c r="A3754" s="1">
        <v>44242.708333333336</v>
      </c>
      <c r="B3754" t="s">
        <v>54</v>
      </c>
      <c r="C3754" t="s">
        <v>5</v>
      </c>
      <c r="D3754" s="2">
        <v>1.3825999999999999E-4</v>
      </c>
    </row>
    <row r="3755" spans="1:4" x14ac:dyDescent="0.6">
      <c r="A3755" s="1">
        <v>44242.375</v>
      </c>
      <c r="B3755" t="s">
        <v>54</v>
      </c>
      <c r="C3755" t="s">
        <v>5</v>
      </c>
      <c r="D3755" s="2">
        <v>7.9460000000000002E-4</v>
      </c>
    </row>
    <row r="3756" spans="1:4" x14ac:dyDescent="0.6">
      <c r="A3756" s="1">
        <v>44242.041666666664</v>
      </c>
      <c r="B3756" t="s">
        <v>54</v>
      </c>
      <c r="C3756" t="s">
        <v>5</v>
      </c>
      <c r="D3756" s="2">
        <v>1.2426E-3</v>
      </c>
    </row>
    <row r="3757" spans="1:4" x14ac:dyDescent="0.6">
      <c r="A3757" s="1">
        <v>44241.708333333336</v>
      </c>
      <c r="B3757" t="s">
        <v>54</v>
      </c>
      <c r="C3757" t="s">
        <v>5</v>
      </c>
      <c r="D3757" s="2">
        <v>1.76822E-3</v>
      </c>
    </row>
    <row r="3758" spans="1:4" x14ac:dyDescent="0.6">
      <c r="A3758" s="1">
        <v>44241.375</v>
      </c>
      <c r="B3758" t="s">
        <v>54</v>
      </c>
      <c r="C3758" t="s">
        <v>5</v>
      </c>
      <c r="D3758" s="2">
        <v>1.1078500000000001E-3</v>
      </c>
    </row>
    <row r="3759" spans="1:4" x14ac:dyDescent="0.6">
      <c r="A3759" s="1">
        <v>44241.041666666664</v>
      </c>
      <c r="B3759" t="s">
        <v>54</v>
      </c>
      <c r="C3759" t="s">
        <v>5</v>
      </c>
      <c r="D3759" s="2">
        <v>9.4691999999999997E-4</v>
      </c>
    </row>
    <row r="3760" spans="1:4" x14ac:dyDescent="0.6">
      <c r="A3760" s="1">
        <v>44240.708333333336</v>
      </c>
      <c r="B3760" t="s">
        <v>54</v>
      </c>
      <c r="C3760" t="s">
        <v>5</v>
      </c>
      <c r="D3760" s="2">
        <v>1.7303500000000001E-3</v>
      </c>
    </row>
    <row r="3761" spans="1:4" x14ac:dyDescent="0.6">
      <c r="A3761" s="1">
        <v>44240.375</v>
      </c>
      <c r="B3761" t="s">
        <v>54</v>
      </c>
      <c r="C3761" t="s">
        <v>5</v>
      </c>
      <c r="D3761" s="2">
        <v>2.28313E-3</v>
      </c>
    </row>
    <row r="3762" spans="1:4" x14ac:dyDescent="0.6">
      <c r="A3762" s="1">
        <v>44240.041666666664</v>
      </c>
      <c r="B3762" t="s">
        <v>54</v>
      </c>
      <c r="C3762" t="s">
        <v>5</v>
      </c>
      <c r="D3762" s="2">
        <v>1.53886E-3</v>
      </c>
    </row>
    <row r="3763" spans="1:4" x14ac:dyDescent="0.6">
      <c r="A3763" s="1">
        <v>44239.708333333336</v>
      </c>
      <c r="B3763" t="s">
        <v>54</v>
      </c>
      <c r="C3763" t="s">
        <v>5</v>
      </c>
      <c r="D3763" s="2">
        <v>5.0482000000000001E-4</v>
      </c>
    </row>
    <row r="3764" spans="1:4" x14ac:dyDescent="0.6">
      <c r="A3764" s="1">
        <v>44239.375</v>
      </c>
      <c r="B3764" t="s">
        <v>54</v>
      </c>
      <c r="C3764" t="s">
        <v>5</v>
      </c>
      <c r="D3764" s="2">
        <v>9.2117000000000002E-4</v>
      </c>
    </row>
    <row r="3765" spans="1:4" x14ac:dyDescent="0.6">
      <c r="A3765" s="1">
        <v>44239.041666666664</v>
      </c>
      <c r="B3765" t="s">
        <v>54</v>
      </c>
      <c r="C3765" t="s">
        <v>5</v>
      </c>
      <c r="D3765" s="2">
        <v>1.8056599999999999E-3</v>
      </c>
    </row>
    <row r="3766" spans="1:4" x14ac:dyDescent="0.6">
      <c r="A3766" s="1">
        <v>44238.708333333336</v>
      </c>
      <c r="B3766" t="s">
        <v>54</v>
      </c>
      <c r="C3766" t="s">
        <v>5</v>
      </c>
      <c r="D3766" s="2">
        <v>6.5956000000000001E-4</v>
      </c>
    </row>
    <row r="3767" spans="1:4" x14ac:dyDescent="0.6">
      <c r="A3767" s="1">
        <v>44238.375</v>
      </c>
      <c r="B3767" t="s">
        <v>54</v>
      </c>
      <c r="C3767" t="s">
        <v>5</v>
      </c>
      <c r="D3767" s="2">
        <v>7.1884E-4</v>
      </c>
    </row>
    <row r="3768" spans="1:4" x14ac:dyDescent="0.6">
      <c r="A3768" s="1">
        <v>44238.041666666664</v>
      </c>
      <c r="B3768" t="s">
        <v>54</v>
      </c>
      <c r="C3768" t="s">
        <v>5</v>
      </c>
      <c r="D3768" s="2">
        <v>8.5145999999999996E-4</v>
      </c>
    </row>
    <row r="3769" spans="1:4" x14ac:dyDescent="0.6">
      <c r="A3769" s="1">
        <v>44237.708333333336</v>
      </c>
      <c r="B3769" t="s">
        <v>54</v>
      </c>
      <c r="C3769" t="s">
        <v>5</v>
      </c>
      <c r="D3769" s="2">
        <v>2.1807100000000002E-3</v>
      </c>
    </row>
    <row r="3770" spans="1:4" x14ac:dyDescent="0.6">
      <c r="A3770" s="1">
        <v>44237.375</v>
      </c>
      <c r="B3770" t="s">
        <v>54</v>
      </c>
      <c r="C3770" t="s">
        <v>5</v>
      </c>
      <c r="D3770" s="2">
        <v>1.56788E-3</v>
      </c>
    </row>
    <row r="3771" spans="1:4" x14ac:dyDescent="0.6">
      <c r="A3771" s="1">
        <v>44237.041666666664</v>
      </c>
      <c r="B3771" t="s">
        <v>54</v>
      </c>
      <c r="C3771" t="s">
        <v>5</v>
      </c>
      <c r="D3771" s="2">
        <v>1.43234E-3</v>
      </c>
    </row>
    <row r="3772" spans="1:4" x14ac:dyDescent="0.6">
      <c r="A3772" s="1">
        <v>44236.708333333336</v>
      </c>
      <c r="B3772" t="s">
        <v>54</v>
      </c>
      <c r="C3772" t="s">
        <v>5</v>
      </c>
      <c r="D3772" s="2">
        <v>1.93315E-3</v>
      </c>
    </row>
    <row r="3773" spans="1:4" x14ac:dyDescent="0.6">
      <c r="A3773" s="1">
        <v>44236.375</v>
      </c>
      <c r="B3773" t="s">
        <v>54</v>
      </c>
      <c r="C3773" t="s">
        <v>5</v>
      </c>
      <c r="D3773" s="2">
        <v>2.2754699999999999E-3</v>
      </c>
    </row>
    <row r="3774" spans="1:4" x14ac:dyDescent="0.6">
      <c r="A3774" s="1">
        <v>44236.041666666664</v>
      </c>
      <c r="B3774" t="s">
        <v>54</v>
      </c>
      <c r="C3774" t="s">
        <v>5</v>
      </c>
      <c r="D3774" s="2">
        <v>2.8440800000000001E-3</v>
      </c>
    </row>
    <row r="3775" spans="1:4" x14ac:dyDescent="0.6">
      <c r="A3775" s="1">
        <v>44235.708333333336</v>
      </c>
      <c r="B3775" t="s">
        <v>54</v>
      </c>
      <c r="C3775" t="s">
        <v>5</v>
      </c>
      <c r="D3775" s="2">
        <v>3.9877000000000001E-4</v>
      </c>
    </row>
    <row r="3776" spans="1:4" x14ac:dyDescent="0.6">
      <c r="A3776" s="1">
        <v>44235.375</v>
      </c>
      <c r="B3776" t="s">
        <v>54</v>
      </c>
      <c r="C3776" t="s">
        <v>5</v>
      </c>
      <c r="D3776" s="2">
        <v>1E-4</v>
      </c>
    </row>
    <row r="3777" spans="1:4" x14ac:dyDescent="0.6">
      <c r="A3777" s="1">
        <v>44235.041666666664</v>
      </c>
      <c r="B3777" t="s">
        <v>54</v>
      </c>
      <c r="C3777" t="s">
        <v>5</v>
      </c>
      <c r="D3777" s="2">
        <v>6.5682000000000002E-4</v>
      </c>
    </row>
    <row r="3778" spans="1:4" x14ac:dyDescent="0.6">
      <c r="A3778" s="1">
        <v>44234.708333333336</v>
      </c>
      <c r="B3778" t="s">
        <v>54</v>
      </c>
      <c r="C3778" t="s">
        <v>5</v>
      </c>
      <c r="D3778" s="2">
        <v>5.1183000000000001E-4</v>
      </c>
    </row>
    <row r="3779" spans="1:4" x14ac:dyDescent="0.6">
      <c r="A3779" s="1">
        <v>44234.375</v>
      </c>
      <c r="B3779" t="s">
        <v>54</v>
      </c>
      <c r="C3779" t="s">
        <v>5</v>
      </c>
      <c r="D3779" s="2">
        <v>1.71115E-3</v>
      </c>
    </row>
    <row r="3780" spans="1:4" x14ac:dyDescent="0.6">
      <c r="A3780" s="1">
        <v>44234.041666666664</v>
      </c>
      <c r="B3780" t="s">
        <v>54</v>
      </c>
      <c r="C3780" t="s">
        <v>5</v>
      </c>
      <c r="D3780" s="2">
        <v>1.43968E-3</v>
      </c>
    </row>
    <row r="3781" spans="1:4" x14ac:dyDescent="0.6">
      <c r="A3781" s="1">
        <v>44233.708333333336</v>
      </c>
      <c r="B3781" t="s">
        <v>54</v>
      </c>
      <c r="C3781" t="s">
        <v>5</v>
      </c>
      <c r="D3781" s="2">
        <v>1.0700200000000001E-3</v>
      </c>
    </row>
    <row r="3782" spans="1:4" x14ac:dyDescent="0.6">
      <c r="A3782" s="1">
        <v>44233.375</v>
      </c>
      <c r="B3782" t="s">
        <v>54</v>
      </c>
      <c r="C3782" t="s">
        <v>5</v>
      </c>
      <c r="D3782" s="2">
        <v>1.1712300000000001E-3</v>
      </c>
    </row>
    <row r="3783" spans="1:4" x14ac:dyDescent="0.6">
      <c r="A3783" s="1">
        <v>44233.041666666664</v>
      </c>
      <c r="B3783" t="s">
        <v>54</v>
      </c>
      <c r="C3783" t="s">
        <v>5</v>
      </c>
      <c r="D3783" s="2">
        <v>1.5546500000000001E-3</v>
      </c>
    </row>
    <row r="3784" spans="1:4" x14ac:dyDescent="0.6">
      <c r="A3784" s="1">
        <v>44232.708333333336</v>
      </c>
      <c r="B3784" t="s">
        <v>54</v>
      </c>
      <c r="C3784" t="s">
        <v>5</v>
      </c>
      <c r="D3784" s="2">
        <v>1.76429E-3</v>
      </c>
    </row>
    <row r="3785" spans="1:4" x14ac:dyDescent="0.6">
      <c r="A3785" s="1">
        <v>44232.375</v>
      </c>
      <c r="B3785" t="s">
        <v>54</v>
      </c>
      <c r="C3785" t="s">
        <v>5</v>
      </c>
      <c r="D3785" s="2">
        <v>1.13736E-3</v>
      </c>
    </row>
    <row r="3786" spans="1:4" x14ac:dyDescent="0.6">
      <c r="A3786" s="1">
        <v>44232.041666666664</v>
      </c>
      <c r="B3786" t="s">
        <v>54</v>
      </c>
      <c r="C3786" t="s">
        <v>5</v>
      </c>
      <c r="D3786" s="2">
        <v>1.45079E-3</v>
      </c>
    </row>
    <row r="3787" spans="1:4" x14ac:dyDescent="0.6">
      <c r="A3787" s="1">
        <v>44231.708333333336</v>
      </c>
      <c r="B3787" t="s">
        <v>54</v>
      </c>
      <c r="C3787" t="s">
        <v>5</v>
      </c>
      <c r="D3787" s="2">
        <v>1.3545899999999999E-3</v>
      </c>
    </row>
    <row r="3788" spans="1:4" x14ac:dyDescent="0.6">
      <c r="A3788" s="1">
        <v>44231.375</v>
      </c>
      <c r="B3788" t="s">
        <v>54</v>
      </c>
      <c r="C3788" t="s">
        <v>5</v>
      </c>
      <c r="D3788" s="2">
        <v>1.4609200000000001E-3</v>
      </c>
    </row>
    <row r="3789" spans="1:4" x14ac:dyDescent="0.6">
      <c r="A3789" s="1">
        <v>44231.041666666664</v>
      </c>
      <c r="B3789" t="s">
        <v>54</v>
      </c>
      <c r="C3789" t="s">
        <v>5</v>
      </c>
      <c r="D3789" s="2">
        <v>1.6792300000000001E-3</v>
      </c>
    </row>
    <row r="3790" spans="1:4" x14ac:dyDescent="0.6">
      <c r="A3790" s="1">
        <v>44230.708333333336</v>
      </c>
      <c r="B3790" t="s">
        <v>54</v>
      </c>
      <c r="C3790" t="s">
        <v>5</v>
      </c>
      <c r="D3790" s="2">
        <v>1.55522E-3</v>
      </c>
    </row>
    <row r="3791" spans="1:4" x14ac:dyDescent="0.6">
      <c r="A3791" s="1">
        <v>44230.375</v>
      </c>
      <c r="B3791" t="s">
        <v>54</v>
      </c>
      <c r="C3791" t="s">
        <v>5</v>
      </c>
      <c r="D3791" s="2">
        <v>1.51935E-3</v>
      </c>
    </row>
    <row r="3792" spans="1:4" x14ac:dyDescent="0.6">
      <c r="A3792" s="1">
        <v>44230.041666666664</v>
      </c>
      <c r="B3792" t="s">
        <v>54</v>
      </c>
      <c r="C3792" t="s">
        <v>5</v>
      </c>
      <c r="D3792" s="2">
        <v>1.6593700000000001E-3</v>
      </c>
    </row>
    <row r="3793" spans="1:4" x14ac:dyDescent="0.6">
      <c r="A3793" s="1">
        <v>44229.708333333336</v>
      </c>
      <c r="B3793" t="s">
        <v>54</v>
      </c>
      <c r="C3793" t="s">
        <v>5</v>
      </c>
      <c r="D3793" s="2">
        <v>1.2070799999999999E-3</v>
      </c>
    </row>
    <row r="3794" spans="1:4" x14ac:dyDescent="0.6">
      <c r="A3794" s="1">
        <v>44229.375</v>
      </c>
      <c r="B3794" t="s">
        <v>54</v>
      </c>
      <c r="C3794" t="s">
        <v>5</v>
      </c>
      <c r="D3794" s="2">
        <v>5.0303000000000001E-4</v>
      </c>
    </row>
    <row r="3795" spans="1:4" x14ac:dyDescent="0.6">
      <c r="A3795" s="1">
        <v>44229.041666666664</v>
      </c>
      <c r="B3795" t="s">
        <v>54</v>
      </c>
      <c r="C3795" t="s">
        <v>5</v>
      </c>
      <c r="D3795" s="2">
        <v>6.1764000000000003E-4</v>
      </c>
    </row>
    <row r="3796" spans="1:4" x14ac:dyDescent="0.6">
      <c r="A3796" s="1">
        <v>44228.708333333336</v>
      </c>
      <c r="B3796" t="s">
        <v>54</v>
      </c>
      <c r="C3796" t="s">
        <v>5</v>
      </c>
      <c r="D3796" s="2">
        <v>5.5358999999999996E-4</v>
      </c>
    </row>
    <row r="3797" spans="1:4" x14ac:dyDescent="0.6">
      <c r="A3797" s="1">
        <v>44228.375</v>
      </c>
      <c r="B3797" t="s">
        <v>54</v>
      </c>
      <c r="C3797" t="s">
        <v>5</v>
      </c>
      <c r="D3797" s="2">
        <v>2.5012999999999999E-4</v>
      </c>
    </row>
    <row r="3798" spans="1:4" x14ac:dyDescent="0.6">
      <c r="A3798" s="1">
        <v>44228.041666666664</v>
      </c>
      <c r="B3798" t="s">
        <v>54</v>
      </c>
      <c r="C3798" t="s">
        <v>5</v>
      </c>
      <c r="D3798" s="2">
        <v>7.2236000000000002E-4</v>
      </c>
    </row>
    <row r="3799" spans="1:4" x14ac:dyDescent="0.6">
      <c r="A3799" s="1">
        <v>44227.708333333336</v>
      </c>
      <c r="B3799" t="s">
        <v>54</v>
      </c>
      <c r="C3799" t="s">
        <v>5</v>
      </c>
      <c r="D3799" s="2">
        <v>1.13496E-3</v>
      </c>
    </row>
    <row r="3800" spans="1:4" x14ac:dyDescent="0.6">
      <c r="A3800" s="1">
        <v>44227.375</v>
      </c>
      <c r="B3800" t="s">
        <v>54</v>
      </c>
      <c r="C3800" t="s">
        <v>5</v>
      </c>
      <c r="D3800" s="2">
        <v>1.1511E-3</v>
      </c>
    </row>
    <row r="3801" spans="1:4" x14ac:dyDescent="0.6">
      <c r="A3801" s="1">
        <v>44227.041666666664</v>
      </c>
      <c r="B3801" t="s">
        <v>54</v>
      </c>
      <c r="C3801" t="s">
        <v>5</v>
      </c>
      <c r="D3801" s="2">
        <v>7.2776999999999998E-4</v>
      </c>
    </row>
    <row r="3802" spans="1:4" x14ac:dyDescent="0.6">
      <c r="A3802" s="1">
        <v>44226.708333333336</v>
      </c>
      <c r="B3802" t="s">
        <v>54</v>
      </c>
      <c r="C3802" t="s">
        <v>5</v>
      </c>
      <c r="D3802" s="2">
        <v>3.7881999999999998E-4</v>
      </c>
    </row>
    <row r="3803" spans="1:4" x14ac:dyDescent="0.6">
      <c r="A3803" s="1">
        <v>44226.375</v>
      </c>
      <c r="B3803" t="s">
        <v>54</v>
      </c>
      <c r="C3803" t="s">
        <v>5</v>
      </c>
      <c r="D3803" s="2">
        <v>9.4050999999999998E-4</v>
      </c>
    </row>
    <row r="3804" spans="1:4" x14ac:dyDescent="0.6">
      <c r="A3804" s="1">
        <v>44226.041666666664</v>
      </c>
      <c r="B3804" t="s">
        <v>54</v>
      </c>
      <c r="C3804" t="s">
        <v>5</v>
      </c>
      <c r="D3804" s="2">
        <v>2.41392E-3</v>
      </c>
    </row>
    <row r="3805" spans="1:4" x14ac:dyDescent="0.6">
      <c r="A3805" s="1">
        <v>44225.708333333336</v>
      </c>
      <c r="B3805" t="s">
        <v>54</v>
      </c>
      <c r="C3805" t="s">
        <v>5</v>
      </c>
      <c r="D3805" s="2">
        <v>6.1388000000000002E-4</v>
      </c>
    </row>
    <row r="3806" spans="1:4" x14ac:dyDescent="0.6">
      <c r="A3806" s="1">
        <v>44225.375</v>
      </c>
      <c r="B3806" t="s">
        <v>54</v>
      </c>
      <c r="C3806" t="s">
        <v>5</v>
      </c>
      <c r="D3806" s="2">
        <v>1.1284400000000001E-3</v>
      </c>
    </row>
    <row r="3807" spans="1:4" x14ac:dyDescent="0.6">
      <c r="A3807" s="1">
        <v>44225.041666666664</v>
      </c>
      <c r="B3807" t="s">
        <v>54</v>
      </c>
      <c r="C3807" t="s">
        <v>5</v>
      </c>
      <c r="D3807" s="2">
        <v>5.6884000000000004E-4</v>
      </c>
    </row>
    <row r="3808" spans="1:4" x14ac:dyDescent="0.6">
      <c r="A3808" s="1">
        <v>44224.708333333336</v>
      </c>
      <c r="B3808" t="s">
        <v>54</v>
      </c>
      <c r="C3808" t="s">
        <v>5</v>
      </c>
      <c r="D3808" s="2">
        <v>1E-4</v>
      </c>
    </row>
    <row r="3809" spans="1:4" x14ac:dyDescent="0.6">
      <c r="A3809" s="1">
        <v>44224.375</v>
      </c>
      <c r="B3809" t="s">
        <v>54</v>
      </c>
      <c r="C3809" t="s">
        <v>5</v>
      </c>
      <c r="D3809" s="2">
        <v>1.4794E-4</v>
      </c>
    </row>
    <row r="3810" spans="1:4" x14ac:dyDescent="0.6">
      <c r="A3810" s="1">
        <v>44224.041666666664</v>
      </c>
      <c r="B3810" t="s">
        <v>54</v>
      </c>
      <c r="C3810" t="s">
        <v>5</v>
      </c>
      <c r="D3810" s="2">
        <v>1E-4</v>
      </c>
    </row>
    <row r="3811" spans="1:4" x14ac:dyDescent="0.6">
      <c r="A3811" s="1">
        <v>44223.708333333336</v>
      </c>
      <c r="B3811" t="s">
        <v>54</v>
      </c>
      <c r="C3811" t="s">
        <v>5</v>
      </c>
      <c r="D3811" s="2">
        <v>1E-4</v>
      </c>
    </row>
    <row r="3812" spans="1:4" x14ac:dyDescent="0.6">
      <c r="A3812" s="1">
        <v>44223.375</v>
      </c>
      <c r="B3812" t="s">
        <v>54</v>
      </c>
      <c r="C3812" t="s">
        <v>5</v>
      </c>
      <c r="D3812" s="2">
        <v>3.6341999999999999E-4</v>
      </c>
    </row>
    <row r="3813" spans="1:4" x14ac:dyDescent="0.6">
      <c r="A3813" s="1">
        <v>44223.041666666664</v>
      </c>
      <c r="B3813" t="s">
        <v>54</v>
      </c>
      <c r="C3813" t="s">
        <v>5</v>
      </c>
      <c r="D3813" s="2">
        <v>1E-4</v>
      </c>
    </row>
    <row r="3814" spans="1:4" x14ac:dyDescent="0.6">
      <c r="A3814" s="1">
        <v>44222.708333333336</v>
      </c>
      <c r="B3814" t="s">
        <v>54</v>
      </c>
      <c r="C3814" t="s">
        <v>5</v>
      </c>
      <c r="D3814" s="2">
        <v>3.1894999999999997E-4</v>
      </c>
    </row>
    <row r="3815" spans="1:4" x14ac:dyDescent="0.6">
      <c r="A3815" s="1">
        <v>44222.375</v>
      </c>
      <c r="B3815" t="s">
        <v>54</v>
      </c>
      <c r="C3815" t="s">
        <v>5</v>
      </c>
      <c r="D3815" s="2">
        <v>3.4092999999999998E-4</v>
      </c>
    </row>
    <row r="3816" spans="1:4" x14ac:dyDescent="0.6">
      <c r="A3816" s="1">
        <v>44222.041666666664</v>
      </c>
      <c r="B3816" t="s">
        <v>54</v>
      </c>
      <c r="C3816" t="s">
        <v>5</v>
      </c>
      <c r="D3816" s="2">
        <v>9.3263999999999999E-4</v>
      </c>
    </row>
    <row r="3817" spans="1:4" x14ac:dyDescent="0.6">
      <c r="A3817" s="1">
        <v>44221.708333333336</v>
      </c>
      <c r="B3817" t="s">
        <v>54</v>
      </c>
      <c r="C3817" t="s">
        <v>5</v>
      </c>
      <c r="D3817" s="2">
        <v>1.05754E-3</v>
      </c>
    </row>
    <row r="3818" spans="1:4" x14ac:dyDescent="0.6">
      <c r="A3818" s="1">
        <v>44221.375</v>
      </c>
      <c r="B3818" t="s">
        <v>54</v>
      </c>
      <c r="C3818" t="s">
        <v>5</v>
      </c>
      <c r="D3818" s="2">
        <v>5.0723000000000001E-4</v>
      </c>
    </row>
    <row r="3819" spans="1:4" x14ac:dyDescent="0.6">
      <c r="A3819" s="1">
        <v>44221.041666666664</v>
      </c>
      <c r="B3819" t="s">
        <v>54</v>
      </c>
      <c r="C3819" t="s">
        <v>5</v>
      </c>
      <c r="D3819" s="2">
        <v>9.4273999999999996E-4</v>
      </c>
    </row>
    <row r="3820" spans="1:4" x14ac:dyDescent="0.6">
      <c r="A3820" s="1">
        <v>44220.708333333336</v>
      </c>
      <c r="B3820" t="s">
        <v>54</v>
      </c>
      <c r="C3820" t="s">
        <v>5</v>
      </c>
      <c r="D3820" s="2">
        <v>5.8704999999999999E-4</v>
      </c>
    </row>
    <row r="3821" spans="1:4" x14ac:dyDescent="0.6">
      <c r="A3821" s="1">
        <v>44220.375</v>
      </c>
      <c r="B3821" t="s">
        <v>54</v>
      </c>
      <c r="C3821" t="s">
        <v>5</v>
      </c>
      <c r="D3821" s="2">
        <v>9.3097000000000004E-4</v>
      </c>
    </row>
    <row r="3822" spans="1:4" x14ac:dyDescent="0.6">
      <c r="A3822" s="1">
        <v>44220.041666666664</v>
      </c>
      <c r="B3822" t="s">
        <v>54</v>
      </c>
      <c r="C3822" t="s">
        <v>5</v>
      </c>
      <c r="D3822" s="2">
        <v>2.8319E-4</v>
      </c>
    </row>
    <row r="3823" spans="1:4" x14ac:dyDescent="0.6">
      <c r="A3823" s="1">
        <v>44219.708333333336</v>
      </c>
      <c r="B3823" t="s">
        <v>54</v>
      </c>
      <c r="C3823" t="s">
        <v>5</v>
      </c>
      <c r="D3823" s="2">
        <v>2.0659000000000001E-4</v>
      </c>
    </row>
    <row r="3824" spans="1:4" x14ac:dyDescent="0.6">
      <c r="A3824" s="1">
        <v>44219.375</v>
      </c>
      <c r="B3824" t="s">
        <v>54</v>
      </c>
      <c r="C3824" t="s">
        <v>5</v>
      </c>
      <c r="D3824" s="2">
        <v>1.5431E-4</v>
      </c>
    </row>
    <row r="3825" spans="1:4" x14ac:dyDescent="0.6">
      <c r="A3825" s="1">
        <v>44219.041666666664</v>
      </c>
      <c r="B3825" t="s">
        <v>54</v>
      </c>
      <c r="C3825" t="s">
        <v>5</v>
      </c>
      <c r="D3825" s="2">
        <v>1E-4</v>
      </c>
    </row>
    <row r="3826" spans="1:4" x14ac:dyDescent="0.6">
      <c r="A3826" s="1">
        <v>44218.708333333336</v>
      </c>
      <c r="B3826" t="s">
        <v>54</v>
      </c>
      <c r="C3826" t="s">
        <v>5</v>
      </c>
      <c r="D3826" s="2">
        <v>1.6736999999999999E-4</v>
      </c>
    </row>
    <row r="3827" spans="1:4" x14ac:dyDescent="0.6">
      <c r="A3827" s="1">
        <v>44218.375</v>
      </c>
      <c r="B3827" t="s">
        <v>54</v>
      </c>
      <c r="C3827" t="s">
        <v>5</v>
      </c>
      <c r="D3827" s="2">
        <v>2.0251000000000001E-4</v>
      </c>
    </row>
    <row r="3828" spans="1:4" x14ac:dyDescent="0.6">
      <c r="A3828" s="1">
        <v>44218.041666666664</v>
      </c>
      <c r="B3828" t="s">
        <v>54</v>
      </c>
      <c r="C3828" t="s">
        <v>5</v>
      </c>
      <c r="D3828" s="2">
        <v>3.7546999999999998E-4</v>
      </c>
    </row>
    <row r="3829" spans="1:4" x14ac:dyDescent="0.6">
      <c r="A3829" s="1">
        <v>44217.708333333336</v>
      </c>
      <c r="B3829" t="s">
        <v>54</v>
      </c>
      <c r="C3829" t="s">
        <v>5</v>
      </c>
      <c r="D3829" s="2">
        <v>6.5753000000000003E-4</v>
      </c>
    </row>
    <row r="3830" spans="1:4" x14ac:dyDescent="0.6">
      <c r="A3830" s="1">
        <v>44217.375</v>
      </c>
      <c r="B3830" t="s">
        <v>54</v>
      </c>
      <c r="C3830" t="s">
        <v>5</v>
      </c>
      <c r="D3830" s="2">
        <v>3.4937E-4</v>
      </c>
    </row>
    <row r="3831" spans="1:4" x14ac:dyDescent="0.6">
      <c r="A3831" s="1">
        <v>44217.041666666664</v>
      </c>
      <c r="B3831" t="s">
        <v>54</v>
      </c>
      <c r="C3831" t="s">
        <v>5</v>
      </c>
      <c r="D3831" s="2">
        <v>4.8461000000000001E-4</v>
      </c>
    </row>
    <row r="3832" spans="1:4" x14ac:dyDescent="0.6">
      <c r="A3832" s="1">
        <v>44216.708333333336</v>
      </c>
      <c r="B3832" t="s">
        <v>54</v>
      </c>
      <c r="C3832" t="s">
        <v>5</v>
      </c>
      <c r="D3832" s="2">
        <v>7.2796000000000004E-4</v>
      </c>
    </row>
    <row r="3833" spans="1:4" x14ac:dyDescent="0.6">
      <c r="A3833" s="1">
        <v>44216.375</v>
      </c>
      <c r="B3833" t="s">
        <v>54</v>
      </c>
      <c r="C3833" t="s">
        <v>5</v>
      </c>
      <c r="D3833" s="2">
        <v>1.5388299999999999E-3</v>
      </c>
    </row>
    <row r="3834" spans="1:4" x14ac:dyDescent="0.6">
      <c r="A3834" s="1">
        <v>44216.041666666664</v>
      </c>
      <c r="B3834" t="s">
        <v>54</v>
      </c>
      <c r="C3834" t="s">
        <v>5</v>
      </c>
      <c r="D3834" s="2">
        <v>1.9960400000000001E-3</v>
      </c>
    </row>
    <row r="3835" spans="1:4" x14ac:dyDescent="0.6">
      <c r="A3835" s="1">
        <v>44215.708333333336</v>
      </c>
      <c r="B3835" t="s">
        <v>54</v>
      </c>
      <c r="C3835" t="s">
        <v>5</v>
      </c>
      <c r="D3835" s="2">
        <v>1.9798200000000002E-3</v>
      </c>
    </row>
    <row r="3836" spans="1:4" x14ac:dyDescent="0.6">
      <c r="A3836" s="1">
        <v>44215.375</v>
      </c>
      <c r="B3836" t="s">
        <v>54</v>
      </c>
      <c r="C3836" t="s">
        <v>5</v>
      </c>
      <c r="D3836" s="2">
        <v>1.21462E-3</v>
      </c>
    </row>
    <row r="3837" spans="1:4" x14ac:dyDescent="0.6">
      <c r="A3837" s="1">
        <v>44215.041666666664</v>
      </c>
      <c r="B3837" t="s">
        <v>54</v>
      </c>
      <c r="C3837" t="s">
        <v>5</v>
      </c>
      <c r="D3837" s="2">
        <v>1.09268E-3</v>
      </c>
    </row>
    <row r="3838" spans="1:4" x14ac:dyDescent="0.6">
      <c r="A3838" s="1">
        <v>44214.708333333336</v>
      </c>
      <c r="B3838" t="s">
        <v>54</v>
      </c>
      <c r="C3838" t="s">
        <v>5</v>
      </c>
      <c r="D3838" s="2">
        <v>2.8605999999999998E-4</v>
      </c>
    </row>
    <row r="3839" spans="1:4" x14ac:dyDescent="0.6">
      <c r="A3839" s="1">
        <v>44214.375</v>
      </c>
      <c r="B3839" t="s">
        <v>54</v>
      </c>
      <c r="C3839" t="s">
        <v>5</v>
      </c>
      <c r="D3839" s="2">
        <v>1.0908199999999999E-3</v>
      </c>
    </row>
    <row r="3840" spans="1:4" x14ac:dyDescent="0.6">
      <c r="A3840" s="1">
        <v>44214.041666666664</v>
      </c>
      <c r="B3840" t="s">
        <v>54</v>
      </c>
      <c r="C3840" t="s">
        <v>5</v>
      </c>
      <c r="D3840" s="2">
        <v>5.1088000000000001E-4</v>
      </c>
    </row>
    <row r="3841" spans="1:4" x14ac:dyDescent="0.6">
      <c r="A3841" s="1">
        <v>44213.708333333336</v>
      </c>
      <c r="B3841" t="s">
        <v>54</v>
      </c>
      <c r="C3841" t="s">
        <v>5</v>
      </c>
      <c r="D3841" s="2">
        <v>5.0098000000000005E-4</v>
      </c>
    </row>
    <row r="3842" spans="1:4" x14ac:dyDescent="0.6">
      <c r="A3842" s="1">
        <v>44213.375</v>
      </c>
      <c r="B3842" t="s">
        <v>54</v>
      </c>
      <c r="C3842" t="s">
        <v>5</v>
      </c>
      <c r="D3842" s="2">
        <v>1.06466E-3</v>
      </c>
    </row>
    <row r="3843" spans="1:4" x14ac:dyDescent="0.6">
      <c r="A3843" s="1">
        <v>44213.041666666664</v>
      </c>
      <c r="B3843" t="s">
        <v>54</v>
      </c>
      <c r="C3843" t="s">
        <v>5</v>
      </c>
      <c r="D3843" s="2">
        <v>1.5245600000000001E-3</v>
      </c>
    </row>
    <row r="3844" spans="1:4" x14ac:dyDescent="0.6">
      <c r="A3844" s="1">
        <v>44212.708333333336</v>
      </c>
      <c r="B3844" t="s">
        <v>54</v>
      </c>
      <c r="C3844" t="s">
        <v>5</v>
      </c>
      <c r="D3844" s="2">
        <v>5.4403000000000003E-4</v>
      </c>
    </row>
    <row r="3845" spans="1:4" x14ac:dyDescent="0.6">
      <c r="A3845" s="1">
        <v>44212.375</v>
      </c>
      <c r="B3845" t="s">
        <v>54</v>
      </c>
      <c r="C3845" t="s">
        <v>5</v>
      </c>
      <c r="D3845" s="2">
        <v>1.4673999999999999E-4</v>
      </c>
    </row>
    <row r="3846" spans="1:4" x14ac:dyDescent="0.6">
      <c r="A3846" s="1">
        <v>44212.041666666664</v>
      </c>
      <c r="B3846" t="s">
        <v>54</v>
      </c>
      <c r="C3846" t="s">
        <v>5</v>
      </c>
      <c r="D3846" s="2">
        <v>8.7471999999999995E-4</v>
      </c>
    </row>
    <row r="3847" spans="1:4" x14ac:dyDescent="0.6">
      <c r="A3847" s="1">
        <v>44211.708333333336</v>
      </c>
      <c r="B3847" t="s">
        <v>54</v>
      </c>
      <c r="C3847" t="s">
        <v>5</v>
      </c>
      <c r="D3847" s="2">
        <v>5.5774000000000004E-4</v>
      </c>
    </row>
    <row r="3848" spans="1:4" x14ac:dyDescent="0.6">
      <c r="A3848" s="1">
        <v>44211.375</v>
      </c>
      <c r="B3848" t="s">
        <v>54</v>
      </c>
      <c r="C3848" t="s">
        <v>5</v>
      </c>
      <c r="D3848" s="2">
        <v>2.7276999999999998E-4</v>
      </c>
    </row>
    <row r="3849" spans="1:4" x14ac:dyDescent="0.6">
      <c r="A3849" s="1">
        <v>44211.041666666664</v>
      </c>
      <c r="B3849" t="s">
        <v>54</v>
      </c>
      <c r="C3849" t="s">
        <v>5</v>
      </c>
      <c r="D3849" s="2">
        <v>7.1650000000000001E-4</v>
      </c>
    </row>
    <row r="3850" spans="1:4" x14ac:dyDescent="0.6">
      <c r="A3850" s="1">
        <v>44210.708333333336</v>
      </c>
      <c r="B3850" t="s">
        <v>54</v>
      </c>
      <c r="C3850" t="s">
        <v>5</v>
      </c>
      <c r="D3850" s="2">
        <v>5.2289000000000003E-4</v>
      </c>
    </row>
    <row r="3851" spans="1:4" x14ac:dyDescent="0.6">
      <c r="A3851" s="1">
        <v>44210.375</v>
      </c>
      <c r="B3851" t="s">
        <v>54</v>
      </c>
      <c r="C3851" t="s">
        <v>5</v>
      </c>
      <c r="D3851" s="2">
        <v>5.4803999999999996E-4</v>
      </c>
    </row>
    <row r="3852" spans="1:4" x14ac:dyDescent="0.6">
      <c r="A3852" s="1">
        <v>44210.041666666664</v>
      </c>
      <c r="B3852" t="s">
        <v>54</v>
      </c>
      <c r="C3852" t="s">
        <v>5</v>
      </c>
      <c r="D3852" s="2">
        <v>4.0496E-4</v>
      </c>
    </row>
    <row r="3853" spans="1:4" x14ac:dyDescent="0.6">
      <c r="A3853" s="1">
        <v>44209.708333333336</v>
      </c>
      <c r="B3853" t="s">
        <v>54</v>
      </c>
      <c r="C3853" t="s">
        <v>5</v>
      </c>
      <c r="D3853" s="2">
        <v>1.184E-4</v>
      </c>
    </row>
    <row r="3854" spans="1:4" x14ac:dyDescent="0.6">
      <c r="A3854" s="1">
        <v>44209.375</v>
      </c>
      <c r="B3854" t="s">
        <v>54</v>
      </c>
      <c r="C3854" t="s">
        <v>5</v>
      </c>
      <c r="D3854" s="2">
        <v>3.7338999999999997E-4</v>
      </c>
    </row>
    <row r="3855" spans="1:4" x14ac:dyDescent="0.6">
      <c r="A3855" s="1">
        <v>44209.041666666664</v>
      </c>
      <c r="B3855" t="s">
        <v>54</v>
      </c>
      <c r="C3855" t="s">
        <v>5</v>
      </c>
      <c r="D3855" s="2">
        <v>5.8058999999999997E-4</v>
      </c>
    </row>
    <row r="3856" spans="1:4" x14ac:dyDescent="0.6">
      <c r="A3856" s="1">
        <v>44208.708333333336</v>
      </c>
      <c r="B3856" t="s">
        <v>54</v>
      </c>
      <c r="C3856" t="s">
        <v>5</v>
      </c>
      <c r="D3856" s="2">
        <v>4.5083999999999999E-4</v>
      </c>
    </row>
    <row r="3857" spans="1:4" x14ac:dyDescent="0.6">
      <c r="A3857" s="1">
        <v>44208.375</v>
      </c>
      <c r="B3857" t="s">
        <v>54</v>
      </c>
      <c r="C3857" t="s">
        <v>5</v>
      </c>
      <c r="D3857" s="2">
        <v>1E-4</v>
      </c>
    </row>
    <row r="3858" spans="1:4" x14ac:dyDescent="0.6">
      <c r="A3858" s="1">
        <v>44208.041666666664</v>
      </c>
      <c r="B3858" t="s">
        <v>54</v>
      </c>
      <c r="C3858" t="s">
        <v>5</v>
      </c>
      <c r="D3858" s="2">
        <v>3.9690999999999999E-4</v>
      </c>
    </row>
    <row r="3859" spans="1:4" x14ac:dyDescent="0.6">
      <c r="A3859" s="1">
        <v>44207.708333333336</v>
      </c>
      <c r="B3859" t="s">
        <v>54</v>
      </c>
      <c r="C3859" t="s">
        <v>5</v>
      </c>
      <c r="D3859" s="2">
        <v>6.6239999999999995E-4</v>
      </c>
    </row>
    <row r="3860" spans="1:4" x14ac:dyDescent="0.6">
      <c r="A3860" s="1">
        <v>44207.375</v>
      </c>
      <c r="B3860" t="s">
        <v>54</v>
      </c>
      <c r="C3860" t="s">
        <v>5</v>
      </c>
      <c r="D3860" s="2">
        <v>1.77546E-3</v>
      </c>
    </row>
    <row r="3861" spans="1:4" x14ac:dyDescent="0.6">
      <c r="A3861" s="1">
        <v>44207.041666666664</v>
      </c>
      <c r="B3861" t="s">
        <v>54</v>
      </c>
      <c r="C3861" t="s">
        <v>5</v>
      </c>
      <c r="D3861" s="2">
        <v>1.26049E-3</v>
      </c>
    </row>
    <row r="3862" spans="1:4" x14ac:dyDescent="0.6">
      <c r="A3862" s="1">
        <v>44206.708333333336</v>
      </c>
      <c r="B3862" t="s">
        <v>54</v>
      </c>
      <c r="C3862" t="s">
        <v>5</v>
      </c>
      <c r="D3862" s="2">
        <v>2.0291900000000002E-3</v>
      </c>
    </row>
    <row r="3863" spans="1:4" x14ac:dyDescent="0.6">
      <c r="A3863" s="1">
        <v>44206.375</v>
      </c>
      <c r="B3863" t="s">
        <v>54</v>
      </c>
      <c r="C3863" t="s">
        <v>5</v>
      </c>
      <c r="D3863" s="2">
        <v>3.40522E-3</v>
      </c>
    </row>
    <row r="3864" spans="1:4" x14ac:dyDescent="0.6">
      <c r="A3864" s="1">
        <v>44206.041666666664</v>
      </c>
      <c r="B3864" t="s">
        <v>54</v>
      </c>
      <c r="C3864" t="s">
        <v>5</v>
      </c>
      <c r="D3864" s="2">
        <v>1.56908E-3</v>
      </c>
    </row>
    <row r="3865" spans="1:4" x14ac:dyDescent="0.6">
      <c r="A3865" s="1">
        <v>44205.708333333336</v>
      </c>
      <c r="B3865" t="s">
        <v>54</v>
      </c>
      <c r="C3865" t="s">
        <v>5</v>
      </c>
      <c r="D3865" s="2">
        <v>6.8612000000000002E-4</v>
      </c>
    </row>
    <row r="3866" spans="1:4" x14ac:dyDescent="0.6">
      <c r="A3866" s="1">
        <v>44205.375</v>
      </c>
      <c r="B3866" t="s">
        <v>54</v>
      </c>
      <c r="C3866" t="s">
        <v>5</v>
      </c>
      <c r="D3866" s="2">
        <v>6.7690000000000003E-4</v>
      </c>
    </row>
    <row r="3867" spans="1:4" x14ac:dyDescent="0.6">
      <c r="A3867" s="1">
        <v>44205.041666666664</v>
      </c>
      <c r="B3867" t="s">
        <v>54</v>
      </c>
      <c r="C3867" t="s">
        <v>5</v>
      </c>
      <c r="D3867" s="2">
        <v>1.3753400000000001E-3</v>
      </c>
    </row>
    <row r="3868" spans="1:4" x14ac:dyDescent="0.6">
      <c r="A3868" s="1">
        <v>44204.708333333336</v>
      </c>
      <c r="B3868" t="s">
        <v>54</v>
      </c>
      <c r="C3868" t="s">
        <v>5</v>
      </c>
      <c r="D3868" s="2">
        <v>7.7262000000000001E-4</v>
      </c>
    </row>
    <row r="3869" spans="1:4" x14ac:dyDescent="0.6">
      <c r="A3869" s="1">
        <v>44204.375</v>
      </c>
      <c r="B3869" t="s">
        <v>54</v>
      </c>
      <c r="C3869" t="s">
        <v>5</v>
      </c>
      <c r="D3869" s="2">
        <v>1.7175700000000001E-3</v>
      </c>
    </row>
    <row r="3870" spans="1:4" x14ac:dyDescent="0.6">
      <c r="A3870" s="1">
        <v>44204.041666666664</v>
      </c>
      <c r="B3870" t="s">
        <v>54</v>
      </c>
      <c r="C3870" t="s">
        <v>5</v>
      </c>
      <c r="D3870" s="2">
        <v>1.76604E-3</v>
      </c>
    </row>
    <row r="3871" spans="1:4" x14ac:dyDescent="0.6">
      <c r="A3871" s="1">
        <v>44203.708333333336</v>
      </c>
      <c r="B3871" t="s">
        <v>54</v>
      </c>
      <c r="C3871" t="s">
        <v>5</v>
      </c>
      <c r="D3871" s="2">
        <v>1.65953E-3</v>
      </c>
    </row>
    <row r="3872" spans="1:4" x14ac:dyDescent="0.6">
      <c r="A3872" s="1">
        <v>44203.375</v>
      </c>
      <c r="B3872" t="s">
        <v>54</v>
      </c>
      <c r="C3872" t="s">
        <v>5</v>
      </c>
      <c r="D3872" s="2">
        <v>1.14511E-3</v>
      </c>
    </row>
    <row r="3873" spans="1:4" x14ac:dyDescent="0.6">
      <c r="A3873" s="1">
        <v>44203.041666666664</v>
      </c>
      <c r="B3873" t="s">
        <v>54</v>
      </c>
      <c r="C3873" t="s">
        <v>5</v>
      </c>
      <c r="D3873" s="2">
        <v>2.53317E-3</v>
      </c>
    </row>
    <row r="3874" spans="1:4" x14ac:dyDescent="0.6">
      <c r="A3874" s="1">
        <v>44202.708333333336</v>
      </c>
      <c r="B3874" t="s">
        <v>54</v>
      </c>
      <c r="C3874" t="s">
        <v>5</v>
      </c>
      <c r="D3874" s="2">
        <v>2.2245899999999998E-3</v>
      </c>
    </row>
    <row r="3875" spans="1:4" x14ac:dyDescent="0.6">
      <c r="A3875" s="1">
        <v>44202.375</v>
      </c>
      <c r="B3875" t="s">
        <v>54</v>
      </c>
      <c r="C3875" t="s">
        <v>5</v>
      </c>
      <c r="D3875" s="2">
        <v>1.82179E-3</v>
      </c>
    </row>
    <row r="3876" spans="1:4" x14ac:dyDescent="0.6">
      <c r="A3876" s="1">
        <v>44202.041666666664</v>
      </c>
      <c r="B3876" t="s">
        <v>54</v>
      </c>
      <c r="C3876" t="s">
        <v>5</v>
      </c>
      <c r="D3876" s="2">
        <v>1.0279600000000001E-3</v>
      </c>
    </row>
    <row r="3877" spans="1:4" x14ac:dyDescent="0.6">
      <c r="A3877" s="1">
        <v>44201.708333333336</v>
      </c>
      <c r="B3877" t="s">
        <v>54</v>
      </c>
      <c r="C3877" t="s">
        <v>5</v>
      </c>
      <c r="D3877" s="2">
        <v>4.305E-4</v>
      </c>
    </row>
    <row r="3878" spans="1:4" x14ac:dyDescent="0.6">
      <c r="A3878" s="1">
        <v>44201.375</v>
      </c>
      <c r="B3878" t="s">
        <v>54</v>
      </c>
      <c r="C3878" t="s">
        <v>5</v>
      </c>
      <c r="D3878" s="2">
        <v>1.02541E-3</v>
      </c>
    </row>
    <row r="3879" spans="1:4" x14ac:dyDescent="0.6">
      <c r="A3879" s="1">
        <v>44201.041666666664</v>
      </c>
      <c r="B3879" t="s">
        <v>54</v>
      </c>
      <c r="C3879" t="s">
        <v>5</v>
      </c>
      <c r="D3879" s="2">
        <v>8.5431999999999999E-4</v>
      </c>
    </row>
    <row r="3880" spans="1:4" x14ac:dyDescent="0.6">
      <c r="A3880" s="1">
        <v>44200.708333333336</v>
      </c>
      <c r="B3880" t="s">
        <v>54</v>
      </c>
      <c r="C3880" t="s">
        <v>5</v>
      </c>
      <c r="D3880" s="2">
        <v>3.7499999999999999E-3</v>
      </c>
    </row>
    <row r="3881" spans="1:4" x14ac:dyDescent="0.6">
      <c r="A3881" s="1">
        <v>44200.375</v>
      </c>
      <c r="B3881" t="s">
        <v>54</v>
      </c>
      <c r="C3881" t="s">
        <v>5</v>
      </c>
      <c r="D3881" s="2">
        <v>2.9554899999999999E-3</v>
      </c>
    </row>
    <row r="3882" spans="1:4" x14ac:dyDescent="0.6">
      <c r="A3882" s="1">
        <v>44200.041666666664</v>
      </c>
      <c r="B3882" t="s">
        <v>54</v>
      </c>
      <c r="C3882" t="s">
        <v>5</v>
      </c>
      <c r="D3882" s="2">
        <v>1.7149800000000001E-3</v>
      </c>
    </row>
    <row r="3883" spans="1:4" x14ac:dyDescent="0.6">
      <c r="A3883" s="1">
        <v>44199.708333333336</v>
      </c>
      <c r="B3883" t="s">
        <v>54</v>
      </c>
      <c r="C3883" t="s">
        <v>5</v>
      </c>
      <c r="D3883" s="2">
        <v>7.4403999999999996E-4</v>
      </c>
    </row>
    <row r="3884" spans="1:4" x14ac:dyDescent="0.6">
      <c r="A3884" s="1">
        <v>44199.375</v>
      </c>
      <c r="B3884" t="s">
        <v>54</v>
      </c>
      <c r="C3884" t="s">
        <v>5</v>
      </c>
      <c r="D3884" s="2">
        <v>6.2003999999999998E-4</v>
      </c>
    </row>
    <row r="3885" spans="1:4" x14ac:dyDescent="0.6">
      <c r="A3885" s="1">
        <v>44199.041666666664</v>
      </c>
      <c r="B3885" t="s">
        <v>54</v>
      </c>
      <c r="C3885" t="s">
        <v>5</v>
      </c>
      <c r="D3885" s="2">
        <v>1.0918600000000001E-3</v>
      </c>
    </row>
    <row r="3886" spans="1:4" x14ac:dyDescent="0.6">
      <c r="A3886" s="1">
        <v>44198.708333333336</v>
      </c>
      <c r="B3886" t="s">
        <v>54</v>
      </c>
      <c r="C3886" t="s">
        <v>5</v>
      </c>
      <c r="D3886" s="2">
        <v>4.9233000000000002E-4</v>
      </c>
    </row>
    <row r="3887" spans="1:4" x14ac:dyDescent="0.6">
      <c r="A3887" s="1">
        <v>44198.375</v>
      </c>
      <c r="B3887" t="s">
        <v>54</v>
      </c>
      <c r="C3887" t="s">
        <v>5</v>
      </c>
      <c r="D3887" s="2">
        <v>2.5572000000000002E-4</v>
      </c>
    </row>
    <row r="3888" spans="1:4" x14ac:dyDescent="0.6">
      <c r="A3888" s="1">
        <v>44198.041666666664</v>
      </c>
      <c r="B3888" t="s">
        <v>54</v>
      </c>
      <c r="C3888" t="s">
        <v>5</v>
      </c>
      <c r="D3888" s="2">
        <v>5.6802999999999997E-4</v>
      </c>
    </row>
    <row r="3889" spans="1:4" x14ac:dyDescent="0.6">
      <c r="A3889" s="1">
        <v>44197.708333333336</v>
      </c>
      <c r="B3889" t="s">
        <v>54</v>
      </c>
      <c r="C3889" t="s">
        <v>5</v>
      </c>
      <c r="D3889" s="2">
        <v>6.1140000000000001E-4</v>
      </c>
    </row>
    <row r="3890" spans="1:4" x14ac:dyDescent="0.6">
      <c r="A3890" s="1">
        <v>44197.375</v>
      </c>
      <c r="B3890" t="s">
        <v>54</v>
      </c>
      <c r="C3890" t="s">
        <v>5</v>
      </c>
      <c r="D3890" s="2">
        <v>3.4490999999999998E-4</v>
      </c>
    </row>
    <row r="3891" spans="1:4" x14ac:dyDescent="0.6">
      <c r="A3891" s="1">
        <v>44197.041666666664</v>
      </c>
      <c r="B3891" t="s">
        <v>54</v>
      </c>
      <c r="C3891" t="s">
        <v>5</v>
      </c>
      <c r="D3891" s="2">
        <v>3.4870000000000002E-4</v>
      </c>
    </row>
    <row r="3892" spans="1:4" x14ac:dyDescent="0.6">
      <c r="A3892" s="1"/>
      <c r="D3892" s="2"/>
    </row>
    <row r="3893" spans="1:4" x14ac:dyDescent="0.6">
      <c r="A3893" s="1">
        <v>44196.708333333336</v>
      </c>
      <c r="B3893" t="s">
        <v>54</v>
      </c>
      <c r="C3893" t="s">
        <v>5</v>
      </c>
      <c r="D3893" s="2">
        <v>3.9102000000000001E-4</v>
      </c>
    </row>
    <row r="3894" spans="1:4" x14ac:dyDescent="0.6">
      <c r="A3894" s="1">
        <v>44196.375</v>
      </c>
      <c r="B3894" t="s">
        <v>54</v>
      </c>
      <c r="C3894" t="s">
        <v>5</v>
      </c>
      <c r="D3894" s="2">
        <v>7.8058000000000001E-4</v>
      </c>
    </row>
    <row r="3895" spans="1:4" x14ac:dyDescent="0.6">
      <c r="A3895" s="1">
        <v>44196.041666666664</v>
      </c>
      <c r="B3895" t="s">
        <v>54</v>
      </c>
      <c r="C3895" t="s">
        <v>5</v>
      </c>
      <c r="D3895" s="2">
        <v>5.5831000000000001E-4</v>
      </c>
    </row>
    <row r="3896" spans="1:4" x14ac:dyDescent="0.6">
      <c r="A3896" s="1">
        <v>44195.708333333336</v>
      </c>
      <c r="B3896" t="s">
        <v>54</v>
      </c>
      <c r="C3896" t="s">
        <v>5</v>
      </c>
      <c r="D3896" s="2">
        <v>9.0448000000000004E-4</v>
      </c>
    </row>
    <row r="3897" spans="1:4" x14ac:dyDescent="0.6">
      <c r="A3897" s="1">
        <v>44195.375</v>
      </c>
      <c r="B3897" t="s">
        <v>54</v>
      </c>
      <c r="C3897" t="s">
        <v>5</v>
      </c>
      <c r="D3897" s="2">
        <v>7.5237999999999998E-4</v>
      </c>
    </row>
    <row r="3898" spans="1:4" x14ac:dyDescent="0.6">
      <c r="A3898" s="1">
        <v>44195.041666666664</v>
      </c>
      <c r="B3898" t="s">
        <v>54</v>
      </c>
      <c r="C3898" t="s">
        <v>5</v>
      </c>
      <c r="D3898" s="2">
        <v>6.2907000000000002E-4</v>
      </c>
    </row>
    <row r="3899" spans="1:4" x14ac:dyDescent="0.6">
      <c r="A3899" s="1">
        <v>44194.708333333336</v>
      </c>
      <c r="B3899" t="s">
        <v>54</v>
      </c>
      <c r="C3899" t="s">
        <v>5</v>
      </c>
      <c r="D3899" s="2">
        <v>7.6942999999999998E-4</v>
      </c>
    </row>
    <row r="3900" spans="1:4" x14ac:dyDescent="0.6">
      <c r="A3900" s="1">
        <v>44194.375</v>
      </c>
      <c r="B3900" t="s">
        <v>54</v>
      </c>
      <c r="C3900" t="s">
        <v>5</v>
      </c>
      <c r="D3900" s="2">
        <v>6.3783000000000004E-4</v>
      </c>
    </row>
    <row r="3901" spans="1:4" x14ac:dyDescent="0.6">
      <c r="A3901" s="1">
        <v>44194.041666666664</v>
      </c>
      <c r="B3901" t="s">
        <v>54</v>
      </c>
      <c r="C3901" t="s">
        <v>5</v>
      </c>
      <c r="D3901" s="2">
        <v>7.7510000000000003E-4</v>
      </c>
    </row>
    <row r="3902" spans="1:4" x14ac:dyDescent="0.6">
      <c r="A3902" s="1">
        <v>44193.708333333336</v>
      </c>
      <c r="B3902" t="s">
        <v>54</v>
      </c>
      <c r="C3902" t="s">
        <v>5</v>
      </c>
      <c r="D3902" s="2">
        <v>9.6296000000000001E-4</v>
      </c>
    </row>
    <row r="3903" spans="1:4" x14ac:dyDescent="0.6">
      <c r="A3903" s="1">
        <v>44193.375</v>
      </c>
      <c r="B3903" t="s">
        <v>54</v>
      </c>
      <c r="C3903" t="s">
        <v>5</v>
      </c>
      <c r="D3903" s="2">
        <v>6.7849999999999996E-4</v>
      </c>
    </row>
    <row r="3904" spans="1:4" x14ac:dyDescent="0.6">
      <c r="A3904" s="1">
        <v>44193.041666666664</v>
      </c>
      <c r="B3904" t="s">
        <v>54</v>
      </c>
      <c r="C3904" t="s">
        <v>5</v>
      </c>
      <c r="D3904" s="2">
        <v>6.8798000000000004E-4</v>
      </c>
    </row>
    <row r="3905" spans="1:4" x14ac:dyDescent="0.6">
      <c r="A3905" s="1">
        <v>44192.708333333336</v>
      </c>
      <c r="B3905" t="s">
        <v>54</v>
      </c>
      <c r="C3905" t="s">
        <v>5</v>
      </c>
      <c r="D3905" s="2">
        <v>4.9061999999999999E-4</v>
      </c>
    </row>
    <row r="3906" spans="1:4" x14ac:dyDescent="0.6">
      <c r="A3906" s="1">
        <v>44192.375</v>
      </c>
      <c r="B3906" t="s">
        <v>54</v>
      </c>
      <c r="C3906" t="s">
        <v>5</v>
      </c>
      <c r="D3906" s="2">
        <v>3.7062999999999999E-4</v>
      </c>
    </row>
    <row r="3907" spans="1:4" x14ac:dyDescent="0.6">
      <c r="A3907" s="1">
        <v>44192.041666666664</v>
      </c>
      <c r="B3907" t="s">
        <v>54</v>
      </c>
      <c r="C3907" t="s">
        <v>5</v>
      </c>
      <c r="D3907" s="2">
        <v>1E-4</v>
      </c>
    </row>
    <row r="3908" spans="1:4" x14ac:dyDescent="0.6">
      <c r="A3908" s="1">
        <v>44191.708333333336</v>
      </c>
      <c r="B3908" t="s">
        <v>54</v>
      </c>
      <c r="C3908" t="s">
        <v>5</v>
      </c>
      <c r="D3908" s="2">
        <v>1E-4</v>
      </c>
    </row>
    <row r="3909" spans="1:4" x14ac:dyDescent="0.6">
      <c r="A3909" s="1">
        <v>44191.375</v>
      </c>
      <c r="B3909" t="s">
        <v>54</v>
      </c>
      <c r="C3909" t="s">
        <v>5</v>
      </c>
      <c r="D3909" s="2">
        <v>1E-4</v>
      </c>
    </row>
    <row r="3910" spans="1:4" x14ac:dyDescent="0.6">
      <c r="A3910" s="1">
        <v>44191.041666666664</v>
      </c>
      <c r="B3910" t="s">
        <v>54</v>
      </c>
      <c r="C3910" t="s">
        <v>5</v>
      </c>
      <c r="D3910" s="2">
        <v>1.0889E-4</v>
      </c>
    </row>
    <row r="3911" spans="1:4" x14ac:dyDescent="0.6">
      <c r="A3911" s="1">
        <v>44190.708333333336</v>
      </c>
      <c r="B3911" t="s">
        <v>54</v>
      </c>
      <c r="C3911" t="s">
        <v>5</v>
      </c>
      <c r="D3911" s="2">
        <v>1E-4</v>
      </c>
    </row>
    <row r="3912" spans="1:4" x14ac:dyDescent="0.6">
      <c r="A3912" s="1">
        <v>44190.375</v>
      </c>
      <c r="B3912" t="s">
        <v>54</v>
      </c>
      <c r="C3912" t="s">
        <v>5</v>
      </c>
      <c r="D3912" s="2">
        <v>1E-4</v>
      </c>
    </row>
    <row r="3913" spans="1:4" x14ac:dyDescent="0.6">
      <c r="A3913" s="1">
        <v>44190.041666666664</v>
      </c>
      <c r="B3913" t="s">
        <v>54</v>
      </c>
      <c r="C3913" t="s">
        <v>5</v>
      </c>
      <c r="D3913" s="2">
        <v>1E-4</v>
      </c>
    </row>
    <row r="3914" spans="1:4" x14ac:dyDescent="0.6">
      <c r="A3914" s="1">
        <v>44189.708333333336</v>
      </c>
      <c r="B3914" t="s">
        <v>54</v>
      </c>
      <c r="C3914" t="s">
        <v>5</v>
      </c>
      <c r="D3914" s="2">
        <v>1E-4</v>
      </c>
    </row>
    <row r="3915" spans="1:4" x14ac:dyDescent="0.6">
      <c r="A3915" s="1">
        <v>44189.375</v>
      </c>
      <c r="B3915" t="s">
        <v>54</v>
      </c>
      <c r="C3915" t="s">
        <v>5</v>
      </c>
      <c r="D3915" s="2">
        <v>1E-4</v>
      </c>
    </row>
    <row r="3916" spans="1:4" x14ac:dyDescent="0.6">
      <c r="A3916" s="1">
        <v>44189.041666666664</v>
      </c>
      <c r="B3916" t="s">
        <v>54</v>
      </c>
      <c r="C3916" t="s">
        <v>5</v>
      </c>
      <c r="D3916" s="2">
        <v>1E-4</v>
      </c>
    </row>
    <row r="3917" spans="1:4" x14ac:dyDescent="0.6">
      <c r="A3917" s="1">
        <v>44188.708333333336</v>
      </c>
      <c r="B3917" t="s">
        <v>54</v>
      </c>
      <c r="C3917" t="s">
        <v>5</v>
      </c>
      <c r="D3917" s="2">
        <v>1.9731999999999999E-4</v>
      </c>
    </row>
    <row r="3918" spans="1:4" x14ac:dyDescent="0.6">
      <c r="A3918" s="1">
        <v>44188.375</v>
      </c>
      <c r="B3918" t="s">
        <v>54</v>
      </c>
      <c r="C3918" t="s">
        <v>5</v>
      </c>
      <c r="D3918" s="2">
        <v>3.3124000000000001E-4</v>
      </c>
    </row>
    <row r="3919" spans="1:4" x14ac:dyDescent="0.6">
      <c r="A3919" s="1">
        <v>44188.041666666664</v>
      </c>
      <c r="B3919" t="s">
        <v>54</v>
      </c>
      <c r="C3919" t="s">
        <v>5</v>
      </c>
      <c r="D3919" s="2">
        <v>1E-4</v>
      </c>
    </row>
    <row r="3920" spans="1:4" x14ac:dyDescent="0.6">
      <c r="A3920" s="1">
        <v>44187.708333333336</v>
      </c>
      <c r="B3920" t="s">
        <v>54</v>
      </c>
      <c r="C3920" t="s">
        <v>5</v>
      </c>
      <c r="D3920" s="2">
        <v>1.2634000000000001E-4</v>
      </c>
    </row>
    <row r="3921" spans="1:4" x14ac:dyDescent="0.6">
      <c r="A3921" s="1">
        <v>44187.375</v>
      </c>
      <c r="B3921" t="s">
        <v>54</v>
      </c>
      <c r="C3921" t="s">
        <v>5</v>
      </c>
      <c r="D3921" s="2">
        <v>1.3065E-4</v>
      </c>
    </row>
    <row r="3922" spans="1:4" x14ac:dyDescent="0.6">
      <c r="A3922" s="1">
        <v>44187.041666666664</v>
      </c>
      <c r="B3922" t="s">
        <v>54</v>
      </c>
      <c r="C3922" t="s">
        <v>5</v>
      </c>
      <c r="D3922" s="2">
        <v>1.7551000000000001E-4</v>
      </c>
    </row>
    <row r="3923" spans="1:4" x14ac:dyDescent="0.6">
      <c r="A3923" s="1">
        <v>44186.708333333336</v>
      </c>
      <c r="B3923" t="s">
        <v>54</v>
      </c>
      <c r="C3923" t="s">
        <v>5</v>
      </c>
      <c r="D3923" s="2">
        <v>4.1127999999999998E-4</v>
      </c>
    </row>
    <row r="3924" spans="1:4" x14ac:dyDescent="0.6">
      <c r="A3924" s="1">
        <v>44186.375</v>
      </c>
      <c r="B3924" t="s">
        <v>54</v>
      </c>
      <c r="C3924" t="s">
        <v>5</v>
      </c>
      <c r="D3924" s="2">
        <v>1.9992999999999999E-4</v>
      </c>
    </row>
    <row r="3925" spans="1:4" x14ac:dyDescent="0.6">
      <c r="A3925" s="1">
        <v>44186.041666666664</v>
      </c>
      <c r="B3925" t="s">
        <v>54</v>
      </c>
      <c r="C3925" t="s">
        <v>5</v>
      </c>
      <c r="D3925" s="2">
        <v>5.8381999999999998E-4</v>
      </c>
    </row>
    <row r="3926" spans="1:4" x14ac:dyDescent="0.6">
      <c r="A3926" s="1">
        <v>44185.708333333336</v>
      </c>
      <c r="B3926" t="s">
        <v>54</v>
      </c>
      <c r="C3926" t="s">
        <v>5</v>
      </c>
      <c r="D3926" s="2">
        <v>3.0872000000000001E-4</v>
      </c>
    </row>
    <row r="3927" spans="1:4" x14ac:dyDescent="0.6">
      <c r="A3927" s="1">
        <v>44185.375</v>
      </c>
      <c r="B3927" t="s">
        <v>54</v>
      </c>
      <c r="C3927" t="s">
        <v>5</v>
      </c>
      <c r="D3927" s="2">
        <v>7.2871000000000003E-4</v>
      </c>
    </row>
    <row r="3928" spans="1:4" x14ac:dyDescent="0.6">
      <c r="A3928" s="1">
        <v>44185.041666666664</v>
      </c>
      <c r="B3928" t="s">
        <v>54</v>
      </c>
      <c r="C3928" t="s">
        <v>5</v>
      </c>
      <c r="D3928" s="2">
        <v>8.8042000000000003E-4</v>
      </c>
    </row>
    <row r="3929" spans="1:4" x14ac:dyDescent="0.6">
      <c r="A3929" s="1">
        <v>44184.708333333336</v>
      </c>
      <c r="B3929" t="s">
        <v>54</v>
      </c>
      <c r="C3929" t="s">
        <v>5</v>
      </c>
      <c r="D3929" s="2">
        <v>5.2066000000000005E-4</v>
      </c>
    </row>
    <row r="3930" spans="1:4" x14ac:dyDescent="0.6">
      <c r="A3930" s="1">
        <v>44184.375</v>
      </c>
      <c r="B3930" t="s">
        <v>54</v>
      </c>
      <c r="C3930" t="s">
        <v>5</v>
      </c>
      <c r="D3930" s="2">
        <v>6.4687999999999996E-4</v>
      </c>
    </row>
    <row r="3931" spans="1:4" x14ac:dyDescent="0.6">
      <c r="A3931" s="1">
        <v>44184.041666666664</v>
      </c>
      <c r="B3931" t="s">
        <v>54</v>
      </c>
      <c r="C3931" t="s">
        <v>5</v>
      </c>
      <c r="D3931" s="2">
        <v>6.1589000000000001E-4</v>
      </c>
    </row>
    <row r="3932" spans="1:4" x14ac:dyDescent="0.6">
      <c r="A3932" s="1">
        <v>44183.708333333336</v>
      </c>
      <c r="B3932" t="s">
        <v>54</v>
      </c>
      <c r="C3932" t="s">
        <v>5</v>
      </c>
      <c r="D3932" s="2">
        <v>5.0887000000000003E-4</v>
      </c>
    </row>
    <row r="3933" spans="1:4" x14ac:dyDescent="0.6">
      <c r="A3933" s="1">
        <v>44183.375</v>
      </c>
      <c r="B3933" t="s">
        <v>54</v>
      </c>
      <c r="C3933" t="s">
        <v>5</v>
      </c>
      <c r="D3933" s="2">
        <v>2.6395999999999999E-4</v>
      </c>
    </row>
    <row r="3934" spans="1:4" x14ac:dyDescent="0.6">
      <c r="A3934" s="1">
        <v>44183.041666666664</v>
      </c>
      <c r="B3934" t="s">
        <v>54</v>
      </c>
      <c r="C3934" t="s">
        <v>5</v>
      </c>
      <c r="D3934" s="2">
        <v>1.33961E-3</v>
      </c>
    </row>
    <row r="3935" spans="1:4" x14ac:dyDescent="0.6">
      <c r="A3935" s="1">
        <v>44182.708333333336</v>
      </c>
      <c r="B3935" t="s">
        <v>54</v>
      </c>
      <c r="C3935" t="s">
        <v>5</v>
      </c>
      <c r="D3935" s="2">
        <v>7.3138000000000001E-4</v>
      </c>
    </row>
    <row r="3936" spans="1:4" x14ac:dyDescent="0.6">
      <c r="A3936" s="1">
        <v>44182.375</v>
      </c>
      <c r="B3936" t="s">
        <v>54</v>
      </c>
      <c r="C3936" t="s">
        <v>5</v>
      </c>
      <c r="D3936" s="2">
        <v>5.0069000000000003E-4</v>
      </c>
    </row>
    <row r="3937" spans="1:4" x14ac:dyDescent="0.6">
      <c r="A3937" s="1">
        <v>44182.041666666664</v>
      </c>
      <c r="B3937" t="s">
        <v>54</v>
      </c>
      <c r="C3937" t="s">
        <v>5</v>
      </c>
      <c r="D3937" s="2">
        <v>1.0246000000000001E-3</v>
      </c>
    </row>
    <row r="3938" spans="1:4" x14ac:dyDescent="0.6">
      <c r="A3938" s="1">
        <v>44181.708333333336</v>
      </c>
      <c r="B3938" t="s">
        <v>54</v>
      </c>
      <c r="C3938" t="s">
        <v>5</v>
      </c>
      <c r="D3938" s="2">
        <v>1E-4</v>
      </c>
    </row>
    <row r="3939" spans="1:4" x14ac:dyDescent="0.6">
      <c r="A3939" s="1">
        <v>44181.375</v>
      </c>
      <c r="B3939" t="s">
        <v>54</v>
      </c>
      <c r="C3939" t="s">
        <v>5</v>
      </c>
      <c r="D3939" s="2">
        <v>1E-4</v>
      </c>
    </row>
    <row r="3940" spans="1:4" x14ac:dyDescent="0.6">
      <c r="A3940" s="1">
        <v>44181.041666666664</v>
      </c>
      <c r="B3940" t="s">
        <v>54</v>
      </c>
      <c r="C3940" t="s">
        <v>5</v>
      </c>
      <c r="D3940" s="2">
        <v>1E-4</v>
      </c>
    </row>
    <row r="3941" spans="1:4" x14ac:dyDescent="0.6">
      <c r="A3941" s="1">
        <v>44180.708333333336</v>
      </c>
      <c r="B3941" t="s">
        <v>54</v>
      </c>
      <c r="C3941" t="s">
        <v>5</v>
      </c>
      <c r="D3941" s="2">
        <v>1E-4</v>
      </c>
    </row>
    <row r="3942" spans="1:4" x14ac:dyDescent="0.6">
      <c r="A3942" s="1">
        <v>44180.375</v>
      </c>
      <c r="B3942" t="s">
        <v>54</v>
      </c>
      <c r="C3942" t="s">
        <v>5</v>
      </c>
      <c r="D3942" s="2">
        <v>1E-4</v>
      </c>
    </row>
    <row r="3943" spans="1:4" x14ac:dyDescent="0.6">
      <c r="A3943" s="1">
        <v>44180.041666666664</v>
      </c>
      <c r="B3943" t="s">
        <v>54</v>
      </c>
      <c r="C3943" t="s">
        <v>5</v>
      </c>
      <c r="D3943" s="2">
        <v>1E-4</v>
      </c>
    </row>
    <row r="3944" spans="1:4" x14ac:dyDescent="0.6">
      <c r="A3944" s="1">
        <v>44179.708333333336</v>
      </c>
      <c r="B3944" t="s">
        <v>54</v>
      </c>
      <c r="C3944" t="s">
        <v>5</v>
      </c>
      <c r="D3944" s="2">
        <v>1E-4</v>
      </c>
    </row>
    <row r="3945" spans="1:4" x14ac:dyDescent="0.6">
      <c r="A3945" s="1">
        <v>44179.375</v>
      </c>
      <c r="B3945" t="s">
        <v>54</v>
      </c>
      <c r="C3945" t="s">
        <v>5</v>
      </c>
      <c r="D3945" s="2">
        <v>1E-4</v>
      </c>
    </row>
    <row r="3946" spans="1:4" x14ac:dyDescent="0.6">
      <c r="A3946" s="1">
        <v>44179.041666666664</v>
      </c>
      <c r="B3946" t="s">
        <v>54</v>
      </c>
      <c r="C3946" t="s">
        <v>5</v>
      </c>
      <c r="D3946" s="2">
        <v>1E-4</v>
      </c>
    </row>
    <row r="3947" spans="1:4" x14ac:dyDescent="0.6">
      <c r="A3947" s="1">
        <v>44178.708333333336</v>
      </c>
      <c r="B3947" t="s">
        <v>54</v>
      </c>
      <c r="C3947" t="s">
        <v>5</v>
      </c>
      <c r="D3947" s="2">
        <v>1E-4</v>
      </c>
    </row>
    <row r="3948" spans="1:4" x14ac:dyDescent="0.6">
      <c r="A3948" s="1">
        <v>44178.375</v>
      </c>
      <c r="B3948" t="s">
        <v>54</v>
      </c>
      <c r="C3948" t="s">
        <v>5</v>
      </c>
      <c r="D3948" s="2">
        <v>1E-4</v>
      </c>
    </row>
    <row r="3949" spans="1:4" x14ac:dyDescent="0.6">
      <c r="A3949" s="1">
        <v>44178.041666666664</v>
      </c>
      <c r="B3949" t="s">
        <v>54</v>
      </c>
      <c r="C3949" t="s">
        <v>5</v>
      </c>
      <c r="D3949" s="2">
        <v>1E-4</v>
      </c>
    </row>
    <row r="3950" spans="1:4" x14ac:dyDescent="0.6">
      <c r="A3950" s="1">
        <v>44177.708333333336</v>
      </c>
      <c r="B3950" t="s">
        <v>54</v>
      </c>
      <c r="C3950" t="s">
        <v>5</v>
      </c>
      <c r="D3950" s="2">
        <v>1E-4</v>
      </c>
    </row>
    <row r="3951" spans="1:4" x14ac:dyDescent="0.6">
      <c r="A3951" s="1">
        <v>44177.375</v>
      </c>
      <c r="B3951" t="s">
        <v>54</v>
      </c>
      <c r="C3951" t="s">
        <v>5</v>
      </c>
      <c r="D3951" s="2">
        <v>1E-4</v>
      </c>
    </row>
    <row r="3952" spans="1:4" x14ac:dyDescent="0.6">
      <c r="A3952" s="1">
        <v>44177.041666666664</v>
      </c>
      <c r="B3952" t="s">
        <v>54</v>
      </c>
      <c r="C3952" t="s">
        <v>5</v>
      </c>
      <c r="D3952" s="2">
        <v>1E-4</v>
      </c>
    </row>
    <row r="3953" spans="1:4" x14ac:dyDescent="0.6">
      <c r="A3953" s="1">
        <v>44176.708333333336</v>
      </c>
      <c r="B3953" t="s">
        <v>54</v>
      </c>
      <c r="C3953" t="s">
        <v>5</v>
      </c>
      <c r="D3953" s="2">
        <v>1.2389000000000001E-4</v>
      </c>
    </row>
    <row r="3954" spans="1:4" x14ac:dyDescent="0.6">
      <c r="A3954" s="1">
        <v>44176.375</v>
      </c>
      <c r="B3954" t="s">
        <v>54</v>
      </c>
      <c r="C3954" t="s">
        <v>5</v>
      </c>
      <c r="D3954" s="2">
        <v>1.7393000000000001E-4</v>
      </c>
    </row>
    <row r="3955" spans="1:4" x14ac:dyDescent="0.6">
      <c r="A3955" s="1">
        <v>44176.041666666664</v>
      </c>
      <c r="B3955" t="s">
        <v>54</v>
      </c>
      <c r="C3955" t="s">
        <v>5</v>
      </c>
      <c r="D3955" s="2">
        <v>1E-4</v>
      </c>
    </row>
    <row r="3956" spans="1:4" x14ac:dyDescent="0.6">
      <c r="A3956" s="1">
        <v>44175.708333333336</v>
      </c>
      <c r="B3956" t="s">
        <v>54</v>
      </c>
      <c r="C3956" t="s">
        <v>5</v>
      </c>
      <c r="D3956" s="2">
        <v>1E-4</v>
      </c>
    </row>
    <row r="3957" spans="1:4" x14ac:dyDescent="0.6">
      <c r="A3957" s="1">
        <v>44175.375</v>
      </c>
      <c r="B3957" t="s">
        <v>54</v>
      </c>
      <c r="C3957" t="s">
        <v>5</v>
      </c>
      <c r="D3957" s="2">
        <v>1E-4</v>
      </c>
    </row>
    <row r="3958" spans="1:4" x14ac:dyDescent="0.6">
      <c r="A3958" s="1">
        <v>44175.041666666664</v>
      </c>
      <c r="B3958" t="s">
        <v>54</v>
      </c>
      <c r="C3958" t="s">
        <v>5</v>
      </c>
      <c r="D3958" s="2">
        <v>1E-4</v>
      </c>
    </row>
    <row r="3959" spans="1:4" x14ac:dyDescent="0.6">
      <c r="A3959" s="1">
        <v>44174.708333333336</v>
      </c>
      <c r="B3959" t="s">
        <v>54</v>
      </c>
      <c r="C3959" t="s">
        <v>5</v>
      </c>
      <c r="D3959" s="2">
        <v>1E-4</v>
      </c>
    </row>
    <row r="3960" spans="1:4" x14ac:dyDescent="0.6">
      <c r="A3960" s="1">
        <v>44174.375</v>
      </c>
      <c r="B3960" t="s">
        <v>54</v>
      </c>
      <c r="C3960" t="s">
        <v>5</v>
      </c>
      <c r="D3960" s="2">
        <v>1.3841999999999999E-4</v>
      </c>
    </row>
    <row r="3961" spans="1:4" x14ac:dyDescent="0.6">
      <c r="A3961" s="1">
        <v>44174.041666666664</v>
      </c>
      <c r="B3961" t="s">
        <v>54</v>
      </c>
      <c r="C3961" t="s">
        <v>5</v>
      </c>
      <c r="D3961" s="2">
        <v>1E-4</v>
      </c>
    </row>
    <row r="3962" spans="1:4" x14ac:dyDescent="0.6">
      <c r="A3962" s="1">
        <v>44173.708333333336</v>
      </c>
      <c r="B3962" t="s">
        <v>54</v>
      </c>
      <c r="C3962" t="s">
        <v>5</v>
      </c>
      <c r="D3962" s="2">
        <v>1.7744000000000001E-4</v>
      </c>
    </row>
    <row r="3963" spans="1:4" x14ac:dyDescent="0.6">
      <c r="A3963" s="1">
        <v>44173.375</v>
      </c>
      <c r="B3963" t="s">
        <v>54</v>
      </c>
      <c r="C3963" t="s">
        <v>5</v>
      </c>
      <c r="D3963" s="2">
        <v>2.9366E-4</v>
      </c>
    </row>
    <row r="3964" spans="1:4" x14ac:dyDescent="0.6">
      <c r="A3964" s="1">
        <v>44173.041666666664</v>
      </c>
      <c r="B3964" t="s">
        <v>54</v>
      </c>
      <c r="C3964" t="s">
        <v>5</v>
      </c>
      <c r="D3964" s="2">
        <v>1E-4</v>
      </c>
    </row>
    <row r="3965" spans="1:4" x14ac:dyDescent="0.6">
      <c r="A3965" s="1">
        <v>44172.708333333336</v>
      </c>
      <c r="B3965" t="s">
        <v>54</v>
      </c>
      <c r="C3965" t="s">
        <v>5</v>
      </c>
      <c r="D3965" s="2">
        <v>1E-4</v>
      </c>
    </row>
    <row r="3966" spans="1:4" x14ac:dyDescent="0.6">
      <c r="A3966" s="1">
        <v>44172.375</v>
      </c>
      <c r="B3966" t="s">
        <v>54</v>
      </c>
      <c r="C3966" t="s">
        <v>5</v>
      </c>
      <c r="D3966" s="2">
        <v>1E-4</v>
      </c>
    </row>
    <row r="3967" spans="1:4" x14ac:dyDescent="0.6">
      <c r="A3967" s="1">
        <v>44172.041666666664</v>
      </c>
      <c r="B3967" t="s">
        <v>54</v>
      </c>
      <c r="C3967" t="s">
        <v>5</v>
      </c>
      <c r="D3967" s="2">
        <v>1E-4</v>
      </c>
    </row>
    <row r="3968" spans="1:4" x14ac:dyDescent="0.6">
      <c r="A3968" s="1">
        <v>44171.708333333336</v>
      </c>
      <c r="B3968" t="s">
        <v>54</v>
      </c>
      <c r="C3968" t="s">
        <v>5</v>
      </c>
      <c r="D3968" s="2">
        <v>1E-4</v>
      </c>
    </row>
    <row r="3969" spans="1:4" x14ac:dyDescent="0.6">
      <c r="A3969" s="1">
        <v>44171.375</v>
      </c>
      <c r="B3969" t="s">
        <v>54</v>
      </c>
      <c r="C3969" t="s">
        <v>5</v>
      </c>
      <c r="D3969" s="2">
        <v>1E-4</v>
      </c>
    </row>
    <row r="3970" spans="1:4" x14ac:dyDescent="0.6">
      <c r="A3970" s="1">
        <v>44171.041666666664</v>
      </c>
      <c r="B3970" t="s">
        <v>54</v>
      </c>
      <c r="C3970" t="s">
        <v>5</v>
      </c>
      <c r="D3970" s="2">
        <v>1.6022000000000001E-4</v>
      </c>
    </row>
    <row r="3971" spans="1:4" x14ac:dyDescent="0.6">
      <c r="A3971" s="1">
        <v>44170.708333333336</v>
      </c>
      <c r="B3971" t="s">
        <v>54</v>
      </c>
      <c r="C3971" t="s">
        <v>5</v>
      </c>
      <c r="D3971" s="2">
        <v>1E-4</v>
      </c>
    </row>
    <row r="3972" spans="1:4" x14ac:dyDescent="0.6">
      <c r="A3972" s="1">
        <v>44170.375</v>
      </c>
      <c r="B3972" t="s">
        <v>54</v>
      </c>
      <c r="C3972" t="s">
        <v>5</v>
      </c>
      <c r="D3972" s="2">
        <v>2.7833000000000003E-4</v>
      </c>
    </row>
    <row r="3973" spans="1:4" x14ac:dyDescent="0.6">
      <c r="A3973" s="1">
        <v>44170.041666666664</v>
      </c>
      <c r="B3973" t="s">
        <v>54</v>
      </c>
      <c r="C3973" t="s">
        <v>5</v>
      </c>
      <c r="D3973" s="2">
        <v>1E-4</v>
      </c>
    </row>
    <row r="3974" spans="1:4" x14ac:dyDescent="0.6">
      <c r="A3974" s="1">
        <v>44169.708333333336</v>
      </c>
      <c r="B3974" t="s">
        <v>54</v>
      </c>
      <c r="C3974" t="s">
        <v>5</v>
      </c>
      <c r="D3974" s="2">
        <v>1.5116000000000001E-4</v>
      </c>
    </row>
    <row r="3975" spans="1:4" x14ac:dyDescent="0.6">
      <c r="A3975" s="1">
        <v>44169.375</v>
      </c>
      <c r="B3975" t="s">
        <v>54</v>
      </c>
      <c r="C3975" t="s">
        <v>5</v>
      </c>
      <c r="D3975" s="2">
        <v>3.7142000000000002E-4</v>
      </c>
    </row>
    <row r="3976" spans="1:4" x14ac:dyDescent="0.6">
      <c r="A3976" s="1">
        <v>44169.041666666664</v>
      </c>
      <c r="B3976" t="s">
        <v>54</v>
      </c>
      <c r="C3976" t="s">
        <v>5</v>
      </c>
      <c r="D3976" s="2">
        <v>7.7331000000000003E-4</v>
      </c>
    </row>
    <row r="3977" spans="1:4" x14ac:dyDescent="0.6">
      <c r="A3977" s="1">
        <v>44168.708333333336</v>
      </c>
      <c r="B3977" t="s">
        <v>54</v>
      </c>
      <c r="C3977" t="s">
        <v>5</v>
      </c>
      <c r="D3977" s="2">
        <v>1E-4</v>
      </c>
    </row>
    <row r="3978" spans="1:4" x14ac:dyDescent="0.6">
      <c r="A3978" s="1">
        <v>44168.375</v>
      </c>
      <c r="B3978" t="s">
        <v>54</v>
      </c>
      <c r="C3978" t="s">
        <v>5</v>
      </c>
      <c r="D3978" s="2">
        <v>1E-4</v>
      </c>
    </row>
    <row r="3979" spans="1:4" x14ac:dyDescent="0.6">
      <c r="A3979" s="1">
        <v>44168.041666666664</v>
      </c>
      <c r="B3979" t="s">
        <v>54</v>
      </c>
      <c r="C3979" t="s">
        <v>5</v>
      </c>
      <c r="D3979" s="2">
        <v>1E-4</v>
      </c>
    </row>
    <row r="3980" spans="1:4" x14ac:dyDescent="0.6">
      <c r="A3980" s="1">
        <v>44167.708333333336</v>
      </c>
      <c r="B3980" t="s">
        <v>54</v>
      </c>
      <c r="C3980" t="s">
        <v>5</v>
      </c>
      <c r="D3980" s="2">
        <v>4.5804999999999999E-4</v>
      </c>
    </row>
    <row r="3981" spans="1:4" x14ac:dyDescent="0.6">
      <c r="A3981" s="1">
        <v>44167.375</v>
      </c>
      <c r="B3981" t="s">
        <v>54</v>
      </c>
      <c r="C3981" t="s">
        <v>5</v>
      </c>
      <c r="D3981" s="2">
        <v>1.9429000000000001E-4</v>
      </c>
    </row>
    <row r="3982" spans="1:4" x14ac:dyDescent="0.6">
      <c r="A3982" s="1">
        <v>44167.041666666664</v>
      </c>
      <c r="B3982" t="s">
        <v>54</v>
      </c>
      <c r="C3982" t="s">
        <v>5</v>
      </c>
      <c r="D3982" s="2">
        <v>3.1592000000000002E-4</v>
      </c>
    </row>
    <row r="3983" spans="1:4" x14ac:dyDescent="0.6">
      <c r="A3983" s="1">
        <v>44166.708333333336</v>
      </c>
      <c r="B3983" t="s">
        <v>54</v>
      </c>
      <c r="C3983" t="s">
        <v>5</v>
      </c>
      <c r="D3983" s="2">
        <v>5.8752000000000001E-4</v>
      </c>
    </row>
    <row r="3984" spans="1:4" x14ac:dyDescent="0.6">
      <c r="A3984" s="1">
        <v>44166.375</v>
      </c>
      <c r="B3984" t="s">
        <v>54</v>
      </c>
      <c r="C3984" t="s">
        <v>5</v>
      </c>
      <c r="D3984" s="2">
        <v>3.9868999999999999E-4</v>
      </c>
    </row>
    <row r="3985" spans="1:4" x14ac:dyDescent="0.6">
      <c r="A3985" s="1">
        <v>44166.041666666664</v>
      </c>
      <c r="B3985" t="s">
        <v>54</v>
      </c>
      <c r="C3985" t="s">
        <v>5</v>
      </c>
      <c r="D3985" s="2">
        <v>9.0116000000000003E-4</v>
      </c>
    </row>
    <row r="3986" spans="1:4" x14ac:dyDescent="0.6">
      <c r="A3986" s="1">
        <v>44165.708333333336</v>
      </c>
      <c r="B3986" t="s">
        <v>54</v>
      </c>
      <c r="C3986" t="s">
        <v>5</v>
      </c>
      <c r="D3986" s="2">
        <v>3.6965000000000001E-4</v>
      </c>
    </row>
    <row r="3987" spans="1:4" x14ac:dyDescent="0.6">
      <c r="A3987" s="1">
        <v>44165.375</v>
      </c>
      <c r="B3987" t="s">
        <v>54</v>
      </c>
      <c r="C3987" t="s">
        <v>5</v>
      </c>
      <c r="D3987" s="2">
        <v>1E-4</v>
      </c>
    </row>
    <row r="3988" spans="1:4" x14ac:dyDescent="0.6">
      <c r="A3988" s="1">
        <v>44165.041666666664</v>
      </c>
      <c r="B3988" t="s">
        <v>54</v>
      </c>
      <c r="C3988" t="s">
        <v>5</v>
      </c>
      <c r="D3988" s="2">
        <v>1E-4</v>
      </c>
    </row>
    <row r="3989" spans="1:4" x14ac:dyDescent="0.6">
      <c r="A3989" s="1">
        <v>44164.708333333336</v>
      </c>
      <c r="B3989" t="s">
        <v>54</v>
      </c>
      <c r="C3989" t="s">
        <v>5</v>
      </c>
      <c r="D3989" s="2">
        <v>1E-4</v>
      </c>
    </row>
    <row r="3990" spans="1:4" x14ac:dyDescent="0.6">
      <c r="A3990" s="1">
        <v>44164.375</v>
      </c>
      <c r="B3990" t="s">
        <v>54</v>
      </c>
      <c r="C3990" t="s">
        <v>5</v>
      </c>
      <c r="D3990" s="2">
        <v>1E-4</v>
      </c>
    </row>
    <row r="3991" spans="1:4" x14ac:dyDescent="0.6">
      <c r="A3991" s="1">
        <v>44164.041666666664</v>
      </c>
      <c r="B3991" t="s">
        <v>54</v>
      </c>
      <c r="C3991" t="s">
        <v>5</v>
      </c>
      <c r="D3991" s="2">
        <v>1E-4</v>
      </c>
    </row>
    <row r="3992" spans="1:4" x14ac:dyDescent="0.6">
      <c r="A3992" s="1">
        <v>44163.708333333336</v>
      </c>
      <c r="B3992" t="s">
        <v>54</v>
      </c>
      <c r="C3992" t="s">
        <v>5</v>
      </c>
      <c r="D3992" s="2">
        <v>1E-4</v>
      </c>
    </row>
    <row r="3993" spans="1:4" x14ac:dyDescent="0.6">
      <c r="A3993" s="1">
        <v>44163.375</v>
      </c>
      <c r="B3993" t="s">
        <v>54</v>
      </c>
      <c r="C3993" t="s">
        <v>5</v>
      </c>
      <c r="D3993" s="2">
        <v>1E-4</v>
      </c>
    </row>
    <row r="3994" spans="1:4" x14ac:dyDescent="0.6">
      <c r="A3994" s="1">
        <v>44163.041666666664</v>
      </c>
      <c r="B3994" t="s">
        <v>54</v>
      </c>
      <c r="C3994" t="s">
        <v>5</v>
      </c>
      <c r="D3994" s="2">
        <v>1E-4</v>
      </c>
    </row>
    <row r="3995" spans="1:4" x14ac:dyDescent="0.6">
      <c r="A3995" s="1">
        <v>44162.708333333336</v>
      </c>
      <c r="B3995" t="s">
        <v>54</v>
      </c>
      <c r="C3995" t="s">
        <v>5</v>
      </c>
      <c r="D3995" s="2">
        <v>1E-4</v>
      </c>
    </row>
    <row r="3996" spans="1:4" x14ac:dyDescent="0.6">
      <c r="A3996" s="1">
        <v>44162.375</v>
      </c>
      <c r="B3996" t="s">
        <v>54</v>
      </c>
      <c r="C3996" t="s">
        <v>5</v>
      </c>
      <c r="D3996" s="2">
        <v>2.475E-4</v>
      </c>
    </row>
    <row r="3997" spans="1:4" x14ac:dyDescent="0.6">
      <c r="A3997" s="1">
        <v>44162.041666666664</v>
      </c>
      <c r="B3997" t="s">
        <v>54</v>
      </c>
      <c r="C3997" t="s">
        <v>5</v>
      </c>
      <c r="D3997" s="2">
        <v>1.3275E-4</v>
      </c>
    </row>
    <row r="3998" spans="1:4" x14ac:dyDescent="0.6">
      <c r="A3998" s="1">
        <v>44161.708333333336</v>
      </c>
      <c r="B3998" t="s">
        <v>54</v>
      </c>
      <c r="C3998" t="s">
        <v>5</v>
      </c>
      <c r="D3998" s="2">
        <v>1E-4</v>
      </c>
    </row>
    <row r="3999" spans="1:4" x14ac:dyDescent="0.6">
      <c r="A3999" s="1">
        <v>44161.375</v>
      </c>
      <c r="B3999" t="s">
        <v>54</v>
      </c>
      <c r="C3999" t="s">
        <v>5</v>
      </c>
      <c r="D3999" s="2">
        <v>4.8837000000000002E-4</v>
      </c>
    </row>
    <row r="4000" spans="1:4" x14ac:dyDescent="0.6">
      <c r="A4000" s="1">
        <v>44161.041666666664</v>
      </c>
      <c r="B4000" t="s">
        <v>54</v>
      </c>
      <c r="C4000" t="s">
        <v>5</v>
      </c>
      <c r="D4000" s="2">
        <v>1.16534E-3</v>
      </c>
    </row>
    <row r="4001" spans="1:4" x14ac:dyDescent="0.6">
      <c r="A4001" s="1">
        <v>44160.708333333336</v>
      </c>
      <c r="B4001" t="s">
        <v>54</v>
      </c>
      <c r="C4001" t="s">
        <v>5</v>
      </c>
      <c r="D4001" s="2">
        <v>5.3127000000000003E-4</v>
      </c>
    </row>
    <row r="4002" spans="1:4" x14ac:dyDescent="0.6">
      <c r="A4002" s="1">
        <v>44160.375</v>
      </c>
      <c r="B4002" t="s">
        <v>54</v>
      </c>
      <c r="C4002" t="s">
        <v>5</v>
      </c>
      <c r="D4002" s="2">
        <v>7.3994000000000002E-4</v>
      </c>
    </row>
    <row r="4003" spans="1:4" x14ac:dyDescent="0.6">
      <c r="A4003" s="1">
        <v>44160.041666666664</v>
      </c>
      <c r="B4003" t="s">
        <v>54</v>
      </c>
      <c r="C4003" t="s">
        <v>5</v>
      </c>
      <c r="D4003" s="2">
        <v>1.16687E-3</v>
      </c>
    </row>
    <row r="4004" spans="1:4" x14ac:dyDescent="0.6">
      <c r="A4004" s="1">
        <v>44159.708333333336</v>
      </c>
      <c r="B4004" t="s">
        <v>54</v>
      </c>
      <c r="C4004" t="s">
        <v>5</v>
      </c>
      <c r="D4004" s="2">
        <v>9.1980999999999996E-4</v>
      </c>
    </row>
    <row r="4005" spans="1:4" x14ac:dyDescent="0.6">
      <c r="A4005" s="1">
        <v>44159.375</v>
      </c>
      <c r="B4005" t="s">
        <v>54</v>
      </c>
      <c r="C4005" t="s">
        <v>5</v>
      </c>
      <c r="D4005" s="2">
        <v>6.4276000000000003E-4</v>
      </c>
    </row>
    <row r="4006" spans="1:4" x14ac:dyDescent="0.6">
      <c r="A4006" s="1">
        <v>44159.041666666664</v>
      </c>
      <c r="B4006" t="s">
        <v>54</v>
      </c>
      <c r="C4006" t="s">
        <v>5</v>
      </c>
      <c r="D4006" s="2">
        <v>8.5758000000000004E-4</v>
      </c>
    </row>
    <row r="4007" spans="1:4" x14ac:dyDescent="0.6">
      <c r="A4007" s="1">
        <v>44158.708333333336</v>
      </c>
      <c r="B4007" t="s">
        <v>54</v>
      </c>
      <c r="C4007" t="s">
        <v>5</v>
      </c>
      <c r="D4007" s="2">
        <v>1.14124E-3</v>
      </c>
    </row>
    <row r="4008" spans="1:4" x14ac:dyDescent="0.6">
      <c r="A4008" s="1">
        <v>44158.375</v>
      </c>
      <c r="B4008" t="s">
        <v>54</v>
      </c>
      <c r="C4008" t="s">
        <v>5</v>
      </c>
      <c r="D4008" s="2">
        <v>1.58187E-3</v>
      </c>
    </row>
    <row r="4009" spans="1:4" x14ac:dyDescent="0.6">
      <c r="A4009" s="1">
        <v>44158.041666666664</v>
      </c>
      <c r="B4009" t="s">
        <v>54</v>
      </c>
      <c r="C4009" t="s">
        <v>5</v>
      </c>
      <c r="D4009" s="2">
        <v>7.3815999999999997E-4</v>
      </c>
    </row>
    <row r="4010" spans="1:4" x14ac:dyDescent="0.6">
      <c r="A4010" s="1">
        <v>44157.708333333336</v>
      </c>
      <c r="B4010" t="s">
        <v>54</v>
      </c>
      <c r="C4010" t="s">
        <v>5</v>
      </c>
      <c r="D4010" s="2">
        <v>8.5010000000000001E-4</v>
      </c>
    </row>
    <row r="4011" spans="1:4" x14ac:dyDescent="0.6">
      <c r="A4011" s="1">
        <v>44157.375</v>
      </c>
      <c r="B4011" t="s">
        <v>54</v>
      </c>
      <c r="C4011" t="s">
        <v>5</v>
      </c>
      <c r="D4011" s="2">
        <v>8.0539000000000001E-4</v>
      </c>
    </row>
    <row r="4012" spans="1:4" x14ac:dyDescent="0.6">
      <c r="A4012" s="1">
        <v>44157.041666666664</v>
      </c>
      <c r="B4012" t="s">
        <v>54</v>
      </c>
      <c r="C4012" t="s">
        <v>5</v>
      </c>
      <c r="D4012" s="2">
        <v>7.5533000000000002E-4</v>
      </c>
    </row>
    <row r="4013" spans="1:4" x14ac:dyDescent="0.6">
      <c r="A4013" s="1">
        <v>44156.708333333336</v>
      </c>
      <c r="B4013" t="s">
        <v>54</v>
      </c>
      <c r="C4013" t="s">
        <v>5</v>
      </c>
      <c r="D4013" s="2">
        <v>1.2145E-4</v>
      </c>
    </row>
    <row r="4014" spans="1:4" x14ac:dyDescent="0.6">
      <c r="A4014" s="1">
        <v>44156.375</v>
      </c>
      <c r="B4014" t="s">
        <v>54</v>
      </c>
      <c r="C4014" t="s">
        <v>5</v>
      </c>
      <c r="D4014" s="2">
        <v>1.1375E-4</v>
      </c>
    </row>
    <row r="4015" spans="1:4" x14ac:dyDescent="0.6">
      <c r="A4015" s="1">
        <v>44156.041666666664</v>
      </c>
      <c r="B4015" t="s">
        <v>54</v>
      </c>
      <c r="C4015" t="s">
        <v>5</v>
      </c>
      <c r="D4015" s="2">
        <v>7.9929999999999997E-4</v>
      </c>
    </row>
    <row r="4016" spans="1:4" x14ac:dyDescent="0.6">
      <c r="A4016" s="1">
        <v>44155.708333333336</v>
      </c>
      <c r="B4016" t="s">
        <v>54</v>
      </c>
      <c r="C4016" t="s">
        <v>5</v>
      </c>
      <c r="D4016" s="2">
        <v>7.8136000000000004E-4</v>
      </c>
    </row>
    <row r="4017" spans="1:4" x14ac:dyDescent="0.6">
      <c r="A4017" s="1">
        <v>44155.375</v>
      </c>
      <c r="B4017" t="s">
        <v>54</v>
      </c>
      <c r="C4017" t="s">
        <v>5</v>
      </c>
      <c r="D4017" s="2">
        <v>1.651E-4</v>
      </c>
    </row>
    <row r="4018" spans="1:4" x14ac:dyDescent="0.6">
      <c r="A4018" s="1">
        <v>44155.041666666664</v>
      </c>
      <c r="B4018" t="s">
        <v>54</v>
      </c>
      <c r="C4018" t="s">
        <v>5</v>
      </c>
      <c r="D4018" s="2">
        <v>3.8994000000000002E-4</v>
      </c>
    </row>
    <row r="4019" spans="1:4" x14ac:dyDescent="0.6">
      <c r="A4019" s="1">
        <v>44154.708333333336</v>
      </c>
      <c r="B4019" t="s">
        <v>54</v>
      </c>
      <c r="C4019" t="s">
        <v>5</v>
      </c>
      <c r="D4019" s="2">
        <v>1.4096000000000001E-4</v>
      </c>
    </row>
    <row r="4020" spans="1:4" x14ac:dyDescent="0.6">
      <c r="A4020" s="1">
        <v>44154.375</v>
      </c>
      <c r="B4020" t="s">
        <v>54</v>
      </c>
      <c r="C4020" t="s">
        <v>5</v>
      </c>
      <c r="D4020" s="2">
        <v>1E-4</v>
      </c>
    </row>
    <row r="4021" spans="1:4" x14ac:dyDescent="0.6">
      <c r="A4021" s="1">
        <v>44154.041666666664</v>
      </c>
      <c r="B4021" t="s">
        <v>54</v>
      </c>
      <c r="C4021" t="s">
        <v>5</v>
      </c>
      <c r="D4021" s="2">
        <v>1E-4</v>
      </c>
    </row>
    <row r="4022" spans="1:4" x14ac:dyDescent="0.6">
      <c r="A4022" s="1">
        <v>44153.708333333336</v>
      </c>
      <c r="B4022" t="s">
        <v>54</v>
      </c>
      <c r="C4022" t="s">
        <v>5</v>
      </c>
      <c r="D4022" s="2">
        <v>3.7817999999999999E-4</v>
      </c>
    </row>
    <row r="4023" spans="1:4" x14ac:dyDescent="0.6">
      <c r="A4023" s="1">
        <v>44153.375</v>
      </c>
      <c r="B4023" t="s">
        <v>54</v>
      </c>
      <c r="C4023" t="s">
        <v>5</v>
      </c>
      <c r="D4023" s="2">
        <v>8.9818999999999999E-4</v>
      </c>
    </row>
    <row r="4024" spans="1:4" x14ac:dyDescent="0.6">
      <c r="A4024" s="1">
        <v>44153.041666666664</v>
      </c>
      <c r="B4024" t="s">
        <v>54</v>
      </c>
      <c r="C4024" t="s">
        <v>5</v>
      </c>
      <c r="D4024" s="2">
        <v>3.7879999999999999E-4</v>
      </c>
    </row>
    <row r="4025" spans="1:4" x14ac:dyDescent="0.6">
      <c r="A4025" s="1">
        <v>44152.708333333336</v>
      </c>
      <c r="B4025" t="s">
        <v>54</v>
      </c>
      <c r="C4025" t="s">
        <v>5</v>
      </c>
      <c r="D4025" s="2">
        <v>2.4182000000000001E-4</v>
      </c>
    </row>
    <row r="4026" spans="1:4" x14ac:dyDescent="0.6">
      <c r="A4026" s="1">
        <v>44152.375</v>
      </c>
      <c r="B4026" t="s">
        <v>54</v>
      </c>
      <c r="C4026" t="s">
        <v>5</v>
      </c>
      <c r="D4026" s="2">
        <v>1E-4</v>
      </c>
    </row>
    <row r="4027" spans="1:4" x14ac:dyDescent="0.6">
      <c r="A4027" s="1">
        <v>44152.041666666664</v>
      </c>
      <c r="B4027" t="s">
        <v>54</v>
      </c>
      <c r="C4027" t="s">
        <v>5</v>
      </c>
      <c r="D4027" s="2">
        <v>1E-4</v>
      </c>
    </row>
    <row r="4028" spans="1:4" x14ac:dyDescent="0.6">
      <c r="A4028" s="1">
        <v>44151.708333333336</v>
      </c>
      <c r="B4028" t="s">
        <v>54</v>
      </c>
      <c r="C4028" t="s">
        <v>5</v>
      </c>
      <c r="D4028" s="2">
        <v>1E-4</v>
      </c>
    </row>
    <row r="4029" spans="1:4" x14ac:dyDescent="0.6">
      <c r="A4029" s="1">
        <v>44151.375</v>
      </c>
      <c r="B4029" t="s">
        <v>54</v>
      </c>
      <c r="C4029" t="s">
        <v>5</v>
      </c>
      <c r="D4029" s="2">
        <v>1E-4</v>
      </c>
    </row>
    <row r="4030" spans="1:4" x14ac:dyDescent="0.6">
      <c r="A4030" s="1">
        <v>44151.041666666664</v>
      </c>
      <c r="B4030" t="s">
        <v>54</v>
      </c>
      <c r="C4030" t="s">
        <v>5</v>
      </c>
      <c r="D4030" s="2">
        <v>1E-4</v>
      </c>
    </row>
    <row r="4031" spans="1:4" x14ac:dyDescent="0.6">
      <c r="A4031" s="1">
        <v>44150.708333333336</v>
      </c>
      <c r="B4031" t="s">
        <v>54</v>
      </c>
      <c r="C4031" t="s">
        <v>5</v>
      </c>
      <c r="D4031" s="2">
        <v>1E-4</v>
      </c>
    </row>
    <row r="4032" spans="1:4" x14ac:dyDescent="0.6">
      <c r="A4032" s="1">
        <v>44150.375</v>
      </c>
      <c r="B4032" t="s">
        <v>54</v>
      </c>
      <c r="C4032" t="s">
        <v>5</v>
      </c>
      <c r="D4032" s="2">
        <v>1E-4</v>
      </c>
    </row>
    <row r="4033" spans="1:4" x14ac:dyDescent="0.6">
      <c r="A4033" s="1">
        <v>44150.041666666664</v>
      </c>
      <c r="B4033" t="s">
        <v>54</v>
      </c>
      <c r="C4033" t="s">
        <v>5</v>
      </c>
      <c r="D4033" s="2">
        <v>1E-4</v>
      </c>
    </row>
    <row r="4034" spans="1:4" x14ac:dyDescent="0.6">
      <c r="A4034" s="1">
        <v>44149.708333333336</v>
      </c>
      <c r="B4034" t="s">
        <v>54</v>
      </c>
      <c r="C4034" t="s">
        <v>5</v>
      </c>
      <c r="D4034" s="2">
        <v>1.1914E-4</v>
      </c>
    </row>
    <row r="4035" spans="1:4" x14ac:dyDescent="0.6">
      <c r="A4035" s="1">
        <v>44149.375</v>
      </c>
      <c r="B4035" t="s">
        <v>54</v>
      </c>
      <c r="C4035" t="s">
        <v>5</v>
      </c>
      <c r="D4035" s="2">
        <v>5.8724000000000005E-4</v>
      </c>
    </row>
    <row r="4036" spans="1:4" x14ac:dyDescent="0.6">
      <c r="A4036" s="1">
        <v>44149.041666666664</v>
      </c>
      <c r="B4036" t="s">
        <v>54</v>
      </c>
      <c r="C4036" t="s">
        <v>5</v>
      </c>
      <c r="D4036" s="2">
        <v>5.1031999999999998E-4</v>
      </c>
    </row>
    <row r="4037" spans="1:4" x14ac:dyDescent="0.6">
      <c r="A4037" s="1">
        <v>44148.708333333336</v>
      </c>
      <c r="B4037" t="s">
        <v>54</v>
      </c>
      <c r="C4037" t="s">
        <v>5</v>
      </c>
      <c r="D4037" s="2">
        <v>1E-4</v>
      </c>
    </row>
    <row r="4038" spans="1:4" x14ac:dyDescent="0.6">
      <c r="A4038" s="1">
        <v>44148.375</v>
      </c>
      <c r="B4038" t="s">
        <v>54</v>
      </c>
      <c r="C4038" t="s">
        <v>5</v>
      </c>
      <c r="D4038" s="2">
        <v>1E-4</v>
      </c>
    </row>
    <row r="4039" spans="1:4" x14ac:dyDescent="0.6">
      <c r="A4039" s="1">
        <v>44148.041666666664</v>
      </c>
      <c r="B4039" t="s">
        <v>54</v>
      </c>
      <c r="C4039" t="s">
        <v>5</v>
      </c>
      <c r="D4039" s="2">
        <v>1E-4</v>
      </c>
    </row>
    <row r="4040" spans="1:4" x14ac:dyDescent="0.6">
      <c r="A4040" s="1">
        <v>44147.708333333336</v>
      </c>
      <c r="B4040" t="s">
        <v>54</v>
      </c>
      <c r="C4040" t="s">
        <v>5</v>
      </c>
      <c r="D4040" s="2">
        <v>1E-4</v>
      </c>
    </row>
    <row r="4041" spans="1:4" x14ac:dyDescent="0.6">
      <c r="A4041" s="1">
        <v>44147.375</v>
      </c>
      <c r="B4041" t="s">
        <v>54</v>
      </c>
      <c r="C4041" t="s">
        <v>5</v>
      </c>
      <c r="D4041" s="2">
        <v>3.9190999999999998E-4</v>
      </c>
    </row>
    <row r="4042" spans="1:4" x14ac:dyDescent="0.6">
      <c r="A4042" s="1">
        <v>44147.041666666664</v>
      </c>
      <c r="B4042" t="s">
        <v>54</v>
      </c>
      <c r="C4042" t="s">
        <v>5</v>
      </c>
      <c r="D4042" s="2">
        <v>4.1035000000000003E-4</v>
      </c>
    </row>
    <row r="4043" spans="1:4" x14ac:dyDescent="0.6">
      <c r="A4043" s="1">
        <v>44146.708333333336</v>
      </c>
      <c r="B4043" t="s">
        <v>54</v>
      </c>
      <c r="C4043" t="s">
        <v>5</v>
      </c>
      <c r="D4043" s="2">
        <v>1.8600999999999999E-4</v>
      </c>
    </row>
    <row r="4044" spans="1:4" x14ac:dyDescent="0.6">
      <c r="A4044" s="1">
        <v>44146.375</v>
      </c>
      <c r="B4044" t="s">
        <v>54</v>
      </c>
      <c r="C4044" t="s">
        <v>5</v>
      </c>
      <c r="D4044" s="2">
        <v>4.3020999999999999E-4</v>
      </c>
    </row>
    <row r="4045" spans="1:4" x14ac:dyDescent="0.6">
      <c r="A4045" s="1">
        <v>44146.041666666664</v>
      </c>
      <c r="B4045" t="s">
        <v>54</v>
      </c>
      <c r="C4045" t="s">
        <v>5</v>
      </c>
      <c r="D4045" s="2">
        <v>3.6401000000000001E-4</v>
      </c>
    </row>
    <row r="4046" spans="1:4" x14ac:dyDescent="0.6">
      <c r="A4046" s="1">
        <v>44145.708333333336</v>
      </c>
      <c r="B4046" t="s">
        <v>54</v>
      </c>
      <c r="C4046" t="s">
        <v>5</v>
      </c>
      <c r="D4046" s="2">
        <v>3.3730000000000001E-4</v>
      </c>
    </row>
    <row r="4047" spans="1:4" x14ac:dyDescent="0.6">
      <c r="A4047" s="1">
        <v>44145.375</v>
      </c>
      <c r="B4047" t="s">
        <v>54</v>
      </c>
      <c r="C4047" t="s">
        <v>5</v>
      </c>
      <c r="D4047" s="2">
        <v>1.6694E-4</v>
      </c>
    </row>
    <row r="4048" spans="1:4" x14ac:dyDescent="0.6">
      <c r="A4048" s="1">
        <v>44145.041666666664</v>
      </c>
      <c r="B4048" t="s">
        <v>54</v>
      </c>
      <c r="C4048" t="s">
        <v>5</v>
      </c>
      <c r="D4048" s="2">
        <v>2.8774999999999997E-4</v>
      </c>
    </row>
    <row r="4049" spans="1:4" x14ac:dyDescent="0.6">
      <c r="A4049" s="1">
        <v>44144.708333333336</v>
      </c>
      <c r="B4049" t="s">
        <v>54</v>
      </c>
      <c r="C4049" t="s">
        <v>5</v>
      </c>
      <c r="D4049" s="2">
        <v>2.5588E-4</v>
      </c>
    </row>
    <row r="4050" spans="1:4" x14ac:dyDescent="0.6">
      <c r="A4050" s="1">
        <v>44144.375</v>
      </c>
      <c r="B4050" t="s">
        <v>54</v>
      </c>
      <c r="C4050" t="s">
        <v>5</v>
      </c>
      <c r="D4050" s="2">
        <v>5.0128E-4</v>
      </c>
    </row>
    <row r="4051" spans="1:4" x14ac:dyDescent="0.6">
      <c r="A4051" s="1">
        <v>44144.041666666664</v>
      </c>
      <c r="B4051" t="s">
        <v>54</v>
      </c>
      <c r="C4051" t="s">
        <v>5</v>
      </c>
      <c r="D4051" s="2">
        <v>5.8593000000000002E-4</v>
      </c>
    </row>
    <row r="4052" spans="1:4" x14ac:dyDescent="0.6">
      <c r="A4052" s="1">
        <v>44143.708333333336</v>
      </c>
      <c r="B4052" t="s">
        <v>54</v>
      </c>
      <c r="C4052" t="s">
        <v>5</v>
      </c>
      <c r="D4052" s="2">
        <v>3.4731999999999997E-4</v>
      </c>
    </row>
    <row r="4053" spans="1:4" x14ac:dyDescent="0.6">
      <c r="A4053" s="1">
        <v>44143.375</v>
      </c>
      <c r="B4053" t="s">
        <v>54</v>
      </c>
      <c r="C4053" t="s">
        <v>5</v>
      </c>
      <c r="D4053" s="2">
        <v>2.1269E-4</v>
      </c>
    </row>
    <row r="4054" spans="1:4" x14ac:dyDescent="0.6">
      <c r="A4054" s="1">
        <v>44143.041666666664</v>
      </c>
      <c r="B4054" t="s">
        <v>54</v>
      </c>
      <c r="C4054" t="s">
        <v>5</v>
      </c>
      <c r="D4054" s="2">
        <v>5.8949000000000002E-4</v>
      </c>
    </row>
    <row r="4055" spans="1:4" x14ac:dyDescent="0.6">
      <c r="A4055" s="1">
        <v>44142.708333333336</v>
      </c>
      <c r="B4055" t="s">
        <v>54</v>
      </c>
      <c r="C4055" t="s">
        <v>5</v>
      </c>
      <c r="D4055" s="2">
        <v>1.03009E-3</v>
      </c>
    </row>
    <row r="4056" spans="1:4" x14ac:dyDescent="0.6">
      <c r="A4056" s="1">
        <v>44142.375</v>
      </c>
      <c r="B4056" t="s">
        <v>54</v>
      </c>
      <c r="C4056" t="s">
        <v>5</v>
      </c>
      <c r="D4056" s="2">
        <v>4.8046999999999999E-4</v>
      </c>
    </row>
    <row r="4057" spans="1:4" x14ac:dyDescent="0.6">
      <c r="A4057" s="1">
        <v>44142.041666666664</v>
      </c>
      <c r="B4057" t="s">
        <v>54</v>
      </c>
      <c r="C4057" t="s">
        <v>5</v>
      </c>
      <c r="D4057" s="2">
        <v>7.3654000000000005E-4</v>
      </c>
    </row>
    <row r="4058" spans="1:4" x14ac:dyDescent="0.6">
      <c r="A4058" s="1">
        <v>44141.708333333336</v>
      </c>
      <c r="B4058" t="s">
        <v>54</v>
      </c>
      <c r="C4058" t="s">
        <v>5</v>
      </c>
      <c r="D4058" s="2">
        <v>7.5469999999999997E-4</v>
      </c>
    </row>
    <row r="4059" spans="1:4" x14ac:dyDescent="0.6">
      <c r="A4059" s="1">
        <v>44141.375</v>
      </c>
      <c r="B4059" t="s">
        <v>54</v>
      </c>
      <c r="C4059" t="s">
        <v>5</v>
      </c>
      <c r="D4059" s="2">
        <v>3.5727000000000003E-4</v>
      </c>
    </row>
    <row r="4060" spans="1:4" x14ac:dyDescent="0.6">
      <c r="A4060" s="1">
        <v>44141.041666666664</v>
      </c>
      <c r="B4060" t="s">
        <v>54</v>
      </c>
      <c r="C4060" t="s">
        <v>5</v>
      </c>
      <c r="D4060" s="2">
        <v>6.9167999999999996E-4</v>
      </c>
    </row>
    <row r="4061" spans="1:4" x14ac:dyDescent="0.6">
      <c r="A4061" s="1">
        <v>44140.708333333336</v>
      </c>
      <c r="B4061" t="s">
        <v>54</v>
      </c>
      <c r="C4061" t="s">
        <v>5</v>
      </c>
      <c r="D4061" s="2">
        <v>7.3669000000000002E-4</v>
      </c>
    </row>
    <row r="4062" spans="1:4" x14ac:dyDescent="0.6">
      <c r="A4062" s="1">
        <v>44140.375</v>
      </c>
      <c r="B4062" t="s">
        <v>54</v>
      </c>
      <c r="C4062" t="s">
        <v>5</v>
      </c>
      <c r="D4062" s="2">
        <v>7.6234999999999996E-4</v>
      </c>
    </row>
    <row r="4063" spans="1:4" x14ac:dyDescent="0.6">
      <c r="A4063" s="1">
        <v>44140.041666666664</v>
      </c>
      <c r="B4063" t="s">
        <v>54</v>
      </c>
      <c r="C4063" t="s">
        <v>5</v>
      </c>
      <c r="D4063" s="2">
        <v>1E-4</v>
      </c>
    </row>
    <row r="4064" spans="1:4" x14ac:dyDescent="0.6">
      <c r="A4064" s="1">
        <v>44139.708333333336</v>
      </c>
      <c r="B4064" t="s">
        <v>54</v>
      </c>
      <c r="C4064" t="s">
        <v>5</v>
      </c>
      <c r="D4064" s="2">
        <v>1E-4</v>
      </c>
    </row>
    <row r="4065" spans="1:4" x14ac:dyDescent="0.6">
      <c r="A4065" s="1">
        <v>44139.375</v>
      </c>
      <c r="B4065" t="s">
        <v>54</v>
      </c>
      <c r="C4065" t="s">
        <v>5</v>
      </c>
      <c r="D4065" s="2">
        <v>1E-4</v>
      </c>
    </row>
    <row r="4066" spans="1:4" x14ac:dyDescent="0.6">
      <c r="A4066" s="1">
        <v>44139.041666666664</v>
      </c>
      <c r="B4066" t="s">
        <v>54</v>
      </c>
      <c r="C4066" t="s">
        <v>5</v>
      </c>
      <c r="D4066" s="2">
        <v>1E-4</v>
      </c>
    </row>
    <row r="4067" spans="1:4" x14ac:dyDescent="0.6">
      <c r="A4067" s="1">
        <v>44138.708333333336</v>
      </c>
      <c r="B4067" t="s">
        <v>54</v>
      </c>
      <c r="C4067" t="s">
        <v>5</v>
      </c>
      <c r="D4067" s="2">
        <v>1E-4</v>
      </c>
    </row>
    <row r="4068" spans="1:4" x14ac:dyDescent="0.6">
      <c r="A4068" s="1">
        <v>44138.375</v>
      </c>
      <c r="B4068" t="s">
        <v>54</v>
      </c>
      <c r="C4068" t="s">
        <v>5</v>
      </c>
      <c r="D4068" s="2">
        <v>1E-4</v>
      </c>
    </row>
    <row r="4069" spans="1:4" x14ac:dyDescent="0.6">
      <c r="A4069" s="1">
        <v>44138.041666666664</v>
      </c>
      <c r="B4069" t="s">
        <v>54</v>
      </c>
      <c r="C4069" t="s">
        <v>5</v>
      </c>
      <c r="D4069" s="2">
        <v>1E-4</v>
      </c>
    </row>
    <row r="4070" spans="1:4" x14ac:dyDescent="0.6">
      <c r="A4070" s="1">
        <v>44137.708333333336</v>
      </c>
      <c r="B4070" t="s">
        <v>54</v>
      </c>
      <c r="C4070" t="s">
        <v>5</v>
      </c>
      <c r="D4070" s="2">
        <v>3.0095000000000002E-4</v>
      </c>
    </row>
    <row r="4071" spans="1:4" x14ac:dyDescent="0.6">
      <c r="A4071" s="1">
        <v>44137.375</v>
      </c>
      <c r="B4071" t="s">
        <v>54</v>
      </c>
      <c r="C4071" t="s">
        <v>5</v>
      </c>
      <c r="D4071" s="2">
        <v>1E-4</v>
      </c>
    </row>
    <row r="4072" spans="1:4" x14ac:dyDescent="0.6">
      <c r="A4072" s="1">
        <v>44137.041666666664</v>
      </c>
      <c r="B4072" t="s">
        <v>54</v>
      </c>
      <c r="C4072" t="s">
        <v>5</v>
      </c>
      <c r="D4072" s="2">
        <v>1E-4</v>
      </c>
    </row>
    <row r="4073" spans="1:4" x14ac:dyDescent="0.6">
      <c r="A4073" s="1">
        <v>44136.708333333336</v>
      </c>
      <c r="B4073" t="s">
        <v>54</v>
      </c>
      <c r="C4073" t="s">
        <v>5</v>
      </c>
      <c r="D4073" s="2">
        <v>1E-4</v>
      </c>
    </row>
    <row r="4074" spans="1:4" x14ac:dyDescent="0.6">
      <c r="A4074" s="1">
        <v>44136.375</v>
      </c>
      <c r="B4074" t="s">
        <v>54</v>
      </c>
      <c r="C4074" t="s">
        <v>5</v>
      </c>
      <c r="D4074" s="2">
        <v>1E-4</v>
      </c>
    </row>
    <row r="4075" spans="1:4" x14ac:dyDescent="0.6">
      <c r="A4075" s="1">
        <v>44136.041666666664</v>
      </c>
      <c r="B4075" t="s">
        <v>54</v>
      </c>
      <c r="C4075" t="s">
        <v>5</v>
      </c>
      <c r="D4075" s="2">
        <v>1E-4</v>
      </c>
    </row>
    <row r="4076" spans="1:4" x14ac:dyDescent="0.6">
      <c r="A4076" s="1">
        <v>44135.708333333336</v>
      </c>
      <c r="B4076" t="s">
        <v>54</v>
      </c>
      <c r="C4076" t="s">
        <v>5</v>
      </c>
      <c r="D4076" s="2">
        <v>1E-4</v>
      </c>
    </row>
    <row r="4077" spans="1:4" x14ac:dyDescent="0.6">
      <c r="A4077" s="1">
        <v>44135.375</v>
      </c>
      <c r="B4077" t="s">
        <v>54</v>
      </c>
      <c r="C4077" t="s">
        <v>5</v>
      </c>
      <c r="D4077" s="2">
        <v>1E-4</v>
      </c>
    </row>
    <row r="4078" spans="1:4" x14ac:dyDescent="0.6">
      <c r="A4078" s="1">
        <v>44135.041666666664</v>
      </c>
      <c r="B4078" t="s">
        <v>54</v>
      </c>
      <c r="C4078" t="s">
        <v>5</v>
      </c>
      <c r="D4078" s="2">
        <v>1E-4</v>
      </c>
    </row>
    <row r="4079" spans="1:4" x14ac:dyDescent="0.6">
      <c r="A4079" s="1">
        <v>44134.708333333336</v>
      </c>
      <c r="B4079" t="s">
        <v>54</v>
      </c>
      <c r="C4079" t="s">
        <v>5</v>
      </c>
      <c r="D4079" s="2">
        <v>1E-4</v>
      </c>
    </row>
    <row r="4080" spans="1:4" x14ac:dyDescent="0.6">
      <c r="A4080" s="1">
        <v>44134.375</v>
      </c>
      <c r="B4080" t="s">
        <v>54</v>
      </c>
      <c r="C4080" t="s">
        <v>5</v>
      </c>
      <c r="D4080" s="2">
        <v>1E-4</v>
      </c>
    </row>
    <row r="4081" spans="1:4" x14ac:dyDescent="0.6">
      <c r="A4081" s="1">
        <v>44134.041666666664</v>
      </c>
      <c r="B4081" t="s">
        <v>54</v>
      </c>
      <c r="C4081" t="s">
        <v>5</v>
      </c>
      <c r="D4081" s="2">
        <v>1E-4</v>
      </c>
    </row>
    <row r="4082" spans="1:4" x14ac:dyDescent="0.6">
      <c r="A4082" s="1">
        <v>44133.708333333336</v>
      </c>
      <c r="B4082" t="s">
        <v>54</v>
      </c>
      <c r="C4082" t="s">
        <v>5</v>
      </c>
      <c r="D4082" s="2">
        <v>1E-4</v>
      </c>
    </row>
    <row r="4083" spans="1:4" x14ac:dyDescent="0.6">
      <c r="A4083" s="1">
        <v>44133.375</v>
      </c>
      <c r="B4083" t="s">
        <v>54</v>
      </c>
      <c r="C4083" t="s">
        <v>5</v>
      </c>
      <c r="D4083" s="2">
        <v>1E-4</v>
      </c>
    </row>
    <row r="4084" spans="1:4" x14ac:dyDescent="0.6">
      <c r="A4084" s="1">
        <v>44133.041666666664</v>
      </c>
      <c r="B4084" t="s">
        <v>54</v>
      </c>
      <c r="C4084" t="s">
        <v>5</v>
      </c>
      <c r="D4084" s="2">
        <v>1E-4</v>
      </c>
    </row>
    <row r="4085" spans="1:4" x14ac:dyDescent="0.6">
      <c r="A4085" s="1">
        <v>44132.708333333336</v>
      </c>
      <c r="B4085" t="s">
        <v>54</v>
      </c>
      <c r="C4085" t="s">
        <v>5</v>
      </c>
      <c r="D4085" s="2">
        <v>1E-4</v>
      </c>
    </row>
    <row r="4086" spans="1:4" x14ac:dyDescent="0.6">
      <c r="A4086" s="1">
        <v>44132.375</v>
      </c>
      <c r="B4086" t="s">
        <v>54</v>
      </c>
      <c r="C4086" t="s">
        <v>5</v>
      </c>
      <c r="D4086" s="2">
        <v>1.5253E-4</v>
      </c>
    </row>
    <row r="4087" spans="1:4" x14ac:dyDescent="0.6">
      <c r="A4087" s="1">
        <v>44132.041666666664</v>
      </c>
      <c r="B4087" t="s">
        <v>54</v>
      </c>
      <c r="C4087" t="s">
        <v>5</v>
      </c>
      <c r="D4087" s="2">
        <v>1.8409000000000001E-4</v>
      </c>
    </row>
    <row r="4088" spans="1:4" x14ac:dyDescent="0.6">
      <c r="A4088" s="1">
        <v>44131.708333333336</v>
      </c>
      <c r="B4088" t="s">
        <v>54</v>
      </c>
      <c r="C4088" t="s">
        <v>5</v>
      </c>
      <c r="D4088" s="2">
        <v>1E-4</v>
      </c>
    </row>
    <row r="4089" spans="1:4" x14ac:dyDescent="0.6">
      <c r="A4089" s="1">
        <v>44131.375</v>
      </c>
      <c r="B4089" t="s">
        <v>54</v>
      </c>
      <c r="C4089" t="s">
        <v>5</v>
      </c>
      <c r="D4089" s="2">
        <v>1E-4</v>
      </c>
    </row>
    <row r="4090" spans="1:4" x14ac:dyDescent="0.6">
      <c r="A4090" s="1">
        <v>44131.041666666664</v>
      </c>
      <c r="B4090" t="s">
        <v>54</v>
      </c>
      <c r="C4090" t="s">
        <v>5</v>
      </c>
      <c r="D4090" s="2">
        <v>2.1330000000000001E-4</v>
      </c>
    </row>
    <row r="4091" spans="1:4" x14ac:dyDescent="0.6">
      <c r="A4091" s="1">
        <v>44130.708333333336</v>
      </c>
      <c r="B4091" t="s">
        <v>54</v>
      </c>
      <c r="C4091" t="s">
        <v>5</v>
      </c>
      <c r="D4091" s="2">
        <v>1E-4</v>
      </c>
    </row>
    <row r="4092" spans="1:4" x14ac:dyDescent="0.6">
      <c r="A4092" s="1">
        <v>44130.375</v>
      </c>
      <c r="B4092" t="s">
        <v>54</v>
      </c>
      <c r="C4092" t="s">
        <v>5</v>
      </c>
      <c r="D4092" s="2">
        <v>1E-4</v>
      </c>
    </row>
    <row r="4093" spans="1:4" x14ac:dyDescent="0.6">
      <c r="A4093" s="1">
        <v>44130.041666666664</v>
      </c>
      <c r="B4093" t="s">
        <v>54</v>
      </c>
      <c r="C4093" t="s">
        <v>5</v>
      </c>
      <c r="D4093" s="2">
        <v>1E-4</v>
      </c>
    </row>
    <row r="4094" spans="1:4" x14ac:dyDescent="0.6">
      <c r="A4094" s="1">
        <v>44129.708333333336</v>
      </c>
      <c r="B4094" t="s">
        <v>54</v>
      </c>
      <c r="C4094" t="s">
        <v>5</v>
      </c>
      <c r="D4094" s="2">
        <v>1E-4</v>
      </c>
    </row>
    <row r="4095" spans="1:4" x14ac:dyDescent="0.6">
      <c r="A4095" s="1">
        <v>44129.375</v>
      </c>
      <c r="B4095" t="s">
        <v>54</v>
      </c>
      <c r="C4095" t="s">
        <v>5</v>
      </c>
      <c r="D4095" s="2">
        <v>3.9795E-4</v>
      </c>
    </row>
    <row r="4096" spans="1:4" x14ac:dyDescent="0.6">
      <c r="A4096" s="1">
        <v>44129.041666666664</v>
      </c>
      <c r="B4096" t="s">
        <v>54</v>
      </c>
      <c r="C4096" t="s">
        <v>5</v>
      </c>
      <c r="D4096" s="2">
        <v>3.4696E-4</v>
      </c>
    </row>
    <row r="4097" spans="1:4" x14ac:dyDescent="0.6">
      <c r="A4097" s="1">
        <v>44128.708333333336</v>
      </c>
      <c r="B4097" t="s">
        <v>54</v>
      </c>
      <c r="C4097" t="s">
        <v>5</v>
      </c>
      <c r="D4097" s="2">
        <v>4.2289999999999998E-4</v>
      </c>
    </row>
    <row r="4098" spans="1:4" x14ac:dyDescent="0.6">
      <c r="A4098" s="1">
        <v>44128.375</v>
      </c>
      <c r="B4098" t="s">
        <v>54</v>
      </c>
      <c r="C4098" t="s">
        <v>5</v>
      </c>
      <c r="D4098" s="2">
        <v>5.1272999999999998E-4</v>
      </c>
    </row>
    <row r="4099" spans="1:4" x14ac:dyDescent="0.6">
      <c r="A4099" s="1">
        <v>44128.041666666664</v>
      </c>
      <c r="B4099" t="s">
        <v>54</v>
      </c>
      <c r="C4099" t="s">
        <v>5</v>
      </c>
      <c r="D4099" s="2">
        <v>2.4975000000000003E-4</v>
      </c>
    </row>
    <row r="4100" spans="1:4" x14ac:dyDescent="0.6">
      <c r="A4100" s="1">
        <v>44127.708333333336</v>
      </c>
      <c r="B4100" t="s">
        <v>54</v>
      </c>
      <c r="C4100" t="s">
        <v>5</v>
      </c>
      <c r="D4100" s="2">
        <v>3.3468000000000001E-4</v>
      </c>
    </row>
    <row r="4101" spans="1:4" x14ac:dyDescent="0.6">
      <c r="A4101" s="1">
        <v>44127.375</v>
      </c>
      <c r="B4101" t="s">
        <v>54</v>
      </c>
      <c r="C4101" t="s">
        <v>5</v>
      </c>
      <c r="D4101" s="2">
        <v>5.2590000000000004E-4</v>
      </c>
    </row>
    <row r="4102" spans="1:4" x14ac:dyDescent="0.6">
      <c r="A4102" s="1">
        <v>44127.041666666664</v>
      </c>
      <c r="B4102" t="s">
        <v>54</v>
      </c>
      <c r="C4102" t="s">
        <v>5</v>
      </c>
      <c r="D4102" s="2">
        <v>7.4052000000000005E-4</v>
      </c>
    </row>
    <row r="4103" spans="1:4" x14ac:dyDescent="0.6">
      <c r="A4103" s="1">
        <v>44126.708333333336</v>
      </c>
      <c r="B4103" t="s">
        <v>54</v>
      </c>
      <c r="C4103" t="s">
        <v>5</v>
      </c>
      <c r="D4103" s="2">
        <v>5.2961000000000002E-4</v>
      </c>
    </row>
    <row r="4104" spans="1:4" x14ac:dyDescent="0.6">
      <c r="A4104" s="1">
        <v>44126.375</v>
      </c>
      <c r="B4104" t="s">
        <v>54</v>
      </c>
      <c r="C4104" t="s">
        <v>5</v>
      </c>
      <c r="D4104" s="2">
        <v>8.3557E-4</v>
      </c>
    </row>
    <row r="4105" spans="1:4" x14ac:dyDescent="0.6">
      <c r="A4105" s="1">
        <v>44126.041666666664</v>
      </c>
      <c r="B4105" t="s">
        <v>54</v>
      </c>
      <c r="C4105" t="s">
        <v>5</v>
      </c>
      <c r="D4105" s="2">
        <v>5.0823000000000003E-4</v>
      </c>
    </row>
    <row r="4106" spans="1:4" x14ac:dyDescent="0.6">
      <c r="A4106" s="1">
        <v>44125.708333333336</v>
      </c>
      <c r="B4106" t="s">
        <v>54</v>
      </c>
      <c r="C4106" t="s">
        <v>5</v>
      </c>
      <c r="D4106" s="2">
        <v>3.1887000000000001E-4</v>
      </c>
    </row>
    <row r="4107" spans="1:4" x14ac:dyDescent="0.6">
      <c r="A4107" s="1">
        <v>44125.375</v>
      </c>
      <c r="B4107" t="s">
        <v>54</v>
      </c>
      <c r="C4107" t="s">
        <v>5</v>
      </c>
      <c r="D4107" s="2">
        <v>1E-4</v>
      </c>
    </row>
    <row r="4108" spans="1:4" x14ac:dyDescent="0.6">
      <c r="A4108" s="1">
        <v>44125.041666666664</v>
      </c>
      <c r="B4108" t="s">
        <v>54</v>
      </c>
      <c r="C4108" t="s">
        <v>5</v>
      </c>
      <c r="D4108" s="2">
        <v>1E-4</v>
      </c>
    </row>
    <row r="4109" spans="1:4" x14ac:dyDescent="0.6">
      <c r="A4109" s="1">
        <v>44124.708333333336</v>
      </c>
      <c r="B4109" t="s">
        <v>54</v>
      </c>
      <c r="C4109" t="s">
        <v>5</v>
      </c>
      <c r="D4109" s="2">
        <v>3.7753E-4</v>
      </c>
    </row>
    <row r="4110" spans="1:4" x14ac:dyDescent="0.6">
      <c r="A4110" s="1">
        <v>44124.375</v>
      </c>
      <c r="B4110" t="s">
        <v>54</v>
      </c>
      <c r="C4110" t="s">
        <v>5</v>
      </c>
      <c r="D4110" s="2">
        <v>1.1516E-4</v>
      </c>
    </row>
    <row r="4111" spans="1:4" x14ac:dyDescent="0.6">
      <c r="A4111" s="1">
        <v>44124.041666666664</v>
      </c>
      <c r="B4111" t="s">
        <v>54</v>
      </c>
      <c r="C4111" t="s">
        <v>5</v>
      </c>
      <c r="D4111" s="2">
        <v>1E-4</v>
      </c>
    </row>
    <row r="4112" spans="1:4" x14ac:dyDescent="0.6">
      <c r="A4112" s="1">
        <v>44123.708333333336</v>
      </c>
      <c r="B4112" t="s">
        <v>54</v>
      </c>
      <c r="C4112" t="s">
        <v>5</v>
      </c>
      <c r="D4112" s="2">
        <v>1E-4</v>
      </c>
    </row>
    <row r="4113" spans="1:4" x14ac:dyDescent="0.6">
      <c r="A4113" s="1">
        <v>44123.375</v>
      </c>
      <c r="B4113" t="s">
        <v>54</v>
      </c>
      <c r="C4113" t="s">
        <v>5</v>
      </c>
      <c r="D4113" s="2">
        <v>1E-4</v>
      </c>
    </row>
    <row r="4114" spans="1:4" x14ac:dyDescent="0.6">
      <c r="A4114" s="1">
        <v>44123.041666666664</v>
      </c>
      <c r="B4114" t="s">
        <v>54</v>
      </c>
      <c r="C4114" t="s">
        <v>5</v>
      </c>
      <c r="D4114" s="2">
        <v>1E-4</v>
      </c>
    </row>
    <row r="4115" spans="1:4" x14ac:dyDescent="0.6">
      <c r="A4115" s="1">
        <v>44122.708333333336</v>
      </c>
      <c r="B4115" t="s">
        <v>54</v>
      </c>
      <c r="C4115" t="s">
        <v>5</v>
      </c>
      <c r="D4115" s="2">
        <v>1E-4</v>
      </c>
    </row>
    <row r="4116" spans="1:4" x14ac:dyDescent="0.6">
      <c r="A4116" s="1">
        <v>44122.375</v>
      </c>
      <c r="B4116" t="s">
        <v>54</v>
      </c>
      <c r="C4116" t="s">
        <v>5</v>
      </c>
      <c r="D4116" s="2">
        <v>1E-4</v>
      </c>
    </row>
    <row r="4117" spans="1:4" x14ac:dyDescent="0.6">
      <c r="A4117" s="1">
        <v>44122.041666666664</v>
      </c>
      <c r="B4117" t="s">
        <v>54</v>
      </c>
      <c r="C4117" t="s">
        <v>5</v>
      </c>
      <c r="D4117" s="2">
        <v>1E-4</v>
      </c>
    </row>
    <row r="4118" spans="1:4" x14ac:dyDescent="0.6">
      <c r="A4118" s="1">
        <v>44121.708333333336</v>
      </c>
      <c r="B4118" t="s">
        <v>54</v>
      </c>
      <c r="C4118" t="s">
        <v>5</v>
      </c>
      <c r="D4118" s="2">
        <v>1E-4</v>
      </c>
    </row>
    <row r="4119" spans="1:4" x14ac:dyDescent="0.6">
      <c r="A4119" s="1">
        <v>44121.375</v>
      </c>
      <c r="B4119" t="s">
        <v>54</v>
      </c>
      <c r="C4119" t="s">
        <v>5</v>
      </c>
      <c r="D4119" s="2">
        <v>1E-4</v>
      </c>
    </row>
    <row r="4120" spans="1:4" x14ac:dyDescent="0.6">
      <c r="A4120" s="1">
        <v>44121.041666666664</v>
      </c>
      <c r="B4120" t="s">
        <v>54</v>
      </c>
      <c r="C4120" t="s">
        <v>5</v>
      </c>
      <c r="D4120" s="2">
        <v>1E-4</v>
      </c>
    </row>
    <row r="4121" spans="1:4" x14ac:dyDescent="0.6">
      <c r="A4121" s="1">
        <v>44120.708333333336</v>
      </c>
      <c r="B4121" t="s">
        <v>54</v>
      </c>
      <c r="C4121" t="s">
        <v>5</v>
      </c>
      <c r="D4121" s="2">
        <v>1E-4</v>
      </c>
    </row>
    <row r="4122" spans="1:4" x14ac:dyDescent="0.6">
      <c r="A4122" s="1">
        <v>44120.375</v>
      </c>
      <c r="B4122" t="s">
        <v>54</v>
      </c>
      <c r="C4122" t="s">
        <v>5</v>
      </c>
      <c r="D4122" s="2">
        <v>1E-4</v>
      </c>
    </row>
    <row r="4123" spans="1:4" x14ac:dyDescent="0.6">
      <c r="A4123" s="1">
        <v>44120.041666666664</v>
      </c>
      <c r="B4123" t="s">
        <v>54</v>
      </c>
      <c r="C4123" t="s">
        <v>5</v>
      </c>
      <c r="D4123" s="2">
        <v>1E-4</v>
      </c>
    </row>
    <row r="4124" spans="1:4" x14ac:dyDescent="0.6">
      <c r="A4124" s="1">
        <v>44119.708333333336</v>
      </c>
      <c r="B4124" t="s">
        <v>54</v>
      </c>
      <c r="C4124" t="s">
        <v>5</v>
      </c>
      <c r="D4124" s="2">
        <v>1E-4</v>
      </c>
    </row>
    <row r="4125" spans="1:4" x14ac:dyDescent="0.6">
      <c r="A4125" s="1">
        <v>44119.375</v>
      </c>
      <c r="B4125" t="s">
        <v>54</v>
      </c>
      <c r="C4125" t="s">
        <v>5</v>
      </c>
      <c r="D4125" s="2">
        <v>1E-4</v>
      </c>
    </row>
    <row r="4126" spans="1:4" x14ac:dyDescent="0.6">
      <c r="A4126" s="1">
        <v>44119.041666666664</v>
      </c>
      <c r="B4126" t="s">
        <v>54</v>
      </c>
      <c r="C4126" t="s">
        <v>5</v>
      </c>
      <c r="D4126" s="2">
        <v>1E-4</v>
      </c>
    </row>
    <row r="4127" spans="1:4" x14ac:dyDescent="0.6">
      <c r="A4127" s="1">
        <v>44118.708333333336</v>
      </c>
      <c r="B4127" t="s">
        <v>54</v>
      </c>
      <c r="C4127" t="s">
        <v>5</v>
      </c>
      <c r="D4127" s="2">
        <v>1E-4</v>
      </c>
    </row>
    <row r="4128" spans="1:4" x14ac:dyDescent="0.6">
      <c r="A4128" s="1">
        <v>44118.375</v>
      </c>
      <c r="B4128" t="s">
        <v>54</v>
      </c>
      <c r="C4128" t="s">
        <v>5</v>
      </c>
      <c r="D4128" s="2">
        <v>1E-4</v>
      </c>
    </row>
    <row r="4129" spans="1:4" x14ac:dyDescent="0.6">
      <c r="A4129" s="1">
        <v>44118.041666666664</v>
      </c>
      <c r="B4129" t="s">
        <v>54</v>
      </c>
      <c r="C4129" t="s">
        <v>5</v>
      </c>
      <c r="D4129" s="2">
        <v>1E-4</v>
      </c>
    </row>
    <row r="4130" spans="1:4" x14ac:dyDescent="0.6">
      <c r="A4130" s="1">
        <v>44117.708333333336</v>
      </c>
      <c r="B4130" t="s">
        <v>54</v>
      </c>
      <c r="C4130" t="s">
        <v>5</v>
      </c>
      <c r="D4130" s="2">
        <v>1E-4</v>
      </c>
    </row>
    <row r="4131" spans="1:4" x14ac:dyDescent="0.6">
      <c r="A4131" s="1">
        <v>44117.375</v>
      </c>
      <c r="B4131" t="s">
        <v>54</v>
      </c>
      <c r="C4131" t="s">
        <v>5</v>
      </c>
      <c r="D4131" s="2">
        <v>2.1910000000000001E-4</v>
      </c>
    </row>
    <row r="4132" spans="1:4" x14ac:dyDescent="0.6">
      <c r="A4132" s="1">
        <v>44117.041666666664</v>
      </c>
      <c r="B4132" t="s">
        <v>54</v>
      </c>
      <c r="C4132" t="s">
        <v>5</v>
      </c>
      <c r="D4132" s="2">
        <v>1E-4</v>
      </c>
    </row>
    <row r="4133" spans="1:4" x14ac:dyDescent="0.6">
      <c r="A4133" s="1">
        <v>44116.708333333336</v>
      </c>
      <c r="B4133" t="s">
        <v>54</v>
      </c>
      <c r="C4133" t="s">
        <v>5</v>
      </c>
      <c r="D4133" s="2">
        <v>1E-4</v>
      </c>
    </row>
    <row r="4134" spans="1:4" x14ac:dyDescent="0.6">
      <c r="A4134" s="1">
        <v>44116.375</v>
      </c>
      <c r="B4134" t="s">
        <v>54</v>
      </c>
      <c r="C4134" t="s">
        <v>5</v>
      </c>
      <c r="D4134" s="2">
        <v>1E-4</v>
      </c>
    </row>
    <row r="4135" spans="1:4" x14ac:dyDescent="0.6">
      <c r="A4135" s="1">
        <v>44116.041666666664</v>
      </c>
      <c r="B4135" t="s">
        <v>54</v>
      </c>
      <c r="C4135" t="s">
        <v>5</v>
      </c>
      <c r="D4135" s="2">
        <v>1E-4</v>
      </c>
    </row>
    <row r="4136" spans="1:4" x14ac:dyDescent="0.6">
      <c r="A4136" s="1">
        <v>44115.708333333336</v>
      </c>
      <c r="B4136" t="s">
        <v>54</v>
      </c>
      <c r="C4136" t="s">
        <v>5</v>
      </c>
      <c r="D4136" s="2">
        <v>1.3127000000000001E-4</v>
      </c>
    </row>
    <row r="4137" spans="1:4" x14ac:dyDescent="0.6">
      <c r="A4137" s="1">
        <v>44115.375</v>
      </c>
      <c r="B4137" t="s">
        <v>54</v>
      </c>
      <c r="C4137" t="s">
        <v>5</v>
      </c>
      <c r="D4137" s="2">
        <v>1.1995E-4</v>
      </c>
    </row>
    <row r="4138" spans="1:4" x14ac:dyDescent="0.6">
      <c r="A4138" s="1">
        <v>44115.041666666664</v>
      </c>
      <c r="B4138" t="s">
        <v>54</v>
      </c>
      <c r="C4138" t="s">
        <v>5</v>
      </c>
      <c r="D4138" s="2">
        <v>2.7917000000000003E-4</v>
      </c>
    </row>
    <row r="4139" spans="1:4" x14ac:dyDescent="0.6">
      <c r="A4139" s="1">
        <v>44114.708333333336</v>
      </c>
      <c r="B4139" t="s">
        <v>54</v>
      </c>
      <c r="C4139" t="s">
        <v>5</v>
      </c>
      <c r="D4139" s="2">
        <v>1.7330000000000001E-4</v>
      </c>
    </row>
    <row r="4140" spans="1:4" x14ac:dyDescent="0.6">
      <c r="A4140" s="1">
        <v>44114.375</v>
      </c>
      <c r="B4140" t="s">
        <v>54</v>
      </c>
      <c r="C4140" t="s">
        <v>5</v>
      </c>
      <c r="D4140" s="2">
        <v>1E-4</v>
      </c>
    </row>
    <row r="4141" spans="1:4" x14ac:dyDescent="0.6">
      <c r="A4141" s="1">
        <v>44114.041666666664</v>
      </c>
      <c r="B4141" t="s">
        <v>54</v>
      </c>
      <c r="C4141" t="s">
        <v>5</v>
      </c>
      <c r="D4141" s="2">
        <v>1E-4</v>
      </c>
    </row>
    <row r="4142" spans="1:4" x14ac:dyDescent="0.6">
      <c r="A4142" s="1">
        <v>44113.708333333336</v>
      </c>
      <c r="B4142" t="s">
        <v>54</v>
      </c>
      <c r="C4142" t="s">
        <v>5</v>
      </c>
      <c r="D4142" s="2">
        <v>1E-4</v>
      </c>
    </row>
    <row r="4143" spans="1:4" x14ac:dyDescent="0.6">
      <c r="A4143" s="1">
        <v>44113.375</v>
      </c>
      <c r="B4143" t="s">
        <v>54</v>
      </c>
      <c r="C4143" t="s">
        <v>5</v>
      </c>
      <c r="D4143" s="2">
        <v>1E-4</v>
      </c>
    </row>
    <row r="4144" spans="1:4" x14ac:dyDescent="0.6">
      <c r="A4144" s="1">
        <v>44113.041666666664</v>
      </c>
      <c r="B4144" t="s">
        <v>54</v>
      </c>
      <c r="C4144" t="s">
        <v>5</v>
      </c>
      <c r="D4144" s="2">
        <v>1E-4</v>
      </c>
    </row>
    <row r="4145" spans="1:4" x14ac:dyDescent="0.6">
      <c r="A4145" s="1">
        <v>44112.708333333336</v>
      </c>
      <c r="B4145" t="s">
        <v>54</v>
      </c>
      <c r="C4145" t="s">
        <v>5</v>
      </c>
      <c r="D4145" s="2">
        <v>1E-4</v>
      </c>
    </row>
    <row r="4146" spans="1:4" x14ac:dyDescent="0.6">
      <c r="A4146" s="1">
        <v>44112.375</v>
      </c>
      <c r="B4146" t="s">
        <v>54</v>
      </c>
      <c r="C4146" t="s">
        <v>5</v>
      </c>
      <c r="D4146" s="2">
        <v>1E-4</v>
      </c>
    </row>
    <row r="4147" spans="1:4" x14ac:dyDescent="0.6">
      <c r="A4147" s="1">
        <v>44112.041666666664</v>
      </c>
      <c r="B4147" t="s">
        <v>54</v>
      </c>
      <c r="C4147" t="s">
        <v>5</v>
      </c>
      <c r="D4147" s="2">
        <v>7.2050000000000003E-5</v>
      </c>
    </row>
    <row r="4148" spans="1:4" x14ac:dyDescent="0.6">
      <c r="A4148" s="1">
        <v>44111.708333333336</v>
      </c>
      <c r="B4148" t="s">
        <v>54</v>
      </c>
      <c r="C4148" t="s">
        <v>5</v>
      </c>
      <c r="D4148" s="2">
        <v>2.7160000000000001E-5</v>
      </c>
    </row>
    <row r="4149" spans="1:4" x14ac:dyDescent="0.6">
      <c r="A4149" s="1">
        <v>44111.375</v>
      </c>
      <c r="B4149" t="s">
        <v>54</v>
      </c>
      <c r="C4149" t="s">
        <v>5</v>
      </c>
      <c r="D4149" s="2">
        <v>-7.2080000000000001E-5</v>
      </c>
    </row>
    <row r="4150" spans="1:4" x14ac:dyDescent="0.6">
      <c r="A4150" s="1">
        <v>44111.041666666664</v>
      </c>
      <c r="B4150" t="s">
        <v>54</v>
      </c>
      <c r="C4150" t="s">
        <v>5</v>
      </c>
      <c r="D4150" s="2">
        <v>4.4000000000000002E-7</v>
      </c>
    </row>
    <row r="4151" spans="1:4" x14ac:dyDescent="0.6">
      <c r="A4151" s="1">
        <v>44110.708333333336</v>
      </c>
      <c r="B4151" t="s">
        <v>54</v>
      </c>
      <c r="C4151" t="s">
        <v>5</v>
      </c>
      <c r="D4151" s="2">
        <v>9.5140000000000001E-5</v>
      </c>
    </row>
    <row r="4152" spans="1:4" x14ac:dyDescent="0.6">
      <c r="A4152" s="1">
        <v>44110.375</v>
      </c>
      <c r="B4152" t="s">
        <v>54</v>
      </c>
      <c r="C4152" t="s">
        <v>5</v>
      </c>
      <c r="D4152" s="2">
        <v>-4.4990000000000001E-5</v>
      </c>
    </row>
    <row r="4153" spans="1:4" x14ac:dyDescent="0.6">
      <c r="A4153" s="1">
        <v>44110.041666666664</v>
      </c>
      <c r="B4153" t="s">
        <v>54</v>
      </c>
      <c r="C4153" t="s">
        <v>5</v>
      </c>
      <c r="D4153" s="2">
        <v>-1.4419999999999999E-5</v>
      </c>
    </row>
    <row r="4154" spans="1:4" x14ac:dyDescent="0.6">
      <c r="A4154" s="1">
        <v>44109.708333333336</v>
      </c>
      <c r="B4154" t="s">
        <v>54</v>
      </c>
      <c r="C4154" t="s">
        <v>5</v>
      </c>
      <c r="D4154" s="2">
        <v>3.05E-6</v>
      </c>
    </row>
    <row r="4155" spans="1:4" x14ac:dyDescent="0.6">
      <c r="A4155" s="1">
        <v>44109.375</v>
      </c>
      <c r="B4155" t="s">
        <v>54</v>
      </c>
      <c r="C4155" t="s">
        <v>5</v>
      </c>
      <c r="D4155" s="2">
        <v>1E-4</v>
      </c>
    </row>
    <row r="4156" spans="1:4" x14ac:dyDescent="0.6">
      <c r="A4156" s="1">
        <v>44109.041666666664</v>
      </c>
      <c r="B4156" t="s">
        <v>54</v>
      </c>
      <c r="C4156" t="s">
        <v>5</v>
      </c>
      <c r="D4156" s="2">
        <v>-6.3839999999999999E-5</v>
      </c>
    </row>
    <row r="4157" spans="1:4" x14ac:dyDescent="0.6">
      <c r="A4157" s="1">
        <v>44108.708333333336</v>
      </c>
      <c r="B4157" t="s">
        <v>54</v>
      </c>
      <c r="C4157" t="s">
        <v>5</v>
      </c>
      <c r="D4157" s="2">
        <v>1E-4</v>
      </c>
    </row>
    <row r="4158" spans="1:4" x14ac:dyDescent="0.6">
      <c r="A4158" s="1">
        <v>44108.375</v>
      </c>
      <c r="B4158" t="s">
        <v>54</v>
      </c>
      <c r="C4158" t="s">
        <v>5</v>
      </c>
      <c r="D4158" s="2">
        <v>-6.7000000000000002E-6</v>
      </c>
    </row>
    <row r="4159" spans="1:4" x14ac:dyDescent="0.6">
      <c r="A4159" s="1">
        <v>44108.041666666664</v>
      </c>
      <c r="B4159" t="s">
        <v>54</v>
      </c>
      <c r="C4159" t="s">
        <v>5</v>
      </c>
      <c r="D4159" s="2">
        <v>-3.2209999999999998E-5</v>
      </c>
    </row>
    <row r="4160" spans="1:4" x14ac:dyDescent="0.6">
      <c r="A4160" s="1">
        <v>44107.708333333336</v>
      </c>
      <c r="B4160" t="s">
        <v>54</v>
      </c>
      <c r="C4160" t="s">
        <v>5</v>
      </c>
      <c r="D4160" s="2">
        <v>-1.1916E-4</v>
      </c>
    </row>
    <row r="4161" spans="1:4" x14ac:dyDescent="0.6">
      <c r="A4161" s="1">
        <v>44107.375</v>
      </c>
      <c r="B4161" t="s">
        <v>54</v>
      </c>
      <c r="C4161" t="s">
        <v>5</v>
      </c>
      <c r="D4161" s="2">
        <v>5.8669999999999999E-5</v>
      </c>
    </row>
    <row r="4162" spans="1:4" x14ac:dyDescent="0.6">
      <c r="A4162" s="1">
        <v>44107.041666666664</v>
      </c>
      <c r="B4162" t="s">
        <v>54</v>
      </c>
      <c r="C4162" t="s">
        <v>5</v>
      </c>
      <c r="D4162" s="2">
        <v>-3.4619999999999997E-5</v>
      </c>
    </row>
    <row r="4163" spans="1:4" x14ac:dyDescent="0.6">
      <c r="A4163" s="1">
        <v>44106.708333333336</v>
      </c>
      <c r="B4163" t="s">
        <v>54</v>
      </c>
      <c r="C4163" t="s">
        <v>5</v>
      </c>
      <c r="D4163" s="2">
        <v>1E-4</v>
      </c>
    </row>
    <row r="4164" spans="1:4" x14ac:dyDescent="0.6">
      <c r="A4164" s="1">
        <v>44106.375</v>
      </c>
      <c r="B4164" t="s">
        <v>54</v>
      </c>
      <c r="C4164" t="s">
        <v>5</v>
      </c>
      <c r="D4164" s="2">
        <v>4.3210000000000001E-5</v>
      </c>
    </row>
    <row r="4165" spans="1:4" x14ac:dyDescent="0.6">
      <c r="A4165" s="1">
        <v>44106.041666666664</v>
      </c>
      <c r="B4165" t="s">
        <v>54</v>
      </c>
      <c r="C4165" t="s">
        <v>5</v>
      </c>
      <c r="D4165" s="2">
        <v>1E-4</v>
      </c>
    </row>
    <row r="4166" spans="1:4" x14ac:dyDescent="0.6">
      <c r="A4166" s="1">
        <v>44105.708333333336</v>
      </c>
      <c r="B4166" t="s">
        <v>54</v>
      </c>
      <c r="C4166" t="s">
        <v>5</v>
      </c>
      <c r="D4166" s="2">
        <v>1E-4</v>
      </c>
    </row>
    <row r="4167" spans="1:4" x14ac:dyDescent="0.6">
      <c r="A4167" s="1">
        <v>44105.375</v>
      </c>
      <c r="B4167" t="s">
        <v>54</v>
      </c>
      <c r="C4167" t="s">
        <v>5</v>
      </c>
      <c r="D4167" s="2">
        <v>9.9370000000000006E-5</v>
      </c>
    </row>
    <row r="4168" spans="1:4" x14ac:dyDescent="0.6">
      <c r="A4168" s="1">
        <v>44105.041666666664</v>
      </c>
      <c r="B4168" t="s">
        <v>54</v>
      </c>
      <c r="C4168" t="s">
        <v>5</v>
      </c>
      <c r="D4168" s="2">
        <v>-2.7999999999999999E-6</v>
      </c>
    </row>
    <row r="4169" spans="1:4" x14ac:dyDescent="0.6">
      <c r="A4169" s="1">
        <v>44104.708333333336</v>
      </c>
      <c r="B4169" t="s">
        <v>54</v>
      </c>
      <c r="C4169" t="s">
        <v>5</v>
      </c>
      <c r="D4169" s="2">
        <v>1E-4</v>
      </c>
    </row>
    <row r="4170" spans="1:4" x14ac:dyDescent="0.6">
      <c r="A4170" s="1">
        <v>44104.375</v>
      </c>
      <c r="B4170" t="s">
        <v>54</v>
      </c>
      <c r="C4170" t="s">
        <v>5</v>
      </c>
      <c r="D4170" s="2">
        <v>1E-4</v>
      </c>
    </row>
    <row r="4171" spans="1:4" x14ac:dyDescent="0.6">
      <c r="A4171" s="1">
        <v>44104.041666666664</v>
      </c>
      <c r="B4171" t="s">
        <v>54</v>
      </c>
      <c r="C4171" t="s">
        <v>5</v>
      </c>
      <c r="D4171" s="2">
        <v>7.3880000000000004E-5</v>
      </c>
    </row>
    <row r="4172" spans="1:4" x14ac:dyDescent="0.6">
      <c r="A4172" s="1">
        <v>44103.708333333336</v>
      </c>
      <c r="B4172" t="s">
        <v>54</v>
      </c>
      <c r="C4172" t="s">
        <v>5</v>
      </c>
      <c r="D4172" s="2">
        <v>-1.526E-5</v>
      </c>
    </row>
    <row r="4173" spans="1:4" x14ac:dyDescent="0.6">
      <c r="A4173" s="1">
        <v>44103.375</v>
      </c>
      <c r="B4173" t="s">
        <v>54</v>
      </c>
      <c r="C4173" t="s">
        <v>5</v>
      </c>
      <c r="D4173" s="2">
        <v>1E-4</v>
      </c>
    </row>
    <row r="4174" spans="1:4" x14ac:dyDescent="0.6">
      <c r="A4174" s="1">
        <v>44103.041666666664</v>
      </c>
      <c r="B4174" t="s">
        <v>54</v>
      </c>
      <c r="C4174" t="s">
        <v>5</v>
      </c>
      <c r="D4174" s="2">
        <v>1E-4</v>
      </c>
    </row>
    <row r="4175" spans="1:4" x14ac:dyDescent="0.6">
      <c r="A4175" s="1">
        <v>44102.708333333336</v>
      </c>
      <c r="B4175" t="s">
        <v>54</v>
      </c>
      <c r="C4175" t="s">
        <v>5</v>
      </c>
      <c r="D4175" s="2">
        <v>1E-4</v>
      </c>
    </row>
    <row r="4176" spans="1:4" x14ac:dyDescent="0.6">
      <c r="A4176" s="1">
        <v>44102.375</v>
      </c>
      <c r="B4176" t="s">
        <v>54</v>
      </c>
      <c r="C4176" t="s">
        <v>5</v>
      </c>
      <c r="D4176" s="2">
        <v>1E-4</v>
      </c>
    </row>
    <row r="4177" spans="1:4" x14ac:dyDescent="0.6">
      <c r="A4177" s="1">
        <v>44102.041666666664</v>
      </c>
      <c r="B4177" t="s">
        <v>54</v>
      </c>
      <c r="C4177" t="s">
        <v>5</v>
      </c>
      <c r="D4177" s="2">
        <v>1E-4</v>
      </c>
    </row>
    <row r="4178" spans="1:4" x14ac:dyDescent="0.6">
      <c r="A4178" s="1">
        <v>44101.708333333336</v>
      </c>
      <c r="B4178" t="s">
        <v>54</v>
      </c>
      <c r="C4178" t="s">
        <v>5</v>
      </c>
      <c r="D4178" s="2">
        <v>1E-4</v>
      </c>
    </row>
    <row r="4179" spans="1:4" x14ac:dyDescent="0.6">
      <c r="A4179" s="1">
        <v>44101.375</v>
      </c>
      <c r="B4179" t="s">
        <v>54</v>
      </c>
      <c r="C4179" t="s">
        <v>5</v>
      </c>
      <c r="D4179" s="2">
        <v>1E-4</v>
      </c>
    </row>
    <row r="4180" spans="1:4" x14ac:dyDescent="0.6">
      <c r="A4180" s="1">
        <v>44101.041666666664</v>
      </c>
      <c r="B4180" t="s">
        <v>54</v>
      </c>
      <c r="C4180" t="s">
        <v>5</v>
      </c>
      <c r="D4180" s="2">
        <v>1E-4</v>
      </c>
    </row>
    <row r="4181" spans="1:4" x14ac:dyDescent="0.6">
      <c r="A4181" s="1">
        <v>44100.708333333336</v>
      </c>
      <c r="B4181" t="s">
        <v>54</v>
      </c>
      <c r="C4181" t="s">
        <v>5</v>
      </c>
      <c r="D4181" s="2">
        <v>1E-4</v>
      </c>
    </row>
    <row r="4182" spans="1:4" x14ac:dyDescent="0.6">
      <c r="A4182" s="1">
        <v>44100.375</v>
      </c>
      <c r="B4182" t="s">
        <v>54</v>
      </c>
      <c r="C4182" t="s">
        <v>5</v>
      </c>
      <c r="D4182" s="2">
        <v>1E-4</v>
      </c>
    </row>
    <row r="4183" spans="1:4" x14ac:dyDescent="0.6">
      <c r="A4183" s="1">
        <v>44100.041666666664</v>
      </c>
      <c r="B4183" t="s">
        <v>54</v>
      </c>
      <c r="C4183" t="s">
        <v>5</v>
      </c>
      <c r="D4183" s="2">
        <v>1E-4</v>
      </c>
    </row>
    <row r="4184" spans="1:4" x14ac:dyDescent="0.6">
      <c r="A4184" s="1">
        <v>44099.708333333336</v>
      </c>
      <c r="B4184" t="s">
        <v>54</v>
      </c>
      <c r="C4184" t="s">
        <v>5</v>
      </c>
      <c r="D4184" s="2">
        <v>1E-4</v>
      </c>
    </row>
    <row r="4185" spans="1:4" x14ac:dyDescent="0.6">
      <c r="A4185" s="1">
        <v>44099.375</v>
      </c>
      <c r="B4185" t="s">
        <v>54</v>
      </c>
      <c r="C4185" t="s">
        <v>5</v>
      </c>
      <c r="D4185" s="2">
        <v>5.3600000000000002E-5</v>
      </c>
    </row>
    <row r="4186" spans="1:4" x14ac:dyDescent="0.6">
      <c r="A4186" s="1">
        <v>44099.041666666664</v>
      </c>
      <c r="B4186" t="s">
        <v>54</v>
      </c>
      <c r="C4186" t="s">
        <v>5</v>
      </c>
      <c r="D4186" s="2">
        <v>5.5980000000000003E-5</v>
      </c>
    </row>
    <row r="4187" spans="1:4" x14ac:dyDescent="0.6">
      <c r="A4187" s="1">
        <v>44098.708333333336</v>
      </c>
      <c r="B4187" t="s">
        <v>54</v>
      </c>
      <c r="C4187" t="s">
        <v>5</v>
      </c>
      <c r="D4187" s="2">
        <v>3.0639999999999998E-5</v>
      </c>
    </row>
    <row r="4188" spans="1:4" x14ac:dyDescent="0.6">
      <c r="A4188" s="1">
        <v>44098.375</v>
      </c>
      <c r="B4188" t="s">
        <v>54</v>
      </c>
      <c r="C4188" t="s">
        <v>5</v>
      </c>
      <c r="D4188" s="2">
        <v>-1.579E-5</v>
      </c>
    </row>
    <row r="4189" spans="1:4" x14ac:dyDescent="0.6">
      <c r="A4189" s="1">
        <v>44098.041666666664</v>
      </c>
      <c r="B4189" t="s">
        <v>54</v>
      </c>
      <c r="C4189" t="s">
        <v>5</v>
      </c>
      <c r="D4189" s="2">
        <v>1E-4</v>
      </c>
    </row>
    <row r="4190" spans="1:4" x14ac:dyDescent="0.6">
      <c r="A4190" s="1">
        <v>44097.708333333336</v>
      </c>
      <c r="B4190" t="s">
        <v>54</v>
      </c>
      <c r="C4190" t="s">
        <v>5</v>
      </c>
      <c r="D4190" s="2">
        <v>1.632E-5</v>
      </c>
    </row>
    <row r="4191" spans="1:4" x14ac:dyDescent="0.6">
      <c r="A4191" s="1">
        <v>44097.375</v>
      </c>
      <c r="B4191" t="s">
        <v>54</v>
      </c>
      <c r="C4191" t="s">
        <v>5</v>
      </c>
      <c r="D4191" s="2">
        <v>1E-4</v>
      </c>
    </row>
    <row r="4192" spans="1:4" x14ac:dyDescent="0.6">
      <c r="A4192" s="1">
        <v>44097.041666666664</v>
      </c>
      <c r="B4192" t="s">
        <v>54</v>
      </c>
      <c r="C4192" t="s">
        <v>5</v>
      </c>
      <c r="D4192" s="2">
        <v>1.01E-5</v>
      </c>
    </row>
    <row r="4193" spans="1:4" x14ac:dyDescent="0.6">
      <c r="A4193" s="1">
        <v>44096.708333333336</v>
      </c>
      <c r="B4193" t="s">
        <v>54</v>
      </c>
      <c r="C4193" t="s">
        <v>5</v>
      </c>
      <c r="D4193" s="2">
        <v>9.7000000000000003E-7</v>
      </c>
    </row>
    <row r="4194" spans="1:4" x14ac:dyDescent="0.6">
      <c r="A4194" s="1">
        <v>44096.375</v>
      </c>
      <c r="B4194" t="s">
        <v>54</v>
      </c>
      <c r="C4194" t="s">
        <v>5</v>
      </c>
      <c r="D4194" s="2">
        <v>-2.2756999999999999E-4</v>
      </c>
    </row>
    <row r="4195" spans="1:4" x14ac:dyDescent="0.6">
      <c r="A4195" s="1">
        <v>44096.041666666664</v>
      </c>
      <c r="B4195" t="s">
        <v>54</v>
      </c>
      <c r="C4195" t="s">
        <v>5</v>
      </c>
      <c r="D4195" s="2">
        <v>5.075E-5</v>
      </c>
    </row>
    <row r="4196" spans="1:4" x14ac:dyDescent="0.6">
      <c r="A4196" s="1">
        <v>44095.708333333336</v>
      </c>
      <c r="B4196" t="s">
        <v>54</v>
      </c>
      <c r="C4196" t="s">
        <v>5</v>
      </c>
      <c r="D4196" s="2">
        <v>1E-4</v>
      </c>
    </row>
    <row r="4197" spans="1:4" x14ac:dyDescent="0.6">
      <c r="A4197" s="1">
        <v>44095.375</v>
      </c>
      <c r="B4197" t="s">
        <v>54</v>
      </c>
      <c r="C4197" t="s">
        <v>5</v>
      </c>
      <c r="D4197" s="2">
        <v>-1.4810000000000001E-5</v>
      </c>
    </row>
    <row r="4198" spans="1:4" x14ac:dyDescent="0.6">
      <c r="A4198" s="1">
        <v>44095.041666666664</v>
      </c>
      <c r="B4198" t="s">
        <v>54</v>
      </c>
      <c r="C4198" t="s">
        <v>5</v>
      </c>
      <c r="D4198" s="2">
        <v>-7.9999999999999996E-7</v>
      </c>
    </row>
    <row r="4199" spans="1:4" x14ac:dyDescent="0.6">
      <c r="A4199" s="1">
        <v>44094.708333333336</v>
      </c>
      <c r="B4199" t="s">
        <v>54</v>
      </c>
      <c r="C4199" t="s">
        <v>5</v>
      </c>
      <c r="D4199" s="2">
        <v>1E-4</v>
      </c>
    </row>
    <row r="4200" spans="1:4" x14ac:dyDescent="0.6">
      <c r="A4200" s="1">
        <v>44094.375</v>
      </c>
      <c r="B4200" t="s">
        <v>54</v>
      </c>
      <c r="C4200" t="s">
        <v>5</v>
      </c>
      <c r="D4200" s="2">
        <v>1E-4</v>
      </c>
    </row>
    <row r="4201" spans="1:4" x14ac:dyDescent="0.6">
      <c r="A4201" s="1">
        <v>44094.041666666664</v>
      </c>
      <c r="B4201" t="s">
        <v>54</v>
      </c>
      <c r="C4201" t="s">
        <v>5</v>
      </c>
      <c r="D4201" s="2">
        <v>1E-4</v>
      </c>
    </row>
    <row r="4202" spans="1:4" x14ac:dyDescent="0.6">
      <c r="A4202" s="1">
        <v>44093.708333333336</v>
      </c>
      <c r="B4202" t="s">
        <v>54</v>
      </c>
      <c r="C4202" t="s">
        <v>5</v>
      </c>
      <c r="D4202" s="2">
        <v>1E-4</v>
      </c>
    </row>
    <row r="4203" spans="1:4" x14ac:dyDescent="0.6">
      <c r="A4203" s="1">
        <v>44093.375</v>
      </c>
      <c r="B4203" t="s">
        <v>54</v>
      </c>
      <c r="C4203" t="s">
        <v>5</v>
      </c>
      <c r="D4203" s="2">
        <v>1E-4</v>
      </c>
    </row>
    <row r="4204" spans="1:4" x14ac:dyDescent="0.6">
      <c r="A4204" s="1">
        <v>44093.041666666664</v>
      </c>
      <c r="B4204" t="s">
        <v>54</v>
      </c>
      <c r="C4204" t="s">
        <v>5</v>
      </c>
      <c r="D4204" s="2">
        <v>1E-4</v>
      </c>
    </row>
    <row r="4205" spans="1:4" x14ac:dyDescent="0.6">
      <c r="A4205" s="1">
        <v>44092.708333333336</v>
      </c>
      <c r="B4205" t="s">
        <v>54</v>
      </c>
      <c r="C4205" t="s">
        <v>5</v>
      </c>
      <c r="D4205" s="2">
        <v>1E-4</v>
      </c>
    </row>
    <row r="4206" spans="1:4" x14ac:dyDescent="0.6">
      <c r="A4206" s="1">
        <v>44092.375</v>
      </c>
      <c r="B4206" t="s">
        <v>54</v>
      </c>
      <c r="C4206" t="s">
        <v>5</v>
      </c>
      <c r="D4206" s="2">
        <v>1E-4</v>
      </c>
    </row>
    <row r="4207" spans="1:4" x14ac:dyDescent="0.6">
      <c r="A4207" s="1">
        <v>44092.041666666664</v>
      </c>
      <c r="B4207" t="s">
        <v>54</v>
      </c>
      <c r="C4207" t="s">
        <v>5</v>
      </c>
      <c r="D4207" s="2">
        <v>1E-4</v>
      </c>
    </row>
    <row r="4208" spans="1:4" x14ac:dyDescent="0.6">
      <c r="A4208" s="1">
        <v>44091.708333333336</v>
      </c>
      <c r="B4208" t="s">
        <v>54</v>
      </c>
      <c r="C4208" t="s">
        <v>5</v>
      </c>
      <c r="D4208" s="2">
        <v>1E-4</v>
      </c>
    </row>
    <row r="4209" spans="1:4" x14ac:dyDescent="0.6">
      <c r="A4209" s="1">
        <v>44091.375</v>
      </c>
      <c r="B4209" t="s">
        <v>54</v>
      </c>
      <c r="C4209" t="s">
        <v>5</v>
      </c>
      <c r="D4209" s="2">
        <v>1E-4</v>
      </c>
    </row>
    <row r="4210" spans="1:4" x14ac:dyDescent="0.6">
      <c r="A4210" s="1">
        <v>44091.041666666664</v>
      </c>
      <c r="B4210" t="s">
        <v>54</v>
      </c>
      <c r="C4210" t="s">
        <v>5</v>
      </c>
      <c r="D4210" s="2">
        <v>1E-4</v>
      </c>
    </row>
    <row r="4211" spans="1:4" x14ac:dyDescent="0.6">
      <c r="A4211" s="1">
        <v>44090.708333333336</v>
      </c>
      <c r="B4211" t="s">
        <v>54</v>
      </c>
      <c r="C4211" t="s">
        <v>5</v>
      </c>
      <c r="D4211" s="2">
        <v>1E-4</v>
      </c>
    </row>
    <row r="4212" spans="1:4" x14ac:dyDescent="0.6">
      <c r="A4212" s="1">
        <v>44090.375</v>
      </c>
      <c r="B4212" t="s">
        <v>54</v>
      </c>
      <c r="C4212" t="s">
        <v>5</v>
      </c>
      <c r="D4212" s="2">
        <v>1E-4</v>
      </c>
    </row>
    <row r="4213" spans="1:4" x14ac:dyDescent="0.6">
      <c r="A4213" s="1">
        <v>44090.041666666664</v>
      </c>
      <c r="B4213" t="s">
        <v>54</v>
      </c>
      <c r="C4213" t="s">
        <v>5</v>
      </c>
      <c r="D4213" s="2">
        <v>1E-4</v>
      </c>
    </row>
    <row r="4214" spans="1:4" x14ac:dyDescent="0.6">
      <c r="A4214" s="1">
        <v>44089.708333333336</v>
      </c>
      <c r="B4214" t="s">
        <v>54</v>
      </c>
      <c r="C4214" t="s">
        <v>5</v>
      </c>
      <c r="D4214" s="2">
        <v>1E-4</v>
      </c>
    </row>
    <row r="4215" spans="1:4" x14ac:dyDescent="0.6">
      <c r="A4215" s="1">
        <v>44089.375</v>
      </c>
      <c r="B4215" t="s">
        <v>54</v>
      </c>
      <c r="C4215" t="s">
        <v>5</v>
      </c>
      <c r="D4215" s="2">
        <v>1E-4</v>
      </c>
    </row>
    <row r="4216" spans="1:4" x14ac:dyDescent="0.6">
      <c r="A4216" s="1">
        <v>44089.041666666664</v>
      </c>
      <c r="B4216" t="s">
        <v>54</v>
      </c>
      <c r="C4216" t="s">
        <v>5</v>
      </c>
      <c r="D4216" s="2">
        <v>1E-4</v>
      </c>
    </row>
    <row r="4217" spans="1:4" x14ac:dyDescent="0.6">
      <c r="A4217" s="1">
        <v>44088.708333333336</v>
      </c>
      <c r="B4217" t="s">
        <v>54</v>
      </c>
      <c r="C4217" t="s">
        <v>5</v>
      </c>
      <c r="D4217" s="2">
        <v>1E-4</v>
      </c>
    </row>
    <row r="4218" spans="1:4" x14ac:dyDescent="0.6">
      <c r="A4218" s="1">
        <v>44088.375</v>
      </c>
      <c r="B4218" t="s">
        <v>54</v>
      </c>
      <c r="C4218" t="s">
        <v>5</v>
      </c>
      <c r="D4218" s="2">
        <v>1E-4</v>
      </c>
    </row>
    <row r="4219" spans="1:4" x14ac:dyDescent="0.6">
      <c r="A4219" s="1">
        <v>44088.041666666664</v>
      </c>
      <c r="B4219" t="s">
        <v>54</v>
      </c>
      <c r="C4219" t="s">
        <v>5</v>
      </c>
      <c r="D4219" s="2">
        <v>1E-4</v>
      </c>
    </row>
    <row r="4220" spans="1:4" x14ac:dyDescent="0.6">
      <c r="A4220" s="1">
        <v>44087.708333333336</v>
      </c>
      <c r="B4220" t="s">
        <v>54</v>
      </c>
      <c r="C4220" t="s">
        <v>5</v>
      </c>
      <c r="D4220" s="2">
        <v>1E-4</v>
      </c>
    </row>
    <row r="4221" spans="1:4" x14ac:dyDescent="0.6">
      <c r="A4221" s="1">
        <v>44087.375</v>
      </c>
      <c r="B4221" t="s">
        <v>54</v>
      </c>
      <c r="C4221" t="s">
        <v>5</v>
      </c>
      <c r="D4221" s="2">
        <v>1E-4</v>
      </c>
    </row>
    <row r="4222" spans="1:4" x14ac:dyDescent="0.6">
      <c r="A4222" s="1">
        <v>44087.041666666664</v>
      </c>
      <c r="B4222" t="s">
        <v>54</v>
      </c>
      <c r="C4222" t="s">
        <v>5</v>
      </c>
      <c r="D4222" s="2">
        <v>3.731E-5</v>
      </c>
    </row>
    <row r="4223" spans="1:4" x14ac:dyDescent="0.6">
      <c r="A4223" s="1">
        <v>44086.708333333336</v>
      </c>
      <c r="B4223" t="s">
        <v>54</v>
      </c>
      <c r="C4223" t="s">
        <v>5</v>
      </c>
      <c r="D4223" s="2">
        <v>1E-4</v>
      </c>
    </row>
    <row r="4224" spans="1:4" x14ac:dyDescent="0.6">
      <c r="A4224" s="1">
        <v>44086.375</v>
      </c>
      <c r="B4224" t="s">
        <v>54</v>
      </c>
      <c r="C4224" t="s">
        <v>5</v>
      </c>
      <c r="D4224" s="2">
        <v>1E-4</v>
      </c>
    </row>
    <row r="4225" spans="1:4" x14ac:dyDescent="0.6">
      <c r="A4225" s="1">
        <v>44086.041666666664</v>
      </c>
      <c r="B4225" t="s">
        <v>54</v>
      </c>
      <c r="C4225" t="s">
        <v>5</v>
      </c>
      <c r="D4225" s="2">
        <v>7.1500000000000003E-5</v>
      </c>
    </row>
    <row r="4226" spans="1:4" x14ac:dyDescent="0.6">
      <c r="A4226" s="1">
        <v>44085.708333333336</v>
      </c>
      <c r="B4226" t="s">
        <v>54</v>
      </c>
      <c r="C4226" t="s">
        <v>5</v>
      </c>
      <c r="D4226" s="2">
        <v>9.323E-5</v>
      </c>
    </row>
    <row r="4227" spans="1:4" x14ac:dyDescent="0.6">
      <c r="A4227" s="1">
        <v>44085.375</v>
      </c>
      <c r="B4227" t="s">
        <v>54</v>
      </c>
      <c r="C4227" t="s">
        <v>5</v>
      </c>
      <c r="D4227" s="2">
        <v>3.4980000000000001E-5</v>
      </c>
    </row>
    <row r="4228" spans="1:4" x14ac:dyDescent="0.6">
      <c r="A4228" s="1">
        <v>44085.041666666664</v>
      </c>
      <c r="B4228" t="s">
        <v>54</v>
      </c>
      <c r="C4228" t="s">
        <v>5</v>
      </c>
      <c r="D4228" s="2">
        <v>6.5380000000000001E-5</v>
      </c>
    </row>
    <row r="4229" spans="1:4" x14ac:dyDescent="0.6">
      <c r="A4229" s="1">
        <v>44084.708333333336</v>
      </c>
      <c r="B4229" t="s">
        <v>54</v>
      </c>
      <c r="C4229" t="s">
        <v>5</v>
      </c>
      <c r="D4229" s="2">
        <v>1E-4</v>
      </c>
    </row>
    <row r="4230" spans="1:4" x14ac:dyDescent="0.6">
      <c r="A4230" s="1">
        <v>44084.375</v>
      </c>
      <c r="B4230" t="s">
        <v>54</v>
      </c>
      <c r="C4230" t="s">
        <v>5</v>
      </c>
      <c r="D4230" s="2">
        <v>1E-4</v>
      </c>
    </row>
    <row r="4231" spans="1:4" x14ac:dyDescent="0.6">
      <c r="A4231" s="1">
        <v>44084.041666666664</v>
      </c>
      <c r="B4231" t="s">
        <v>54</v>
      </c>
      <c r="C4231" t="s">
        <v>5</v>
      </c>
      <c r="D4231" s="2">
        <v>1E-4</v>
      </c>
    </row>
    <row r="4232" spans="1:4" x14ac:dyDescent="0.6">
      <c r="A4232" s="1">
        <v>44083.708333333336</v>
      </c>
      <c r="B4232" t="s">
        <v>54</v>
      </c>
      <c r="C4232" t="s">
        <v>5</v>
      </c>
      <c r="D4232" s="2">
        <v>1E-4</v>
      </c>
    </row>
    <row r="4233" spans="1:4" x14ac:dyDescent="0.6">
      <c r="A4233" s="1">
        <v>44083.375</v>
      </c>
      <c r="B4233" t="s">
        <v>54</v>
      </c>
      <c r="C4233" t="s">
        <v>5</v>
      </c>
      <c r="D4233" s="2">
        <v>1E-4</v>
      </c>
    </row>
    <row r="4234" spans="1:4" x14ac:dyDescent="0.6">
      <c r="A4234" s="1">
        <v>44083.041666666664</v>
      </c>
      <c r="B4234" t="s">
        <v>54</v>
      </c>
      <c r="C4234" t="s">
        <v>5</v>
      </c>
      <c r="D4234" s="2">
        <v>1E-4</v>
      </c>
    </row>
    <row r="4235" spans="1:4" x14ac:dyDescent="0.6">
      <c r="A4235" s="1">
        <v>44082.708333333336</v>
      </c>
      <c r="B4235" t="s">
        <v>54</v>
      </c>
      <c r="C4235" t="s">
        <v>5</v>
      </c>
      <c r="D4235" s="2">
        <v>1E-4</v>
      </c>
    </row>
    <row r="4236" spans="1:4" x14ac:dyDescent="0.6">
      <c r="A4236" s="1">
        <v>44082.375</v>
      </c>
      <c r="B4236" t="s">
        <v>54</v>
      </c>
      <c r="C4236" t="s">
        <v>5</v>
      </c>
      <c r="D4236" s="2">
        <v>1E-4</v>
      </c>
    </row>
    <row r="4237" spans="1:4" x14ac:dyDescent="0.6">
      <c r="A4237" s="1">
        <v>44082.041666666664</v>
      </c>
      <c r="B4237" t="s">
        <v>54</v>
      </c>
      <c r="C4237" t="s">
        <v>5</v>
      </c>
      <c r="D4237" s="2">
        <v>1E-4</v>
      </c>
    </row>
    <row r="4238" spans="1:4" x14ac:dyDescent="0.6">
      <c r="A4238" s="1">
        <v>44081.708333333336</v>
      </c>
      <c r="B4238" t="s">
        <v>54</v>
      </c>
      <c r="C4238" t="s">
        <v>5</v>
      </c>
      <c r="D4238" s="2">
        <v>6.4800000000000003E-5</v>
      </c>
    </row>
    <row r="4239" spans="1:4" x14ac:dyDescent="0.6">
      <c r="A4239" s="1">
        <v>44081.375</v>
      </c>
      <c r="B4239" t="s">
        <v>54</v>
      </c>
      <c r="C4239" t="s">
        <v>5</v>
      </c>
      <c r="D4239" s="2">
        <v>1E-4</v>
      </c>
    </row>
    <row r="4240" spans="1:4" x14ac:dyDescent="0.6">
      <c r="A4240" s="1">
        <v>44081.041666666664</v>
      </c>
      <c r="B4240" t="s">
        <v>54</v>
      </c>
      <c r="C4240" t="s">
        <v>5</v>
      </c>
      <c r="D4240" s="2">
        <v>1E-4</v>
      </c>
    </row>
    <row r="4241" spans="1:4" x14ac:dyDescent="0.6">
      <c r="A4241" s="1">
        <v>44080.708333333336</v>
      </c>
      <c r="B4241" t="s">
        <v>54</v>
      </c>
      <c r="C4241" t="s">
        <v>5</v>
      </c>
      <c r="D4241" s="2">
        <v>1E-4</v>
      </c>
    </row>
    <row r="4242" spans="1:4" x14ac:dyDescent="0.6">
      <c r="A4242" s="1">
        <v>44080.375</v>
      </c>
      <c r="B4242" t="s">
        <v>54</v>
      </c>
      <c r="C4242" t="s">
        <v>5</v>
      </c>
      <c r="D4242" s="2">
        <v>1E-4</v>
      </c>
    </row>
    <row r="4243" spans="1:4" x14ac:dyDescent="0.6">
      <c r="A4243" s="1">
        <v>44080.041666666664</v>
      </c>
      <c r="B4243" t="s">
        <v>54</v>
      </c>
      <c r="C4243" t="s">
        <v>5</v>
      </c>
      <c r="D4243" s="2">
        <v>1E-4</v>
      </c>
    </row>
    <row r="4244" spans="1:4" x14ac:dyDescent="0.6">
      <c r="A4244" s="1">
        <v>44079.708333333336</v>
      </c>
      <c r="B4244" t="s">
        <v>54</v>
      </c>
      <c r="C4244" t="s">
        <v>5</v>
      </c>
      <c r="D4244" s="2">
        <v>1E-4</v>
      </c>
    </row>
    <row r="4245" spans="1:4" x14ac:dyDescent="0.6">
      <c r="A4245" s="1">
        <v>44079.375</v>
      </c>
      <c r="B4245" t="s">
        <v>54</v>
      </c>
      <c r="C4245" t="s">
        <v>5</v>
      </c>
      <c r="D4245" s="2">
        <v>1E-4</v>
      </c>
    </row>
    <row r="4246" spans="1:4" x14ac:dyDescent="0.6">
      <c r="A4246" s="1">
        <v>44079.041666666664</v>
      </c>
      <c r="B4246" t="s">
        <v>54</v>
      </c>
      <c r="C4246" t="s">
        <v>5</v>
      </c>
      <c r="D4246" s="2">
        <v>1.181E-4</v>
      </c>
    </row>
    <row r="4247" spans="1:4" x14ac:dyDescent="0.6">
      <c r="A4247" s="1">
        <v>44078.708333333336</v>
      </c>
      <c r="B4247" t="s">
        <v>54</v>
      </c>
      <c r="C4247" t="s">
        <v>5</v>
      </c>
      <c r="D4247" s="2">
        <v>2.0117999999999999E-4</v>
      </c>
    </row>
    <row r="4248" spans="1:4" x14ac:dyDescent="0.6">
      <c r="A4248" s="1">
        <v>44078.375</v>
      </c>
      <c r="B4248" t="s">
        <v>54</v>
      </c>
      <c r="C4248" t="s">
        <v>5</v>
      </c>
      <c r="D4248" s="2">
        <v>1.0813E-4</v>
      </c>
    </row>
    <row r="4249" spans="1:4" x14ac:dyDescent="0.6">
      <c r="A4249" s="1">
        <v>44078.041666666664</v>
      </c>
      <c r="B4249" t="s">
        <v>54</v>
      </c>
      <c r="C4249" t="s">
        <v>5</v>
      </c>
      <c r="D4249" s="2">
        <v>1E-4</v>
      </c>
    </row>
    <row r="4250" spans="1:4" x14ac:dyDescent="0.6">
      <c r="A4250" s="1">
        <v>44077.708333333336</v>
      </c>
      <c r="B4250" t="s">
        <v>54</v>
      </c>
      <c r="C4250" t="s">
        <v>5</v>
      </c>
      <c r="D4250" s="2">
        <v>1E-4</v>
      </c>
    </row>
    <row r="4251" spans="1:4" x14ac:dyDescent="0.6">
      <c r="A4251" s="1">
        <v>44077.375</v>
      </c>
      <c r="B4251" t="s">
        <v>54</v>
      </c>
      <c r="C4251" t="s">
        <v>5</v>
      </c>
      <c r="D4251" s="2">
        <v>1.4859000000000001E-4</v>
      </c>
    </row>
    <row r="4252" spans="1:4" x14ac:dyDescent="0.6">
      <c r="A4252" s="1">
        <v>44077.041666666664</v>
      </c>
      <c r="B4252" t="s">
        <v>54</v>
      </c>
      <c r="C4252" t="s">
        <v>5</v>
      </c>
      <c r="D4252" s="2">
        <v>1E-4</v>
      </c>
    </row>
    <row r="4253" spans="1:4" x14ac:dyDescent="0.6">
      <c r="A4253" s="1">
        <v>44076.708333333336</v>
      </c>
      <c r="B4253" t="s">
        <v>54</v>
      </c>
      <c r="C4253" t="s">
        <v>5</v>
      </c>
      <c r="D4253" s="2">
        <v>6.0011000000000005E-4</v>
      </c>
    </row>
    <row r="4254" spans="1:4" x14ac:dyDescent="0.6">
      <c r="A4254" s="1">
        <v>44076.375</v>
      </c>
      <c r="B4254" t="s">
        <v>54</v>
      </c>
      <c r="C4254" t="s">
        <v>5</v>
      </c>
      <c r="D4254" s="2">
        <v>4.5898E-4</v>
      </c>
    </row>
    <row r="4255" spans="1:4" x14ac:dyDescent="0.6">
      <c r="A4255" s="1">
        <v>44076.041666666664</v>
      </c>
      <c r="B4255" t="s">
        <v>54</v>
      </c>
      <c r="C4255" t="s">
        <v>5</v>
      </c>
      <c r="D4255" s="2">
        <v>5.5077000000000001E-4</v>
      </c>
    </row>
    <row r="4256" spans="1:4" x14ac:dyDescent="0.6">
      <c r="A4256" s="1">
        <v>44075.708333333336</v>
      </c>
      <c r="B4256" t="s">
        <v>54</v>
      </c>
      <c r="C4256" t="s">
        <v>5</v>
      </c>
      <c r="D4256" s="2">
        <v>2.7103000000000001E-4</v>
      </c>
    </row>
    <row r="4257" spans="1:4" x14ac:dyDescent="0.6">
      <c r="A4257" s="1">
        <v>44075.375</v>
      </c>
      <c r="B4257" t="s">
        <v>54</v>
      </c>
      <c r="C4257" t="s">
        <v>5</v>
      </c>
      <c r="D4257" s="2">
        <v>1E-4</v>
      </c>
    </row>
    <row r="4258" spans="1:4" x14ac:dyDescent="0.6">
      <c r="A4258" s="1">
        <v>44075.041666666664</v>
      </c>
      <c r="B4258" t="s">
        <v>54</v>
      </c>
      <c r="C4258" t="s">
        <v>5</v>
      </c>
      <c r="D4258" s="2">
        <v>1E-4</v>
      </c>
    </row>
    <row r="4259" spans="1:4" x14ac:dyDescent="0.6">
      <c r="A4259" s="1">
        <v>44074.708333333336</v>
      </c>
      <c r="B4259" t="s">
        <v>54</v>
      </c>
      <c r="C4259" t="s">
        <v>5</v>
      </c>
      <c r="D4259" s="2">
        <v>1E-4</v>
      </c>
    </row>
    <row r="4260" spans="1:4" x14ac:dyDescent="0.6">
      <c r="A4260" s="1">
        <v>44074.375</v>
      </c>
      <c r="B4260" t="s">
        <v>54</v>
      </c>
      <c r="C4260" t="s">
        <v>5</v>
      </c>
      <c r="D4260" s="2">
        <v>1E-4</v>
      </c>
    </row>
    <row r="4261" spans="1:4" x14ac:dyDescent="0.6">
      <c r="A4261" s="1">
        <v>44074.041666666664</v>
      </c>
      <c r="B4261" t="s">
        <v>54</v>
      </c>
      <c r="C4261" t="s">
        <v>5</v>
      </c>
      <c r="D4261" s="2">
        <v>1E-4</v>
      </c>
    </row>
    <row r="4262" spans="1:4" x14ac:dyDescent="0.6">
      <c r="A4262" s="1">
        <v>44073.708333333336</v>
      </c>
      <c r="B4262" t="s">
        <v>54</v>
      </c>
      <c r="C4262" t="s">
        <v>5</v>
      </c>
      <c r="D4262" s="2">
        <v>1E-4</v>
      </c>
    </row>
    <row r="4263" spans="1:4" x14ac:dyDescent="0.6">
      <c r="A4263" s="1">
        <v>44073.375</v>
      </c>
      <c r="B4263" t="s">
        <v>54</v>
      </c>
      <c r="C4263" t="s">
        <v>5</v>
      </c>
      <c r="D4263" s="2">
        <v>1E-4</v>
      </c>
    </row>
    <row r="4264" spans="1:4" x14ac:dyDescent="0.6">
      <c r="A4264" s="1">
        <v>44073.041666666664</v>
      </c>
      <c r="B4264" t="s">
        <v>54</v>
      </c>
      <c r="C4264" t="s">
        <v>5</v>
      </c>
      <c r="D4264" s="2">
        <v>1E-4</v>
      </c>
    </row>
    <row r="4265" spans="1:4" x14ac:dyDescent="0.6">
      <c r="A4265" s="1">
        <v>44072.708333333336</v>
      </c>
      <c r="B4265" t="s">
        <v>54</v>
      </c>
      <c r="C4265" t="s">
        <v>5</v>
      </c>
      <c r="D4265" s="2">
        <v>1E-4</v>
      </c>
    </row>
    <row r="4266" spans="1:4" x14ac:dyDescent="0.6">
      <c r="A4266" s="1">
        <v>44072.375</v>
      </c>
      <c r="B4266" t="s">
        <v>54</v>
      </c>
      <c r="C4266" t="s">
        <v>5</v>
      </c>
      <c r="D4266" s="2">
        <v>1E-4</v>
      </c>
    </row>
    <row r="4267" spans="1:4" x14ac:dyDescent="0.6">
      <c r="A4267" s="1">
        <v>44072.041666666664</v>
      </c>
      <c r="B4267" t="s">
        <v>54</v>
      </c>
      <c r="C4267" t="s">
        <v>5</v>
      </c>
      <c r="D4267" s="2">
        <v>1.2226000000000001E-4</v>
      </c>
    </row>
    <row r="4268" spans="1:4" x14ac:dyDescent="0.6">
      <c r="A4268" s="1">
        <v>44071.708333333336</v>
      </c>
      <c r="B4268" t="s">
        <v>54</v>
      </c>
      <c r="C4268" t="s">
        <v>5</v>
      </c>
      <c r="D4268" s="2">
        <v>1E-4</v>
      </c>
    </row>
    <row r="4269" spans="1:4" x14ac:dyDescent="0.6">
      <c r="A4269" s="1">
        <v>44071.375</v>
      </c>
      <c r="B4269" t="s">
        <v>54</v>
      </c>
      <c r="C4269" t="s">
        <v>5</v>
      </c>
      <c r="D4269" s="2">
        <v>1E-4</v>
      </c>
    </row>
    <row r="4270" spans="1:4" x14ac:dyDescent="0.6">
      <c r="A4270" s="1">
        <v>44071.041666666664</v>
      </c>
      <c r="B4270" t="s">
        <v>54</v>
      </c>
      <c r="C4270" t="s">
        <v>5</v>
      </c>
      <c r="D4270" s="2">
        <v>1E-4</v>
      </c>
    </row>
    <row r="4271" spans="1:4" x14ac:dyDescent="0.6">
      <c r="A4271" s="1">
        <v>44070.708333333336</v>
      </c>
      <c r="B4271" t="s">
        <v>54</v>
      </c>
      <c r="C4271" t="s">
        <v>5</v>
      </c>
      <c r="D4271" s="2">
        <v>1E-4</v>
      </c>
    </row>
    <row r="4272" spans="1:4" x14ac:dyDescent="0.6">
      <c r="A4272" s="1">
        <v>44070.375</v>
      </c>
      <c r="B4272" t="s">
        <v>54</v>
      </c>
      <c r="C4272" t="s">
        <v>5</v>
      </c>
      <c r="D4272" s="2">
        <v>1.1281E-4</v>
      </c>
    </row>
    <row r="4273" spans="1:4" x14ac:dyDescent="0.6">
      <c r="A4273" s="1">
        <v>44070.041666666664</v>
      </c>
      <c r="B4273" t="s">
        <v>54</v>
      </c>
      <c r="C4273" t="s">
        <v>5</v>
      </c>
      <c r="D4273" s="2">
        <v>1.5003999999999999E-4</v>
      </c>
    </row>
    <row r="4274" spans="1:4" x14ac:dyDescent="0.6">
      <c r="A4274" s="1">
        <v>44069.708333333336</v>
      </c>
      <c r="B4274" t="s">
        <v>54</v>
      </c>
      <c r="C4274" t="s">
        <v>5</v>
      </c>
      <c r="D4274" s="2">
        <v>1E-4</v>
      </c>
    </row>
    <row r="4275" spans="1:4" x14ac:dyDescent="0.6">
      <c r="A4275" s="1">
        <v>44069.375</v>
      </c>
      <c r="B4275" t="s">
        <v>54</v>
      </c>
      <c r="C4275" t="s">
        <v>5</v>
      </c>
      <c r="D4275" s="2">
        <v>2.0921000000000001E-4</v>
      </c>
    </row>
    <row r="4276" spans="1:4" x14ac:dyDescent="0.6">
      <c r="A4276" s="1">
        <v>44069.041666666664</v>
      </c>
      <c r="B4276" t="s">
        <v>54</v>
      </c>
      <c r="C4276" t="s">
        <v>5</v>
      </c>
      <c r="D4276" s="2">
        <v>1.1631E-4</v>
      </c>
    </row>
    <row r="4277" spans="1:4" x14ac:dyDescent="0.6">
      <c r="A4277" s="1">
        <v>44068.708333333336</v>
      </c>
      <c r="B4277" t="s">
        <v>54</v>
      </c>
      <c r="C4277" t="s">
        <v>5</v>
      </c>
      <c r="D4277" s="2">
        <v>1.1335E-4</v>
      </c>
    </row>
    <row r="4278" spans="1:4" x14ac:dyDescent="0.6">
      <c r="A4278" s="1">
        <v>44068.375</v>
      </c>
      <c r="B4278" t="s">
        <v>54</v>
      </c>
      <c r="C4278" t="s">
        <v>5</v>
      </c>
      <c r="D4278" s="2">
        <v>2.243E-4</v>
      </c>
    </row>
    <row r="4279" spans="1:4" x14ac:dyDescent="0.6">
      <c r="A4279" s="1">
        <v>44068.041666666664</v>
      </c>
      <c r="B4279" t="s">
        <v>54</v>
      </c>
      <c r="C4279" t="s">
        <v>5</v>
      </c>
      <c r="D4279" s="2">
        <v>3.1958000000000003E-4</v>
      </c>
    </row>
    <row r="4280" spans="1:4" x14ac:dyDescent="0.6">
      <c r="A4280" s="1">
        <v>44067.708333333336</v>
      </c>
      <c r="B4280" t="s">
        <v>54</v>
      </c>
      <c r="C4280" t="s">
        <v>5</v>
      </c>
      <c r="D4280" s="2">
        <v>2.2508000000000001E-4</v>
      </c>
    </row>
    <row r="4281" spans="1:4" x14ac:dyDescent="0.6">
      <c r="A4281" s="1">
        <v>44067.375</v>
      </c>
      <c r="B4281" t="s">
        <v>54</v>
      </c>
      <c r="C4281" t="s">
        <v>5</v>
      </c>
      <c r="D4281" s="2">
        <v>3.1572000000000002E-4</v>
      </c>
    </row>
    <row r="4282" spans="1:4" x14ac:dyDescent="0.6">
      <c r="A4282" s="1">
        <v>44067.041666666664</v>
      </c>
      <c r="B4282" t="s">
        <v>54</v>
      </c>
      <c r="C4282" t="s">
        <v>5</v>
      </c>
      <c r="D4282" s="2">
        <v>3.0686999999999999E-4</v>
      </c>
    </row>
    <row r="4283" spans="1:4" x14ac:dyDescent="0.6">
      <c r="A4283" s="1">
        <v>44066.708333333336</v>
      </c>
      <c r="B4283" t="s">
        <v>54</v>
      </c>
      <c r="C4283" t="s">
        <v>5</v>
      </c>
      <c r="D4283" s="2">
        <v>1.4516E-4</v>
      </c>
    </row>
    <row r="4284" spans="1:4" x14ac:dyDescent="0.6">
      <c r="A4284" s="1">
        <v>44066.375</v>
      </c>
      <c r="B4284" t="s">
        <v>54</v>
      </c>
      <c r="C4284" t="s">
        <v>5</v>
      </c>
      <c r="D4284" s="2">
        <v>1.6169000000000001E-4</v>
      </c>
    </row>
    <row r="4285" spans="1:4" x14ac:dyDescent="0.6">
      <c r="A4285" s="1">
        <v>44066.041666666664</v>
      </c>
      <c r="B4285" t="s">
        <v>54</v>
      </c>
      <c r="C4285" t="s">
        <v>5</v>
      </c>
      <c r="D4285" s="2">
        <v>1E-4</v>
      </c>
    </row>
    <row r="4286" spans="1:4" x14ac:dyDescent="0.6">
      <c r="A4286" s="1">
        <v>44065.708333333336</v>
      </c>
      <c r="B4286" t="s">
        <v>54</v>
      </c>
      <c r="C4286" t="s">
        <v>5</v>
      </c>
      <c r="D4286" s="2">
        <v>1E-4</v>
      </c>
    </row>
    <row r="4287" spans="1:4" x14ac:dyDescent="0.6">
      <c r="A4287" s="1">
        <v>44065.375</v>
      </c>
      <c r="B4287" t="s">
        <v>54</v>
      </c>
      <c r="C4287" t="s">
        <v>5</v>
      </c>
      <c r="D4287" s="2">
        <v>1E-4</v>
      </c>
    </row>
    <row r="4288" spans="1:4" x14ac:dyDescent="0.6">
      <c r="A4288" s="1">
        <v>44065.041666666664</v>
      </c>
      <c r="B4288" t="s">
        <v>54</v>
      </c>
      <c r="C4288" t="s">
        <v>5</v>
      </c>
      <c r="D4288" s="2">
        <v>2.1091999999999999E-4</v>
      </c>
    </row>
    <row r="4289" spans="1:4" x14ac:dyDescent="0.6">
      <c r="A4289" s="1">
        <v>44064.708333333336</v>
      </c>
      <c r="B4289" t="s">
        <v>54</v>
      </c>
      <c r="C4289" t="s">
        <v>5</v>
      </c>
      <c r="D4289" s="2">
        <v>1E-4</v>
      </c>
    </row>
    <row r="4290" spans="1:4" x14ac:dyDescent="0.6">
      <c r="A4290" s="1">
        <v>44064.375</v>
      </c>
      <c r="B4290" t="s">
        <v>54</v>
      </c>
      <c r="C4290" t="s">
        <v>5</v>
      </c>
      <c r="D4290" s="2">
        <v>1E-4</v>
      </c>
    </row>
    <row r="4291" spans="1:4" x14ac:dyDescent="0.6">
      <c r="A4291" s="1">
        <v>44064.041666666664</v>
      </c>
      <c r="B4291" t="s">
        <v>54</v>
      </c>
      <c r="C4291" t="s">
        <v>5</v>
      </c>
      <c r="D4291" s="2">
        <v>1E-4</v>
      </c>
    </row>
    <row r="4292" spans="1:4" x14ac:dyDescent="0.6">
      <c r="A4292" s="1">
        <v>44063.708333333336</v>
      </c>
      <c r="B4292" t="s">
        <v>54</v>
      </c>
      <c r="C4292" t="s">
        <v>5</v>
      </c>
      <c r="D4292" s="2">
        <v>2.6745000000000002E-4</v>
      </c>
    </row>
    <row r="4293" spans="1:4" x14ac:dyDescent="0.6">
      <c r="A4293" s="1">
        <v>44063.375</v>
      </c>
      <c r="B4293" t="s">
        <v>54</v>
      </c>
      <c r="C4293" t="s">
        <v>5</v>
      </c>
      <c r="D4293" s="2">
        <v>3.5614000000000002E-4</v>
      </c>
    </row>
    <row r="4294" spans="1:4" x14ac:dyDescent="0.6">
      <c r="A4294" s="1">
        <v>44063.041666666664</v>
      </c>
      <c r="B4294" t="s">
        <v>54</v>
      </c>
      <c r="C4294" t="s">
        <v>5</v>
      </c>
      <c r="D4294" s="2">
        <v>4.0187000000000003E-4</v>
      </c>
    </row>
    <row r="4295" spans="1:4" x14ac:dyDescent="0.6">
      <c r="A4295" s="1">
        <v>44062.708333333336</v>
      </c>
      <c r="B4295" t="s">
        <v>54</v>
      </c>
      <c r="C4295" t="s">
        <v>5</v>
      </c>
      <c r="D4295" s="2">
        <v>2.1587000000000001E-4</v>
      </c>
    </row>
    <row r="4296" spans="1:4" x14ac:dyDescent="0.6">
      <c r="A4296" s="1">
        <v>44062.375</v>
      </c>
      <c r="B4296" t="s">
        <v>54</v>
      </c>
      <c r="C4296" t="s">
        <v>5</v>
      </c>
      <c r="D4296" s="2">
        <v>3.4354999999999998E-4</v>
      </c>
    </row>
    <row r="4297" spans="1:4" x14ac:dyDescent="0.6">
      <c r="A4297" s="1">
        <v>44062.041666666664</v>
      </c>
      <c r="B4297" t="s">
        <v>54</v>
      </c>
      <c r="C4297" t="s">
        <v>5</v>
      </c>
      <c r="D4297" s="2">
        <v>5.4732000000000001E-4</v>
      </c>
    </row>
    <row r="4298" spans="1:4" x14ac:dyDescent="0.6">
      <c r="A4298" s="1">
        <v>44061.708333333336</v>
      </c>
      <c r="B4298" t="s">
        <v>54</v>
      </c>
      <c r="C4298" t="s">
        <v>5</v>
      </c>
      <c r="D4298" s="2">
        <v>8.5913000000000005E-4</v>
      </c>
    </row>
    <row r="4299" spans="1:4" x14ac:dyDescent="0.6">
      <c r="A4299" s="1">
        <v>44061.375</v>
      </c>
      <c r="B4299" t="s">
        <v>54</v>
      </c>
      <c r="C4299" t="s">
        <v>5</v>
      </c>
      <c r="D4299" s="2">
        <v>1.3323199999999999E-3</v>
      </c>
    </row>
    <row r="4300" spans="1:4" x14ac:dyDescent="0.6">
      <c r="A4300" s="1">
        <v>44061.041666666664</v>
      </c>
      <c r="B4300" t="s">
        <v>54</v>
      </c>
      <c r="C4300" t="s">
        <v>5</v>
      </c>
      <c r="D4300" s="2">
        <v>1.03523E-3</v>
      </c>
    </row>
    <row r="4301" spans="1:4" x14ac:dyDescent="0.6">
      <c r="A4301" s="1">
        <v>44060.708333333336</v>
      </c>
      <c r="B4301" t="s">
        <v>54</v>
      </c>
      <c r="C4301" t="s">
        <v>5</v>
      </c>
      <c r="D4301" s="2">
        <v>6.1132999999999999E-4</v>
      </c>
    </row>
    <row r="4302" spans="1:4" x14ac:dyDescent="0.6">
      <c r="A4302" s="1">
        <v>44060.375</v>
      </c>
      <c r="B4302" t="s">
        <v>54</v>
      </c>
      <c r="C4302" t="s">
        <v>5</v>
      </c>
      <c r="D4302" s="2">
        <v>7.4991000000000001E-4</v>
      </c>
    </row>
    <row r="4303" spans="1:4" x14ac:dyDescent="0.6">
      <c r="A4303" s="1">
        <v>44060.041666666664</v>
      </c>
      <c r="B4303" t="s">
        <v>54</v>
      </c>
      <c r="C4303" t="s">
        <v>5</v>
      </c>
      <c r="D4303" s="2">
        <v>4.6247999999999998E-4</v>
      </c>
    </row>
    <row r="4304" spans="1:4" x14ac:dyDescent="0.6">
      <c r="A4304" s="1">
        <v>44059.708333333336</v>
      </c>
      <c r="B4304" t="s">
        <v>54</v>
      </c>
      <c r="C4304" t="s">
        <v>5</v>
      </c>
      <c r="D4304" s="2">
        <v>8.6801000000000001E-4</v>
      </c>
    </row>
    <row r="4305" spans="1:4" x14ac:dyDescent="0.6">
      <c r="A4305" s="1">
        <v>44059.375</v>
      </c>
      <c r="B4305" t="s">
        <v>54</v>
      </c>
      <c r="C4305" t="s">
        <v>5</v>
      </c>
      <c r="D4305" s="2">
        <v>9.2210000000000002E-4</v>
      </c>
    </row>
    <row r="4306" spans="1:4" x14ac:dyDescent="0.6">
      <c r="A4306" s="1">
        <v>44059.041666666664</v>
      </c>
      <c r="B4306" t="s">
        <v>54</v>
      </c>
      <c r="C4306" t="s">
        <v>5</v>
      </c>
      <c r="D4306" s="2">
        <v>7.5821000000000005E-4</v>
      </c>
    </row>
    <row r="4307" spans="1:4" x14ac:dyDescent="0.6">
      <c r="A4307" s="1">
        <v>44058.708333333336</v>
      </c>
      <c r="B4307" t="s">
        <v>54</v>
      </c>
      <c r="C4307" t="s">
        <v>5</v>
      </c>
      <c r="D4307" s="2">
        <v>8.4015000000000001E-4</v>
      </c>
    </row>
    <row r="4308" spans="1:4" x14ac:dyDescent="0.6">
      <c r="A4308" s="1">
        <v>44058.375</v>
      </c>
      <c r="B4308" t="s">
        <v>54</v>
      </c>
      <c r="C4308" t="s">
        <v>5</v>
      </c>
      <c r="D4308" s="2">
        <v>7.9339999999999999E-4</v>
      </c>
    </row>
    <row r="4309" spans="1:4" x14ac:dyDescent="0.6">
      <c r="A4309" s="1">
        <v>44058.041666666664</v>
      </c>
      <c r="B4309" t="s">
        <v>54</v>
      </c>
      <c r="C4309" t="s">
        <v>5</v>
      </c>
      <c r="D4309" s="2">
        <v>1.24102E-3</v>
      </c>
    </row>
    <row r="4310" spans="1:4" x14ac:dyDescent="0.6">
      <c r="A4310" s="1">
        <v>44057.708333333336</v>
      </c>
      <c r="B4310" t="s">
        <v>54</v>
      </c>
      <c r="C4310" t="s">
        <v>5</v>
      </c>
      <c r="D4310" s="2">
        <v>1.46832E-3</v>
      </c>
    </row>
    <row r="4311" spans="1:4" x14ac:dyDescent="0.6">
      <c r="A4311" s="1">
        <v>44057.375</v>
      </c>
      <c r="B4311" t="s">
        <v>54</v>
      </c>
      <c r="C4311" t="s">
        <v>5</v>
      </c>
      <c r="D4311" s="2">
        <v>1.3696699999999999E-3</v>
      </c>
    </row>
    <row r="4312" spans="1:4" x14ac:dyDescent="0.6">
      <c r="A4312" s="1">
        <v>44057.041666666664</v>
      </c>
      <c r="B4312" t="s">
        <v>54</v>
      </c>
      <c r="C4312" t="s">
        <v>5</v>
      </c>
      <c r="D4312" s="2">
        <v>5.1652999999999996E-4</v>
      </c>
    </row>
    <row r="4313" spans="1:4" x14ac:dyDescent="0.6">
      <c r="A4313" s="1">
        <v>44056.708333333336</v>
      </c>
      <c r="B4313" t="s">
        <v>54</v>
      </c>
      <c r="C4313" t="s">
        <v>5</v>
      </c>
      <c r="D4313" s="2">
        <v>6.0530000000000002E-4</v>
      </c>
    </row>
    <row r="4314" spans="1:4" x14ac:dyDescent="0.6">
      <c r="A4314" s="1">
        <v>44056.375</v>
      </c>
      <c r="B4314" t="s">
        <v>54</v>
      </c>
      <c r="C4314" t="s">
        <v>5</v>
      </c>
      <c r="D4314" s="2">
        <v>3.1746999999999998E-4</v>
      </c>
    </row>
    <row r="4315" spans="1:4" x14ac:dyDescent="0.6">
      <c r="A4315" s="1">
        <v>44056.041666666664</v>
      </c>
      <c r="B4315" t="s">
        <v>54</v>
      </c>
      <c r="C4315" t="s">
        <v>5</v>
      </c>
      <c r="D4315" s="2">
        <v>2.4038E-4</v>
      </c>
    </row>
    <row r="4316" spans="1:4" x14ac:dyDescent="0.6">
      <c r="A4316" s="1">
        <v>44055.708333333336</v>
      </c>
      <c r="B4316" t="s">
        <v>54</v>
      </c>
      <c r="C4316" t="s">
        <v>5</v>
      </c>
      <c r="D4316" s="2">
        <v>3.4577000000000002E-4</v>
      </c>
    </row>
    <row r="4317" spans="1:4" x14ac:dyDescent="0.6">
      <c r="A4317" s="1">
        <v>44055.375</v>
      </c>
      <c r="B4317" t="s">
        <v>54</v>
      </c>
      <c r="C4317" t="s">
        <v>5</v>
      </c>
      <c r="D4317" s="2">
        <v>3.4143999999999998E-4</v>
      </c>
    </row>
    <row r="4318" spans="1:4" x14ac:dyDescent="0.6">
      <c r="A4318" s="1">
        <v>44055.041666666664</v>
      </c>
      <c r="B4318" t="s">
        <v>54</v>
      </c>
      <c r="C4318" t="s">
        <v>5</v>
      </c>
      <c r="D4318" s="2">
        <v>5.2037999999999997E-4</v>
      </c>
    </row>
    <row r="4319" spans="1:4" x14ac:dyDescent="0.6">
      <c r="A4319" s="1">
        <v>44054.708333333336</v>
      </c>
      <c r="B4319" t="s">
        <v>54</v>
      </c>
      <c r="C4319" t="s">
        <v>5</v>
      </c>
      <c r="D4319" s="2">
        <v>5.2528999999999998E-4</v>
      </c>
    </row>
    <row r="4320" spans="1:4" x14ac:dyDescent="0.6">
      <c r="A4320" s="1">
        <v>44054.375</v>
      </c>
      <c r="B4320" t="s">
        <v>54</v>
      </c>
      <c r="C4320" t="s">
        <v>5</v>
      </c>
      <c r="D4320" s="2">
        <v>4.8022000000000001E-4</v>
      </c>
    </row>
    <row r="4321" spans="1:4" x14ac:dyDescent="0.6">
      <c r="A4321" s="1">
        <v>44054.041666666664</v>
      </c>
      <c r="B4321" t="s">
        <v>54</v>
      </c>
      <c r="C4321" t="s">
        <v>5</v>
      </c>
      <c r="D4321" s="2">
        <v>5.2034E-4</v>
      </c>
    </row>
    <row r="4322" spans="1:4" x14ac:dyDescent="0.6">
      <c r="A4322" s="1">
        <v>44053.708333333336</v>
      </c>
      <c r="B4322" t="s">
        <v>54</v>
      </c>
      <c r="C4322" t="s">
        <v>5</v>
      </c>
      <c r="D4322" s="2">
        <v>1.08975E-3</v>
      </c>
    </row>
    <row r="4323" spans="1:4" x14ac:dyDescent="0.6">
      <c r="A4323" s="1">
        <v>44053.375</v>
      </c>
      <c r="B4323" t="s">
        <v>54</v>
      </c>
      <c r="C4323" t="s">
        <v>5</v>
      </c>
      <c r="D4323" s="2">
        <v>3.3424000000000003E-4</v>
      </c>
    </row>
    <row r="4324" spans="1:4" x14ac:dyDescent="0.6">
      <c r="A4324" s="1">
        <v>44053.041666666664</v>
      </c>
      <c r="B4324" t="s">
        <v>54</v>
      </c>
      <c r="C4324" t="s">
        <v>5</v>
      </c>
      <c r="D4324" s="2">
        <v>3.4455E-4</v>
      </c>
    </row>
    <row r="4325" spans="1:4" x14ac:dyDescent="0.6">
      <c r="A4325" s="1">
        <v>44052.708333333336</v>
      </c>
      <c r="B4325" t="s">
        <v>54</v>
      </c>
      <c r="C4325" t="s">
        <v>5</v>
      </c>
      <c r="D4325" s="2">
        <v>4.6487999999999998E-4</v>
      </c>
    </row>
    <row r="4326" spans="1:4" x14ac:dyDescent="0.6">
      <c r="A4326" s="1">
        <v>44052.375</v>
      </c>
      <c r="B4326" t="s">
        <v>54</v>
      </c>
      <c r="C4326" t="s">
        <v>5</v>
      </c>
      <c r="D4326" s="2">
        <v>3.2833E-4</v>
      </c>
    </row>
    <row r="4327" spans="1:4" x14ac:dyDescent="0.6">
      <c r="A4327" s="1">
        <v>44052.041666666664</v>
      </c>
      <c r="B4327" t="s">
        <v>54</v>
      </c>
      <c r="C4327" t="s">
        <v>5</v>
      </c>
      <c r="D4327" s="2">
        <v>4.4084000000000001E-4</v>
      </c>
    </row>
    <row r="4328" spans="1:4" x14ac:dyDescent="0.6">
      <c r="A4328" s="1">
        <v>44051.708333333336</v>
      </c>
      <c r="B4328" t="s">
        <v>54</v>
      </c>
      <c r="C4328" t="s">
        <v>5</v>
      </c>
      <c r="D4328" s="2">
        <v>2.0749000000000001E-4</v>
      </c>
    </row>
    <row r="4329" spans="1:4" x14ac:dyDescent="0.6">
      <c r="A4329" s="1">
        <v>44051.375</v>
      </c>
      <c r="B4329" t="s">
        <v>54</v>
      </c>
      <c r="C4329" t="s">
        <v>5</v>
      </c>
      <c r="D4329" s="2">
        <v>1E-4</v>
      </c>
    </row>
    <row r="4330" spans="1:4" x14ac:dyDescent="0.6">
      <c r="A4330" s="1">
        <v>44051.041666666664</v>
      </c>
      <c r="B4330" t="s">
        <v>54</v>
      </c>
      <c r="C4330" t="s">
        <v>5</v>
      </c>
      <c r="D4330" s="2">
        <v>2.9681999999999999E-4</v>
      </c>
    </row>
    <row r="4331" spans="1:4" x14ac:dyDescent="0.6">
      <c r="A4331" s="1">
        <v>44050.708333333336</v>
      </c>
      <c r="B4331" t="s">
        <v>54</v>
      </c>
      <c r="C4331" t="s">
        <v>5</v>
      </c>
      <c r="D4331" s="2">
        <v>4.6695999999999999E-4</v>
      </c>
    </row>
    <row r="4332" spans="1:4" x14ac:dyDescent="0.6">
      <c r="A4332" s="1">
        <v>44050.375</v>
      </c>
      <c r="B4332" t="s">
        <v>54</v>
      </c>
      <c r="C4332" t="s">
        <v>5</v>
      </c>
      <c r="D4332" s="2">
        <v>5.2274999999999999E-4</v>
      </c>
    </row>
    <row r="4333" spans="1:4" x14ac:dyDescent="0.6">
      <c r="A4333" s="1">
        <v>44050.041666666664</v>
      </c>
      <c r="B4333" t="s">
        <v>54</v>
      </c>
      <c r="C4333" t="s">
        <v>5</v>
      </c>
      <c r="D4333" s="2">
        <v>6.9780999999999999E-4</v>
      </c>
    </row>
    <row r="4334" spans="1:4" x14ac:dyDescent="0.6">
      <c r="A4334" s="1">
        <v>44049.708333333336</v>
      </c>
      <c r="B4334" t="s">
        <v>54</v>
      </c>
      <c r="C4334" t="s">
        <v>5</v>
      </c>
      <c r="D4334" s="2">
        <v>5.6598E-4</v>
      </c>
    </row>
    <row r="4335" spans="1:4" x14ac:dyDescent="0.6">
      <c r="A4335" s="1">
        <v>44049.375</v>
      </c>
      <c r="B4335" t="s">
        <v>54</v>
      </c>
      <c r="C4335" t="s">
        <v>5</v>
      </c>
      <c r="D4335" s="2">
        <v>6.2436000000000002E-4</v>
      </c>
    </row>
    <row r="4336" spans="1:4" x14ac:dyDescent="0.6">
      <c r="A4336" s="1">
        <v>44049.041666666664</v>
      </c>
      <c r="B4336" t="s">
        <v>54</v>
      </c>
      <c r="C4336" t="s">
        <v>5</v>
      </c>
      <c r="D4336" s="2">
        <v>8.9459999999999995E-4</v>
      </c>
    </row>
    <row r="4337" spans="1:4" x14ac:dyDescent="0.6">
      <c r="A4337" s="1">
        <v>44048.708333333336</v>
      </c>
      <c r="B4337" t="s">
        <v>54</v>
      </c>
      <c r="C4337" t="s">
        <v>5</v>
      </c>
      <c r="D4337" s="2">
        <v>5.3408000000000004E-4</v>
      </c>
    </row>
    <row r="4338" spans="1:4" x14ac:dyDescent="0.6">
      <c r="A4338" s="1">
        <v>44048.375</v>
      </c>
      <c r="B4338" t="s">
        <v>54</v>
      </c>
      <c r="C4338" t="s">
        <v>5</v>
      </c>
      <c r="D4338" s="2">
        <v>6.1202000000000001E-4</v>
      </c>
    </row>
    <row r="4339" spans="1:4" x14ac:dyDescent="0.6">
      <c r="A4339" s="1">
        <v>44048.041666666664</v>
      </c>
      <c r="B4339" t="s">
        <v>54</v>
      </c>
      <c r="C4339" t="s">
        <v>5</v>
      </c>
      <c r="D4339" s="2">
        <v>6.3177000000000003E-4</v>
      </c>
    </row>
    <row r="4340" spans="1:4" x14ac:dyDescent="0.6">
      <c r="A4340" s="1">
        <v>44047.708333333336</v>
      </c>
      <c r="B4340" t="s">
        <v>54</v>
      </c>
      <c r="C4340" t="s">
        <v>5</v>
      </c>
      <c r="D4340" s="2">
        <v>5.4679000000000001E-4</v>
      </c>
    </row>
    <row r="4341" spans="1:4" x14ac:dyDescent="0.6">
      <c r="A4341" s="1">
        <v>44047.375</v>
      </c>
      <c r="B4341" t="s">
        <v>54</v>
      </c>
      <c r="C4341" t="s">
        <v>5</v>
      </c>
      <c r="D4341" s="2">
        <v>3.6557000000000001E-4</v>
      </c>
    </row>
    <row r="4342" spans="1:4" x14ac:dyDescent="0.6">
      <c r="A4342" s="1">
        <v>44047.041666666664</v>
      </c>
      <c r="B4342" t="s">
        <v>54</v>
      </c>
      <c r="C4342" t="s">
        <v>5</v>
      </c>
      <c r="D4342" s="2">
        <v>5.4445000000000003E-4</v>
      </c>
    </row>
    <row r="4343" spans="1:4" x14ac:dyDescent="0.6">
      <c r="A4343" s="1">
        <v>44046.708333333336</v>
      </c>
      <c r="B4343" t="s">
        <v>54</v>
      </c>
      <c r="C4343" t="s">
        <v>5</v>
      </c>
      <c r="D4343" s="2">
        <v>5.0577E-4</v>
      </c>
    </row>
    <row r="4344" spans="1:4" x14ac:dyDescent="0.6">
      <c r="A4344" s="1">
        <v>44046.375</v>
      </c>
      <c r="B4344" t="s">
        <v>54</v>
      </c>
      <c r="C4344" t="s">
        <v>5</v>
      </c>
      <c r="D4344" s="2">
        <v>2.9168999999999999E-4</v>
      </c>
    </row>
    <row r="4345" spans="1:4" x14ac:dyDescent="0.6">
      <c r="A4345" s="1">
        <v>44046.041666666664</v>
      </c>
      <c r="B4345" t="s">
        <v>54</v>
      </c>
      <c r="C4345" t="s">
        <v>5</v>
      </c>
      <c r="D4345" s="2">
        <v>3.3066999999999998E-4</v>
      </c>
    </row>
    <row r="4346" spans="1:4" x14ac:dyDescent="0.6">
      <c r="A4346" s="1">
        <v>44045.708333333336</v>
      </c>
      <c r="B4346" t="s">
        <v>54</v>
      </c>
      <c r="C4346" t="s">
        <v>5</v>
      </c>
      <c r="D4346" s="2">
        <v>9.4879000000000003E-4</v>
      </c>
    </row>
    <row r="4347" spans="1:4" x14ac:dyDescent="0.6">
      <c r="A4347" s="1">
        <v>44045.375</v>
      </c>
      <c r="B4347" t="s">
        <v>54</v>
      </c>
      <c r="C4347" t="s">
        <v>5</v>
      </c>
      <c r="D4347" s="2">
        <v>1.63561E-3</v>
      </c>
    </row>
    <row r="4348" spans="1:4" x14ac:dyDescent="0.6">
      <c r="A4348" s="1">
        <v>44045.041666666664</v>
      </c>
      <c r="B4348" t="s">
        <v>54</v>
      </c>
      <c r="C4348" t="s">
        <v>5</v>
      </c>
      <c r="D4348" s="2">
        <v>5.3846999999999999E-4</v>
      </c>
    </row>
    <row r="4349" spans="1:4" x14ac:dyDescent="0.6">
      <c r="A4349" s="1">
        <v>44044.708333333336</v>
      </c>
      <c r="B4349" t="s">
        <v>54</v>
      </c>
      <c r="C4349" t="s">
        <v>5</v>
      </c>
      <c r="D4349" s="2">
        <v>4.4202E-4</v>
      </c>
    </row>
    <row r="4350" spans="1:4" x14ac:dyDescent="0.6">
      <c r="A4350" s="1">
        <v>44044.375</v>
      </c>
      <c r="B4350" t="s">
        <v>54</v>
      </c>
      <c r="C4350" t="s">
        <v>5</v>
      </c>
      <c r="D4350" s="2">
        <v>3.5058000000000002E-4</v>
      </c>
    </row>
    <row r="4351" spans="1:4" x14ac:dyDescent="0.6">
      <c r="A4351" s="1">
        <v>44044.041666666664</v>
      </c>
      <c r="B4351" t="s">
        <v>54</v>
      </c>
      <c r="C4351" t="s">
        <v>5</v>
      </c>
      <c r="D4351" s="2">
        <v>6.1105000000000003E-4</v>
      </c>
    </row>
    <row r="4352" spans="1:4" x14ac:dyDescent="0.6">
      <c r="A4352" s="1">
        <v>44043.708333333336</v>
      </c>
      <c r="B4352" t="s">
        <v>54</v>
      </c>
      <c r="C4352" t="s">
        <v>5</v>
      </c>
      <c r="D4352" s="2">
        <v>7.0111999999999996E-4</v>
      </c>
    </row>
    <row r="4353" spans="1:4" x14ac:dyDescent="0.6">
      <c r="A4353" s="1">
        <v>44043.375</v>
      </c>
      <c r="B4353" t="s">
        <v>54</v>
      </c>
      <c r="C4353" t="s">
        <v>5</v>
      </c>
      <c r="D4353" s="2">
        <v>1.08946E-3</v>
      </c>
    </row>
    <row r="4354" spans="1:4" x14ac:dyDescent="0.6">
      <c r="A4354" s="1">
        <v>44043.041666666664</v>
      </c>
      <c r="B4354" t="s">
        <v>54</v>
      </c>
      <c r="C4354" t="s">
        <v>5</v>
      </c>
      <c r="D4354" s="2">
        <v>6.0269999999999996E-4</v>
      </c>
    </row>
    <row r="4355" spans="1:4" x14ac:dyDescent="0.6">
      <c r="A4355" s="1">
        <v>44042.708333333336</v>
      </c>
      <c r="B4355" t="s">
        <v>54</v>
      </c>
      <c r="C4355" t="s">
        <v>5</v>
      </c>
      <c r="D4355" s="2">
        <v>6.2728000000000003E-4</v>
      </c>
    </row>
    <row r="4356" spans="1:4" x14ac:dyDescent="0.6">
      <c r="A4356" s="1">
        <v>44042.375</v>
      </c>
      <c r="B4356" t="s">
        <v>54</v>
      </c>
      <c r="C4356" t="s">
        <v>5</v>
      </c>
      <c r="D4356" s="2">
        <v>6.8809999999999997E-4</v>
      </c>
    </row>
    <row r="4357" spans="1:4" x14ac:dyDescent="0.6">
      <c r="A4357" s="1">
        <v>44042.041666666664</v>
      </c>
      <c r="B4357" t="s">
        <v>54</v>
      </c>
      <c r="C4357" t="s">
        <v>5</v>
      </c>
      <c r="D4357" s="2">
        <v>7.1643E-4</v>
      </c>
    </row>
    <row r="4358" spans="1:4" x14ac:dyDescent="0.6">
      <c r="A4358" s="1">
        <v>44041.708333333336</v>
      </c>
      <c r="B4358" t="s">
        <v>54</v>
      </c>
      <c r="C4358" t="s">
        <v>5</v>
      </c>
      <c r="D4358" s="2">
        <v>9.5544E-4</v>
      </c>
    </row>
    <row r="4359" spans="1:4" x14ac:dyDescent="0.6">
      <c r="A4359" s="1">
        <v>44041.375</v>
      </c>
      <c r="B4359" t="s">
        <v>54</v>
      </c>
      <c r="C4359" t="s">
        <v>5</v>
      </c>
      <c r="D4359" s="2">
        <v>8.6448999999999999E-4</v>
      </c>
    </row>
    <row r="4360" spans="1:4" x14ac:dyDescent="0.6">
      <c r="A4360" s="1">
        <v>44041.041666666664</v>
      </c>
      <c r="B4360" t="s">
        <v>54</v>
      </c>
      <c r="C4360" t="s">
        <v>5</v>
      </c>
      <c r="D4360" s="2">
        <v>1.14134E-3</v>
      </c>
    </row>
    <row r="4361" spans="1:4" x14ac:dyDescent="0.6">
      <c r="A4361" s="1">
        <v>44040.708333333336</v>
      </c>
      <c r="B4361" t="s">
        <v>54</v>
      </c>
      <c r="C4361" t="s">
        <v>5</v>
      </c>
      <c r="D4361" s="2">
        <v>1.20925E-3</v>
      </c>
    </row>
    <row r="4362" spans="1:4" x14ac:dyDescent="0.6">
      <c r="A4362" s="1">
        <v>44040.375</v>
      </c>
      <c r="B4362" t="s">
        <v>54</v>
      </c>
      <c r="C4362" t="s">
        <v>5</v>
      </c>
      <c r="D4362" s="2">
        <v>1.13557E-3</v>
      </c>
    </row>
    <row r="4363" spans="1:4" x14ac:dyDescent="0.6">
      <c r="A4363" s="1">
        <v>44040.041666666664</v>
      </c>
      <c r="B4363" t="s">
        <v>54</v>
      </c>
      <c r="C4363" t="s">
        <v>5</v>
      </c>
      <c r="D4363" s="2">
        <v>9.1744999999999999E-4</v>
      </c>
    </row>
    <row r="4364" spans="1:4" x14ac:dyDescent="0.6">
      <c r="A4364" s="1">
        <v>44039.708333333336</v>
      </c>
      <c r="B4364" t="s">
        <v>54</v>
      </c>
      <c r="C4364" t="s">
        <v>5</v>
      </c>
      <c r="D4364" s="2">
        <v>7.6668999999999999E-4</v>
      </c>
    </row>
    <row r="4365" spans="1:4" x14ac:dyDescent="0.6">
      <c r="A4365" s="1">
        <v>44039.375</v>
      </c>
      <c r="B4365" t="s">
        <v>54</v>
      </c>
      <c r="C4365" t="s">
        <v>5</v>
      </c>
      <c r="D4365" s="2">
        <v>6.9401E-4</v>
      </c>
    </row>
    <row r="4366" spans="1:4" x14ac:dyDescent="0.6">
      <c r="A4366" s="1">
        <v>44039.041666666664</v>
      </c>
      <c r="B4366" t="s">
        <v>54</v>
      </c>
      <c r="C4366" t="s">
        <v>5</v>
      </c>
      <c r="D4366" s="2">
        <v>9.0981000000000005E-4</v>
      </c>
    </row>
    <row r="4367" spans="1:4" x14ac:dyDescent="0.6">
      <c r="A4367" s="1">
        <v>44038.708333333336</v>
      </c>
      <c r="B4367" t="s">
        <v>54</v>
      </c>
      <c r="C4367" t="s">
        <v>5</v>
      </c>
      <c r="D4367" s="2">
        <v>9.1914000000000004E-4</v>
      </c>
    </row>
    <row r="4368" spans="1:4" x14ac:dyDescent="0.6">
      <c r="A4368" s="1">
        <v>44038.375</v>
      </c>
      <c r="B4368" t="s">
        <v>54</v>
      </c>
      <c r="C4368" t="s">
        <v>5</v>
      </c>
      <c r="D4368" s="2">
        <v>3.9999000000000002E-4</v>
      </c>
    </row>
    <row r="4369" spans="1:4" x14ac:dyDescent="0.6">
      <c r="A4369" s="1">
        <v>44038.041666666664</v>
      </c>
      <c r="B4369" t="s">
        <v>54</v>
      </c>
      <c r="C4369" t="s">
        <v>5</v>
      </c>
      <c r="D4369" s="2">
        <v>2.3376000000000001E-4</v>
      </c>
    </row>
    <row r="4370" spans="1:4" x14ac:dyDescent="0.6">
      <c r="A4370" s="1">
        <v>44037.708333333336</v>
      </c>
      <c r="B4370" t="s">
        <v>54</v>
      </c>
      <c r="C4370" t="s">
        <v>5</v>
      </c>
      <c r="D4370" s="2">
        <v>1.9115000000000001E-4</v>
      </c>
    </row>
    <row r="4371" spans="1:4" x14ac:dyDescent="0.6">
      <c r="A4371" s="1">
        <v>44037.375</v>
      </c>
      <c r="B4371" t="s">
        <v>54</v>
      </c>
      <c r="C4371" t="s">
        <v>5</v>
      </c>
      <c r="D4371" s="2">
        <v>3.2733000000000003E-4</v>
      </c>
    </row>
    <row r="4372" spans="1:4" x14ac:dyDescent="0.6">
      <c r="A4372" s="1">
        <v>44037.041666666664</v>
      </c>
      <c r="B4372" t="s">
        <v>54</v>
      </c>
      <c r="C4372" t="s">
        <v>5</v>
      </c>
      <c r="D4372" s="2">
        <v>4.2763000000000002E-4</v>
      </c>
    </row>
    <row r="4373" spans="1:4" x14ac:dyDescent="0.6">
      <c r="A4373" s="1">
        <v>44036.708333333336</v>
      </c>
      <c r="B4373" t="s">
        <v>54</v>
      </c>
      <c r="C4373" t="s">
        <v>5</v>
      </c>
      <c r="D4373" s="2">
        <v>9.435E-4</v>
      </c>
    </row>
    <row r="4374" spans="1:4" x14ac:dyDescent="0.6">
      <c r="A4374" s="1">
        <v>44036.375</v>
      </c>
      <c r="B4374" t="s">
        <v>54</v>
      </c>
      <c r="C4374" t="s">
        <v>5</v>
      </c>
      <c r="D4374" s="2">
        <v>5.8284999999999999E-4</v>
      </c>
    </row>
    <row r="4375" spans="1:4" x14ac:dyDescent="0.6">
      <c r="A4375" s="1">
        <v>44036.041666666664</v>
      </c>
      <c r="B4375" t="s">
        <v>54</v>
      </c>
      <c r="C4375" t="s">
        <v>5</v>
      </c>
      <c r="D4375" s="2">
        <v>4.7433000000000002E-4</v>
      </c>
    </row>
    <row r="4376" spans="1:4" x14ac:dyDescent="0.6">
      <c r="A4376" s="1">
        <v>44035.708333333336</v>
      </c>
      <c r="B4376" t="s">
        <v>54</v>
      </c>
      <c r="C4376" t="s">
        <v>5</v>
      </c>
      <c r="D4376" s="2">
        <v>7.9591000000000004E-4</v>
      </c>
    </row>
    <row r="4377" spans="1:4" x14ac:dyDescent="0.6">
      <c r="A4377" s="1">
        <v>44035.375</v>
      </c>
      <c r="B4377" t="s">
        <v>54</v>
      </c>
      <c r="C4377" t="s">
        <v>5</v>
      </c>
      <c r="D4377" s="2">
        <v>5.5183000000000001E-4</v>
      </c>
    </row>
    <row r="4378" spans="1:4" x14ac:dyDescent="0.6">
      <c r="A4378" s="1">
        <v>44035.041666666664</v>
      </c>
      <c r="B4378" t="s">
        <v>54</v>
      </c>
      <c r="C4378" t="s">
        <v>5</v>
      </c>
      <c r="D4378" s="2">
        <v>1E-4</v>
      </c>
    </row>
    <row r="4379" spans="1:4" x14ac:dyDescent="0.6">
      <c r="A4379" s="1">
        <v>44034.708333333336</v>
      </c>
      <c r="B4379" t="s">
        <v>54</v>
      </c>
      <c r="C4379" t="s">
        <v>5</v>
      </c>
      <c r="D4379" s="2">
        <v>1E-4</v>
      </c>
    </row>
    <row r="4380" spans="1:4" x14ac:dyDescent="0.6">
      <c r="A4380" s="1">
        <v>44034.375</v>
      </c>
      <c r="B4380" t="s">
        <v>54</v>
      </c>
      <c r="C4380" t="s">
        <v>5</v>
      </c>
      <c r="D4380" s="2">
        <v>1E-4</v>
      </c>
    </row>
    <row r="4381" spans="1:4" x14ac:dyDescent="0.6">
      <c r="A4381" s="1">
        <v>44034.041666666664</v>
      </c>
      <c r="B4381" t="s">
        <v>54</v>
      </c>
      <c r="C4381" t="s">
        <v>5</v>
      </c>
      <c r="D4381" s="2">
        <v>1E-4</v>
      </c>
    </row>
    <row r="4382" spans="1:4" x14ac:dyDescent="0.6">
      <c r="A4382" s="1">
        <v>44033.708333333336</v>
      </c>
      <c r="B4382" t="s">
        <v>54</v>
      </c>
      <c r="C4382" t="s">
        <v>5</v>
      </c>
      <c r="D4382" s="2">
        <v>1E-4</v>
      </c>
    </row>
    <row r="4383" spans="1:4" x14ac:dyDescent="0.6">
      <c r="A4383" s="1">
        <v>44033.375</v>
      </c>
      <c r="B4383" t="s">
        <v>54</v>
      </c>
      <c r="C4383" t="s">
        <v>5</v>
      </c>
      <c r="D4383" s="2">
        <v>1E-4</v>
      </c>
    </row>
    <row r="4384" spans="1:4" x14ac:dyDescent="0.6">
      <c r="A4384" s="1">
        <v>44033.041666666664</v>
      </c>
      <c r="B4384" t="s">
        <v>54</v>
      </c>
      <c r="C4384" t="s">
        <v>5</v>
      </c>
      <c r="D4384" s="2">
        <v>1E-4</v>
      </c>
    </row>
    <row r="4385" spans="1:4" x14ac:dyDescent="0.6">
      <c r="A4385" s="1">
        <v>44032.708333333336</v>
      </c>
      <c r="B4385" t="s">
        <v>54</v>
      </c>
      <c r="C4385" t="s">
        <v>5</v>
      </c>
      <c r="D4385" s="2">
        <v>1E-4</v>
      </c>
    </row>
    <row r="4386" spans="1:4" x14ac:dyDescent="0.6">
      <c r="A4386" s="1">
        <v>44032.375</v>
      </c>
      <c r="B4386" t="s">
        <v>54</v>
      </c>
      <c r="C4386" t="s">
        <v>5</v>
      </c>
      <c r="D4386" s="2">
        <v>1E-4</v>
      </c>
    </row>
    <row r="4387" spans="1:4" x14ac:dyDescent="0.6">
      <c r="A4387" s="1">
        <v>44032.041666666664</v>
      </c>
      <c r="B4387" t="s">
        <v>54</v>
      </c>
      <c r="C4387" t="s">
        <v>5</v>
      </c>
      <c r="D4387" s="2">
        <v>1E-4</v>
      </c>
    </row>
    <row r="4388" spans="1:4" x14ac:dyDescent="0.6">
      <c r="A4388" s="1">
        <v>44031.708333333336</v>
      </c>
      <c r="B4388" t="s">
        <v>54</v>
      </c>
      <c r="C4388" t="s">
        <v>5</v>
      </c>
      <c r="D4388" s="2">
        <v>1E-4</v>
      </c>
    </row>
    <row r="4389" spans="1:4" x14ac:dyDescent="0.6">
      <c r="A4389" s="1">
        <v>44031.375</v>
      </c>
      <c r="B4389" t="s">
        <v>54</v>
      </c>
      <c r="C4389" t="s">
        <v>5</v>
      </c>
      <c r="D4389" s="2">
        <v>1E-4</v>
      </c>
    </row>
    <row r="4390" spans="1:4" x14ac:dyDescent="0.6">
      <c r="A4390" s="1">
        <v>44031.041666666664</v>
      </c>
      <c r="B4390" t="s">
        <v>54</v>
      </c>
      <c r="C4390" t="s">
        <v>5</v>
      </c>
      <c r="D4390" s="2">
        <v>1E-4</v>
      </c>
    </row>
    <row r="4391" spans="1:4" x14ac:dyDescent="0.6">
      <c r="A4391" s="1">
        <v>44030.708333333336</v>
      </c>
      <c r="B4391" t="s">
        <v>54</v>
      </c>
      <c r="C4391" t="s">
        <v>5</v>
      </c>
      <c r="D4391" s="2">
        <v>1E-4</v>
      </c>
    </row>
    <row r="4392" spans="1:4" x14ac:dyDescent="0.6">
      <c r="A4392" s="1">
        <v>44030.375</v>
      </c>
      <c r="B4392" t="s">
        <v>54</v>
      </c>
      <c r="C4392" t="s">
        <v>5</v>
      </c>
      <c r="D4392" s="2">
        <v>1E-4</v>
      </c>
    </row>
    <row r="4393" spans="1:4" x14ac:dyDescent="0.6">
      <c r="A4393" s="1">
        <v>44030.041666666664</v>
      </c>
      <c r="B4393" t="s">
        <v>54</v>
      </c>
      <c r="C4393" t="s">
        <v>5</v>
      </c>
      <c r="D4393" s="2">
        <v>1E-4</v>
      </c>
    </row>
    <row r="4394" spans="1:4" x14ac:dyDescent="0.6">
      <c r="A4394" s="1">
        <v>44029.708333333336</v>
      </c>
      <c r="B4394" t="s">
        <v>54</v>
      </c>
      <c r="C4394" t="s">
        <v>5</v>
      </c>
      <c r="D4394" s="2">
        <v>1E-4</v>
      </c>
    </row>
    <row r="4395" spans="1:4" x14ac:dyDescent="0.6">
      <c r="A4395" s="1">
        <v>44029.375</v>
      </c>
      <c r="B4395" t="s">
        <v>54</v>
      </c>
      <c r="C4395" t="s">
        <v>5</v>
      </c>
      <c r="D4395" s="2">
        <v>1E-4</v>
      </c>
    </row>
    <row r="4396" spans="1:4" x14ac:dyDescent="0.6">
      <c r="A4396" s="1">
        <v>44029.041666666664</v>
      </c>
      <c r="B4396" t="s">
        <v>54</v>
      </c>
      <c r="C4396" t="s">
        <v>5</v>
      </c>
      <c r="D4396" s="2">
        <v>1E-4</v>
      </c>
    </row>
    <row r="4397" spans="1:4" x14ac:dyDescent="0.6">
      <c r="A4397" s="1">
        <v>44028.708333333336</v>
      </c>
      <c r="B4397" t="s">
        <v>54</v>
      </c>
      <c r="C4397" t="s">
        <v>5</v>
      </c>
      <c r="D4397" s="2">
        <v>1E-4</v>
      </c>
    </row>
    <row r="4398" spans="1:4" x14ac:dyDescent="0.6">
      <c r="A4398" s="1">
        <v>44028.375</v>
      </c>
      <c r="B4398" t="s">
        <v>54</v>
      </c>
      <c r="C4398" t="s">
        <v>5</v>
      </c>
      <c r="D4398" s="2">
        <v>1E-4</v>
      </c>
    </row>
    <row r="4399" spans="1:4" x14ac:dyDescent="0.6">
      <c r="A4399" s="1">
        <v>44028.041666666664</v>
      </c>
      <c r="B4399" t="s">
        <v>54</v>
      </c>
      <c r="C4399" t="s">
        <v>5</v>
      </c>
      <c r="D4399" s="2">
        <v>1E-4</v>
      </c>
    </row>
    <row r="4400" spans="1:4" x14ac:dyDescent="0.6">
      <c r="A4400" s="1">
        <v>44027.708333333336</v>
      </c>
      <c r="B4400" t="s">
        <v>54</v>
      </c>
      <c r="C4400" t="s">
        <v>5</v>
      </c>
      <c r="D4400" s="2">
        <v>1E-4</v>
      </c>
    </row>
    <row r="4401" spans="1:4" x14ac:dyDescent="0.6">
      <c r="A4401" s="1">
        <v>44027.375</v>
      </c>
      <c r="B4401" t="s">
        <v>54</v>
      </c>
      <c r="C4401" t="s">
        <v>5</v>
      </c>
      <c r="D4401" s="2">
        <v>1E-4</v>
      </c>
    </row>
    <row r="4402" spans="1:4" x14ac:dyDescent="0.6">
      <c r="A4402" s="1">
        <v>44027.041666666664</v>
      </c>
      <c r="B4402" t="s">
        <v>54</v>
      </c>
      <c r="C4402" t="s">
        <v>5</v>
      </c>
      <c r="D4402" s="2">
        <v>1E-4</v>
      </c>
    </row>
    <row r="4403" spans="1:4" x14ac:dyDescent="0.6">
      <c r="A4403" s="1">
        <v>44026.708333333336</v>
      </c>
      <c r="B4403" t="s">
        <v>54</v>
      </c>
      <c r="C4403" t="s">
        <v>5</v>
      </c>
      <c r="D4403" s="2">
        <v>1E-4</v>
      </c>
    </row>
    <row r="4404" spans="1:4" x14ac:dyDescent="0.6">
      <c r="A4404" s="1">
        <v>44026.375</v>
      </c>
      <c r="B4404" t="s">
        <v>54</v>
      </c>
      <c r="C4404" t="s">
        <v>5</v>
      </c>
      <c r="D4404" s="2">
        <v>1E-4</v>
      </c>
    </row>
    <row r="4405" spans="1:4" x14ac:dyDescent="0.6">
      <c r="A4405" s="1">
        <v>44026.041666666664</v>
      </c>
      <c r="B4405" t="s">
        <v>54</v>
      </c>
      <c r="C4405" t="s">
        <v>5</v>
      </c>
      <c r="D4405" s="2">
        <v>1.2898E-4</v>
      </c>
    </row>
    <row r="4406" spans="1:4" x14ac:dyDescent="0.6">
      <c r="A4406" s="1">
        <v>44025.708333333336</v>
      </c>
      <c r="B4406" t="s">
        <v>54</v>
      </c>
      <c r="C4406" t="s">
        <v>5</v>
      </c>
      <c r="D4406" s="2">
        <v>1E-4</v>
      </c>
    </row>
    <row r="4407" spans="1:4" x14ac:dyDescent="0.6">
      <c r="A4407" s="1">
        <v>44025.375</v>
      </c>
      <c r="B4407" t="s">
        <v>54</v>
      </c>
      <c r="C4407" t="s">
        <v>5</v>
      </c>
      <c r="D4407" s="2">
        <v>1E-4</v>
      </c>
    </row>
    <row r="4408" spans="1:4" x14ac:dyDescent="0.6">
      <c r="A4408" s="1">
        <v>44025.041666666664</v>
      </c>
      <c r="B4408" t="s">
        <v>54</v>
      </c>
      <c r="C4408" t="s">
        <v>5</v>
      </c>
      <c r="D4408" s="2">
        <v>1E-4</v>
      </c>
    </row>
    <row r="4409" spans="1:4" x14ac:dyDescent="0.6">
      <c r="A4409" s="1">
        <v>44024.708333333336</v>
      </c>
      <c r="B4409" t="s">
        <v>54</v>
      </c>
      <c r="C4409" t="s">
        <v>5</v>
      </c>
      <c r="D4409" s="2">
        <v>1E-4</v>
      </c>
    </row>
    <row r="4410" spans="1:4" x14ac:dyDescent="0.6">
      <c r="A4410" s="1">
        <v>44024.375</v>
      </c>
      <c r="B4410" t="s">
        <v>54</v>
      </c>
      <c r="C4410" t="s">
        <v>5</v>
      </c>
      <c r="D4410" s="2">
        <v>1E-4</v>
      </c>
    </row>
    <row r="4411" spans="1:4" x14ac:dyDescent="0.6">
      <c r="A4411" s="1">
        <v>44024.041666666664</v>
      </c>
      <c r="B4411" t="s">
        <v>54</v>
      </c>
      <c r="C4411" t="s">
        <v>5</v>
      </c>
      <c r="D4411" s="2">
        <v>1E-4</v>
      </c>
    </row>
    <row r="4412" spans="1:4" x14ac:dyDescent="0.6">
      <c r="A4412" s="1">
        <v>44023.708333333336</v>
      </c>
      <c r="B4412" t="s">
        <v>54</v>
      </c>
      <c r="C4412" t="s">
        <v>5</v>
      </c>
      <c r="D4412" s="2">
        <v>1E-4</v>
      </c>
    </row>
    <row r="4413" spans="1:4" x14ac:dyDescent="0.6">
      <c r="A4413" s="1">
        <v>44023.375</v>
      </c>
      <c r="B4413" t="s">
        <v>54</v>
      </c>
      <c r="C4413" t="s">
        <v>5</v>
      </c>
      <c r="D4413" s="2">
        <v>1E-4</v>
      </c>
    </row>
    <row r="4414" spans="1:4" x14ac:dyDescent="0.6">
      <c r="A4414" s="1">
        <v>44023.041666666664</v>
      </c>
      <c r="B4414" t="s">
        <v>54</v>
      </c>
      <c r="C4414" t="s">
        <v>5</v>
      </c>
      <c r="D4414" s="2">
        <v>1E-4</v>
      </c>
    </row>
    <row r="4415" spans="1:4" x14ac:dyDescent="0.6">
      <c r="A4415" s="1">
        <v>44022.708333333336</v>
      </c>
      <c r="B4415" t="s">
        <v>54</v>
      </c>
      <c r="C4415" t="s">
        <v>5</v>
      </c>
      <c r="D4415" s="2">
        <v>1E-4</v>
      </c>
    </row>
    <row r="4416" spans="1:4" x14ac:dyDescent="0.6">
      <c r="A4416" s="1">
        <v>44022.375</v>
      </c>
      <c r="B4416" t="s">
        <v>54</v>
      </c>
      <c r="C4416" t="s">
        <v>5</v>
      </c>
      <c r="D4416" s="2">
        <v>1E-4</v>
      </c>
    </row>
    <row r="4417" spans="1:4" x14ac:dyDescent="0.6">
      <c r="A4417" s="1">
        <v>44022.041666666664</v>
      </c>
      <c r="B4417" t="s">
        <v>54</v>
      </c>
      <c r="C4417" t="s">
        <v>5</v>
      </c>
      <c r="D4417" s="2">
        <v>1.0103999999999999E-4</v>
      </c>
    </row>
    <row r="4418" spans="1:4" x14ac:dyDescent="0.6">
      <c r="A4418" s="1">
        <v>44021.708333333336</v>
      </c>
      <c r="B4418" t="s">
        <v>54</v>
      </c>
      <c r="C4418" t="s">
        <v>5</v>
      </c>
      <c r="D4418" s="2">
        <v>1.1218E-4</v>
      </c>
    </row>
    <row r="4419" spans="1:4" x14ac:dyDescent="0.6">
      <c r="A4419" s="1">
        <v>44021.375</v>
      </c>
      <c r="B4419" t="s">
        <v>54</v>
      </c>
      <c r="C4419" t="s">
        <v>5</v>
      </c>
      <c r="D4419" s="2">
        <v>1.1645E-4</v>
      </c>
    </row>
    <row r="4420" spans="1:4" x14ac:dyDescent="0.6">
      <c r="A4420" s="1">
        <v>44021.041666666664</v>
      </c>
      <c r="B4420" t="s">
        <v>54</v>
      </c>
      <c r="C4420" t="s">
        <v>5</v>
      </c>
      <c r="D4420" s="2">
        <v>1E-4</v>
      </c>
    </row>
    <row r="4421" spans="1:4" x14ac:dyDescent="0.6">
      <c r="A4421" s="1">
        <v>44020.708333333336</v>
      </c>
      <c r="B4421" t="s">
        <v>54</v>
      </c>
      <c r="C4421" t="s">
        <v>5</v>
      </c>
      <c r="D4421" s="2">
        <v>1E-4</v>
      </c>
    </row>
    <row r="4422" spans="1:4" x14ac:dyDescent="0.6">
      <c r="A4422" s="1">
        <v>44020.375</v>
      </c>
      <c r="B4422" t="s">
        <v>54</v>
      </c>
      <c r="C4422" t="s">
        <v>5</v>
      </c>
      <c r="D4422" s="2">
        <v>1E-4</v>
      </c>
    </row>
    <row r="4423" spans="1:4" x14ac:dyDescent="0.6">
      <c r="A4423" s="1">
        <v>44020.041666666664</v>
      </c>
      <c r="B4423" t="s">
        <v>54</v>
      </c>
      <c r="C4423" t="s">
        <v>5</v>
      </c>
      <c r="D4423" s="2">
        <v>1E-4</v>
      </c>
    </row>
    <row r="4424" spans="1:4" x14ac:dyDescent="0.6">
      <c r="A4424" s="1">
        <v>44019.708333333336</v>
      </c>
      <c r="B4424" t="s">
        <v>54</v>
      </c>
      <c r="C4424" t="s">
        <v>5</v>
      </c>
      <c r="D4424" s="2">
        <v>1E-4</v>
      </c>
    </row>
    <row r="4425" spans="1:4" x14ac:dyDescent="0.6">
      <c r="A4425" s="1">
        <v>44019.375</v>
      </c>
      <c r="B4425" t="s">
        <v>54</v>
      </c>
      <c r="C4425" t="s">
        <v>5</v>
      </c>
      <c r="D4425" s="2">
        <v>1E-4</v>
      </c>
    </row>
    <row r="4426" spans="1:4" x14ac:dyDescent="0.6">
      <c r="A4426" s="1">
        <v>44019.041666666664</v>
      </c>
      <c r="B4426" t="s">
        <v>54</v>
      </c>
      <c r="C4426" t="s">
        <v>5</v>
      </c>
      <c r="D4426" s="2">
        <v>1E-4</v>
      </c>
    </row>
    <row r="4427" spans="1:4" x14ac:dyDescent="0.6">
      <c r="A4427" s="1">
        <v>44018.708333333336</v>
      </c>
      <c r="B4427" t="s">
        <v>54</v>
      </c>
      <c r="C4427" t="s">
        <v>5</v>
      </c>
      <c r="D4427" s="2">
        <v>1E-4</v>
      </c>
    </row>
    <row r="4428" spans="1:4" x14ac:dyDescent="0.6">
      <c r="A4428" s="1">
        <v>44018.375</v>
      </c>
      <c r="B4428" t="s">
        <v>54</v>
      </c>
      <c r="C4428" t="s">
        <v>5</v>
      </c>
      <c r="D4428" s="2">
        <v>1E-4</v>
      </c>
    </row>
    <row r="4429" spans="1:4" x14ac:dyDescent="0.6">
      <c r="A4429" s="1">
        <v>44018.041666666664</v>
      </c>
      <c r="B4429" t="s">
        <v>54</v>
      </c>
      <c r="C4429" t="s">
        <v>5</v>
      </c>
      <c r="D4429" s="2">
        <v>1E-4</v>
      </c>
    </row>
    <row r="4430" spans="1:4" x14ac:dyDescent="0.6">
      <c r="A4430" s="1">
        <v>44017.708333333336</v>
      </c>
      <c r="B4430" t="s">
        <v>54</v>
      </c>
      <c r="C4430" t="s">
        <v>5</v>
      </c>
      <c r="D4430" s="2">
        <v>1E-4</v>
      </c>
    </row>
    <row r="4431" spans="1:4" x14ac:dyDescent="0.6">
      <c r="A4431" s="1">
        <v>44017.375</v>
      </c>
      <c r="B4431" t="s">
        <v>54</v>
      </c>
      <c r="C4431" t="s">
        <v>5</v>
      </c>
      <c r="D4431" s="2">
        <v>1E-4</v>
      </c>
    </row>
    <row r="4432" spans="1:4" x14ac:dyDescent="0.6">
      <c r="A4432" s="1">
        <v>44017.041666666664</v>
      </c>
      <c r="B4432" t="s">
        <v>54</v>
      </c>
      <c r="C4432" t="s">
        <v>5</v>
      </c>
      <c r="D4432" s="2">
        <v>1E-4</v>
      </c>
    </row>
    <row r="4433" spans="1:4" x14ac:dyDescent="0.6">
      <c r="A4433" s="1">
        <v>44016.708333333336</v>
      </c>
      <c r="B4433" t="s">
        <v>54</v>
      </c>
      <c r="C4433" t="s">
        <v>5</v>
      </c>
      <c r="D4433" s="2">
        <v>1E-4</v>
      </c>
    </row>
    <row r="4434" spans="1:4" x14ac:dyDescent="0.6">
      <c r="A4434" s="1">
        <v>44016.375</v>
      </c>
      <c r="B4434" t="s">
        <v>54</v>
      </c>
      <c r="C4434" t="s">
        <v>5</v>
      </c>
      <c r="D4434" s="2">
        <v>1E-4</v>
      </c>
    </row>
    <row r="4435" spans="1:4" x14ac:dyDescent="0.6">
      <c r="A4435" s="1">
        <v>44016.041666666664</v>
      </c>
      <c r="B4435" t="s">
        <v>54</v>
      </c>
      <c r="C4435" t="s">
        <v>5</v>
      </c>
      <c r="D4435" s="2">
        <v>1E-4</v>
      </c>
    </row>
    <row r="4436" spans="1:4" x14ac:dyDescent="0.6">
      <c r="A4436" s="1">
        <v>44015.708333333336</v>
      </c>
      <c r="B4436" t="s">
        <v>54</v>
      </c>
      <c r="C4436" t="s">
        <v>5</v>
      </c>
      <c r="D4436" s="2">
        <v>1E-4</v>
      </c>
    </row>
    <row r="4437" spans="1:4" x14ac:dyDescent="0.6">
      <c r="A4437" s="1">
        <v>44015.375</v>
      </c>
      <c r="B4437" t="s">
        <v>54</v>
      </c>
      <c r="C4437" t="s">
        <v>5</v>
      </c>
      <c r="D4437" s="2">
        <v>1E-4</v>
      </c>
    </row>
    <row r="4438" spans="1:4" x14ac:dyDescent="0.6">
      <c r="A4438" s="1">
        <v>44015.041666666664</v>
      </c>
      <c r="B4438" t="s">
        <v>54</v>
      </c>
      <c r="C4438" t="s">
        <v>5</v>
      </c>
      <c r="D4438" s="2">
        <v>1E-4</v>
      </c>
    </row>
    <row r="4439" spans="1:4" x14ac:dyDescent="0.6">
      <c r="A4439" s="1">
        <v>44014.708333333336</v>
      </c>
      <c r="B4439" t="s">
        <v>54</v>
      </c>
      <c r="C4439" t="s">
        <v>5</v>
      </c>
      <c r="D4439" s="2">
        <v>1E-4</v>
      </c>
    </row>
    <row r="4440" spans="1:4" x14ac:dyDescent="0.6">
      <c r="A4440" s="1">
        <v>44014.375</v>
      </c>
      <c r="B4440" t="s">
        <v>54</v>
      </c>
      <c r="C4440" t="s">
        <v>5</v>
      </c>
      <c r="D4440" s="2">
        <v>1E-4</v>
      </c>
    </row>
    <row r="4441" spans="1:4" x14ac:dyDescent="0.6">
      <c r="A4441" s="1">
        <v>44014.041666666664</v>
      </c>
      <c r="B4441" t="s">
        <v>54</v>
      </c>
      <c r="C4441" t="s">
        <v>5</v>
      </c>
      <c r="D4441" s="2">
        <v>1E-4</v>
      </c>
    </row>
    <row r="4442" spans="1:4" x14ac:dyDescent="0.6">
      <c r="A4442" s="1">
        <v>44013.708333333336</v>
      </c>
      <c r="B4442" t="s">
        <v>54</v>
      </c>
      <c r="C4442" t="s">
        <v>5</v>
      </c>
      <c r="D4442" s="2">
        <v>1E-4</v>
      </c>
    </row>
    <row r="4443" spans="1:4" x14ac:dyDescent="0.6">
      <c r="A4443" s="1">
        <v>44013.375</v>
      </c>
      <c r="B4443" t="s">
        <v>54</v>
      </c>
      <c r="C4443" t="s">
        <v>5</v>
      </c>
      <c r="D4443" s="2">
        <v>1E-4</v>
      </c>
    </row>
    <row r="4444" spans="1:4" x14ac:dyDescent="0.6">
      <c r="A4444" s="1">
        <v>44013.041666666664</v>
      </c>
      <c r="B4444" t="s">
        <v>54</v>
      </c>
      <c r="C4444" t="s">
        <v>5</v>
      </c>
      <c r="D4444" s="2">
        <v>1E-4</v>
      </c>
    </row>
    <row r="4445" spans="1:4" x14ac:dyDescent="0.6">
      <c r="A4445" s="1">
        <v>44012.708333333336</v>
      </c>
      <c r="B4445" t="s">
        <v>54</v>
      </c>
      <c r="C4445" t="s">
        <v>5</v>
      </c>
      <c r="D4445" s="2">
        <v>1E-4</v>
      </c>
    </row>
    <row r="4446" spans="1:4" x14ac:dyDescent="0.6">
      <c r="A4446" s="1">
        <v>44012.375</v>
      </c>
      <c r="B4446" t="s">
        <v>54</v>
      </c>
      <c r="C4446" t="s">
        <v>5</v>
      </c>
      <c r="D4446" s="2">
        <v>1E-4</v>
      </c>
    </row>
    <row r="4447" spans="1:4" x14ac:dyDescent="0.6">
      <c r="A4447" s="1">
        <v>44012.041666666664</v>
      </c>
      <c r="B4447" t="s">
        <v>54</v>
      </c>
      <c r="C4447" t="s">
        <v>5</v>
      </c>
      <c r="D4447" s="2">
        <v>1E-4</v>
      </c>
    </row>
    <row r="4448" spans="1:4" x14ac:dyDescent="0.6">
      <c r="A4448" s="1">
        <v>44011.708333333336</v>
      </c>
      <c r="B4448" t="s">
        <v>54</v>
      </c>
      <c r="C4448" t="s">
        <v>5</v>
      </c>
      <c r="D4448" s="2">
        <v>1E-4</v>
      </c>
    </row>
    <row r="4449" spans="1:4" x14ac:dyDescent="0.6">
      <c r="A4449" s="1">
        <v>44011.375</v>
      </c>
      <c r="B4449" t="s">
        <v>54</v>
      </c>
      <c r="C4449" t="s">
        <v>5</v>
      </c>
      <c r="D4449" s="2">
        <v>1E-4</v>
      </c>
    </row>
    <row r="4450" spans="1:4" x14ac:dyDescent="0.6">
      <c r="A4450" s="1">
        <v>44011.041666666664</v>
      </c>
      <c r="B4450" t="s">
        <v>54</v>
      </c>
      <c r="C4450" t="s">
        <v>5</v>
      </c>
      <c r="D4450" s="2">
        <v>1E-4</v>
      </c>
    </row>
    <row r="4451" spans="1:4" x14ac:dyDescent="0.6">
      <c r="A4451" s="1">
        <v>44010.708333333336</v>
      </c>
      <c r="B4451" t="s">
        <v>54</v>
      </c>
      <c r="C4451" t="s">
        <v>5</v>
      </c>
      <c r="D4451" s="2">
        <v>1E-4</v>
      </c>
    </row>
    <row r="4452" spans="1:4" x14ac:dyDescent="0.6">
      <c r="A4452" s="1">
        <v>44010.375</v>
      </c>
      <c r="B4452" t="s">
        <v>54</v>
      </c>
      <c r="C4452" t="s">
        <v>5</v>
      </c>
      <c r="D4452" s="2">
        <v>1E-4</v>
      </c>
    </row>
    <row r="4453" spans="1:4" x14ac:dyDescent="0.6">
      <c r="A4453" s="1">
        <v>44010.041666666664</v>
      </c>
      <c r="B4453" t="s">
        <v>54</v>
      </c>
      <c r="C4453" t="s">
        <v>5</v>
      </c>
      <c r="D4453" s="2">
        <v>1E-4</v>
      </c>
    </row>
    <row r="4454" spans="1:4" x14ac:dyDescent="0.6">
      <c r="A4454" s="1">
        <v>44009.708333333336</v>
      </c>
      <c r="B4454" t="s">
        <v>54</v>
      </c>
      <c r="C4454" t="s">
        <v>5</v>
      </c>
      <c r="D4454" s="2">
        <v>1E-4</v>
      </c>
    </row>
    <row r="4455" spans="1:4" x14ac:dyDescent="0.6">
      <c r="A4455" s="1">
        <v>44009.375</v>
      </c>
      <c r="B4455" t="s">
        <v>54</v>
      </c>
      <c r="C4455" t="s">
        <v>5</v>
      </c>
      <c r="D4455" s="2">
        <v>1E-4</v>
      </c>
    </row>
    <row r="4456" spans="1:4" x14ac:dyDescent="0.6">
      <c r="A4456" s="1">
        <v>44009.041666666664</v>
      </c>
      <c r="B4456" t="s">
        <v>54</v>
      </c>
      <c r="C4456" t="s">
        <v>5</v>
      </c>
      <c r="D4456" s="2">
        <v>1E-4</v>
      </c>
    </row>
    <row r="4457" spans="1:4" x14ac:dyDescent="0.6">
      <c r="A4457" s="1">
        <v>44008.708333333336</v>
      </c>
      <c r="B4457" t="s">
        <v>54</v>
      </c>
      <c r="C4457" t="s">
        <v>5</v>
      </c>
      <c r="D4457" s="2">
        <v>1E-4</v>
      </c>
    </row>
    <row r="4458" spans="1:4" x14ac:dyDescent="0.6">
      <c r="A4458" s="1">
        <v>44008.375</v>
      </c>
      <c r="B4458" t="s">
        <v>54</v>
      </c>
      <c r="C4458" t="s">
        <v>5</v>
      </c>
      <c r="D4458" s="2">
        <v>1E-4</v>
      </c>
    </row>
    <row r="4459" spans="1:4" x14ac:dyDescent="0.6">
      <c r="A4459" s="1">
        <v>44008.041666666664</v>
      </c>
      <c r="B4459" t="s">
        <v>54</v>
      </c>
      <c r="C4459" t="s">
        <v>5</v>
      </c>
      <c r="D4459" s="2">
        <v>1E-4</v>
      </c>
    </row>
    <row r="4460" spans="1:4" x14ac:dyDescent="0.6">
      <c r="A4460" s="1">
        <v>44007.708333333336</v>
      </c>
      <c r="B4460" t="s">
        <v>54</v>
      </c>
      <c r="C4460" t="s">
        <v>5</v>
      </c>
      <c r="D4460" s="2">
        <v>1E-4</v>
      </c>
    </row>
    <row r="4461" spans="1:4" x14ac:dyDescent="0.6">
      <c r="A4461" s="1">
        <v>44007.375</v>
      </c>
      <c r="B4461" t="s">
        <v>54</v>
      </c>
      <c r="C4461" t="s">
        <v>5</v>
      </c>
      <c r="D4461" s="2">
        <v>1E-4</v>
      </c>
    </row>
    <row r="4462" spans="1:4" x14ac:dyDescent="0.6">
      <c r="A4462" s="1">
        <v>44007.041666666664</v>
      </c>
      <c r="B4462" t="s">
        <v>54</v>
      </c>
      <c r="C4462" t="s">
        <v>5</v>
      </c>
      <c r="D4462" s="2">
        <v>1E-4</v>
      </c>
    </row>
    <row r="4463" spans="1:4" x14ac:dyDescent="0.6">
      <c r="A4463" s="1">
        <v>44006.708333333336</v>
      </c>
      <c r="B4463" t="s">
        <v>54</v>
      </c>
      <c r="C4463" t="s">
        <v>5</v>
      </c>
      <c r="D4463" s="2">
        <v>1E-4</v>
      </c>
    </row>
    <row r="4464" spans="1:4" x14ac:dyDescent="0.6">
      <c r="A4464" s="1">
        <v>44006.375</v>
      </c>
      <c r="B4464" t="s">
        <v>54</v>
      </c>
      <c r="C4464" t="s">
        <v>5</v>
      </c>
      <c r="D4464" s="2">
        <v>1E-4</v>
      </c>
    </row>
    <row r="4465" spans="1:4" x14ac:dyDescent="0.6">
      <c r="A4465" s="1">
        <v>44006.041666666664</v>
      </c>
      <c r="B4465" t="s">
        <v>54</v>
      </c>
      <c r="C4465" t="s">
        <v>5</v>
      </c>
      <c r="D4465" s="2">
        <v>1E-4</v>
      </c>
    </row>
    <row r="4466" spans="1:4" x14ac:dyDescent="0.6">
      <c r="A4466" s="1">
        <v>44005.708333333336</v>
      </c>
      <c r="B4466" t="s">
        <v>54</v>
      </c>
      <c r="C4466" t="s">
        <v>5</v>
      </c>
      <c r="D4466" s="2">
        <v>1E-4</v>
      </c>
    </row>
    <row r="4467" spans="1:4" x14ac:dyDescent="0.6">
      <c r="A4467" s="1">
        <v>44005.375</v>
      </c>
      <c r="B4467" t="s">
        <v>54</v>
      </c>
      <c r="C4467" t="s">
        <v>5</v>
      </c>
      <c r="D4467" s="2">
        <v>1E-4</v>
      </c>
    </row>
    <row r="4468" spans="1:4" x14ac:dyDescent="0.6">
      <c r="A4468" s="1">
        <v>44005.041666666664</v>
      </c>
      <c r="B4468" t="s">
        <v>54</v>
      </c>
      <c r="C4468" t="s">
        <v>5</v>
      </c>
      <c r="D4468" s="2">
        <v>1E-4</v>
      </c>
    </row>
    <row r="4469" spans="1:4" x14ac:dyDescent="0.6">
      <c r="A4469" s="1">
        <v>44004.708333333336</v>
      </c>
      <c r="B4469" t="s">
        <v>54</v>
      </c>
      <c r="C4469" t="s">
        <v>5</v>
      </c>
      <c r="D4469" s="2">
        <v>1E-4</v>
      </c>
    </row>
    <row r="4470" spans="1:4" x14ac:dyDescent="0.6">
      <c r="A4470" s="1">
        <v>44004.375</v>
      </c>
      <c r="B4470" t="s">
        <v>54</v>
      </c>
      <c r="C4470" t="s">
        <v>5</v>
      </c>
      <c r="D4470" s="2">
        <v>1E-4</v>
      </c>
    </row>
    <row r="4471" spans="1:4" x14ac:dyDescent="0.6">
      <c r="A4471" s="1">
        <v>44004.041666666664</v>
      </c>
      <c r="B4471" t="s">
        <v>54</v>
      </c>
      <c r="C4471" t="s">
        <v>5</v>
      </c>
      <c r="D4471" s="2">
        <v>1E-4</v>
      </c>
    </row>
    <row r="4472" spans="1:4" x14ac:dyDescent="0.6">
      <c r="A4472" s="1">
        <v>44003.708333333336</v>
      </c>
      <c r="B4472" t="s">
        <v>54</v>
      </c>
      <c r="C4472" t="s">
        <v>5</v>
      </c>
      <c r="D4472" s="2">
        <v>1E-4</v>
      </c>
    </row>
    <row r="4473" spans="1:4" x14ac:dyDescent="0.6">
      <c r="A4473" s="1">
        <v>44003.375</v>
      </c>
      <c r="B4473" t="s">
        <v>54</v>
      </c>
      <c r="C4473" t="s">
        <v>5</v>
      </c>
      <c r="D4473" s="2">
        <v>1E-4</v>
      </c>
    </row>
    <row r="4474" spans="1:4" x14ac:dyDescent="0.6">
      <c r="A4474" s="1">
        <v>44003.041666666664</v>
      </c>
      <c r="B4474" t="s">
        <v>54</v>
      </c>
      <c r="C4474" t="s">
        <v>5</v>
      </c>
      <c r="D4474" s="2">
        <v>1E-4</v>
      </c>
    </row>
    <row r="4475" spans="1:4" x14ac:dyDescent="0.6">
      <c r="A4475" s="1">
        <v>44002.708333333336</v>
      </c>
      <c r="B4475" t="s">
        <v>54</v>
      </c>
      <c r="C4475" t="s">
        <v>5</v>
      </c>
      <c r="D4475" s="2">
        <v>1E-4</v>
      </c>
    </row>
    <row r="4476" spans="1:4" x14ac:dyDescent="0.6">
      <c r="A4476" s="1">
        <v>44002.375</v>
      </c>
      <c r="B4476" t="s">
        <v>54</v>
      </c>
      <c r="C4476" t="s">
        <v>5</v>
      </c>
      <c r="D4476" s="2">
        <v>1E-4</v>
      </c>
    </row>
    <row r="4477" spans="1:4" x14ac:dyDescent="0.6">
      <c r="A4477" s="1">
        <v>44002.041666666664</v>
      </c>
      <c r="B4477" t="s">
        <v>54</v>
      </c>
      <c r="C4477" t="s">
        <v>5</v>
      </c>
      <c r="D4477" s="2">
        <v>1E-4</v>
      </c>
    </row>
    <row r="4478" spans="1:4" x14ac:dyDescent="0.6">
      <c r="A4478" s="1">
        <v>44001.708333333336</v>
      </c>
      <c r="B4478" t="s">
        <v>54</v>
      </c>
      <c r="C4478" t="s">
        <v>5</v>
      </c>
      <c r="D4478" s="2">
        <v>1E-4</v>
      </c>
    </row>
    <row r="4479" spans="1:4" x14ac:dyDescent="0.6">
      <c r="A4479" s="1">
        <v>44001.375</v>
      </c>
      <c r="B4479" t="s">
        <v>54</v>
      </c>
      <c r="C4479" t="s">
        <v>5</v>
      </c>
      <c r="D4479" s="2">
        <v>1E-4</v>
      </c>
    </row>
    <row r="4480" spans="1:4" x14ac:dyDescent="0.6">
      <c r="A4480" s="1">
        <v>44001.041666666664</v>
      </c>
      <c r="B4480" t="s">
        <v>54</v>
      </c>
      <c r="C4480" t="s">
        <v>5</v>
      </c>
      <c r="D4480" s="2">
        <v>1E-4</v>
      </c>
    </row>
    <row r="4481" spans="1:4" x14ac:dyDescent="0.6">
      <c r="A4481" s="1">
        <v>44000.708333333336</v>
      </c>
      <c r="B4481" t="s">
        <v>54</v>
      </c>
      <c r="C4481" t="s">
        <v>5</v>
      </c>
      <c r="D4481" s="2">
        <v>1E-4</v>
      </c>
    </row>
    <row r="4482" spans="1:4" x14ac:dyDescent="0.6">
      <c r="A4482" s="1">
        <v>44000.375</v>
      </c>
      <c r="B4482" t="s">
        <v>54</v>
      </c>
      <c r="C4482" t="s">
        <v>5</v>
      </c>
      <c r="D4482" s="2">
        <v>1E-4</v>
      </c>
    </row>
    <row r="4483" spans="1:4" x14ac:dyDescent="0.6">
      <c r="A4483" s="1">
        <v>44000.041666666664</v>
      </c>
      <c r="B4483" t="s">
        <v>54</v>
      </c>
      <c r="C4483" t="s">
        <v>5</v>
      </c>
      <c r="D4483" s="2">
        <v>1E-4</v>
      </c>
    </row>
    <row r="4484" spans="1:4" x14ac:dyDescent="0.6">
      <c r="A4484" s="1">
        <v>43999.708333333336</v>
      </c>
      <c r="B4484" t="s">
        <v>54</v>
      </c>
      <c r="C4484" t="s">
        <v>5</v>
      </c>
      <c r="D4484" s="2">
        <v>1E-4</v>
      </c>
    </row>
    <row r="4485" spans="1:4" x14ac:dyDescent="0.6">
      <c r="A4485" s="1">
        <v>43999.375</v>
      </c>
      <c r="B4485" t="s">
        <v>54</v>
      </c>
      <c r="C4485" t="s">
        <v>5</v>
      </c>
      <c r="D4485" s="2">
        <v>1E-4</v>
      </c>
    </row>
    <row r="4486" spans="1:4" x14ac:dyDescent="0.6">
      <c r="A4486" s="1">
        <v>43999.041666666664</v>
      </c>
      <c r="B4486" t="s">
        <v>54</v>
      </c>
      <c r="C4486" t="s">
        <v>5</v>
      </c>
      <c r="D4486" s="2">
        <v>1E-4</v>
      </c>
    </row>
    <row r="4487" spans="1:4" x14ac:dyDescent="0.6">
      <c r="A4487" s="1">
        <v>43998.708333333336</v>
      </c>
      <c r="B4487" t="s">
        <v>54</v>
      </c>
      <c r="C4487" t="s">
        <v>5</v>
      </c>
      <c r="D4487" s="2">
        <v>1E-4</v>
      </c>
    </row>
    <row r="4488" spans="1:4" x14ac:dyDescent="0.6">
      <c r="A4488" s="1">
        <v>43998.375</v>
      </c>
      <c r="B4488" t="s">
        <v>54</v>
      </c>
      <c r="C4488" t="s">
        <v>5</v>
      </c>
      <c r="D4488" s="2">
        <v>1E-4</v>
      </c>
    </row>
    <row r="4489" spans="1:4" x14ac:dyDescent="0.6">
      <c r="A4489" s="1">
        <v>43998.041666666664</v>
      </c>
      <c r="B4489" t="s">
        <v>54</v>
      </c>
      <c r="C4489" t="s">
        <v>5</v>
      </c>
      <c r="D4489" s="2">
        <v>1E-4</v>
      </c>
    </row>
    <row r="4490" spans="1:4" x14ac:dyDescent="0.6">
      <c r="A4490" s="1">
        <v>43997.708333333336</v>
      </c>
      <c r="B4490" t="s">
        <v>54</v>
      </c>
      <c r="C4490" t="s">
        <v>5</v>
      </c>
      <c r="D4490" s="2">
        <v>1E-4</v>
      </c>
    </row>
    <row r="4491" spans="1:4" x14ac:dyDescent="0.6">
      <c r="A4491" s="1">
        <v>43997.375</v>
      </c>
      <c r="B4491" t="s">
        <v>54</v>
      </c>
      <c r="C4491" t="s">
        <v>5</v>
      </c>
      <c r="D4491" s="2">
        <v>1E-4</v>
      </c>
    </row>
    <row r="4492" spans="1:4" x14ac:dyDescent="0.6">
      <c r="A4492" s="1">
        <v>43997.041666666664</v>
      </c>
      <c r="B4492" t="s">
        <v>54</v>
      </c>
      <c r="C4492" t="s">
        <v>5</v>
      </c>
      <c r="D4492" s="2">
        <v>1E-4</v>
      </c>
    </row>
    <row r="4493" spans="1:4" x14ac:dyDescent="0.6">
      <c r="A4493" s="1">
        <v>43996.708333333336</v>
      </c>
      <c r="B4493" t="s">
        <v>54</v>
      </c>
      <c r="C4493" t="s">
        <v>5</v>
      </c>
      <c r="D4493" s="2">
        <v>1E-4</v>
      </c>
    </row>
    <row r="4494" spans="1:4" x14ac:dyDescent="0.6">
      <c r="A4494" s="1">
        <v>43996.375</v>
      </c>
      <c r="B4494" t="s">
        <v>54</v>
      </c>
      <c r="C4494" t="s">
        <v>5</v>
      </c>
      <c r="D4494" s="2">
        <v>1E-4</v>
      </c>
    </row>
    <row r="4495" spans="1:4" x14ac:dyDescent="0.6">
      <c r="A4495" s="1">
        <v>43996.041666666664</v>
      </c>
      <c r="B4495" t="s">
        <v>54</v>
      </c>
      <c r="C4495" t="s">
        <v>5</v>
      </c>
      <c r="D4495" s="2">
        <v>1E-4</v>
      </c>
    </row>
    <row r="4496" spans="1:4" x14ac:dyDescent="0.6">
      <c r="A4496" s="1">
        <v>43995.708333333336</v>
      </c>
      <c r="B4496" t="s">
        <v>54</v>
      </c>
      <c r="C4496" t="s">
        <v>5</v>
      </c>
      <c r="D4496" s="2">
        <v>1E-4</v>
      </c>
    </row>
    <row r="4497" spans="1:4" x14ac:dyDescent="0.6">
      <c r="A4497" s="1">
        <v>43995.375</v>
      </c>
      <c r="B4497" t="s">
        <v>54</v>
      </c>
      <c r="C4497" t="s">
        <v>5</v>
      </c>
      <c r="D4497" s="2">
        <v>1E-4</v>
      </c>
    </row>
    <row r="4498" spans="1:4" x14ac:dyDescent="0.6">
      <c r="A4498" s="1">
        <v>43995.041666666664</v>
      </c>
      <c r="B4498" t="s">
        <v>54</v>
      </c>
      <c r="C4498" t="s">
        <v>5</v>
      </c>
      <c r="D4498" s="2">
        <v>1E-4</v>
      </c>
    </row>
    <row r="4499" spans="1:4" x14ac:dyDescent="0.6">
      <c r="A4499" s="1">
        <v>43994.708333333336</v>
      </c>
      <c r="B4499" t="s">
        <v>54</v>
      </c>
      <c r="C4499" t="s">
        <v>5</v>
      </c>
      <c r="D4499" s="2">
        <v>1E-4</v>
      </c>
    </row>
    <row r="4500" spans="1:4" x14ac:dyDescent="0.6">
      <c r="A4500" s="1">
        <v>43994.375</v>
      </c>
      <c r="B4500" t="s">
        <v>54</v>
      </c>
      <c r="C4500" t="s">
        <v>5</v>
      </c>
      <c r="D4500" s="2">
        <v>1E-4</v>
      </c>
    </row>
    <row r="4501" spans="1:4" x14ac:dyDescent="0.6">
      <c r="A4501" s="1">
        <v>43994.041666666664</v>
      </c>
      <c r="B4501" t="s">
        <v>54</v>
      </c>
      <c r="C4501" t="s">
        <v>5</v>
      </c>
      <c r="D4501" s="2">
        <v>1E-4</v>
      </c>
    </row>
    <row r="4502" spans="1:4" x14ac:dyDescent="0.6">
      <c r="A4502" s="1">
        <v>43993.708333333336</v>
      </c>
      <c r="B4502" t="s">
        <v>54</v>
      </c>
      <c r="C4502" t="s">
        <v>5</v>
      </c>
      <c r="D4502" s="2">
        <v>1E-4</v>
      </c>
    </row>
    <row r="4503" spans="1:4" x14ac:dyDescent="0.6">
      <c r="A4503" s="1">
        <v>43993.375</v>
      </c>
      <c r="B4503" t="s">
        <v>54</v>
      </c>
      <c r="C4503" t="s">
        <v>5</v>
      </c>
      <c r="D4503" s="2">
        <v>2.3457E-4</v>
      </c>
    </row>
    <row r="4504" spans="1:4" x14ac:dyDescent="0.6">
      <c r="A4504" s="1">
        <v>43993.041666666664</v>
      </c>
      <c r="B4504" t="s">
        <v>54</v>
      </c>
      <c r="C4504" t="s">
        <v>5</v>
      </c>
      <c r="D4504" s="2">
        <v>1E-4</v>
      </c>
    </row>
    <row r="4505" spans="1:4" x14ac:dyDescent="0.6">
      <c r="A4505" s="1">
        <v>43992.708333333336</v>
      </c>
      <c r="B4505" t="s">
        <v>54</v>
      </c>
      <c r="C4505" t="s">
        <v>5</v>
      </c>
      <c r="D4505" s="2">
        <v>1E-4</v>
      </c>
    </row>
    <row r="4506" spans="1:4" x14ac:dyDescent="0.6">
      <c r="A4506" s="1">
        <v>43992.375</v>
      </c>
      <c r="B4506" t="s">
        <v>54</v>
      </c>
      <c r="C4506" t="s">
        <v>5</v>
      </c>
      <c r="D4506" s="2">
        <v>1E-4</v>
      </c>
    </row>
    <row r="4507" spans="1:4" x14ac:dyDescent="0.6">
      <c r="A4507" s="1">
        <v>43992.041666666664</v>
      </c>
      <c r="B4507" t="s">
        <v>54</v>
      </c>
      <c r="C4507" t="s">
        <v>5</v>
      </c>
      <c r="D4507" s="2">
        <v>1.2470999999999999E-4</v>
      </c>
    </row>
    <row r="4508" spans="1:4" x14ac:dyDescent="0.6">
      <c r="A4508" s="1">
        <v>43991.708333333336</v>
      </c>
      <c r="B4508" t="s">
        <v>54</v>
      </c>
      <c r="C4508" t="s">
        <v>5</v>
      </c>
      <c r="D4508" s="2">
        <v>1E-4</v>
      </c>
    </row>
    <row r="4509" spans="1:4" x14ac:dyDescent="0.6">
      <c r="A4509" s="1">
        <v>43991.375</v>
      </c>
      <c r="B4509" t="s">
        <v>54</v>
      </c>
      <c r="C4509" t="s">
        <v>5</v>
      </c>
      <c r="D4509" s="2">
        <v>2.1431E-4</v>
      </c>
    </row>
    <row r="4510" spans="1:4" x14ac:dyDescent="0.6">
      <c r="A4510" s="1">
        <v>43991.041666666664</v>
      </c>
      <c r="B4510" t="s">
        <v>54</v>
      </c>
      <c r="C4510" t="s">
        <v>5</v>
      </c>
      <c r="D4510" s="2">
        <v>2.3671E-4</v>
      </c>
    </row>
    <row r="4511" spans="1:4" x14ac:dyDescent="0.6">
      <c r="A4511" s="1">
        <v>43990.708333333336</v>
      </c>
      <c r="B4511" t="s">
        <v>54</v>
      </c>
      <c r="C4511" t="s">
        <v>5</v>
      </c>
      <c r="D4511" s="2">
        <v>2.108E-4</v>
      </c>
    </row>
    <row r="4512" spans="1:4" x14ac:dyDescent="0.6">
      <c r="A4512" s="1">
        <v>43990.375</v>
      </c>
      <c r="B4512" t="s">
        <v>54</v>
      </c>
      <c r="C4512" t="s">
        <v>5</v>
      </c>
      <c r="D4512" s="2">
        <v>1E-4</v>
      </c>
    </row>
    <row r="4513" spans="1:4" x14ac:dyDescent="0.6">
      <c r="A4513" s="1">
        <v>43990.041666666664</v>
      </c>
      <c r="B4513" t="s">
        <v>54</v>
      </c>
      <c r="C4513" t="s">
        <v>5</v>
      </c>
      <c r="D4513" s="2">
        <v>1E-4</v>
      </c>
    </row>
    <row r="4514" spans="1:4" x14ac:dyDescent="0.6">
      <c r="A4514" s="1">
        <v>43989.708333333336</v>
      </c>
      <c r="B4514" t="s">
        <v>54</v>
      </c>
      <c r="C4514" t="s">
        <v>5</v>
      </c>
      <c r="D4514" s="2">
        <v>1E-4</v>
      </c>
    </row>
    <row r="4515" spans="1:4" x14ac:dyDescent="0.6">
      <c r="A4515" s="1">
        <v>43989.375</v>
      </c>
      <c r="B4515" t="s">
        <v>54</v>
      </c>
      <c r="C4515" t="s">
        <v>5</v>
      </c>
      <c r="D4515" s="2">
        <v>1E-4</v>
      </c>
    </row>
    <row r="4516" spans="1:4" x14ac:dyDescent="0.6">
      <c r="A4516" s="1">
        <v>43989.041666666664</v>
      </c>
      <c r="B4516" t="s">
        <v>54</v>
      </c>
      <c r="C4516" t="s">
        <v>5</v>
      </c>
      <c r="D4516" s="2">
        <v>1E-4</v>
      </c>
    </row>
    <row r="4517" spans="1:4" x14ac:dyDescent="0.6">
      <c r="A4517" s="1">
        <v>43988.708333333336</v>
      </c>
      <c r="B4517" t="s">
        <v>54</v>
      </c>
      <c r="C4517" t="s">
        <v>5</v>
      </c>
      <c r="D4517" s="2">
        <v>1E-4</v>
      </c>
    </row>
    <row r="4518" spans="1:4" x14ac:dyDescent="0.6">
      <c r="A4518" s="1">
        <v>43988.375</v>
      </c>
      <c r="B4518" t="s">
        <v>54</v>
      </c>
      <c r="C4518" t="s">
        <v>5</v>
      </c>
      <c r="D4518" s="2">
        <v>1E-4</v>
      </c>
    </row>
    <row r="4519" spans="1:4" x14ac:dyDescent="0.6">
      <c r="A4519" s="1">
        <v>43988.041666666664</v>
      </c>
      <c r="B4519" t="s">
        <v>54</v>
      </c>
      <c r="C4519" t="s">
        <v>5</v>
      </c>
      <c r="D4519" s="2">
        <v>1E-4</v>
      </c>
    </row>
    <row r="4520" spans="1:4" x14ac:dyDescent="0.6">
      <c r="A4520" s="1">
        <v>43987.708333333336</v>
      </c>
      <c r="B4520" t="s">
        <v>54</v>
      </c>
      <c r="C4520" t="s">
        <v>5</v>
      </c>
      <c r="D4520" s="2">
        <v>1E-4</v>
      </c>
    </row>
    <row r="4521" spans="1:4" x14ac:dyDescent="0.6">
      <c r="A4521" s="1">
        <v>43987.375</v>
      </c>
      <c r="B4521" t="s">
        <v>54</v>
      </c>
      <c r="C4521" t="s">
        <v>5</v>
      </c>
      <c r="D4521" s="2">
        <v>1E-4</v>
      </c>
    </row>
    <row r="4522" spans="1:4" x14ac:dyDescent="0.6">
      <c r="A4522" s="1">
        <v>43987.041666666664</v>
      </c>
      <c r="B4522" t="s">
        <v>54</v>
      </c>
      <c r="C4522" t="s">
        <v>5</v>
      </c>
      <c r="D4522" s="2">
        <v>1E-4</v>
      </c>
    </row>
    <row r="4523" spans="1:4" x14ac:dyDescent="0.6">
      <c r="A4523" s="1">
        <v>43986.708333333336</v>
      </c>
      <c r="B4523" t="s">
        <v>54</v>
      </c>
      <c r="C4523" t="s">
        <v>5</v>
      </c>
      <c r="D4523" s="2">
        <v>1E-4</v>
      </c>
    </row>
    <row r="4524" spans="1:4" x14ac:dyDescent="0.6">
      <c r="A4524" s="1">
        <v>43986.375</v>
      </c>
      <c r="B4524" t="s">
        <v>54</v>
      </c>
      <c r="C4524" t="s">
        <v>5</v>
      </c>
      <c r="D4524" s="2">
        <v>1E-4</v>
      </c>
    </row>
    <row r="4525" spans="1:4" x14ac:dyDescent="0.6">
      <c r="A4525" s="1">
        <v>43986.041666666664</v>
      </c>
      <c r="B4525" t="s">
        <v>54</v>
      </c>
      <c r="C4525" t="s">
        <v>5</v>
      </c>
      <c r="D4525" s="2">
        <v>1E-4</v>
      </c>
    </row>
    <row r="4526" spans="1:4" x14ac:dyDescent="0.6">
      <c r="A4526" s="1">
        <v>43985.708333333336</v>
      </c>
      <c r="B4526" t="s">
        <v>54</v>
      </c>
      <c r="C4526" t="s">
        <v>5</v>
      </c>
      <c r="D4526" s="2">
        <v>1E-4</v>
      </c>
    </row>
    <row r="4527" spans="1:4" x14ac:dyDescent="0.6">
      <c r="A4527" s="1">
        <v>43985.375</v>
      </c>
      <c r="B4527" t="s">
        <v>54</v>
      </c>
      <c r="C4527" t="s">
        <v>5</v>
      </c>
      <c r="D4527" s="2">
        <v>1E-4</v>
      </c>
    </row>
    <row r="4528" spans="1:4" x14ac:dyDescent="0.6">
      <c r="A4528" s="1">
        <v>43985.041666666664</v>
      </c>
      <c r="B4528" t="s">
        <v>54</v>
      </c>
      <c r="C4528" t="s">
        <v>5</v>
      </c>
      <c r="D4528" s="2">
        <v>1E-4</v>
      </c>
    </row>
    <row r="4529" spans="1:4" x14ac:dyDescent="0.6">
      <c r="A4529" s="1">
        <v>43984.708333333336</v>
      </c>
      <c r="B4529" t="s">
        <v>54</v>
      </c>
      <c r="C4529" t="s">
        <v>5</v>
      </c>
      <c r="D4529" s="2">
        <v>1.8222E-4</v>
      </c>
    </row>
    <row r="4530" spans="1:4" x14ac:dyDescent="0.6">
      <c r="A4530" s="1">
        <v>43984.375</v>
      </c>
      <c r="B4530" t="s">
        <v>54</v>
      </c>
      <c r="C4530" t="s">
        <v>5</v>
      </c>
      <c r="D4530" s="2">
        <v>3.4764000000000003E-4</v>
      </c>
    </row>
    <row r="4531" spans="1:4" x14ac:dyDescent="0.6">
      <c r="A4531" s="1">
        <v>43984.041666666664</v>
      </c>
      <c r="B4531" t="s">
        <v>54</v>
      </c>
      <c r="C4531" t="s">
        <v>5</v>
      </c>
      <c r="D4531" s="2">
        <v>1E-4</v>
      </c>
    </row>
    <row r="4532" spans="1:4" x14ac:dyDescent="0.6">
      <c r="A4532" s="1">
        <v>43983.708333333336</v>
      </c>
      <c r="B4532" t="s">
        <v>54</v>
      </c>
      <c r="C4532" t="s">
        <v>5</v>
      </c>
      <c r="D4532" s="2">
        <v>1E-4</v>
      </c>
    </row>
    <row r="4533" spans="1:4" x14ac:dyDescent="0.6">
      <c r="A4533" s="1">
        <v>43983.375</v>
      </c>
      <c r="B4533" t="s">
        <v>54</v>
      </c>
      <c r="C4533" t="s">
        <v>5</v>
      </c>
      <c r="D4533" s="2">
        <v>1E-4</v>
      </c>
    </row>
    <row r="4534" spans="1:4" x14ac:dyDescent="0.6">
      <c r="A4534" s="1">
        <v>43983.041666666664</v>
      </c>
      <c r="B4534" t="s">
        <v>54</v>
      </c>
      <c r="C4534" t="s">
        <v>5</v>
      </c>
      <c r="D4534" s="2">
        <v>1E-4</v>
      </c>
    </row>
    <row r="4535" spans="1:4" x14ac:dyDescent="0.6">
      <c r="A4535" s="1">
        <v>43982.708333333336</v>
      </c>
      <c r="B4535" t="s">
        <v>54</v>
      </c>
      <c r="C4535" t="s">
        <v>5</v>
      </c>
      <c r="D4535" s="2">
        <v>1E-4</v>
      </c>
    </row>
    <row r="4536" spans="1:4" x14ac:dyDescent="0.6">
      <c r="A4536" s="1">
        <v>43982.375</v>
      </c>
      <c r="B4536" t="s">
        <v>54</v>
      </c>
      <c r="C4536" t="s">
        <v>5</v>
      </c>
      <c r="D4536" s="2">
        <v>1E-4</v>
      </c>
    </row>
    <row r="4537" spans="1:4" x14ac:dyDescent="0.6">
      <c r="A4537" s="1">
        <v>43982.041666666664</v>
      </c>
      <c r="B4537" t="s">
        <v>54</v>
      </c>
      <c r="C4537" t="s">
        <v>5</v>
      </c>
      <c r="D4537" s="2">
        <v>1E-4</v>
      </c>
    </row>
    <row r="4538" spans="1:4" x14ac:dyDescent="0.6">
      <c r="A4538" s="1">
        <v>43981.708333333336</v>
      </c>
      <c r="B4538" t="s">
        <v>54</v>
      </c>
      <c r="C4538" t="s">
        <v>5</v>
      </c>
      <c r="D4538" s="2">
        <v>1E-4</v>
      </c>
    </row>
    <row r="4539" spans="1:4" x14ac:dyDescent="0.6">
      <c r="A4539" s="1">
        <v>43981.375</v>
      </c>
      <c r="B4539" t="s">
        <v>54</v>
      </c>
      <c r="C4539" t="s">
        <v>5</v>
      </c>
      <c r="D4539" s="2">
        <v>1E-4</v>
      </c>
    </row>
    <row r="4540" spans="1:4" x14ac:dyDescent="0.6">
      <c r="A4540" s="1">
        <v>43981.041666666664</v>
      </c>
      <c r="B4540" t="s">
        <v>54</v>
      </c>
      <c r="C4540" t="s">
        <v>5</v>
      </c>
      <c r="D4540" s="2">
        <v>1E-4</v>
      </c>
    </row>
    <row r="4541" spans="1:4" x14ac:dyDescent="0.6">
      <c r="A4541" s="1">
        <v>43980.708333333336</v>
      </c>
      <c r="B4541" t="s">
        <v>54</v>
      </c>
      <c r="C4541" t="s">
        <v>5</v>
      </c>
      <c r="D4541" s="2">
        <v>1E-4</v>
      </c>
    </row>
    <row r="4542" spans="1:4" x14ac:dyDescent="0.6">
      <c r="A4542" s="1">
        <v>43980.375</v>
      </c>
      <c r="B4542" t="s">
        <v>54</v>
      </c>
      <c r="C4542" t="s">
        <v>5</v>
      </c>
      <c r="D4542" s="2">
        <v>1E-4</v>
      </c>
    </row>
    <row r="4543" spans="1:4" x14ac:dyDescent="0.6">
      <c r="A4543" s="1">
        <v>43980.041666666664</v>
      </c>
      <c r="B4543" t="s">
        <v>54</v>
      </c>
      <c r="C4543" t="s">
        <v>5</v>
      </c>
      <c r="D4543" s="2">
        <v>1E-4</v>
      </c>
    </row>
    <row r="4544" spans="1:4" x14ac:dyDescent="0.6">
      <c r="A4544" s="1">
        <v>43979.708333333336</v>
      </c>
      <c r="B4544" t="s">
        <v>54</v>
      </c>
      <c r="C4544" t="s">
        <v>5</v>
      </c>
      <c r="D4544" s="2">
        <v>1E-4</v>
      </c>
    </row>
    <row r="4545" spans="1:4" x14ac:dyDescent="0.6">
      <c r="A4545" s="1">
        <v>43979.375</v>
      </c>
      <c r="B4545" t="s">
        <v>54</v>
      </c>
      <c r="C4545" t="s">
        <v>5</v>
      </c>
      <c r="D4545" s="2">
        <v>1E-4</v>
      </c>
    </row>
    <row r="4546" spans="1:4" x14ac:dyDescent="0.6">
      <c r="A4546" s="1">
        <v>43979.041666666664</v>
      </c>
      <c r="B4546" t="s">
        <v>54</v>
      </c>
      <c r="C4546" t="s">
        <v>5</v>
      </c>
      <c r="D4546" s="2">
        <v>1E-4</v>
      </c>
    </row>
    <row r="4547" spans="1:4" x14ac:dyDescent="0.6">
      <c r="A4547" s="1">
        <v>43978.708333333336</v>
      </c>
      <c r="B4547" t="s">
        <v>54</v>
      </c>
      <c r="C4547" t="s">
        <v>5</v>
      </c>
      <c r="D4547" s="2">
        <v>1E-4</v>
      </c>
    </row>
    <row r="4548" spans="1:4" x14ac:dyDescent="0.6">
      <c r="A4548" s="1">
        <v>43978.375</v>
      </c>
      <c r="B4548" t="s">
        <v>54</v>
      </c>
      <c r="C4548" t="s">
        <v>5</v>
      </c>
      <c r="D4548" s="2">
        <v>1E-4</v>
      </c>
    </row>
    <row r="4549" spans="1:4" x14ac:dyDescent="0.6">
      <c r="A4549" s="1">
        <v>43978.041666666664</v>
      </c>
      <c r="B4549" t="s">
        <v>54</v>
      </c>
      <c r="C4549" t="s">
        <v>5</v>
      </c>
      <c r="D4549" s="2">
        <v>1E-4</v>
      </c>
    </row>
    <row r="4550" spans="1:4" x14ac:dyDescent="0.6">
      <c r="A4550" s="1">
        <v>43977.708333333336</v>
      </c>
      <c r="B4550" t="s">
        <v>54</v>
      </c>
      <c r="C4550" t="s">
        <v>5</v>
      </c>
      <c r="D4550" s="2">
        <v>1E-4</v>
      </c>
    </row>
    <row r="4551" spans="1:4" x14ac:dyDescent="0.6">
      <c r="A4551" s="1">
        <v>43977.375</v>
      </c>
      <c r="B4551" t="s">
        <v>54</v>
      </c>
      <c r="C4551" t="s">
        <v>5</v>
      </c>
      <c r="D4551" s="2">
        <v>1E-4</v>
      </c>
    </row>
    <row r="4552" spans="1:4" x14ac:dyDescent="0.6">
      <c r="A4552" s="1">
        <v>43977.041666666664</v>
      </c>
      <c r="B4552" t="s">
        <v>54</v>
      </c>
      <c r="C4552" t="s">
        <v>5</v>
      </c>
      <c r="D4552" s="2">
        <v>1E-4</v>
      </c>
    </row>
    <row r="4553" spans="1:4" x14ac:dyDescent="0.6">
      <c r="A4553" s="1">
        <v>43976.708333333336</v>
      </c>
      <c r="B4553" t="s">
        <v>54</v>
      </c>
      <c r="C4553" t="s">
        <v>5</v>
      </c>
      <c r="D4553" s="2">
        <v>1E-4</v>
      </c>
    </row>
    <row r="4554" spans="1:4" x14ac:dyDescent="0.6">
      <c r="A4554" s="1">
        <v>43976.375</v>
      </c>
      <c r="B4554" t="s">
        <v>54</v>
      </c>
      <c r="C4554" t="s">
        <v>5</v>
      </c>
      <c r="D4554" s="2">
        <v>1E-4</v>
      </c>
    </row>
    <row r="4555" spans="1:4" x14ac:dyDescent="0.6">
      <c r="A4555" s="1">
        <v>43976.041666666664</v>
      </c>
      <c r="B4555" t="s">
        <v>54</v>
      </c>
      <c r="C4555" t="s">
        <v>5</v>
      </c>
      <c r="D4555" s="2">
        <v>1E-4</v>
      </c>
    </row>
    <row r="4556" spans="1:4" x14ac:dyDescent="0.6">
      <c r="A4556" s="1">
        <v>43975.708333333336</v>
      </c>
      <c r="B4556" t="s">
        <v>54</v>
      </c>
      <c r="C4556" t="s">
        <v>5</v>
      </c>
      <c r="D4556" s="2">
        <v>1E-4</v>
      </c>
    </row>
    <row r="4557" spans="1:4" x14ac:dyDescent="0.6">
      <c r="A4557" s="1">
        <v>43975.375</v>
      </c>
      <c r="B4557" t="s">
        <v>54</v>
      </c>
      <c r="C4557" t="s">
        <v>5</v>
      </c>
      <c r="D4557" s="2">
        <v>1E-4</v>
      </c>
    </row>
    <row r="4558" spans="1:4" x14ac:dyDescent="0.6">
      <c r="A4558" s="1">
        <v>43975.041666666664</v>
      </c>
      <c r="B4558" t="s">
        <v>54</v>
      </c>
      <c r="C4558" t="s">
        <v>5</v>
      </c>
      <c r="D4558" s="2">
        <v>1E-4</v>
      </c>
    </row>
    <row r="4559" spans="1:4" x14ac:dyDescent="0.6">
      <c r="A4559" s="1">
        <v>43974.708333333336</v>
      </c>
      <c r="B4559" t="s">
        <v>54</v>
      </c>
      <c r="C4559" t="s">
        <v>5</v>
      </c>
      <c r="D4559" s="2">
        <v>1E-4</v>
      </c>
    </row>
    <row r="4560" spans="1:4" x14ac:dyDescent="0.6">
      <c r="A4560" s="1">
        <v>43974.375</v>
      </c>
      <c r="B4560" t="s">
        <v>54</v>
      </c>
      <c r="C4560" t="s">
        <v>5</v>
      </c>
      <c r="D4560" s="2">
        <v>1E-4</v>
      </c>
    </row>
    <row r="4561" spans="1:4" x14ac:dyDescent="0.6">
      <c r="A4561" s="1">
        <v>43974.041666666664</v>
      </c>
      <c r="B4561" t="s">
        <v>54</v>
      </c>
      <c r="C4561" t="s">
        <v>5</v>
      </c>
      <c r="D4561" s="2">
        <v>1E-4</v>
      </c>
    </row>
    <row r="4562" spans="1:4" x14ac:dyDescent="0.6">
      <c r="A4562" s="1">
        <v>43973.708333333336</v>
      </c>
      <c r="B4562" t="s">
        <v>54</v>
      </c>
      <c r="C4562" t="s">
        <v>5</v>
      </c>
      <c r="D4562" s="2">
        <v>1E-4</v>
      </c>
    </row>
    <row r="4563" spans="1:4" x14ac:dyDescent="0.6">
      <c r="A4563" s="1">
        <v>43973.375</v>
      </c>
      <c r="B4563" t="s">
        <v>54</v>
      </c>
      <c r="C4563" t="s">
        <v>5</v>
      </c>
      <c r="D4563" s="2">
        <v>3.5179999999999999E-5</v>
      </c>
    </row>
    <row r="4564" spans="1:4" x14ac:dyDescent="0.6">
      <c r="A4564" s="1">
        <v>43973.041666666664</v>
      </c>
      <c r="B4564" t="s">
        <v>54</v>
      </c>
      <c r="C4564" t="s">
        <v>5</v>
      </c>
      <c r="D4564" s="2">
        <v>1E-4</v>
      </c>
    </row>
    <row r="4565" spans="1:4" x14ac:dyDescent="0.6">
      <c r="A4565" s="1">
        <v>43972.708333333336</v>
      </c>
      <c r="B4565" t="s">
        <v>54</v>
      </c>
      <c r="C4565" t="s">
        <v>5</v>
      </c>
      <c r="D4565" s="2">
        <v>1E-4</v>
      </c>
    </row>
    <row r="4566" spans="1:4" x14ac:dyDescent="0.6">
      <c r="A4566" s="1">
        <v>43972.375</v>
      </c>
      <c r="B4566" t="s">
        <v>54</v>
      </c>
      <c r="C4566" t="s">
        <v>5</v>
      </c>
      <c r="D4566" s="2">
        <v>1E-4</v>
      </c>
    </row>
    <row r="4567" spans="1:4" x14ac:dyDescent="0.6">
      <c r="A4567" s="1">
        <v>43972.041666666664</v>
      </c>
      <c r="B4567" t="s">
        <v>54</v>
      </c>
      <c r="C4567" t="s">
        <v>5</v>
      </c>
      <c r="D4567" s="2">
        <v>1E-4</v>
      </c>
    </row>
    <row r="4568" spans="1:4" x14ac:dyDescent="0.6">
      <c r="A4568" s="1">
        <v>43971.708333333336</v>
      </c>
      <c r="B4568" t="s">
        <v>54</v>
      </c>
      <c r="C4568" t="s">
        <v>5</v>
      </c>
      <c r="D4568" s="2">
        <v>1E-4</v>
      </c>
    </row>
    <row r="4569" spans="1:4" x14ac:dyDescent="0.6">
      <c r="A4569" s="1">
        <v>43971.375</v>
      </c>
      <c r="B4569" t="s">
        <v>54</v>
      </c>
      <c r="C4569" t="s">
        <v>5</v>
      </c>
      <c r="D4569" s="2">
        <v>1E-4</v>
      </c>
    </row>
    <row r="4570" spans="1:4" x14ac:dyDescent="0.6">
      <c r="A4570" s="1">
        <v>43971.041666666664</v>
      </c>
      <c r="B4570" t="s">
        <v>54</v>
      </c>
      <c r="C4570" t="s">
        <v>5</v>
      </c>
      <c r="D4570" s="2">
        <v>1E-4</v>
      </c>
    </row>
    <row r="4571" spans="1:4" x14ac:dyDescent="0.6">
      <c r="A4571" s="1">
        <v>43970.708333333336</v>
      </c>
      <c r="B4571" t="s">
        <v>54</v>
      </c>
      <c r="C4571" t="s">
        <v>5</v>
      </c>
      <c r="D4571" s="2">
        <v>1E-4</v>
      </c>
    </row>
    <row r="4572" spans="1:4" x14ac:dyDescent="0.6">
      <c r="A4572" s="1">
        <v>43970.375</v>
      </c>
      <c r="B4572" t="s">
        <v>54</v>
      </c>
      <c r="C4572" t="s">
        <v>5</v>
      </c>
      <c r="D4572" s="2">
        <v>1E-4</v>
      </c>
    </row>
    <row r="4573" spans="1:4" x14ac:dyDescent="0.6">
      <c r="A4573" s="1">
        <v>43970.041666666664</v>
      </c>
      <c r="B4573" t="s">
        <v>54</v>
      </c>
      <c r="C4573" t="s">
        <v>5</v>
      </c>
      <c r="D4573" s="2">
        <v>1E-4</v>
      </c>
    </row>
    <row r="4574" spans="1:4" x14ac:dyDescent="0.6">
      <c r="A4574" s="1">
        <v>43969.708333333336</v>
      </c>
      <c r="B4574" t="s">
        <v>54</v>
      </c>
      <c r="C4574" t="s">
        <v>5</v>
      </c>
      <c r="D4574" s="2">
        <v>1E-4</v>
      </c>
    </row>
    <row r="4575" spans="1:4" x14ac:dyDescent="0.6">
      <c r="A4575" s="1">
        <v>43969.375</v>
      </c>
      <c r="B4575" t="s">
        <v>54</v>
      </c>
      <c r="C4575" t="s">
        <v>5</v>
      </c>
      <c r="D4575" s="2">
        <v>1E-4</v>
      </c>
    </row>
    <row r="4576" spans="1:4" x14ac:dyDescent="0.6">
      <c r="A4576" s="1">
        <v>43969.041666666664</v>
      </c>
      <c r="B4576" t="s">
        <v>54</v>
      </c>
      <c r="C4576" t="s">
        <v>5</v>
      </c>
      <c r="D4576" s="2">
        <v>1E-4</v>
      </c>
    </row>
    <row r="4577" spans="1:4" x14ac:dyDescent="0.6">
      <c r="A4577" s="1">
        <v>43968.708333333336</v>
      </c>
      <c r="B4577" t="s">
        <v>54</v>
      </c>
      <c r="C4577" t="s">
        <v>5</v>
      </c>
      <c r="D4577" s="2">
        <v>-4.057E-5</v>
      </c>
    </row>
    <row r="4578" spans="1:4" x14ac:dyDescent="0.6">
      <c r="A4578" s="1">
        <v>43968.375</v>
      </c>
      <c r="B4578" t="s">
        <v>54</v>
      </c>
      <c r="C4578" t="s">
        <v>5</v>
      </c>
      <c r="D4578" s="2">
        <v>1E-4</v>
      </c>
    </row>
    <row r="4579" spans="1:4" x14ac:dyDescent="0.6">
      <c r="A4579" s="1">
        <v>43968.041666666664</v>
      </c>
      <c r="B4579" t="s">
        <v>54</v>
      </c>
      <c r="C4579" t="s">
        <v>5</v>
      </c>
      <c r="D4579" s="2">
        <v>1E-4</v>
      </c>
    </row>
    <row r="4580" spans="1:4" x14ac:dyDescent="0.6">
      <c r="A4580" s="1">
        <v>43967.708333333336</v>
      </c>
      <c r="B4580" t="s">
        <v>54</v>
      </c>
      <c r="C4580" t="s">
        <v>5</v>
      </c>
      <c r="D4580" s="2">
        <v>-5.4700000000000001E-5</v>
      </c>
    </row>
    <row r="4581" spans="1:4" x14ac:dyDescent="0.6">
      <c r="A4581" s="1">
        <v>43967.375</v>
      </c>
      <c r="B4581" t="s">
        <v>54</v>
      </c>
      <c r="C4581" t="s">
        <v>5</v>
      </c>
      <c r="D4581" s="2">
        <v>1E-4</v>
      </c>
    </row>
    <row r="4582" spans="1:4" x14ac:dyDescent="0.6">
      <c r="A4582" s="1">
        <v>43967.041666666664</v>
      </c>
      <c r="B4582" t="s">
        <v>54</v>
      </c>
      <c r="C4582" t="s">
        <v>5</v>
      </c>
      <c r="D4582" s="2">
        <v>1E-4</v>
      </c>
    </row>
    <row r="4583" spans="1:4" x14ac:dyDescent="0.6">
      <c r="A4583" s="1">
        <v>43966.708333333336</v>
      </c>
      <c r="B4583" t="s">
        <v>54</v>
      </c>
      <c r="C4583" t="s">
        <v>5</v>
      </c>
      <c r="D4583" s="2">
        <v>-3.9570000000000002E-5</v>
      </c>
    </row>
    <row r="4584" spans="1:4" x14ac:dyDescent="0.6">
      <c r="A4584" s="1">
        <v>43966.375</v>
      </c>
      <c r="B4584" t="s">
        <v>54</v>
      </c>
      <c r="C4584" t="s">
        <v>5</v>
      </c>
      <c r="D4584" s="2">
        <v>4.4860000000000001E-5</v>
      </c>
    </row>
    <row r="4585" spans="1:4" x14ac:dyDescent="0.6">
      <c r="A4585" s="1">
        <v>43966.041666666664</v>
      </c>
      <c r="B4585" t="s">
        <v>54</v>
      </c>
      <c r="C4585" t="s">
        <v>5</v>
      </c>
      <c r="D4585" s="2">
        <v>1E-4</v>
      </c>
    </row>
    <row r="4586" spans="1:4" x14ac:dyDescent="0.6">
      <c r="A4586" s="1">
        <v>43965.708333333336</v>
      </c>
      <c r="B4586" t="s">
        <v>54</v>
      </c>
      <c r="C4586" t="s">
        <v>5</v>
      </c>
      <c r="D4586" s="2">
        <v>1E-4</v>
      </c>
    </row>
    <row r="4587" spans="1:4" x14ac:dyDescent="0.6">
      <c r="A4587" s="1">
        <v>43965.375</v>
      </c>
      <c r="B4587" t="s">
        <v>54</v>
      </c>
      <c r="C4587" t="s">
        <v>5</v>
      </c>
      <c r="D4587" s="2">
        <v>1E-4</v>
      </c>
    </row>
    <row r="4588" spans="1:4" x14ac:dyDescent="0.6">
      <c r="A4588" s="1">
        <v>43965.041666666664</v>
      </c>
      <c r="B4588" t="s">
        <v>54</v>
      </c>
      <c r="C4588" t="s">
        <v>5</v>
      </c>
      <c r="D4588" s="2">
        <v>1E-4</v>
      </c>
    </row>
    <row r="4589" spans="1:4" x14ac:dyDescent="0.6">
      <c r="A4589" s="1">
        <v>43964.708333333336</v>
      </c>
      <c r="B4589" t="s">
        <v>54</v>
      </c>
      <c r="C4589" t="s">
        <v>5</v>
      </c>
      <c r="D4589" s="2">
        <v>1E-4</v>
      </c>
    </row>
    <row r="4590" spans="1:4" x14ac:dyDescent="0.6">
      <c r="A4590" s="1">
        <v>43964.375</v>
      </c>
      <c r="B4590" t="s">
        <v>54</v>
      </c>
      <c r="C4590" t="s">
        <v>5</v>
      </c>
      <c r="D4590" s="2">
        <v>1E-4</v>
      </c>
    </row>
    <row r="4591" spans="1:4" x14ac:dyDescent="0.6">
      <c r="A4591" s="1">
        <v>43964.041666666664</v>
      </c>
      <c r="B4591" t="s">
        <v>54</v>
      </c>
      <c r="C4591" t="s">
        <v>5</v>
      </c>
      <c r="D4591" s="2">
        <v>1E-4</v>
      </c>
    </row>
    <row r="4592" spans="1:4" x14ac:dyDescent="0.6">
      <c r="A4592" s="1">
        <v>43963.708333333336</v>
      </c>
      <c r="B4592" t="s">
        <v>54</v>
      </c>
      <c r="C4592" t="s">
        <v>5</v>
      </c>
      <c r="D4592" s="2">
        <v>1E-4</v>
      </c>
    </row>
    <row r="4593" spans="1:4" x14ac:dyDescent="0.6">
      <c r="A4593" s="1">
        <v>43963.375</v>
      </c>
      <c r="B4593" t="s">
        <v>54</v>
      </c>
      <c r="C4593" t="s">
        <v>5</v>
      </c>
      <c r="D4593" s="2">
        <v>1E-4</v>
      </c>
    </row>
    <row r="4594" spans="1:4" x14ac:dyDescent="0.6">
      <c r="A4594" s="1">
        <v>43963.041666666664</v>
      </c>
      <c r="B4594" t="s">
        <v>54</v>
      </c>
      <c r="C4594" t="s">
        <v>5</v>
      </c>
      <c r="D4594" s="2">
        <v>1E-4</v>
      </c>
    </row>
    <row r="4595" spans="1:4" x14ac:dyDescent="0.6">
      <c r="A4595" s="1">
        <v>43962.708333333336</v>
      </c>
      <c r="B4595" t="s">
        <v>54</v>
      </c>
      <c r="C4595" t="s">
        <v>5</v>
      </c>
      <c r="D4595" s="2">
        <v>1E-4</v>
      </c>
    </row>
    <row r="4596" spans="1:4" x14ac:dyDescent="0.6">
      <c r="A4596" s="1">
        <v>43962.375</v>
      </c>
      <c r="B4596" t="s">
        <v>54</v>
      </c>
      <c r="C4596" t="s">
        <v>5</v>
      </c>
      <c r="D4596" s="2">
        <v>1E-4</v>
      </c>
    </row>
    <row r="4597" spans="1:4" x14ac:dyDescent="0.6">
      <c r="A4597" s="1">
        <v>43962.041666666664</v>
      </c>
      <c r="B4597" t="s">
        <v>54</v>
      </c>
      <c r="C4597" t="s">
        <v>5</v>
      </c>
      <c r="D4597" s="2">
        <v>1E-4</v>
      </c>
    </row>
    <row r="4598" spans="1:4" x14ac:dyDescent="0.6">
      <c r="A4598" s="1">
        <v>43961.708333333336</v>
      </c>
      <c r="B4598" t="s">
        <v>54</v>
      </c>
      <c r="C4598" t="s">
        <v>5</v>
      </c>
      <c r="D4598" s="2">
        <v>1E-4</v>
      </c>
    </row>
    <row r="4599" spans="1:4" x14ac:dyDescent="0.6">
      <c r="A4599" s="1">
        <v>43961.375</v>
      </c>
      <c r="B4599" t="s">
        <v>54</v>
      </c>
      <c r="C4599" t="s">
        <v>5</v>
      </c>
      <c r="D4599" s="2">
        <v>1.5215000000000001E-4</v>
      </c>
    </row>
    <row r="4600" spans="1:4" x14ac:dyDescent="0.6">
      <c r="A4600" s="1">
        <v>43961.041666666664</v>
      </c>
      <c r="B4600" t="s">
        <v>54</v>
      </c>
      <c r="C4600" t="s">
        <v>5</v>
      </c>
      <c r="D4600" s="2">
        <v>2.1699999999999999E-4</v>
      </c>
    </row>
    <row r="4601" spans="1:4" x14ac:dyDescent="0.6">
      <c r="A4601" s="1">
        <v>43960.708333333336</v>
      </c>
      <c r="B4601" t="s">
        <v>54</v>
      </c>
      <c r="C4601" t="s">
        <v>5</v>
      </c>
      <c r="D4601" s="2">
        <v>1.8667999999999999E-4</v>
      </c>
    </row>
    <row r="4602" spans="1:4" x14ac:dyDescent="0.6">
      <c r="A4602" s="1">
        <v>43960.375</v>
      </c>
      <c r="B4602" t="s">
        <v>54</v>
      </c>
      <c r="C4602" t="s">
        <v>5</v>
      </c>
      <c r="D4602" s="2">
        <v>3.9212999999999997E-4</v>
      </c>
    </row>
    <row r="4603" spans="1:4" x14ac:dyDescent="0.6">
      <c r="A4603" s="1">
        <v>43960.041666666664</v>
      </c>
      <c r="B4603" t="s">
        <v>54</v>
      </c>
      <c r="C4603" t="s">
        <v>5</v>
      </c>
      <c r="D4603" s="2">
        <v>2.1374E-4</v>
      </c>
    </row>
    <row r="4604" spans="1:4" x14ac:dyDescent="0.6">
      <c r="A4604" s="1">
        <v>43959.708333333336</v>
      </c>
      <c r="B4604" t="s">
        <v>54</v>
      </c>
      <c r="C4604" t="s">
        <v>5</v>
      </c>
      <c r="D4604" s="2">
        <v>2.7607E-4</v>
      </c>
    </row>
    <row r="4605" spans="1:4" x14ac:dyDescent="0.6">
      <c r="A4605" s="1">
        <v>43959.375</v>
      </c>
      <c r="B4605" t="s">
        <v>54</v>
      </c>
      <c r="C4605" t="s">
        <v>5</v>
      </c>
      <c r="D4605" s="2">
        <v>6.87E-4</v>
      </c>
    </row>
    <row r="4606" spans="1:4" x14ac:dyDescent="0.6">
      <c r="A4606" s="1">
        <v>43959.041666666664</v>
      </c>
      <c r="B4606" t="s">
        <v>54</v>
      </c>
      <c r="C4606" t="s">
        <v>5</v>
      </c>
      <c r="D4606" s="2">
        <v>1.0111E-4</v>
      </c>
    </row>
    <row r="4607" spans="1:4" x14ac:dyDescent="0.6">
      <c r="A4607" s="1">
        <v>43958.708333333336</v>
      </c>
      <c r="B4607" t="s">
        <v>54</v>
      </c>
      <c r="C4607" t="s">
        <v>5</v>
      </c>
      <c r="D4607" s="2">
        <v>1E-4</v>
      </c>
    </row>
    <row r="4608" spans="1:4" x14ac:dyDescent="0.6">
      <c r="A4608" s="1">
        <v>43958.375</v>
      </c>
      <c r="B4608" t="s">
        <v>54</v>
      </c>
      <c r="C4608" t="s">
        <v>5</v>
      </c>
      <c r="D4608" s="2">
        <v>1E-4</v>
      </c>
    </row>
    <row r="4609" spans="1:4" x14ac:dyDescent="0.6">
      <c r="A4609" s="1">
        <v>43958.041666666664</v>
      </c>
      <c r="B4609" t="s">
        <v>54</v>
      </c>
      <c r="C4609" t="s">
        <v>5</v>
      </c>
      <c r="D4609" s="2">
        <v>5.8197000000000001E-4</v>
      </c>
    </row>
    <row r="4610" spans="1:4" x14ac:dyDescent="0.6">
      <c r="A4610" s="1">
        <v>43957.708333333336</v>
      </c>
      <c r="B4610" t="s">
        <v>54</v>
      </c>
      <c r="C4610" t="s">
        <v>5</v>
      </c>
      <c r="D4610" s="2">
        <v>2.3099000000000001E-4</v>
      </c>
    </row>
    <row r="4611" spans="1:4" x14ac:dyDescent="0.6">
      <c r="A4611" s="1">
        <v>43957.375</v>
      </c>
      <c r="B4611" t="s">
        <v>54</v>
      </c>
      <c r="C4611" t="s">
        <v>5</v>
      </c>
      <c r="D4611" s="2">
        <v>1E-4</v>
      </c>
    </row>
    <row r="4612" spans="1:4" x14ac:dyDescent="0.6">
      <c r="A4612" s="1">
        <v>43957.041666666664</v>
      </c>
      <c r="B4612" t="s">
        <v>54</v>
      </c>
      <c r="C4612" t="s">
        <v>5</v>
      </c>
      <c r="D4612" s="2">
        <v>1E-4</v>
      </c>
    </row>
    <row r="4613" spans="1:4" x14ac:dyDescent="0.6">
      <c r="A4613" s="1">
        <v>43956.708333333336</v>
      </c>
      <c r="B4613" t="s">
        <v>54</v>
      </c>
      <c r="C4613" t="s">
        <v>5</v>
      </c>
      <c r="D4613" s="2">
        <v>3.3588999999999998E-4</v>
      </c>
    </row>
    <row r="4614" spans="1:4" x14ac:dyDescent="0.6">
      <c r="A4614" s="1">
        <v>43956.375</v>
      </c>
      <c r="B4614" t="s">
        <v>54</v>
      </c>
      <c r="C4614" t="s">
        <v>5</v>
      </c>
      <c r="D4614" s="2">
        <v>2.1158E-4</v>
      </c>
    </row>
    <row r="4615" spans="1:4" x14ac:dyDescent="0.6">
      <c r="A4615" s="1">
        <v>43956.041666666664</v>
      </c>
      <c r="B4615" t="s">
        <v>54</v>
      </c>
      <c r="C4615" t="s">
        <v>5</v>
      </c>
      <c r="D4615" s="2">
        <v>1.8353E-4</v>
      </c>
    </row>
    <row r="4616" spans="1:4" x14ac:dyDescent="0.6">
      <c r="A4616" s="1">
        <v>43955.708333333336</v>
      </c>
      <c r="B4616" t="s">
        <v>54</v>
      </c>
      <c r="C4616" t="s">
        <v>5</v>
      </c>
      <c r="D4616" s="2">
        <v>2.0259E-4</v>
      </c>
    </row>
    <row r="4617" spans="1:4" x14ac:dyDescent="0.6">
      <c r="A4617" s="1">
        <v>43955.375</v>
      </c>
      <c r="B4617" t="s">
        <v>54</v>
      </c>
      <c r="C4617" t="s">
        <v>5</v>
      </c>
      <c r="D4617" s="2">
        <v>1E-4</v>
      </c>
    </row>
    <row r="4618" spans="1:4" x14ac:dyDescent="0.6">
      <c r="A4618" s="1">
        <v>43955.041666666664</v>
      </c>
      <c r="B4618" t="s">
        <v>54</v>
      </c>
      <c r="C4618" t="s">
        <v>5</v>
      </c>
      <c r="D4618" s="2">
        <v>3.0318000000000001E-4</v>
      </c>
    </row>
    <row r="4619" spans="1:4" x14ac:dyDescent="0.6">
      <c r="A4619" s="1">
        <v>43954.708333333336</v>
      </c>
      <c r="B4619" t="s">
        <v>54</v>
      </c>
      <c r="C4619" t="s">
        <v>5</v>
      </c>
      <c r="D4619" s="2">
        <v>3.3679000000000001E-4</v>
      </c>
    </row>
    <row r="4620" spans="1:4" x14ac:dyDescent="0.6">
      <c r="A4620" s="1">
        <v>43954.375</v>
      </c>
      <c r="B4620" t="s">
        <v>54</v>
      </c>
      <c r="C4620" t="s">
        <v>5</v>
      </c>
      <c r="D4620" s="2">
        <v>2.053E-4</v>
      </c>
    </row>
    <row r="4621" spans="1:4" x14ac:dyDescent="0.6">
      <c r="A4621" s="1">
        <v>43954.041666666664</v>
      </c>
      <c r="B4621" t="s">
        <v>54</v>
      </c>
      <c r="C4621" t="s">
        <v>5</v>
      </c>
      <c r="D4621" s="2">
        <v>6.5492999999999997E-4</v>
      </c>
    </row>
    <row r="4622" spans="1:4" x14ac:dyDescent="0.6">
      <c r="A4622" s="1">
        <v>43953.708333333336</v>
      </c>
      <c r="B4622" t="s">
        <v>54</v>
      </c>
      <c r="C4622" t="s">
        <v>5</v>
      </c>
      <c r="D4622" s="2">
        <v>2.8799000000000001E-4</v>
      </c>
    </row>
    <row r="4623" spans="1:4" x14ac:dyDescent="0.6">
      <c r="A4623" s="1">
        <v>43953.375</v>
      </c>
      <c r="B4623" t="s">
        <v>54</v>
      </c>
      <c r="C4623" t="s">
        <v>5</v>
      </c>
      <c r="D4623" s="2">
        <v>2.0285999999999999E-4</v>
      </c>
    </row>
    <row r="4624" spans="1:4" x14ac:dyDescent="0.6">
      <c r="A4624" s="1">
        <v>43953.041666666664</v>
      </c>
      <c r="B4624" t="s">
        <v>54</v>
      </c>
      <c r="C4624" t="s">
        <v>5</v>
      </c>
      <c r="D4624" s="2">
        <v>3.3541000000000002E-4</v>
      </c>
    </row>
    <row r="4625" spans="1:4" x14ac:dyDescent="0.6">
      <c r="A4625" s="1">
        <v>43952.708333333336</v>
      </c>
      <c r="B4625" t="s">
        <v>54</v>
      </c>
      <c r="C4625" t="s">
        <v>5</v>
      </c>
      <c r="D4625" s="2">
        <v>1.963E-4</v>
      </c>
    </row>
    <row r="4626" spans="1:4" x14ac:dyDescent="0.6">
      <c r="A4626" s="1">
        <v>43952.375</v>
      </c>
      <c r="B4626" t="s">
        <v>54</v>
      </c>
      <c r="C4626" t="s">
        <v>5</v>
      </c>
      <c r="D4626" s="2">
        <v>1E-4</v>
      </c>
    </row>
    <row r="4627" spans="1:4" x14ac:dyDescent="0.6">
      <c r="A4627" s="1">
        <v>43952.041666666664</v>
      </c>
      <c r="B4627" t="s">
        <v>54</v>
      </c>
      <c r="C4627" t="s">
        <v>5</v>
      </c>
      <c r="D4627" s="2">
        <v>1E-4</v>
      </c>
    </row>
    <row r="4628" spans="1:4" x14ac:dyDescent="0.6">
      <c r="A4628" s="1">
        <v>43951.708333333336</v>
      </c>
      <c r="B4628" t="s">
        <v>54</v>
      </c>
      <c r="C4628" t="s">
        <v>5</v>
      </c>
      <c r="D4628" s="2">
        <v>4.0543000000000003E-4</v>
      </c>
    </row>
    <row r="4629" spans="1:4" x14ac:dyDescent="0.6">
      <c r="A4629" s="1">
        <v>43951.375</v>
      </c>
      <c r="B4629" t="s">
        <v>54</v>
      </c>
      <c r="C4629" t="s">
        <v>5</v>
      </c>
      <c r="D4629" s="2">
        <v>1E-4</v>
      </c>
    </row>
    <row r="4630" spans="1:4" x14ac:dyDescent="0.6">
      <c r="A4630" s="1">
        <v>43951.041666666664</v>
      </c>
      <c r="B4630" t="s">
        <v>54</v>
      </c>
      <c r="C4630" t="s">
        <v>5</v>
      </c>
      <c r="D4630" s="2">
        <v>1E-4</v>
      </c>
    </row>
    <row r="4631" spans="1:4" x14ac:dyDescent="0.6">
      <c r="A4631" s="1">
        <v>43950.708333333336</v>
      </c>
      <c r="B4631" t="s">
        <v>54</v>
      </c>
      <c r="C4631" t="s">
        <v>5</v>
      </c>
      <c r="D4631" s="2">
        <v>1E-4</v>
      </c>
    </row>
    <row r="4632" spans="1:4" x14ac:dyDescent="0.6">
      <c r="A4632" s="1">
        <v>43950.375</v>
      </c>
      <c r="B4632" t="s">
        <v>54</v>
      </c>
      <c r="C4632" t="s">
        <v>5</v>
      </c>
      <c r="D4632" s="2">
        <v>1E-4</v>
      </c>
    </row>
    <row r="4633" spans="1:4" x14ac:dyDescent="0.6">
      <c r="A4633" s="1">
        <v>43950.041666666664</v>
      </c>
      <c r="B4633" t="s">
        <v>54</v>
      </c>
      <c r="C4633" t="s">
        <v>5</v>
      </c>
      <c r="D4633" s="2">
        <v>1E-4</v>
      </c>
    </row>
    <row r="4634" spans="1:4" x14ac:dyDescent="0.6">
      <c r="A4634" s="1">
        <v>43949.708333333336</v>
      </c>
      <c r="B4634" t="s">
        <v>54</v>
      </c>
      <c r="C4634" t="s">
        <v>5</v>
      </c>
      <c r="D4634" s="2">
        <v>1E-4</v>
      </c>
    </row>
    <row r="4635" spans="1:4" x14ac:dyDescent="0.6">
      <c r="A4635" s="1">
        <v>43949.375</v>
      </c>
      <c r="B4635" t="s">
        <v>54</v>
      </c>
      <c r="C4635" t="s">
        <v>5</v>
      </c>
      <c r="D4635" s="2">
        <v>1E-4</v>
      </c>
    </row>
    <row r="4636" spans="1:4" x14ac:dyDescent="0.6">
      <c r="A4636" s="1">
        <v>43949.041666666664</v>
      </c>
      <c r="B4636" t="s">
        <v>54</v>
      </c>
      <c r="C4636" t="s">
        <v>5</v>
      </c>
      <c r="D4636" s="2">
        <v>1E-4</v>
      </c>
    </row>
    <row r="4637" spans="1:4" x14ac:dyDescent="0.6">
      <c r="A4637" s="1">
        <v>43948.708333333336</v>
      </c>
      <c r="B4637" t="s">
        <v>54</v>
      </c>
      <c r="C4637" t="s">
        <v>5</v>
      </c>
      <c r="D4637" s="2">
        <v>1E-4</v>
      </c>
    </row>
    <row r="4638" spans="1:4" x14ac:dyDescent="0.6">
      <c r="A4638" s="1">
        <v>43948.375</v>
      </c>
      <c r="B4638" t="s">
        <v>54</v>
      </c>
      <c r="C4638" t="s">
        <v>5</v>
      </c>
      <c r="D4638" s="2">
        <v>1E-4</v>
      </c>
    </row>
    <row r="4639" spans="1:4" x14ac:dyDescent="0.6">
      <c r="A4639" s="1">
        <v>43948.041666666664</v>
      </c>
      <c r="B4639" t="s">
        <v>54</v>
      </c>
      <c r="C4639" t="s">
        <v>5</v>
      </c>
      <c r="D4639" s="2">
        <v>1E-4</v>
      </c>
    </row>
    <row r="4640" spans="1:4" x14ac:dyDescent="0.6">
      <c r="A4640" s="1">
        <v>43947.708333333336</v>
      </c>
      <c r="B4640" t="s">
        <v>54</v>
      </c>
      <c r="C4640" t="s">
        <v>5</v>
      </c>
      <c r="D4640" s="2">
        <v>1E-4</v>
      </c>
    </row>
    <row r="4641" spans="1:4" x14ac:dyDescent="0.6">
      <c r="A4641" s="1">
        <v>43947.375</v>
      </c>
      <c r="B4641" t="s">
        <v>54</v>
      </c>
      <c r="C4641" t="s">
        <v>5</v>
      </c>
      <c r="D4641" s="2">
        <v>1E-4</v>
      </c>
    </row>
    <row r="4642" spans="1:4" x14ac:dyDescent="0.6">
      <c r="A4642" s="1">
        <v>43947.041666666664</v>
      </c>
      <c r="B4642" t="s">
        <v>54</v>
      </c>
      <c r="C4642" t="s">
        <v>5</v>
      </c>
      <c r="D4642" s="2">
        <v>1E-4</v>
      </c>
    </row>
    <row r="4643" spans="1:4" x14ac:dyDescent="0.6">
      <c r="A4643" s="1">
        <v>43946.708333333336</v>
      </c>
      <c r="B4643" t="s">
        <v>54</v>
      </c>
      <c r="C4643" t="s">
        <v>5</v>
      </c>
      <c r="D4643" s="2">
        <v>1E-4</v>
      </c>
    </row>
    <row r="4644" spans="1:4" x14ac:dyDescent="0.6">
      <c r="A4644" s="1">
        <v>43946.375</v>
      </c>
      <c r="B4644" t="s">
        <v>54</v>
      </c>
      <c r="C4644" t="s">
        <v>5</v>
      </c>
      <c r="D4644" s="2">
        <v>1E-4</v>
      </c>
    </row>
    <row r="4645" spans="1:4" x14ac:dyDescent="0.6">
      <c r="A4645" s="1">
        <v>43946.041666666664</v>
      </c>
      <c r="B4645" t="s">
        <v>54</v>
      </c>
      <c r="C4645" t="s">
        <v>5</v>
      </c>
      <c r="D4645" s="2">
        <v>1E-4</v>
      </c>
    </row>
    <row r="4646" spans="1:4" x14ac:dyDescent="0.6">
      <c r="A4646" s="1">
        <v>43945.708333333336</v>
      </c>
      <c r="B4646" t="s">
        <v>54</v>
      </c>
      <c r="C4646" t="s">
        <v>5</v>
      </c>
      <c r="D4646" s="2">
        <v>1E-4</v>
      </c>
    </row>
    <row r="4647" spans="1:4" x14ac:dyDescent="0.6">
      <c r="A4647" s="1">
        <v>43945.375</v>
      </c>
      <c r="B4647" t="s">
        <v>54</v>
      </c>
      <c r="C4647" t="s">
        <v>5</v>
      </c>
      <c r="D4647" s="2">
        <v>1E-4</v>
      </c>
    </row>
    <row r="4648" spans="1:4" x14ac:dyDescent="0.6">
      <c r="A4648" s="1">
        <v>43945.041666666664</v>
      </c>
      <c r="B4648" t="s">
        <v>54</v>
      </c>
      <c r="C4648" t="s">
        <v>5</v>
      </c>
      <c r="D4648" s="2">
        <v>1E-4</v>
      </c>
    </row>
    <row r="4649" spans="1:4" x14ac:dyDescent="0.6">
      <c r="A4649" s="1">
        <v>43944.708333333336</v>
      </c>
      <c r="B4649" t="s">
        <v>54</v>
      </c>
      <c r="C4649" t="s">
        <v>5</v>
      </c>
      <c r="D4649" s="2">
        <v>1E-4</v>
      </c>
    </row>
    <row r="4650" spans="1:4" x14ac:dyDescent="0.6">
      <c r="A4650" s="1">
        <v>43944.375</v>
      </c>
      <c r="B4650" t="s">
        <v>54</v>
      </c>
      <c r="C4650" t="s">
        <v>5</v>
      </c>
      <c r="D4650" s="2">
        <v>1E-4</v>
      </c>
    </row>
    <row r="4651" spans="1:4" x14ac:dyDescent="0.6">
      <c r="A4651" s="1">
        <v>43944.041666666664</v>
      </c>
      <c r="B4651" t="s">
        <v>54</v>
      </c>
      <c r="C4651" t="s">
        <v>5</v>
      </c>
      <c r="D4651" s="2">
        <v>1E-4</v>
      </c>
    </row>
    <row r="4652" spans="1:4" x14ac:dyDescent="0.6">
      <c r="A4652" s="1">
        <v>43943.708333333336</v>
      </c>
      <c r="B4652" t="s">
        <v>54</v>
      </c>
      <c r="C4652" t="s">
        <v>5</v>
      </c>
      <c r="D4652" s="2">
        <v>1E-4</v>
      </c>
    </row>
    <row r="4653" spans="1:4" x14ac:dyDescent="0.6">
      <c r="A4653" s="1">
        <v>43943.375</v>
      </c>
      <c r="B4653" t="s">
        <v>54</v>
      </c>
      <c r="C4653" t="s">
        <v>5</v>
      </c>
      <c r="D4653" s="2">
        <v>1E-4</v>
      </c>
    </row>
    <row r="4654" spans="1:4" x14ac:dyDescent="0.6">
      <c r="A4654" s="1">
        <v>43943.041666666664</v>
      </c>
      <c r="B4654" t="s">
        <v>54</v>
      </c>
      <c r="C4654" t="s">
        <v>5</v>
      </c>
      <c r="D4654" s="2">
        <v>1E-4</v>
      </c>
    </row>
    <row r="4655" spans="1:4" x14ac:dyDescent="0.6">
      <c r="A4655" s="1">
        <v>43942.708333333336</v>
      </c>
      <c r="B4655" t="s">
        <v>54</v>
      </c>
      <c r="C4655" t="s">
        <v>5</v>
      </c>
      <c r="D4655" s="2">
        <v>1E-4</v>
      </c>
    </row>
    <row r="4656" spans="1:4" x14ac:dyDescent="0.6">
      <c r="A4656" s="1">
        <v>43942.375</v>
      </c>
      <c r="B4656" t="s">
        <v>54</v>
      </c>
      <c r="C4656" t="s">
        <v>5</v>
      </c>
      <c r="D4656" s="2">
        <v>1E-4</v>
      </c>
    </row>
    <row r="4657" spans="1:4" x14ac:dyDescent="0.6">
      <c r="A4657" s="1">
        <v>43942.041666666664</v>
      </c>
      <c r="B4657" t="s">
        <v>54</v>
      </c>
      <c r="C4657" t="s">
        <v>5</v>
      </c>
      <c r="D4657" s="2">
        <v>1E-4</v>
      </c>
    </row>
    <row r="4658" spans="1:4" x14ac:dyDescent="0.6">
      <c r="A4658" s="1">
        <v>43941.708333333336</v>
      </c>
      <c r="B4658" t="s">
        <v>54</v>
      </c>
      <c r="C4658" t="s">
        <v>5</v>
      </c>
      <c r="D4658" s="2">
        <v>1E-4</v>
      </c>
    </row>
    <row r="4659" spans="1:4" x14ac:dyDescent="0.6">
      <c r="A4659" s="1">
        <v>43941.375</v>
      </c>
      <c r="B4659" t="s">
        <v>54</v>
      </c>
      <c r="C4659" t="s">
        <v>5</v>
      </c>
      <c r="D4659" s="2">
        <v>1E-4</v>
      </c>
    </row>
    <row r="4660" spans="1:4" x14ac:dyDescent="0.6">
      <c r="A4660" s="1">
        <v>43941.041666666664</v>
      </c>
      <c r="B4660" t="s">
        <v>54</v>
      </c>
      <c r="C4660" t="s">
        <v>5</v>
      </c>
      <c r="D4660" s="2">
        <v>1E-4</v>
      </c>
    </row>
    <row r="4661" spans="1:4" x14ac:dyDescent="0.6">
      <c r="A4661" s="1">
        <v>43940.708333333336</v>
      </c>
      <c r="B4661" t="s">
        <v>54</v>
      </c>
      <c r="C4661" t="s">
        <v>5</v>
      </c>
      <c r="D4661" s="2">
        <v>1E-4</v>
      </c>
    </row>
    <row r="4662" spans="1:4" x14ac:dyDescent="0.6">
      <c r="A4662" s="1">
        <v>43940.375</v>
      </c>
      <c r="B4662" t="s">
        <v>54</v>
      </c>
      <c r="C4662" t="s">
        <v>5</v>
      </c>
      <c r="D4662" s="2">
        <v>1E-4</v>
      </c>
    </row>
    <row r="4663" spans="1:4" x14ac:dyDescent="0.6">
      <c r="A4663" s="1">
        <v>43940.041666666664</v>
      </c>
      <c r="B4663" t="s">
        <v>54</v>
      </c>
      <c r="C4663" t="s">
        <v>5</v>
      </c>
      <c r="D4663" s="2">
        <v>1E-4</v>
      </c>
    </row>
    <row r="4664" spans="1:4" x14ac:dyDescent="0.6">
      <c r="A4664" s="1">
        <v>43939.708333333336</v>
      </c>
      <c r="B4664" t="s">
        <v>54</v>
      </c>
      <c r="C4664" t="s">
        <v>5</v>
      </c>
      <c r="D4664" s="2">
        <v>9.4539999999999999E-5</v>
      </c>
    </row>
    <row r="4665" spans="1:4" x14ac:dyDescent="0.6">
      <c r="A4665" s="1">
        <v>43939.375</v>
      </c>
      <c r="B4665" t="s">
        <v>54</v>
      </c>
      <c r="C4665" t="s">
        <v>5</v>
      </c>
      <c r="D4665" s="2">
        <v>1E-4</v>
      </c>
    </row>
    <row r="4666" spans="1:4" x14ac:dyDescent="0.6">
      <c r="A4666" s="1">
        <v>43939.041666666664</v>
      </c>
      <c r="B4666" t="s">
        <v>54</v>
      </c>
      <c r="C4666" t="s">
        <v>5</v>
      </c>
      <c r="D4666" s="2">
        <v>1E-4</v>
      </c>
    </row>
    <row r="4667" spans="1:4" x14ac:dyDescent="0.6">
      <c r="A4667" s="1">
        <v>43938.708333333336</v>
      </c>
      <c r="B4667" t="s">
        <v>54</v>
      </c>
      <c r="C4667" t="s">
        <v>5</v>
      </c>
      <c r="D4667" s="2">
        <v>1E-4</v>
      </c>
    </row>
    <row r="4668" spans="1:4" x14ac:dyDescent="0.6">
      <c r="A4668" s="1">
        <v>43938.375</v>
      </c>
      <c r="B4668" t="s">
        <v>54</v>
      </c>
      <c r="C4668" t="s">
        <v>5</v>
      </c>
      <c r="D4668" s="2">
        <v>1E-4</v>
      </c>
    </row>
    <row r="4669" spans="1:4" x14ac:dyDescent="0.6">
      <c r="A4669" s="1">
        <v>43938.041666666664</v>
      </c>
      <c r="B4669" t="s">
        <v>54</v>
      </c>
      <c r="C4669" t="s">
        <v>5</v>
      </c>
      <c r="D4669" s="2">
        <v>1E-4</v>
      </c>
    </row>
    <row r="4670" spans="1:4" x14ac:dyDescent="0.6">
      <c r="A4670" s="1">
        <v>43937.708333333336</v>
      </c>
      <c r="B4670" t="s">
        <v>54</v>
      </c>
      <c r="C4670" t="s">
        <v>5</v>
      </c>
      <c r="D4670" s="2">
        <v>-2.5259999999999999E-5</v>
      </c>
    </row>
    <row r="4671" spans="1:4" x14ac:dyDescent="0.6">
      <c r="A4671" s="1">
        <v>43937.375</v>
      </c>
      <c r="B4671" t="s">
        <v>54</v>
      </c>
      <c r="C4671" t="s">
        <v>5</v>
      </c>
      <c r="D4671" s="2">
        <v>1E-4</v>
      </c>
    </row>
    <row r="4672" spans="1:4" x14ac:dyDescent="0.6">
      <c r="A4672" s="1">
        <v>43937.041666666664</v>
      </c>
      <c r="B4672" t="s">
        <v>54</v>
      </c>
      <c r="C4672" t="s">
        <v>5</v>
      </c>
      <c r="D4672" s="2">
        <v>1E-4</v>
      </c>
    </row>
    <row r="4673" spans="1:4" x14ac:dyDescent="0.6">
      <c r="A4673" s="1">
        <v>43936.708333333336</v>
      </c>
      <c r="B4673" t="s">
        <v>54</v>
      </c>
      <c r="C4673" t="s">
        <v>5</v>
      </c>
      <c r="D4673" s="2">
        <v>1E-4</v>
      </c>
    </row>
    <row r="4674" spans="1:4" x14ac:dyDescent="0.6">
      <c r="A4674" s="1">
        <v>43936.375</v>
      </c>
      <c r="B4674" t="s">
        <v>54</v>
      </c>
      <c r="C4674" t="s">
        <v>5</v>
      </c>
      <c r="D4674" s="2">
        <v>1E-4</v>
      </c>
    </row>
    <row r="4675" spans="1:4" x14ac:dyDescent="0.6">
      <c r="A4675" s="1">
        <v>43936.041666666664</v>
      </c>
      <c r="B4675" t="s">
        <v>54</v>
      </c>
      <c r="C4675" t="s">
        <v>5</v>
      </c>
      <c r="D4675" s="2">
        <v>1E-4</v>
      </c>
    </row>
    <row r="4676" spans="1:4" x14ac:dyDescent="0.6">
      <c r="A4676" s="1">
        <v>43935.708333333336</v>
      </c>
      <c r="B4676" t="s">
        <v>54</v>
      </c>
      <c r="C4676" t="s">
        <v>5</v>
      </c>
      <c r="D4676" s="2">
        <v>1E-4</v>
      </c>
    </row>
    <row r="4677" spans="1:4" x14ac:dyDescent="0.6">
      <c r="A4677" s="1">
        <v>43935.375</v>
      </c>
      <c r="B4677" t="s">
        <v>54</v>
      </c>
      <c r="C4677" t="s">
        <v>5</v>
      </c>
      <c r="D4677" s="2">
        <v>1E-4</v>
      </c>
    </row>
    <row r="4678" spans="1:4" x14ac:dyDescent="0.6">
      <c r="A4678" s="1">
        <v>43935.041666666664</v>
      </c>
      <c r="B4678" t="s">
        <v>54</v>
      </c>
      <c r="C4678" t="s">
        <v>5</v>
      </c>
      <c r="D4678" s="2">
        <v>1E-4</v>
      </c>
    </row>
    <row r="4679" spans="1:4" x14ac:dyDescent="0.6">
      <c r="A4679" s="1">
        <v>43934.708333333336</v>
      </c>
      <c r="B4679" t="s">
        <v>54</v>
      </c>
      <c r="C4679" t="s">
        <v>5</v>
      </c>
      <c r="D4679" s="2">
        <v>1E-4</v>
      </c>
    </row>
    <row r="4680" spans="1:4" x14ac:dyDescent="0.6">
      <c r="A4680" s="1">
        <v>43934.375</v>
      </c>
      <c r="B4680" t="s">
        <v>54</v>
      </c>
      <c r="C4680" t="s">
        <v>5</v>
      </c>
      <c r="D4680" s="2">
        <v>1E-4</v>
      </c>
    </row>
    <row r="4681" spans="1:4" x14ac:dyDescent="0.6">
      <c r="A4681" s="1">
        <v>43934.041666666664</v>
      </c>
      <c r="B4681" t="s">
        <v>54</v>
      </c>
      <c r="C4681" t="s">
        <v>5</v>
      </c>
      <c r="D4681" s="2">
        <v>1E-4</v>
      </c>
    </row>
    <row r="4682" spans="1:4" x14ac:dyDescent="0.6">
      <c r="A4682" s="1">
        <v>43933.708333333336</v>
      </c>
      <c r="B4682" t="s">
        <v>54</v>
      </c>
      <c r="C4682" t="s">
        <v>5</v>
      </c>
      <c r="D4682" s="2">
        <v>1.9850000000000001E-5</v>
      </c>
    </row>
    <row r="4683" spans="1:4" x14ac:dyDescent="0.6">
      <c r="A4683" s="1">
        <v>43933.375</v>
      </c>
      <c r="B4683" t="s">
        <v>54</v>
      </c>
      <c r="C4683" t="s">
        <v>5</v>
      </c>
      <c r="D4683" s="2">
        <v>1E-4</v>
      </c>
    </row>
    <row r="4684" spans="1:4" x14ac:dyDescent="0.6">
      <c r="A4684" s="1">
        <v>43933.041666666664</v>
      </c>
      <c r="B4684" t="s">
        <v>54</v>
      </c>
      <c r="C4684" t="s">
        <v>5</v>
      </c>
      <c r="D4684" s="2">
        <v>1E-4</v>
      </c>
    </row>
    <row r="4685" spans="1:4" x14ac:dyDescent="0.6">
      <c r="A4685" s="1">
        <v>43932.708333333336</v>
      </c>
      <c r="B4685" t="s">
        <v>54</v>
      </c>
      <c r="C4685" t="s">
        <v>5</v>
      </c>
      <c r="D4685" s="2">
        <v>9.2670000000000006E-5</v>
      </c>
    </row>
    <row r="4686" spans="1:4" x14ac:dyDescent="0.6">
      <c r="A4686" s="1">
        <v>43932.375</v>
      </c>
      <c r="B4686" t="s">
        <v>54</v>
      </c>
      <c r="C4686" t="s">
        <v>5</v>
      </c>
      <c r="D4686" s="2">
        <v>-6.9E-6</v>
      </c>
    </row>
    <row r="4687" spans="1:4" x14ac:dyDescent="0.6">
      <c r="A4687" s="1">
        <v>43932.041666666664</v>
      </c>
      <c r="B4687" t="s">
        <v>54</v>
      </c>
      <c r="C4687" t="s">
        <v>5</v>
      </c>
      <c r="D4687" s="2">
        <v>1E-4</v>
      </c>
    </row>
    <row r="4688" spans="1:4" x14ac:dyDescent="0.6">
      <c r="A4688" s="1">
        <v>43931.708333333336</v>
      </c>
      <c r="B4688" t="s">
        <v>54</v>
      </c>
      <c r="C4688" t="s">
        <v>5</v>
      </c>
      <c r="D4688" s="2">
        <v>1E-4</v>
      </c>
    </row>
    <row r="4689" spans="1:4" x14ac:dyDescent="0.6">
      <c r="A4689" s="1">
        <v>43931.375</v>
      </c>
      <c r="B4689" t="s">
        <v>54</v>
      </c>
      <c r="C4689" t="s">
        <v>5</v>
      </c>
      <c r="D4689" s="2">
        <v>1E-4</v>
      </c>
    </row>
    <row r="4690" spans="1:4" x14ac:dyDescent="0.6">
      <c r="A4690" s="1">
        <v>43931.041666666664</v>
      </c>
      <c r="B4690" t="s">
        <v>54</v>
      </c>
      <c r="C4690" t="s">
        <v>5</v>
      </c>
      <c r="D4690" s="2">
        <v>1E-4</v>
      </c>
    </row>
    <row r="4691" spans="1:4" x14ac:dyDescent="0.6">
      <c r="A4691" s="1">
        <v>43930.708333333336</v>
      </c>
      <c r="B4691" t="s">
        <v>54</v>
      </c>
      <c r="C4691" t="s">
        <v>5</v>
      </c>
      <c r="D4691" s="2">
        <v>1E-4</v>
      </c>
    </row>
    <row r="4692" spans="1:4" x14ac:dyDescent="0.6">
      <c r="A4692" s="1">
        <v>43930.375</v>
      </c>
      <c r="B4692" t="s">
        <v>54</v>
      </c>
      <c r="C4692" t="s">
        <v>5</v>
      </c>
      <c r="D4692" s="2">
        <v>1E-4</v>
      </c>
    </row>
    <row r="4693" spans="1:4" x14ac:dyDescent="0.6">
      <c r="A4693" s="1">
        <v>43930.041666666664</v>
      </c>
      <c r="B4693" t="s">
        <v>54</v>
      </c>
      <c r="C4693" t="s">
        <v>5</v>
      </c>
      <c r="D4693" s="2">
        <v>1E-4</v>
      </c>
    </row>
    <row r="4694" spans="1:4" x14ac:dyDescent="0.6">
      <c r="A4694" s="1">
        <v>43929.708333333336</v>
      </c>
      <c r="B4694" t="s">
        <v>54</v>
      </c>
      <c r="C4694" t="s">
        <v>5</v>
      </c>
      <c r="D4694" s="2">
        <v>1E-4</v>
      </c>
    </row>
    <row r="4695" spans="1:4" x14ac:dyDescent="0.6">
      <c r="A4695" s="1">
        <v>43929.375</v>
      </c>
      <c r="B4695" t="s">
        <v>54</v>
      </c>
      <c r="C4695" t="s">
        <v>5</v>
      </c>
      <c r="D4695" s="2">
        <v>1E-4</v>
      </c>
    </row>
    <row r="4696" spans="1:4" x14ac:dyDescent="0.6">
      <c r="A4696" s="1">
        <v>43929.041666666664</v>
      </c>
      <c r="B4696" t="s">
        <v>54</v>
      </c>
      <c r="C4696" t="s">
        <v>5</v>
      </c>
      <c r="D4696" s="2">
        <v>8.7579999999999998E-5</v>
      </c>
    </row>
    <row r="4697" spans="1:4" x14ac:dyDescent="0.6">
      <c r="A4697" s="1">
        <v>43928.708333333336</v>
      </c>
      <c r="B4697" t="s">
        <v>54</v>
      </c>
      <c r="C4697" t="s">
        <v>5</v>
      </c>
      <c r="D4697" s="2">
        <v>-8.7120000000000006E-5</v>
      </c>
    </row>
    <row r="4698" spans="1:4" x14ac:dyDescent="0.6">
      <c r="A4698" s="1">
        <v>43928.375</v>
      </c>
      <c r="B4698" t="s">
        <v>54</v>
      </c>
      <c r="C4698" t="s">
        <v>5</v>
      </c>
      <c r="D4698" s="2">
        <v>-1.4221000000000001E-4</v>
      </c>
    </row>
    <row r="4699" spans="1:4" x14ac:dyDescent="0.6">
      <c r="A4699" s="1">
        <v>43928.041666666664</v>
      </c>
      <c r="B4699" t="s">
        <v>54</v>
      </c>
      <c r="C4699" t="s">
        <v>5</v>
      </c>
      <c r="D4699" s="2">
        <v>5.0269999999999998E-5</v>
      </c>
    </row>
    <row r="4700" spans="1:4" x14ac:dyDescent="0.6">
      <c r="A4700" s="1">
        <v>43927.708333333336</v>
      </c>
      <c r="B4700" t="s">
        <v>54</v>
      </c>
      <c r="C4700" t="s">
        <v>5</v>
      </c>
      <c r="D4700" s="2">
        <v>7.5400000000000003E-5</v>
      </c>
    </row>
    <row r="4701" spans="1:4" x14ac:dyDescent="0.6">
      <c r="A4701" s="1">
        <v>43927.375</v>
      </c>
      <c r="B4701" t="s">
        <v>54</v>
      </c>
      <c r="C4701" t="s">
        <v>5</v>
      </c>
      <c r="D4701" s="2">
        <v>1E-4</v>
      </c>
    </row>
    <row r="4702" spans="1:4" x14ac:dyDescent="0.6">
      <c r="A4702" s="1">
        <v>43927.041666666664</v>
      </c>
      <c r="B4702" t="s">
        <v>54</v>
      </c>
      <c r="C4702" t="s">
        <v>5</v>
      </c>
      <c r="D4702" s="2">
        <v>1E-4</v>
      </c>
    </row>
    <row r="4703" spans="1:4" x14ac:dyDescent="0.6">
      <c r="A4703" s="1">
        <v>43926.708333333336</v>
      </c>
      <c r="B4703" t="s">
        <v>54</v>
      </c>
      <c r="C4703" t="s">
        <v>5</v>
      </c>
      <c r="D4703" s="2">
        <v>3.5540000000000002E-5</v>
      </c>
    </row>
    <row r="4704" spans="1:4" x14ac:dyDescent="0.6">
      <c r="A4704" s="1">
        <v>43926.375</v>
      </c>
      <c r="B4704" t="s">
        <v>54</v>
      </c>
      <c r="C4704" t="s">
        <v>5</v>
      </c>
      <c r="D4704" s="2">
        <v>1E-4</v>
      </c>
    </row>
    <row r="4705" spans="1:4" x14ac:dyDescent="0.6">
      <c r="A4705" s="1">
        <v>43926.041666666664</v>
      </c>
      <c r="B4705" t="s">
        <v>54</v>
      </c>
      <c r="C4705" t="s">
        <v>5</v>
      </c>
      <c r="D4705" s="2">
        <v>1E-4</v>
      </c>
    </row>
    <row r="4706" spans="1:4" x14ac:dyDescent="0.6">
      <c r="A4706" s="1">
        <v>43925.708333333336</v>
      </c>
      <c r="B4706" t="s">
        <v>54</v>
      </c>
      <c r="C4706" t="s">
        <v>5</v>
      </c>
      <c r="D4706" s="2">
        <v>1E-4</v>
      </c>
    </row>
    <row r="4707" spans="1:4" x14ac:dyDescent="0.6">
      <c r="A4707" s="1">
        <v>43925.375</v>
      </c>
      <c r="B4707" t="s">
        <v>54</v>
      </c>
      <c r="C4707" t="s">
        <v>5</v>
      </c>
      <c r="D4707" s="2">
        <v>4.8810000000000002E-5</v>
      </c>
    </row>
    <row r="4708" spans="1:4" x14ac:dyDescent="0.6">
      <c r="A4708" s="1">
        <v>43925.041666666664</v>
      </c>
      <c r="B4708" t="s">
        <v>54</v>
      </c>
      <c r="C4708" t="s">
        <v>5</v>
      </c>
      <c r="D4708" s="2">
        <v>1E-4</v>
      </c>
    </row>
    <row r="4709" spans="1:4" x14ac:dyDescent="0.6">
      <c r="A4709" s="1">
        <v>43924.708333333336</v>
      </c>
      <c r="B4709" t="s">
        <v>54</v>
      </c>
      <c r="C4709" t="s">
        <v>5</v>
      </c>
      <c r="D4709" s="2">
        <v>1E-4</v>
      </c>
    </row>
    <row r="4710" spans="1:4" x14ac:dyDescent="0.6">
      <c r="A4710" s="1">
        <v>43924.375</v>
      </c>
      <c r="B4710" t="s">
        <v>54</v>
      </c>
      <c r="C4710" t="s">
        <v>5</v>
      </c>
      <c r="D4710" s="2">
        <v>1E-4</v>
      </c>
    </row>
    <row r="4711" spans="1:4" x14ac:dyDescent="0.6">
      <c r="A4711" s="1">
        <v>43924.041666666664</v>
      </c>
      <c r="B4711" t="s">
        <v>54</v>
      </c>
      <c r="C4711" t="s">
        <v>5</v>
      </c>
      <c r="D4711" s="2">
        <v>1E-4</v>
      </c>
    </row>
    <row r="4712" spans="1:4" x14ac:dyDescent="0.6">
      <c r="A4712" s="1">
        <v>43923.708333333336</v>
      </c>
      <c r="B4712" t="s">
        <v>54</v>
      </c>
      <c r="C4712" t="s">
        <v>5</v>
      </c>
      <c r="D4712" s="2">
        <v>1E-4</v>
      </c>
    </row>
    <row r="4713" spans="1:4" x14ac:dyDescent="0.6">
      <c r="A4713" s="1">
        <v>43923.375</v>
      </c>
      <c r="B4713" t="s">
        <v>54</v>
      </c>
      <c r="C4713" t="s">
        <v>5</v>
      </c>
      <c r="D4713" s="2">
        <v>-5.1700000000000003E-5</v>
      </c>
    </row>
    <row r="4714" spans="1:4" x14ac:dyDescent="0.6">
      <c r="A4714" s="1">
        <v>43923.041666666664</v>
      </c>
      <c r="B4714" t="s">
        <v>54</v>
      </c>
      <c r="C4714" t="s">
        <v>5</v>
      </c>
      <c r="D4714" s="2">
        <v>-7.3679999999999999E-5</v>
      </c>
    </row>
    <row r="4715" spans="1:4" x14ac:dyDescent="0.6">
      <c r="A4715" s="1">
        <v>43922.708333333336</v>
      </c>
      <c r="B4715" t="s">
        <v>54</v>
      </c>
      <c r="C4715" t="s">
        <v>5</v>
      </c>
      <c r="D4715" s="2">
        <v>1E-4</v>
      </c>
    </row>
    <row r="4716" spans="1:4" x14ac:dyDescent="0.6">
      <c r="A4716" s="1">
        <v>43922.375</v>
      </c>
      <c r="B4716" t="s">
        <v>54</v>
      </c>
      <c r="C4716" t="s">
        <v>5</v>
      </c>
      <c r="D4716" s="2">
        <v>1E-4</v>
      </c>
    </row>
    <row r="4717" spans="1:4" x14ac:dyDescent="0.6">
      <c r="A4717" s="1">
        <v>43922.041666666664</v>
      </c>
      <c r="B4717" t="s">
        <v>54</v>
      </c>
      <c r="C4717" t="s">
        <v>5</v>
      </c>
      <c r="D4717" s="2">
        <v>1E-4</v>
      </c>
    </row>
    <row r="4718" spans="1:4" x14ac:dyDescent="0.6">
      <c r="A4718" s="1">
        <v>43921.708333333336</v>
      </c>
      <c r="B4718" t="s">
        <v>54</v>
      </c>
      <c r="C4718" t="s">
        <v>5</v>
      </c>
      <c r="D4718" s="2">
        <v>1E-4</v>
      </c>
    </row>
    <row r="4719" spans="1:4" x14ac:dyDescent="0.6">
      <c r="A4719" s="1">
        <v>43921.375</v>
      </c>
      <c r="B4719" t="s">
        <v>54</v>
      </c>
      <c r="C4719" t="s">
        <v>5</v>
      </c>
      <c r="D4719" s="2">
        <v>1E-4</v>
      </c>
    </row>
    <row r="4720" spans="1:4" x14ac:dyDescent="0.6">
      <c r="A4720" s="1">
        <v>43921.041666666664</v>
      </c>
      <c r="B4720" t="s">
        <v>54</v>
      </c>
      <c r="C4720" t="s">
        <v>5</v>
      </c>
      <c r="D4720" s="2">
        <v>1E-4</v>
      </c>
    </row>
    <row r="4721" spans="1:4" x14ac:dyDescent="0.6">
      <c r="A4721" s="1">
        <v>43920.708333333336</v>
      </c>
      <c r="B4721" t="s">
        <v>54</v>
      </c>
      <c r="C4721" t="s">
        <v>5</v>
      </c>
      <c r="D4721" s="2">
        <v>-9.9099999999999996E-5</v>
      </c>
    </row>
    <row r="4722" spans="1:4" x14ac:dyDescent="0.6">
      <c r="A4722" s="1">
        <v>43920.375</v>
      </c>
      <c r="B4722" t="s">
        <v>54</v>
      </c>
      <c r="C4722" t="s">
        <v>5</v>
      </c>
      <c r="D4722" s="2">
        <v>1E-4</v>
      </c>
    </row>
    <row r="4723" spans="1:4" x14ac:dyDescent="0.6">
      <c r="A4723" s="1">
        <v>43920.041666666664</v>
      </c>
      <c r="B4723" t="s">
        <v>54</v>
      </c>
      <c r="C4723" t="s">
        <v>5</v>
      </c>
      <c r="D4723" s="2">
        <v>1E-4</v>
      </c>
    </row>
    <row r="4724" spans="1:4" x14ac:dyDescent="0.6">
      <c r="A4724" s="1">
        <v>43919.708333333336</v>
      </c>
      <c r="B4724" t="s">
        <v>54</v>
      </c>
      <c r="C4724" t="s">
        <v>5</v>
      </c>
      <c r="D4724" s="2">
        <v>1E-4</v>
      </c>
    </row>
    <row r="4725" spans="1:4" x14ac:dyDescent="0.6">
      <c r="A4725" s="1">
        <v>43919.375</v>
      </c>
      <c r="B4725" t="s">
        <v>54</v>
      </c>
      <c r="C4725" t="s">
        <v>5</v>
      </c>
      <c r="D4725" s="2">
        <v>1E-4</v>
      </c>
    </row>
    <row r="4726" spans="1:4" x14ac:dyDescent="0.6">
      <c r="A4726" s="1">
        <v>43919.041666666664</v>
      </c>
      <c r="B4726" t="s">
        <v>54</v>
      </c>
      <c r="C4726" t="s">
        <v>5</v>
      </c>
      <c r="D4726" s="2">
        <v>1E-4</v>
      </c>
    </row>
    <row r="4727" spans="1:4" x14ac:dyDescent="0.6">
      <c r="A4727" s="1">
        <v>43918.708333333336</v>
      </c>
      <c r="B4727" t="s">
        <v>54</v>
      </c>
      <c r="C4727" t="s">
        <v>5</v>
      </c>
      <c r="D4727" s="2">
        <v>-2.7149999999999999E-5</v>
      </c>
    </row>
    <row r="4728" spans="1:4" x14ac:dyDescent="0.6">
      <c r="A4728" s="1">
        <v>43918.375</v>
      </c>
      <c r="B4728" t="s">
        <v>54</v>
      </c>
      <c r="C4728" t="s">
        <v>5</v>
      </c>
      <c r="D4728" s="2">
        <v>1E-4</v>
      </c>
    </row>
    <row r="4729" spans="1:4" x14ac:dyDescent="0.6">
      <c r="A4729" s="1">
        <v>43918.041666666664</v>
      </c>
      <c r="B4729" t="s">
        <v>54</v>
      </c>
      <c r="C4729" t="s">
        <v>5</v>
      </c>
      <c r="D4729" s="2">
        <v>1E-4</v>
      </c>
    </row>
    <row r="4730" spans="1:4" x14ac:dyDescent="0.6">
      <c r="A4730" s="1">
        <v>43917.708333333336</v>
      </c>
      <c r="B4730" t="s">
        <v>54</v>
      </c>
      <c r="C4730" t="s">
        <v>5</v>
      </c>
      <c r="D4730" s="2">
        <v>1E-4</v>
      </c>
    </row>
    <row r="4731" spans="1:4" x14ac:dyDescent="0.6">
      <c r="A4731" s="1">
        <v>43917.375</v>
      </c>
      <c r="B4731" t="s">
        <v>54</v>
      </c>
      <c r="C4731" t="s">
        <v>5</v>
      </c>
      <c r="D4731" s="2">
        <v>1E-4</v>
      </c>
    </row>
    <row r="4732" spans="1:4" x14ac:dyDescent="0.6">
      <c r="A4732" s="1">
        <v>43917.041666666664</v>
      </c>
      <c r="B4732" t="s">
        <v>54</v>
      </c>
      <c r="C4732" t="s">
        <v>5</v>
      </c>
      <c r="D4732" s="2">
        <v>1E-4</v>
      </c>
    </row>
    <row r="4733" spans="1:4" x14ac:dyDescent="0.6">
      <c r="A4733" s="1">
        <v>43916.708333333336</v>
      </c>
      <c r="B4733" t="s">
        <v>54</v>
      </c>
      <c r="C4733" t="s">
        <v>5</v>
      </c>
      <c r="D4733" s="2">
        <v>1E-4</v>
      </c>
    </row>
    <row r="4734" spans="1:4" x14ac:dyDescent="0.6">
      <c r="A4734" s="1">
        <v>43916.375</v>
      </c>
      <c r="B4734" t="s">
        <v>54</v>
      </c>
      <c r="C4734" t="s">
        <v>5</v>
      </c>
      <c r="D4734" s="2">
        <v>1E-4</v>
      </c>
    </row>
    <row r="4735" spans="1:4" x14ac:dyDescent="0.6">
      <c r="A4735" s="1">
        <v>43916.041666666664</v>
      </c>
      <c r="B4735" t="s">
        <v>54</v>
      </c>
      <c r="C4735" t="s">
        <v>5</v>
      </c>
      <c r="D4735" s="2">
        <v>1E-4</v>
      </c>
    </row>
    <row r="4736" spans="1:4" x14ac:dyDescent="0.6">
      <c r="A4736" s="1">
        <v>43915.708333333336</v>
      </c>
      <c r="B4736" t="s">
        <v>54</v>
      </c>
      <c r="C4736" t="s">
        <v>5</v>
      </c>
      <c r="D4736" s="2">
        <v>1E-4</v>
      </c>
    </row>
    <row r="4737" spans="1:4" x14ac:dyDescent="0.6">
      <c r="A4737" s="1">
        <v>43915.375</v>
      </c>
      <c r="B4737" t="s">
        <v>54</v>
      </c>
      <c r="C4737" t="s">
        <v>5</v>
      </c>
      <c r="D4737" s="2">
        <v>1E-4</v>
      </c>
    </row>
    <row r="4738" spans="1:4" x14ac:dyDescent="0.6">
      <c r="A4738" s="1">
        <v>43915.041666666664</v>
      </c>
      <c r="B4738" t="s">
        <v>54</v>
      </c>
      <c r="C4738" t="s">
        <v>5</v>
      </c>
      <c r="D4738" s="2">
        <v>1E-4</v>
      </c>
    </row>
    <row r="4739" spans="1:4" x14ac:dyDescent="0.6">
      <c r="A4739" s="1">
        <v>43914.708333333336</v>
      </c>
      <c r="B4739" t="s">
        <v>54</v>
      </c>
      <c r="C4739" t="s">
        <v>5</v>
      </c>
      <c r="D4739" s="2">
        <v>1E-4</v>
      </c>
    </row>
    <row r="4740" spans="1:4" x14ac:dyDescent="0.6">
      <c r="A4740" s="1">
        <v>43914.375</v>
      </c>
      <c r="B4740" t="s">
        <v>54</v>
      </c>
      <c r="C4740" t="s">
        <v>5</v>
      </c>
      <c r="D4740" s="2">
        <v>1E-4</v>
      </c>
    </row>
    <row r="4741" spans="1:4" x14ac:dyDescent="0.6">
      <c r="A4741" s="1">
        <v>43914.041666666664</v>
      </c>
      <c r="B4741" t="s">
        <v>54</v>
      </c>
      <c r="C4741" t="s">
        <v>5</v>
      </c>
      <c r="D4741" s="2">
        <v>1E-4</v>
      </c>
    </row>
    <row r="4742" spans="1:4" x14ac:dyDescent="0.6">
      <c r="A4742" s="1">
        <v>43913.708333333336</v>
      </c>
      <c r="B4742" t="s">
        <v>54</v>
      </c>
      <c r="C4742" t="s">
        <v>5</v>
      </c>
      <c r="D4742" s="2">
        <v>1E-4</v>
      </c>
    </row>
    <row r="4743" spans="1:4" x14ac:dyDescent="0.6">
      <c r="A4743" s="1">
        <v>43913.375</v>
      </c>
      <c r="B4743" t="s">
        <v>54</v>
      </c>
      <c r="C4743" t="s">
        <v>5</v>
      </c>
      <c r="D4743" s="2">
        <v>1E-4</v>
      </c>
    </row>
    <row r="4744" spans="1:4" x14ac:dyDescent="0.6">
      <c r="A4744" s="1">
        <v>43913.041666666664</v>
      </c>
      <c r="B4744" t="s">
        <v>54</v>
      </c>
      <c r="C4744" t="s">
        <v>5</v>
      </c>
      <c r="D4744" s="2">
        <v>1E-4</v>
      </c>
    </row>
    <row r="4745" spans="1:4" x14ac:dyDescent="0.6">
      <c r="A4745" s="1">
        <v>43912.708333333336</v>
      </c>
      <c r="B4745" t="s">
        <v>54</v>
      </c>
      <c r="C4745" t="s">
        <v>5</v>
      </c>
      <c r="D4745" s="2">
        <v>1E-4</v>
      </c>
    </row>
    <row r="4746" spans="1:4" x14ac:dyDescent="0.6">
      <c r="A4746" s="1">
        <v>43912.375</v>
      </c>
      <c r="B4746" t="s">
        <v>54</v>
      </c>
      <c r="C4746" t="s">
        <v>5</v>
      </c>
      <c r="D4746" s="2">
        <v>1E-4</v>
      </c>
    </row>
    <row r="4747" spans="1:4" x14ac:dyDescent="0.6">
      <c r="A4747" s="1">
        <v>43912.041666666664</v>
      </c>
      <c r="B4747" t="s">
        <v>54</v>
      </c>
      <c r="C4747" t="s">
        <v>5</v>
      </c>
      <c r="D4747" s="2">
        <v>1E-4</v>
      </c>
    </row>
    <row r="4748" spans="1:4" x14ac:dyDescent="0.6">
      <c r="A4748" s="1">
        <v>43911.708333333336</v>
      </c>
      <c r="B4748" t="s">
        <v>54</v>
      </c>
      <c r="C4748" t="s">
        <v>5</v>
      </c>
      <c r="D4748" s="2">
        <v>1E-4</v>
      </c>
    </row>
    <row r="4749" spans="1:4" x14ac:dyDescent="0.6">
      <c r="A4749" s="1">
        <v>43911.375</v>
      </c>
      <c r="B4749" t="s">
        <v>54</v>
      </c>
      <c r="C4749" t="s">
        <v>5</v>
      </c>
      <c r="D4749" s="2">
        <v>1E-4</v>
      </c>
    </row>
    <row r="4750" spans="1:4" x14ac:dyDescent="0.6">
      <c r="A4750" s="1">
        <v>43911.041666666664</v>
      </c>
      <c r="B4750" t="s">
        <v>54</v>
      </c>
      <c r="C4750" t="s">
        <v>5</v>
      </c>
      <c r="D4750" s="2">
        <v>1E-4</v>
      </c>
    </row>
    <row r="4751" spans="1:4" x14ac:dyDescent="0.6">
      <c r="A4751" s="1">
        <v>43910.708333333336</v>
      </c>
      <c r="B4751" t="s">
        <v>54</v>
      </c>
      <c r="C4751" t="s">
        <v>5</v>
      </c>
      <c r="D4751" s="2">
        <v>1E-4</v>
      </c>
    </row>
    <row r="4752" spans="1:4" x14ac:dyDescent="0.6">
      <c r="A4752" s="1">
        <v>43910.375</v>
      </c>
      <c r="B4752" t="s">
        <v>54</v>
      </c>
      <c r="C4752" t="s">
        <v>5</v>
      </c>
      <c r="D4752" s="2">
        <v>1E-4</v>
      </c>
    </row>
    <row r="4753" spans="1:4" x14ac:dyDescent="0.6">
      <c r="A4753" s="1">
        <v>43910.041666666664</v>
      </c>
      <c r="B4753" t="s">
        <v>54</v>
      </c>
      <c r="C4753" t="s">
        <v>5</v>
      </c>
      <c r="D4753" s="2">
        <v>1E-4</v>
      </c>
    </row>
    <row r="4754" spans="1:4" x14ac:dyDescent="0.6">
      <c r="A4754" s="1">
        <v>43909.708333333336</v>
      </c>
      <c r="B4754" t="s">
        <v>54</v>
      </c>
      <c r="C4754" t="s">
        <v>5</v>
      </c>
      <c r="D4754" s="2">
        <v>1E-4</v>
      </c>
    </row>
    <row r="4755" spans="1:4" x14ac:dyDescent="0.6">
      <c r="A4755" s="1">
        <v>43909.375</v>
      </c>
      <c r="B4755" t="s">
        <v>54</v>
      </c>
      <c r="C4755" t="s">
        <v>5</v>
      </c>
      <c r="D4755" s="2">
        <v>1E-4</v>
      </c>
    </row>
    <row r="4756" spans="1:4" x14ac:dyDescent="0.6">
      <c r="A4756" s="1">
        <v>43909.041666666664</v>
      </c>
      <c r="B4756" t="s">
        <v>54</v>
      </c>
      <c r="C4756" t="s">
        <v>5</v>
      </c>
      <c r="D4756" s="2">
        <v>1E-4</v>
      </c>
    </row>
    <row r="4757" spans="1:4" x14ac:dyDescent="0.6">
      <c r="A4757" s="1">
        <v>43908.708333333336</v>
      </c>
      <c r="B4757" t="s">
        <v>54</v>
      </c>
      <c r="C4757" t="s">
        <v>5</v>
      </c>
      <c r="D4757" s="2">
        <v>1E-4</v>
      </c>
    </row>
    <row r="4758" spans="1:4" x14ac:dyDescent="0.6">
      <c r="A4758" s="1">
        <v>43908.375</v>
      </c>
      <c r="B4758" t="s">
        <v>54</v>
      </c>
      <c r="C4758" t="s">
        <v>5</v>
      </c>
      <c r="D4758" s="2">
        <v>1E-4</v>
      </c>
    </row>
    <row r="4759" spans="1:4" x14ac:dyDescent="0.6">
      <c r="A4759" s="1">
        <v>43908.041666666664</v>
      </c>
      <c r="B4759" t="s">
        <v>54</v>
      </c>
      <c r="C4759" t="s">
        <v>5</v>
      </c>
      <c r="D4759" s="2">
        <v>1E-4</v>
      </c>
    </row>
    <row r="4760" spans="1:4" x14ac:dyDescent="0.6">
      <c r="A4760" s="1">
        <v>43907.708333333336</v>
      </c>
      <c r="B4760" t="s">
        <v>54</v>
      </c>
      <c r="C4760" t="s">
        <v>5</v>
      </c>
      <c r="D4760" s="2">
        <v>1E-4</v>
      </c>
    </row>
    <row r="4761" spans="1:4" x14ac:dyDescent="0.6">
      <c r="A4761" s="1">
        <v>43907.375</v>
      </c>
      <c r="B4761" t="s">
        <v>54</v>
      </c>
      <c r="C4761" t="s">
        <v>5</v>
      </c>
      <c r="D4761" s="2">
        <v>1E-4</v>
      </c>
    </row>
    <row r="4762" spans="1:4" x14ac:dyDescent="0.6">
      <c r="A4762" s="1">
        <v>43907.041666666664</v>
      </c>
      <c r="B4762" t="s">
        <v>54</v>
      </c>
      <c r="C4762" t="s">
        <v>5</v>
      </c>
      <c r="D4762" s="2">
        <v>-2.2932000000000001E-4</v>
      </c>
    </row>
    <row r="4763" spans="1:4" x14ac:dyDescent="0.6">
      <c r="A4763" s="1">
        <v>43906.708333333336</v>
      </c>
      <c r="B4763" t="s">
        <v>54</v>
      </c>
      <c r="C4763" t="s">
        <v>5</v>
      </c>
      <c r="D4763" s="2">
        <v>1E-4</v>
      </c>
    </row>
    <row r="4764" spans="1:4" x14ac:dyDescent="0.6">
      <c r="A4764" s="1">
        <v>43906.375</v>
      </c>
      <c r="B4764" t="s">
        <v>54</v>
      </c>
      <c r="C4764" t="s">
        <v>5</v>
      </c>
      <c r="D4764" s="2">
        <v>1E-4</v>
      </c>
    </row>
    <row r="4765" spans="1:4" x14ac:dyDescent="0.6">
      <c r="A4765" s="1">
        <v>43906.041666666664</v>
      </c>
      <c r="B4765" t="s">
        <v>54</v>
      </c>
      <c r="C4765" t="s">
        <v>5</v>
      </c>
      <c r="D4765" s="2">
        <v>1E-4</v>
      </c>
    </row>
    <row r="4766" spans="1:4" x14ac:dyDescent="0.6">
      <c r="A4766" s="1">
        <v>43905.708333333336</v>
      </c>
      <c r="B4766" t="s">
        <v>54</v>
      </c>
      <c r="C4766" t="s">
        <v>5</v>
      </c>
      <c r="D4766" s="2">
        <v>1E-4</v>
      </c>
    </row>
    <row r="4767" spans="1:4" x14ac:dyDescent="0.6">
      <c r="A4767" s="1">
        <v>43905.375</v>
      </c>
      <c r="B4767" t="s">
        <v>54</v>
      </c>
      <c r="C4767" t="s">
        <v>5</v>
      </c>
      <c r="D4767" s="2">
        <v>1E-4</v>
      </c>
    </row>
    <row r="4768" spans="1:4" x14ac:dyDescent="0.6">
      <c r="A4768" s="1">
        <v>43905.041666666664</v>
      </c>
      <c r="B4768" t="s">
        <v>54</v>
      </c>
      <c r="C4768" t="s">
        <v>5</v>
      </c>
      <c r="D4768" s="2">
        <v>1E-4</v>
      </c>
    </row>
    <row r="4769" spans="1:4" x14ac:dyDescent="0.6">
      <c r="A4769" s="1">
        <v>43904.708333333336</v>
      </c>
      <c r="B4769" t="s">
        <v>54</v>
      </c>
      <c r="C4769" t="s">
        <v>5</v>
      </c>
      <c r="D4769" s="2">
        <v>1E-4</v>
      </c>
    </row>
    <row r="4770" spans="1:4" x14ac:dyDescent="0.6">
      <c r="A4770" s="1">
        <v>43904.375</v>
      </c>
      <c r="B4770" t="s">
        <v>54</v>
      </c>
      <c r="C4770" t="s">
        <v>5</v>
      </c>
      <c r="D4770" s="2">
        <v>1E-4</v>
      </c>
    </row>
    <row r="4771" spans="1:4" x14ac:dyDescent="0.6">
      <c r="A4771" s="1">
        <v>43904.041666666664</v>
      </c>
      <c r="B4771" t="s">
        <v>54</v>
      </c>
      <c r="C4771" t="s">
        <v>5</v>
      </c>
      <c r="D4771" s="2">
        <v>-2.7991000000000002E-4</v>
      </c>
    </row>
    <row r="4772" spans="1:4" x14ac:dyDescent="0.6">
      <c r="A4772" s="1">
        <v>43903.708333333336</v>
      </c>
      <c r="B4772" t="s">
        <v>54</v>
      </c>
      <c r="C4772" t="s">
        <v>5</v>
      </c>
      <c r="D4772" s="2">
        <v>-2.8177800000000002E-3</v>
      </c>
    </row>
    <row r="4773" spans="1:4" x14ac:dyDescent="0.6">
      <c r="A4773" s="1">
        <v>43903.375</v>
      </c>
      <c r="B4773" t="s">
        <v>54</v>
      </c>
      <c r="C4773" t="s">
        <v>5</v>
      </c>
      <c r="D4773" s="2">
        <v>1E-4</v>
      </c>
    </row>
    <row r="4774" spans="1:4" x14ac:dyDescent="0.6">
      <c r="A4774" s="1">
        <v>43903.041666666664</v>
      </c>
      <c r="B4774" t="s">
        <v>54</v>
      </c>
      <c r="C4774" t="s">
        <v>5</v>
      </c>
      <c r="D4774" s="2">
        <v>1E-4</v>
      </c>
    </row>
    <row r="4775" spans="1:4" x14ac:dyDescent="0.6">
      <c r="A4775" s="1">
        <v>43902.708333333336</v>
      </c>
      <c r="B4775" t="s">
        <v>54</v>
      </c>
      <c r="C4775" t="s">
        <v>5</v>
      </c>
      <c r="D4775" s="2">
        <v>5.4525999999999999E-4</v>
      </c>
    </row>
    <row r="4776" spans="1:4" x14ac:dyDescent="0.6">
      <c r="A4776" s="1">
        <v>43902.375</v>
      </c>
      <c r="B4776" t="s">
        <v>54</v>
      </c>
      <c r="C4776" t="s">
        <v>5</v>
      </c>
      <c r="D4776" s="2">
        <v>3.6391E-4</v>
      </c>
    </row>
    <row r="4777" spans="1:4" x14ac:dyDescent="0.6">
      <c r="A4777" s="1">
        <v>43902.041666666664</v>
      </c>
      <c r="B4777" t="s">
        <v>54</v>
      </c>
      <c r="C4777" t="s">
        <v>5</v>
      </c>
      <c r="D4777" s="2">
        <v>3.7247000000000002E-4</v>
      </c>
    </row>
    <row r="4778" spans="1:4" x14ac:dyDescent="0.6">
      <c r="A4778" s="1">
        <v>43901.708333333336</v>
      </c>
      <c r="B4778" t="s">
        <v>54</v>
      </c>
      <c r="C4778" t="s">
        <v>5</v>
      </c>
      <c r="D4778" s="2">
        <v>1.6304000000000001E-4</v>
      </c>
    </row>
    <row r="4779" spans="1:4" x14ac:dyDescent="0.6">
      <c r="A4779" s="1">
        <v>43901.375</v>
      </c>
      <c r="B4779" t="s">
        <v>54</v>
      </c>
      <c r="C4779" t="s">
        <v>5</v>
      </c>
      <c r="D4779" s="2">
        <v>1E-4</v>
      </c>
    </row>
    <row r="4780" spans="1:4" x14ac:dyDescent="0.6">
      <c r="A4780" s="1">
        <v>43901.041666666664</v>
      </c>
      <c r="B4780" t="s">
        <v>54</v>
      </c>
      <c r="C4780" t="s">
        <v>5</v>
      </c>
      <c r="D4780" s="2">
        <v>2.5409E-4</v>
      </c>
    </row>
    <row r="4781" spans="1:4" x14ac:dyDescent="0.6">
      <c r="A4781" s="1">
        <v>43900.708333333336</v>
      </c>
      <c r="B4781" t="s">
        <v>54</v>
      </c>
      <c r="C4781" t="s">
        <v>5</v>
      </c>
      <c r="D4781" s="2">
        <v>1E-4</v>
      </c>
    </row>
    <row r="4782" spans="1:4" x14ac:dyDescent="0.6">
      <c r="A4782" s="1">
        <v>43900.375</v>
      </c>
      <c r="B4782" t="s">
        <v>54</v>
      </c>
      <c r="C4782" t="s">
        <v>5</v>
      </c>
      <c r="D4782" s="2">
        <v>2.5018000000000002E-4</v>
      </c>
    </row>
    <row r="4783" spans="1:4" x14ac:dyDescent="0.6">
      <c r="A4783" s="1">
        <v>43900.041666666664</v>
      </c>
      <c r="B4783" t="s">
        <v>54</v>
      </c>
      <c r="C4783" t="s">
        <v>5</v>
      </c>
      <c r="D4783" s="2">
        <v>1.6186999999999999E-4</v>
      </c>
    </row>
    <row r="4784" spans="1:4" x14ac:dyDescent="0.6">
      <c r="A4784" s="1">
        <v>43899.708333333336</v>
      </c>
      <c r="B4784" t="s">
        <v>54</v>
      </c>
      <c r="C4784" t="s">
        <v>5</v>
      </c>
      <c r="D4784" s="2">
        <v>1.1432E-4</v>
      </c>
    </row>
    <row r="4785" spans="1:4" x14ac:dyDescent="0.6">
      <c r="A4785" s="1">
        <v>43899.375</v>
      </c>
      <c r="B4785" t="s">
        <v>54</v>
      </c>
      <c r="C4785" t="s">
        <v>5</v>
      </c>
      <c r="D4785" s="2">
        <v>1E-4</v>
      </c>
    </row>
    <row r="4786" spans="1:4" x14ac:dyDescent="0.6">
      <c r="A4786" s="1">
        <v>43899.041666666664</v>
      </c>
      <c r="B4786" t="s">
        <v>54</v>
      </c>
      <c r="C4786" t="s">
        <v>5</v>
      </c>
      <c r="D4786" s="2">
        <v>3.7932999999999999E-4</v>
      </c>
    </row>
    <row r="4787" spans="1:4" x14ac:dyDescent="0.6">
      <c r="A4787" s="1">
        <v>43898.708333333336</v>
      </c>
      <c r="B4787" t="s">
        <v>54</v>
      </c>
      <c r="C4787" t="s">
        <v>5</v>
      </c>
      <c r="D4787" s="2">
        <v>4.5820000000000002E-4</v>
      </c>
    </row>
    <row r="4788" spans="1:4" x14ac:dyDescent="0.6">
      <c r="A4788" s="1">
        <v>43898.375</v>
      </c>
      <c r="B4788" t="s">
        <v>54</v>
      </c>
      <c r="C4788" t="s">
        <v>5</v>
      </c>
      <c r="D4788" s="2">
        <v>3.2347000000000002E-4</v>
      </c>
    </row>
    <row r="4789" spans="1:4" x14ac:dyDescent="0.6">
      <c r="A4789" s="1">
        <v>43898.041666666664</v>
      </c>
      <c r="B4789" t="s">
        <v>54</v>
      </c>
      <c r="C4789" t="s">
        <v>5</v>
      </c>
      <c r="D4789" s="2">
        <v>1.3739000000000001E-4</v>
      </c>
    </row>
    <row r="4790" spans="1:4" x14ac:dyDescent="0.6">
      <c r="A4790" s="1">
        <v>43897.708333333336</v>
      </c>
      <c r="B4790" t="s">
        <v>54</v>
      </c>
      <c r="C4790" t="s">
        <v>5</v>
      </c>
      <c r="D4790" s="2">
        <v>1E-4</v>
      </c>
    </row>
    <row r="4791" spans="1:4" x14ac:dyDescent="0.6">
      <c r="A4791" s="1">
        <v>43897.375</v>
      </c>
      <c r="B4791" t="s">
        <v>54</v>
      </c>
      <c r="C4791" t="s">
        <v>5</v>
      </c>
      <c r="D4791" s="2">
        <v>1E-4</v>
      </c>
    </row>
    <row r="4792" spans="1:4" x14ac:dyDescent="0.6">
      <c r="A4792" s="1">
        <v>43897.041666666664</v>
      </c>
      <c r="B4792" t="s">
        <v>54</v>
      </c>
      <c r="C4792" t="s">
        <v>5</v>
      </c>
      <c r="D4792" s="2">
        <v>1E-4</v>
      </c>
    </row>
    <row r="4793" spans="1:4" x14ac:dyDescent="0.6">
      <c r="A4793" s="1">
        <v>43896.708333333336</v>
      </c>
      <c r="B4793" t="s">
        <v>54</v>
      </c>
      <c r="C4793" t="s">
        <v>5</v>
      </c>
      <c r="D4793" s="2">
        <v>1E-4</v>
      </c>
    </row>
    <row r="4794" spans="1:4" x14ac:dyDescent="0.6">
      <c r="A4794" s="1">
        <v>43896.375</v>
      </c>
      <c r="B4794" t="s">
        <v>54</v>
      </c>
      <c r="C4794" t="s">
        <v>5</v>
      </c>
      <c r="D4794" s="2">
        <v>3.7379999999999998E-4</v>
      </c>
    </row>
    <row r="4795" spans="1:4" x14ac:dyDescent="0.6">
      <c r="A4795" s="1">
        <v>43896.041666666664</v>
      </c>
      <c r="B4795" t="s">
        <v>54</v>
      </c>
      <c r="C4795" t="s">
        <v>5</v>
      </c>
      <c r="D4795" s="2">
        <v>3.6017999999999998E-4</v>
      </c>
    </row>
    <row r="4796" spans="1:4" x14ac:dyDescent="0.6">
      <c r="A4796" s="1">
        <v>43895.708333333336</v>
      </c>
      <c r="B4796" t="s">
        <v>54</v>
      </c>
      <c r="C4796" t="s">
        <v>5</v>
      </c>
      <c r="D4796" s="2">
        <v>3.9892999999999998E-4</v>
      </c>
    </row>
    <row r="4797" spans="1:4" x14ac:dyDescent="0.6">
      <c r="A4797" s="1">
        <v>43895.375</v>
      </c>
      <c r="B4797" t="s">
        <v>54</v>
      </c>
      <c r="C4797" t="s">
        <v>5</v>
      </c>
      <c r="D4797" s="2">
        <v>2.9022E-4</v>
      </c>
    </row>
    <row r="4798" spans="1:4" x14ac:dyDescent="0.6">
      <c r="A4798" s="1">
        <v>43895.041666666664</v>
      </c>
      <c r="B4798" t="s">
        <v>54</v>
      </c>
      <c r="C4798" t="s">
        <v>5</v>
      </c>
      <c r="D4798" s="2">
        <v>3.2821E-4</v>
      </c>
    </row>
    <row r="4799" spans="1:4" x14ac:dyDescent="0.6">
      <c r="A4799" s="1">
        <v>43894.708333333336</v>
      </c>
      <c r="B4799" t="s">
        <v>54</v>
      </c>
      <c r="C4799" t="s">
        <v>5</v>
      </c>
      <c r="D4799" s="2">
        <v>3.0432000000000001E-4</v>
      </c>
    </row>
    <row r="4800" spans="1:4" x14ac:dyDescent="0.6">
      <c r="A4800" s="1">
        <v>43894.375</v>
      </c>
      <c r="B4800" t="s">
        <v>54</v>
      </c>
      <c r="C4800" t="s">
        <v>5</v>
      </c>
      <c r="D4800" s="2">
        <v>3.0729999999999999E-4</v>
      </c>
    </row>
    <row r="4801" spans="1:4" x14ac:dyDescent="0.6">
      <c r="A4801" s="1">
        <v>43894.041666666664</v>
      </c>
      <c r="B4801" t="s">
        <v>54</v>
      </c>
      <c r="C4801" t="s">
        <v>5</v>
      </c>
      <c r="D4801" s="2">
        <v>3.1402999999999997E-4</v>
      </c>
    </row>
    <row r="4802" spans="1:4" x14ac:dyDescent="0.6">
      <c r="A4802" s="1">
        <v>43893.708333333336</v>
      </c>
      <c r="B4802" t="s">
        <v>54</v>
      </c>
      <c r="C4802" t="s">
        <v>5</v>
      </c>
      <c r="D4802" s="2">
        <v>1E-4</v>
      </c>
    </row>
    <row r="4803" spans="1:4" x14ac:dyDescent="0.6">
      <c r="A4803" s="1">
        <v>43893.375</v>
      </c>
      <c r="B4803" t="s">
        <v>54</v>
      </c>
      <c r="C4803" t="s">
        <v>5</v>
      </c>
      <c r="D4803" s="2">
        <v>1E-4</v>
      </c>
    </row>
    <row r="4804" spans="1:4" x14ac:dyDescent="0.6">
      <c r="A4804" s="1">
        <v>43893.041666666664</v>
      </c>
      <c r="B4804" t="s">
        <v>54</v>
      </c>
      <c r="C4804" t="s">
        <v>5</v>
      </c>
      <c r="D4804" s="2">
        <v>1E-4</v>
      </c>
    </row>
    <row r="4805" spans="1:4" x14ac:dyDescent="0.6">
      <c r="A4805" s="1">
        <v>43892.708333333336</v>
      </c>
      <c r="B4805" t="s">
        <v>54</v>
      </c>
      <c r="C4805" t="s">
        <v>5</v>
      </c>
      <c r="D4805" s="2">
        <v>1.5637999999999999E-4</v>
      </c>
    </row>
    <row r="4806" spans="1:4" x14ac:dyDescent="0.6">
      <c r="A4806" s="1">
        <v>43892.375</v>
      </c>
      <c r="B4806" t="s">
        <v>54</v>
      </c>
      <c r="C4806" t="s">
        <v>5</v>
      </c>
      <c r="D4806" s="2">
        <v>1.4747E-4</v>
      </c>
    </row>
    <row r="4807" spans="1:4" x14ac:dyDescent="0.6">
      <c r="A4807" s="1">
        <v>43892.041666666664</v>
      </c>
      <c r="B4807" t="s">
        <v>54</v>
      </c>
      <c r="C4807" t="s">
        <v>5</v>
      </c>
      <c r="D4807" s="2">
        <v>1.5627999999999999E-4</v>
      </c>
    </row>
    <row r="4808" spans="1:4" x14ac:dyDescent="0.6">
      <c r="A4808" s="1">
        <v>43891.708333333336</v>
      </c>
      <c r="B4808" t="s">
        <v>54</v>
      </c>
      <c r="C4808" t="s">
        <v>5</v>
      </c>
      <c r="D4808" s="2">
        <v>1.8986E-4</v>
      </c>
    </row>
    <row r="4809" spans="1:4" x14ac:dyDescent="0.6">
      <c r="A4809" s="1">
        <v>43891.375</v>
      </c>
      <c r="B4809" t="s">
        <v>54</v>
      </c>
      <c r="C4809" t="s">
        <v>5</v>
      </c>
      <c r="D4809" s="2">
        <v>3.2215999999999999E-4</v>
      </c>
    </row>
    <row r="4810" spans="1:4" x14ac:dyDescent="0.6">
      <c r="A4810" s="1">
        <v>43891.041666666664</v>
      </c>
      <c r="B4810" t="s">
        <v>54</v>
      </c>
      <c r="C4810" t="s">
        <v>5</v>
      </c>
      <c r="D4810" s="2">
        <v>4.7771000000000001E-4</v>
      </c>
    </row>
    <row r="4811" spans="1:4" x14ac:dyDescent="0.6">
      <c r="A4811" s="1">
        <v>43890.708333333336</v>
      </c>
      <c r="B4811" t="s">
        <v>54</v>
      </c>
      <c r="C4811" t="s">
        <v>5</v>
      </c>
      <c r="D4811" s="2">
        <v>5.5451000000000003E-4</v>
      </c>
    </row>
    <row r="4812" spans="1:4" x14ac:dyDescent="0.6">
      <c r="A4812" s="1">
        <v>43890.375</v>
      </c>
      <c r="B4812" t="s">
        <v>54</v>
      </c>
      <c r="C4812" t="s">
        <v>5</v>
      </c>
      <c r="D4812" s="2">
        <v>4.0998E-4</v>
      </c>
    </row>
    <row r="4813" spans="1:4" x14ac:dyDescent="0.6">
      <c r="A4813" s="1">
        <v>43890.041666666664</v>
      </c>
      <c r="B4813" t="s">
        <v>54</v>
      </c>
      <c r="C4813" t="s">
        <v>5</v>
      </c>
      <c r="D4813" s="2">
        <v>3.0520999999999999E-4</v>
      </c>
    </row>
    <row r="4814" spans="1:4" x14ac:dyDescent="0.6">
      <c r="A4814" s="1">
        <v>43889.708333333336</v>
      </c>
      <c r="B4814" t="s">
        <v>54</v>
      </c>
      <c r="C4814" t="s">
        <v>5</v>
      </c>
      <c r="D4814" s="2">
        <v>2.5289000000000003E-4</v>
      </c>
    </row>
    <row r="4815" spans="1:4" x14ac:dyDescent="0.6">
      <c r="A4815" s="1">
        <v>43889.375</v>
      </c>
      <c r="B4815" t="s">
        <v>54</v>
      </c>
      <c r="C4815" t="s">
        <v>5</v>
      </c>
      <c r="D4815" s="2">
        <v>1.2464E-4</v>
      </c>
    </row>
    <row r="4816" spans="1:4" x14ac:dyDescent="0.6">
      <c r="A4816" s="1">
        <v>43889.041666666664</v>
      </c>
      <c r="B4816" t="s">
        <v>54</v>
      </c>
      <c r="C4816" t="s">
        <v>5</v>
      </c>
      <c r="D4816" s="2">
        <v>1.0335E-4</v>
      </c>
    </row>
    <row r="4817" spans="1:4" x14ac:dyDescent="0.6">
      <c r="A4817" s="1">
        <v>43888.708333333336</v>
      </c>
      <c r="B4817" t="s">
        <v>54</v>
      </c>
      <c r="C4817" t="s">
        <v>5</v>
      </c>
      <c r="D4817" s="2">
        <v>2.5832999999999997E-4</v>
      </c>
    </row>
    <row r="4818" spans="1:4" x14ac:dyDescent="0.6">
      <c r="A4818" s="1">
        <v>43888.375</v>
      </c>
      <c r="B4818" t="s">
        <v>54</v>
      </c>
      <c r="C4818" t="s">
        <v>5</v>
      </c>
      <c r="D4818" s="2">
        <v>1E-4</v>
      </c>
    </row>
    <row r="4819" spans="1:4" x14ac:dyDescent="0.6">
      <c r="A4819" s="1">
        <v>43888.041666666664</v>
      </c>
      <c r="B4819" t="s">
        <v>54</v>
      </c>
      <c r="C4819" t="s">
        <v>5</v>
      </c>
      <c r="D4819" s="2">
        <v>7.1496999999999999E-4</v>
      </c>
    </row>
    <row r="4820" spans="1:4" x14ac:dyDescent="0.6">
      <c r="A4820" s="1">
        <v>43887.708333333336</v>
      </c>
      <c r="B4820" t="s">
        <v>54</v>
      </c>
      <c r="C4820" t="s">
        <v>5</v>
      </c>
      <c r="D4820" s="2">
        <v>7.9801999999999998E-4</v>
      </c>
    </row>
    <row r="4821" spans="1:4" x14ac:dyDescent="0.6">
      <c r="A4821" s="1">
        <v>43887.375</v>
      </c>
      <c r="B4821" t="s">
        <v>54</v>
      </c>
      <c r="C4821" t="s">
        <v>5</v>
      </c>
      <c r="D4821" s="2">
        <v>4.7129000000000002E-4</v>
      </c>
    </row>
    <row r="4822" spans="1:4" x14ac:dyDescent="0.6">
      <c r="A4822" s="1">
        <v>43887.041666666664</v>
      </c>
      <c r="B4822" t="s">
        <v>54</v>
      </c>
      <c r="C4822" t="s">
        <v>5</v>
      </c>
      <c r="D4822" s="2">
        <v>5.2083999999999995E-4</v>
      </c>
    </row>
    <row r="4823" spans="1:4" x14ac:dyDescent="0.6">
      <c r="A4823" s="1">
        <v>43886.708333333336</v>
      </c>
      <c r="B4823" t="s">
        <v>54</v>
      </c>
      <c r="C4823" t="s">
        <v>5</v>
      </c>
      <c r="D4823" s="2">
        <v>4.0545000000000002E-4</v>
      </c>
    </row>
    <row r="4824" spans="1:4" x14ac:dyDescent="0.6">
      <c r="A4824" s="1">
        <v>43886.375</v>
      </c>
      <c r="B4824" t="s">
        <v>54</v>
      </c>
      <c r="C4824" t="s">
        <v>5</v>
      </c>
      <c r="D4824" s="2">
        <v>3.1421999999999998E-4</v>
      </c>
    </row>
    <row r="4825" spans="1:4" x14ac:dyDescent="0.6">
      <c r="A4825" s="1">
        <v>43886.041666666664</v>
      </c>
      <c r="B4825" t="s">
        <v>54</v>
      </c>
      <c r="C4825" t="s">
        <v>5</v>
      </c>
      <c r="D4825" s="2">
        <v>2.0954E-4</v>
      </c>
    </row>
    <row r="4826" spans="1:4" x14ac:dyDescent="0.6">
      <c r="A4826" s="1">
        <v>43885.708333333336</v>
      </c>
      <c r="B4826" t="s">
        <v>54</v>
      </c>
      <c r="C4826" t="s">
        <v>5</v>
      </c>
      <c r="D4826" s="2">
        <v>3.7142000000000002E-4</v>
      </c>
    </row>
    <row r="4827" spans="1:4" x14ac:dyDescent="0.6">
      <c r="A4827" s="1">
        <v>43885.375</v>
      </c>
      <c r="B4827" t="s">
        <v>54</v>
      </c>
      <c r="C4827" t="s">
        <v>5</v>
      </c>
      <c r="D4827" s="2">
        <v>5.4127999999999999E-4</v>
      </c>
    </row>
    <row r="4828" spans="1:4" x14ac:dyDescent="0.6">
      <c r="A4828" s="1">
        <v>43885.041666666664</v>
      </c>
      <c r="B4828" t="s">
        <v>54</v>
      </c>
      <c r="C4828" t="s">
        <v>5</v>
      </c>
      <c r="D4828" s="2">
        <v>4.8157000000000001E-4</v>
      </c>
    </row>
    <row r="4829" spans="1:4" x14ac:dyDescent="0.6">
      <c r="A4829" s="1">
        <v>43884.708333333336</v>
      </c>
      <c r="B4829" t="s">
        <v>54</v>
      </c>
      <c r="C4829" t="s">
        <v>5</v>
      </c>
      <c r="D4829" s="2">
        <v>4.3315999999999998E-4</v>
      </c>
    </row>
    <row r="4830" spans="1:4" x14ac:dyDescent="0.6">
      <c r="A4830" s="1">
        <v>43884.375</v>
      </c>
      <c r="B4830" t="s">
        <v>54</v>
      </c>
      <c r="C4830" t="s">
        <v>5</v>
      </c>
      <c r="D4830" s="2">
        <v>7.7311000000000003E-4</v>
      </c>
    </row>
    <row r="4831" spans="1:4" x14ac:dyDescent="0.6">
      <c r="A4831" s="1">
        <v>43884.041666666664</v>
      </c>
      <c r="B4831" t="s">
        <v>54</v>
      </c>
      <c r="C4831" t="s">
        <v>5</v>
      </c>
      <c r="D4831" s="2">
        <v>4.5883000000000002E-4</v>
      </c>
    </row>
    <row r="4832" spans="1:4" x14ac:dyDescent="0.6">
      <c r="A4832" s="1">
        <v>43883.708333333336</v>
      </c>
      <c r="B4832" t="s">
        <v>54</v>
      </c>
      <c r="C4832" t="s">
        <v>5</v>
      </c>
      <c r="D4832" s="2">
        <v>5.6424000000000003E-4</v>
      </c>
    </row>
    <row r="4833" spans="1:4" x14ac:dyDescent="0.6">
      <c r="A4833" s="1">
        <v>43883.375</v>
      </c>
      <c r="B4833" t="s">
        <v>54</v>
      </c>
      <c r="C4833" t="s">
        <v>5</v>
      </c>
      <c r="D4833" s="2">
        <v>5.1604999999999999E-4</v>
      </c>
    </row>
    <row r="4834" spans="1:4" x14ac:dyDescent="0.6">
      <c r="A4834" s="1">
        <v>43883.041666666664</v>
      </c>
      <c r="B4834" t="s">
        <v>54</v>
      </c>
      <c r="C4834" t="s">
        <v>5</v>
      </c>
      <c r="D4834" s="2">
        <v>5.7419999999999997E-4</v>
      </c>
    </row>
    <row r="4835" spans="1:4" x14ac:dyDescent="0.6">
      <c r="A4835" s="1">
        <v>43882.708333333336</v>
      </c>
      <c r="B4835" t="s">
        <v>54</v>
      </c>
      <c r="C4835" t="s">
        <v>5</v>
      </c>
      <c r="D4835" s="2">
        <v>5.3529000000000001E-4</v>
      </c>
    </row>
    <row r="4836" spans="1:4" x14ac:dyDescent="0.6">
      <c r="A4836" s="1">
        <v>43882.375</v>
      </c>
      <c r="B4836" t="s">
        <v>54</v>
      </c>
      <c r="C4836" t="s">
        <v>5</v>
      </c>
      <c r="D4836" s="2">
        <v>6.9899000000000003E-4</v>
      </c>
    </row>
    <row r="4837" spans="1:4" x14ac:dyDescent="0.6">
      <c r="A4837" s="1">
        <v>43882.041666666664</v>
      </c>
      <c r="B4837" t="s">
        <v>54</v>
      </c>
      <c r="C4837" t="s">
        <v>5</v>
      </c>
      <c r="D4837" s="2">
        <v>5.3850000000000002E-4</v>
      </c>
    </row>
    <row r="4838" spans="1:4" x14ac:dyDescent="0.6">
      <c r="A4838" s="1">
        <v>43881.708333333336</v>
      </c>
      <c r="B4838" t="s">
        <v>54</v>
      </c>
      <c r="C4838" t="s">
        <v>5</v>
      </c>
      <c r="D4838" s="2">
        <v>1E-4</v>
      </c>
    </row>
    <row r="4839" spans="1:4" x14ac:dyDescent="0.6">
      <c r="A4839" s="1">
        <v>43881.375</v>
      </c>
      <c r="B4839" t="s">
        <v>54</v>
      </c>
      <c r="C4839" t="s">
        <v>5</v>
      </c>
      <c r="D4839" s="2">
        <v>1.9489999999999999E-4</v>
      </c>
    </row>
    <row r="4840" spans="1:4" x14ac:dyDescent="0.6">
      <c r="A4840" s="1">
        <v>43881.041666666664</v>
      </c>
      <c r="B4840" t="s">
        <v>54</v>
      </c>
      <c r="C4840" t="s">
        <v>5</v>
      </c>
      <c r="D4840" s="2">
        <v>6.8393999999999996E-4</v>
      </c>
    </row>
    <row r="4841" spans="1:4" x14ac:dyDescent="0.6">
      <c r="A4841" s="1">
        <v>43880.708333333336</v>
      </c>
      <c r="B4841" t="s">
        <v>54</v>
      </c>
      <c r="C4841" t="s">
        <v>5</v>
      </c>
      <c r="D4841" s="2">
        <v>9.5567000000000004E-4</v>
      </c>
    </row>
    <row r="4842" spans="1:4" x14ac:dyDescent="0.6">
      <c r="A4842" s="1">
        <v>43880.375</v>
      </c>
      <c r="B4842" t="s">
        <v>54</v>
      </c>
      <c r="C4842" t="s">
        <v>5</v>
      </c>
      <c r="D4842" s="2">
        <v>7.1739999999999998E-4</v>
      </c>
    </row>
    <row r="4843" spans="1:4" x14ac:dyDescent="0.6">
      <c r="A4843" s="1">
        <v>43880.041666666664</v>
      </c>
      <c r="B4843" t="s">
        <v>54</v>
      </c>
      <c r="C4843" t="s">
        <v>5</v>
      </c>
      <c r="D4843" s="2">
        <v>2.3619E-4</v>
      </c>
    </row>
    <row r="4844" spans="1:4" x14ac:dyDescent="0.6">
      <c r="A4844" s="1">
        <v>43879.708333333336</v>
      </c>
      <c r="B4844" t="s">
        <v>54</v>
      </c>
      <c r="C4844" t="s">
        <v>5</v>
      </c>
      <c r="D4844" s="2">
        <v>1.2422E-4</v>
      </c>
    </row>
    <row r="4845" spans="1:4" x14ac:dyDescent="0.6">
      <c r="A4845" s="1">
        <v>43879.375</v>
      </c>
      <c r="B4845" t="s">
        <v>54</v>
      </c>
      <c r="C4845" t="s">
        <v>5</v>
      </c>
      <c r="D4845" s="2">
        <v>2.4205E-4</v>
      </c>
    </row>
    <row r="4846" spans="1:4" x14ac:dyDescent="0.6">
      <c r="A4846" s="1">
        <v>43879.041666666664</v>
      </c>
      <c r="B4846" t="s">
        <v>54</v>
      </c>
      <c r="C4846" t="s">
        <v>5</v>
      </c>
      <c r="D4846" s="2">
        <v>8.8411000000000002E-4</v>
      </c>
    </row>
    <row r="4847" spans="1:4" x14ac:dyDescent="0.6">
      <c r="A4847" s="1">
        <v>43878.708333333336</v>
      </c>
      <c r="B4847" t="s">
        <v>54</v>
      </c>
      <c r="C4847" t="s">
        <v>5</v>
      </c>
      <c r="D4847" s="2">
        <v>5.2152999999999998E-4</v>
      </c>
    </row>
    <row r="4848" spans="1:4" x14ac:dyDescent="0.6">
      <c r="A4848" s="1">
        <v>43878.375</v>
      </c>
      <c r="B4848" t="s">
        <v>54</v>
      </c>
      <c r="C4848" t="s">
        <v>5</v>
      </c>
      <c r="D4848" s="2">
        <v>6.5370000000000001E-4</v>
      </c>
    </row>
    <row r="4849" spans="1:4" x14ac:dyDescent="0.6">
      <c r="A4849" s="1">
        <v>43878.041666666664</v>
      </c>
      <c r="B4849" t="s">
        <v>54</v>
      </c>
      <c r="C4849" t="s">
        <v>5</v>
      </c>
      <c r="D4849" s="2">
        <v>6.3290999999999998E-4</v>
      </c>
    </row>
    <row r="4850" spans="1:4" x14ac:dyDescent="0.6">
      <c r="A4850" s="1">
        <v>43877.708333333336</v>
      </c>
      <c r="B4850" t="s">
        <v>54</v>
      </c>
      <c r="C4850" t="s">
        <v>5</v>
      </c>
      <c r="D4850" s="2">
        <v>4.2142999999999998E-4</v>
      </c>
    </row>
    <row r="4851" spans="1:4" x14ac:dyDescent="0.6">
      <c r="A4851" s="1">
        <v>43877.375</v>
      </c>
      <c r="B4851" t="s">
        <v>54</v>
      </c>
      <c r="C4851" t="s">
        <v>5</v>
      </c>
      <c r="D4851" s="2">
        <v>1.9122900000000001E-3</v>
      </c>
    </row>
    <row r="4852" spans="1:4" x14ac:dyDescent="0.6">
      <c r="A4852" s="1">
        <v>43877.041666666664</v>
      </c>
      <c r="B4852" t="s">
        <v>54</v>
      </c>
      <c r="C4852" t="s">
        <v>5</v>
      </c>
      <c r="D4852" s="2">
        <v>1.16428E-3</v>
      </c>
    </row>
    <row r="4853" spans="1:4" x14ac:dyDescent="0.6">
      <c r="A4853" s="1">
        <v>43876.708333333336</v>
      </c>
      <c r="B4853" t="s">
        <v>54</v>
      </c>
      <c r="C4853" t="s">
        <v>5</v>
      </c>
      <c r="D4853" s="2">
        <v>9.9518999999999996E-4</v>
      </c>
    </row>
    <row r="4854" spans="1:4" x14ac:dyDescent="0.6">
      <c r="A4854" s="1">
        <v>43876.375</v>
      </c>
      <c r="B4854" t="s">
        <v>54</v>
      </c>
      <c r="C4854" t="s">
        <v>5</v>
      </c>
      <c r="D4854" s="2">
        <v>8.4363000000000005E-4</v>
      </c>
    </row>
    <row r="4855" spans="1:4" x14ac:dyDescent="0.6">
      <c r="A4855" s="1">
        <v>43876.041666666664</v>
      </c>
      <c r="B4855" t="s">
        <v>54</v>
      </c>
      <c r="C4855" t="s">
        <v>5</v>
      </c>
      <c r="D4855" s="2">
        <v>9.7802999999999996E-4</v>
      </c>
    </row>
    <row r="4856" spans="1:4" x14ac:dyDescent="0.6">
      <c r="A4856" s="1">
        <v>43875.708333333336</v>
      </c>
      <c r="B4856" t="s">
        <v>54</v>
      </c>
      <c r="C4856" t="s">
        <v>5</v>
      </c>
      <c r="D4856" s="2">
        <v>8.1526999999999999E-4</v>
      </c>
    </row>
    <row r="4857" spans="1:4" x14ac:dyDescent="0.6">
      <c r="A4857" s="1">
        <v>43875.375</v>
      </c>
      <c r="B4857" t="s">
        <v>54</v>
      </c>
      <c r="C4857" t="s">
        <v>5</v>
      </c>
      <c r="D4857" s="2">
        <v>1.3392199999999999E-3</v>
      </c>
    </row>
    <row r="4858" spans="1:4" x14ac:dyDescent="0.6">
      <c r="A4858" s="1">
        <v>43875.041666666664</v>
      </c>
      <c r="B4858" t="s">
        <v>54</v>
      </c>
      <c r="C4858" t="s">
        <v>5</v>
      </c>
      <c r="D4858" s="2">
        <v>1.7895000000000001E-3</v>
      </c>
    </row>
    <row r="4859" spans="1:4" x14ac:dyDescent="0.6">
      <c r="A4859" s="1">
        <v>43874.708333333336</v>
      </c>
      <c r="B4859" t="s">
        <v>54</v>
      </c>
      <c r="C4859" t="s">
        <v>5</v>
      </c>
      <c r="D4859" s="2">
        <v>1.41789E-3</v>
      </c>
    </row>
    <row r="4860" spans="1:4" x14ac:dyDescent="0.6">
      <c r="A4860" s="1">
        <v>43874.375</v>
      </c>
      <c r="B4860" t="s">
        <v>54</v>
      </c>
      <c r="C4860" t="s">
        <v>5</v>
      </c>
      <c r="D4860" s="2">
        <v>1.1919299999999999E-3</v>
      </c>
    </row>
    <row r="4861" spans="1:4" x14ac:dyDescent="0.6">
      <c r="A4861" s="1">
        <v>43874.041666666664</v>
      </c>
      <c r="B4861" t="s">
        <v>54</v>
      </c>
      <c r="C4861" t="s">
        <v>5</v>
      </c>
      <c r="D4861" s="2">
        <v>1.4898400000000001E-3</v>
      </c>
    </row>
    <row r="4862" spans="1:4" x14ac:dyDescent="0.6">
      <c r="A4862" s="1">
        <v>43873.708333333336</v>
      </c>
      <c r="B4862" t="s">
        <v>54</v>
      </c>
      <c r="C4862" t="s">
        <v>5</v>
      </c>
      <c r="D4862" s="2">
        <v>3.6719000000000001E-3</v>
      </c>
    </row>
    <row r="4863" spans="1:4" x14ac:dyDescent="0.6">
      <c r="A4863" s="1">
        <v>43873.375</v>
      </c>
      <c r="B4863" t="s">
        <v>54</v>
      </c>
      <c r="C4863" t="s">
        <v>5</v>
      </c>
      <c r="D4863" s="2">
        <v>2.8446999999999999E-3</v>
      </c>
    </row>
    <row r="4864" spans="1:4" x14ac:dyDescent="0.6">
      <c r="A4864" s="1">
        <v>43873.041666666664</v>
      </c>
      <c r="B4864" t="s">
        <v>54</v>
      </c>
      <c r="C4864" t="s">
        <v>5</v>
      </c>
      <c r="D4864" s="2">
        <v>1.0751199999999999E-3</v>
      </c>
    </row>
    <row r="4865" spans="1:4" x14ac:dyDescent="0.6">
      <c r="A4865" s="1">
        <v>43872.708333333336</v>
      </c>
      <c r="B4865" t="s">
        <v>54</v>
      </c>
      <c r="C4865" t="s">
        <v>5</v>
      </c>
      <c r="D4865" s="2">
        <v>1.50902E-3</v>
      </c>
    </row>
    <row r="4866" spans="1:4" x14ac:dyDescent="0.6">
      <c r="A4866" s="1">
        <v>43872.375</v>
      </c>
      <c r="B4866" t="s">
        <v>54</v>
      </c>
      <c r="C4866" t="s">
        <v>5</v>
      </c>
      <c r="D4866" s="2">
        <v>1.1812000000000001E-3</v>
      </c>
    </row>
    <row r="4867" spans="1:4" x14ac:dyDescent="0.6">
      <c r="A4867" s="1">
        <v>43872.041666666664</v>
      </c>
      <c r="B4867" t="s">
        <v>54</v>
      </c>
      <c r="C4867" t="s">
        <v>5</v>
      </c>
      <c r="D4867" s="2">
        <v>2.9569399999999999E-3</v>
      </c>
    </row>
    <row r="4868" spans="1:4" x14ac:dyDescent="0.6">
      <c r="A4868" s="1">
        <v>43871.708333333336</v>
      </c>
      <c r="B4868" t="s">
        <v>54</v>
      </c>
      <c r="C4868" t="s">
        <v>5</v>
      </c>
      <c r="D4868" s="2">
        <v>1.9344399999999999E-3</v>
      </c>
    </row>
    <row r="4869" spans="1:4" x14ac:dyDescent="0.6">
      <c r="A4869" s="1">
        <v>43871.375</v>
      </c>
      <c r="B4869" t="s">
        <v>54</v>
      </c>
      <c r="C4869" t="s">
        <v>5</v>
      </c>
      <c r="D4869" s="2">
        <v>1.30685E-3</v>
      </c>
    </row>
    <row r="4870" spans="1:4" x14ac:dyDescent="0.6">
      <c r="A4870" s="1">
        <v>43871.041666666664</v>
      </c>
      <c r="B4870" t="s">
        <v>54</v>
      </c>
      <c r="C4870" t="s">
        <v>5</v>
      </c>
      <c r="D4870" s="2">
        <v>1.36228E-3</v>
      </c>
    </row>
    <row r="4871" spans="1:4" x14ac:dyDescent="0.6">
      <c r="A4871" s="1">
        <v>43870.708333333336</v>
      </c>
      <c r="B4871" t="s">
        <v>54</v>
      </c>
      <c r="C4871" t="s">
        <v>5</v>
      </c>
      <c r="D4871" s="2">
        <v>6.3223000000000001E-4</v>
      </c>
    </row>
    <row r="4872" spans="1:4" x14ac:dyDescent="0.6">
      <c r="A4872" s="1">
        <v>43870.375</v>
      </c>
      <c r="B4872" t="s">
        <v>54</v>
      </c>
      <c r="C4872" t="s">
        <v>5</v>
      </c>
      <c r="D4872" s="2">
        <v>9.7061999999999995E-4</v>
      </c>
    </row>
    <row r="4873" spans="1:4" x14ac:dyDescent="0.6">
      <c r="A4873" s="1">
        <v>43870.041666666664</v>
      </c>
      <c r="B4873" t="s">
        <v>54</v>
      </c>
      <c r="C4873" t="s">
        <v>5</v>
      </c>
      <c r="D4873" s="2">
        <v>2.9944999999999999E-4</v>
      </c>
    </row>
    <row r="4874" spans="1:4" x14ac:dyDescent="0.6">
      <c r="A4874" s="1">
        <v>43869.708333333336</v>
      </c>
      <c r="B4874" t="s">
        <v>54</v>
      </c>
      <c r="C4874" t="s">
        <v>5</v>
      </c>
      <c r="D4874" s="2">
        <v>2.7312000000000001E-4</v>
      </c>
    </row>
    <row r="4875" spans="1:4" x14ac:dyDescent="0.6">
      <c r="A4875" s="1">
        <v>43869.375</v>
      </c>
      <c r="B4875" t="s">
        <v>54</v>
      </c>
      <c r="C4875" t="s">
        <v>5</v>
      </c>
      <c r="D4875" s="2">
        <v>2.6523999999999997E-4</v>
      </c>
    </row>
    <row r="4876" spans="1:4" x14ac:dyDescent="0.6">
      <c r="A4876" s="1">
        <v>43869.041666666664</v>
      </c>
      <c r="B4876" t="s">
        <v>54</v>
      </c>
      <c r="C4876" t="s">
        <v>5</v>
      </c>
      <c r="D4876" s="2">
        <v>4.5718000000000001E-4</v>
      </c>
    </row>
    <row r="4877" spans="1:4" x14ac:dyDescent="0.6">
      <c r="A4877" s="1">
        <v>43868.708333333336</v>
      </c>
      <c r="B4877" t="s">
        <v>54</v>
      </c>
      <c r="C4877" t="s">
        <v>5</v>
      </c>
      <c r="D4877" s="2">
        <v>1.4913E-4</v>
      </c>
    </row>
    <row r="4878" spans="1:4" x14ac:dyDescent="0.6">
      <c r="A4878" s="1">
        <v>43868.375</v>
      </c>
      <c r="B4878" t="s">
        <v>54</v>
      </c>
      <c r="C4878" t="s">
        <v>5</v>
      </c>
      <c r="D4878" s="2">
        <v>3.2775000000000002E-4</v>
      </c>
    </row>
    <row r="4879" spans="1:4" x14ac:dyDescent="0.6">
      <c r="A4879" s="1">
        <v>43868.041666666664</v>
      </c>
      <c r="B4879" t="s">
        <v>54</v>
      </c>
      <c r="C4879" t="s">
        <v>5</v>
      </c>
      <c r="D4879" s="2">
        <v>5.3238000000000005E-4</v>
      </c>
    </row>
    <row r="4880" spans="1:4" x14ac:dyDescent="0.6">
      <c r="A4880" s="1">
        <v>43867.708333333336</v>
      </c>
      <c r="B4880" t="s">
        <v>54</v>
      </c>
      <c r="C4880" t="s">
        <v>5</v>
      </c>
      <c r="D4880" s="2">
        <v>7.7324000000000002E-4</v>
      </c>
    </row>
    <row r="4881" spans="1:4" x14ac:dyDescent="0.6">
      <c r="A4881" s="1">
        <v>43867.375</v>
      </c>
      <c r="B4881" t="s">
        <v>54</v>
      </c>
      <c r="C4881" t="s">
        <v>5</v>
      </c>
      <c r="D4881" s="2">
        <v>1.1265400000000001E-3</v>
      </c>
    </row>
    <row r="4882" spans="1:4" x14ac:dyDescent="0.6">
      <c r="A4882" s="1">
        <v>43867.041666666664</v>
      </c>
      <c r="B4882" t="s">
        <v>54</v>
      </c>
      <c r="C4882" t="s">
        <v>5</v>
      </c>
      <c r="D4882" s="2">
        <v>9.5514999999999999E-4</v>
      </c>
    </row>
    <row r="4883" spans="1:4" x14ac:dyDescent="0.6">
      <c r="A4883" s="1">
        <v>43866.708333333336</v>
      </c>
      <c r="B4883" t="s">
        <v>54</v>
      </c>
      <c r="C4883" t="s">
        <v>5</v>
      </c>
      <c r="D4883" s="2">
        <v>1E-4</v>
      </c>
    </row>
    <row r="4884" spans="1:4" x14ac:dyDescent="0.6">
      <c r="A4884" s="1">
        <v>43866.375</v>
      </c>
      <c r="B4884" t="s">
        <v>54</v>
      </c>
      <c r="C4884" t="s">
        <v>5</v>
      </c>
      <c r="D4884" s="2">
        <v>1E-4</v>
      </c>
    </row>
    <row r="4885" spans="1:4" x14ac:dyDescent="0.6">
      <c r="A4885" s="1">
        <v>43866.041666666664</v>
      </c>
      <c r="B4885" t="s">
        <v>54</v>
      </c>
      <c r="C4885" t="s">
        <v>5</v>
      </c>
      <c r="D4885" s="2">
        <v>3.9381000000000003E-4</v>
      </c>
    </row>
    <row r="4886" spans="1:4" x14ac:dyDescent="0.6">
      <c r="A4886" s="1">
        <v>43865.708333333336</v>
      </c>
      <c r="B4886" t="s">
        <v>54</v>
      </c>
      <c r="C4886" t="s">
        <v>5</v>
      </c>
      <c r="D4886" s="2">
        <v>1.4720999999999999E-4</v>
      </c>
    </row>
    <row r="4887" spans="1:4" x14ac:dyDescent="0.6">
      <c r="A4887" s="1">
        <v>43865.375</v>
      </c>
      <c r="B4887" t="s">
        <v>54</v>
      </c>
      <c r="C4887" t="s">
        <v>5</v>
      </c>
      <c r="D4887" s="2">
        <v>3.6575000000000003E-4</v>
      </c>
    </row>
    <row r="4888" spans="1:4" x14ac:dyDescent="0.6">
      <c r="A4888" s="1">
        <v>43865.041666666664</v>
      </c>
      <c r="B4888" t="s">
        <v>54</v>
      </c>
      <c r="C4888" t="s">
        <v>5</v>
      </c>
      <c r="D4888" s="2">
        <v>1E-4</v>
      </c>
    </row>
    <row r="4889" spans="1:4" x14ac:dyDescent="0.6">
      <c r="A4889" s="1">
        <v>43864.708333333336</v>
      </c>
      <c r="B4889" t="s">
        <v>54</v>
      </c>
      <c r="C4889" t="s">
        <v>5</v>
      </c>
      <c r="D4889" s="2">
        <v>1E-4</v>
      </c>
    </row>
    <row r="4890" spans="1:4" x14ac:dyDescent="0.6">
      <c r="A4890" s="1">
        <v>43864.375</v>
      </c>
      <c r="B4890" t="s">
        <v>54</v>
      </c>
      <c r="C4890" t="s">
        <v>5</v>
      </c>
      <c r="D4890" s="2">
        <v>1E-4</v>
      </c>
    </row>
    <row r="4891" spans="1:4" x14ac:dyDescent="0.6">
      <c r="A4891" s="1">
        <v>43864.041666666664</v>
      </c>
      <c r="B4891" t="s">
        <v>54</v>
      </c>
      <c r="C4891" t="s">
        <v>5</v>
      </c>
      <c r="D4891" s="2">
        <v>1E-4</v>
      </c>
    </row>
    <row r="4892" spans="1:4" x14ac:dyDescent="0.6">
      <c r="A4892" s="1">
        <v>43863.708333333336</v>
      </c>
      <c r="B4892" t="s">
        <v>54</v>
      </c>
      <c r="C4892" t="s">
        <v>5</v>
      </c>
      <c r="D4892" s="2">
        <v>1.6128E-4</v>
      </c>
    </row>
    <row r="4893" spans="1:4" x14ac:dyDescent="0.6">
      <c r="A4893" s="1">
        <v>43863.375</v>
      </c>
      <c r="B4893" t="s">
        <v>54</v>
      </c>
      <c r="C4893" t="s">
        <v>5</v>
      </c>
      <c r="D4893" s="2">
        <v>3.5199999999999999E-4</v>
      </c>
    </row>
    <row r="4894" spans="1:4" x14ac:dyDescent="0.6">
      <c r="A4894" s="1">
        <v>43863.041666666664</v>
      </c>
      <c r="B4894" t="s">
        <v>54</v>
      </c>
      <c r="C4894" t="s">
        <v>5</v>
      </c>
      <c r="D4894" s="2">
        <v>5.2861E-4</v>
      </c>
    </row>
    <row r="4895" spans="1:4" x14ac:dyDescent="0.6">
      <c r="A4895" s="1">
        <v>43862.708333333336</v>
      </c>
      <c r="B4895" t="s">
        <v>54</v>
      </c>
      <c r="C4895" t="s">
        <v>5</v>
      </c>
      <c r="D4895" s="2">
        <v>7.0775000000000005E-4</v>
      </c>
    </row>
    <row r="4896" spans="1:4" x14ac:dyDescent="0.6">
      <c r="A4896" s="1">
        <v>43862.375</v>
      </c>
      <c r="B4896" t="s">
        <v>54</v>
      </c>
      <c r="C4896" t="s">
        <v>5</v>
      </c>
      <c r="D4896" s="2">
        <v>7.2009999999999999E-4</v>
      </c>
    </row>
    <row r="4897" spans="1:4" x14ac:dyDescent="0.6">
      <c r="A4897" s="1">
        <v>43862.041666666664</v>
      </c>
      <c r="B4897" t="s">
        <v>54</v>
      </c>
      <c r="C4897" t="s">
        <v>5</v>
      </c>
      <c r="D4897" s="2">
        <v>9.3740000000000002E-4</v>
      </c>
    </row>
    <row r="4898" spans="1:4" x14ac:dyDescent="0.6">
      <c r="A4898" s="1">
        <v>43861.708333333336</v>
      </c>
      <c r="B4898" t="s">
        <v>54</v>
      </c>
      <c r="C4898" t="s">
        <v>5</v>
      </c>
      <c r="D4898" s="2">
        <v>1.3201700000000001E-3</v>
      </c>
    </row>
    <row r="4899" spans="1:4" x14ac:dyDescent="0.6">
      <c r="A4899" s="1">
        <v>43861.375</v>
      </c>
      <c r="B4899" t="s">
        <v>54</v>
      </c>
      <c r="C4899" t="s">
        <v>5</v>
      </c>
      <c r="D4899" s="2">
        <v>8.2589000000000002E-4</v>
      </c>
    </row>
    <row r="4900" spans="1:4" x14ac:dyDescent="0.6">
      <c r="A4900" s="1">
        <v>43861.041666666664</v>
      </c>
      <c r="B4900" t="s">
        <v>54</v>
      </c>
      <c r="C4900" t="s">
        <v>5</v>
      </c>
      <c r="D4900" s="2">
        <v>5.4951000000000002E-4</v>
      </c>
    </row>
    <row r="4901" spans="1:4" x14ac:dyDescent="0.6">
      <c r="A4901" s="1">
        <v>43860.708333333336</v>
      </c>
      <c r="B4901" t="s">
        <v>54</v>
      </c>
      <c r="C4901" t="s">
        <v>5</v>
      </c>
      <c r="D4901" s="2">
        <v>4.9058000000000001E-4</v>
      </c>
    </row>
    <row r="4902" spans="1:4" x14ac:dyDescent="0.6">
      <c r="A4902" s="1">
        <v>43860.375</v>
      </c>
      <c r="B4902" t="s">
        <v>54</v>
      </c>
      <c r="C4902" t="s">
        <v>5</v>
      </c>
      <c r="D4902" s="2">
        <v>5.4881999999999999E-4</v>
      </c>
    </row>
    <row r="4903" spans="1:4" x14ac:dyDescent="0.6">
      <c r="A4903" s="1">
        <v>43860.041666666664</v>
      </c>
      <c r="B4903" t="s">
        <v>54</v>
      </c>
      <c r="C4903" t="s">
        <v>5</v>
      </c>
      <c r="D4903" s="2">
        <v>5.5575999999999998E-4</v>
      </c>
    </row>
    <row r="4904" spans="1:4" x14ac:dyDescent="0.6">
      <c r="A4904" s="1">
        <v>43859.708333333336</v>
      </c>
      <c r="B4904" t="s">
        <v>54</v>
      </c>
      <c r="C4904" t="s">
        <v>5</v>
      </c>
      <c r="D4904" s="2">
        <v>1.0613E-3</v>
      </c>
    </row>
    <row r="4905" spans="1:4" x14ac:dyDescent="0.6">
      <c r="A4905" s="1">
        <v>43859.375</v>
      </c>
      <c r="B4905" t="s">
        <v>54</v>
      </c>
      <c r="C4905" t="s">
        <v>5</v>
      </c>
      <c r="D4905" s="2">
        <v>1.22251E-3</v>
      </c>
    </row>
    <row r="4906" spans="1:4" x14ac:dyDescent="0.6">
      <c r="A4906" s="1">
        <v>43859.041666666664</v>
      </c>
      <c r="B4906" t="s">
        <v>54</v>
      </c>
      <c r="C4906" t="s">
        <v>5</v>
      </c>
      <c r="D4906" s="2">
        <v>9.1788000000000004E-4</v>
      </c>
    </row>
    <row r="4907" spans="1:4" x14ac:dyDescent="0.6">
      <c r="A4907" s="1">
        <v>43858.708333333336</v>
      </c>
      <c r="B4907" t="s">
        <v>54</v>
      </c>
      <c r="C4907" t="s">
        <v>5</v>
      </c>
      <c r="D4907" s="2">
        <v>4.9211999999999997E-4</v>
      </c>
    </row>
    <row r="4908" spans="1:4" x14ac:dyDescent="0.6">
      <c r="A4908" s="1">
        <v>43858.375</v>
      </c>
      <c r="B4908" t="s">
        <v>54</v>
      </c>
      <c r="C4908" t="s">
        <v>5</v>
      </c>
      <c r="D4908" s="2">
        <v>1.0166E-4</v>
      </c>
    </row>
    <row r="4909" spans="1:4" x14ac:dyDescent="0.6">
      <c r="A4909" s="1">
        <v>43858.041666666664</v>
      </c>
      <c r="B4909" t="s">
        <v>54</v>
      </c>
      <c r="C4909" t="s">
        <v>5</v>
      </c>
      <c r="D4909" s="2">
        <v>1E-4</v>
      </c>
    </row>
    <row r="4910" spans="1:4" x14ac:dyDescent="0.6">
      <c r="A4910" s="1">
        <v>43857.708333333336</v>
      </c>
      <c r="B4910" t="s">
        <v>54</v>
      </c>
      <c r="C4910" t="s">
        <v>5</v>
      </c>
      <c r="D4910" s="2">
        <v>1E-4</v>
      </c>
    </row>
    <row r="4911" spans="1:4" x14ac:dyDescent="0.6">
      <c r="A4911" s="1">
        <v>43857.375</v>
      </c>
      <c r="B4911" t="s">
        <v>54</v>
      </c>
      <c r="C4911" t="s">
        <v>5</v>
      </c>
      <c r="D4911" s="2">
        <v>1E-4</v>
      </c>
    </row>
    <row r="4912" spans="1:4" x14ac:dyDescent="0.6">
      <c r="A4912" s="1">
        <v>43857.041666666664</v>
      </c>
      <c r="B4912" t="s">
        <v>54</v>
      </c>
      <c r="C4912" t="s">
        <v>5</v>
      </c>
      <c r="D4912" s="2">
        <v>1E-4</v>
      </c>
    </row>
    <row r="4913" spans="1:4" x14ac:dyDescent="0.6">
      <c r="A4913" s="1">
        <v>43856.708333333336</v>
      </c>
      <c r="B4913" t="s">
        <v>54</v>
      </c>
      <c r="C4913" t="s">
        <v>5</v>
      </c>
      <c r="D4913" s="2">
        <v>2.6385999999999998E-4</v>
      </c>
    </row>
    <row r="4914" spans="1:4" x14ac:dyDescent="0.6">
      <c r="A4914" s="1">
        <v>43856.375</v>
      </c>
      <c r="B4914" t="s">
        <v>54</v>
      </c>
      <c r="C4914" t="s">
        <v>5</v>
      </c>
      <c r="D4914" s="2">
        <v>3.1959000000000002E-4</v>
      </c>
    </row>
    <row r="4915" spans="1:4" x14ac:dyDescent="0.6">
      <c r="A4915" s="1">
        <v>43856.041666666664</v>
      </c>
      <c r="B4915" t="s">
        <v>54</v>
      </c>
      <c r="C4915" t="s">
        <v>5</v>
      </c>
      <c r="D4915" s="2">
        <v>2.7793000000000002E-4</v>
      </c>
    </row>
    <row r="4916" spans="1:4" x14ac:dyDescent="0.6">
      <c r="A4916" s="1">
        <v>43855.708333333336</v>
      </c>
      <c r="B4916" t="s">
        <v>54</v>
      </c>
      <c r="C4916" t="s">
        <v>5</v>
      </c>
      <c r="D4916" s="2">
        <v>1E-4</v>
      </c>
    </row>
    <row r="4917" spans="1:4" x14ac:dyDescent="0.6">
      <c r="A4917" s="1">
        <v>43855.375</v>
      </c>
      <c r="B4917" t="s">
        <v>54</v>
      </c>
      <c r="C4917" t="s">
        <v>5</v>
      </c>
      <c r="D4917" s="2">
        <v>1E-4</v>
      </c>
    </row>
    <row r="4918" spans="1:4" x14ac:dyDescent="0.6">
      <c r="A4918" s="1">
        <v>43855.041666666664</v>
      </c>
      <c r="B4918" t="s">
        <v>54</v>
      </c>
      <c r="C4918" t="s">
        <v>5</v>
      </c>
      <c r="D4918" s="2">
        <v>2.5922E-4</v>
      </c>
    </row>
    <row r="4919" spans="1:4" x14ac:dyDescent="0.6">
      <c r="A4919" s="1">
        <v>43854.708333333336</v>
      </c>
      <c r="B4919" t="s">
        <v>54</v>
      </c>
      <c r="C4919" t="s">
        <v>5</v>
      </c>
      <c r="D4919" s="2">
        <v>1.7747999999999999E-4</v>
      </c>
    </row>
    <row r="4920" spans="1:4" x14ac:dyDescent="0.6">
      <c r="A4920" s="1">
        <v>43854.375</v>
      </c>
      <c r="B4920" t="s">
        <v>54</v>
      </c>
      <c r="C4920" t="s">
        <v>5</v>
      </c>
      <c r="D4920" s="2">
        <v>1.7113999999999999E-4</v>
      </c>
    </row>
    <row r="4921" spans="1:4" x14ac:dyDescent="0.6">
      <c r="A4921" s="1">
        <v>43854.041666666664</v>
      </c>
      <c r="B4921" t="s">
        <v>54</v>
      </c>
      <c r="C4921" t="s">
        <v>5</v>
      </c>
      <c r="D4921" s="2">
        <v>2.1994000000000001E-4</v>
      </c>
    </row>
    <row r="4922" spans="1:4" x14ac:dyDescent="0.6">
      <c r="A4922" s="1">
        <v>43853.708333333336</v>
      </c>
      <c r="B4922" t="s">
        <v>54</v>
      </c>
      <c r="C4922" t="s">
        <v>5</v>
      </c>
      <c r="D4922" s="2">
        <v>1E-4</v>
      </c>
    </row>
    <row r="4923" spans="1:4" x14ac:dyDescent="0.6">
      <c r="A4923" s="1">
        <v>43853.375</v>
      </c>
      <c r="B4923" t="s">
        <v>54</v>
      </c>
      <c r="C4923" t="s">
        <v>5</v>
      </c>
      <c r="D4923" s="2">
        <v>1E-4</v>
      </c>
    </row>
    <row r="4924" spans="1:4" x14ac:dyDescent="0.6">
      <c r="A4924" s="1">
        <v>43853.041666666664</v>
      </c>
      <c r="B4924" t="s">
        <v>54</v>
      </c>
      <c r="C4924" t="s">
        <v>5</v>
      </c>
      <c r="D4924" s="2">
        <v>1E-4</v>
      </c>
    </row>
    <row r="4925" spans="1:4" x14ac:dyDescent="0.6">
      <c r="A4925" s="1">
        <v>43852.708333333336</v>
      </c>
      <c r="B4925" t="s">
        <v>54</v>
      </c>
      <c r="C4925" t="s">
        <v>5</v>
      </c>
      <c r="D4925" s="2">
        <v>1E-4</v>
      </c>
    </row>
    <row r="4926" spans="1:4" x14ac:dyDescent="0.6">
      <c r="A4926" s="1">
        <v>43852.375</v>
      </c>
      <c r="B4926" t="s">
        <v>54</v>
      </c>
      <c r="C4926" t="s">
        <v>5</v>
      </c>
      <c r="D4926" s="2">
        <v>1.5349E-4</v>
      </c>
    </row>
    <row r="4927" spans="1:4" x14ac:dyDescent="0.6">
      <c r="A4927" s="1">
        <v>43852.041666666664</v>
      </c>
      <c r="B4927" t="s">
        <v>54</v>
      </c>
      <c r="C4927" t="s">
        <v>5</v>
      </c>
      <c r="D4927" s="2">
        <v>1.8626E-4</v>
      </c>
    </row>
    <row r="4928" spans="1:4" x14ac:dyDescent="0.6">
      <c r="A4928" s="1">
        <v>43851.708333333336</v>
      </c>
      <c r="B4928" t="s">
        <v>54</v>
      </c>
      <c r="C4928" t="s">
        <v>5</v>
      </c>
      <c r="D4928" s="2">
        <v>1.6823000000000001E-4</v>
      </c>
    </row>
    <row r="4929" spans="1:4" x14ac:dyDescent="0.6">
      <c r="A4929" s="1">
        <v>43851.375</v>
      </c>
      <c r="B4929" t="s">
        <v>54</v>
      </c>
      <c r="C4929" t="s">
        <v>5</v>
      </c>
      <c r="D4929" s="2">
        <v>2.1636999999999999E-4</v>
      </c>
    </row>
    <row r="4930" spans="1:4" x14ac:dyDescent="0.6">
      <c r="A4930" s="1">
        <v>43851.041666666664</v>
      </c>
      <c r="B4930" t="s">
        <v>54</v>
      </c>
      <c r="C4930" t="s">
        <v>5</v>
      </c>
      <c r="D4930" s="2">
        <v>3.8561999999999998E-4</v>
      </c>
    </row>
    <row r="4931" spans="1:4" x14ac:dyDescent="0.6">
      <c r="A4931" s="1">
        <v>43850.708333333336</v>
      </c>
      <c r="B4931" t="s">
        <v>54</v>
      </c>
      <c r="C4931" t="s">
        <v>5</v>
      </c>
      <c r="D4931" s="2">
        <v>5.4080999999999997E-4</v>
      </c>
    </row>
    <row r="4932" spans="1:4" x14ac:dyDescent="0.6">
      <c r="A4932" s="1">
        <v>43850.375</v>
      </c>
      <c r="B4932" t="s">
        <v>54</v>
      </c>
      <c r="C4932" t="s">
        <v>5</v>
      </c>
      <c r="D4932" s="2">
        <v>4.7502999999999998E-4</v>
      </c>
    </row>
    <row r="4933" spans="1:4" x14ac:dyDescent="0.6">
      <c r="A4933" s="1">
        <v>43850.041666666664</v>
      </c>
      <c r="B4933" t="s">
        <v>54</v>
      </c>
      <c r="C4933" t="s">
        <v>5</v>
      </c>
      <c r="D4933" s="2">
        <v>2.3852000000000001E-4</v>
      </c>
    </row>
    <row r="4934" spans="1:4" x14ac:dyDescent="0.6">
      <c r="A4934" s="1">
        <v>43849.708333333336</v>
      </c>
      <c r="B4934" t="s">
        <v>54</v>
      </c>
      <c r="C4934" t="s">
        <v>5</v>
      </c>
      <c r="D4934" s="2">
        <v>1.9851E-4</v>
      </c>
    </row>
    <row r="4935" spans="1:4" x14ac:dyDescent="0.6">
      <c r="A4935" s="1">
        <v>43849.375</v>
      </c>
      <c r="B4935" t="s">
        <v>54</v>
      </c>
      <c r="C4935" t="s">
        <v>5</v>
      </c>
      <c r="D4935" s="2">
        <v>4.4662E-4</v>
      </c>
    </row>
    <row r="4936" spans="1:4" x14ac:dyDescent="0.6">
      <c r="A4936" s="1">
        <v>43849.041666666664</v>
      </c>
      <c r="B4936" t="s">
        <v>54</v>
      </c>
      <c r="C4936" t="s">
        <v>5</v>
      </c>
      <c r="D4936" s="2">
        <v>1.1014E-4</v>
      </c>
    </row>
    <row r="4937" spans="1:4" x14ac:dyDescent="0.6">
      <c r="A4937" s="1">
        <v>43848.708333333336</v>
      </c>
      <c r="B4937" t="s">
        <v>54</v>
      </c>
      <c r="C4937" t="s">
        <v>5</v>
      </c>
      <c r="D4937" s="2">
        <v>1E-4</v>
      </c>
    </row>
    <row r="4938" spans="1:4" x14ac:dyDescent="0.6">
      <c r="A4938" s="1">
        <v>43848.375</v>
      </c>
      <c r="B4938" t="s">
        <v>54</v>
      </c>
      <c r="C4938" t="s">
        <v>5</v>
      </c>
      <c r="D4938" s="2">
        <v>1E-4</v>
      </c>
    </row>
    <row r="4939" spans="1:4" x14ac:dyDescent="0.6">
      <c r="A4939" s="1">
        <v>43848.041666666664</v>
      </c>
      <c r="B4939" t="s">
        <v>54</v>
      </c>
      <c r="C4939" t="s">
        <v>5</v>
      </c>
      <c r="D4939" s="2">
        <v>2.0327E-4</v>
      </c>
    </row>
    <row r="4940" spans="1:4" x14ac:dyDescent="0.6">
      <c r="A4940" s="1">
        <v>43847.708333333336</v>
      </c>
      <c r="B4940" t="s">
        <v>54</v>
      </c>
      <c r="C4940" t="s">
        <v>5</v>
      </c>
      <c r="D4940" s="2">
        <v>1E-4</v>
      </c>
    </row>
    <row r="4941" spans="1:4" x14ac:dyDescent="0.6">
      <c r="A4941" s="1">
        <v>43847.375</v>
      </c>
      <c r="B4941" t="s">
        <v>54</v>
      </c>
      <c r="C4941" t="s">
        <v>5</v>
      </c>
      <c r="D4941" s="2">
        <v>1.8772E-4</v>
      </c>
    </row>
    <row r="4942" spans="1:4" x14ac:dyDescent="0.6">
      <c r="A4942" s="1">
        <v>43847.041666666664</v>
      </c>
      <c r="B4942" t="s">
        <v>54</v>
      </c>
      <c r="C4942" t="s">
        <v>5</v>
      </c>
      <c r="D4942" s="2">
        <v>4.2240000000000002E-4</v>
      </c>
    </row>
    <row r="4943" spans="1:4" x14ac:dyDescent="0.6">
      <c r="A4943" s="1">
        <v>43846.708333333336</v>
      </c>
      <c r="B4943" t="s">
        <v>54</v>
      </c>
      <c r="C4943" t="s">
        <v>5</v>
      </c>
      <c r="D4943" s="2">
        <v>3.8404999999999998E-4</v>
      </c>
    </row>
    <row r="4944" spans="1:4" x14ac:dyDescent="0.6">
      <c r="A4944" s="1">
        <v>43846.375</v>
      </c>
      <c r="B4944" t="s">
        <v>54</v>
      </c>
      <c r="C4944" t="s">
        <v>5</v>
      </c>
      <c r="D4944" s="2">
        <v>1.7165E-4</v>
      </c>
    </row>
    <row r="4945" spans="1:4" x14ac:dyDescent="0.6">
      <c r="A4945" s="1">
        <v>43846.041666666664</v>
      </c>
      <c r="B4945" t="s">
        <v>54</v>
      </c>
      <c r="C4945" t="s">
        <v>5</v>
      </c>
      <c r="D4945" s="2">
        <v>3.1864000000000003E-4</v>
      </c>
    </row>
    <row r="4946" spans="1:4" x14ac:dyDescent="0.6">
      <c r="A4946" s="1">
        <v>43845.708333333336</v>
      </c>
      <c r="B4946" t="s">
        <v>54</v>
      </c>
      <c r="C4946" t="s">
        <v>5</v>
      </c>
      <c r="D4946" s="2">
        <v>2.0222E-4</v>
      </c>
    </row>
    <row r="4947" spans="1:4" x14ac:dyDescent="0.6">
      <c r="A4947" s="1">
        <v>43845.375</v>
      </c>
      <c r="B4947" t="s">
        <v>54</v>
      </c>
      <c r="C4947" t="s">
        <v>5</v>
      </c>
      <c r="D4947" s="2">
        <v>1.1544000000000001E-4</v>
      </c>
    </row>
    <row r="4948" spans="1:4" x14ac:dyDescent="0.6">
      <c r="A4948" s="1">
        <v>43845.041666666664</v>
      </c>
      <c r="B4948" t="s">
        <v>54</v>
      </c>
      <c r="C4948" t="s">
        <v>5</v>
      </c>
      <c r="D4948" s="2">
        <v>1E-4</v>
      </c>
    </row>
    <row r="4949" spans="1:4" x14ac:dyDescent="0.6">
      <c r="A4949" s="1">
        <v>43844.708333333336</v>
      </c>
      <c r="B4949" t="s">
        <v>54</v>
      </c>
      <c r="C4949" t="s">
        <v>5</v>
      </c>
      <c r="D4949" s="2">
        <v>1E-4</v>
      </c>
    </row>
    <row r="4950" spans="1:4" x14ac:dyDescent="0.6">
      <c r="A4950" s="1">
        <v>43844.375</v>
      </c>
      <c r="B4950" t="s">
        <v>54</v>
      </c>
      <c r="C4950" t="s">
        <v>5</v>
      </c>
      <c r="D4950" s="2">
        <v>1E-4</v>
      </c>
    </row>
    <row r="4951" spans="1:4" x14ac:dyDescent="0.6">
      <c r="A4951" s="1">
        <v>43844.041666666664</v>
      </c>
      <c r="B4951" t="s">
        <v>54</v>
      </c>
      <c r="C4951" t="s">
        <v>5</v>
      </c>
      <c r="D4951" s="2">
        <v>1E-4</v>
      </c>
    </row>
    <row r="4952" spans="1:4" x14ac:dyDescent="0.6">
      <c r="A4952" s="1">
        <v>43843.708333333336</v>
      </c>
      <c r="B4952" t="s">
        <v>54</v>
      </c>
      <c r="C4952" t="s">
        <v>5</v>
      </c>
      <c r="D4952" s="2">
        <v>1E-4</v>
      </c>
    </row>
    <row r="4953" spans="1:4" x14ac:dyDescent="0.6">
      <c r="A4953" s="1">
        <v>43843.375</v>
      </c>
      <c r="B4953" t="s">
        <v>54</v>
      </c>
      <c r="C4953" t="s">
        <v>5</v>
      </c>
      <c r="D4953" s="2">
        <v>1E-4</v>
      </c>
    </row>
    <row r="4954" spans="1:4" x14ac:dyDescent="0.6">
      <c r="A4954" s="1">
        <v>43843.041666666664</v>
      </c>
      <c r="B4954" t="s">
        <v>54</v>
      </c>
      <c r="C4954" t="s">
        <v>5</v>
      </c>
      <c r="D4954" s="2">
        <v>1E-4</v>
      </c>
    </row>
    <row r="4955" spans="1:4" x14ac:dyDescent="0.6">
      <c r="A4955" s="1">
        <v>43842.708333333336</v>
      </c>
      <c r="B4955" t="s">
        <v>54</v>
      </c>
      <c r="C4955" t="s">
        <v>5</v>
      </c>
      <c r="D4955" s="2">
        <v>1E-4</v>
      </c>
    </row>
    <row r="4956" spans="1:4" x14ac:dyDescent="0.6">
      <c r="A4956" s="1">
        <v>43842.375</v>
      </c>
      <c r="B4956" t="s">
        <v>54</v>
      </c>
      <c r="C4956" t="s">
        <v>5</v>
      </c>
      <c r="D4956" s="2">
        <v>1E-4</v>
      </c>
    </row>
    <row r="4957" spans="1:4" x14ac:dyDescent="0.6">
      <c r="A4957" s="1">
        <v>43842.041666666664</v>
      </c>
      <c r="B4957" t="s">
        <v>54</v>
      </c>
      <c r="C4957" t="s">
        <v>5</v>
      </c>
      <c r="D4957" s="2">
        <v>1E-4</v>
      </c>
    </row>
    <row r="4958" spans="1:4" x14ac:dyDescent="0.6">
      <c r="A4958" s="1">
        <v>43841.708333333336</v>
      </c>
      <c r="B4958" t="s">
        <v>54</v>
      </c>
      <c r="C4958" t="s">
        <v>5</v>
      </c>
      <c r="D4958" s="2">
        <v>1E-4</v>
      </c>
    </row>
    <row r="4959" spans="1:4" x14ac:dyDescent="0.6">
      <c r="A4959" s="1">
        <v>43841.375</v>
      </c>
      <c r="B4959" t="s">
        <v>54</v>
      </c>
      <c r="C4959" t="s">
        <v>5</v>
      </c>
      <c r="D4959" s="2">
        <v>1E-4</v>
      </c>
    </row>
    <row r="4960" spans="1:4" x14ac:dyDescent="0.6">
      <c r="A4960" s="1">
        <v>43841.041666666664</v>
      </c>
      <c r="B4960" t="s">
        <v>54</v>
      </c>
      <c r="C4960" t="s">
        <v>5</v>
      </c>
      <c r="D4960" s="2">
        <v>1E-4</v>
      </c>
    </row>
    <row r="4961" spans="1:4" x14ac:dyDescent="0.6">
      <c r="A4961" s="1">
        <v>43840.708333333336</v>
      </c>
      <c r="B4961" t="s">
        <v>54</v>
      </c>
      <c r="C4961" t="s">
        <v>5</v>
      </c>
      <c r="D4961" s="2">
        <v>1E-4</v>
      </c>
    </row>
    <row r="4962" spans="1:4" x14ac:dyDescent="0.6">
      <c r="A4962" s="1">
        <v>43840.375</v>
      </c>
      <c r="B4962" t="s">
        <v>54</v>
      </c>
      <c r="C4962" t="s">
        <v>5</v>
      </c>
      <c r="D4962" s="2">
        <v>1E-4</v>
      </c>
    </row>
    <row r="4963" spans="1:4" x14ac:dyDescent="0.6">
      <c r="A4963" s="1">
        <v>43840.041666666664</v>
      </c>
      <c r="B4963" t="s">
        <v>54</v>
      </c>
      <c r="C4963" t="s">
        <v>5</v>
      </c>
      <c r="D4963" s="2">
        <v>1E-4</v>
      </c>
    </row>
    <row r="4964" spans="1:4" x14ac:dyDescent="0.6">
      <c r="A4964" s="1">
        <v>43839.708333333336</v>
      </c>
      <c r="B4964" t="s">
        <v>54</v>
      </c>
      <c r="C4964" t="s">
        <v>5</v>
      </c>
      <c r="D4964" s="2">
        <v>1E-4</v>
      </c>
    </row>
    <row r="4965" spans="1:4" x14ac:dyDescent="0.6">
      <c r="A4965" s="1">
        <v>43839.375</v>
      </c>
      <c r="B4965" t="s">
        <v>54</v>
      </c>
      <c r="C4965" t="s">
        <v>5</v>
      </c>
      <c r="D4965" s="2">
        <v>1E-4</v>
      </c>
    </row>
    <row r="4966" spans="1:4" x14ac:dyDescent="0.6">
      <c r="A4966" s="1">
        <v>43839.041666666664</v>
      </c>
      <c r="B4966" t="s">
        <v>54</v>
      </c>
      <c r="C4966" t="s">
        <v>5</v>
      </c>
      <c r="D4966" s="2">
        <v>1E-4</v>
      </c>
    </row>
    <row r="4967" spans="1:4" x14ac:dyDescent="0.6">
      <c r="A4967" s="1">
        <v>43838.708333333336</v>
      </c>
      <c r="B4967" t="s">
        <v>54</v>
      </c>
      <c r="C4967" t="s">
        <v>5</v>
      </c>
      <c r="D4967" s="2">
        <v>1E-4</v>
      </c>
    </row>
    <row r="4968" spans="1:4" x14ac:dyDescent="0.6">
      <c r="A4968" s="1">
        <v>43838.375</v>
      </c>
      <c r="B4968" t="s">
        <v>54</v>
      </c>
      <c r="C4968" t="s">
        <v>5</v>
      </c>
      <c r="D4968" s="2">
        <v>1E-4</v>
      </c>
    </row>
    <row r="4969" spans="1:4" x14ac:dyDescent="0.6">
      <c r="A4969" s="1">
        <v>43838.041666666664</v>
      </c>
      <c r="B4969" t="s">
        <v>54</v>
      </c>
      <c r="C4969" t="s">
        <v>5</v>
      </c>
      <c r="D4969" s="2">
        <v>1E-4</v>
      </c>
    </row>
    <row r="4970" spans="1:4" x14ac:dyDescent="0.6">
      <c r="A4970" s="1">
        <v>43837.708333333336</v>
      </c>
      <c r="B4970" t="s">
        <v>54</v>
      </c>
      <c r="C4970" t="s">
        <v>5</v>
      </c>
      <c r="D4970" s="2">
        <v>1E-4</v>
      </c>
    </row>
    <row r="4971" spans="1:4" x14ac:dyDescent="0.6">
      <c r="A4971" s="1">
        <v>43837.375</v>
      </c>
      <c r="B4971" t="s">
        <v>54</v>
      </c>
      <c r="C4971" t="s">
        <v>5</v>
      </c>
      <c r="D4971" s="2">
        <v>1E-4</v>
      </c>
    </row>
    <row r="4972" spans="1:4" x14ac:dyDescent="0.6">
      <c r="A4972" s="1">
        <v>43837.041666666664</v>
      </c>
      <c r="B4972" t="s">
        <v>54</v>
      </c>
      <c r="C4972" t="s">
        <v>5</v>
      </c>
      <c r="D4972" s="2">
        <v>1E-4</v>
      </c>
    </row>
    <row r="4973" spans="1:4" x14ac:dyDescent="0.6">
      <c r="A4973" s="1">
        <v>43836.708333333336</v>
      </c>
      <c r="B4973" t="s">
        <v>54</v>
      </c>
      <c r="C4973" t="s">
        <v>5</v>
      </c>
      <c r="D4973" s="2">
        <v>1E-4</v>
      </c>
    </row>
    <row r="4974" spans="1:4" x14ac:dyDescent="0.6">
      <c r="A4974" s="1">
        <v>43836.375</v>
      </c>
      <c r="B4974" t="s">
        <v>54</v>
      </c>
      <c r="C4974" t="s">
        <v>5</v>
      </c>
      <c r="D4974" s="2">
        <v>1E-4</v>
      </c>
    </row>
    <row r="4975" spans="1:4" x14ac:dyDescent="0.6">
      <c r="A4975" s="1">
        <v>43836.041666666664</v>
      </c>
      <c r="B4975" t="s">
        <v>54</v>
      </c>
      <c r="C4975" t="s">
        <v>5</v>
      </c>
      <c r="D4975" s="2">
        <v>1E-4</v>
      </c>
    </row>
    <row r="4976" spans="1:4" x14ac:dyDescent="0.6">
      <c r="A4976" s="1">
        <v>43835.708333333336</v>
      </c>
      <c r="B4976" t="s">
        <v>54</v>
      </c>
      <c r="C4976" t="s">
        <v>5</v>
      </c>
      <c r="D4976" s="2">
        <v>1E-4</v>
      </c>
    </row>
    <row r="4977" spans="1:4" x14ac:dyDescent="0.6">
      <c r="A4977" s="1">
        <v>43835.375</v>
      </c>
      <c r="B4977" t="s">
        <v>54</v>
      </c>
      <c r="C4977" t="s">
        <v>5</v>
      </c>
      <c r="D4977" s="2">
        <v>1E-4</v>
      </c>
    </row>
    <row r="4978" spans="1:4" x14ac:dyDescent="0.6">
      <c r="A4978" s="1">
        <v>43835.041666666664</v>
      </c>
      <c r="B4978" t="s">
        <v>54</v>
      </c>
      <c r="C4978" t="s">
        <v>5</v>
      </c>
      <c r="D4978" s="2">
        <v>1E-4</v>
      </c>
    </row>
    <row r="4979" spans="1:4" x14ac:dyDescent="0.6">
      <c r="A4979" s="1">
        <v>43834.708333333336</v>
      </c>
      <c r="B4979" t="s">
        <v>54</v>
      </c>
      <c r="C4979" t="s">
        <v>5</v>
      </c>
      <c r="D4979" s="2">
        <v>1E-4</v>
      </c>
    </row>
    <row r="4980" spans="1:4" x14ac:dyDescent="0.6">
      <c r="A4980" s="1">
        <v>43834.375</v>
      </c>
      <c r="B4980" t="s">
        <v>54</v>
      </c>
      <c r="C4980" t="s">
        <v>5</v>
      </c>
      <c r="D4980" s="2">
        <v>1E-4</v>
      </c>
    </row>
    <row r="4981" spans="1:4" x14ac:dyDescent="0.6">
      <c r="A4981" s="1">
        <v>43834.041666666664</v>
      </c>
      <c r="B4981" t="s">
        <v>54</v>
      </c>
      <c r="C4981" t="s">
        <v>5</v>
      </c>
      <c r="D4981" s="2">
        <v>1E-4</v>
      </c>
    </row>
    <row r="4982" spans="1:4" x14ac:dyDescent="0.6">
      <c r="A4982" s="1">
        <v>43833.708333333336</v>
      </c>
      <c r="B4982" t="s">
        <v>54</v>
      </c>
      <c r="C4982" t="s">
        <v>5</v>
      </c>
      <c r="D4982" s="2">
        <v>1E-4</v>
      </c>
    </row>
    <row r="4983" spans="1:4" x14ac:dyDescent="0.6">
      <c r="A4983" s="1">
        <v>43833.375</v>
      </c>
      <c r="B4983" t="s">
        <v>54</v>
      </c>
      <c r="C4983" t="s">
        <v>5</v>
      </c>
      <c r="D4983" s="2">
        <v>1E-4</v>
      </c>
    </row>
    <row r="4984" spans="1:4" x14ac:dyDescent="0.6">
      <c r="A4984" s="1">
        <v>43833.041666666664</v>
      </c>
      <c r="B4984" t="s">
        <v>54</v>
      </c>
      <c r="C4984" t="s">
        <v>5</v>
      </c>
      <c r="D4984" s="2">
        <v>1E-4</v>
      </c>
    </row>
    <row r="4985" spans="1:4" x14ac:dyDescent="0.6">
      <c r="A4985" s="1">
        <v>43832.708333333336</v>
      </c>
      <c r="B4985" t="s">
        <v>54</v>
      </c>
      <c r="C4985" t="s">
        <v>5</v>
      </c>
      <c r="D4985" s="2">
        <v>1E-4</v>
      </c>
    </row>
    <row r="4986" spans="1:4" x14ac:dyDescent="0.6">
      <c r="A4986" s="1">
        <v>43832.375</v>
      </c>
      <c r="B4986" t="s">
        <v>54</v>
      </c>
      <c r="C4986" t="s">
        <v>5</v>
      </c>
      <c r="D4986" s="2">
        <v>5.0470000000000003E-5</v>
      </c>
    </row>
    <row r="4987" spans="1:4" x14ac:dyDescent="0.6">
      <c r="A4987" s="1">
        <v>43832.041666666664</v>
      </c>
      <c r="B4987" t="s">
        <v>54</v>
      </c>
      <c r="C4987" t="s">
        <v>5</v>
      </c>
      <c r="D4987" s="2">
        <v>-1.6124999999999999E-4</v>
      </c>
    </row>
    <row r="4988" spans="1:4" x14ac:dyDescent="0.6">
      <c r="A4988" s="1">
        <v>43831.708333333336</v>
      </c>
      <c r="B4988" t="s">
        <v>54</v>
      </c>
      <c r="C4988" t="s">
        <v>5</v>
      </c>
      <c r="D4988" s="2">
        <v>7.3540000000000004E-5</v>
      </c>
    </row>
    <row r="4989" spans="1:4" x14ac:dyDescent="0.6">
      <c r="A4989" s="1">
        <v>43831.375</v>
      </c>
      <c r="B4989" t="s">
        <v>54</v>
      </c>
      <c r="C4989" t="s">
        <v>5</v>
      </c>
      <c r="D4989" s="2">
        <v>1E-4</v>
      </c>
    </row>
    <row r="4990" spans="1:4" x14ac:dyDescent="0.6">
      <c r="A4990" s="1">
        <v>43831.041666666664</v>
      </c>
      <c r="B4990" t="s">
        <v>54</v>
      </c>
      <c r="C4990" t="s">
        <v>5</v>
      </c>
      <c r="D4990" s="2">
        <v>1E-4</v>
      </c>
    </row>
    <row r="4991" spans="1:4" x14ac:dyDescent="0.6">
      <c r="A4991" s="1"/>
      <c r="D4991" s="2"/>
    </row>
    <row r="4992" spans="1:4" x14ac:dyDescent="0.6">
      <c r="A4992" s="1">
        <v>43830.708333333336</v>
      </c>
      <c r="B4992" t="s">
        <v>54</v>
      </c>
      <c r="C4992" t="s">
        <v>5</v>
      </c>
      <c r="D4992" s="2">
        <v>9.6600000000000003E-5</v>
      </c>
    </row>
    <row r="4993" spans="1:4" x14ac:dyDescent="0.6">
      <c r="A4993" s="1">
        <v>43830.375</v>
      </c>
      <c r="B4993" t="s">
        <v>54</v>
      </c>
      <c r="C4993" t="s">
        <v>5</v>
      </c>
      <c r="D4993" s="2">
        <v>1E-4</v>
      </c>
    </row>
    <row r="4994" spans="1:4" x14ac:dyDescent="0.6">
      <c r="A4994" s="1">
        <v>43830.041666666664</v>
      </c>
      <c r="B4994" t="s">
        <v>54</v>
      </c>
      <c r="C4994" t="s">
        <v>5</v>
      </c>
      <c r="D4994" s="2">
        <v>1E-4</v>
      </c>
    </row>
    <row r="4995" spans="1:4" x14ac:dyDescent="0.6">
      <c r="A4995" s="1">
        <v>43829.708333333336</v>
      </c>
      <c r="B4995" t="s">
        <v>54</v>
      </c>
      <c r="C4995" t="s">
        <v>5</v>
      </c>
      <c r="D4995" s="2">
        <v>1E-4</v>
      </c>
    </row>
    <row r="4996" spans="1:4" x14ac:dyDescent="0.6">
      <c r="A4996" s="1">
        <v>43829.375</v>
      </c>
      <c r="B4996" t="s">
        <v>54</v>
      </c>
      <c r="C4996" t="s">
        <v>5</v>
      </c>
      <c r="D4996" s="2">
        <v>3.7070000000000003E-5</v>
      </c>
    </row>
    <row r="4997" spans="1:4" x14ac:dyDescent="0.6">
      <c r="A4997" s="1">
        <v>43829.041666666664</v>
      </c>
      <c r="B4997" t="s">
        <v>54</v>
      </c>
      <c r="C4997" t="s">
        <v>5</v>
      </c>
      <c r="D4997" s="2">
        <v>8.2910000000000004E-5</v>
      </c>
    </row>
    <row r="4998" spans="1:4" x14ac:dyDescent="0.6">
      <c r="A4998" s="1">
        <v>43828.708333333336</v>
      </c>
      <c r="B4998" t="s">
        <v>54</v>
      </c>
      <c r="C4998" t="s">
        <v>5</v>
      </c>
      <c r="D4998" s="2">
        <v>2.1690000000000001E-5</v>
      </c>
    </row>
    <row r="4999" spans="1:4" x14ac:dyDescent="0.6">
      <c r="A4999" s="1">
        <v>43828.375</v>
      </c>
      <c r="B4999" t="s">
        <v>54</v>
      </c>
      <c r="C4999" t="s">
        <v>5</v>
      </c>
      <c r="D4999" s="2">
        <v>1E-4</v>
      </c>
    </row>
    <row r="5000" spans="1:4" x14ac:dyDescent="0.6">
      <c r="A5000" s="1">
        <v>43828.041666666664</v>
      </c>
      <c r="B5000" t="s">
        <v>54</v>
      </c>
      <c r="C5000" t="s">
        <v>5</v>
      </c>
      <c r="D5000" s="2">
        <v>1E-4</v>
      </c>
    </row>
    <row r="5001" spans="1:4" x14ac:dyDescent="0.6">
      <c r="A5001" s="1">
        <v>43827.708333333336</v>
      </c>
      <c r="B5001" t="s">
        <v>54</v>
      </c>
      <c r="C5001" t="s">
        <v>5</v>
      </c>
      <c r="D5001" s="2">
        <v>1E-4</v>
      </c>
    </row>
    <row r="5002" spans="1:4" x14ac:dyDescent="0.6">
      <c r="A5002" s="1">
        <v>43827.375</v>
      </c>
      <c r="B5002" t="s">
        <v>54</v>
      </c>
      <c r="C5002" t="s">
        <v>5</v>
      </c>
      <c r="D5002" s="2">
        <v>1E-4</v>
      </c>
    </row>
    <row r="5003" spans="1:4" x14ac:dyDescent="0.6">
      <c r="A5003" s="1">
        <v>43827.041666666664</v>
      </c>
      <c r="B5003" t="s">
        <v>54</v>
      </c>
      <c r="C5003" t="s">
        <v>5</v>
      </c>
      <c r="D5003" s="2">
        <v>1E-4</v>
      </c>
    </row>
    <row r="5004" spans="1:4" x14ac:dyDescent="0.6">
      <c r="A5004" s="1">
        <v>43826.708333333336</v>
      </c>
      <c r="B5004" t="s">
        <v>54</v>
      </c>
      <c r="C5004" t="s">
        <v>5</v>
      </c>
      <c r="D5004" s="2">
        <v>1E-4</v>
      </c>
    </row>
    <row r="5005" spans="1:4" x14ac:dyDescent="0.6">
      <c r="A5005" s="1">
        <v>43826.375</v>
      </c>
      <c r="B5005" t="s">
        <v>54</v>
      </c>
      <c r="C5005" t="s">
        <v>5</v>
      </c>
      <c r="D5005" s="2">
        <v>1E-4</v>
      </c>
    </row>
    <row r="5006" spans="1:4" x14ac:dyDescent="0.6">
      <c r="A5006" s="1">
        <v>43826.041666666664</v>
      </c>
      <c r="B5006" t="s">
        <v>54</v>
      </c>
      <c r="C5006" t="s">
        <v>5</v>
      </c>
      <c r="D5006" s="2">
        <v>1E-4</v>
      </c>
    </row>
    <row r="5007" spans="1:4" x14ac:dyDescent="0.6">
      <c r="A5007" s="1">
        <v>43825.708333333336</v>
      </c>
      <c r="B5007" t="s">
        <v>54</v>
      </c>
      <c r="C5007" t="s">
        <v>5</v>
      </c>
      <c r="D5007" s="2">
        <v>1E-4</v>
      </c>
    </row>
    <row r="5008" spans="1:4" x14ac:dyDescent="0.6">
      <c r="A5008" s="1">
        <v>43825.375</v>
      </c>
      <c r="B5008" t="s">
        <v>54</v>
      </c>
      <c r="C5008" t="s">
        <v>5</v>
      </c>
      <c r="D5008" s="2">
        <v>9.6979999999999996E-5</v>
      </c>
    </row>
    <row r="5009" spans="1:4" x14ac:dyDescent="0.6">
      <c r="A5009" s="1">
        <v>43825.041666666664</v>
      </c>
      <c r="B5009" t="s">
        <v>54</v>
      </c>
      <c r="C5009" t="s">
        <v>5</v>
      </c>
      <c r="D5009" s="2">
        <v>1E-4</v>
      </c>
    </row>
    <row r="5010" spans="1:4" x14ac:dyDescent="0.6">
      <c r="A5010" s="1">
        <v>43824.708333333336</v>
      </c>
      <c r="B5010" t="s">
        <v>54</v>
      </c>
      <c r="C5010" t="s">
        <v>5</v>
      </c>
      <c r="D5010" s="2">
        <v>1E-4</v>
      </c>
    </row>
    <row r="5011" spans="1:4" x14ac:dyDescent="0.6">
      <c r="A5011" s="1">
        <v>43824.375</v>
      </c>
      <c r="B5011" t="s">
        <v>54</v>
      </c>
      <c r="C5011" t="s">
        <v>5</v>
      </c>
      <c r="D5011" s="2">
        <v>1E-4</v>
      </c>
    </row>
    <row r="5012" spans="1:4" x14ac:dyDescent="0.6">
      <c r="A5012" s="1">
        <v>43824.041666666664</v>
      </c>
      <c r="B5012" t="s">
        <v>54</v>
      </c>
      <c r="C5012" t="s">
        <v>5</v>
      </c>
      <c r="D5012" s="2">
        <v>1E-4</v>
      </c>
    </row>
    <row r="5013" spans="1:4" x14ac:dyDescent="0.6">
      <c r="A5013" s="1">
        <v>43823.708333333336</v>
      </c>
      <c r="B5013" t="s">
        <v>54</v>
      </c>
      <c r="C5013" t="s">
        <v>5</v>
      </c>
      <c r="D5013" s="2">
        <v>1E-4</v>
      </c>
    </row>
    <row r="5014" spans="1:4" x14ac:dyDescent="0.6">
      <c r="A5014" s="1">
        <v>43823.375</v>
      </c>
      <c r="B5014" t="s">
        <v>54</v>
      </c>
      <c r="C5014" t="s">
        <v>5</v>
      </c>
      <c r="D5014" s="2">
        <v>1E-4</v>
      </c>
    </row>
    <row r="5015" spans="1:4" x14ac:dyDescent="0.6">
      <c r="A5015" s="1">
        <v>43823.041666666664</v>
      </c>
      <c r="B5015" t="s">
        <v>54</v>
      </c>
      <c r="C5015" t="s">
        <v>5</v>
      </c>
      <c r="D5015" s="2">
        <v>1E-4</v>
      </c>
    </row>
    <row r="5016" spans="1:4" x14ac:dyDescent="0.6">
      <c r="A5016" s="1">
        <v>43822.708333333336</v>
      </c>
      <c r="B5016" t="s">
        <v>54</v>
      </c>
      <c r="C5016" t="s">
        <v>5</v>
      </c>
      <c r="D5016" s="2">
        <v>1E-4</v>
      </c>
    </row>
    <row r="5017" spans="1:4" x14ac:dyDescent="0.6">
      <c r="A5017" s="1">
        <v>43822.375</v>
      </c>
      <c r="B5017" t="s">
        <v>54</v>
      </c>
      <c r="C5017" t="s">
        <v>5</v>
      </c>
      <c r="D5017" s="2">
        <v>1E-4</v>
      </c>
    </row>
    <row r="5018" spans="1:4" x14ac:dyDescent="0.6">
      <c r="A5018" s="1">
        <v>43822.041666666664</v>
      </c>
      <c r="B5018" t="s">
        <v>54</v>
      </c>
      <c r="C5018" t="s">
        <v>5</v>
      </c>
      <c r="D5018" s="2">
        <v>1E-4</v>
      </c>
    </row>
    <row r="5019" spans="1:4" x14ac:dyDescent="0.6">
      <c r="A5019" s="1">
        <v>43821.708333333336</v>
      </c>
      <c r="B5019" t="s">
        <v>54</v>
      </c>
      <c r="C5019" t="s">
        <v>5</v>
      </c>
      <c r="D5019" s="2">
        <v>1E-4</v>
      </c>
    </row>
    <row r="5020" spans="1:4" x14ac:dyDescent="0.6">
      <c r="A5020" s="1">
        <v>43821.375</v>
      </c>
      <c r="B5020" t="s">
        <v>54</v>
      </c>
      <c r="C5020" t="s">
        <v>5</v>
      </c>
      <c r="D5020" s="2">
        <v>1E-4</v>
      </c>
    </row>
    <row r="5021" spans="1:4" x14ac:dyDescent="0.6">
      <c r="A5021" s="1">
        <v>43821.041666666664</v>
      </c>
      <c r="B5021" t="s">
        <v>54</v>
      </c>
      <c r="C5021" t="s">
        <v>5</v>
      </c>
      <c r="D5021" s="2">
        <v>1E-4</v>
      </c>
    </row>
    <row r="5022" spans="1:4" x14ac:dyDescent="0.6">
      <c r="A5022" s="1">
        <v>43820.708333333336</v>
      </c>
      <c r="B5022" t="s">
        <v>54</v>
      </c>
      <c r="C5022" t="s">
        <v>5</v>
      </c>
      <c r="D5022" s="2">
        <v>1E-4</v>
      </c>
    </row>
    <row r="5023" spans="1:4" x14ac:dyDescent="0.6">
      <c r="A5023" s="1">
        <v>43820.375</v>
      </c>
      <c r="B5023" t="s">
        <v>54</v>
      </c>
      <c r="C5023" t="s">
        <v>5</v>
      </c>
      <c r="D5023" s="2">
        <v>1E-4</v>
      </c>
    </row>
    <row r="5024" spans="1:4" x14ac:dyDescent="0.6">
      <c r="A5024" s="1">
        <v>43820.041666666664</v>
      </c>
      <c r="B5024" t="s">
        <v>54</v>
      </c>
      <c r="C5024" t="s">
        <v>5</v>
      </c>
      <c r="D5024" s="2">
        <v>1E-4</v>
      </c>
    </row>
    <row r="5025" spans="1:4" x14ac:dyDescent="0.6">
      <c r="A5025" s="1">
        <v>43819.708333333336</v>
      </c>
      <c r="B5025" t="s">
        <v>54</v>
      </c>
      <c r="C5025" t="s">
        <v>5</v>
      </c>
      <c r="D5025" s="2">
        <v>1E-4</v>
      </c>
    </row>
    <row r="5026" spans="1:4" x14ac:dyDescent="0.6">
      <c r="A5026" s="1">
        <v>43819.375</v>
      </c>
      <c r="B5026" t="s">
        <v>54</v>
      </c>
      <c r="C5026" t="s">
        <v>5</v>
      </c>
      <c r="D5026" s="2">
        <v>1E-4</v>
      </c>
    </row>
    <row r="5027" spans="1:4" x14ac:dyDescent="0.6">
      <c r="A5027" s="1">
        <v>43819.041666666664</v>
      </c>
      <c r="B5027" t="s">
        <v>54</v>
      </c>
      <c r="C5027" t="s">
        <v>5</v>
      </c>
      <c r="D5027" s="2">
        <v>1E-4</v>
      </c>
    </row>
    <row r="5028" spans="1:4" x14ac:dyDescent="0.6">
      <c r="A5028" s="1">
        <v>43818.708333333336</v>
      </c>
      <c r="B5028" t="s">
        <v>54</v>
      </c>
      <c r="C5028" t="s">
        <v>5</v>
      </c>
      <c r="D5028" s="2">
        <v>1E-4</v>
      </c>
    </row>
    <row r="5029" spans="1:4" x14ac:dyDescent="0.6">
      <c r="A5029" s="1">
        <v>43818.375</v>
      </c>
      <c r="B5029" t="s">
        <v>54</v>
      </c>
      <c r="C5029" t="s">
        <v>5</v>
      </c>
      <c r="D5029" s="2">
        <v>1E-4</v>
      </c>
    </row>
    <row r="5030" spans="1:4" x14ac:dyDescent="0.6">
      <c r="A5030" s="1">
        <v>43818.041666666664</v>
      </c>
      <c r="B5030" t="s">
        <v>54</v>
      </c>
      <c r="C5030" t="s">
        <v>5</v>
      </c>
      <c r="D5030" s="2">
        <v>1E-4</v>
      </c>
    </row>
    <row r="5031" spans="1:4" x14ac:dyDescent="0.6">
      <c r="A5031" s="1">
        <v>43817.708333333336</v>
      </c>
      <c r="B5031" t="s">
        <v>54</v>
      </c>
      <c r="C5031" t="s">
        <v>5</v>
      </c>
      <c r="D5031" s="2">
        <v>9.0719999999999999E-5</v>
      </c>
    </row>
    <row r="5032" spans="1:4" x14ac:dyDescent="0.6">
      <c r="A5032" s="1">
        <v>43817.375</v>
      </c>
      <c r="B5032" t="s">
        <v>54</v>
      </c>
      <c r="C5032" t="s">
        <v>5</v>
      </c>
      <c r="D5032" s="2">
        <v>5.8350000000000002E-5</v>
      </c>
    </row>
    <row r="5033" spans="1:4" x14ac:dyDescent="0.6">
      <c r="A5033" s="1">
        <v>43817.041666666664</v>
      </c>
      <c r="B5033" t="s">
        <v>54</v>
      </c>
      <c r="C5033" t="s">
        <v>5</v>
      </c>
      <c r="D5033" s="2">
        <v>3.3810000000000003E-5</v>
      </c>
    </row>
    <row r="5034" spans="1:4" x14ac:dyDescent="0.6">
      <c r="A5034" s="1">
        <v>43816.708333333336</v>
      </c>
      <c r="B5034" t="s">
        <v>54</v>
      </c>
      <c r="C5034" t="s">
        <v>5</v>
      </c>
      <c r="D5034" s="2">
        <v>9.6490000000000006E-5</v>
      </c>
    </row>
    <row r="5035" spans="1:4" x14ac:dyDescent="0.6">
      <c r="A5035" s="1">
        <v>43816.375</v>
      </c>
      <c r="B5035" t="s">
        <v>54</v>
      </c>
      <c r="C5035" t="s">
        <v>5</v>
      </c>
      <c r="D5035" s="2">
        <v>1E-4</v>
      </c>
    </row>
    <row r="5036" spans="1:4" x14ac:dyDescent="0.6">
      <c r="A5036" s="1">
        <v>43816.041666666664</v>
      </c>
      <c r="B5036" t="s">
        <v>54</v>
      </c>
      <c r="C5036" t="s">
        <v>5</v>
      </c>
      <c r="D5036" s="2">
        <v>6.4490000000000001E-5</v>
      </c>
    </row>
    <row r="5037" spans="1:4" x14ac:dyDescent="0.6">
      <c r="A5037" s="1">
        <v>43815.708333333336</v>
      </c>
      <c r="B5037" t="s">
        <v>54</v>
      </c>
      <c r="C5037" t="s">
        <v>5</v>
      </c>
      <c r="D5037" s="2">
        <v>1E-4</v>
      </c>
    </row>
    <row r="5038" spans="1:4" x14ac:dyDescent="0.6">
      <c r="A5038" s="1">
        <v>43815.375</v>
      </c>
      <c r="B5038" t="s">
        <v>54</v>
      </c>
      <c r="C5038" t="s">
        <v>5</v>
      </c>
      <c r="D5038" s="2">
        <v>1E-4</v>
      </c>
    </row>
    <row r="5039" spans="1:4" x14ac:dyDescent="0.6">
      <c r="A5039" s="1">
        <v>43815.041666666664</v>
      </c>
      <c r="B5039" t="s">
        <v>54</v>
      </c>
      <c r="C5039" t="s">
        <v>5</v>
      </c>
      <c r="D5039" s="2">
        <v>1E-4</v>
      </c>
    </row>
    <row r="5040" spans="1:4" x14ac:dyDescent="0.6">
      <c r="A5040" s="1">
        <v>43814.708333333336</v>
      </c>
      <c r="B5040" t="s">
        <v>54</v>
      </c>
      <c r="C5040" t="s">
        <v>5</v>
      </c>
      <c r="D5040" s="2">
        <v>1E-4</v>
      </c>
    </row>
    <row r="5041" spans="1:4" x14ac:dyDescent="0.6">
      <c r="A5041" s="1">
        <v>43814.375</v>
      </c>
      <c r="B5041" t="s">
        <v>54</v>
      </c>
      <c r="C5041" t="s">
        <v>5</v>
      </c>
      <c r="D5041" s="2">
        <v>1E-4</v>
      </c>
    </row>
    <row r="5042" spans="1:4" x14ac:dyDescent="0.6">
      <c r="A5042" s="1">
        <v>43814.041666666664</v>
      </c>
      <c r="B5042" t="s">
        <v>54</v>
      </c>
      <c r="C5042" t="s">
        <v>5</v>
      </c>
      <c r="D5042" s="2">
        <v>1E-4</v>
      </c>
    </row>
    <row r="5043" spans="1:4" x14ac:dyDescent="0.6">
      <c r="A5043" s="1">
        <v>43813.708333333336</v>
      </c>
      <c r="B5043" t="s">
        <v>54</v>
      </c>
      <c r="C5043" t="s">
        <v>5</v>
      </c>
      <c r="D5043" s="2">
        <v>9.8950000000000006E-5</v>
      </c>
    </row>
    <row r="5044" spans="1:4" x14ac:dyDescent="0.6">
      <c r="A5044" s="1">
        <v>43813.375</v>
      </c>
      <c r="B5044" t="s">
        <v>54</v>
      </c>
      <c r="C5044" t="s">
        <v>5</v>
      </c>
      <c r="D5044" s="2">
        <v>2.5600000000000001E-6</v>
      </c>
    </row>
    <row r="5045" spans="1:4" x14ac:dyDescent="0.6">
      <c r="A5045" s="1">
        <v>43813.041666666664</v>
      </c>
      <c r="B5045" t="s">
        <v>54</v>
      </c>
      <c r="C5045" t="s">
        <v>5</v>
      </c>
      <c r="D5045" s="2">
        <v>1E-4</v>
      </c>
    </row>
    <row r="5046" spans="1:4" x14ac:dyDescent="0.6">
      <c r="A5046" s="1">
        <v>43812.708333333336</v>
      </c>
      <c r="B5046" t="s">
        <v>54</v>
      </c>
      <c r="C5046" t="s">
        <v>5</v>
      </c>
      <c r="D5046" s="2">
        <v>1E-4</v>
      </c>
    </row>
    <row r="5047" spans="1:4" x14ac:dyDescent="0.6">
      <c r="A5047" s="1">
        <v>43812.375</v>
      </c>
      <c r="B5047" t="s">
        <v>54</v>
      </c>
      <c r="C5047" t="s">
        <v>5</v>
      </c>
      <c r="D5047" s="2">
        <v>1E-4</v>
      </c>
    </row>
    <row r="5048" spans="1:4" x14ac:dyDescent="0.6">
      <c r="A5048" s="1">
        <v>43812.041666666664</v>
      </c>
      <c r="B5048" t="s">
        <v>54</v>
      </c>
      <c r="C5048" t="s">
        <v>5</v>
      </c>
      <c r="D5048" s="2">
        <v>1E-4</v>
      </c>
    </row>
    <row r="5049" spans="1:4" x14ac:dyDescent="0.6">
      <c r="A5049" s="1">
        <v>43811.708333333336</v>
      </c>
      <c r="B5049" t="s">
        <v>54</v>
      </c>
      <c r="C5049" t="s">
        <v>5</v>
      </c>
      <c r="D5049" s="2">
        <v>1E-4</v>
      </c>
    </row>
    <row r="5050" spans="1:4" x14ac:dyDescent="0.6">
      <c r="A5050" s="1">
        <v>43811.375</v>
      </c>
      <c r="B5050" t="s">
        <v>54</v>
      </c>
      <c r="C5050" t="s">
        <v>5</v>
      </c>
      <c r="D5050" s="2">
        <v>1E-4</v>
      </c>
    </row>
    <row r="5051" spans="1:4" x14ac:dyDescent="0.6">
      <c r="A5051" s="1">
        <v>43811.041666666664</v>
      </c>
      <c r="B5051" t="s">
        <v>54</v>
      </c>
      <c r="C5051" t="s">
        <v>5</v>
      </c>
      <c r="D5051" s="2">
        <v>1E-4</v>
      </c>
    </row>
    <row r="5052" spans="1:4" x14ac:dyDescent="0.6">
      <c r="A5052" s="1">
        <v>43810.708333333336</v>
      </c>
      <c r="B5052" t="s">
        <v>54</v>
      </c>
      <c r="C5052" t="s">
        <v>5</v>
      </c>
      <c r="D5052" s="2">
        <v>1E-4</v>
      </c>
    </row>
    <row r="5053" spans="1:4" x14ac:dyDescent="0.6">
      <c r="A5053" s="1">
        <v>43810.375</v>
      </c>
      <c r="B5053" t="s">
        <v>54</v>
      </c>
      <c r="C5053" t="s">
        <v>5</v>
      </c>
      <c r="D5053" s="2">
        <v>1E-4</v>
      </c>
    </row>
    <row r="5054" spans="1:4" x14ac:dyDescent="0.6">
      <c r="A5054" s="1">
        <v>43810.041666666664</v>
      </c>
      <c r="B5054" t="s">
        <v>54</v>
      </c>
      <c r="C5054" t="s">
        <v>5</v>
      </c>
      <c r="D5054" s="2">
        <v>1E-4</v>
      </c>
    </row>
    <row r="5055" spans="1:4" x14ac:dyDescent="0.6">
      <c r="A5055" s="1">
        <v>43809.708333333336</v>
      </c>
      <c r="B5055" t="s">
        <v>54</v>
      </c>
      <c r="C5055" t="s">
        <v>5</v>
      </c>
      <c r="D5055" s="2">
        <v>1E-4</v>
      </c>
    </row>
    <row r="5056" spans="1:4" x14ac:dyDescent="0.6">
      <c r="A5056" s="1">
        <v>43809.375</v>
      </c>
      <c r="B5056" t="s">
        <v>54</v>
      </c>
      <c r="C5056" t="s">
        <v>5</v>
      </c>
      <c r="D5056" s="2">
        <v>1E-4</v>
      </c>
    </row>
    <row r="5057" spans="1:4" x14ac:dyDescent="0.6">
      <c r="A5057" s="1">
        <v>43809.041666666664</v>
      </c>
      <c r="B5057" t="s">
        <v>54</v>
      </c>
      <c r="C5057" t="s">
        <v>5</v>
      </c>
      <c r="D5057" s="2">
        <v>1E-4</v>
      </c>
    </row>
    <row r="5058" spans="1:4" x14ac:dyDescent="0.6">
      <c r="A5058" s="1">
        <v>43808.708333333336</v>
      </c>
      <c r="B5058" t="s">
        <v>54</v>
      </c>
      <c r="C5058" t="s">
        <v>5</v>
      </c>
      <c r="D5058" s="2">
        <v>1E-4</v>
      </c>
    </row>
    <row r="5059" spans="1:4" x14ac:dyDescent="0.6">
      <c r="A5059" s="1">
        <v>43808.375</v>
      </c>
      <c r="B5059" t="s">
        <v>54</v>
      </c>
      <c r="C5059" t="s">
        <v>5</v>
      </c>
      <c r="D5059" s="2">
        <v>1E-4</v>
      </c>
    </row>
    <row r="5060" spans="1:4" x14ac:dyDescent="0.6">
      <c r="A5060" s="1">
        <v>43808.041666666664</v>
      </c>
      <c r="B5060" t="s">
        <v>54</v>
      </c>
      <c r="C5060" t="s">
        <v>5</v>
      </c>
      <c r="D5060" s="2">
        <v>3.3349999999999997E-5</v>
      </c>
    </row>
    <row r="5061" spans="1:4" x14ac:dyDescent="0.6">
      <c r="A5061" s="1">
        <v>43807.708333333336</v>
      </c>
      <c r="B5061" t="s">
        <v>54</v>
      </c>
      <c r="C5061" t="s">
        <v>5</v>
      </c>
      <c r="D5061" s="2">
        <v>1E-4</v>
      </c>
    </row>
    <row r="5062" spans="1:4" x14ac:dyDescent="0.6">
      <c r="A5062" s="1">
        <v>43807.375</v>
      </c>
      <c r="B5062" t="s">
        <v>54</v>
      </c>
      <c r="C5062" t="s">
        <v>5</v>
      </c>
      <c r="D5062" s="2">
        <v>1E-4</v>
      </c>
    </row>
    <row r="5063" spans="1:4" x14ac:dyDescent="0.6">
      <c r="A5063" s="1">
        <v>43807.041666666664</v>
      </c>
      <c r="B5063" t="s">
        <v>54</v>
      </c>
      <c r="C5063" t="s">
        <v>5</v>
      </c>
      <c r="D5063" s="2">
        <v>1E-4</v>
      </c>
    </row>
    <row r="5064" spans="1:4" x14ac:dyDescent="0.6">
      <c r="A5064" s="1">
        <v>43806.708333333336</v>
      </c>
      <c r="B5064" t="s">
        <v>54</v>
      </c>
      <c r="C5064" t="s">
        <v>5</v>
      </c>
      <c r="D5064" s="2">
        <v>1E-4</v>
      </c>
    </row>
    <row r="5065" spans="1:4" x14ac:dyDescent="0.6">
      <c r="A5065" s="1">
        <v>43806.375</v>
      </c>
      <c r="B5065" t="s">
        <v>54</v>
      </c>
      <c r="C5065" t="s">
        <v>5</v>
      </c>
      <c r="D5065" s="2">
        <v>1E-4</v>
      </c>
    </row>
    <row r="5066" spans="1:4" x14ac:dyDescent="0.6">
      <c r="A5066" s="1">
        <v>43806.041666666664</v>
      </c>
      <c r="B5066" t="s">
        <v>54</v>
      </c>
      <c r="C5066" t="s">
        <v>5</v>
      </c>
      <c r="D5066" s="2">
        <v>1E-4</v>
      </c>
    </row>
    <row r="5067" spans="1:4" x14ac:dyDescent="0.6">
      <c r="A5067" s="1">
        <v>43805.708333333336</v>
      </c>
      <c r="B5067" t="s">
        <v>54</v>
      </c>
      <c r="C5067" t="s">
        <v>5</v>
      </c>
      <c r="D5067" s="2">
        <v>8.0669999999999998E-5</v>
      </c>
    </row>
    <row r="5068" spans="1:4" x14ac:dyDescent="0.6">
      <c r="A5068" s="1">
        <v>43805.375</v>
      </c>
      <c r="B5068" t="s">
        <v>54</v>
      </c>
      <c r="C5068" t="s">
        <v>5</v>
      </c>
      <c r="D5068" s="2">
        <v>1E-4</v>
      </c>
    </row>
    <row r="5069" spans="1:4" x14ac:dyDescent="0.6">
      <c r="A5069" s="1">
        <v>43805.041666666664</v>
      </c>
      <c r="B5069" t="s">
        <v>54</v>
      </c>
      <c r="C5069" t="s">
        <v>5</v>
      </c>
      <c r="D5069" s="2">
        <v>1E-4</v>
      </c>
    </row>
    <row r="5070" spans="1:4" x14ac:dyDescent="0.6">
      <c r="A5070" s="1">
        <v>43804.708333333336</v>
      </c>
      <c r="B5070" t="s">
        <v>54</v>
      </c>
      <c r="C5070" t="s">
        <v>5</v>
      </c>
      <c r="D5070" s="2">
        <v>1E-4</v>
      </c>
    </row>
    <row r="5071" spans="1:4" x14ac:dyDescent="0.6">
      <c r="A5071" s="1">
        <v>43804.375</v>
      </c>
      <c r="B5071" t="s">
        <v>54</v>
      </c>
      <c r="C5071" t="s">
        <v>5</v>
      </c>
      <c r="D5071" s="2">
        <v>1.6180000000000001E-5</v>
      </c>
    </row>
    <row r="5072" spans="1:4" x14ac:dyDescent="0.6">
      <c r="A5072" s="1">
        <v>43804.041666666664</v>
      </c>
      <c r="B5072" t="s">
        <v>54</v>
      </c>
      <c r="C5072" t="s">
        <v>5</v>
      </c>
      <c r="D5072" s="2">
        <v>1E-4</v>
      </c>
    </row>
    <row r="5073" spans="1:4" x14ac:dyDescent="0.6">
      <c r="A5073" s="1">
        <v>43803.708333333336</v>
      </c>
      <c r="B5073" t="s">
        <v>54</v>
      </c>
      <c r="C5073" t="s">
        <v>5</v>
      </c>
      <c r="D5073" s="2">
        <v>1E-4</v>
      </c>
    </row>
    <row r="5074" spans="1:4" x14ac:dyDescent="0.6">
      <c r="A5074" s="1">
        <v>43803.375</v>
      </c>
      <c r="B5074" t="s">
        <v>54</v>
      </c>
      <c r="C5074" t="s">
        <v>5</v>
      </c>
      <c r="D5074" s="2">
        <v>1E-4</v>
      </c>
    </row>
    <row r="5075" spans="1:4" x14ac:dyDescent="0.6">
      <c r="A5075" s="1">
        <v>43803.041666666664</v>
      </c>
      <c r="B5075" t="s">
        <v>54</v>
      </c>
      <c r="C5075" t="s">
        <v>5</v>
      </c>
      <c r="D5075" s="2">
        <v>1E-4</v>
      </c>
    </row>
    <row r="5076" spans="1:4" x14ac:dyDescent="0.6">
      <c r="A5076" s="1">
        <v>43802.708333333336</v>
      </c>
      <c r="B5076" t="s">
        <v>54</v>
      </c>
      <c r="C5076" t="s">
        <v>5</v>
      </c>
      <c r="D5076" s="2">
        <v>1E-4</v>
      </c>
    </row>
    <row r="5077" spans="1:4" x14ac:dyDescent="0.6">
      <c r="A5077" s="1">
        <v>43802.375</v>
      </c>
      <c r="B5077" t="s">
        <v>54</v>
      </c>
      <c r="C5077" t="s">
        <v>5</v>
      </c>
      <c r="D5077" s="2">
        <v>1E-4</v>
      </c>
    </row>
    <row r="5078" spans="1:4" x14ac:dyDescent="0.6">
      <c r="A5078" s="1">
        <v>43802.041666666664</v>
      </c>
      <c r="B5078" t="s">
        <v>54</v>
      </c>
      <c r="C5078" t="s">
        <v>5</v>
      </c>
      <c r="D5078" s="2">
        <v>1E-4</v>
      </c>
    </row>
    <row r="5079" spans="1:4" x14ac:dyDescent="0.6">
      <c r="A5079" s="1">
        <v>43801.708333333336</v>
      </c>
      <c r="B5079" t="s">
        <v>54</v>
      </c>
      <c r="C5079" t="s">
        <v>5</v>
      </c>
      <c r="D5079" s="2">
        <v>1E-4</v>
      </c>
    </row>
    <row r="5080" spans="1:4" x14ac:dyDescent="0.6">
      <c r="A5080" s="1">
        <v>43801.375</v>
      </c>
      <c r="B5080" t="s">
        <v>54</v>
      </c>
      <c r="C5080" t="s">
        <v>5</v>
      </c>
      <c r="D5080" s="2">
        <v>1E-4</v>
      </c>
    </row>
    <row r="5081" spans="1:4" x14ac:dyDescent="0.6">
      <c r="A5081" s="1">
        <v>43801.041666666664</v>
      </c>
      <c r="B5081" t="s">
        <v>54</v>
      </c>
      <c r="C5081" t="s">
        <v>5</v>
      </c>
      <c r="D5081" s="2">
        <v>1E-4</v>
      </c>
    </row>
    <row r="5082" spans="1:4" x14ac:dyDescent="0.6">
      <c r="A5082" s="1">
        <v>43800.708333333336</v>
      </c>
      <c r="B5082" t="s">
        <v>54</v>
      </c>
      <c r="C5082" t="s">
        <v>5</v>
      </c>
      <c r="D5082" s="2">
        <v>1E-4</v>
      </c>
    </row>
    <row r="5083" spans="1:4" x14ac:dyDescent="0.6">
      <c r="A5083" s="1">
        <v>43800.375</v>
      </c>
      <c r="B5083" t="s">
        <v>54</v>
      </c>
      <c r="C5083" t="s">
        <v>5</v>
      </c>
      <c r="D5083" s="2">
        <v>1E-4</v>
      </c>
    </row>
    <row r="5084" spans="1:4" x14ac:dyDescent="0.6">
      <c r="A5084" s="1">
        <v>43800.041666666664</v>
      </c>
      <c r="B5084" t="s">
        <v>54</v>
      </c>
      <c r="C5084" t="s">
        <v>5</v>
      </c>
      <c r="D5084" s="2">
        <v>1E-4</v>
      </c>
    </row>
    <row r="5085" spans="1:4" x14ac:dyDescent="0.6">
      <c r="A5085" s="1">
        <v>43799.708333333336</v>
      </c>
      <c r="B5085" t="s">
        <v>54</v>
      </c>
      <c r="C5085" t="s">
        <v>5</v>
      </c>
      <c r="D5085" s="2">
        <v>-3.9530000000000003E-5</v>
      </c>
    </row>
    <row r="5086" spans="1:4" x14ac:dyDescent="0.6">
      <c r="A5086" s="1">
        <v>43799.375</v>
      </c>
      <c r="B5086" t="s">
        <v>54</v>
      </c>
      <c r="C5086" t="s">
        <v>5</v>
      </c>
      <c r="D5086" s="2">
        <v>1.2699999999999999E-6</v>
      </c>
    </row>
    <row r="5087" spans="1:4" x14ac:dyDescent="0.6">
      <c r="A5087" s="1">
        <v>43799.041666666664</v>
      </c>
      <c r="B5087" t="s">
        <v>54</v>
      </c>
      <c r="C5087" t="s">
        <v>5</v>
      </c>
      <c r="D5087" s="2">
        <v>-8.1169999999999997E-5</v>
      </c>
    </row>
    <row r="5088" spans="1:4" x14ac:dyDescent="0.6">
      <c r="A5088" s="1">
        <v>43798.708333333336</v>
      </c>
      <c r="B5088" t="s">
        <v>54</v>
      </c>
      <c r="C5088" t="s">
        <v>5</v>
      </c>
      <c r="D5088" s="2">
        <v>-2.0526999999999999E-4</v>
      </c>
    </row>
    <row r="5089" spans="1:4" x14ac:dyDescent="0.6">
      <c r="A5089" s="1">
        <v>43798.375</v>
      </c>
      <c r="B5089" t="s">
        <v>54</v>
      </c>
      <c r="C5089" t="s">
        <v>5</v>
      </c>
      <c r="D5089" s="2">
        <v>-2.2765E-4</v>
      </c>
    </row>
    <row r="5090" spans="1:4" x14ac:dyDescent="0.6">
      <c r="A5090" s="1">
        <v>43798.041666666664</v>
      </c>
      <c r="B5090" t="s">
        <v>54</v>
      </c>
      <c r="C5090" t="s">
        <v>5</v>
      </c>
      <c r="D5090" s="2">
        <v>-1.061E-4</v>
      </c>
    </row>
    <row r="5091" spans="1:4" x14ac:dyDescent="0.6">
      <c r="A5091" s="1">
        <v>43797.708333333336</v>
      </c>
      <c r="B5091" t="s">
        <v>54</v>
      </c>
      <c r="C5091" t="s">
        <v>5</v>
      </c>
      <c r="D5091" s="2">
        <v>1.401E-5</v>
      </c>
    </row>
    <row r="5092" spans="1:4" x14ac:dyDescent="0.6">
      <c r="A5092" s="1">
        <v>43797.375</v>
      </c>
      <c r="B5092" t="s">
        <v>54</v>
      </c>
      <c r="C5092" t="s">
        <v>5</v>
      </c>
      <c r="D5092" s="2">
        <v>1E-4</v>
      </c>
    </row>
    <row r="5093" spans="1:4" x14ac:dyDescent="0.6">
      <c r="A5093" s="1">
        <v>43797.041666666664</v>
      </c>
      <c r="B5093" t="s">
        <v>54</v>
      </c>
      <c r="C5093" t="s">
        <v>5</v>
      </c>
      <c r="D5093" s="2">
        <v>1E-4</v>
      </c>
    </row>
    <row r="5094" spans="1:4" x14ac:dyDescent="0.6">
      <c r="A5094" s="1">
        <v>43796.708333333336</v>
      </c>
      <c r="B5094" t="s">
        <v>54</v>
      </c>
      <c r="C5094" t="s">
        <v>5</v>
      </c>
      <c r="D5094" s="2">
        <v>1E-4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F74ED-F5C1-4ED3-A4FF-42A847259E79}">
  <dimension ref="A1:H1002"/>
  <sheetViews>
    <sheetView workbookViewId="0">
      <selection activeCell="F2" sqref="F2:H5"/>
    </sheetView>
  </sheetViews>
  <sheetFormatPr defaultRowHeight="16.899999999999999" x14ac:dyDescent="0.6"/>
  <cols>
    <col min="1" max="1" width="14.375" bestFit="1" customWidth="1"/>
    <col min="6" max="8" width="15.75" customWidth="1"/>
  </cols>
  <sheetData>
    <row r="1" spans="1:8" x14ac:dyDescent="0.6">
      <c r="A1" t="s">
        <v>0</v>
      </c>
      <c r="B1" t="s">
        <v>1</v>
      </c>
      <c r="C1" t="s">
        <v>2</v>
      </c>
      <c r="D1" t="s">
        <v>3</v>
      </c>
    </row>
    <row r="2" spans="1:8" x14ac:dyDescent="0.6">
      <c r="A2" s="1">
        <v>45492.375</v>
      </c>
      <c r="B2" t="s">
        <v>65</v>
      </c>
      <c r="C2" t="s">
        <v>5</v>
      </c>
      <c r="D2" s="2">
        <v>1E-4</v>
      </c>
      <c r="G2" t="s">
        <v>51</v>
      </c>
      <c r="H2" t="s">
        <v>53</v>
      </c>
    </row>
    <row r="3" spans="1:8" x14ac:dyDescent="0.6">
      <c r="A3" s="1">
        <v>45492.041666666664</v>
      </c>
      <c r="B3" t="s">
        <v>65</v>
      </c>
      <c r="C3" t="s">
        <v>5</v>
      </c>
      <c r="D3" s="2">
        <v>9.6990000000000005E-5</v>
      </c>
      <c r="F3" t="s">
        <v>47</v>
      </c>
      <c r="G3" s="5">
        <f>SUM(D2:D603)</f>
        <v>8.6977730000000364E-2</v>
      </c>
      <c r="H3" s="2">
        <f>SUM(D605:D1002)</f>
        <v>3.5970570000000063E-2</v>
      </c>
    </row>
    <row r="4" spans="1:8" x14ac:dyDescent="0.6">
      <c r="A4" s="1">
        <v>45491.708333333336</v>
      </c>
      <c r="B4" t="s">
        <v>65</v>
      </c>
      <c r="C4" t="s">
        <v>5</v>
      </c>
      <c r="D4" s="2">
        <v>1E-4</v>
      </c>
      <c r="F4" t="s">
        <v>48</v>
      </c>
      <c r="G4" s="5">
        <f>AVERAGE(D2:D603)</f>
        <v>1.4448127906976804E-4</v>
      </c>
      <c r="H4" s="5">
        <f>AVERAGE(D605:D1002)</f>
        <v>9.0378316582914731E-5</v>
      </c>
    </row>
    <row r="5" spans="1:8" x14ac:dyDescent="0.6">
      <c r="A5" s="1">
        <v>45491.375</v>
      </c>
      <c r="B5" t="s">
        <v>65</v>
      </c>
      <c r="C5" t="s">
        <v>5</v>
      </c>
      <c r="D5" s="2">
        <v>1E-4</v>
      </c>
      <c r="F5" t="s">
        <v>49</v>
      </c>
      <c r="G5" s="5">
        <f>MEDIAN(D2:D603)</f>
        <v>1E-4</v>
      </c>
      <c r="H5" s="5">
        <f>MEDIAN(D605:D1002)</f>
        <v>1E-4</v>
      </c>
    </row>
    <row r="6" spans="1:8" x14ac:dyDescent="0.6">
      <c r="A6" s="1">
        <v>45491.041666666664</v>
      </c>
      <c r="B6" t="s">
        <v>65</v>
      </c>
      <c r="C6" t="s">
        <v>5</v>
      </c>
      <c r="D6" s="2">
        <v>1E-4</v>
      </c>
    </row>
    <row r="7" spans="1:8" x14ac:dyDescent="0.6">
      <c r="A7" s="1">
        <v>45490.708333333336</v>
      </c>
      <c r="B7" t="s">
        <v>65</v>
      </c>
      <c r="C7" t="s">
        <v>5</v>
      </c>
      <c r="D7" s="2">
        <v>1E-4</v>
      </c>
    </row>
    <row r="8" spans="1:8" x14ac:dyDescent="0.6">
      <c r="A8" s="1">
        <v>45490.375</v>
      </c>
      <c r="B8" t="s">
        <v>65</v>
      </c>
      <c r="C8" t="s">
        <v>5</v>
      </c>
      <c r="D8" s="2">
        <v>-3.5859999999999999E-5</v>
      </c>
    </row>
    <row r="9" spans="1:8" x14ac:dyDescent="0.6">
      <c r="A9" s="1">
        <v>45490.041666666664</v>
      </c>
      <c r="B9" t="s">
        <v>65</v>
      </c>
      <c r="C9" t="s">
        <v>5</v>
      </c>
      <c r="D9" s="2">
        <v>1E-4</v>
      </c>
    </row>
    <row r="10" spans="1:8" x14ac:dyDescent="0.6">
      <c r="A10" s="1">
        <v>45489.708333333336</v>
      </c>
      <c r="B10" t="s">
        <v>65</v>
      </c>
      <c r="C10" t="s">
        <v>5</v>
      </c>
      <c r="D10" s="2">
        <v>5.5099999999999998E-6</v>
      </c>
    </row>
    <row r="11" spans="1:8" x14ac:dyDescent="0.6">
      <c r="A11" s="1">
        <v>45489.375</v>
      </c>
      <c r="B11" t="s">
        <v>65</v>
      </c>
      <c r="C11" t="s">
        <v>5</v>
      </c>
      <c r="D11" s="2">
        <v>-7.9120000000000001E-5</v>
      </c>
    </row>
    <row r="12" spans="1:8" x14ac:dyDescent="0.6">
      <c r="A12" s="1">
        <v>45489.041666666664</v>
      </c>
      <c r="B12" t="s">
        <v>65</v>
      </c>
      <c r="C12" t="s">
        <v>5</v>
      </c>
      <c r="D12" s="2">
        <v>1.63E-5</v>
      </c>
    </row>
    <row r="13" spans="1:8" x14ac:dyDescent="0.6">
      <c r="A13" s="1">
        <v>45488.708333333336</v>
      </c>
      <c r="B13" t="s">
        <v>65</v>
      </c>
      <c r="C13" t="s">
        <v>5</v>
      </c>
      <c r="D13" s="2">
        <v>-6.5699999999999998E-5</v>
      </c>
    </row>
    <row r="14" spans="1:8" x14ac:dyDescent="0.6">
      <c r="A14" s="1">
        <v>45488.375</v>
      </c>
      <c r="B14" t="s">
        <v>65</v>
      </c>
      <c r="C14" t="s">
        <v>5</v>
      </c>
      <c r="D14" s="2">
        <v>2.141E-5</v>
      </c>
    </row>
    <row r="15" spans="1:8" x14ac:dyDescent="0.6">
      <c r="A15" s="1">
        <v>45488.041666666664</v>
      </c>
      <c r="B15" t="s">
        <v>65</v>
      </c>
      <c r="C15" t="s">
        <v>5</v>
      </c>
      <c r="D15" s="2">
        <v>-4.4620000000000003E-5</v>
      </c>
    </row>
    <row r="16" spans="1:8" x14ac:dyDescent="0.6">
      <c r="A16" s="1">
        <v>45487.708333333336</v>
      </c>
      <c r="B16" t="s">
        <v>65</v>
      </c>
      <c r="C16" t="s">
        <v>5</v>
      </c>
      <c r="D16" s="2">
        <v>-2.0760000000000001E-5</v>
      </c>
    </row>
    <row r="17" spans="1:4" x14ac:dyDescent="0.6">
      <c r="A17" s="1">
        <v>45487.375</v>
      </c>
      <c r="B17" t="s">
        <v>65</v>
      </c>
      <c r="C17" t="s">
        <v>5</v>
      </c>
      <c r="D17" s="2">
        <v>-1.5379999999999998E-5</v>
      </c>
    </row>
    <row r="18" spans="1:4" x14ac:dyDescent="0.6">
      <c r="A18" s="1">
        <v>45487.041666666664</v>
      </c>
      <c r="B18" t="s">
        <v>65</v>
      </c>
      <c r="C18" t="s">
        <v>5</v>
      </c>
      <c r="D18" s="2">
        <v>1E-4</v>
      </c>
    </row>
    <row r="19" spans="1:4" x14ac:dyDescent="0.6">
      <c r="A19" s="1">
        <v>45486.708333333336</v>
      </c>
      <c r="B19" t="s">
        <v>65</v>
      </c>
      <c r="C19" t="s">
        <v>5</v>
      </c>
      <c r="D19" s="2">
        <v>-1.19E-5</v>
      </c>
    </row>
    <row r="20" spans="1:4" x14ac:dyDescent="0.6">
      <c r="A20" s="1">
        <v>45486.375</v>
      </c>
      <c r="B20" t="s">
        <v>65</v>
      </c>
      <c r="C20" t="s">
        <v>5</v>
      </c>
      <c r="D20" s="2">
        <v>1E-4</v>
      </c>
    </row>
    <row r="21" spans="1:4" x14ac:dyDescent="0.6">
      <c r="A21" s="1">
        <v>45486.041666666664</v>
      </c>
      <c r="B21" t="s">
        <v>65</v>
      </c>
      <c r="C21" t="s">
        <v>5</v>
      </c>
      <c r="D21" s="2">
        <v>9.1630000000000002E-5</v>
      </c>
    </row>
    <row r="22" spans="1:4" x14ac:dyDescent="0.6">
      <c r="A22" s="1">
        <v>45485.708333333336</v>
      </c>
      <c r="B22" t="s">
        <v>65</v>
      </c>
      <c r="C22" t="s">
        <v>5</v>
      </c>
      <c r="D22" s="2">
        <v>-2.209E-5</v>
      </c>
    </row>
    <row r="23" spans="1:4" x14ac:dyDescent="0.6">
      <c r="A23" s="1">
        <v>45485.375</v>
      </c>
      <c r="B23" t="s">
        <v>65</v>
      </c>
      <c r="C23" t="s">
        <v>5</v>
      </c>
      <c r="D23" s="2">
        <v>6.5640000000000002E-5</v>
      </c>
    </row>
    <row r="24" spans="1:4" x14ac:dyDescent="0.6">
      <c r="A24" s="1">
        <v>45485.041666666664</v>
      </c>
      <c r="B24" t="s">
        <v>65</v>
      </c>
      <c r="C24" t="s">
        <v>5</v>
      </c>
      <c r="D24" s="2">
        <v>-1.058E-5</v>
      </c>
    </row>
    <row r="25" spans="1:4" x14ac:dyDescent="0.6">
      <c r="A25" s="1">
        <v>45484.708333333336</v>
      </c>
      <c r="B25" t="s">
        <v>65</v>
      </c>
      <c r="C25" t="s">
        <v>5</v>
      </c>
      <c r="D25" s="2">
        <v>7.7689999999999996E-5</v>
      </c>
    </row>
    <row r="26" spans="1:4" x14ac:dyDescent="0.6">
      <c r="A26" s="1">
        <v>45484.375</v>
      </c>
      <c r="B26" t="s">
        <v>65</v>
      </c>
      <c r="C26" t="s">
        <v>5</v>
      </c>
      <c r="D26" s="2">
        <v>9.6800000000000005E-6</v>
      </c>
    </row>
    <row r="27" spans="1:4" x14ac:dyDescent="0.6">
      <c r="A27" s="1">
        <v>45484.041666666664</v>
      </c>
      <c r="B27" t="s">
        <v>65</v>
      </c>
      <c r="C27" t="s">
        <v>5</v>
      </c>
      <c r="D27" s="2">
        <v>1E-4</v>
      </c>
    </row>
    <row r="28" spans="1:4" x14ac:dyDescent="0.6">
      <c r="A28" s="1">
        <v>45483.708333333336</v>
      </c>
      <c r="B28" t="s">
        <v>65</v>
      </c>
      <c r="C28" t="s">
        <v>5</v>
      </c>
      <c r="D28" s="2">
        <v>-1.543E-5</v>
      </c>
    </row>
    <row r="29" spans="1:4" x14ac:dyDescent="0.6">
      <c r="A29" s="1">
        <v>45483.375</v>
      </c>
      <c r="B29" t="s">
        <v>65</v>
      </c>
      <c r="C29" t="s">
        <v>5</v>
      </c>
      <c r="D29" s="2">
        <v>-3.54E-5</v>
      </c>
    </row>
    <row r="30" spans="1:4" x14ac:dyDescent="0.6">
      <c r="A30" s="1">
        <v>45483.041666666664</v>
      </c>
      <c r="B30" t="s">
        <v>65</v>
      </c>
      <c r="C30" t="s">
        <v>5</v>
      </c>
      <c r="D30" s="2">
        <v>3.6520000000000003E-5</v>
      </c>
    </row>
    <row r="31" spans="1:4" x14ac:dyDescent="0.6">
      <c r="A31" s="1">
        <v>45482.708333333336</v>
      </c>
      <c r="B31" t="s">
        <v>65</v>
      </c>
      <c r="C31" t="s">
        <v>5</v>
      </c>
      <c r="D31" s="2">
        <v>-8.6429999999999997E-5</v>
      </c>
    </row>
    <row r="32" spans="1:4" x14ac:dyDescent="0.6">
      <c r="A32" s="1">
        <v>45482.375</v>
      </c>
      <c r="B32" t="s">
        <v>65</v>
      </c>
      <c r="C32" t="s">
        <v>5</v>
      </c>
      <c r="D32" s="2">
        <v>4.1220000000000002E-5</v>
      </c>
    </row>
    <row r="33" spans="1:4" x14ac:dyDescent="0.6">
      <c r="A33" s="1">
        <v>45482.041666666664</v>
      </c>
      <c r="B33" t="s">
        <v>65</v>
      </c>
      <c r="C33" t="s">
        <v>5</v>
      </c>
      <c r="D33" s="2">
        <v>1E-4</v>
      </c>
    </row>
    <row r="34" spans="1:4" x14ac:dyDescent="0.6">
      <c r="A34" s="1">
        <v>45481.708333333336</v>
      </c>
      <c r="B34" t="s">
        <v>65</v>
      </c>
      <c r="C34" t="s">
        <v>5</v>
      </c>
      <c r="D34" s="2">
        <v>2.88E-6</v>
      </c>
    </row>
    <row r="35" spans="1:4" x14ac:dyDescent="0.6">
      <c r="A35" s="1">
        <v>45481.375</v>
      </c>
      <c r="B35" t="s">
        <v>65</v>
      </c>
      <c r="C35" t="s">
        <v>5</v>
      </c>
      <c r="D35" s="2">
        <v>-5.8990000000000003E-5</v>
      </c>
    </row>
    <row r="36" spans="1:4" x14ac:dyDescent="0.6">
      <c r="A36" s="1">
        <v>45481.041666666664</v>
      </c>
      <c r="B36" t="s">
        <v>65</v>
      </c>
      <c r="C36" t="s">
        <v>5</v>
      </c>
      <c r="D36" s="2">
        <v>4.7710000000000002E-5</v>
      </c>
    </row>
    <row r="37" spans="1:4" x14ac:dyDescent="0.6">
      <c r="A37" s="1">
        <v>45480.708333333336</v>
      </c>
      <c r="B37" t="s">
        <v>65</v>
      </c>
      <c r="C37" t="s">
        <v>5</v>
      </c>
      <c r="D37" s="2">
        <v>5.5819999999999997E-5</v>
      </c>
    </row>
    <row r="38" spans="1:4" x14ac:dyDescent="0.6">
      <c r="A38" s="1">
        <v>45480.375</v>
      </c>
      <c r="B38" t="s">
        <v>65</v>
      </c>
      <c r="C38" t="s">
        <v>5</v>
      </c>
      <c r="D38" s="2">
        <v>5.3449999999999998E-5</v>
      </c>
    </row>
    <row r="39" spans="1:4" x14ac:dyDescent="0.6">
      <c r="A39" s="1">
        <v>45480.041666666664</v>
      </c>
      <c r="B39" t="s">
        <v>65</v>
      </c>
      <c r="C39" t="s">
        <v>5</v>
      </c>
      <c r="D39" s="2">
        <v>7.1899999999999998E-6</v>
      </c>
    </row>
    <row r="40" spans="1:4" x14ac:dyDescent="0.6">
      <c r="A40" s="1">
        <v>45479.708333333336</v>
      </c>
      <c r="B40" t="s">
        <v>65</v>
      </c>
      <c r="C40" t="s">
        <v>5</v>
      </c>
      <c r="D40" s="2">
        <v>-3.98E-6</v>
      </c>
    </row>
    <row r="41" spans="1:4" x14ac:dyDescent="0.6">
      <c r="A41" s="1">
        <v>45479.375</v>
      </c>
      <c r="B41" t="s">
        <v>65</v>
      </c>
      <c r="C41" t="s">
        <v>5</v>
      </c>
      <c r="D41" s="2">
        <v>-5.8010000000000002E-5</v>
      </c>
    </row>
    <row r="42" spans="1:4" x14ac:dyDescent="0.6">
      <c r="A42" s="1">
        <v>45479.041666666664</v>
      </c>
      <c r="B42" t="s">
        <v>65</v>
      </c>
      <c r="C42" t="s">
        <v>5</v>
      </c>
      <c r="D42" s="2">
        <v>-5.5080000000000001E-5</v>
      </c>
    </row>
    <row r="43" spans="1:4" x14ac:dyDescent="0.6">
      <c r="A43" s="1">
        <v>45478.708333333336</v>
      </c>
      <c r="B43" t="s">
        <v>65</v>
      </c>
      <c r="C43" t="s">
        <v>5</v>
      </c>
      <c r="D43" s="2">
        <v>-1.3354999999999999E-4</v>
      </c>
    </row>
    <row r="44" spans="1:4" x14ac:dyDescent="0.6">
      <c r="A44" s="1">
        <v>45478.375</v>
      </c>
      <c r="B44" t="s">
        <v>65</v>
      </c>
      <c r="C44" t="s">
        <v>5</v>
      </c>
      <c r="D44" s="2">
        <v>-5.605E-5</v>
      </c>
    </row>
    <row r="45" spans="1:4" x14ac:dyDescent="0.6">
      <c r="A45" s="1">
        <v>45478.041666666664</v>
      </c>
      <c r="B45" t="s">
        <v>65</v>
      </c>
      <c r="C45" t="s">
        <v>5</v>
      </c>
      <c r="D45" s="2">
        <v>-6.8269999999999995E-5</v>
      </c>
    </row>
    <row r="46" spans="1:4" x14ac:dyDescent="0.6">
      <c r="A46" s="1">
        <v>45477.708333333336</v>
      </c>
      <c r="B46" t="s">
        <v>65</v>
      </c>
      <c r="C46" t="s">
        <v>5</v>
      </c>
      <c r="D46" s="2">
        <v>-9.7100000000000002E-6</v>
      </c>
    </row>
    <row r="47" spans="1:4" x14ac:dyDescent="0.6">
      <c r="A47" s="1">
        <v>45477.375</v>
      </c>
      <c r="B47" t="s">
        <v>65</v>
      </c>
      <c r="C47" t="s">
        <v>5</v>
      </c>
      <c r="D47" s="2">
        <v>5.4870000000000002E-5</v>
      </c>
    </row>
    <row r="48" spans="1:4" x14ac:dyDescent="0.6">
      <c r="A48" s="1">
        <v>45477.041666666664</v>
      </c>
      <c r="B48" t="s">
        <v>65</v>
      </c>
      <c r="C48" t="s">
        <v>5</v>
      </c>
      <c r="D48" s="2">
        <v>7.6569999999999994E-5</v>
      </c>
    </row>
    <row r="49" spans="1:4" x14ac:dyDescent="0.6">
      <c r="A49" s="1">
        <v>45476.708333333336</v>
      </c>
      <c r="B49" t="s">
        <v>65</v>
      </c>
      <c r="C49" t="s">
        <v>5</v>
      </c>
      <c r="D49" s="2">
        <v>5.9070000000000002E-5</v>
      </c>
    </row>
    <row r="50" spans="1:4" x14ac:dyDescent="0.6">
      <c r="A50" s="1">
        <v>45476.375</v>
      </c>
      <c r="B50" t="s">
        <v>65</v>
      </c>
      <c r="C50" t="s">
        <v>5</v>
      </c>
      <c r="D50" s="2">
        <v>1E-4</v>
      </c>
    </row>
    <row r="51" spans="1:4" x14ac:dyDescent="0.6">
      <c r="A51" s="1">
        <v>45476.041666666664</v>
      </c>
      <c r="B51" t="s">
        <v>65</v>
      </c>
      <c r="C51" t="s">
        <v>5</v>
      </c>
      <c r="D51" s="2">
        <v>1E-4</v>
      </c>
    </row>
    <row r="52" spans="1:4" x14ac:dyDescent="0.6">
      <c r="A52" s="1">
        <v>45475.708333333336</v>
      </c>
      <c r="B52" t="s">
        <v>65</v>
      </c>
      <c r="C52" t="s">
        <v>5</v>
      </c>
      <c r="D52" s="2">
        <v>1E-4</v>
      </c>
    </row>
    <row r="53" spans="1:4" x14ac:dyDescent="0.6">
      <c r="A53" s="1">
        <v>45475.375</v>
      </c>
      <c r="B53" t="s">
        <v>65</v>
      </c>
      <c r="C53" t="s">
        <v>5</v>
      </c>
      <c r="D53" s="2">
        <v>-1.436E-5</v>
      </c>
    </row>
    <row r="54" spans="1:4" x14ac:dyDescent="0.6">
      <c r="A54" s="1">
        <v>45475.041666666664</v>
      </c>
      <c r="B54" t="s">
        <v>65</v>
      </c>
      <c r="C54" t="s">
        <v>5</v>
      </c>
      <c r="D54" s="2">
        <v>7.3540000000000004E-5</v>
      </c>
    </row>
    <row r="55" spans="1:4" x14ac:dyDescent="0.6">
      <c r="A55" s="1">
        <v>45474.708333333336</v>
      </c>
      <c r="B55" t="s">
        <v>65</v>
      </c>
      <c r="C55" t="s">
        <v>5</v>
      </c>
      <c r="D55" s="2">
        <v>1E-4</v>
      </c>
    </row>
    <row r="56" spans="1:4" x14ac:dyDescent="0.6">
      <c r="A56" s="1">
        <v>45474.375</v>
      </c>
      <c r="B56" t="s">
        <v>65</v>
      </c>
      <c r="C56" t="s">
        <v>5</v>
      </c>
      <c r="D56" s="2">
        <v>1E-4</v>
      </c>
    </row>
    <row r="57" spans="1:4" x14ac:dyDescent="0.6">
      <c r="A57" s="1">
        <v>45474.041666666664</v>
      </c>
      <c r="B57" t="s">
        <v>65</v>
      </c>
      <c r="C57" t="s">
        <v>5</v>
      </c>
      <c r="D57" s="2">
        <v>1E-4</v>
      </c>
    </row>
    <row r="58" spans="1:4" x14ac:dyDescent="0.6">
      <c r="A58" s="1">
        <v>45473.708333333336</v>
      </c>
      <c r="B58" t="s">
        <v>65</v>
      </c>
      <c r="C58" t="s">
        <v>5</v>
      </c>
      <c r="D58" s="2">
        <v>1E-4</v>
      </c>
    </row>
    <row r="59" spans="1:4" x14ac:dyDescent="0.6">
      <c r="A59" s="1">
        <v>45473.375</v>
      </c>
      <c r="B59" t="s">
        <v>65</v>
      </c>
      <c r="C59" t="s">
        <v>5</v>
      </c>
      <c r="D59" s="2">
        <v>1E-4</v>
      </c>
    </row>
    <row r="60" spans="1:4" x14ac:dyDescent="0.6">
      <c r="A60" s="1">
        <v>45473.041666666664</v>
      </c>
      <c r="B60" t="s">
        <v>65</v>
      </c>
      <c r="C60" t="s">
        <v>5</v>
      </c>
      <c r="D60" s="2">
        <v>1E-4</v>
      </c>
    </row>
    <row r="61" spans="1:4" x14ac:dyDescent="0.6">
      <c r="A61" s="1">
        <v>45472.708333333336</v>
      </c>
      <c r="B61" t="s">
        <v>65</v>
      </c>
      <c r="C61" t="s">
        <v>5</v>
      </c>
      <c r="D61" s="2">
        <v>1E-4</v>
      </c>
    </row>
    <row r="62" spans="1:4" x14ac:dyDescent="0.6">
      <c r="A62" s="1">
        <v>45472.375</v>
      </c>
      <c r="B62" t="s">
        <v>65</v>
      </c>
      <c r="C62" t="s">
        <v>5</v>
      </c>
      <c r="D62" s="2">
        <v>1E-4</v>
      </c>
    </row>
    <row r="63" spans="1:4" x14ac:dyDescent="0.6">
      <c r="A63" s="1">
        <v>45472.041666666664</v>
      </c>
      <c r="B63" t="s">
        <v>65</v>
      </c>
      <c r="C63" t="s">
        <v>5</v>
      </c>
      <c r="D63" s="2">
        <v>1E-4</v>
      </c>
    </row>
    <row r="64" spans="1:4" x14ac:dyDescent="0.6">
      <c r="A64" s="1">
        <v>45471.708333333336</v>
      </c>
      <c r="B64" t="s">
        <v>65</v>
      </c>
      <c r="C64" t="s">
        <v>5</v>
      </c>
      <c r="D64" s="2">
        <v>1E-4</v>
      </c>
    </row>
    <row r="65" spans="1:4" x14ac:dyDescent="0.6">
      <c r="A65" s="1">
        <v>45471.375</v>
      </c>
      <c r="B65" t="s">
        <v>65</v>
      </c>
      <c r="C65" t="s">
        <v>5</v>
      </c>
      <c r="D65" s="2">
        <v>1E-4</v>
      </c>
    </row>
    <row r="66" spans="1:4" x14ac:dyDescent="0.6">
      <c r="A66" s="1">
        <v>45471.041666666664</v>
      </c>
      <c r="B66" t="s">
        <v>65</v>
      </c>
      <c r="C66" t="s">
        <v>5</v>
      </c>
      <c r="D66" s="2">
        <v>1E-4</v>
      </c>
    </row>
    <row r="67" spans="1:4" x14ac:dyDescent="0.6">
      <c r="A67" s="1">
        <v>45470.708333333336</v>
      </c>
      <c r="B67" t="s">
        <v>65</v>
      </c>
      <c r="C67" t="s">
        <v>5</v>
      </c>
      <c r="D67" s="2">
        <v>1E-4</v>
      </c>
    </row>
    <row r="68" spans="1:4" x14ac:dyDescent="0.6">
      <c r="A68" s="1">
        <v>45470.375</v>
      </c>
      <c r="B68" t="s">
        <v>65</v>
      </c>
      <c r="C68" t="s">
        <v>5</v>
      </c>
      <c r="D68" s="2">
        <v>1E-4</v>
      </c>
    </row>
    <row r="69" spans="1:4" x14ac:dyDescent="0.6">
      <c r="A69" s="1">
        <v>45470.041666666664</v>
      </c>
      <c r="B69" t="s">
        <v>65</v>
      </c>
      <c r="C69" t="s">
        <v>5</v>
      </c>
      <c r="D69" s="2">
        <v>1E-4</v>
      </c>
    </row>
    <row r="70" spans="1:4" x14ac:dyDescent="0.6">
      <c r="A70" s="1">
        <v>45469.708333333336</v>
      </c>
      <c r="B70" t="s">
        <v>65</v>
      </c>
      <c r="C70" t="s">
        <v>5</v>
      </c>
      <c r="D70" s="2">
        <v>1E-4</v>
      </c>
    </row>
    <row r="71" spans="1:4" x14ac:dyDescent="0.6">
      <c r="A71" s="1">
        <v>45469.375</v>
      </c>
      <c r="B71" t="s">
        <v>65</v>
      </c>
      <c r="C71" t="s">
        <v>5</v>
      </c>
      <c r="D71" s="2">
        <v>7.5690000000000002E-5</v>
      </c>
    </row>
    <row r="72" spans="1:4" x14ac:dyDescent="0.6">
      <c r="A72" s="1">
        <v>45469.041666666664</v>
      </c>
      <c r="B72" t="s">
        <v>65</v>
      </c>
      <c r="C72" t="s">
        <v>5</v>
      </c>
      <c r="D72" s="2">
        <v>1E-4</v>
      </c>
    </row>
    <row r="73" spans="1:4" x14ac:dyDescent="0.6">
      <c r="A73" s="1">
        <v>45468.708333333336</v>
      </c>
      <c r="B73" t="s">
        <v>65</v>
      </c>
      <c r="C73" t="s">
        <v>5</v>
      </c>
      <c r="D73" s="2">
        <v>1E-4</v>
      </c>
    </row>
    <row r="74" spans="1:4" x14ac:dyDescent="0.6">
      <c r="A74" s="1">
        <v>45468.375</v>
      </c>
      <c r="B74" t="s">
        <v>65</v>
      </c>
      <c r="C74" t="s">
        <v>5</v>
      </c>
      <c r="D74" s="2">
        <v>1E-4</v>
      </c>
    </row>
    <row r="75" spans="1:4" x14ac:dyDescent="0.6">
      <c r="A75" s="1">
        <v>45468.041666666664</v>
      </c>
      <c r="B75" t="s">
        <v>65</v>
      </c>
      <c r="C75" t="s">
        <v>5</v>
      </c>
      <c r="D75" s="2">
        <v>1E-4</v>
      </c>
    </row>
    <row r="76" spans="1:4" x14ac:dyDescent="0.6">
      <c r="A76" s="1">
        <v>45467.708333333336</v>
      </c>
      <c r="B76" t="s">
        <v>65</v>
      </c>
      <c r="C76" t="s">
        <v>5</v>
      </c>
      <c r="D76" s="2">
        <v>8.6479999999999999E-5</v>
      </c>
    </row>
    <row r="77" spans="1:4" x14ac:dyDescent="0.6">
      <c r="A77" s="1">
        <v>45467.375</v>
      </c>
      <c r="B77" t="s">
        <v>65</v>
      </c>
      <c r="C77" t="s">
        <v>5</v>
      </c>
      <c r="D77" s="2">
        <v>1E-4</v>
      </c>
    </row>
    <row r="78" spans="1:4" x14ac:dyDescent="0.6">
      <c r="A78" s="1">
        <v>45467.041666666664</v>
      </c>
      <c r="B78" t="s">
        <v>65</v>
      </c>
      <c r="C78" t="s">
        <v>5</v>
      </c>
      <c r="D78" s="2">
        <v>1E-4</v>
      </c>
    </row>
    <row r="79" spans="1:4" x14ac:dyDescent="0.6">
      <c r="A79" s="1">
        <v>45466.708333333336</v>
      </c>
      <c r="B79" t="s">
        <v>65</v>
      </c>
      <c r="C79" t="s">
        <v>5</v>
      </c>
      <c r="D79" s="2">
        <v>1E-4</v>
      </c>
    </row>
    <row r="80" spans="1:4" x14ac:dyDescent="0.6">
      <c r="A80" s="1">
        <v>45466.375</v>
      </c>
      <c r="B80" t="s">
        <v>65</v>
      </c>
      <c r="C80" t="s">
        <v>5</v>
      </c>
      <c r="D80" s="2">
        <v>8.7390000000000002E-5</v>
      </c>
    </row>
    <row r="81" spans="1:4" x14ac:dyDescent="0.6">
      <c r="A81" s="1">
        <v>45466.041666666664</v>
      </c>
      <c r="B81" t="s">
        <v>65</v>
      </c>
      <c r="C81" t="s">
        <v>5</v>
      </c>
      <c r="D81" s="2">
        <v>5.7939999999999998E-5</v>
      </c>
    </row>
    <row r="82" spans="1:4" x14ac:dyDescent="0.6">
      <c r="A82" s="1">
        <v>45465.708333333336</v>
      </c>
      <c r="B82" t="s">
        <v>65</v>
      </c>
      <c r="C82" t="s">
        <v>5</v>
      </c>
      <c r="D82" s="2">
        <v>1E-4</v>
      </c>
    </row>
    <row r="83" spans="1:4" x14ac:dyDescent="0.6">
      <c r="A83" s="1">
        <v>45465.375</v>
      </c>
      <c r="B83" t="s">
        <v>65</v>
      </c>
      <c r="C83" t="s">
        <v>5</v>
      </c>
      <c r="D83" s="2">
        <v>1E-4</v>
      </c>
    </row>
    <row r="84" spans="1:4" x14ac:dyDescent="0.6">
      <c r="A84" s="1">
        <v>45465.041666666664</v>
      </c>
      <c r="B84" t="s">
        <v>65</v>
      </c>
      <c r="C84" t="s">
        <v>5</v>
      </c>
      <c r="D84" s="2">
        <v>1E-4</v>
      </c>
    </row>
    <row r="85" spans="1:4" x14ac:dyDescent="0.6">
      <c r="A85" s="1">
        <v>45464.708333333336</v>
      </c>
      <c r="B85" t="s">
        <v>65</v>
      </c>
      <c r="C85" t="s">
        <v>5</v>
      </c>
      <c r="D85" s="2">
        <v>5.1749999999999997E-5</v>
      </c>
    </row>
    <row r="86" spans="1:4" x14ac:dyDescent="0.6">
      <c r="A86" s="1">
        <v>45464.375</v>
      </c>
      <c r="B86" t="s">
        <v>65</v>
      </c>
      <c r="C86" t="s">
        <v>5</v>
      </c>
      <c r="D86" s="2">
        <v>1E-4</v>
      </c>
    </row>
    <row r="87" spans="1:4" x14ac:dyDescent="0.6">
      <c r="A87" s="1">
        <v>45464.041666666664</v>
      </c>
      <c r="B87" t="s">
        <v>65</v>
      </c>
      <c r="C87" t="s">
        <v>5</v>
      </c>
      <c r="D87" s="2">
        <v>5.5449999999999999E-5</v>
      </c>
    </row>
    <row r="88" spans="1:4" x14ac:dyDescent="0.6">
      <c r="A88" s="1">
        <v>45463.708333333336</v>
      </c>
      <c r="B88" t="s">
        <v>65</v>
      </c>
      <c r="C88" t="s">
        <v>5</v>
      </c>
      <c r="D88" s="2">
        <v>1E-4</v>
      </c>
    </row>
    <row r="89" spans="1:4" x14ac:dyDescent="0.6">
      <c r="A89" s="1">
        <v>45463.375</v>
      </c>
      <c r="B89" t="s">
        <v>65</v>
      </c>
      <c r="C89" t="s">
        <v>5</v>
      </c>
      <c r="D89" s="2">
        <v>6.7550000000000002E-5</v>
      </c>
    </row>
    <row r="90" spans="1:4" x14ac:dyDescent="0.6">
      <c r="A90" s="1">
        <v>45463.041666666664</v>
      </c>
      <c r="B90" t="s">
        <v>65</v>
      </c>
      <c r="C90" t="s">
        <v>5</v>
      </c>
      <c r="D90" s="2">
        <v>1E-4</v>
      </c>
    </row>
    <row r="91" spans="1:4" x14ac:dyDescent="0.6">
      <c r="A91" s="1">
        <v>45462.708333333336</v>
      </c>
      <c r="B91" t="s">
        <v>65</v>
      </c>
      <c r="C91" t="s">
        <v>5</v>
      </c>
      <c r="D91" s="2">
        <v>9.4539999999999999E-5</v>
      </c>
    </row>
    <row r="92" spans="1:4" x14ac:dyDescent="0.6">
      <c r="A92" s="1">
        <v>45462.375</v>
      </c>
      <c r="B92" t="s">
        <v>65</v>
      </c>
      <c r="C92" t="s">
        <v>5</v>
      </c>
      <c r="D92" s="2">
        <v>1E-4</v>
      </c>
    </row>
    <row r="93" spans="1:4" x14ac:dyDescent="0.6">
      <c r="A93" s="1">
        <v>45462.041666666664</v>
      </c>
      <c r="B93" t="s">
        <v>65</v>
      </c>
      <c r="C93" t="s">
        <v>5</v>
      </c>
      <c r="D93" s="2">
        <v>1E-4</v>
      </c>
    </row>
    <row r="94" spans="1:4" x14ac:dyDescent="0.6">
      <c r="A94" s="1">
        <v>45461.708333333336</v>
      </c>
      <c r="B94" t="s">
        <v>65</v>
      </c>
      <c r="C94" t="s">
        <v>5</v>
      </c>
      <c r="D94" s="2">
        <v>1E-4</v>
      </c>
    </row>
    <row r="95" spans="1:4" x14ac:dyDescent="0.6">
      <c r="A95" s="1">
        <v>45461.375</v>
      </c>
      <c r="B95" t="s">
        <v>65</v>
      </c>
      <c r="C95" t="s">
        <v>5</v>
      </c>
      <c r="D95" s="2">
        <v>1E-4</v>
      </c>
    </row>
    <row r="96" spans="1:4" x14ac:dyDescent="0.6">
      <c r="A96" s="1">
        <v>45461.041666666664</v>
      </c>
      <c r="B96" t="s">
        <v>65</v>
      </c>
      <c r="C96" t="s">
        <v>5</v>
      </c>
      <c r="D96" s="2">
        <v>1E-4</v>
      </c>
    </row>
    <row r="97" spans="1:4" x14ac:dyDescent="0.6">
      <c r="A97" s="1">
        <v>45460.708333333336</v>
      </c>
      <c r="B97" t="s">
        <v>65</v>
      </c>
      <c r="C97" t="s">
        <v>5</v>
      </c>
      <c r="D97" s="2">
        <v>1E-4</v>
      </c>
    </row>
    <row r="98" spans="1:4" x14ac:dyDescent="0.6">
      <c r="A98" s="1">
        <v>45460.375</v>
      </c>
      <c r="B98" t="s">
        <v>65</v>
      </c>
      <c r="C98" t="s">
        <v>5</v>
      </c>
      <c r="D98" s="2">
        <v>1E-4</v>
      </c>
    </row>
    <row r="99" spans="1:4" x14ac:dyDescent="0.6">
      <c r="A99" s="1">
        <v>45460.041666666664</v>
      </c>
      <c r="B99" t="s">
        <v>65</v>
      </c>
      <c r="C99" t="s">
        <v>5</v>
      </c>
      <c r="D99" s="2">
        <v>1E-4</v>
      </c>
    </row>
    <row r="100" spans="1:4" x14ac:dyDescent="0.6">
      <c r="A100" s="1">
        <v>45459.708333333336</v>
      </c>
      <c r="B100" t="s">
        <v>65</v>
      </c>
      <c r="C100" t="s">
        <v>5</v>
      </c>
      <c r="D100" s="2">
        <v>1E-4</v>
      </c>
    </row>
    <row r="101" spans="1:4" x14ac:dyDescent="0.6">
      <c r="A101" s="1">
        <v>45459.375</v>
      </c>
      <c r="B101" t="s">
        <v>65</v>
      </c>
      <c r="C101" t="s">
        <v>5</v>
      </c>
      <c r="D101" s="2">
        <v>1E-4</v>
      </c>
    </row>
    <row r="102" spans="1:4" x14ac:dyDescent="0.6">
      <c r="A102" s="1">
        <v>45459.041666666664</v>
      </c>
      <c r="B102" t="s">
        <v>65</v>
      </c>
      <c r="C102" t="s">
        <v>5</v>
      </c>
      <c r="D102" s="2">
        <v>1E-4</v>
      </c>
    </row>
    <row r="103" spans="1:4" x14ac:dyDescent="0.6">
      <c r="A103" s="1">
        <v>45458.708333333336</v>
      </c>
      <c r="B103" t="s">
        <v>65</v>
      </c>
      <c r="C103" t="s">
        <v>5</v>
      </c>
      <c r="D103" s="2">
        <v>1E-4</v>
      </c>
    </row>
    <row r="104" spans="1:4" x14ac:dyDescent="0.6">
      <c r="A104" s="1">
        <v>45458.375</v>
      </c>
      <c r="B104" t="s">
        <v>65</v>
      </c>
      <c r="C104" t="s">
        <v>5</v>
      </c>
      <c r="D104" s="2">
        <v>1E-4</v>
      </c>
    </row>
    <row r="105" spans="1:4" x14ac:dyDescent="0.6">
      <c r="A105" s="1">
        <v>45458.041666666664</v>
      </c>
      <c r="B105" t="s">
        <v>65</v>
      </c>
      <c r="C105" t="s">
        <v>5</v>
      </c>
      <c r="D105" s="2">
        <v>1E-4</v>
      </c>
    </row>
    <row r="106" spans="1:4" x14ac:dyDescent="0.6">
      <c r="A106" s="1">
        <v>45457.708333333336</v>
      </c>
      <c r="B106" t="s">
        <v>65</v>
      </c>
      <c r="C106" t="s">
        <v>5</v>
      </c>
      <c r="D106" s="2">
        <v>1E-4</v>
      </c>
    </row>
    <row r="107" spans="1:4" x14ac:dyDescent="0.6">
      <c r="A107" s="1">
        <v>45457.375</v>
      </c>
      <c r="B107" t="s">
        <v>65</v>
      </c>
      <c r="C107" t="s">
        <v>5</v>
      </c>
      <c r="D107" s="2">
        <v>1E-4</v>
      </c>
    </row>
    <row r="108" spans="1:4" x14ac:dyDescent="0.6">
      <c r="A108" s="1">
        <v>45457.041666666664</v>
      </c>
      <c r="B108" t="s">
        <v>65</v>
      </c>
      <c r="C108" t="s">
        <v>5</v>
      </c>
      <c r="D108" s="2">
        <v>1E-4</v>
      </c>
    </row>
    <row r="109" spans="1:4" x14ac:dyDescent="0.6">
      <c r="A109" s="1">
        <v>45456.708333333336</v>
      </c>
      <c r="B109" t="s">
        <v>65</v>
      </c>
      <c r="C109" t="s">
        <v>5</v>
      </c>
      <c r="D109" s="2">
        <v>1E-4</v>
      </c>
    </row>
    <row r="110" spans="1:4" x14ac:dyDescent="0.6">
      <c r="A110" s="1">
        <v>45456.375</v>
      </c>
      <c r="B110" t="s">
        <v>65</v>
      </c>
      <c r="C110" t="s">
        <v>5</v>
      </c>
      <c r="D110" s="2">
        <v>1E-4</v>
      </c>
    </row>
    <row r="111" spans="1:4" x14ac:dyDescent="0.6">
      <c r="A111" s="1">
        <v>45456.041666666664</v>
      </c>
      <c r="B111" t="s">
        <v>65</v>
      </c>
      <c r="C111" t="s">
        <v>5</v>
      </c>
      <c r="D111" s="2">
        <v>1E-4</v>
      </c>
    </row>
    <row r="112" spans="1:4" x14ac:dyDescent="0.6">
      <c r="A112" s="1">
        <v>45455.708333333336</v>
      </c>
      <c r="B112" t="s">
        <v>65</v>
      </c>
      <c r="C112" t="s">
        <v>5</v>
      </c>
      <c r="D112" s="2">
        <v>1E-4</v>
      </c>
    </row>
    <row r="113" spans="1:4" x14ac:dyDescent="0.6">
      <c r="A113" s="1">
        <v>45455.375</v>
      </c>
      <c r="B113" t="s">
        <v>65</v>
      </c>
      <c r="C113" t="s">
        <v>5</v>
      </c>
      <c r="D113" s="2">
        <v>1E-4</v>
      </c>
    </row>
    <row r="114" spans="1:4" x14ac:dyDescent="0.6">
      <c r="A114" s="1">
        <v>45455.041666666664</v>
      </c>
      <c r="B114" t="s">
        <v>65</v>
      </c>
      <c r="C114" t="s">
        <v>5</v>
      </c>
      <c r="D114" s="2">
        <v>1.0823E-4</v>
      </c>
    </row>
    <row r="115" spans="1:4" x14ac:dyDescent="0.6">
      <c r="A115" s="1">
        <v>45454.708333333336</v>
      </c>
      <c r="B115" t="s">
        <v>65</v>
      </c>
      <c r="C115" t="s">
        <v>5</v>
      </c>
      <c r="D115" s="2">
        <v>1E-4</v>
      </c>
    </row>
    <row r="116" spans="1:4" x14ac:dyDescent="0.6">
      <c r="A116" s="1">
        <v>45454.375</v>
      </c>
      <c r="B116" t="s">
        <v>65</v>
      </c>
      <c r="C116" t="s">
        <v>5</v>
      </c>
      <c r="D116" s="2">
        <v>1E-4</v>
      </c>
    </row>
    <row r="117" spans="1:4" x14ac:dyDescent="0.6">
      <c r="A117" s="1">
        <v>45454.041666666664</v>
      </c>
      <c r="B117" t="s">
        <v>65</v>
      </c>
      <c r="C117" t="s">
        <v>5</v>
      </c>
      <c r="D117" s="2">
        <v>1E-4</v>
      </c>
    </row>
    <row r="118" spans="1:4" x14ac:dyDescent="0.6">
      <c r="A118" s="1">
        <v>45453.708333333336</v>
      </c>
      <c r="B118" t="s">
        <v>65</v>
      </c>
      <c r="C118" t="s">
        <v>5</v>
      </c>
      <c r="D118" s="2">
        <v>1E-4</v>
      </c>
    </row>
    <row r="119" spans="1:4" x14ac:dyDescent="0.6">
      <c r="A119" s="1">
        <v>45453.375</v>
      </c>
      <c r="B119" t="s">
        <v>65</v>
      </c>
      <c r="C119" t="s">
        <v>5</v>
      </c>
      <c r="D119" s="2">
        <v>1E-4</v>
      </c>
    </row>
    <row r="120" spans="1:4" x14ac:dyDescent="0.6">
      <c r="A120" s="1">
        <v>45453.041666666664</v>
      </c>
      <c r="B120" t="s">
        <v>65</v>
      </c>
      <c r="C120" t="s">
        <v>5</v>
      </c>
      <c r="D120" s="2">
        <v>1E-4</v>
      </c>
    </row>
    <row r="121" spans="1:4" x14ac:dyDescent="0.6">
      <c r="A121" s="1">
        <v>45452.708333333336</v>
      </c>
      <c r="B121" t="s">
        <v>65</v>
      </c>
      <c r="C121" t="s">
        <v>5</v>
      </c>
      <c r="D121" s="2">
        <v>1E-4</v>
      </c>
    </row>
    <row r="122" spans="1:4" x14ac:dyDescent="0.6">
      <c r="A122" s="1">
        <v>45452.375</v>
      </c>
      <c r="B122" t="s">
        <v>65</v>
      </c>
      <c r="C122" t="s">
        <v>5</v>
      </c>
      <c r="D122" s="2">
        <v>1E-4</v>
      </c>
    </row>
    <row r="123" spans="1:4" x14ac:dyDescent="0.6">
      <c r="A123" s="1">
        <v>45452.041666666664</v>
      </c>
      <c r="B123" t="s">
        <v>65</v>
      </c>
      <c r="C123" t="s">
        <v>5</v>
      </c>
      <c r="D123" s="2">
        <v>1.6347000000000001E-4</v>
      </c>
    </row>
    <row r="124" spans="1:4" x14ac:dyDescent="0.6">
      <c r="A124" s="1">
        <v>45451.708333333336</v>
      </c>
      <c r="B124" t="s">
        <v>65</v>
      </c>
      <c r="C124" t="s">
        <v>5</v>
      </c>
      <c r="D124" s="2">
        <v>2.6533999999999998E-4</v>
      </c>
    </row>
    <row r="125" spans="1:4" x14ac:dyDescent="0.6">
      <c r="A125" s="1">
        <v>45451.375</v>
      </c>
      <c r="B125" t="s">
        <v>65</v>
      </c>
      <c r="C125" t="s">
        <v>5</v>
      </c>
      <c r="D125" s="2">
        <v>1.9697000000000001E-4</v>
      </c>
    </row>
    <row r="126" spans="1:4" x14ac:dyDescent="0.6">
      <c r="A126" s="1">
        <v>45451.041666666664</v>
      </c>
      <c r="B126" t="s">
        <v>65</v>
      </c>
      <c r="C126" t="s">
        <v>5</v>
      </c>
      <c r="D126" s="2">
        <v>2.9462999999999999E-4</v>
      </c>
    </row>
    <row r="127" spans="1:4" x14ac:dyDescent="0.6">
      <c r="A127" s="1">
        <v>45450.708333333336</v>
      </c>
      <c r="B127" t="s">
        <v>65</v>
      </c>
      <c r="C127" t="s">
        <v>5</v>
      </c>
      <c r="D127" s="2">
        <v>1.0776E-4</v>
      </c>
    </row>
    <row r="128" spans="1:4" x14ac:dyDescent="0.6">
      <c r="A128" s="1">
        <v>45450.375</v>
      </c>
      <c r="B128" t="s">
        <v>65</v>
      </c>
      <c r="C128" t="s">
        <v>5</v>
      </c>
      <c r="D128" s="2">
        <v>1.6474E-4</v>
      </c>
    </row>
    <row r="129" spans="1:4" x14ac:dyDescent="0.6">
      <c r="A129" s="1">
        <v>45450.041666666664</v>
      </c>
      <c r="B129" t="s">
        <v>65</v>
      </c>
      <c r="C129" t="s">
        <v>5</v>
      </c>
      <c r="D129" s="2">
        <v>3.0192000000000001E-4</v>
      </c>
    </row>
    <row r="130" spans="1:4" x14ac:dyDescent="0.6">
      <c r="A130" s="1">
        <v>45449.708333333336</v>
      </c>
      <c r="B130" t="s">
        <v>65</v>
      </c>
      <c r="C130" t="s">
        <v>5</v>
      </c>
      <c r="D130" s="2">
        <v>1.1166E-4</v>
      </c>
    </row>
    <row r="131" spans="1:4" x14ac:dyDescent="0.6">
      <c r="A131" s="1">
        <v>45449.375</v>
      </c>
      <c r="B131" t="s">
        <v>65</v>
      </c>
      <c r="C131" t="s">
        <v>5</v>
      </c>
      <c r="D131" s="2">
        <v>1.8102999999999999E-4</v>
      </c>
    </row>
    <row r="132" spans="1:4" x14ac:dyDescent="0.6">
      <c r="A132" s="1">
        <v>45449.041666666664</v>
      </c>
      <c r="B132" t="s">
        <v>65</v>
      </c>
      <c r="C132" t="s">
        <v>5</v>
      </c>
      <c r="D132" s="2">
        <v>1.1824000000000001E-4</v>
      </c>
    </row>
    <row r="133" spans="1:4" x14ac:dyDescent="0.6">
      <c r="A133" s="1">
        <v>45448.708333333336</v>
      </c>
      <c r="B133" t="s">
        <v>65</v>
      </c>
      <c r="C133" t="s">
        <v>5</v>
      </c>
      <c r="D133" s="2">
        <v>1.9984000000000001E-4</v>
      </c>
    </row>
    <row r="134" spans="1:4" x14ac:dyDescent="0.6">
      <c r="A134" s="1">
        <v>45448.375</v>
      </c>
      <c r="B134" t="s">
        <v>65</v>
      </c>
      <c r="C134" t="s">
        <v>5</v>
      </c>
      <c r="D134" s="2">
        <v>1.1388E-4</v>
      </c>
    </row>
    <row r="135" spans="1:4" x14ac:dyDescent="0.6">
      <c r="A135" s="1">
        <v>45448.041666666664</v>
      </c>
      <c r="B135" t="s">
        <v>65</v>
      </c>
      <c r="C135" t="s">
        <v>5</v>
      </c>
      <c r="D135" s="2">
        <v>1E-4</v>
      </c>
    </row>
    <row r="136" spans="1:4" x14ac:dyDescent="0.6">
      <c r="A136" s="1">
        <v>45447.708333333336</v>
      </c>
      <c r="B136" t="s">
        <v>65</v>
      </c>
      <c r="C136" t="s">
        <v>5</v>
      </c>
      <c r="D136" s="2">
        <v>1E-4</v>
      </c>
    </row>
    <row r="137" spans="1:4" x14ac:dyDescent="0.6">
      <c r="A137" s="1">
        <v>45447.375</v>
      </c>
      <c r="B137" t="s">
        <v>65</v>
      </c>
      <c r="C137" t="s">
        <v>5</v>
      </c>
      <c r="D137" s="2">
        <v>1E-4</v>
      </c>
    </row>
    <row r="138" spans="1:4" x14ac:dyDescent="0.6">
      <c r="A138" s="1">
        <v>45447.041666666664</v>
      </c>
      <c r="B138" t="s">
        <v>65</v>
      </c>
      <c r="C138" t="s">
        <v>5</v>
      </c>
      <c r="D138" s="2">
        <v>1E-4</v>
      </c>
    </row>
    <row r="139" spans="1:4" x14ac:dyDescent="0.6">
      <c r="A139" s="1">
        <v>45446.708333333336</v>
      </c>
      <c r="B139" t="s">
        <v>65</v>
      </c>
      <c r="C139" t="s">
        <v>5</v>
      </c>
      <c r="D139" s="2">
        <v>2.1268E-4</v>
      </c>
    </row>
    <row r="140" spans="1:4" x14ac:dyDescent="0.6">
      <c r="A140" s="1">
        <v>45446.375</v>
      </c>
      <c r="B140" t="s">
        <v>65</v>
      </c>
      <c r="C140" t="s">
        <v>5</v>
      </c>
      <c r="D140" s="2">
        <v>1.6851999999999999E-4</v>
      </c>
    </row>
    <row r="141" spans="1:4" x14ac:dyDescent="0.6">
      <c r="A141" s="1">
        <v>45446.041666666664</v>
      </c>
      <c r="B141" t="s">
        <v>65</v>
      </c>
      <c r="C141" t="s">
        <v>5</v>
      </c>
      <c r="D141" s="2">
        <v>1.048E-4</v>
      </c>
    </row>
    <row r="142" spans="1:4" x14ac:dyDescent="0.6">
      <c r="A142" s="1">
        <v>45445.708333333336</v>
      </c>
      <c r="B142" t="s">
        <v>65</v>
      </c>
      <c r="C142" t="s">
        <v>5</v>
      </c>
      <c r="D142" s="2">
        <v>1E-4</v>
      </c>
    </row>
    <row r="143" spans="1:4" x14ac:dyDescent="0.6">
      <c r="A143" s="1">
        <v>45445.375</v>
      </c>
      <c r="B143" t="s">
        <v>65</v>
      </c>
      <c r="C143" t="s">
        <v>5</v>
      </c>
      <c r="D143" s="2">
        <v>1.2374E-4</v>
      </c>
    </row>
    <row r="144" spans="1:4" x14ac:dyDescent="0.6">
      <c r="A144" s="1">
        <v>45445.041666666664</v>
      </c>
      <c r="B144" t="s">
        <v>65</v>
      </c>
      <c r="C144" t="s">
        <v>5</v>
      </c>
      <c r="D144" s="2">
        <v>1.1889E-4</v>
      </c>
    </row>
    <row r="145" spans="1:4" x14ac:dyDescent="0.6">
      <c r="A145" s="1">
        <v>45444.708333333336</v>
      </c>
      <c r="B145" t="s">
        <v>65</v>
      </c>
      <c r="C145" t="s">
        <v>5</v>
      </c>
      <c r="D145" s="2">
        <v>1.7776000000000001E-4</v>
      </c>
    </row>
    <row r="146" spans="1:4" x14ac:dyDescent="0.6">
      <c r="A146" s="1">
        <v>45444.375</v>
      </c>
      <c r="B146" t="s">
        <v>65</v>
      </c>
      <c r="C146" t="s">
        <v>5</v>
      </c>
      <c r="D146" s="2">
        <v>2.6164999999999999E-4</v>
      </c>
    </row>
    <row r="147" spans="1:4" x14ac:dyDescent="0.6">
      <c r="A147" s="1">
        <v>45444.041666666664</v>
      </c>
      <c r="B147" t="s">
        <v>65</v>
      </c>
      <c r="C147" t="s">
        <v>5</v>
      </c>
      <c r="D147" s="2">
        <v>1E-4</v>
      </c>
    </row>
    <row r="148" spans="1:4" x14ac:dyDescent="0.6">
      <c r="A148" s="1">
        <v>45443.708333333336</v>
      </c>
      <c r="B148" t="s">
        <v>65</v>
      </c>
      <c r="C148" t="s">
        <v>5</v>
      </c>
      <c r="D148" s="2">
        <v>1E-4</v>
      </c>
    </row>
    <row r="149" spans="1:4" x14ac:dyDescent="0.6">
      <c r="A149" s="1">
        <v>45443.375</v>
      </c>
      <c r="B149" t="s">
        <v>65</v>
      </c>
      <c r="C149" t="s">
        <v>5</v>
      </c>
      <c r="D149" s="2">
        <v>1E-4</v>
      </c>
    </row>
    <row r="150" spans="1:4" x14ac:dyDescent="0.6">
      <c r="A150" s="1">
        <v>45443.041666666664</v>
      </c>
      <c r="B150" t="s">
        <v>65</v>
      </c>
      <c r="C150" t="s">
        <v>5</v>
      </c>
      <c r="D150" s="2">
        <v>1.2640000000000001E-4</v>
      </c>
    </row>
    <row r="151" spans="1:4" x14ac:dyDescent="0.6">
      <c r="A151" s="1">
        <v>45442.708333333336</v>
      </c>
      <c r="B151" t="s">
        <v>65</v>
      </c>
      <c r="C151" t="s">
        <v>5</v>
      </c>
      <c r="D151" s="2">
        <v>1E-4</v>
      </c>
    </row>
    <row r="152" spans="1:4" x14ac:dyDescent="0.6">
      <c r="A152" s="1">
        <v>45442.375</v>
      </c>
      <c r="B152" t="s">
        <v>65</v>
      </c>
      <c r="C152" t="s">
        <v>5</v>
      </c>
      <c r="D152" s="2">
        <v>1.9319000000000001E-4</v>
      </c>
    </row>
    <row r="153" spans="1:4" x14ac:dyDescent="0.6">
      <c r="A153" s="1">
        <v>45442.041666666664</v>
      </c>
      <c r="B153" t="s">
        <v>65</v>
      </c>
      <c r="C153" t="s">
        <v>5</v>
      </c>
      <c r="D153" s="2">
        <v>1E-4</v>
      </c>
    </row>
    <row r="154" spans="1:4" x14ac:dyDescent="0.6">
      <c r="A154" s="1">
        <v>45441.708333333336</v>
      </c>
      <c r="B154" t="s">
        <v>65</v>
      </c>
      <c r="C154" t="s">
        <v>5</v>
      </c>
      <c r="D154" s="2">
        <v>3.1480000000000001E-4</v>
      </c>
    </row>
    <row r="155" spans="1:4" x14ac:dyDescent="0.6">
      <c r="A155" s="1">
        <v>45441.375</v>
      </c>
      <c r="B155" t="s">
        <v>65</v>
      </c>
      <c r="C155" t="s">
        <v>5</v>
      </c>
      <c r="D155" s="2">
        <v>1.1561E-4</v>
      </c>
    </row>
    <row r="156" spans="1:4" x14ac:dyDescent="0.6">
      <c r="A156" s="1">
        <v>45441.041666666664</v>
      </c>
      <c r="B156" t="s">
        <v>65</v>
      </c>
      <c r="C156" t="s">
        <v>5</v>
      </c>
      <c r="D156" s="2">
        <v>2.6039999999999999E-4</v>
      </c>
    </row>
    <row r="157" spans="1:4" x14ac:dyDescent="0.6">
      <c r="A157" s="1">
        <v>45440.708333333336</v>
      </c>
      <c r="B157" t="s">
        <v>65</v>
      </c>
      <c r="C157" t="s">
        <v>5</v>
      </c>
      <c r="D157" s="2">
        <v>1.6914999999999999E-4</v>
      </c>
    </row>
    <row r="158" spans="1:4" x14ac:dyDescent="0.6">
      <c r="A158" s="1">
        <v>45440.375</v>
      </c>
      <c r="B158" t="s">
        <v>65</v>
      </c>
      <c r="C158" t="s">
        <v>5</v>
      </c>
      <c r="D158" s="2">
        <v>2.1180999999999999E-4</v>
      </c>
    </row>
    <row r="159" spans="1:4" x14ac:dyDescent="0.6">
      <c r="A159" s="1">
        <v>45440.041666666664</v>
      </c>
      <c r="B159" t="s">
        <v>65</v>
      </c>
      <c r="C159" t="s">
        <v>5</v>
      </c>
      <c r="D159" s="2">
        <v>1E-4</v>
      </c>
    </row>
    <row r="160" spans="1:4" x14ac:dyDescent="0.6">
      <c r="A160" s="1">
        <v>45439.708333333336</v>
      </c>
      <c r="B160" t="s">
        <v>65</v>
      </c>
      <c r="C160" t="s">
        <v>5</v>
      </c>
      <c r="D160" s="2">
        <v>1E-4</v>
      </c>
    </row>
    <row r="161" spans="1:4" x14ac:dyDescent="0.6">
      <c r="A161" s="1">
        <v>45439.375</v>
      </c>
      <c r="B161" t="s">
        <v>65</v>
      </c>
      <c r="C161" t="s">
        <v>5</v>
      </c>
      <c r="D161" s="2">
        <v>1E-4</v>
      </c>
    </row>
    <row r="162" spans="1:4" x14ac:dyDescent="0.6">
      <c r="A162" s="1">
        <v>45439.041666666664</v>
      </c>
      <c r="B162" t="s">
        <v>65</v>
      </c>
      <c r="C162" t="s">
        <v>5</v>
      </c>
      <c r="D162" s="2">
        <v>1E-4</v>
      </c>
    </row>
    <row r="163" spans="1:4" x14ac:dyDescent="0.6">
      <c r="A163" s="1">
        <v>45438.708333333336</v>
      </c>
      <c r="B163" t="s">
        <v>65</v>
      </c>
      <c r="C163" t="s">
        <v>5</v>
      </c>
      <c r="D163" s="2">
        <v>1E-4</v>
      </c>
    </row>
    <row r="164" spans="1:4" x14ac:dyDescent="0.6">
      <c r="A164" s="1">
        <v>45438.375</v>
      </c>
      <c r="B164" t="s">
        <v>65</v>
      </c>
      <c r="C164" t="s">
        <v>5</v>
      </c>
      <c r="D164" s="2">
        <v>1E-4</v>
      </c>
    </row>
    <row r="165" spans="1:4" x14ac:dyDescent="0.6">
      <c r="A165" s="1">
        <v>45438.041666666664</v>
      </c>
      <c r="B165" t="s">
        <v>65</v>
      </c>
      <c r="C165" t="s">
        <v>5</v>
      </c>
      <c r="D165" s="2">
        <v>1E-4</v>
      </c>
    </row>
    <row r="166" spans="1:4" x14ac:dyDescent="0.6">
      <c r="A166" s="1">
        <v>45437.708333333336</v>
      </c>
      <c r="B166" t="s">
        <v>65</v>
      </c>
      <c r="C166" t="s">
        <v>5</v>
      </c>
      <c r="D166" s="2">
        <v>1E-4</v>
      </c>
    </row>
    <row r="167" spans="1:4" x14ac:dyDescent="0.6">
      <c r="A167" s="1">
        <v>45437.375</v>
      </c>
      <c r="B167" t="s">
        <v>65</v>
      </c>
      <c r="C167" t="s">
        <v>5</v>
      </c>
      <c r="D167" s="2">
        <v>1E-4</v>
      </c>
    </row>
    <row r="168" spans="1:4" x14ac:dyDescent="0.6">
      <c r="A168" s="1">
        <v>45437.041666666664</v>
      </c>
      <c r="B168" t="s">
        <v>65</v>
      </c>
      <c r="C168" t="s">
        <v>5</v>
      </c>
      <c r="D168" s="2">
        <v>1E-4</v>
      </c>
    </row>
    <row r="169" spans="1:4" x14ac:dyDescent="0.6">
      <c r="A169" s="1">
        <v>45436.708333333336</v>
      </c>
      <c r="B169" t="s">
        <v>65</v>
      </c>
      <c r="C169" t="s">
        <v>5</v>
      </c>
      <c r="D169" s="2">
        <v>1E-4</v>
      </c>
    </row>
    <row r="170" spans="1:4" x14ac:dyDescent="0.6">
      <c r="A170" s="1">
        <v>45436.375</v>
      </c>
      <c r="B170" t="s">
        <v>65</v>
      </c>
      <c r="C170" t="s">
        <v>5</v>
      </c>
      <c r="D170" s="2">
        <v>1E-4</v>
      </c>
    </row>
    <row r="171" spans="1:4" x14ac:dyDescent="0.6">
      <c r="A171" s="1">
        <v>45436.041666666664</v>
      </c>
      <c r="B171" t="s">
        <v>65</v>
      </c>
      <c r="C171" t="s">
        <v>5</v>
      </c>
      <c r="D171" s="2">
        <v>1E-4</v>
      </c>
    </row>
    <row r="172" spans="1:4" x14ac:dyDescent="0.6">
      <c r="A172" s="1">
        <v>45435.708333333336</v>
      </c>
      <c r="B172" t="s">
        <v>65</v>
      </c>
      <c r="C172" t="s">
        <v>5</v>
      </c>
      <c r="D172" s="2">
        <v>1.0512E-4</v>
      </c>
    </row>
    <row r="173" spans="1:4" x14ac:dyDescent="0.6">
      <c r="A173" s="1">
        <v>45435.375</v>
      </c>
      <c r="B173" t="s">
        <v>65</v>
      </c>
      <c r="C173" t="s">
        <v>5</v>
      </c>
      <c r="D173" s="2">
        <v>1.4944000000000001E-4</v>
      </c>
    </row>
    <row r="174" spans="1:4" x14ac:dyDescent="0.6">
      <c r="A174" s="1">
        <v>45435.041666666664</v>
      </c>
      <c r="B174" t="s">
        <v>65</v>
      </c>
      <c r="C174" t="s">
        <v>5</v>
      </c>
      <c r="D174" s="2">
        <v>1.0702E-4</v>
      </c>
    </row>
    <row r="175" spans="1:4" x14ac:dyDescent="0.6">
      <c r="A175" s="1">
        <v>45434.708333333336</v>
      </c>
      <c r="B175" t="s">
        <v>65</v>
      </c>
      <c r="C175" t="s">
        <v>5</v>
      </c>
      <c r="D175" s="2">
        <v>1E-4</v>
      </c>
    </row>
    <row r="176" spans="1:4" x14ac:dyDescent="0.6">
      <c r="A176" s="1">
        <v>45434.375</v>
      </c>
      <c r="B176" t="s">
        <v>65</v>
      </c>
      <c r="C176" t="s">
        <v>5</v>
      </c>
      <c r="D176" s="2">
        <v>1E-4</v>
      </c>
    </row>
    <row r="177" spans="1:4" x14ac:dyDescent="0.6">
      <c r="A177" s="1">
        <v>45434.041666666664</v>
      </c>
      <c r="B177" t="s">
        <v>65</v>
      </c>
      <c r="C177" t="s">
        <v>5</v>
      </c>
      <c r="D177" s="2">
        <v>1E-4</v>
      </c>
    </row>
    <row r="178" spans="1:4" x14ac:dyDescent="0.6">
      <c r="A178" s="1">
        <v>45433.708333333336</v>
      </c>
      <c r="B178" t="s">
        <v>65</v>
      </c>
      <c r="C178" t="s">
        <v>5</v>
      </c>
      <c r="D178" s="2">
        <v>1E-4</v>
      </c>
    </row>
    <row r="179" spans="1:4" x14ac:dyDescent="0.6">
      <c r="A179" s="1">
        <v>45433.375</v>
      </c>
      <c r="B179" t="s">
        <v>65</v>
      </c>
      <c r="C179" t="s">
        <v>5</v>
      </c>
      <c r="D179" s="2">
        <v>1E-4</v>
      </c>
    </row>
    <row r="180" spans="1:4" x14ac:dyDescent="0.6">
      <c r="A180" s="1">
        <v>45433.041666666664</v>
      </c>
      <c r="B180" t="s">
        <v>65</v>
      </c>
      <c r="C180" t="s">
        <v>5</v>
      </c>
      <c r="D180" s="2">
        <v>6.3570000000000003E-5</v>
      </c>
    </row>
    <row r="181" spans="1:4" x14ac:dyDescent="0.6">
      <c r="A181" s="1">
        <v>45432.708333333336</v>
      </c>
      <c r="B181" t="s">
        <v>65</v>
      </c>
      <c r="C181" t="s">
        <v>5</v>
      </c>
      <c r="D181" s="2">
        <v>2.7250000000000002E-5</v>
      </c>
    </row>
    <row r="182" spans="1:4" x14ac:dyDescent="0.6">
      <c r="A182" s="1">
        <v>45432.375</v>
      </c>
      <c r="B182" t="s">
        <v>65</v>
      </c>
      <c r="C182" t="s">
        <v>5</v>
      </c>
      <c r="D182" s="2">
        <v>1E-4</v>
      </c>
    </row>
    <row r="183" spans="1:4" x14ac:dyDescent="0.6">
      <c r="A183" s="1">
        <v>45432.041666666664</v>
      </c>
      <c r="B183" t="s">
        <v>65</v>
      </c>
      <c r="C183" t="s">
        <v>5</v>
      </c>
      <c r="D183" s="2">
        <v>1E-4</v>
      </c>
    </row>
    <row r="184" spans="1:4" x14ac:dyDescent="0.6">
      <c r="A184" s="1">
        <v>45431.708333333336</v>
      </c>
      <c r="B184" t="s">
        <v>65</v>
      </c>
      <c r="C184" t="s">
        <v>5</v>
      </c>
      <c r="D184" s="2">
        <v>1E-4</v>
      </c>
    </row>
    <row r="185" spans="1:4" x14ac:dyDescent="0.6">
      <c r="A185" s="1">
        <v>45431.375</v>
      </c>
      <c r="B185" t="s">
        <v>65</v>
      </c>
      <c r="C185" t="s">
        <v>5</v>
      </c>
      <c r="D185" s="2">
        <v>1E-4</v>
      </c>
    </row>
    <row r="186" spans="1:4" x14ac:dyDescent="0.6">
      <c r="A186" s="1">
        <v>45431.041666666664</v>
      </c>
      <c r="B186" t="s">
        <v>65</v>
      </c>
      <c r="C186" t="s">
        <v>5</v>
      </c>
      <c r="D186" s="2">
        <v>1E-4</v>
      </c>
    </row>
    <row r="187" spans="1:4" x14ac:dyDescent="0.6">
      <c r="A187" s="1">
        <v>45430.708333333336</v>
      </c>
      <c r="B187" t="s">
        <v>65</v>
      </c>
      <c r="C187" t="s">
        <v>5</v>
      </c>
      <c r="D187" s="2">
        <v>1E-4</v>
      </c>
    </row>
    <row r="188" spans="1:4" x14ac:dyDescent="0.6">
      <c r="A188" s="1">
        <v>45430.375</v>
      </c>
      <c r="B188" t="s">
        <v>65</v>
      </c>
      <c r="C188" t="s">
        <v>5</v>
      </c>
      <c r="D188" s="2">
        <v>1E-4</v>
      </c>
    </row>
    <row r="189" spans="1:4" x14ac:dyDescent="0.6">
      <c r="A189" s="1">
        <v>45430.041666666664</v>
      </c>
      <c r="B189" t="s">
        <v>65</v>
      </c>
      <c r="C189" t="s">
        <v>5</v>
      </c>
      <c r="D189" s="2">
        <v>1E-4</v>
      </c>
    </row>
    <row r="190" spans="1:4" x14ac:dyDescent="0.6">
      <c r="A190" s="1">
        <v>45429.708333333336</v>
      </c>
      <c r="B190" t="s">
        <v>65</v>
      </c>
      <c r="C190" t="s">
        <v>5</v>
      </c>
      <c r="D190" s="2">
        <v>1E-4</v>
      </c>
    </row>
    <row r="191" spans="1:4" x14ac:dyDescent="0.6">
      <c r="A191" s="1">
        <v>45429.375</v>
      </c>
      <c r="B191" t="s">
        <v>65</v>
      </c>
      <c r="C191" t="s">
        <v>5</v>
      </c>
      <c r="D191" s="2">
        <v>1.613E-5</v>
      </c>
    </row>
    <row r="192" spans="1:4" x14ac:dyDescent="0.6">
      <c r="A192" s="1">
        <v>45429.041666666664</v>
      </c>
      <c r="B192" t="s">
        <v>65</v>
      </c>
      <c r="C192" t="s">
        <v>5</v>
      </c>
      <c r="D192" s="2">
        <v>1E-4</v>
      </c>
    </row>
    <row r="193" spans="1:4" x14ac:dyDescent="0.6">
      <c r="A193" s="1">
        <v>45428.708333333336</v>
      </c>
      <c r="B193" t="s">
        <v>65</v>
      </c>
      <c r="C193" t="s">
        <v>5</v>
      </c>
      <c r="D193" s="2">
        <v>1E-4</v>
      </c>
    </row>
    <row r="194" spans="1:4" x14ac:dyDescent="0.6">
      <c r="A194" s="1">
        <v>45428.375</v>
      </c>
      <c r="B194" t="s">
        <v>65</v>
      </c>
      <c r="C194" t="s">
        <v>5</v>
      </c>
      <c r="D194" s="2">
        <v>9.7860000000000002E-5</v>
      </c>
    </row>
    <row r="195" spans="1:4" x14ac:dyDescent="0.6">
      <c r="A195" s="1">
        <v>45428.041666666664</v>
      </c>
      <c r="B195" t="s">
        <v>65</v>
      </c>
      <c r="C195" t="s">
        <v>5</v>
      </c>
      <c r="D195" s="2">
        <v>1E-4</v>
      </c>
    </row>
    <row r="196" spans="1:4" x14ac:dyDescent="0.6">
      <c r="A196" s="1">
        <v>45427.708333333336</v>
      </c>
      <c r="B196" t="s">
        <v>65</v>
      </c>
      <c r="C196" t="s">
        <v>5</v>
      </c>
      <c r="D196" s="2">
        <v>1E-4</v>
      </c>
    </row>
    <row r="197" spans="1:4" x14ac:dyDescent="0.6">
      <c r="A197" s="1">
        <v>45427.375</v>
      </c>
      <c r="B197" t="s">
        <v>65</v>
      </c>
      <c r="C197" t="s">
        <v>5</v>
      </c>
      <c r="D197" s="2">
        <v>1E-4</v>
      </c>
    </row>
    <row r="198" spans="1:4" x14ac:dyDescent="0.6">
      <c r="A198" s="1">
        <v>45427.041666666664</v>
      </c>
      <c r="B198" t="s">
        <v>65</v>
      </c>
      <c r="C198" t="s">
        <v>5</v>
      </c>
      <c r="D198" s="2">
        <v>1E-4</v>
      </c>
    </row>
    <row r="199" spans="1:4" x14ac:dyDescent="0.6">
      <c r="A199" s="1">
        <v>45426.708333333336</v>
      </c>
      <c r="B199" t="s">
        <v>65</v>
      </c>
      <c r="C199" t="s">
        <v>5</v>
      </c>
      <c r="D199" s="2">
        <v>1E-4</v>
      </c>
    </row>
    <row r="200" spans="1:4" x14ac:dyDescent="0.6">
      <c r="A200" s="1">
        <v>45426.375</v>
      </c>
      <c r="B200" t="s">
        <v>65</v>
      </c>
      <c r="C200" t="s">
        <v>5</v>
      </c>
      <c r="D200" s="2">
        <v>1E-4</v>
      </c>
    </row>
    <row r="201" spans="1:4" x14ac:dyDescent="0.6">
      <c r="A201" s="1">
        <v>45426.041666666664</v>
      </c>
      <c r="B201" t="s">
        <v>65</v>
      </c>
      <c r="C201" t="s">
        <v>5</v>
      </c>
      <c r="D201" s="2">
        <v>1E-4</v>
      </c>
    </row>
    <row r="202" spans="1:4" x14ac:dyDescent="0.6">
      <c r="A202" s="1">
        <v>45425.708333333336</v>
      </c>
      <c r="B202" t="s">
        <v>65</v>
      </c>
      <c r="C202" t="s">
        <v>5</v>
      </c>
      <c r="D202" s="2">
        <v>1E-4</v>
      </c>
    </row>
    <row r="203" spans="1:4" x14ac:dyDescent="0.6">
      <c r="A203" s="1">
        <v>45425.375</v>
      </c>
      <c r="B203" t="s">
        <v>65</v>
      </c>
      <c r="C203" t="s">
        <v>5</v>
      </c>
      <c r="D203" s="2">
        <v>1E-4</v>
      </c>
    </row>
    <row r="204" spans="1:4" x14ac:dyDescent="0.6">
      <c r="A204" s="1">
        <v>45425.041666666664</v>
      </c>
      <c r="B204" t="s">
        <v>65</v>
      </c>
      <c r="C204" t="s">
        <v>5</v>
      </c>
      <c r="D204" s="2">
        <v>1E-4</v>
      </c>
    </row>
    <row r="205" spans="1:4" x14ac:dyDescent="0.6">
      <c r="A205" s="1">
        <v>45424.708333333336</v>
      </c>
      <c r="B205" t="s">
        <v>65</v>
      </c>
      <c r="C205" t="s">
        <v>5</v>
      </c>
      <c r="D205" s="2">
        <v>1E-4</v>
      </c>
    </row>
    <row r="206" spans="1:4" x14ac:dyDescent="0.6">
      <c r="A206" s="1">
        <v>45424.375</v>
      </c>
      <c r="B206" t="s">
        <v>65</v>
      </c>
      <c r="C206" t="s">
        <v>5</v>
      </c>
      <c r="D206" s="2">
        <v>1E-4</v>
      </c>
    </row>
    <row r="207" spans="1:4" x14ac:dyDescent="0.6">
      <c r="A207" s="1">
        <v>45424.041666666664</v>
      </c>
      <c r="B207" t="s">
        <v>65</v>
      </c>
      <c r="C207" t="s">
        <v>5</v>
      </c>
      <c r="D207" s="2">
        <v>1E-4</v>
      </c>
    </row>
    <row r="208" spans="1:4" x14ac:dyDescent="0.6">
      <c r="A208" s="1">
        <v>45423.708333333336</v>
      </c>
      <c r="B208" t="s">
        <v>65</v>
      </c>
      <c r="C208" t="s">
        <v>5</v>
      </c>
      <c r="D208" s="2">
        <v>1E-4</v>
      </c>
    </row>
    <row r="209" spans="1:4" x14ac:dyDescent="0.6">
      <c r="A209" s="1">
        <v>45423.375</v>
      </c>
      <c r="B209" t="s">
        <v>65</v>
      </c>
      <c r="C209" t="s">
        <v>5</v>
      </c>
      <c r="D209" s="2">
        <v>1E-4</v>
      </c>
    </row>
    <row r="210" spans="1:4" x14ac:dyDescent="0.6">
      <c r="A210" s="1">
        <v>45423.041666666664</v>
      </c>
      <c r="B210" t="s">
        <v>65</v>
      </c>
      <c r="C210" t="s">
        <v>5</v>
      </c>
      <c r="D210" s="2">
        <v>7.5030000000000005E-5</v>
      </c>
    </row>
    <row r="211" spans="1:4" x14ac:dyDescent="0.6">
      <c r="A211" s="1">
        <v>45422.708333333336</v>
      </c>
      <c r="B211" t="s">
        <v>65</v>
      </c>
      <c r="C211" t="s">
        <v>5</v>
      </c>
      <c r="D211" s="2">
        <v>1E-4</v>
      </c>
    </row>
    <row r="212" spans="1:4" x14ac:dyDescent="0.6">
      <c r="A212" s="1">
        <v>45422.375</v>
      </c>
      <c r="B212" t="s">
        <v>65</v>
      </c>
      <c r="C212" t="s">
        <v>5</v>
      </c>
      <c r="D212" s="2">
        <v>1E-4</v>
      </c>
    </row>
    <row r="213" spans="1:4" x14ac:dyDescent="0.6">
      <c r="A213" s="1">
        <v>45422.041666666664</v>
      </c>
      <c r="B213" t="s">
        <v>65</v>
      </c>
      <c r="C213" t="s">
        <v>5</v>
      </c>
      <c r="D213" s="2">
        <v>1E-4</v>
      </c>
    </row>
    <row r="214" spans="1:4" x14ac:dyDescent="0.6">
      <c r="A214" s="1">
        <v>45421.708333333336</v>
      </c>
      <c r="B214" t="s">
        <v>65</v>
      </c>
      <c r="C214" t="s">
        <v>5</v>
      </c>
      <c r="D214" s="2">
        <v>1E-4</v>
      </c>
    </row>
    <row r="215" spans="1:4" x14ac:dyDescent="0.6">
      <c r="A215" s="1">
        <v>45421.375</v>
      </c>
      <c r="B215" t="s">
        <v>65</v>
      </c>
      <c r="C215" t="s">
        <v>5</v>
      </c>
      <c r="D215" s="2">
        <v>1E-4</v>
      </c>
    </row>
    <row r="216" spans="1:4" x14ac:dyDescent="0.6">
      <c r="A216" s="1">
        <v>45421.041666666664</v>
      </c>
      <c r="B216" t="s">
        <v>65</v>
      </c>
      <c r="C216" t="s">
        <v>5</v>
      </c>
      <c r="D216" s="2">
        <v>1E-4</v>
      </c>
    </row>
    <row r="217" spans="1:4" x14ac:dyDescent="0.6">
      <c r="A217" s="1">
        <v>45420.708333333336</v>
      </c>
      <c r="B217" t="s">
        <v>65</v>
      </c>
      <c r="C217" t="s">
        <v>5</v>
      </c>
      <c r="D217" s="2">
        <v>1E-4</v>
      </c>
    </row>
    <row r="218" spans="1:4" x14ac:dyDescent="0.6">
      <c r="A218" s="1">
        <v>45420.375</v>
      </c>
      <c r="B218" t="s">
        <v>65</v>
      </c>
      <c r="C218" t="s">
        <v>5</v>
      </c>
      <c r="D218" s="2">
        <v>1E-4</v>
      </c>
    </row>
    <row r="219" spans="1:4" x14ac:dyDescent="0.6">
      <c r="A219" s="1">
        <v>45420.041666666664</v>
      </c>
      <c r="B219" t="s">
        <v>65</v>
      </c>
      <c r="C219" t="s">
        <v>5</v>
      </c>
      <c r="D219" s="2">
        <v>1E-4</v>
      </c>
    </row>
    <row r="220" spans="1:4" x14ac:dyDescent="0.6">
      <c r="A220" s="1">
        <v>45419.708333333336</v>
      </c>
      <c r="B220" t="s">
        <v>65</v>
      </c>
      <c r="C220" t="s">
        <v>5</v>
      </c>
      <c r="D220" s="2">
        <v>1E-4</v>
      </c>
    </row>
    <row r="221" spans="1:4" x14ac:dyDescent="0.6">
      <c r="A221" s="1">
        <v>45419.375</v>
      </c>
      <c r="B221" t="s">
        <v>65</v>
      </c>
      <c r="C221" t="s">
        <v>5</v>
      </c>
      <c r="D221" s="2">
        <v>1E-4</v>
      </c>
    </row>
    <row r="222" spans="1:4" x14ac:dyDescent="0.6">
      <c r="A222" s="1">
        <v>45419.041666666664</v>
      </c>
      <c r="B222" t="s">
        <v>65</v>
      </c>
      <c r="C222" t="s">
        <v>5</v>
      </c>
      <c r="D222" s="2">
        <v>1E-4</v>
      </c>
    </row>
    <row r="223" spans="1:4" x14ac:dyDescent="0.6">
      <c r="A223" s="1">
        <v>45418.708333333336</v>
      </c>
      <c r="B223" t="s">
        <v>65</v>
      </c>
      <c r="C223" t="s">
        <v>5</v>
      </c>
      <c r="D223" s="2">
        <v>1E-4</v>
      </c>
    </row>
    <row r="224" spans="1:4" x14ac:dyDescent="0.6">
      <c r="A224" s="1">
        <v>45418.375</v>
      </c>
      <c r="B224" t="s">
        <v>65</v>
      </c>
      <c r="C224" t="s">
        <v>5</v>
      </c>
      <c r="D224" s="2">
        <v>1E-4</v>
      </c>
    </row>
    <row r="225" spans="1:4" x14ac:dyDescent="0.6">
      <c r="A225" s="1">
        <v>45418.041666666664</v>
      </c>
      <c r="B225" t="s">
        <v>65</v>
      </c>
      <c r="C225" t="s">
        <v>5</v>
      </c>
      <c r="D225" s="2">
        <v>3.3330000000000001E-5</v>
      </c>
    </row>
    <row r="226" spans="1:4" x14ac:dyDescent="0.6">
      <c r="A226" s="1">
        <v>45417.708333333336</v>
      </c>
      <c r="B226" t="s">
        <v>65</v>
      </c>
      <c r="C226" t="s">
        <v>5</v>
      </c>
      <c r="D226" s="2">
        <v>6.2869999999999999E-5</v>
      </c>
    </row>
    <row r="227" spans="1:4" x14ac:dyDescent="0.6">
      <c r="A227" s="1">
        <v>45417.375</v>
      </c>
      <c r="B227" t="s">
        <v>65</v>
      </c>
      <c r="C227" t="s">
        <v>5</v>
      </c>
      <c r="D227" s="2">
        <v>9.7910000000000003E-5</v>
      </c>
    </row>
    <row r="228" spans="1:4" x14ac:dyDescent="0.6">
      <c r="A228" s="1">
        <v>45417.041666666664</v>
      </c>
      <c r="B228" t="s">
        <v>65</v>
      </c>
      <c r="C228" t="s">
        <v>5</v>
      </c>
      <c r="D228" s="2">
        <v>2.192E-5</v>
      </c>
    </row>
    <row r="229" spans="1:4" x14ac:dyDescent="0.6">
      <c r="A229" s="1">
        <v>45416.708333333336</v>
      </c>
      <c r="B229" t="s">
        <v>65</v>
      </c>
      <c r="C229" t="s">
        <v>5</v>
      </c>
      <c r="D229" s="2">
        <v>3.5649999999999999E-5</v>
      </c>
    </row>
    <row r="230" spans="1:4" x14ac:dyDescent="0.6">
      <c r="A230" s="1">
        <v>45416.375</v>
      </c>
      <c r="B230" t="s">
        <v>65</v>
      </c>
      <c r="C230" t="s">
        <v>5</v>
      </c>
      <c r="D230" s="2">
        <v>5.3499999999999996E-6</v>
      </c>
    </row>
    <row r="231" spans="1:4" x14ac:dyDescent="0.6">
      <c r="A231" s="1">
        <v>45416.041666666664</v>
      </c>
      <c r="B231" t="s">
        <v>65</v>
      </c>
      <c r="C231" t="s">
        <v>5</v>
      </c>
      <c r="D231" s="2">
        <v>4.9999999999999998E-8</v>
      </c>
    </row>
    <row r="232" spans="1:4" x14ac:dyDescent="0.6">
      <c r="A232" s="1">
        <v>45415.708333333336</v>
      </c>
      <c r="B232" t="s">
        <v>65</v>
      </c>
      <c r="C232" t="s">
        <v>5</v>
      </c>
      <c r="D232" s="2">
        <v>-1.2711999999999999E-4</v>
      </c>
    </row>
    <row r="233" spans="1:4" x14ac:dyDescent="0.6">
      <c r="A233" s="1">
        <v>45415.375</v>
      </c>
      <c r="B233" t="s">
        <v>65</v>
      </c>
      <c r="C233" t="s">
        <v>5</v>
      </c>
      <c r="D233" s="2">
        <v>-5.6570000000000002E-5</v>
      </c>
    </row>
    <row r="234" spans="1:4" x14ac:dyDescent="0.6">
      <c r="A234" s="1">
        <v>45415.041666666664</v>
      </c>
      <c r="B234" t="s">
        <v>65</v>
      </c>
      <c r="C234" t="s">
        <v>5</v>
      </c>
      <c r="D234" s="2">
        <v>-1.7930999999999999E-4</v>
      </c>
    </row>
    <row r="235" spans="1:4" x14ac:dyDescent="0.6">
      <c r="A235" s="1">
        <v>45414.708333333336</v>
      </c>
      <c r="B235" t="s">
        <v>65</v>
      </c>
      <c r="C235" t="s">
        <v>5</v>
      </c>
      <c r="D235" s="2">
        <v>-7.1500000000000003E-5</v>
      </c>
    </row>
    <row r="236" spans="1:4" x14ac:dyDescent="0.6">
      <c r="A236" s="1">
        <v>45414.375</v>
      </c>
      <c r="B236" t="s">
        <v>65</v>
      </c>
      <c r="C236" t="s">
        <v>5</v>
      </c>
      <c r="D236" s="2">
        <v>1E-4</v>
      </c>
    </row>
    <row r="237" spans="1:4" x14ac:dyDescent="0.6">
      <c r="A237" s="1">
        <v>45414.041666666664</v>
      </c>
      <c r="B237" t="s">
        <v>65</v>
      </c>
      <c r="C237" t="s">
        <v>5</v>
      </c>
      <c r="D237" s="2">
        <v>1E-4</v>
      </c>
    </row>
    <row r="238" spans="1:4" x14ac:dyDescent="0.6">
      <c r="A238" s="1">
        <v>45413.708333333336</v>
      </c>
      <c r="B238" t="s">
        <v>65</v>
      </c>
      <c r="C238" t="s">
        <v>5</v>
      </c>
      <c r="D238" s="2">
        <v>1E-4</v>
      </c>
    </row>
    <row r="239" spans="1:4" x14ac:dyDescent="0.6">
      <c r="A239" s="1">
        <v>45413.375</v>
      </c>
      <c r="B239" t="s">
        <v>65</v>
      </c>
      <c r="C239" t="s">
        <v>5</v>
      </c>
      <c r="D239" s="2">
        <v>1E-4</v>
      </c>
    </row>
    <row r="240" spans="1:4" x14ac:dyDescent="0.6">
      <c r="A240" s="1">
        <v>45413.041666666664</v>
      </c>
      <c r="B240" t="s">
        <v>65</v>
      </c>
      <c r="C240" t="s">
        <v>5</v>
      </c>
      <c r="D240" s="2">
        <v>1E-4</v>
      </c>
    </row>
    <row r="241" spans="1:4" x14ac:dyDescent="0.6">
      <c r="A241" s="1">
        <v>45412.708333333336</v>
      </c>
      <c r="B241" t="s">
        <v>65</v>
      </c>
      <c r="C241" t="s">
        <v>5</v>
      </c>
      <c r="D241" s="2">
        <v>1E-4</v>
      </c>
    </row>
    <row r="242" spans="1:4" x14ac:dyDescent="0.6">
      <c r="A242" s="1">
        <v>45412.375</v>
      </c>
      <c r="B242" t="s">
        <v>65</v>
      </c>
      <c r="C242" t="s">
        <v>5</v>
      </c>
      <c r="D242" s="2">
        <v>1E-4</v>
      </c>
    </row>
    <row r="243" spans="1:4" x14ac:dyDescent="0.6">
      <c r="A243" s="1">
        <v>45412.041666666664</v>
      </c>
      <c r="B243" t="s">
        <v>65</v>
      </c>
      <c r="C243" t="s">
        <v>5</v>
      </c>
      <c r="D243" s="2">
        <v>1E-4</v>
      </c>
    </row>
    <row r="244" spans="1:4" x14ac:dyDescent="0.6">
      <c r="A244" s="1">
        <v>45411.708333333336</v>
      </c>
      <c r="B244" t="s">
        <v>65</v>
      </c>
      <c r="C244" t="s">
        <v>5</v>
      </c>
      <c r="D244" s="2">
        <v>1E-4</v>
      </c>
    </row>
    <row r="245" spans="1:4" x14ac:dyDescent="0.6">
      <c r="A245" s="1">
        <v>45411.375</v>
      </c>
      <c r="B245" t="s">
        <v>65</v>
      </c>
      <c r="C245" t="s">
        <v>5</v>
      </c>
      <c r="D245" s="2">
        <v>1E-4</v>
      </c>
    </row>
    <row r="246" spans="1:4" x14ac:dyDescent="0.6">
      <c r="A246" s="1">
        <v>45411.041666666664</v>
      </c>
      <c r="B246" t="s">
        <v>65</v>
      </c>
      <c r="C246" t="s">
        <v>5</v>
      </c>
      <c r="D246" s="2">
        <v>1E-4</v>
      </c>
    </row>
    <row r="247" spans="1:4" x14ac:dyDescent="0.6">
      <c r="A247" s="1">
        <v>45410.708333333336</v>
      </c>
      <c r="B247" t="s">
        <v>65</v>
      </c>
      <c r="C247" t="s">
        <v>5</v>
      </c>
      <c r="D247" s="2">
        <v>1E-4</v>
      </c>
    </row>
    <row r="248" spans="1:4" x14ac:dyDescent="0.6">
      <c r="A248" s="1">
        <v>45410.375</v>
      </c>
      <c r="B248" t="s">
        <v>65</v>
      </c>
      <c r="C248" t="s">
        <v>5</v>
      </c>
      <c r="D248" s="2">
        <v>1E-4</v>
      </c>
    </row>
    <row r="249" spans="1:4" x14ac:dyDescent="0.6">
      <c r="A249" s="1">
        <v>45410.041666666664</v>
      </c>
      <c r="B249" t="s">
        <v>65</v>
      </c>
      <c r="C249" t="s">
        <v>5</v>
      </c>
      <c r="D249" s="2">
        <v>1E-4</v>
      </c>
    </row>
    <row r="250" spans="1:4" x14ac:dyDescent="0.6">
      <c r="A250" s="1">
        <v>45409.708333333336</v>
      </c>
      <c r="B250" t="s">
        <v>65</v>
      </c>
      <c r="C250" t="s">
        <v>5</v>
      </c>
      <c r="D250" s="2">
        <v>1E-4</v>
      </c>
    </row>
    <row r="251" spans="1:4" x14ac:dyDescent="0.6">
      <c r="A251" s="1">
        <v>45409.375</v>
      </c>
      <c r="B251" t="s">
        <v>65</v>
      </c>
      <c r="C251" t="s">
        <v>5</v>
      </c>
      <c r="D251" s="2">
        <v>1E-4</v>
      </c>
    </row>
    <row r="252" spans="1:4" x14ac:dyDescent="0.6">
      <c r="A252" s="1">
        <v>45409.041666666664</v>
      </c>
      <c r="B252" t="s">
        <v>65</v>
      </c>
      <c r="C252" t="s">
        <v>5</v>
      </c>
      <c r="D252" s="2">
        <v>1E-4</v>
      </c>
    </row>
    <row r="253" spans="1:4" x14ac:dyDescent="0.6">
      <c r="A253" s="1">
        <v>45408.708333333336</v>
      </c>
      <c r="B253" t="s">
        <v>65</v>
      </c>
      <c r="C253" t="s">
        <v>5</v>
      </c>
      <c r="D253" s="2">
        <v>1E-4</v>
      </c>
    </row>
    <row r="254" spans="1:4" x14ac:dyDescent="0.6">
      <c r="A254" s="1">
        <v>45408.375</v>
      </c>
      <c r="B254" t="s">
        <v>65</v>
      </c>
      <c r="C254" t="s">
        <v>5</v>
      </c>
      <c r="D254" s="2">
        <v>7.7949999999999997E-5</v>
      </c>
    </row>
    <row r="255" spans="1:4" x14ac:dyDescent="0.6">
      <c r="A255" s="1">
        <v>45408.041666666664</v>
      </c>
      <c r="B255" t="s">
        <v>65</v>
      </c>
      <c r="C255" t="s">
        <v>5</v>
      </c>
      <c r="D255" s="2">
        <v>9.6650000000000005E-5</v>
      </c>
    </row>
    <row r="256" spans="1:4" x14ac:dyDescent="0.6">
      <c r="A256" s="1">
        <v>45407.708333333336</v>
      </c>
      <c r="B256" t="s">
        <v>65</v>
      </c>
      <c r="C256" t="s">
        <v>5</v>
      </c>
      <c r="D256" s="2">
        <v>1E-4</v>
      </c>
    </row>
    <row r="257" spans="1:4" x14ac:dyDescent="0.6">
      <c r="A257" s="1">
        <v>45407.375</v>
      </c>
      <c r="B257" t="s">
        <v>65</v>
      </c>
      <c r="C257" t="s">
        <v>5</v>
      </c>
      <c r="D257" s="2">
        <v>1E-4</v>
      </c>
    </row>
    <row r="258" spans="1:4" x14ac:dyDescent="0.6">
      <c r="A258" s="1">
        <v>45407.041666666664</v>
      </c>
      <c r="B258" t="s">
        <v>65</v>
      </c>
      <c r="C258" t="s">
        <v>5</v>
      </c>
      <c r="D258" s="2">
        <v>1E-4</v>
      </c>
    </row>
    <row r="259" spans="1:4" x14ac:dyDescent="0.6">
      <c r="A259" s="1">
        <v>45406.708333333336</v>
      </c>
      <c r="B259" t="s">
        <v>65</v>
      </c>
      <c r="C259" t="s">
        <v>5</v>
      </c>
      <c r="D259" s="2">
        <v>1E-4</v>
      </c>
    </row>
    <row r="260" spans="1:4" x14ac:dyDescent="0.6">
      <c r="A260" s="1">
        <v>45406.375</v>
      </c>
      <c r="B260" t="s">
        <v>65</v>
      </c>
      <c r="C260" t="s">
        <v>5</v>
      </c>
      <c r="D260" s="2">
        <v>1E-4</v>
      </c>
    </row>
    <row r="261" spans="1:4" x14ac:dyDescent="0.6">
      <c r="A261" s="1">
        <v>45406.041666666664</v>
      </c>
      <c r="B261" t="s">
        <v>65</v>
      </c>
      <c r="C261" t="s">
        <v>5</v>
      </c>
      <c r="D261" s="2">
        <v>1E-4</v>
      </c>
    </row>
    <row r="262" spans="1:4" x14ac:dyDescent="0.6">
      <c r="A262" s="1">
        <v>45405.708333333336</v>
      </c>
      <c r="B262" t="s">
        <v>65</v>
      </c>
      <c r="C262" t="s">
        <v>5</v>
      </c>
      <c r="D262" s="2">
        <v>7.2630000000000001E-5</v>
      </c>
    </row>
    <row r="263" spans="1:4" x14ac:dyDescent="0.6">
      <c r="A263" s="1">
        <v>45405.375</v>
      </c>
      <c r="B263" t="s">
        <v>65</v>
      </c>
      <c r="C263" t="s">
        <v>5</v>
      </c>
      <c r="D263" s="2">
        <v>4.1300000000000001E-5</v>
      </c>
    </row>
    <row r="264" spans="1:4" x14ac:dyDescent="0.6">
      <c r="A264" s="1">
        <v>45405.041666666664</v>
      </c>
      <c r="B264" t="s">
        <v>65</v>
      </c>
      <c r="C264" t="s">
        <v>5</v>
      </c>
      <c r="D264" s="2">
        <v>-3.1970000000000001E-5</v>
      </c>
    </row>
    <row r="265" spans="1:4" x14ac:dyDescent="0.6">
      <c r="A265" s="1">
        <v>45404.708333333336</v>
      </c>
      <c r="B265" t="s">
        <v>65</v>
      </c>
      <c r="C265" t="s">
        <v>5</v>
      </c>
      <c r="D265" s="2">
        <v>5.4799999999999997E-5</v>
      </c>
    </row>
    <row r="266" spans="1:4" x14ac:dyDescent="0.6">
      <c r="A266" s="1">
        <v>45404.375</v>
      </c>
      <c r="B266" t="s">
        <v>65</v>
      </c>
      <c r="C266" t="s">
        <v>5</v>
      </c>
      <c r="D266" s="2">
        <v>6.8789999999999997E-5</v>
      </c>
    </row>
    <row r="267" spans="1:4" x14ac:dyDescent="0.6">
      <c r="A267" s="1">
        <v>45404.041666666664</v>
      </c>
      <c r="B267" t="s">
        <v>65</v>
      </c>
      <c r="C267" t="s">
        <v>5</v>
      </c>
      <c r="D267" s="2">
        <v>6.9859999999999999E-5</v>
      </c>
    </row>
    <row r="268" spans="1:4" x14ac:dyDescent="0.6">
      <c r="A268" s="1">
        <v>45403.708333333336</v>
      </c>
      <c r="B268" t="s">
        <v>65</v>
      </c>
      <c r="C268" t="s">
        <v>5</v>
      </c>
      <c r="D268" s="2">
        <v>-3.4600000000000001E-5</v>
      </c>
    </row>
    <row r="269" spans="1:4" x14ac:dyDescent="0.6">
      <c r="A269" s="1">
        <v>45403.375</v>
      </c>
      <c r="B269" t="s">
        <v>65</v>
      </c>
      <c r="C269" t="s">
        <v>5</v>
      </c>
      <c r="D269" s="2">
        <v>4.8050000000000002E-5</v>
      </c>
    </row>
    <row r="270" spans="1:4" x14ac:dyDescent="0.6">
      <c r="A270" s="1">
        <v>45403.041666666664</v>
      </c>
      <c r="B270" t="s">
        <v>65</v>
      </c>
      <c r="C270" t="s">
        <v>5</v>
      </c>
      <c r="D270" s="2">
        <v>1E-4</v>
      </c>
    </row>
    <row r="271" spans="1:4" x14ac:dyDescent="0.6">
      <c r="A271" s="1">
        <v>45402.708333333336</v>
      </c>
      <c r="B271" t="s">
        <v>65</v>
      </c>
      <c r="C271" t="s">
        <v>5</v>
      </c>
      <c r="D271" s="2">
        <v>-4.4400000000000002E-5</v>
      </c>
    </row>
    <row r="272" spans="1:4" x14ac:dyDescent="0.6">
      <c r="A272" s="1">
        <v>45402.375</v>
      </c>
      <c r="B272" t="s">
        <v>65</v>
      </c>
      <c r="C272" t="s">
        <v>5</v>
      </c>
      <c r="D272" s="2">
        <v>3.5280000000000001E-5</v>
      </c>
    </row>
    <row r="273" spans="1:4" x14ac:dyDescent="0.6">
      <c r="A273" s="1">
        <v>45402.041666666664</v>
      </c>
      <c r="B273" t="s">
        <v>65</v>
      </c>
      <c r="C273" t="s">
        <v>5</v>
      </c>
      <c r="D273" s="2">
        <v>-5.3779999999999997E-5</v>
      </c>
    </row>
    <row r="274" spans="1:4" x14ac:dyDescent="0.6">
      <c r="A274" s="1">
        <v>45401.708333333336</v>
      </c>
      <c r="B274" t="s">
        <v>65</v>
      </c>
      <c r="C274" t="s">
        <v>5</v>
      </c>
      <c r="D274" s="2">
        <v>8.8560000000000006E-5</v>
      </c>
    </row>
    <row r="275" spans="1:4" x14ac:dyDescent="0.6">
      <c r="A275" s="1">
        <v>45401.375</v>
      </c>
      <c r="B275" t="s">
        <v>65</v>
      </c>
      <c r="C275" t="s">
        <v>5</v>
      </c>
      <c r="D275" s="2">
        <v>-1.506E-5</v>
      </c>
    </row>
    <row r="276" spans="1:4" x14ac:dyDescent="0.6">
      <c r="A276" s="1">
        <v>45401.041666666664</v>
      </c>
      <c r="B276" t="s">
        <v>65</v>
      </c>
      <c r="C276" t="s">
        <v>5</v>
      </c>
      <c r="D276" s="2">
        <v>-1.508E-5</v>
      </c>
    </row>
    <row r="277" spans="1:4" x14ac:dyDescent="0.6">
      <c r="A277" s="1">
        <v>45400.708333333336</v>
      </c>
      <c r="B277" t="s">
        <v>65</v>
      </c>
      <c r="C277" t="s">
        <v>5</v>
      </c>
      <c r="D277" s="2">
        <v>1E-4</v>
      </c>
    </row>
    <row r="278" spans="1:4" x14ac:dyDescent="0.6">
      <c r="A278" s="1">
        <v>45400.375</v>
      </c>
      <c r="B278" t="s">
        <v>65</v>
      </c>
      <c r="C278" t="s">
        <v>5</v>
      </c>
      <c r="D278" s="2">
        <v>1E-4</v>
      </c>
    </row>
    <row r="279" spans="1:4" x14ac:dyDescent="0.6">
      <c r="A279" s="1">
        <v>45400.041666666664</v>
      </c>
      <c r="B279" t="s">
        <v>65</v>
      </c>
      <c r="C279" t="s">
        <v>5</v>
      </c>
      <c r="D279" s="2">
        <v>1.55E-6</v>
      </c>
    </row>
    <row r="280" spans="1:4" x14ac:dyDescent="0.6">
      <c r="A280" s="1">
        <v>45399.708333333336</v>
      </c>
      <c r="B280" t="s">
        <v>65</v>
      </c>
      <c r="C280" t="s">
        <v>5</v>
      </c>
      <c r="D280" s="2">
        <v>-2.7099999999999999E-6</v>
      </c>
    </row>
    <row r="281" spans="1:4" x14ac:dyDescent="0.6">
      <c r="A281" s="1">
        <v>45399.375</v>
      </c>
      <c r="B281" t="s">
        <v>65</v>
      </c>
      <c r="C281" t="s">
        <v>5</v>
      </c>
      <c r="D281" s="2">
        <v>1E-4</v>
      </c>
    </row>
    <row r="282" spans="1:4" x14ac:dyDescent="0.6">
      <c r="A282" s="1">
        <v>45399.041666666664</v>
      </c>
      <c r="B282" t="s">
        <v>65</v>
      </c>
      <c r="C282" t="s">
        <v>5</v>
      </c>
      <c r="D282" s="2">
        <v>3.684E-5</v>
      </c>
    </row>
    <row r="283" spans="1:4" x14ac:dyDescent="0.6">
      <c r="A283" s="1">
        <v>45398.708333333336</v>
      </c>
      <c r="B283" t="s">
        <v>65</v>
      </c>
      <c r="C283" t="s">
        <v>5</v>
      </c>
      <c r="D283" s="2">
        <v>1E-4</v>
      </c>
    </row>
    <row r="284" spans="1:4" x14ac:dyDescent="0.6">
      <c r="A284" s="1">
        <v>45398.375</v>
      </c>
      <c r="B284" t="s">
        <v>65</v>
      </c>
      <c r="C284" t="s">
        <v>5</v>
      </c>
      <c r="D284" s="2">
        <v>1E-4</v>
      </c>
    </row>
    <row r="285" spans="1:4" x14ac:dyDescent="0.6">
      <c r="A285" s="1">
        <v>45398.041666666664</v>
      </c>
      <c r="B285" t="s">
        <v>65</v>
      </c>
      <c r="C285" t="s">
        <v>5</v>
      </c>
      <c r="D285" s="2">
        <v>6.5060000000000004E-5</v>
      </c>
    </row>
    <row r="286" spans="1:4" x14ac:dyDescent="0.6">
      <c r="A286" s="1">
        <v>45397.708333333336</v>
      </c>
      <c r="B286" t="s">
        <v>65</v>
      </c>
      <c r="C286" t="s">
        <v>5</v>
      </c>
      <c r="D286" s="2">
        <v>-1.1759E-4</v>
      </c>
    </row>
    <row r="287" spans="1:4" x14ac:dyDescent="0.6">
      <c r="A287" s="1">
        <v>45397.375</v>
      </c>
      <c r="B287" t="s">
        <v>65</v>
      </c>
      <c r="C287" t="s">
        <v>5</v>
      </c>
      <c r="D287" s="2">
        <v>6.2340000000000003E-5</v>
      </c>
    </row>
    <row r="288" spans="1:4" x14ac:dyDescent="0.6">
      <c r="A288" s="1">
        <v>45397.041666666664</v>
      </c>
      <c r="B288" t="s">
        <v>65</v>
      </c>
      <c r="C288" t="s">
        <v>5</v>
      </c>
      <c r="D288" s="2">
        <v>1E-4</v>
      </c>
    </row>
    <row r="289" spans="1:4" x14ac:dyDescent="0.6">
      <c r="A289" s="1">
        <v>45396.708333333336</v>
      </c>
      <c r="B289" t="s">
        <v>65</v>
      </c>
      <c r="C289" t="s">
        <v>5</v>
      </c>
      <c r="D289" s="2">
        <v>5.7939999999999998E-5</v>
      </c>
    </row>
    <row r="290" spans="1:4" x14ac:dyDescent="0.6">
      <c r="A290" s="1">
        <v>45396.375</v>
      </c>
      <c r="B290" t="s">
        <v>65</v>
      </c>
      <c r="C290" t="s">
        <v>5</v>
      </c>
      <c r="D290" s="2">
        <v>-4.4431000000000001E-4</v>
      </c>
    </row>
    <row r="291" spans="1:4" x14ac:dyDescent="0.6">
      <c r="A291" s="1">
        <v>45396.041666666664</v>
      </c>
      <c r="B291" t="s">
        <v>65</v>
      </c>
      <c r="C291" t="s">
        <v>5</v>
      </c>
      <c r="D291" s="2">
        <v>1E-4</v>
      </c>
    </row>
    <row r="292" spans="1:4" x14ac:dyDescent="0.6">
      <c r="A292" s="1">
        <v>45395.708333333336</v>
      </c>
      <c r="B292" t="s">
        <v>65</v>
      </c>
      <c r="C292" t="s">
        <v>5</v>
      </c>
      <c r="D292" s="2">
        <v>1E-4</v>
      </c>
    </row>
    <row r="293" spans="1:4" x14ac:dyDescent="0.6">
      <c r="A293" s="1">
        <v>45395.375</v>
      </c>
      <c r="B293" t="s">
        <v>65</v>
      </c>
      <c r="C293" t="s">
        <v>5</v>
      </c>
      <c r="D293" s="2">
        <v>1E-4</v>
      </c>
    </row>
    <row r="294" spans="1:4" x14ac:dyDescent="0.6">
      <c r="A294" s="1">
        <v>45395.041666666664</v>
      </c>
      <c r="B294" t="s">
        <v>65</v>
      </c>
      <c r="C294" t="s">
        <v>5</v>
      </c>
      <c r="D294" s="2">
        <v>1E-4</v>
      </c>
    </row>
    <row r="295" spans="1:4" x14ac:dyDescent="0.6">
      <c r="A295" s="1">
        <v>45394.708333333336</v>
      </c>
      <c r="B295" t="s">
        <v>65</v>
      </c>
      <c r="C295" t="s">
        <v>5</v>
      </c>
      <c r="D295" s="2">
        <v>1E-4</v>
      </c>
    </row>
    <row r="296" spans="1:4" x14ac:dyDescent="0.6">
      <c r="A296" s="1">
        <v>45394.375</v>
      </c>
      <c r="B296" t="s">
        <v>65</v>
      </c>
      <c r="C296" t="s">
        <v>5</v>
      </c>
      <c r="D296" s="2">
        <v>1E-4</v>
      </c>
    </row>
    <row r="297" spans="1:4" x14ac:dyDescent="0.6">
      <c r="A297" s="1">
        <v>45394.041666666664</v>
      </c>
      <c r="B297" t="s">
        <v>65</v>
      </c>
      <c r="C297" t="s">
        <v>5</v>
      </c>
      <c r="D297" s="2">
        <v>1E-4</v>
      </c>
    </row>
    <row r="298" spans="1:4" x14ac:dyDescent="0.6">
      <c r="A298" s="1">
        <v>45393.708333333336</v>
      </c>
      <c r="B298" t="s">
        <v>65</v>
      </c>
      <c r="C298" t="s">
        <v>5</v>
      </c>
      <c r="D298" s="2">
        <v>1E-4</v>
      </c>
    </row>
    <row r="299" spans="1:4" x14ac:dyDescent="0.6">
      <c r="A299" s="1">
        <v>45393.375</v>
      </c>
      <c r="B299" t="s">
        <v>65</v>
      </c>
      <c r="C299" t="s">
        <v>5</v>
      </c>
      <c r="D299" s="2">
        <v>1E-4</v>
      </c>
    </row>
    <row r="300" spans="1:4" x14ac:dyDescent="0.6">
      <c r="A300" s="1">
        <v>45393.041666666664</v>
      </c>
      <c r="B300" t="s">
        <v>65</v>
      </c>
      <c r="C300" t="s">
        <v>5</v>
      </c>
      <c r="D300" s="2">
        <v>1E-4</v>
      </c>
    </row>
    <row r="301" spans="1:4" x14ac:dyDescent="0.6">
      <c r="A301" s="1">
        <v>45392.708333333336</v>
      </c>
      <c r="B301" t="s">
        <v>65</v>
      </c>
      <c r="C301" t="s">
        <v>5</v>
      </c>
      <c r="D301" s="2">
        <v>1E-4</v>
      </c>
    </row>
    <row r="302" spans="1:4" x14ac:dyDescent="0.6">
      <c r="A302" s="1">
        <v>45392.375</v>
      </c>
      <c r="B302" t="s">
        <v>65</v>
      </c>
      <c r="C302" t="s">
        <v>5</v>
      </c>
      <c r="D302" s="2">
        <v>1E-4</v>
      </c>
    </row>
    <row r="303" spans="1:4" x14ac:dyDescent="0.6">
      <c r="A303" s="1">
        <v>45392.041666666664</v>
      </c>
      <c r="B303" t="s">
        <v>65</v>
      </c>
      <c r="C303" t="s">
        <v>5</v>
      </c>
      <c r="D303" s="2">
        <v>1E-4</v>
      </c>
    </row>
    <row r="304" spans="1:4" x14ac:dyDescent="0.6">
      <c r="A304" s="1">
        <v>45391.708333333336</v>
      </c>
      <c r="B304" t="s">
        <v>65</v>
      </c>
      <c r="C304" t="s">
        <v>5</v>
      </c>
      <c r="D304" s="2">
        <v>1E-4</v>
      </c>
    </row>
    <row r="305" spans="1:4" x14ac:dyDescent="0.6">
      <c r="A305" s="1">
        <v>45391.375</v>
      </c>
      <c r="B305" t="s">
        <v>65</v>
      </c>
      <c r="C305" t="s">
        <v>5</v>
      </c>
      <c r="D305" s="2">
        <v>1E-4</v>
      </c>
    </row>
    <row r="306" spans="1:4" x14ac:dyDescent="0.6">
      <c r="A306" s="1">
        <v>45391.041666666664</v>
      </c>
      <c r="B306" t="s">
        <v>65</v>
      </c>
      <c r="C306" t="s">
        <v>5</v>
      </c>
      <c r="D306" s="2">
        <v>2.7532000000000001E-4</v>
      </c>
    </row>
    <row r="307" spans="1:4" x14ac:dyDescent="0.6">
      <c r="A307" s="1">
        <v>45390.708333333336</v>
      </c>
      <c r="B307" t="s">
        <v>65</v>
      </c>
      <c r="C307" t="s">
        <v>5</v>
      </c>
      <c r="D307" s="2">
        <v>1E-4</v>
      </c>
    </row>
    <row r="308" spans="1:4" x14ac:dyDescent="0.6">
      <c r="A308" s="1">
        <v>45390.375</v>
      </c>
      <c r="B308" t="s">
        <v>65</v>
      </c>
      <c r="C308" t="s">
        <v>5</v>
      </c>
      <c r="D308" s="2">
        <v>1E-4</v>
      </c>
    </row>
    <row r="309" spans="1:4" x14ac:dyDescent="0.6">
      <c r="A309" s="1">
        <v>45390.041666666664</v>
      </c>
      <c r="B309" t="s">
        <v>65</v>
      </c>
      <c r="C309" t="s">
        <v>5</v>
      </c>
      <c r="D309" s="2">
        <v>1E-4</v>
      </c>
    </row>
    <row r="310" spans="1:4" x14ac:dyDescent="0.6">
      <c r="A310" s="1">
        <v>45389.708333333336</v>
      </c>
      <c r="B310" t="s">
        <v>65</v>
      </c>
      <c r="C310" t="s">
        <v>5</v>
      </c>
      <c r="D310" s="2">
        <v>1E-4</v>
      </c>
    </row>
    <row r="311" spans="1:4" x14ac:dyDescent="0.6">
      <c r="A311" s="1">
        <v>45389.375</v>
      </c>
      <c r="B311" t="s">
        <v>65</v>
      </c>
      <c r="C311" t="s">
        <v>5</v>
      </c>
      <c r="D311" s="2">
        <v>1E-4</v>
      </c>
    </row>
    <row r="312" spans="1:4" x14ac:dyDescent="0.6">
      <c r="A312" s="1">
        <v>45389.041666666664</v>
      </c>
      <c r="B312" t="s">
        <v>65</v>
      </c>
      <c r="C312" t="s">
        <v>5</v>
      </c>
      <c r="D312" s="2">
        <v>1E-4</v>
      </c>
    </row>
    <row r="313" spans="1:4" x14ac:dyDescent="0.6">
      <c r="A313" s="1">
        <v>45388.708333333336</v>
      </c>
      <c r="B313" t="s">
        <v>65</v>
      </c>
      <c r="C313" t="s">
        <v>5</v>
      </c>
      <c r="D313" s="2">
        <v>1E-4</v>
      </c>
    </row>
    <row r="314" spans="1:4" x14ac:dyDescent="0.6">
      <c r="A314" s="1">
        <v>45388.375</v>
      </c>
      <c r="B314" t="s">
        <v>65</v>
      </c>
      <c r="C314" t="s">
        <v>5</v>
      </c>
      <c r="D314" s="2">
        <v>1E-4</v>
      </c>
    </row>
    <row r="315" spans="1:4" x14ac:dyDescent="0.6">
      <c r="A315" s="1">
        <v>45388.041666666664</v>
      </c>
      <c r="B315" t="s">
        <v>65</v>
      </c>
      <c r="C315" t="s">
        <v>5</v>
      </c>
      <c r="D315" s="2">
        <v>1E-4</v>
      </c>
    </row>
    <row r="316" spans="1:4" x14ac:dyDescent="0.6">
      <c r="A316" s="1">
        <v>45387.708333333336</v>
      </c>
      <c r="B316" t="s">
        <v>65</v>
      </c>
      <c r="C316" t="s">
        <v>5</v>
      </c>
      <c r="D316" s="2">
        <v>1E-4</v>
      </c>
    </row>
    <row r="317" spans="1:4" x14ac:dyDescent="0.6">
      <c r="A317" s="1">
        <v>45387.375</v>
      </c>
      <c r="B317" t="s">
        <v>65</v>
      </c>
      <c r="C317" t="s">
        <v>5</v>
      </c>
      <c r="D317" s="2">
        <v>1E-4</v>
      </c>
    </row>
    <row r="318" spans="1:4" x14ac:dyDescent="0.6">
      <c r="A318" s="1">
        <v>45387.041666666664</v>
      </c>
      <c r="B318" t="s">
        <v>65</v>
      </c>
      <c r="C318" t="s">
        <v>5</v>
      </c>
      <c r="D318" s="2">
        <v>1.3694E-4</v>
      </c>
    </row>
    <row r="319" spans="1:4" x14ac:dyDescent="0.6">
      <c r="A319" s="1">
        <v>45386.708333333336</v>
      </c>
      <c r="B319" t="s">
        <v>65</v>
      </c>
      <c r="C319" t="s">
        <v>5</v>
      </c>
      <c r="D319" s="2">
        <v>1E-4</v>
      </c>
    </row>
    <row r="320" spans="1:4" x14ac:dyDescent="0.6">
      <c r="A320" s="1">
        <v>45386.375</v>
      </c>
      <c r="B320" t="s">
        <v>65</v>
      </c>
      <c r="C320" t="s">
        <v>5</v>
      </c>
      <c r="D320" s="2">
        <v>1E-4</v>
      </c>
    </row>
    <row r="321" spans="1:4" x14ac:dyDescent="0.6">
      <c r="A321" s="1">
        <v>45386.041666666664</v>
      </c>
      <c r="B321" t="s">
        <v>65</v>
      </c>
      <c r="C321" t="s">
        <v>5</v>
      </c>
      <c r="D321" s="2">
        <v>1E-4</v>
      </c>
    </row>
    <row r="322" spans="1:4" x14ac:dyDescent="0.6">
      <c r="A322" s="1">
        <v>45385.708333333336</v>
      </c>
      <c r="B322" t="s">
        <v>65</v>
      </c>
      <c r="C322" t="s">
        <v>5</v>
      </c>
      <c r="D322" s="2">
        <v>1E-4</v>
      </c>
    </row>
    <row r="323" spans="1:4" x14ac:dyDescent="0.6">
      <c r="A323" s="1">
        <v>45385.375</v>
      </c>
      <c r="B323" t="s">
        <v>65</v>
      </c>
      <c r="C323" t="s">
        <v>5</v>
      </c>
      <c r="D323" s="2">
        <v>1E-4</v>
      </c>
    </row>
    <row r="324" spans="1:4" x14ac:dyDescent="0.6">
      <c r="A324" s="1">
        <v>45385.041666666664</v>
      </c>
      <c r="B324" t="s">
        <v>65</v>
      </c>
      <c r="C324" t="s">
        <v>5</v>
      </c>
      <c r="D324" s="2">
        <v>1.9086E-4</v>
      </c>
    </row>
    <row r="325" spans="1:4" x14ac:dyDescent="0.6">
      <c r="A325" s="1">
        <v>45384.708333333336</v>
      </c>
      <c r="B325" t="s">
        <v>65</v>
      </c>
      <c r="C325" t="s">
        <v>5</v>
      </c>
      <c r="D325" s="2">
        <v>1E-4</v>
      </c>
    </row>
    <row r="326" spans="1:4" x14ac:dyDescent="0.6">
      <c r="A326" s="1">
        <v>45384.375</v>
      </c>
      <c r="B326" t="s">
        <v>65</v>
      </c>
      <c r="C326" t="s">
        <v>5</v>
      </c>
      <c r="D326" s="2">
        <v>1E-4</v>
      </c>
    </row>
    <row r="327" spans="1:4" x14ac:dyDescent="0.6">
      <c r="A327" s="1">
        <v>45384.041666666664</v>
      </c>
      <c r="B327" t="s">
        <v>65</v>
      </c>
      <c r="C327" t="s">
        <v>5</v>
      </c>
      <c r="D327" s="2">
        <v>1.2536000000000001E-4</v>
      </c>
    </row>
    <row r="328" spans="1:4" x14ac:dyDescent="0.6">
      <c r="A328" s="1">
        <v>45383.708333333336</v>
      </c>
      <c r="B328" t="s">
        <v>65</v>
      </c>
      <c r="C328" t="s">
        <v>5</v>
      </c>
      <c r="D328" s="2">
        <v>2.7827E-4</v>
      </c>
    </row>
    <row r="329" spans="1:4" x14ac:dyDescent="0.6">
      <c r="A329" s="1">
        <v>45383.375</v>
      </c>
      <c r="B329" t="s">
        <v>65</v>
      </c>
      <c r="C329" t="s">
        <v>5</v>
      </c>
      <c r="D329" s="2">
        <v>6.0568999999999998E-4</v>
      </c>
    </row>
    <row r="330" spans="1:4" x14ac:dyDescent="0.6">
      <c r="A330" s="1">
        <v>45383.041666666664</v>
      </c>
      <c r="B330" t="s">
        <v>65</v>
      </c>
      <c r="C330" t="s">
        <v>5</v>
      </c>
      <c r="D330" s="2">
        <v>5.5811000000000001E-4</v>
      </c>
    </row>
    <row r="331" spans="1:4" x14ac:dyDescent="0.6">
      <c r="A331" s="1">
        <v>45382.708333333336</v>
      </c>
      <c r="B331" t="s">
        <v>65</v>
      </c>
      <c r="C331" t="s">
        <v>5</v>
      </c>
      <c r="D331" s="2">
        <v>6.6450999999999999E-4</v>
      </c>
    </row>
    <row r="332" spans="1:4" x14ac:dyDescent="0.6">
      <c r="A332" s="1">
        <v>45382.375</v>
      </c>
      <c r="B332" t="s">
        <v>65</v>
      </c>
      <c r="C332" t="s">
        <v>5</v>
      </c>
      <c r="D332" s="2">
        <v>1E-4</v>
      </c>
    </row>
    <row r="333" spans="1:4" x14ac:dyDescent="0.6">
      <c r="A333" s="1">
        <v>45382.041666666664</v>
      </c>
      <c r="B333" t="s">
        <v>65</v>
      </c>
      <c r="C333" t="s">
        <v>5</v>
      </c>
      <c r="D333" s="2">
        <v>4.3569000000000002E-4</v>
      </c>
    </row>
    <row r="334" spans="1:4" x14ac:dyDescent="0.6">
      <c r="A334" s="1">
        <v>45381.708333333336</v>
      </c>
      <c r="B334" t="s">
        <v>65</v>
      </c>
      <c r="C334" t="s">
        <v>5</v>
      </c>
      <c r="D334" s="2">
        <v>1E-4</v>
      </c>
    </row>
    <row r="335" spans="1:4" x14ac:dyDescent="0.6">
      <c r="A335" s="1">
        <v>45381.375</v>
      </c>
      <c r="B335" t="s">
        <v>65</v>
      </c>
      <c r="C335" t="s">
        <v>5</v>
      </c>
      <c r="D335" s="2">
        <v>1.4095000000000001E-4</v>
      </c>
    </row>
    <row r="336" spans="1:4" x14ac:dyDescent="0.6">
      <c r="A336" s="1">
        <v>45381.041666666664</v>
      </c>
      <c r="B336" t="s">
        <v>65</v>
      </c>
      <c r="C336" t="s">
        <v>5</v>
      </c>
      <c r="D336" s="2">
        <v>3.9551000000000001E-4</v>
      </c>
    </row>
    <row r="337" spans="1:4" x14ac:dyDescent="0.6">
      <c r="A337" s="1">
        <v>45380.708333333336</v>
      </c>
      <c r="B337" t="s">
        <v>65</v>
      </c>
      <c r="C337" t="s">
        <v>5</v>
      </c>
      <c r="D337" s="2">
        <v>2.4793999999999999E-4</v>
      </c>
    </row>
    <row r="338" spans="1:4" x14ac:dyDescent="0.6">
      <c r="A338" s="1">
        <v>45380.375</v>
      </c>
      <c r="B338" t="s">
        <v>65</v>
      </c>
      <c r="C338" t="s">
        <v>5</v>
      </c>
      <c r="D338" s="2">
        <v>2.0895000000000001E-4</v>
      </c>
    </row>
    <row r="339" spans="1:4" x14ac:dyDescent="0.6">
      <c r="A339" s="1">
        <v>45380.041666666664</v>
      </c>
      <c r="B339" t="s">
        <v>65</v>
      </c>
      <c r="C339" t="s">
        <v>5</v>
      </c>
      <c r="D339" s="2">
        <v>6.0807999999999999E-4</v>
      </c>
    </row>
    <row r="340" spans="1:4" x14ac:dyDescent="0.6">
      <c r="A340" s="1">
        <v>45379.708333333336</v>
      </c>
      <c r="B340" t="s">
        <v>65</v>
      </c>
      <c r="C340" t="s">
        <v>5</v>
      </c>
      <c r="D340" s="2">
        <v>4.6729999999999997E-4</v>
      </c>
    </row>
    <row r="341" spans="1:4" x14ac:dyDescent="0.6">
      <c r="A341" s="1">
        <v>45379.375</v>
      </c>
      <c r="B341" t="s">
        <v>65</v>
      </c>
      <c r="C341" t="s">
        <v>5</v>
      </c>
      <c r="D341" s="2">
        <v>3.3972000000000001E-4</v>
      </c>
    </row>
    <row r="342" spans="1:4" x14ac:dyDescent="0.6">
      <c r="A342" s="1">
        <v>45379.041666666664</v>
      </c>
      <c r="B342" t="s">
        <v>65</v>
      </c>
      <c r="C342" t="s">
        <v>5</v>
      </c>
      <c r="D342" s="2">
        <v>4.6494E-4</v>
      </c>
    </row>
    <row r="343" spans="1:4" x14ac:dyDescent="0.6">
      <c r="A343" s="1">
        <v>45378.708333333336</v>
      </c>
      <c r="B343" t="s">
        <v>65</v>
      </c>
      <c r="C343" t="s">
        <v>5</v>
      </c>
      <c r="D343" s="2">
        <v>4.8208000000000002E-4</v>
      </c>
    </row>
    <row r="344" spans="1:4" x14ac:dyDescent="0.6">
      <c r="A344" s="1">
        <v>45378.375</v>
      </c>
      <c r="B344" t="s">
        <v>65</v>
      </c>
      <c r="C344" t="s">
        <v>5</v>
      </c>
      <c r="D344" s="2">
        <v>2.2709E-4</v>
      </c>
    </row>
    <row r="345" spans="1:4" x14ac:dyDescent="0.6">
      <c r="A345" s="1">
        <v>45378.041666666664</v>
      </c>
      <c r="B345" t="s">
        <v>65</v>
      </c>
      <c r="C345" t="s">
        <v>5</v>
      </c>
      <c r="D345" s="2">
        <v>1.3757999999999999E-4</v>
      </c>
    </row>
    <row r="346" spans="1:4" x14ac:dyDescent="0.6">
      <c r="A346" s="1">
        <v>45377.708333333336</v>
      </c>
      <c r="B346" t="s">
        <v>65</v>
      </c>
      <c r="C346" t="s">
        <v>5</v>
      </c>
      <c r="D346" s="2">
        <v>1E-4</v>
      </c>
    </row>
    <row r="347" spans="1:4" x14ac:dyDescent="0.6">
      <c r="A347" s="1">
        <v>45377.375</v>
      </c>
      <c r="B347" t="s">
        <v>65</v>
      </c>
      <c r="C347" t="s">
        <v>5</v>
      </c>
      <c r="D347" s="2">
        <v>5.9336000000000002E-4</v>
      </c>
    </row>
    <row r="348" spans="1:4" x14ac:dyDescent="0.6">
      <c r="A348" s="1">
        <v>45377.041666666664</v>
      </c>
      <c r="B348" t="s">
        <v>65</v>
      </c>
      <c r="C348" t="s">
        <v>5</v>
      </c>
      <c r="D348" s="2">
        <v>1E-4</v>
      </c>
    </row>
    <row r="349" spans="1:4" x14ac:dyDescent="0.6">
      <c r="A349" s="1">
        <v>45376.708333333336</v>
      </c>
      <c r="B349" t="s">
        <v>65</v>
      </c>
      <c r="C349" t="s">
        <v>5</v>
      </c>
      <c r="D349" s="2">
        <v>1E-4</v>
      </c>
    </row>
    <row r="350" spans="1:4" x14ac:dyDescent="0.6">
      <c r="A350" s="1">
        <v>45376.375</v>
      </c>
      <c r="B350" t="s">
        <v>65</v>
      </c>
      <c r="C350" t="s">
        <v>5</v>
      </c>
      <c r="D350" s="2">
        <v>3.1158999999999999E-4</v>
      </c>
    </row>
    <row r="351" spans="1:4" x14ac:dyDescent="0.6">
      <c r="A351" s="1">
        <v>45376.041666666664</v>
      </c>
      <c r="B351" t="s">
        <v>65</v>
      </c>
      <c r="C351" t="s">
        <v>5</v>
      </c>
      <c r="D351" s="2">
        <v>2.7802000000000002E-4</v>
      </c>
    </row>
    <row r="352" spans="1:4" x14ac:dyDescent="0.6">
      <c r="A352" s="1">
        <v>45375.708333333336</v>
      </c>
      <c r="B352" t="s">
        <v>65</v>
      </c>
      <c r="C352" t="s">
        <v>5</v>
      </c>
      <c r="D352" s="2">
        <v>1E-4</v>
      </c>
    </row>
    <row r="353" spans="1:4" x14ac:dyDescent="0.6">
      <c r="A353" s="1">
        <v>45375.375</v>
      </c>
      <c r="B353" t="s">
        <v>65</v>
      </c>
      <c r="C353" t="s">
        <v>5</v>
      </c>
      <c r="D353" s="2">
        <v>1E-4</v>
      </c>
    </row>
    <row r="354" spans="1:4" x14ac:dyDescent="0.6">
      <c r="A354" s="1">
        <v>45375.041666666664</v>
      </c>
      <c r="B354" t="s">
        <v>65</v>
      </c>
      <c r="C354" t="s">
        <v>5</v>
      </c>
      <c r="D354" s="2">
        <v>1.4662E-4</v>
      </c>
    </row>
    <row r="355" spans="1:4" x14ac:dyDescent="0.6">
      <c r="A355" s="1">
        <v>45374.708333333336</v>
      </c>
      <c r="B355" t="s">
        <v>65</v>
      </c>
      <c r="C355" t="s">
        <v>5</v>
      </c>
      <c r="D355" s="2">
        <v>2.7322000000000002E-4</v>
      </c>
    </row>
    <row r="356" spans="1:4" x14ac:dyDescent="0.6">
      <c r="A356" s="1">
        <v>45374.375</v>
      </c>
      <c r="B356" t="s">
        <v>65</v>
      </c>
      <c r="C356" t="s">
        <v>5</v>
      </c>
      <c r="D356" s="2">
        <v>1.3426000000000001E-4</v>
      </c>
    </row>
    <row r="357" spans="1:4" x14ac:dyDescent="0.6">
      <c r="A357" s="1">
        <v>45374.041666666664</v>
      </c>
      <c r="B357" t="s">
        <v>65</v>
      </c>
      <c r="C357" t="s">
        <v>5</v>
      </c>
      <c r="D357" s="2">
        <v>3.546E-4</v>
      </c>
    </row>
    <row r="358" spans="1:4" x14ac:dyDescent="0.6">
      <c r="A358" s="1">
        <v>45373.708333333336</v>
      </c>
      <c r="B358" t="s">
        <v>65</v>
      </c>
      <c r="C358" t="s">
        <v>5</v>
      </c>
      <c r="D358" s="2">
        <v>1.0902E-4</v>
      </c>
    </row>
    <row r="359" spans="1:4" x14ac:dyDescent="0.6">
      <c r="A359" s="1">
        <v>45373.375</v>
      </c>
      <c r="B359" t="s">
        <v>65</v>
      </c>
      <c r="C359" t="s">
        <v>5</v>
      </c>
      <c r="D359" s="2">
        <v>1.95E-4</v>
      </c>
    </row>
    <row r="360" spans="1:4" x14ac:dyDescent="0.6">
      <c r="A360" s="1">
        <v>45373.041666666664</v>
      </c>
      <c r="B360" t="s">
        <v>65</v>
      </c>
      <c r="C360" t="s">
        <v>5</v>
      </c>
      <c r="D360" s="2">
        <v>1.6064000000000001E-4</v>
      </c>
    </row>
    <row r="361" spans="1:4" x14ac:dyDescent="0.6">
      <c r="A361" s="1">
        <v>45372.708333333336</v>
      </c>
      <c r="B361" t="s">
        <v>65</v>
      </c>
      <c r="C361" t="s">
        <v>5</v>
      </c>
      <c r="D361" s="2">
        <v>2.0437E-4</v>
      </c>
    </row>
    <row r="362" spans="1:4" x14ac:dyDescent="0.6">
      <c r="A362" s="1">
        <v>45372.375</v>
      </c>
      <c r="B362" t="s">
        <v>65</v>
      </c>
      <c r="C362" t="s">
        <v>5</v>
      </c>
      <c r="D362" s="2">
        <v>1E-4</v>
      </c>
    </row>
    <row r="363" spans="1:4" x14ac:dyDescent="0.6">
      <c r="A363" s="1">
        <v>45372.041666666664</v>
      </c>
      <c r="B363" t="s">
        <v>65</v>
      </c>
      <c r="C363" t="s">
        <v>5</v>
      </c>
      <c r="D363" s="2">
        <v>1E-4</v>
      </c>
    </row>
    <row r="364" spans="1:4" x14ac:dyDescent="0.6">
      <c r="A364" s="1">
        <v>45371.708333333336</v>
      </c>
      <c r="B364" t="s">
        <v>65</v>
      </c>
      <c r="C364" t="s">
        <v>5</v>
      </c>
      <c r="D364" s="2">
        <v>1E-4</v>
      </c>
    </row>
    <row r="365" spans="1:4" x14ac:dyDescent="0.6">
      <c r="A365" s="1">
        <v>45371.375</v>
      </c>
      <c r="B365" t="s">
        <v>65</v>
      </c>
      <c r="C365" t="s">
        <v>5</v>
      </c>
      <c r="D365" s="2">
        <v>1E-4</v>
      </c>
    </row>
    <row r="366" spans="1:4" x14ac:dyDescent="0.6">
      <c r="A366" s="1">
        <v>45371.041666666664</v>
      </c>
      <c r="B366" t="s">
        <v>65</v>
      </c>
      <c r="C366" t="s">
        <v>5</v>
      </c>
      <c r="D366" s="2">
        <v>2.1492000000000001E-4</v>
      </c>
    </row>
    <row r="367" spans="1:4" x14ac:dyDescent="0.6">
      <c r="A367" s="1">
        <v>45370.708333333336</v>
      </c>
      <c r="B367" t="s">
        <v>65</v>
      </c>
      <c r="C367" t="s">
        <v>5</v>
      </c>
      <c r="D367" s="2">
        <v>5.6515999999999999E-4</v>
      </c>
    </row>
    <row r="368" spans="1:4" x14ac:dyDescent="0.6">
      <c r="A368" s="1">
        <v>45370.375</v>
      </c>
      <c r="B368" t="s">
        <v>65</v>
      </c>
      <c r="C368" t="s">
        <v>5</v>
      </c>
      <c r="D368" s="2">
        <v>1.5979000000000001E-4</v>
      </c>
    </row>
    <row r="369" spans="1:4" x14ac:dyDescent="0.6">
      <c r="A369" s="1">
        <v>45370.041666666664</v>
      </c>
      <c r="B369" t="s">
        <v>65</v>
      </c>
      <c r="C369" t="s">
        <v>5</v>
      </c>
      <c r="D369" s="2">
        <v>4.0863E-4</v>
      </c>
    </row>
    <row r="370" spans="1:4" x14ac:dyDescent="0.6">
      <c r="A370" s="1">
        <v>45369.708333333336</v>
      </c>
      <c r="B370" t="s">
        <v>65</v>
      </c>
      <c r="C370" t="s">
        <v>5</v>
      </c>
      <c r="D370" s="2">
        <v>3.9963999999999999E-4</v>
      </c>
    </row>
    <row r="371" spans="1:4" x14ac:dyDescent="0.6">
      <c r="A371" s="1">
        <v>45369.375</v>
      </c>
      <c r="B371" t="s">
        <v>65</v>
      </c>
      <c r="C371" t="s">
        <v>5</v>
      </c>
      <c r="D371" s="2">
        <v>2.8029999999999998E-4</v>
      </c>
    </row>
    <row r="372" spans="1:4" x14ac:dyDescent="0.6">
      <c r="A372" s="1">
        <v>45369.041666666664</v>
      </c>
      <c r="B372" t="s">
        <v>65</v>
      </c>
      <c r="C372" t="s">
        <v>5</v>
      </c>
      <c r="D372" s="2">
        <v>6.8787999999999998E-4</v>
      </c>
    </row>
    <row r="373" spans="1:4" x14ac:dyDescent="0.6">
      <c r="A373" s="1">
        <v>45368.708333333336</v>
      </c>
      <c r="B373" t="s">
        <v>65</v>
      </c>
      <c r="C373" t="s">
        <v>5</v>
      </c>
      <c r="D373" s="2">
        <v>3.4620000000000001E-4</v>
      </c>
    </row>
    <row r="374" spans="1:4" x14ac:dyDescent="0.6">
      <c r="A374" s="1">
        <v>45368.375</v>
      </c>
      <c r="B374" t="s">
        <v>65</v>
      </c>
      <c r="C374" t="s">
        <v>5</v>
      </c>
      <c r="D374" s="2">
        <v>5.3912000000000003E-4</v>
      </c>
    </row>
    <row r="375" spans="1:4" x14ac:dyDescent="0.6">
      <c r="A375" s="1">
        <v>45368.041666666664</v>
      </c>
      <c r="B375" t="s">
        <v>65</v>
      </c>
      <c r="C375" t="s">
        <v>5</v>
      </c>
      <c r="D375" s="2">
        <v>5.6391000000000004E-4</v>
      </c>
    </row>
    <row r="376" spans="1:4" x14ac:dyDescent="0.6">
      <c r="A376" s="1">
        <v>45367.708333333336</v>
      </c>
      <c r="B376" t="s">
        <v>65</v>
      </c>
      <c r="C376" t="s">
        <v>5</v>
      </c>
      <c r="D376" s="2">
        <v>3.1074E-4</v>
      </c>
    </row>
    <row r="377" spans="1:4" x14ac:dyDescent="0.6">
      <c r="A377" s="1">
        <v>45367.375</v>
      </c>
      <c r="B377" t="s">
        <v>65</v>
      </c>
      <c r="C377" t="s">
        <v>5</v>
      </c>
      <c r="D377" s="2">
        <v>1.4698000000000001E-4</v>
      </c>
    </row>
    <row r="378" spans="1:4" x14ac:dyDescent="0.6">
      <c r="A378" s="1">
        <v>45367.041666666664</v>
      </c>
      <c r="B378" t="s">
        <v>65</v>
      </c>
      <c r="C378" t="s">
        <v>5</v>
      </c>
      <c r="D378" s="2">
        <v>5.4224000000000004E-4</v>
      </c>
    </row>
    <row r="379" spans="1:4" x14ac:dyDescent="0.6">
      <c r="A379" s="1">
        <v>45366.708333333336</v>
      </c>
      <c r="B379" t="s">
        <v>65</v>
      </c>
      <c r="C379" t="s">
        <v>5</v>
      </c>
      <c r="D379" s="2">
        <v>4.6197000000000002E-4</v>
      </c>
    </row>
    <row r="380" spans="1:4" x14ac:dyDescent="0.6">
      <c r="A380" s="1">
        <v>45366.375</v>
      </c>
      <c r="B380" t="s">
        <v>65</v>
      </c>
      <c r="C380" t="s">
        <v>5</v>
      </c>
      <c r="D380" s="2">
        <v>7.2389000000000004E-4</v>
      </c>
    </row>
    <row r="381" spans="1:4" x14ac:dyDescent="0.6">
      <c r="A381" s="1">
        <v>45366.041666666664</v>
      </c>
      <c r="B381" t="s">
        <v>65</v>
      </c>
      <c r="C381" t="s">
        <v>5</v>
      </c>
      <c r="D381" s="2">
        <v>4.0098E-4</v>
      </c>
    </row>
    <row r="382" spans="1:4" x14ac:dyDescent="0.6">
      <c r="A382" s="1">
        <v>45365.708333333336</v>
      </c>
      <c r="B382" t="s">
        <v>65</v>
      </c>
      <c r="C382" t="s">
        <v>5</v>
      </c>
      <c r="D382" s="2">
        <v>4.4785000000000002E-4</v>
      </c>
    </row>
    <row r="383" spans="1:4" x14ac:dyDescent="0.6">
      <c r="A383" s="1">
        <v>45365.375</v>
      </c>
      <c r="B383" t="s">
        <v>65</v>
      </c>
      <c r="C383" t="s">
        <v>5</v>
      </c>
      <c r="D383" s="2">
        <v>1.1194E-4</v>
      </c>
    </row>
    <row r="384" spans="1:4" x14ac:dyDescent="0.6">
      <c r="A384" s="1">
        <v>45365.041666666664</v>
      </c>
      <c r="B384" t="s">
        <v>65</v>
      </c>
      <c r="C384" t="s">
        <v>5</v>
      </c>
      <c r="D384" s="2">
        <v>1E-4</v>
      </c>
    </row>
    <row r="385" spans="1:4" x14ac:dyDescent="0.6">
      <c r="A385" s="1">
        <v>45364.708333333336</v>
      </c>
      <c r="B385" t="s">
        <v>65</v>
      </c>
      <c r="C385" t="s">
        <v>5</v>
      </c>
      <c r="D385" s="2">
        <v>8.2094999999999998E-4</v>
      </c>
    </row>
    <row r="386" spans="1:4" x14ac:dyDescent="0.6">
      <c r="A386" s="1">
        <v>45364.375</v>
      </c>
      <c r="B386" t="s">
        <v>65</v>
      </c>
      <c r="C386" t="s">
        <v>5</v>
      </c>
      <c r="D386" s="2">
        <v>7.8173999999999995E-4</v>
      </c>
    </row>
    <row r="387" spans="1:4" x14ac:dyDescent="0.6">
      <c r="A387" s="1">
        <v>45364.041666666664</v>
      </c>
      <c r="B387" t="s">
        <v>65</v>
      </c>
      <c r="C387" t="s">
        <v>5</v>
      </c>
      <c r="D387" s="2">
        <v>8.5461000000000001E-4</v>
      </c>
    </row>
    <row r="388" spans="1:4" x14ac:dyDescent="0.6">
      <c r="A388" s="1">
        <v>45363.708333333336</v>
      </c>
      <c r="B388" t="s">
        <v>65</v>
      </c>
      <c r="C388" t="s">
        <v>5</v>
      </c>
      <c r="D388" s="2">
        <v>1.0393E-4</v>
      </c>
    </row>
    <row r="389" spans="1:4" x14ac:dyDescent="0.6">
      <c r="A389" s="1">
        <v>45363.375</v>
      </c>
      <c r="B389" t="s">
        <v>65</v>
      </c>
      <c r="C389" t="s">
        <v>5</v>
      </c>
      <c r="D389" s="2">
        <v>1.12021E-3</v>
      </c>
    </row>
    <row r="390" spans="1:4" x14ac:dyDescent="0.6">
      <c r="A390" s="1">
        <v>45363.041666666664</v>
      </c>
      <c r="B390" t="s">
        <v>65</v>
      </c>
      <c r="C390" t="s">
        <v>5</v>
      </c>
      <c r="D390" s="2">
        <v>5.9064000000000002E-4</v>
      </c>
    </row>
    <row r="391" spans="1:4" x14ac:dyDescent="0.6">
      <c r="A391" s="1">
        <v>45362.708333333336</v>
      </c>
      <c r="B391" t="s">
        <v>65</v>
      </c>
      <c r="C391" t="s">
        <v>5</v>
      </c>
      <c r="D391" s="2">
        <v>1.18936E-3</v>
      </c>
    </row>
    <row r="392" spans="1:4" x14ac:dyDescent="0.6">
      <c r="A392" s="1">
        <v>45362.375</v>
      </c>
      <c r="B392" t="s">
        <v>65</v>
      </c>
      <c r="C392" t="s">
        <v>5</v>
      </c>
      <c r="D392" s="2">
        <v>2.9125E-4</v>
      </c>
    </row>
    <row r="393" spans="1:4" x14ac:dyDescent="0.6">
      <c r="A393" s="1">
        <v>45362.041666666664</v>
      </c>
      <c r="B393" t="s">
        <v>65</v>
      </c>
      <c r="C393" t="s">
        <v>5</v>
      </c>
      <c r="D393" s="2">
        <v>2.3366000000000001E-4</v>
      </c>
    </row>
    <row r="394" spans="1:4" x14ac:dyDescent="0.6">
      <c r="A394" s="1">
        <v>45361.708333333336</v>
      </c>
      <c r="B394" t="s">
        <v>65</v>
      </c>
      <c r="C394" t="s">
        <v>5</v>
      </c>
      <c r="D394" s="2">
        <v>5.3835000000000005E-4</v>
      </c>
    </row>
    <row r="395" spans="1:4" x14ac:dyDescent="0.6">
      <c r="A395" s="1">
        <v>45361.375</v>
      </c>
      <c r="B395" t="s">
        <v>65</v>
      </c>
      <c r="C395" t="s">
        <v>5</v>
      </c>
      <c r="D395" s="2">
        <v>2.8518E-4</v>
      </c>
    </row>
    <row r="396" spans="1:4" x14ac:dyDescent="0.6">
      <c r="A396" s="1">
        <v>45361.041666666664</v>
      </c>
      <c r="B396" t="s">
        <v>65</v>
      </c>
      <c r="C396" t="s">
        <v>5</v>
      </c>
      <c r="D396" s="2">
        <v>5.6358999999999999E-4</v>
      </c>
    </row>
    <row r="397" spans="1:4" x14ac:dyDescent="0.6">
      <c r="A397" s="1">
        <v>45360.708333333336</v>
      </c>
      <c r="B397" t="s">
        <v>65</v>
      </c>
      <c r="C397" t="s">
        <v>5</v>
      </c>
      <c r="D397" s="2">
        <v>3.3083E-4</v>
      </c>
    </row>
    <row r="398" spans="1:4" x14ac:dyDescent="0.6">
      <c r="A398" s="1">
        <v>45360.375</v>
      </c>
      <c r="B398" t="s">
        <v>65</v>
      </c>
      <c r="C398" t="s">
        <v>5</v>
      </c>
      <c r="D398" s="2">
        <v>1E-4</v>
      </c>
    </row>
    <row r="399" spans="1:4" x14ac:dyDescent="0.6">
      <c r="A399" s="1">
        <v>45360.041666666664</v>
      </c>
      <c r="B399" t="s">
        <v>65</v>
      </c>
      <c r="C399" t="s">
        <v>5</v>
      </c>
      <c r="D399" s="2">
        <v>3.2692000000000002E-4</v>
      </c>
    </row>
    <row r="400" spans="1:4" x14ac:dyDescent="0.6">
      <c r="A400" s="1">
        <v>45359.708333333336</v>
      </c>
      <c r="B400" t="s">
        <v>65</v>
      </c>
      <c r="C400" t="s">
        <v>5</v>
      </c>
      <c r="D400" s="2">
        <v>6.4084999999999999E-4</v>
      </c>
    </row>
    <row r="401" spans="1:4" x14ac:dyDescent="0.6">
      <c r="A401" s="1">
        <v>45359.375</v>
      </c>
      <c r="B401" t="s">
        <v>65</v>
      </c>
      <c r="C401" t="s">
        <v>5</v>
      </c>
      <c r="D401" s="2">
        <v>1E-4</v>
      </c>
    </row>
    <row r="402" spans="1:4" x14ac:dyDescent="0.6">
      <c r="A402" s="1">
        <v>45359.041666666664</v>
      </c>
      <c r="B402" t="s">
        <v>65</v>
      </c>
      <c r="C402" t="s">
        <v>5</v>
      </c>
      <c r="D402" s="2">
        <v>3.4188000000000003E-4</v>
      </c>
    </row>
    <row r="403" spans="1:4" x14ac:dyDescent="0.6">
      <c r="A403" s="1">
        <v>45358.708333333336</v>
      </c>
      <c r="B403" t="s">
        <v>65</v>
      </c>
      <c r="C403" t="s">
        <v>5</v>
      </c>
      <c r="D403" s="2">
        <v>2.9604000000000002E-4</v>
      </c>
    </row>
    <row r="404" spans="1:4" x14ac:dyDescent="0.6">
      <c r="A404" s="1">
        <v>45358.375</v>
      </c>
      <c r="B404" t="s">
        <v>65</v>
      </c>
      <c r="C404" t="s">
        <v>5</v>
      </c>
      <c r="D404" s="2">
        <v>2.5311000000000002E-4</v>
      </c>
    </row>
    <row r="405" spans="1:4" x14ac:dyDescent="0.6">
      <c r="A405" s="1">
        <v>45358.041666666664</v>
      </c>
      <c r="B405" t="s">
        <v>65</v>
      </c>
      <c r="C405" t="s">
        <v>5</v>
      </c>
      <c r="D405" s="2">
        <v>4.4167000000000002E-4</v>
      </c>
    </row>
    <row r="406" spans="1:4" x14ac:dyDescent="0.6">
      <c r="A406" s="1">
        <v>45357.708333333336</v>
      </c>
      <c r="B406" t="s">
        <v>65</v>
      </c>
      <c r="C406" t="s">
        <v>5</v>
      </c>
      <c r="D406" s="2">
        <v>6.1311000000000004E-4</v>
      </c>
    </row>
    <row r="407" spans="1:4" x14ac:dyDescent="0.6">
      <c r="A407" s="1">
        <v>45357.375</v>
      </c>
      <c r="B407" t="s">
        <v>65</v>
      </c>
      <c r="C407" t="s">
        <v>5</v>
      </c>
      <c r="D407" s="2">
        <v>4.6312000000000002E-4</v>
      </c>
    </row>
    <row r="408" spans="1:4" x14ac:dyDescent="0.6">
      <c r="A408" s="1">
        <v>45357.041666666664</v>
      </c>
      <c r="B408" t="s">
        <v>65</v>
      </c>
      <c r="C408" t="s">
        <v>5</v>
      </c>
      <c r="D408" s="2">
        <v>4.9408000000000004E-4</v>
      </c>
    </row>
    <row r="409" spans="1:4" x14ac:dyDescent="0.6">
      <c r="A409" s="1">
        <v>45356.708333333336</v>
      </c>
      <c r="B409" t="s">
        <v>65</v>
      </c>
      <c r="C409" t="s">
        <v>5</v>
      </c>
      <c r="D409" s="2">
        <v>1.03506E-3</v>
      </c>
    </row>
    <row r="410" spans="1:4" x14ac:dyDescent="0.6">
      <c r="A410" s="1">
        <v>45356.375</v>
      </c>
      <c r="B410" t="s">
        <v>65</v>
      </c>
      <c r="C410" t="s">
        <v>5</v>
      </c>
      <c r="D410" s="2">
        <v>2.6849000000000003E-4</v>
      </c>
    </row>
    <row r="411" spans="1:4" x14ac:dyDescent="0.6">
      <c r="A411" s="1">
        <v>45356.041666666664</v>
      </c>
      <c r="B411" t="s">
        <v>65</v>
      </c>
      <c r="C411" t="s">
        <v>5</v>
      </c>
      <c r="D411" s="2">
        <v>5.5206999999999999E-4</v>
      </c>
    </row>
    <row r="412" spans="1:4" x14ac:dyDescent="0.6">
      <c r="A412" s="1">
        <v>45355.708333333336</v>
      </c>
      <c r="B412" t="s">
        <v>65</v>
      </c>
      <c r="C412" t="s">
        <v>5</v>
      </c>
      <c r="D412" s="2">
        <v>4.6645999999999998E-4</v>
      </c>
    </row>
    <row r="413" spans="1:4" x14ac:dyDescent="0.6">
      <c r="A413" s="1">
        <v>45355.375</v>
      </c>
      <c r="B413" t="s">
        <v>65</v>
      </c>
      <c r="C413" t="s">
        <v>5</v>
      </c>
      <c r="D413" s="2">
        <v>6.1098000000000001E-4</v>
      </c>
    </row>
    <row r="414" spans="1:4" x14ac:dyDescent="0.6">
      <c r="A414" s="1">
        <v>45355.041666666664</v>
      </c>
      <c r="B414" t="s">
        <v>65</v>
      </c>
      <c r="C414" t="s">
        <v>5</v>
      </c>
      <c r="D414" s="2">
        <v>3.7696000000000002E-4</v>
      </c>
    </row>
    <row r="415" spans="1:4" x14ac:dyDescent="0.6">
      <c r="A415" s="1">
        <v>45354.708333333336</v>
      </c>
      <c r="B415" t="s">
        <v>65</v>
      </c>
      <c r="C415" t="s">
        <v>5</v>
      </c>
      <c r="D415" s="2">
        <v>5.0434000000000004E-4</v>
      </c>
    </row>
    <row r="416" spans="1:4" x14ac:dyDescent="0.6">
      <c r="A416" s="1">
        <v>45354.375</v>
      </c>
      <c r="B416" t="s">
        <v>65</v>
      </c>
      <c r="C416" t="s">
        <v>5</v>
      </c>
      <c r="D416" s="2">
        <v>2.6205999999999999E-4</v>
      </c>
    </row>
    <row r="417" spans="1:4" x14ac:dyDescent="0.6">
      <c r="A417" s="1">
        <v>45354.041666666664</v>
      </c>
      <c r="B417" t="s">
        <v>65</v>
      </c>
      <c r="C417" t="s">
        <v>5</v>
      </c>
      <c r="D417" s="2">
        <v>4.4422E-4</v>
      </c>
    </row>
    <row r="418" spans="1:4" x14ac:dyDescent="0.6">
      <c r="A418" s="1">
        <v>45353.708333333336</v>
      </c>
      <c r="B418" t="s">
        <v>65</v>
      </c>
      <c r="C418" t="s">
        <v>5</v>
      </c>
      <c r="D418" s="2">
        <v>1.5469E-4</v>
      </c>
    </row>
    <row r="419" spans="1:4" x14ac:dyDescent="0.6">
      <c r="A419" s="1">
        <v>45353.375</v>
      </c>
      <c r="B419" t="s">
        <v>65</v>
      </c>
      <c r="C419" t="s">
        <v>5</v>
      </c>
      <c r="D419" s="2">
        <v>2.0202999999999999E-4</v>
      </c>
    </row>
    <row r="420" spans="1:4" x14ac:dyDescent="0.6">
      <c r="A420" s="1">
        <v>45353.041666666664</v>
      </c>
      <c r="B420" t="s">
        <v>65</v>
      </c>
      <c r="C420" t="s">
        <v>5</v>
      </c>
      <c r="D420" s="2">
        <v>4.6344000000000002E-4</v>
      </c>
    </row>
    <row r="421" spans="1:4" x14ac:dyDescent="0.6">
      <c r="A421" s="1">
        <v>45352.708333333336</v>
      </c>
      <c r="B421" t="s">
        <v>65</v>
      </c>
      <c r="C421" t="s">
        <v>5</v>
      </c>
      <c r="D421" s="2">
        <v>2.9540000000000002E-4</v>
      </c>
    </row>
    <row r="422" spans="1:4" x14ac:dyDescent="0.6">
      <c r="A422" s="1">
        <v>45352.375</v>
      </c>
      <c r="B422" t="s">
        <v>65</v>
      </c>
      <c r="C422" t="s">
        <v>5</v>
      </c>
      <c r="D422" s="2">
        <v>5.8558999999999998E-4</v>
      </c>
    </row>
    <row r="423" spans="1:4" x14ac:dyDescent="0.6">
      <c r="A423" s="1">
        <v>45352.041666666664</v>
      </c>
      <c r="B423" t="s">
        <v>65</v>
      </c>
      <c r="C423" t="s">
        <v>5</v>
      </c>
      <c r="D423" s="2">
        <v>6.3215000000000005E-4</v>
      </c>
    </row>
    <row r="424" spans="1:4" x14ac:dyDescent="0.6">
      <c r="A424" s="1">
        <v>45351.708333333336</v>
      </c>
      <c r="B424" t="s">
        <v>65</v>
      </c>
      <c r="C424" t="s">
        <v>5</v>
      </c>
      <c r="D424" s="2">
        <v>8.0278000000000001E-4</v>
      </c>
    </row>
    <row r="425" spans="1:4" x14ac:dyDescent="0.6">
      <c r="A425" s="1">
        <v>45351.375</v>
      </c>
      <c r="B425" t="s">
        <v>65</v>
      </c>
      <c r="C425" t="s">
        <v>5</v>
      </c>
      <c r="D425" s="2">
        <v>3.4054000000000002E-4</v>
      </c>
    </row>
    <row r="426" spans="1:4" x14ac:dyDescent="0.6">
      <c r="A426" s="1">
        <v>45351.041666666664</v>
      </c>
      <c r="B426" t="s">
        <v>65</v>
      </c>
      <c r="C426" t="s">
        <v>5</v>
      </c>
      <c r="D426" s="2">
        <v>2.3942000000000001E-4</v>
      </c>
    </row>
    <row r="427" spans="1:4" x14ac:dyDescent="0.6">
      <c r="A427" s="1">
        <v>45350.708333333336</v>
      </c>
      <c r="B427" t="s">
        <v>65</v>
      </c>
      <c r="C427" t="s">
        <v>5</v>
      </c>
      <c r="D427" s="2">
        <v>2.3724E-4</v>
      </c>
    </row>
    <row r="428" spans="1:4" x14ac:dyDescent="0.6">
      <c r="A428" s="1">
        <v>45350.375</v>
      </c>
      <c r="B428" t="s">
        <v>65</v>
      </c>
      <c r="C428" t="s">
        <v>5</v>
      </c>
      <c r="D428" s="2">
        <v>2.5166000000000001E-4</v>
      </c>
    </row>
    <row r="429" spans="1:4" x14ac:dyDescent="0.6">
      <c r="A429" s="1">
        <v>45350.041666666664</v>
      </c>
      <c r="B429" t="s">
        <v>65</v>
      </c>
      <c r="C429" t="s">
        <v>5</v>
      </c>
      <c r="D429" s="2">
        <v>2.9472E-4</v>
      </c>
    </row>
    <row r="430" spans="1:4" x14ac:dyDescent="0.6">
      <c r="A430" s="1">
        <v>45349.708333333336</v>
      </c>
      <c r="B430" t="s">
        <v>65</v>
      </c>
      <c r="C430" t="s">
        <v>5</v>
      </c>
      <c r="D430" s="2">
        <v>2.2515E-4</v>
      </c>
    </row>
    <row r="431" spans="1:4" x14ac:dyDescent="0.6">
      <c r="A431" s="1">
        <v>45349.375</v>
      </c>
      <c r="B431" t="s">
        <v>65</v>
      </c>
      <c r="C431" t="s">
        <v>5</v>
      </c>
      <c r="D431" s="2">
        <v>3.3433999999999997E-4</v>
      </c>
    </row>
    <row r="432" spans="1:4" x14ac:dyDescent="0.6">
      <c r="A432" s="1">
        <v>45349.041666666664</v>
      </c>
      <c r="B432" t="s">
        <v>65</v>
      </c>
      <c r="C432" t="s">
        <v>5</v>
      </c>
      <c r="D432" s="2">
        <v>2.7629E-4</v>
      </c>
    </row>
    <row r="433" spans="1:4" x14ac:dyDescent="0.6">
      <c r="A433" s="1">
        <v>45348.708333333336</v>
      </c>
      <c r="B433" t="s">
        <v>65</v>
      </c>
      <c r="C433" t="s">
        <v>5</v>
      </c>
      <c r="D433" s="2">
        <v>1E-4</v>
      </c>
    </row>
    <row r="434" spans="1:4" x14ac:dyDescent="0.6">
      <c r="A434" s="1">
        <v>45348.375</v>
      </c>
      <c r="B434" t="s">
        <v>65</v>
      </c>
      <c r="C434" t="s">
        <v>5</v>
      </c>
      <c r="D434" s="2">
        <v>3.7944999999999998E-4</v>
      </c>
    </row>
    <row r="435" spans="1:4" x14ac:dyDescent="0.6">
      <c r="A435" s="1">
        <v>45348.041666666664</v>
      </c>
      <c r="B435" t="s">
        <v>65</v>
      </c>
      <c r="C435" t="s">
        <v>5</v>
      </c>
      <c r="D435" s="2">
        <v>1E-4</v>
      </c>
    </row>
    <row r="436" spans="1:4" x14ac:dyDescent="0.6">
      <c r="A436" s="1">
        <v>45347.708333333336</v>
      </c>
      <c r="B436" t="s">
        <v>65</v>
      </c>
      <c r="C436" t="s">
        <v>5</v>
      </c>
      <c r="D436" s="2">
        <v>1.5285E-4</v>
      </c>
    </row>
    <row r="437" spans="1:4" x14ac:dyDescent="0.6">
      <c r="A437" s="1">
        <v>45347.375</v>
      </c>
      <c r="B437" t="s">
        <v>65</v>
      </c>
      <c r="C437" t="s">
        <v>5</v>
      </c>
      <c r="D437" s="2">
        <v>1E-4</v>
      </c>
    </row>
    <row r="438" spans="1:4" x14ac:dyDescent="0.6">
      <c r="A438" s="1">
        <v>45347.041666666664</v>
      </c>
      <c r="B438" t="s">
        <v>65</v>
      </c>
      <c r="C438" t="s">
        <v>5</v>
      </c>
      <c r="D438" s="2">
        <v>1.024E-4</v>
      </c>
    </row>
    <row r="439" spans="1:4" x14ac:dyDescent="0.6">
      <c r="A439" s="1">
        <v>45346.708333333336</v>
      </c>
      <c r="B439" t="s">
        <v>65</v>
      </c>
      <c r="C439" t="s">
        <v>5</v>
      </c>
      <c r="D439" s="2">
        <v>1.3286999999999999E-4</v>
      </c>
    </row>
    <row r="440" spans="1:4" x14ac:dyDescent="0.6">
      <c r="A440" s="1">
        <v>45346.375</v>
      </c>
      <c r="B440" t="s">
        <v>65</v>
      </c>
      <c r="C440" t="s">
        <v>5</v>
      </c>
      <c r="D440" s="2">
        <v>1E-4</v>
      </c>
    </row>
    <row r="441" spans="1:4" x14ac:dyDescent="0.6">
      <c r="A441" s="1">
        <v>45346.041666666664</v>
      </c>
      <c r="B441" t="s">
        <v>65</v>
      </c>
      <c r="C441" t="s">
        <v>5</v>
      </c>
      <c r="D441" s="2">
        <v>1E-4</v>
      </c>
    </row>
    <row r="442" spans="1:4" x14ac:dyDescent="0.6">
      <c r="A442" s="1">
        <v>45345.708333333336</v>
      </c>
      <c r="B442" t="s">
        <v>65</v>
      </c>
      <c r="C442" t="s">
        <v>5</v>
      </c>
      <c r="D442" s="2">
        <v>1E-4</v>
      </c>
    </row>
    <row r="443" spans="1:4" x14ac:dyDescent="0.6">
      <c r="A443" s="1">
        <v>45345.375</v>
      </c>
      <c r="B443" t="s">
        <v>65</v>
      </c>
      <c r="C443" t="s">
        <v>5</v>
      </c>
      <c r="D443" s="2">
        <v>1.8688999999999999E-4</v>
      </c>
    </row>
    <row r="444" spans="1:4" x14ac:dyDescent="0.6">
      <c r="A444" s="1">
        <v>45345.041666666664</v>
      </c>
      <c r="B444" t="s">
        <v>65</v>
      </c>
      <c r="C444" t="s">
        <v>5</v>
      </c>
      <c r="D444" s="2">
        <v>1E-4</v>
      </c>
    </row>
    <row r="445" spans="1:4" x14ac:dyDescent="0.6">
      <c r="A445" s="1">
        <v>45344.708333333336</v>
      </c>
      <c r="B445" t="s">
        <v>65</v>
      </c>
      <c r="C445" t="s">
        <v>5</v>
      </c>
      <c r="D445" s="2">
        <v>2.4666E-4</v>
      </c>
    </row>
    <row r="446" spans="1:4" x14ac:dyDescent="0.6">
      <c r="A446" s="1">
        <v>45344.375</v>
      </c>
      <c r="B446" t="s">
        <v>65</v>
      </c>
      <c r="C446" t="s">
        <v>5</v>
      </c>
      <c r="D446" s="2">
        <v>1E-4</v>
      </c>
    </row>
    <row r="447" spans="1:4" x14ac:dyDescent="0.6">
      <c r="A447" s="1">
        <v>45344.041666666664</v>
      </c>
      <c r="B447" t="s">
        <v>65</v>
      </c>
      <c r="C447" t="s">
        <v>5</v>
      </c>
      <c r="D447" s="2">
        <v>1E-4</v>
      </c>
    </row>
    <row r="448" spans="1:4" x14ac:dyDescent="0.6">
      <c r="A448" s="1">
        <v>45343.708333333336</v>
      </c>
      <c r="B448" t="s">
        <v>65</v>
      </c>
      <c r="C448" t="s">
        <v>5</v>
      </c>
      <c r="D448" s="2">
        <v>1E-4</v>
      </c>
    </row>
    <row r="449" spans="1:4" x14ac:dyDescent="0.6">
      <c r="A449" s="1">
        <v>45343.375</v>
      </c>
      <c r="B449" t="s">
        <v>65</v>
      </c>
      <c r="C449" t="s">
        <v>5</v>
      </c>
      <c r="D449" s="2">
        <v>1E-4</v>
      </c>
    </row>
    <row r="450" spans="1:4" x14ac:dyDescent="0.6">
      <c r="A450" s="1">
        <v>45343.041666666664</v>
      </c>
      <c r="B450" t="s">
        <v>65</v>
      </c>
      <c r="C450" t="s">
        <v>5</v>
      </c>
      <c r="D450" s="2">
        <v>3.3513999999999999E-4</v>
      </c>
    </row>
    <row r="451" spans="1:4" x14ac:dyDescent="0.6">
      <c r="A451" s="1">
        <v>45342.708333333336</v>
      </c>
      <c r="B451" t="s">
        <v>65</v>
      </c>
      <c r="C451" t="s">
        <v>5</v>
      </c>
      <c r="D451" s="2">
        <v>1E-4</v>
      </c>
    </row>
    <row r="452" spans="1:4" x14ac:dyDescent="0.6">
      <c r="A452" s="1">
        <v>45342.375</v>
      </c>
      <c r="B452" t="s">
        <v>65</v>
      </c>
      <c r="C452" t="s">
        <v>5</v>
      </c>
      <c r="D452" s="2">
        <v>2.3360000000000001E-4</v>
      </c>
    </row>
    <row r="453" spans="1:4" x14ac:dyDescent="0.6">
      <c r="A453" s="1">
        <v>45342.041666666664</v>
      </c>
      <c r="B453" t="s">
        <v>65</v>
      </c>
      <c r="C453" t="s">
        <v>5</v>
      </c>
      <c r="D453" s="2">
        <v>1E-4</v>
      </c>
    </row>
    <row r="454" spans="1:4" x14ac:dyDescent="0.6">
      <c r="A454" s="1">
        <v>45341.708333333336</v>
      </c>
      <c r="B454" t="s">
        <v>65</v>
      </c>
      <c r="C454" t="s">
        <v>5</v>
      </c>
      <c r="D454" s="2">
        <v>2.6752999999999998E-4</v>
      </c>
    </row>
    <row r="455" spans="1:4" x14ac:dyDescent="0.6">
      <c r="A455" s="1">
        <v>45341.375</v>
      </c>
      <c r="B455" t="s">
        <v>65</v>
      </c>
      <c r="C455" t="s">
        <v>5</v>
      </c>
      <c r="D455" s="2">
        <v>3.7320000000000002E-4</v>
      </c>
    </row>
    <row r="456" spans="1:4" x14ac:dyDescent="0.6">
      <c r="A456" s="1">
        <v>45341.041666666664</v>
      </c>
      <c r="B456" t="s">
        <v>65</v>
      </c>
      <c r="C456" t="s">
        <v>5</v>
      </c>
      <c r="D456" s="2">
        <v>1E-4</v>
      </c>
    </row>
    <row r="457" spans="1:4" x14ac:dyDescent="0.6">
      <c r="A457" s="1">
        <v>45340.708333333336</v>
      </c>
      <c r="B457" t="s">
        <v>65</v>
      </c>
      <c r="C457" t="s">
        <v>5</v>
      </c>
      <c r="D457" s="2">
        <v>2.1116E-4</v>
      </c>
    </row>
    <row r="458" spans="1:4" x14ac:dyDescent="0.6">
      <c r="A458" s="1">
        <v>45340.375</v>
      </c>
      <c r="B458" t="s">
        <v>65</v>
      </c>
      <c r="C458" t="s">
        <v>5</v>
      </c>
      <c r="D458" s="2">
        <v>1E-4</v>
      </c>
    </row>
    <row r="459" spans="1:4" x14ac:dyDescent="0.6">
      <c r="A459" s="1">
        <v>45340.041666666664</v>
      </c>
      <c r="B459" t="s">
        <v>65</v>
      </c>
      <c r="C459" t="s">
        <v>5</v>
      </c>
      <c r="D459" s="2">
        <v>2.0421E-4</v>
      </c>
    </row>
    <row r="460" spans="1:4" x14ac:dyDescent="0.6">
      <c r="A460" s="1">
        <v>45339.708333333336</v>
      </c>
      <c r="B460" t="s">
        <v>65</v>
      </c>
      <c r="C460" t="s">
        <v>5</v>
      </c>
      <c r="D460" s="2">
        <v>1.9683999999999999E-4</v>
      </c>
    </row>
    <row r="461" spans="1:4" x14ac:dyDescent="0.6">
      <c r="A461" s="1">
        <v>45339.375</v>
      </c>
      <c r="B461" t="s">
        <v>65</v>
      </c>
      <c r="C461" t="s">
        <v>5</v>
      </c>
      <c r="D461" s="2">
        <v>1.7333E-4</v>
      </c>
    </row>
    <row r="462" spans="1:4" x14ac:dyDescent="0.6">
      <c r="A462" s="1">
        <v>45339.041666666664</v>
      </c>
      <c r="B462" t="s">
        <v>65</v>
      </c>
      <c r="C462" t="s">
        <v>5</v>
      </c>
      <c r="D462" s="2">
        <v>1.8641999999999999E-4</v>
      </c>
    </row>
    <row r="463" spans="1:4" x14ac:dyDescent="0.6">
      <c r="A463" s="1">
        <v>45338.708333333336</v>
      </c>
      <c r="B463" t="s">
        <v>65</v>
      </c>
      <c r="C463" t="s">
        <v>5</v>
      </c>
      <c r="D463" s="2">
        <v>2.0551E-4</v>
      </c>
    </row>
    <row r="464" spans="1:4" x14ac:dyDescent="0.6">
      <c r="A464" s="1">
        <v>45338.375</v>
      </c>
      <c r="B464" t="s">
        <v>65</v>
      </c>
      <c r="C464" t="s">
        <v>5</v>
      </c>
      <c r="D464" s="2">
        <v>2.7064E-4</v>
      </c>
    </row>
    <row r="465" spans="1:4" x14ac:dyDescent="0.6">
      <c r="A465" s="1">
        <v>45338.041666666664</v>
      </c>
      <c r="B465" t="s">
        <v>65</v>
      </c>
      <c r="C465" t="s">
        <v>5</v>
      </c>
      <c r="D465" s="2">
        <v>2.9360999999999998E-4</v>
      </c>
    </row>
    <row r="466" spans="1:4" x14ac:dyDescent="0.6">
      <c r="A466" s="1">
        <v>45337.708333333336</v>
      </c>
      <c r="B466" t="s">
        <v>65</v>
      </c>
      <c r="C466" t="s">
        <v>5</v>
      </c>
      <c r="D466" s="2">
        <v>1E-4</v>
      </c>
    </row>
    <row r="467" spans="1:4" x14ac:dyDescent="0.6">
      <c r="A467" s="1">
        <v>45337.375</v>
      </c>
      <c r="B467" t="s">
        <v>65</v>
      </c>
      <c r="C467" t="s">
        <v>5</v>
      </c>
      <c r="D467" s="2">
        <v>1E-4</v>
      </c>
    </row>
    <row r="468" spans="1:4" x14ac:dyDescent="0.6">
      <c r="A468" s="1">
        <v>45337.041666666664</v>
      </c>
      <c r="B468" t="s">
        <v>65</v>
      </c>
      <c r="C468" t="s">
        <v>5</v>
      </c>
      <c r="D468" s="2">
        <v>1E-4</v>
      </c>
    </row>
    <row r="469" spans="1:4" x14ac:dyDescent="0.6">
      <c r="A469" s="1">
        <v>45336.708333333336</v>
      </c>
      <c r="B469" t="s">
        <v>65</v>
      </c>
      <c r="C469" t="s">
        <v>5</v>
      </c>
      <c r="D469" s="2">
        <v>1E-4</v>
      </c>
    </row>
    <row r="470" spans="1:4" x14ac:dyDescent="0.6">
      <c r="A470" s="1">
        <v>45336.375</v>
      </c>
      <c r="B470" t="s">
        <v>65</v>
      </c>
      <c r="C470" t="s">
        <v>5</v>
      </c>
      <c r="D470" s="2">
        <v>1E-4</v>
      </c>
    </row>
    <row r="471" spans="1:4" x14ac:dyDescent="0.6">
      <c r="A471" s="1">
        <v>45336.041666666664</v>
      </c>
      <c r="B471" t="s">
        <v>65</v>
      </c>
      <c r="C471" t="s">
        <v>5</v>
      </c>
      <c r="D471" s="2">
        <v>1.9199000000000001E-4</v>
      </c>
    </row>
    <row r="472" spans="1:4" x14ac:dyDescent="0.6">
      <c r="A472" s="1">
        <v>45335.708333333336</v>
      </c>
      <c r="B472" t="s">
        <v>65</v>
      </c>
      <c r="C472" t="s">
        <v>5</v>
      </c>
      <c r="D472" s="2">
        <v>1.3988E-4</v>
      </c>
    </row>
    <row r="473" spans="1:4" x14ac:dyDescent="0.6">
      <c r="A473" s="1">
        <v>45335.375</v>
      </c>
      <c r="B473" t="s">
        <v>65</v>
      </c>
      <c r="C473" t="s">
        <v>5</v>
      </c>
      <c r="D473" s="2">
        <v>1E-4</v>
      </c>
    </row>
    <row r="474" spans="1:4" x14ac:dyDescent="0.6">
      <c r="A474" s="1">
        <v>45335.041666666664</v>
      </c>
      <c r="B474" t="s">
        <v>65</v>
      </c>
      <c r="C474" t="s">
        <v>5</v>
      </c>
      <c r="D474" s="2">
        <v>1E-4</v>
      </c>
    </row>
    <row r="475" spans="1:4" x14ac:dyDescent="0.6">
      <c r="A475" s="1">
        <v>45334.708333333336</v>
      </c>
      <c r="B475" t="s">
        <v>65</v>
      </c>
      <c r="C475" t="s">
        <v>5</v>
      </c>
      <c r="D475" s="2">
        <v>1E-4</v>
      </c>
    </row>
    <row r="476" spans="1:4" x14ac:dyDescent="0.6">
      <c r="A476" s="1">
        <v>45334.375</v>
      </c>
      <c r="B476" t="s">
        <v>65</v>
      </c>
      <c r="C476" t="s">
        <v>5</v>
      </c>
      <c r="D476" s="2">
        <v>5.1379999999999999E-5</v>
      </c>
    </row>
    <row r="477" spans="1:4" x14ac:dyDescent="0.6">
      <c r="A477" s="1">
        <v>45334.041666666664</v>
      </c>
      <c r="B477" t="s">
        <v>65</v>
      </c>
      <c r="C477" t="s">
        <v>5</v>
      </c>
      <c r="D477" s="2">
        <v>1.0190000000000001E-5</v>
      </c>
    </row>
    <row r="478" spans="1:4" x14ac:dyDescent="0.6">
      <c r="A478" s="1">
        <v>45333.708333333336</v>
      </c>
      <c r="B478" t="s">
        <v>65</v>
      </c>
      <c r="C478" t="s">
        <v>5</v>
      </c>
      <c r="D478" s="2">
        <v>7.6160000000000003E-5</v>
      </c>
    </row>
    <row r="479" spans="1:4" x14ac:dyDescent="0.6">
      <c r="A479" s="1">
        <v>45333.375</v>
      </c>
      <c r="B479" t="s">
        <v>65</v>
      </c>
      <c r="C479" t="s">
        <v>5</v>
      </c>
      <c r="D479" s="2">
        <v>1E-4</v>
      </c>
    </row>
    <row r="480" spans="1:4" x14ac:dyDescent="0.6">
      <c r="A480" s="1">
        <v>45333.041666666664</v>
      </c>
      <c r="B480" t="s">
        <v>65</v>
      </c>
      <c r="C480" t="s">
        <v>5</v>
      </c>
      <c r="D480" s="2">
        <v>1E-4</v>
      </c>
    </row>
    <row r="481" spans="1:4" x14ac:dyDescent="0.6">
      <c r="A481" s="1">
        <v>45332.708333333336</v>
      </c>
      <c r="B481" t="s">
        <v>65</v>
      </c>
      <c r="C481" t="s">
        <v>5</v>
      </c>
      <c r="D481" s="2">
        <v>3.0769999999999998E-5</v>
      </c>
    </row>
    <row r="482" spans="1:4" x14ac:dyDescent="0.6">
      <c r="A482" s="1">
        <v>45332.375</v>
      </c>
      <c r="B482" t="s">
        <v>65</v>
      </c>
      <c r="C482" t="s">
        <v>5</v>
      </c>
      <c r="D482" s="2">
        <v>7.3100000000000003E-6</v>
      </c>
    </row>
    <row r="483" spans="1:4" x14ac:dyDescent="0.6">
      <c r="A483" s="1">
        <v>45332.041666666664</v>
      </c>
      <c r="B483" t="s">
        <v>65</v>
      </c>
      <c r="C483" t="s">
        <v>5</v>
      </c>
      <c r="D483" s="2">
        <v>1E-4</v>
      </c>
    </row>
    <row r="484" spans="1:4" x14ac:dyDescent="0.6">
      <c r="A484" s="1">
        <v>45331.708333333336</v>
      </c>
      <c r="B484" t="s">
        <v>65</v>
      </c>
      <c r="C484" t="s">
        <v>5</v>
      </c>
      <c r="D484" s="2">
        <v>1E-4</v>
      </c>
    </row>
    <row r="485" spans="1:4" x14ac:dyDescent="0.6">
      <c r="A485" s="1">
        <v>45331.375</v>
      </c>
      <c r="B485" t="s">
        <v>65</v>
      </c>
      <c r="C485" t="s">
        <v>5</v>
      </c>
      <c r="D485" s="2">
        <v>1E-4</v>
      </c>
    </row>
    <row r="486" spans="1:4" x14ac:dyDescent="0.6">
      <c r="A486" s="1">
        <v>45331.041666666664</v>
      </c>
      <c r="B486" t="s">
        <v>65</v>
      </c>
      <c r="C486" t="s">
        <v>5</v>
      </c>
      <c r="D486" s="2">
        <v>1E-4</v>
      </c>
    </row>
    <row r="487" spans="1:4" x14ac:dyDescent="0.6">
      <c r="A487" s="1">
        <v>45330.708333333336</v>
      </c>
      <c r="B487" t="s">
        <v>65</v>
      </c>
      <c r="C487" t="s">
        <v>5</v>
      </c>
      <c r="D487" s="2">
        <v>1E-4</v>
      </c>
    </row>
    <row r="488" spans="1:4" x14ac:dyDescent="0.6">
      <c r="A488" s="1">
        <v>45330.375</v>
      </c>
      <c r="B488" t="s">
        <v>65</v>
      </c>
      <c r="C488" t="s">
        <v>5</v>
      </c>
      <c r="D488" s="2">
        <v>1E-4</v>
      </c>
    </row>
    <row r="489" spans="1:4" x14ac:dyDescent="0.6">
      <c r="A489" s="1">
        <v>45330.041666666664</v>
      </c>
      <c r="B489" t="s">
        <v>65</v>
      </c>
      <c r="C489" t="s">
        <v>5</v>
      </c>
      <c r="D489" s="2">
        <v>1E-4</v>
      </c>
    </row>
    <row r="490" spans="1:4" x14ac:dyDescent="0.6">
      <c r="A490" s="1">
        <v>45329.708333333336</v>
      </c>
      <c r="B490" t="s">
        <v>65</v>
      </c>
      <c r="C490" t="s">
        <v>5</v>
      </c>
      <c r="D490" s="2">
        <v>1E-4</v>
      </c>
    </row>
    <row r="491" spans="1:4" x14ac:dyDescent="0.6">
      <c r="A491" s="1">
        <v>45329.375</v>
      </c>
      <c r="B491" t="s">
        <v>65</v>
      </c>
      <c r="C491" t="s">
        <v>5</v>
      </c>
      <c r="D491" s="2">
        <v>1E-4</v>
      </c>
    </row>
    <row r="492" spans="1:4" x14ac:dyDescent="0.6">
      <c r="A492" s="1">
        <v>45329.041666666664</v>
      </c>
      <c r="B492" t="s">
        <v>65</v>
      </c>
      <c r="C492" t="s">
        <v>5</v>
      </c>
      <c r="D492" s="2">
        <v>1E-4</v>
      </c>
    </row>
    <row r="493" spans="1:4" x14ac:dyDescent="0.6">
      <c r="A493" s="1">
        <v>45328.708333333336</v>
      </c>
      <c r="B493" t="s">
        <v>65</v>
      </c>
      <c r="C493" t="s">
        <v>5</v>
      </c>
      <c r="D493" s="2">
        <v>1E-4</v>
      </c>
    </row>
    <row r="494" spans="1:4" x14ac:dyDescent="0.6">
      <c r="A494" s="1">
        <v>45328.375</v>
      </c>
      <c r="B494" t="s">
        <v>65</v>
      </c>
      <c r="C494" t="s">
        <v>5</v>
      </c>
      <c r="D494" s="2">
        <v>1E-4</v>
      </c>
    </row>
    <row r="495" spans="1:4" x14ac:dyDescent="0.6">
      <c r="A495" s="1">
        <v>45328.041666666664</v>
      </c>
      <c r="B495" t="s">
        <v>65</v>
      </c>
      <c r="C495" t="s">
        <v>5</v>
      </c>
      <c r="D495" s="2">
        <v>1E-4</v>
      </c>
    </row>
    <row r="496" spans="1:4" x14ac:dyDescent="0.6">
      <c r="A496" s="1">
        <v>45327.708333333336</v>
      </c>
      <c r="B496" t="s">
        <v>65</v>
      </c>
      <c r="C496" t="s">
        <v>5</v>
      </c>
      <c r="D496" s="2">
        <v>1E-4</v>
      </c>
    </row>
    <row r="497" spans="1:4" x14ac:dyDescent="0.6">
      <c r="A497" s="1">
        <v>45327.375</v>
      </c>
      <c r="B497" t="s">
        <v>65</v>
      </c>
      <c r="C497" t="s">
        <v>5</v>
      </c>
      <c r="D497" s="2">
        <v>1E-4</v>
      </c>
    </row>
    <row r="498" spans="1:4" x14ac:dyDescent="0.6">
      <c r="A498" s="1">
        <v>45327.041666666664</v>
      </c>
      <c r="B498" t="s">
        <v>65</v>
      </c>
      <c r="C498" t="s">
        <v>5</v>
      </c>
      <c r="D498" s="2">
        <v>1E-4</v>
      </c>
    </row>
    <row r="499" spans="1:4" x14ac:dyDescent="0.6">
      <c r="A499" s="1">
        <v>45326.708333333336</v>
      </c>
      <c r="B499" t="s">
        <v>65</v>
      </c>
      <c r="C499" t="s">
        <v>5</v>
      </c>
      <c r="D499" s="2">
        <v>1E-4</v>
      </c>
    </row>
    <row r="500" spans="1:4" x14ac:dyDescent="0.6">
      <c r="A500" s="1">
        <v>45326.375</v>
      </c>
      <c r="B500" t="s">
        <v>65</v>
      </c>
      <c r="C500" t="s">
        <v>5</v>
      </c>
      <c r="D500" s="2">
        <v>5.0970000000000002E-5</v>
      </c>
    </row>
    <row r="501" spans="1:4" x14ac:dyDescent="0.6">
      <c r="A501" s="1">
        <v>45326.041666666664</v>
      </c>
      <c r="B501" t="s">
        <v>65</v>
      </c>
      <c r="C501" t="s">
        <v>5</v>
      </c>
      <c r="D501" s="2">
        <v>1E-4</v>
      </c>
    </row>
    <row r="502" spans="1:4" x14ac:dyDescent="0.6">
      <c r="A502" s="1">
        <v>45325.708333333336</v>
      </c>
      <c r="B502" t="s">
        <v>65</v>
      </c>
      <c r="C502" t="s">
        <v>5</v>
      </c>
      <c r="D502" s="2">
        <v>1E-4</v>
      </c>
    </row>
    <row r="503" spans="1:4" x14ac:dyDescent="0.6">
      <c r="A503" s="1">
        <v>45325.375</v>
      </c>
      <c r="B503" t="s">
        <v>65</v>
      </c>
      <c r="C503" t="s">
        <v>5</v>
      </c>
      <c r="D503" s="2">
        <v>1E-4</v>
      </c>
    </row>
    <row r="504" spans="1:4" x14ac:dyDescent="0.6">
      <c r="A504" s="1">
        <v>45325.041666666664</v>
      </c>
      <c r="B504" t="s">
        <v>65</v>
      </c>
      <c r="C504" t="s">
        <v>5</v>
      </c>
      <c r="D504" s="2">
        <v>1E-4</v>
      </c>
    </row>
    <row r="505" spans="1:4" x14ac:dyDescent="0.6">
      <c r="A505" s="1">
        <v>45324.708333333336</v>
      </c>
      <c r="B505" t="s">
        <v>65</v>
      </c>
      <c r="C505" t="s">
        <v>5</v>
      </c>
      <c r="D505" s="2">
        <v>1E-4</v>
      </c>
    </row>
    <row r="506" spans="1:4" x14ac:dyDescent="0.6">
      <c r="A506" s="1">
        <v>45324.375</v>
      </c>
      <c r="B506" t="s">
        <v>65</v>
      </c>
      <c r="C506" t="s">
        <v>5</v>
      </c>
      <c r="D506" s="2">
        <v>1E-4</v>
      </c>
    </row>
    <row r="507" spans="1:4" x14ac:dyDescent="0.6">
      <c r="A507" s="1">
        <v>45324.041666666664</v>
      </c>
      <c r="B507" t="s">
        <v>65</v>
      </c>
      <c r="C507" t="s">
        <v>5</v>
      </c>
      <c r="D507" s="2">
        <v>1E-4</v>
      </c>
    </row>
    <row r="508" spans="1:4" x14ac:dyDescent="0.6">
      <c r="A508" s="1">
        <v>45323.708333333336</v>
      </c>
      <c r="B508" t="s">
        <v>65</v>
      </c>
      <c r="C508" t="s">
        <v>5</v>
      </c>
      <c r="D508" s="2">
        <v>1E-4</v>
      </c>
    </row>
    <row r="509" spans="1:4" x14ac:dyDescent="0.6">
      <c r="A509" s="1">
        <v>45323.375</v>
      </c>
      <c r="B509" t="s">
        <v>65</v>
      </c>
      <c r="C509" t="s">
        <v>5</v>
      </c>
      <c r="D509" s="2">
        <v>1E-4</v>
      </c>
    </row>
    <row r="510" spans="1:4" x14ac:dyDescent="0.6">
      <c r="A510" s="1">
        <v>45323.041666666664</v>
      </c>
      <c r="B510" t="s">
        <v>65</v>
      </c>
      <c r="C510" t="s">
        <v>5</v>
      </c>
      <c r="D510" s="2">
        <v>1E-4</v>
      </c>
    </row>
    <row r="511" spans="1:4" x14ac:dyDescent="0.6">
      <c r="A511" s="1">
        <v>45322.708333333336</v>
      </c>
      <c r="B511" t="s">
        <v>65</v>
      </c>
      <c r="C511" t="s">
        <v>5</v>
      </c>
      <c r="D511" s="2">
        <v>1E-4</v>
      </c>
    </row>
    <row r="512" spans="1:4" x14ac:dyDescent="0.6">
      <c r="A512" s="1">
        <v>45322.375</v>
      </c>
      <c r="B512" t="s">
        <v>65</v>
      </c>
      <c r="C512" t="s">
        <v>5</v>
      </c>
      <c r="D512" s="2">
        <v>1E-4</v>
      </c>
    </row>
    <row r="513" spans="1:4" x14ac:dyDescent="0.6">
      <c r="A513" s="1">
        <v>45322.041666666664</v>
      </c>
      <c r="B513" t="s">
        <v>65</v>
      </c>
      <c r="C513" t="s">
        <v>5</v>
      </c>
      <c r="D513" s="2">
        <v>1E-4</v>
      </c>
    </row>
    <row r="514" spans="1:4" x14ac:dyDescent="0.6">
      <c r="A514" s="1">
        <v>45321.708333333336</v>
      </c>
      <c r="B514" t="s">
        <v>65</v>
      </c>
      <c r="C514" t="s">
        <v>5</v>
      </c>
      <c r="D514" s="2">
        <v>1E-4</v>
      </c>
    </row>
    <row r="515" spans="1:4" x14ac:dyDescent="0.6">
      <c r="A515" s="1">
        <v>45321.375</v>
      </c>
      <c r="B515" t="s">
        <v>65</v>
      </c>
      <c r="C515" t="s">
        <v>5</v>
      </c>
      <c r="D515" s="2">
        <v>1E-4</v>
      </c>
    </row>
    <row r="516" spans="1:4" x14ac:dyDescent="0.6">
      <c r="A516" s="1">
        <v>45321.041666666664</v>
      </c>
      <c r="B516" t="s">
        <v>65</v>
      </c>
      <c r="C516" t="s">
        <v>5</v>
      </c>
      <c r="D516" s="2">
        <v>1E-4</v>
      </c>
    </row>
    <row r="517" spans="1:4" x14ac:dyDescent="0.6">
      <c r="A517" s="1">
        <v>45320.708333333336</v>
      </c>
      <c r="B517" t="s">
        <v>65</v>
      </c>
      <c r="C517" t="s">
        <v>5</v>
      </c>
      <c r="D517" s="2">
        <v>1E-4</v>
      </c>
    </row>
    <row r="518" spans="1:4" x14ac:dyDescent="0.6">
      <c r="A518" s="1">
        <v>45320.375</v>
      </c>
      <c r="B518" t="s">
        <v>65</v>
      </c>
      <c r="C518" t="s">
        <v>5</v>
      </c>
      <c r="D518" s="2">
        <v>1E-4</v>
      </c>
    </row>
    <row r="519" spans="1:4" x14ac:dyDescent="0.6">
      <c r="A519" s="1">
        <v>45320.041666666664</v>
      </c>
      <c r="B519" t="s">
        <v>65</v>
      </c>
      <c r="C519" t="s">
        <v>5</v>
      </c>
      <c r="D519" s="2">
        <v>1E-4</v>
      </c>
    </row>
    <row r="520" spans="1:4" x14ac:dyDescent="0.6">
      <c r="A520" s="1">
        <v>45319.708333333336</v>
      </c>
      <c r="B520" t="s">
        <v>65</v>
      </c>
      <c r="C520" t="s">
        <v>5</v>
      </c>
      <c r="D520" s="2">
        <v>1E-4</v>
      </c>
    </row>
    <row r="521" spans="1:4" x14ac:dyDescent="0.6">
      <c r="A521" s="1">
        <v>45319.375</v>
      </c>
      <c r="B521" t="s">
        <v>65</v>
      </c>
      <c r="C521" t="s">
        <v>5</v>
      </c>
      <c r="D521" s="2">
        <v>1E-4</v>
      </c>
    </row>
    <row r="522" spans="1:4" x14ac:dyDescent="0.6">
      <c r="A522" s="1">
        <v>45319.041666666664</v>
      </c>
      <c r="B522" t="s">
        <v>65</v>
      </c>
      <c r="C522" t="s">
        <v>5</v>
      </c>
      <c r="D522" s="2">
        <v>1E-4</v>
      </c>
    </row>
    <row r="523" spans="1:4" x14ac:dyDescent="0.6">
      <c r="A523" s="1">
        <v>45318.708333333336</v>
      </c>
      <c r="B523" t="s">
        <v>65</v>
      </c>
      <c r="C523" t="s">
        <v>5</v>
      </c>
      <c r="D523" s="2">
        <v>1E-4</v>
      </c>
    </row>
    <row r="524" spans="1:4" x14ac:dyDescent="0.6">
      <c r="A524" s="1">
        <v>45318.375</v>
      </c>
      <c r="B524" t="s">
        <v>65</v>
      </c>
      <c r="C524" t="s">
        <v>5</v>
      </c>
      <c r="D524" s="2">
        <v>1E-4</v>
      </c>
    </row>
    <row r="525" spans="1:4" x14ac:dyDescent="0.6">
      <c r="A525" s="1">
        <v>45318.041666666664</v>
      </c>
      <c r="B525" t="s">
        <v>65</v>
      </c>
      <c r="C525" t="s">
        <v>5</v>
      </c>
      <c r="D525" s="2">
        <v>1E-4</v>
      </c>
    </row>
    <row r="526" spans="1:4" x14ac:dyDescent="0.6">
      <c r="A526" s="1">
        <v>45317.708333333336</v>
      </c>
      <c r="B526" t="s">
        <v>65</v>
      </c>
      <c r="C526" t="s">
        <v>5</v>
      </c>
      <c r="D526" s="2">
        <v>1E-4</v>
      </c>
    </row>
    <row r="527" spans="1:4" x14ac:dyDescent="0.6">
      <c r="A527" s="1">
        <v>45317.375</v>
      </c>
      <c r="B527" t="s">
        <v>65</v>
      </c>
      <c r="C527" t="s">
        <v>5</v>
      </c>
      <c r="D527" s="2">
        <v>1E-4</v>
      </c>
    </row>
    <row r="528" spans="1:4" x14ac:dyDescent="0.6">
      <c r="A528" s="1">
        <v>45317.041666666664</v>
      </c>
      <c r="B528" t="s">
        <v>65</v>
      </c>
      <c r="C528" t="s">
        <v>5</v>
      </c>
      <c r="D528" s="2">
        <v>1E-4</v>
      </c>
    </row>
    <row r="529" spans="1:4" x14ac:dyDescent="0.6">
      <c r="A529" s="1">
        <v>45316.708333333336</v>
      </c>
      <c r="B529" t="s">
        <v>65</v>
      </c>
      <c r="C529" t="s">
        <v>5</v>
      </c>
      <c r="D529" s="2">
        <v>1E-4</v>
      </c>
    </row>
    <row r="530" spans="1:4" x14ac:dyDescent="0.6">
      <c r="A530" s="1">
        <v>45316.375</v>
      </c>
      <c r="B530" t="s">
        <v>65</v>
      </c>
      <c r="C530" t="s">
        <v>5</v>
      </c>
      <c r="D530" s="2">
        <v>1E-4</v>
      </c>
    </row>
    <row r="531" spans="1:4" x14ac:dyDescent="0.6">
      <c r="A531" s="1">
        <v>45316.041666666664</v>
      </c>
      <c r="B531" t="s">
        <v>65</v>
      </c>
      <c r="C531" t="s">
        <v>5</v>
      </c>
      <c r="D531" s="2">
        <v>1E-4</v>
      </c>
    </row>
    <row r="532" spans="1:4" x14ac:dyDescent="0.6">
      <c r="A532" s="1">
        <v>45315.708333333336</v>
      </c>
      <c r="B532" t="s">
        <v>65</v>
      </c>
      <c r="C532" t="s">
        <v>5</v>
      </c>
      <c r="D532" s="2">
        <v>1E-4</v>
      </c>
    </row>
    <row r="533" spans="1:4" x14ac:dyDescent="0.6">
      <c r="A533" s="1">
        <v>45315.375</v>
      </c>
      <c r="B533" t="s">
        <v>65</v>
      </c>
      <c r="C533" t="s">
        <v>5</v>
      </c>
      <c r="D533" s="2">
        <v>1E-4</v>
      </c>
    </row>
    <row r="534" spans="1:4" x14ac:dyDescent="0.6">
      <c r="A534" s="1">
        <v>45315.041666666664</v>
      </c>
      <c r="B534" t="s">
        <v>65</v>
      </c>
      <c r="C534" t="s">
        <v>5</v>
      </c>
      <c r="D534" s="2">
        <v>1E-4</v>
      </c>
    </row>
    <row r="535" spans="1:4" x14ac:dyDescent="0.6">
      <c r="A535" s="1">
        <v>45314.708333333336</v>
      </c>
      <c r="B535" t="s">
        <v>65</v>
      </c>
      <c r="C535" t="s">
        <v>5</v>
      </c>
      <c r="D535" s="2">
        <v>1E-4</v>
      </c>
    </row>
    <row r="536" spans="1:4" x14ac:dyDescent="0.6">
      <c r="A536" s="1">
        <v>45314.375</v>
      </c>
      <c r="B536" t="s">
        <v>65</v>
      </c>
      <c r="C536" t="s">
        <v>5</v>
      </c>
      <c r="D536" s="2">
        <v>1E-4</v>
      </c>
    </row>
    <row r="537" spans="1:4" x14ac:dyDescent="0.6">
      <c r="A537" s="1">
        <v>45314.041666666664</v>
      </c>
      <c r="B537" t="s">
        <v>65</v>
      </c>
      <c r="C537" t="s">
        <v>5</v>
      </c>
      <c r="D537" s="2">
        <v>1E-4</v>
      </c>
    </row>
    <row r="538" spans="1:4" x14ac:dyDescent="0.6">
      <c r="A538" s="1">
        <v>45313.708333333336</v>
      </c>
      <c r="B538" t="s">
        <v>65</v>
      </c>
      <c r="C538" t="s">
        <v>5</v>
      </c>
      <c r="D538" s="2">
        <v>1E-4</v>
      </c>
    </row>
    <row r="539" spans="1:4" x14ac:dyDescent="0.6">
      <c r="A539" s="1">
        <v>45313.375</v>
      </c>
      <c r="B539" t="s">
        <v>65</v>
      </c>
      <c r="C539" t="s">
        <v>5</v>
      </c>
      <c r="D539" s="2">
        <v>1E-4</v>
      </c>
    </row>
    <row r="540" spans="1:4" x14ac:dyDescent="0.6">
      <c r="A540" s="1">
        <v>45313.041666666664</v>
      </c>
      <c r="B540" t="s">
        <v>65</v>
      </c>
      <c r="C540" t="s">
        <v>5</v>
      </c>
      <c r="D540" s="2">
        <v>1E-4</v>
      </c>
    </row>
    <row r="541" spans="1:4" x14ac:dyDescent="0.6">
      <c r="A541" s="1">
        <v>45312.708333333336</v>
      </c>
      <c r="B541" t="s">
        <v>65</v>
      </c>
      <c r="C541" t="s">
        <v>5</v>
      </c>
      <c r="D541" s="2">
        <v>1E-4</v>
      </c>
    </row>
    <row r="542" spans="1:4" x14ac:dyDescent="0.6">
      <c r="A542" s="1">
        <v>45312.375</v>
      </c>
      <c r="B542" t="s">
        <v>65</v>
      </c>
      <c r="C542" t="s">
        <v>5</v>
      </c>
      <c r="D542" s="2">
        <v>1E-4</v>
      </c>
    </row>
    <row r="543" spans="1:4" x14ac:dyDescent="0.6">
      <c r="A543" s="1">
        <v>45312.041666666664</v>
      </c>
      <c r="B543" t="s">
        <v>65</v>
      </c>
      <c r="C543" t="s">
        <v>5</v>
      </c>
      <c r="D543" s="2">
        <v>1E-4</v>
      </c>
    </row>
    <row r="544" spans="1:4" x14ac:dyDescent="0.6">
      <c r="A544" s="1">
        <v>45311.708333333336</v>
      </c>
      <c r="B544" t="s">
        <v>65</v>
      </c>
      <c r="C544" t="s">
        <v>5</v>
      </c>
      <c r="D544" s="2">
        <v>1E-4</v>
      </c>
    </row>
    <row r="545" spans="1:4" x14ac:dyDescent="0.6">
      <c r="A545" s="1">
        <v>45311.375</v>
      </c>
      <c r="B545" t="s">
        <v>65</v>
      </c>
      <c r="C545" t="s">
        <v>5</v>
      </c>
      <c r="D545" s="2">
        <v>1E-4</v>
      </c>
    </row>
    <row r="546" spans="1:4" x14ac:dyDescent="0.6">
      <c r="A546" s="1">
        <v>45311.041666666664</v>
      </c>
      <c r="B546" t="s">
        <v>65</v>
      </c>
      <c r="C546" t="s">
        <v>5</v>
      </c>
      <c r="D546" s="2">
        <v>1E-4</v>
      </c>
    </row>
    <row r="547" spans="1:4" x14ac:dyDescent="0.6">
      <c r="A547" s="1">
        <v>45310.708333333336</v>
      </c>
      <c r="B547" t="s">
        <v>65</v>
      </c>
      <c r="C547" t="s">
        <v>5</v>
      </c>
      <c r="D547" s="2">
        <v>1E-4</v>
      </c>
    </row>
    <row r="548" spans="1:4" x14ac:dyDescent="0.6">
      <c r="A548" s="1">
        <v>45310.375</v>
      </c>
      <c r="B548" t="s">
        <v>65</v>
      </c>
      <c r="C548" t="s">
        <v>5</v>
      </c>
      <c r="D548" s="2">
        <v>1E-4</v>
      </c>
    </row>
    <row r="549" spans="1:4" x14ac:dyDescent="0.6">
      <c r="A549" s="1">
        <v>45310.041666666664</v>
      </c>
      <c r="B549" t="s">
        <v>65</v>
      </c>
      <c r="C549" t="s">
        <v>5</v>
      </c>
      <c r="D549" s="2">
        <v>1E-4</v>
      </c>
    </row>
    <row r="550" spans="1:4" x14ac:dyDescent="0.6">
      <c r="A550" s="1">
        <v>45309.708333333336</v>
      </c>
      <c r="B550" t="s">
        <v>65</v>
      </c>
      <c r="C550" t="s">
        <v>5</v>
      </c>
      <c r="D550" s="2">
        <v>1E-4</v>
      </c>
    </row>
    <row r="551" spans="1:4" x14ac:dyDescent="0.6">
      <c r="A551" s="1">
        <v>45309.375</v>
      </c>
      <c r="B551" t="s">
        <v>65</v>
      </c>
      <c r="C551" t="s">
        <v>5</v>
      </c>
      <c r="D551" s="2">
        <v>1E-4</v>
      </c>
    </row>
    <row r="552" spans="1:4" x14ac:dyDescent="0.6">
      <c r="A552" s="1">
        <v>45309.041666666664</v>
      </c>
      <c r="B552" t="s">
        <v>65</v>
      </c>
      <c r="C552" t="s">
        <v>5</v>
      </c>
      <c r="D552" s="2">
        <v>1E-4</v>
      </c>
    </row>
    <row r="553" spans="1:4" x14ac:dyDescent="0.6">
      <c r="A553" s="1">
        <v>45308.708333333336</v>
      </c>
      <c r="B553" t="s">
        <v>65</v>
      </c>
      <c r="C553" t="s">
        <v>5</v>
      </c>
      <c r="D553" s="2">
        <v>1E-4</v>
      </c>
    </row>
    <row r="554" spans="1:4" x14ac:dyDescent="0.6">
      <c r="A554" s="1">
        <v>45308.375</v>
      </c>
      <c r="B554" t="s">
        <v>65</v>
      </c>
      <c r="C554" t="s">
        <v>5</v>
      </c>
      <c r="D554" s="2">
        <v>1E-4</v>
      </c>
    </row>
    <row r="555" spans="1:4" x14ac:dyDescent="0.6">
      <c r="A555" s="1">
        <v>45308.041666666664</v>
      </c>
      <c r="B555" t="s">
        <v>65</v>
      </c>
      <c r="C555" t="s">
        <v>5</v>
      </c>
      <c r="D555" s="2">
        <v>1E-4</v>
      </c>
    </row>
    <row r="556" spans="1:4" x14ac:dyDescent="0.6">
      <c r="A556" s="1">
        <v>45307.708333333336</v>
      </c>
      <c r="B556" t="s">
        <v>65</v>
      </c>
      <c r="C556" t="s">
        <v>5</v>
      </c>
      <c r="D556" s="2">
        <v>1.7369999999999999E-4</v>
      </c>
    </row>
    <row r="557" spans="1:4" x14ac:dyDescent="0.6">
      <c r="A557" s="1">
        <v>45307.375</v>
      </c>
      <c r="B557" t="s">
        <v>65</v>
      </c>
      <c r="C557" t="s">
        <v>5</v>
      </c>
      <c r="D557" s="2">
        <v>1E-4</v>
      </c>
    </row>
    <row r="558" spans="1:4" x14ac:dyDescent="0.6">
      <c r="A558" s="1">
        <v>45307.041666666664</v>
      </c>
      <c r="B558" t="s">
        <v>65</v>
      </c>
      <c r="C558" t="s">
        <v>5</v>
      </c>
      <c r="D558" s="2">
        <v>1E-4</v>
      </c>
    </row>
    <row r="559" spans="1:4" x14ac:dyDescent="0.6">
      <c r="A559" s="1">
        <v>45306.708333333336</v>
      </c>
      <c r="B559" t="s">
        <v>65</v>
      </c>
      <c r="C559" t="s">
        <v>5</v>
      </c>
      <c r="D559" s="2">
        <v>1.2579999999999999E-4</v>
      </c>
    </row>
    <row r="560" spans="1:4" x14ac:dyDescent="0.6">
      <c r="A560" s="1">
        <v>45306.375</v>
      </c>
      <c r="B560" t="s">
        <v>65</v>
      </c>
      <c r="C560" t="s">
        <v>5</v>
      </c>
      <c r="D560" s="2">
        <v>1E-4</v>
      </c>
    </row>
    <row r="561" spans="1:4" x14ac:dyDescent="0.6">
      <c r="A561" s="1">
        <v>45306.041666666664</v>
      </c>
      <c r="B561" t="s">
        <v>65</v>
      </c>
      <c r="C561" t="s">
        <v>5</v>
      </c>
      <c r="D561" s="2">
        <v>1E-4</v>
      </c>
    </row>
    <row r="562" spans="1:4" x14ac:dyDescent="0.6">
      <c r="A562" s="1">
        <v>45305.708333333336</v>
      </c>
      <c r="B562" t="s">
        <v>65</v>
      </c>
      <c r="C562" t="s">
        <v>5</v>
      </c>
      <c r="D562" s="2">
        <v>1E-4</v>
      </c>
    </row>
    <row r="563" spans="1:4" x14ac:dyDescent="0.6">
      <c r="A563" s="1">
        <v>45305.375</v>
      </c>
      <c r="B563" t="s">
        <v>65</v>
      </c>
      <c r="C563" t="s">
        <v>5</v>
      </c>
      <c r="D563" s="2">
        <v>1E-4</v>
      </c>
    </row>
    <row r="564" spans="1:4" x14ac:dyDescent="0.6">
      <c r="A564" s="1">
        <v>45305.041666666664</v>
      </c>
      <c r="B564" t="s">
        <v>65</v>
      </c>
      <c r="C564" t="s">
        <v>5</v>
      </c>
      <c r="D564" s="2">
        <v>1E-4</v>
      </c>
    </row>
    <row r="565" spans="1:4" x14ac:dyDescent="0.6">
      <c r="A565" s="1">
        <v>45304.708333333336</v>
      </c>
      <c r="B565" t="s">
        <v>65</v>
      </c>
      <c r="C565" t="s">
        <v>5</v>
      </c>
      <c r="D565" s="2">
        <v>1E-4</v>
      </c>
    </row>
    <row r="566" spans="1:4" x14ac:dyDescent="0.6">
      <c r="A566" s="1">
        <v>45304.375</v>
      </c>
      <c r="B566" t="s">
        <v>65</v>
      </c>
      <c r="C566" t="s">
        <v>5</v>
      </c>
      <c r="D566" s="2">
        <v>1E-4</v>
      </c>
    </row>
    <row r="567" spans="1:4" x14ac:dyDescent="0.6">
      <c r="A567" s="1">
        <v>45304.041666666664</v>
      </c>
      <c r="B567" t="s">
        <v>65</v>
      </c>
      <c r="C567" t="s">
        <v>5</v>
      </c>
      <c r="D567" s="2">
        <v>1E-4</v>
      </c>
    </row>
    <row r="568" spans="1:4" x14ac:dyDescent="0.6">
      <c r="A568" s="1">
        <v>45303.708333333336</v>
      </c>
      <c r="B568" t="s">
        <v>65</v>
      </c>
      <c r="C568" t="s">
        <v>5</v>
      </c>
      <c r="D568" s="2">
        <v>1E-4</v>
      </c>
    </row>
    <row r="569" spans="1:4" x14ac:dyDescent="0.6">
      <c r="A569" s="1">
        <v>45303.375</v>
      </c>
      <c r="B569" t="s">
        <v>65</v>
      </c>
      <c r="C569" t="s">
        <v>5</v>
      </c>
      <c r="D569" s="2">
        <v>1E-4</v>
      </c>
    </row>
    <row r="570" spans="1:4" x14ac:dyDescent="0.6">
      <c r="A570" s="1">
        <v>45303.041666666664</v>
      </c>
      <c r="B570" t="s">
        <v>65</v>
      </c>
      <c r="C570" t="s">
        <v>5</v>
      </c>
      <c r="D570" s="2">
        <v>1E-4</v>
      </c>
    </row>
    <row r="571" spans="1:4" x14ac:dyDescent="0.6">
      <c r="A571" s="1">
        <v>45302.708333333336</v>
      </c>
      <c r="B571" t="s">
        <v>65</v>
      </c>
      <c r="C571" t="s">
        <v>5</v>
      </c>
      <c r="D571" s="2">
        <v>1E-4</v>
      </c>
    </row>
    <row r="572" spans="1:4" x14ac:dyDescent="0.6">
      <c r="A572" s="1">
        <v>45302.375</v>
      </c>
      <c r="B572" t="s">
        <v>65</v>
      </c>
      <c r="C572" t="s">
        <v>5</v>
      </c>
      <c r="D572" s="2">
        <v>1E-4</v>
      </c>
    </row>
    <row r="573" spans="1:4" x14ac:dyDescent="0.6">
      <c r="A573" s="1">
        <v>45302.041666666664</v>
      </c>
      <c r="B573" t="s">
        <v>65</v>
      </c>
      <c r="C573" t="s">
        <v>5</v>
      </c>
      <c r="D573" s="2">
        <v>1E-4</v>
      </c>
    </row>
    <row r="574" spans="1:4" x14ac:dyDescent="0.6">
      <c r="A574" s="1">
        <v>45301.708333333336</v>
      </c>
      <c r="B574" t="s">
        <v>65</v>
      </c>
      <c r="C574" t="s">
        <v>5</v>
      </c>
      <c r="D574" s="2">
        <v>1E-4</v>
      </c>
    </row>
    <row r="575" spans="1:4" x14ac:dyDescent="0.6">
      <c r="A575" s="1">
        <v>45301.375</v>
      </c>
      <c r="B575" t="s">
        <v>65</v>
      </c>
      <c r="C575" t="s">
        <v>5</v>
      </c>
      <c r="D575" s="2">
        <v>1E-4</v>
      </c>
    </row>
    <row r="576" spans="1:4" x14ac:dyDescent="0.6">
      <c r="A576" s="1">
        <v>45301.041666666664</v>
      </c>
      <c r="B576" t="s">
        <v>65</v>
      </c>
      <c r="C576" t="s">
        <v>5</v>
      </c>
      <c r="D576" s="2">
        <v>1E-4</v>
      </c>
    </row>
    <row r="577" spans="1:4" x14ac:dyDescent="0.6">
      <c r="A577" s="1">
        <v>45300.708333333336</v>
      </c>
      <c r="B577" t="s">
        <v>65</v>
      </c>
      <c r="C577" t="s">
        <v>5</v>
      </c>
      <c r="D577" s="2">
        <v>1E-4</v>
      </c>
    </row>
    <row r="578" spans="1:4" x14ac:dyDescent="0.6">
      <c r="A578" s="1">
        <v>45300.375</v>
      </c>
      <c r="B578" t="s">
        <v>65</v>
      </c>
      <c r="C578" t="s">
        <v>5</v>
      </c>
      <c r="D578" s="2">
        <v>1E-4</v>
      </c>
    </row>
    <row r="579" spans="1:4" x14ac:dyDescent="0.6">
      <c r="A579" s="1">
        <v>45300.041666666664</v>
      </c>
      <c r="B579" t="s">
        <v>65</v>
      </c>
      <c r="C579" t="s">
        <v>5</v>
      </c>
      <c r="D579" s="2">
        <v>1E-4</v>
      </c>
    </row>
    <row r="580" spans="1:4" x14ac:dyDescent="0.6">
      <c r="A580" s="1">
        <v>45299.708333333336</v>
      </c>
      <c r="B580" t="s">
        <v>65</v>
      </c>
      <c r="C580" t="s">
        <v>5</v>
      </c>
      <c r="D580" s="2">
        <v>1E-4</v>
      </c>
    </row>
    <row r="581" spans="1:4" x14ac:dyDescent="0.6">
      <c r="A581" s="1">
        <v>45299.375</v>
      </c>
      <c r="B581" t="s">
        <v>65</v>
      </c>
      <c r="C581" t="s">
        <v>5</v>
      </c>
      <c r="D581" s="2">
        <v>1E-4</v>
      </c>
    </row>
    <row r="582" spans="1:4" x14ac:dyDescent="0.6">
      <c r="A582" s="1">
        <v>45299.041666666664</v>
      </c>
      <c r="B582" t="s">
        <v>65</v>
      </c>
      <c r="C582" t="s">
        <v>5</v>
      </c>
      <c r="D582" s="2">
        <v>1E-4</v>
      </c>
    </row>
    <row r="583" spans="1:4" x14ac:dyDescent="0.6">
      <c r="A583" s="1">
        <v>45298.708333333336</v>
      </c>
      <c r="B583" t="s">
        <v>65</v>
      </c>
      <c r="C583" t="s">
        <v>5</v>
      </c>
      <c r="D583" s="2">
        <v>4.6820000000000002E-5</v>
      </c>
    </row>
    <row r="584" spans="1:4" x14ac:dyDescent="0.6">
      <c r="A584" s="1">
        <v>45298.375</v>
      </c>
      <c r="B584" t="s">
        <v>65</v>
      </c>
      <c r="C584" t="s">
        <v>5</v>
      </c>
      <c r="D584" s="2">
        <v>7.2899999999999997E-5</v>
      </c>
    </row>
    <row r="585" spans="1:4" x14ac:dyDescent="0.6">
      <c r="A585" s="1">
        <v>45298.041666666664</v>
      </c>
      <c r="B585" t="s">
        <v>65</v>
      </c>
      <c r="C585" t="s">
        <v>5</v>
      </c>
      <c r="D585" s="2">
        <v>1E-4</v>
      </c>
    </row>
    <row r="586" spans="1:4" x14ac:dyDescent="0.6">
      <c r="A586" s="1">
        <v>45297.708333333336</v>
      </c>
      <c r="B586" t="s">
        <v>65</v>
      </c>
      <c r="C586" t="s">
        <v>5</v>
      </c>
      <c r="D586" s="2">
        <v>1E-4</v>
      </c>
    </row>
    <row r="587" spans="1:4" x14ac:dyDescent="0.6">
      <c r="A587" s="1">
        <v>45297.375</v>
      </c>
      <c r="B587" t="s">
        <v>65</v>
      </c>
      <c r="C587" t="s">
        <v>5</v>
      </c>
      <c r="D587" s="2">
        <v>1E-4</v>
      </c>
    </row>
    <row r="588" spans="1:4" x14ac:dyDescent="0.6">
      <c r="A588" s="1">
        <v>45297.041666666664</v>
      </c>
      <c r="B588" t="s">
        <v>65</v>
      </c>
      <c r="C588" t="s">
        <v>5</v>
      </c>
      <c r="D588" s="2">
        <v>1E-4</v>
      </c>
    </row>
    <row r="589" spans="1:4" x14ac:dyDescent="0.6">
      <c r="A589" s="1">
        <v>45296.708333333336</v>
      </c>
      <c r="B589" t="s">
        <v>65</v>
      </c>
      <c r="C589" t="s">
        <v>5</v>
      </c>
      <c r="D589" s="2">
        <v>1E-4</v>
      </c>
    </row>
    <row r="590" spans="1:4" x14ac:dyDescent="0.6">
      <c r="A590" s="1">
        <v>45296.375</v>
      </c>
      <c r="B590" t="s">
        <v>65</v>
      </c>
      <c r="C590" t="s">
        <v>5</v>
      </c>
      <c r="D590" s="2">
        <v>1E-4</v>
      </c>
    </row>
    <row r="591" spans="1:4" x14ac:dyDescent="0.6">
      <c r="A591" s="1">
        <v>45296.041666666664</v>
      </c>
      <c r="B591" t="s">
        <v>65</v>
      </c>
      <c r="C591" t="s">
        <v>5</v>
      </c>
      <c r="D591" s="2">
        <v>1E-4</v>
      </c>
    </row>
    <row r="592" spans="1:4" x14ac:dyDescent="0.6">
      <c r="A592" s="1">
        <v>45295.708333333336</v>
      </c>
      <c r="B592" t="s">
        <v>65</v>
      </c>
      <c r="C592" t="s">
        <v>5</v>
      </c>
      <c r="D592" s="2">
        <v>1E-4</v>
      </c>
    </row>
    <row r="593" spans="1:4" x14ac:dyDescent="0.6">
      <c r="A593" s="1">
        <v>45295.375</v>
      </c>
      <c r="B593" t="s">
        <v>65</v>
      </c>
      <c r="C593" t="s">
        <v>5</v>
      </c>
      <c r="D593" s="2">
        <v>1E-4</v>
      </c>
    </row>
    <row r="594" spans="1:4" x14ac:dyDescent="0.6">
      <c r="A594" s="1">
        <v>45295.041666666664</v>
      </c>
      <c r="B594" t="s">
        <v>65</v>
      </c>
      <c r="C594" t="s">
        <v>5</v>
      </c>
      <c r="D594" s="2">
        <v>1E-4</v>
      </c>
    </row>
    <row r="595" spans="1:4" x14ac:dyDescent="0.6">
      <c r="A595" s="1">
        <v>45294.708333333336</v>
      </c>
      <c r="B595" t="s">
        <v>65</v>
      </c>
      <c r="C595" t="s">
        <v>5</v>
      </c>
      <c r="D595" s="2">
        <v>1E-4</v>
      </c>
    </row>
    <row r="596" spans="1:4" x14ac:dyDescent="0.6">
      <c r="A596" s="1">
        <v>45294.375</v>
      </c>
      <c r="B596" t="s">
        <v>65</v>
      </c>
      <c r="C596" t="s">
        <v>5</v>
      </c>
      <c r="D596" s="2">
        <v>1E-4</v>
      </c>
    </row>
    <row r="597" spans="1:4" x14ac:dyDescent="0.6">
      <c r="A597" s="1">
        <v>45294.041666666664</v>
      </c>
      <c r="B597" t="s">
        <v>65</v>
      </c>
      <c r="C597" t="s">
        <v>5</v>
      </c>
      <c r="D597" s="2">
        <v>3.6001000000000002E-4</v>
      </c>
    </row>
    <row r="598" spans="1:4" x14ac:dyDescent="0.6">
      <c r="A598" s="1">
        <v>45293.708333333336</v>
      </c>
      <c r="B598" t="s">
        <v>65</v>
      </c>
      <c r="C598" t="s">
        <v>5</v>
      </c>
      <c r="D598" s="2">
        <v>2.0502000000000001E-4</v>
      </c>
    </row>
    <row r="599" spans="1:4" x14ac:dyDescent="0.6">
      <c r="A599" s="1">
        <v>45293.375</v>
      </c>
      <c r="B599" t="s">
        <v>65</v>
      </c>
      <c r="C599" t="s">
        <v>5</v>
      </c>
      <c r="D599" s="2">
        <v>4.1292999999999999E-4</v>
      </c>
    </row>
    <row r="600" spans="1:4" x14ac:dyDescent="0.6">
      <c r="A600" s="1">
        <v>45293.041666666664</v>
      </c>
      <c r="B600" t="s">
        <v>65</v>
      </c>
      <c r="C600" t="s">
        <v>5</v>
      </c>
      <c r="D600" s="2">
        <v>3.6094000000000002E-4</v>
      </c>
    </row>
    <row r="601" spans="1:4" x14ac:dyDescent="0.6">
      <c r="A601" s="1">
        <v>45292.708333333336</v>
      </c>
      <c r="B601" t="s">
        <v>65</v>
      </c>
      <c r="C601" t="s">
        <v>5</v>
      </c>
      <c r="D601" s="2">
        <v>2.6122E-4</v>
      </c>
    </row>
    <row r="602" spans="1:4" x14ac:dyDescent="0.6">
      <c r="A602" s="1">
        <v>45292.375</v>
      </c>
      <c r="B602" t="s">
        <v>65</v>
      </c>
      <c r="C602" t="s">
        <v>5</v>
      </c>
      <c r="D602" s="2">
        <v>2.3439000000000001E-4</v>
      </c>
    </row>
    <row r="603" spans="1:4" x14ac:dyDescent="0.6">
      <c r="A603" s="1">
        <v>45292.041666666664</v>
      </c>
      <c r="B603" t="s">
        <v>65</v>
      </c>
      <c r="C603" t="s">
        <v>5</v>
      </c>
      <c r="D603" s="2">
        <v>2.7973000000000001E-4</v>
      </c>
    </row>
    <row r="604" spans="1:4" x14ac:dyDescent="0.6">
      <c r="A604" s="1"/>
      <c r="D604" s="2"/>
    </row>
    <row r="605" spans="1:4" x14ac:dyDescent="0.6">
      <c r="A605" s="1">
        <v>45291.708333333336</v>
      </c>
      <c r="B605" t="s">
        <v>65</v>
      </c>
      <c r="C605" t="s">
        <v>5</v>
      </c>
      <c r="D605" s="2">
        <v>2.3797999999999999E-4</v>
      </c>
    </row>
    <row r="606" spans="1:4" x14ac:dyDescent="0.6">
      <c r="A606" s="1">
        <v>45291.375</v>
      </c>
      <c r="B606" t="s">
        <v>65</v>
      </c>
      <c r="C606" t="s">
        <v>5</v>
      </c>
      <c r="D606" s="2">
        <v>1.0308E-4</v>
      </c>
    </row>
    <row r="607" spans="1:4" x14ac:dyDescent="0.6">
      <c r="A607" s="1">
        <v>45291.041666666664</v>
      </c>
      <c r="B607" t="s">
        <v>65</v>
      </c>
      <c r="C607" t="s">
        <v>5</v>
      </c>
      <c r="D607" s="2">
        <v>3.0842E-4</v>
      </c>
    </row>
    <row r="608" spans="1:4" x14ac:dyDescent="0.6">
      <c r="A608" s="1">
        <v>45290.708333333336</v>
      </c>
      <c r="B608" t="s">
        <v>65</v>
      </c>
      <c r="C608" t="s">
        <v>5</v>
      </c>
      <c r="D608" s="2">
        <v>3.1390999999999998E-4</v>
      </c>
    </row>
    <row r="609" spans="1:4" x14ac:dyDescent="0.6">
      <c r="A609" s="1">
        <v>45290.375</v>
      </c>
      <c r="B609" t="s">
        <v>65</v>
      </c>
      <c r="C609" t="s">
        <v>5</v>
      </c>
      <c r="D609" s="2">
        <v>1.5139E-4</v>
      </c>
    </row>
    <row r="610" spans="1:4" x14ac:dyDescent="0.6">
      <c r="A610" s="1">
        <v>45290.041666666664</v>
      </c>
      <c r="B610" t="s">
        <v>65</v>
      </c>
      <c r="C610" t="s">
        <v>5</v>
      </c>
      <c r="D610" s="2">
        <v>2.7723E-4</v>
      </c>
    </row>
    <row r="611" spans="1:4" x14ac:dyDescent="0.6">
      <c r="A611" s="1">
        <v>45289.708333333336</v>
      </c>
      <c r="B611" t="s">
        <v>65</v>
      </c>
      <c r="C611" t="s">
        <v>5</v>
      </c>
      <c r="D611" s="2">
        <v>2.4133999999999999E-4</v>
      </c>
    </row>
    <row r="612" spans="1:4" x14ac:dyDescent="0.6">
      <c r="A612" s="1">
        <v>45289.375</v>
      </c>
      <c r="B612" t="s">
        <v>65</v>
      </c>
      <c r="C612" t="s">
        <v>5</v>
      </c>
      <c r="D612" s="2">
        <v>1.2917000000000001E-4</v>
      </c>
    </row>
    <row r="613" spans="1:4" x14ac:dyDescent="0.6">
      <c r="A613" s="1">
        <v>45289.041666666664</v>
      </c>
      <c r="B613" t="s">
        <v>65</v>
      </c>
      <c r="C613" t="s">
        <v>5</v>
      </c>
      <c r="D613" s="2">
        <v>4.2376000000000002E-4</v>
      </c>
    </row>
    <row r="614" spans="1:4" x14ac:dyDescent="0.6">
      <c r="A614" s="1">
        <v>45288.708333333336</v>
      </c>
      <c r="B614" t="s">
        <v>65</v>
      </c>
      <c r="C614" t="s">
        <v>5</v>
      </c>
      <c r="D614" s="2">
        <v>6.4411000000000004E-4</v>
      </c>
    </row>
    <row r="615" spans="1:4" x14ac:dyDescent="0.6">
      <c r="A615" s="1">
        <v>45288.375</v>
      </c>
      <c r="B615" t="s">
        <v>65</v>
      </c>
      <c r="C615" t="s">
        <v>5</v>
      </c>
      <c r="D615" s="2">
        <v>1.8573999999999999E-4</v>
      </c>
    </row>
    <row r="616" spans="1:4" x14ac:dyDescent="0.6">
      <c r="A616" s="1">
        <v>45288.041666666664</v>
      </c>
      <c r="B616" t="s">
        <v>65</v>
      </c>
      <c r="C616" t="s">
        <v>5</v>
      </c>
      <c r="D616" s="2">
        <v>4.7417999999999999E-4</v>
      </c>
    </row>
    <row r="617" spans="1:4" x14ac:dyDescent="0.6">
      <c r="A617" s="1">
        <v>45287.708333333336</v>
      </c>
      <c r="B617" t="s">
        <v>65</v>
      </c>
      <c r="C617" t="s">
        <v>5</v>
      </c>
      <c r="D617" s="2">
        <v>3.2610000000000001E-4</v>
      </c>
    </row>
    <row r="618" spans="1:4" x14ac:dyDescent="0.6">
      <c r="A618" s="1">
        <v>45287.375</v>
      </c>
      <c r="B618" t="s">
        <v>65</v>
      </c>
      <c r="C618" t="s">
        <v>5</v>
      </c>
      <c r="D618" s="2">
        <v>3.6568000000000001E-4</v>
      </c>
    </row>
    <row r="619" spans="1:4" x14ac:dyDescent="0.6">
      <c r="A619" s="1">
        <v>45287.041666666664</v>
      </c>
      <c r="B619" t="s">
        <v>65</v>
      </c>
      <c r="C619" t="s">
        <v>5</v>
      </c>
      <c r="D619" s="2">
        <v>4.2812999999999998E-4</v>
      </c>
    </row>
    <row r="620" spans="1:4" x14ac:dyDescent="0.6">
      <c r="A620" s="1">
        <v>45286.708333333336</v>
      </c>
      <c r="B620" t="s">
        <v>65</v>
      </c>
      <c r="C620" t="s">
        <v>5</v>
      </c>
      <c r="D620" s="2">
        <v>3.4614999999999998E-4</v>
      </c>
    </row>
    <row r="621" spans="1:4" x14ac:dyDescent="0.6">
      <c r="A621" s="1">
        <v>45286.375</v>
      </c>
      <c r="B621" t="s">
        <v>65</v>
      </c>
      <c r="C621" t="s">
        <v>5</v>
      </c>
      <c r="D621" s="2">
        <v>4.5193000000000002E-4</v>
      </c>
    </row>
    <row r="622" spans="1:4" x14ac:dyDescent="0.6">
      <c r="A622" s="1">
        <v>45286.041666666664</v>
      </c>
      <c r="B622" t="s">
        <v>65</v>
      </c>
      <c r="C622" t="s">
        <v>5</v>
      </c>
      <c r="D622" s="2">
        <v>3.5731000000000001E-4</v>
      </c>
    </row>
    <row r="623" spans="1:4" x14ac:dyDescent="0.6">
      <c r="A623" s="1">
        <v>45285.708333333336</v>
      </c>
      <c r="B623" t="s">
        <v>65</v>
      </c>
      <c r="C623" t="s">
        <v>5</v>
      </c>
      <c r="D623" s="2">
        <v>1.7265999999999999E-4</v>
      </c>
    </row>
    <row r="624" spans="1:4" x14ac:dyDescent="0.6">
      <c r="A624" s="1">
        <v>45285.375</v>
      </c>
      <c r="B624" t="s">
        <v>65</v>
      </c>
      <c r="C624" t="s">
        <v>5</v>
      </c>
      <c r="D624" s="2">
        <v>1E-4</v>
      </c>
    </row>
    <row r="625" spans="1:4" x14ac:dyDescent="0.6">
      <c r="A625" s="1">
        <v>45285.041666666664</v>
      </c>
      <c r="B625" t="s">
        <v>65</v>
      </c>
      <c r="C625" t="s">
        <v>5</v>
      </c>
      <c r="D625" s="2">
        <v>1.0351E-4</v>
      </c>
    </row>
    <row r="626" spans="1:4" x14ac:dyDescent="0.6">
      <c r="A626" s="1">
        <v>45284.708333333336</v>
      </c>
      <c r="B626" t="s">
        <v>65</v>
      </c>
      <c r="C626" t="s">
        <v>5</v>
      </c>
      <c r="D626" s="2">
        <v>2.6825999999999998E-4</v>
      </c>
    </row>
    <row r="627" spans="1:4" x14ac:dyDescent="0.6">
      <c r="A627" s="1">
        <v>45284.375</v>
      </c>
      <c r="B627" t="s">
        <v>65</v>
      </c>
      <c r="C627" t="s">
        <v>5</v>
      </c>
      <c r="D627" s="2">
        <v>1E-4</v>
      </c>
    </row>
    <row r="628" spans="1:4" x14ac:dyDescent="0.6">
      <c r="A628" s="1">
        <v>45284.041666666664</v>
      </c>
      <c r="B628" t="s">
        <v>65</v>
      </c>
      <c r="C628" t="s">
        <v>5</v>
      </c>
      <c r="D628" s="2">
        <v>1E-4</v>
      </c>
    </row>
    <row r="629" spans="1:4" x14ac:dyDescent="0.6">
      <c r="A629" s="1">
        <v>45283.708333333336</v>
      </c>
      <c r="B629" t="s">
        <v>65</v>
      </c>
      <c r="C629" t="s">
        <v>5</v>
      </c>
      <c r="D629" s="2">
        <v>1E-4</v>
      </c>
    </row>
    <row r="630" spans="1:4" x14ac:dyDescent="0.6">
      <c r="A630" s="1">
        <v>45283.375</v>
      </c>
      <c r="B630" t="s">
        <v>65</v>
      </c>
      <c r="C630" t="s">
        <v>5</v>
      </c>
      <c r="D630" s="2">
        <v>1.0487E-4</v>
      </c>
    </row>
    <row r="631" spans="1:4" x14ac:dyDescent="0.6">
      <c r="A631" s="1">
        <v>45283.041666666664</v>
      </c>
      <c r="B631" t="s">
        <v>65</v>
      </c>
      <c r="C631" t="s">
        <v>5</v>
      </c>
      <c r="D631" s="2">
        <v>3.1701E-4</v>
      </c>
    </row>
    <row r="632" spans="1:4" x14ac:dyDescent="0.6">
      <c r="A632" s="1">
        <v>45282.708333333336</v>
      </c>
      <c r="B632" t="s">
        <v>65</v>
      </c>
      <c r="C632" t="s">
        <v>5</v>
      </c>
      <c r="D632" s="2">
        <v>3.3648E-4</v>
      </c>
    </row>
    <row r="633" spans="1:4" x14ac:dyDescent="0.6">
      <c r="A633" s="1">
        <v>45282.375</v>
      </c>
      <c r="B633" t="s">
        <v>65</v>
      </c>
      <c r="C633" t="s">
        <v>5</v>
      </c>
      <c r="D633" s="2">
        <v>2.9964999999999999E-4</v>
      </c>
    </row>
    <row r="634" spans="1:4" x14ac:dyDescent="0.6">
      <c r="A634" s="1">
        <v>45282.041666666664</v>
      </c>
      <c r="B634" t="s">
        <v>65</v>
      </c>
      <c r="C634" t="s">
        <v>5</v>
      </c>
      <c r="D634" s="2">
        <v>3.5384000000000001E-4</v>
      </c>
    </row>
    <row r="635" spans="1:4" x14ac:dyDescent="0.6">
      <c r="A635" s="1">
        <v>45281.708333333336</v>
      </c>
      <c r="B635" t="s">
        <v>65</v>
      </c>
      <c r="C635" t="s">
        <v>5</v>
      </c>
      <c r="D635" s="2">
        <v>2.3342999999999999E-4</v>
      </c>
    </row>
    <row r="636" spans="1:4" x14ac:dyDescent="0.6">
      <c r="A636" s="1">
        <v>45281.375</v>
      </c>
      <c r="B636" t="s">
        <v>65</v>
      </c>
      <c r="C636" t="s">
        <v>5</v>
      </c>
      <c r="D636" s="2">
        <v>3.5042999999999999E-4</v>
      </c>
    </row>
    <row r="637" spans="1:4" x14ac:dyDescent="0.6">
      <c r="A637" s="1">
        <v>45281.041666666664</v>
      </c>
      <c r="B637" t="s">
        <v>65</v>
      </c>
      <c r="C637" t="s">
        <v>5</v>
      </c>
      <c r="D637" s="2">
        <v>3.0939999999999999E-4</v>
      </c>
    </row>
    <row r="638" spans="1:4" x14ac:dyDescent="0.6">
      <c r="A638" s="1">
        <v>45280.708333333336</v>
      </c>
      <c r="B638" t="s">
        <v>65</v>
      </c>
      <c r="C638" t="s">
        <v>5</v>
      </c>
      <c r="D638" s="2">
        <v>1E-4</v>
      </c>
    </row>
    <row r="639" spans="1:4" x14ac:dyDescent="0.6">
      <c r="A639" s="1">
        <v>45280.375</v>
      </c>
      <c r="B639" t="s">
        <v>65</v>
      </c>
      <c r="C639" t="s">
        <v>5</v>
      </c>
      <c r="D639" s="2">
        <v>1E-4</v>
      </c>
    </row>
    <row r="640" spans="1:4" x14ac:dyDescent="0.6">
      <c r="A640" s="1">
        <v>45280.041666666664</v>
      </c>
      <c r="B640" t="s">
        <v>65</v>
      </c>
      <c r="C640" t="s">
        <v>5</v>
      </c>
      <c r="D640" s="2">
        <v>1.4281999999999999E-4</v>
      </c>
    </row>
    <row r="641" spans="1:4" x14ac:dyDescent="0.6">
      <c r="A641" s="1">
        <v>45279.708333333336</v>
      </c>
      <c r="B641" t="s">
        <v>65</v>
      </c>
      <c r="C641" t="s">
        <v>5</v>
      </c>
      <c r="D641" s="2">
        <v>1E-4</v>
      </c>
    </row>
    <row r="642" spans="1:4" x14ac:dyDescent="0.6">
      <c r="A642" s="1">
        <v>45279.375</v>
      </c>
      <c r="B642" t="s">
        <v>65</v>
      </c>
      <c r="C642" t="s">
        <v>5</v>
      </c>
      <c r="D642" s="2">
        <v>1.3334999999999999E-4</v>
      </c>
    </row>
    <row r="643" spans="1:4" x14ac:dyDescent="0.6">
      <c r="A643" s="1">
        <v>45279.041666666664</v>
      </c>
      <c r="B643" t="s">
        <v>65</v>
      </c>
      <c r="C643" t="s">
        <v>5</v>
      </c>
      <c r="D643" s="2">
        <v>1.4922000000000001E-4</v>
      </c>
    </row>
    <row r="644" spans="1:4" x14ac:dyDescent="0.6">
      <c r="A644" s="1">
        <v>45278.708333333336</v>
      </c>
      <c r="B644" t="s">
        <v>65</v>
      </c>
      <c r="C644" t="s">
        <v>5</v>
      </c>
      <c r="D644" s="2">
        <v>1.4766000000000001E-4</v>
      </c>
    </row>
    <row r="645" spans="1:4" x14ac:dyDescent="0.6">
      <c r="A645" s="1">
        <v>45278.375</v>
      </c>
      <c r="B645" t="s">
        <v>65</v>
      </c>
      <c r="C645" t="s">
        <v>5</v>
      </c>
      <c r="D645" s="2">
        <v>1.749E-4</v>
      </c>
    </row>
    <row r="646" spans="1:4" x14ac:dyDescent="0.6">
      <c r="A646" s="1">
        <v>45278.041666666664</v>
      </c>
      <c r="B646" t="s">
        <v>65</v>
      </c>
      <c r="C646" t="s">
        <v>5</v>
      </c>
      <c r="D646" s="2">
        <v>2.1519E-4</v>
      </c>
    </row>
    <row r="647" spans="1:4" x14ac:dyDescent="0.6">
      <c r="A647" s="1">
        <v>45277.708333333336</v>
      </c>
      <c r="B647" t="s">
        <v>65</v>
      </c>
      <c r="C647" t="s">
        <v>5</v>
      </c>
      <c r="D647" s="2">
        <v>2.5409E-4</v>
      </c>
    </row>
    <row r="648" spans="1:4" x14ac:dyDescent="0.6">
      <c r="A648" s="1">
        <v>45277.375</v>
      </c>
      <c r="B648" t="s">
        <v>65</v>
      </c>
      <c r="C648" t="s">
        <v>5</v>
      </c>
      <c r="D648" s="2">
        <v>1.1709000000000001E-4</v>
      </c>
    </row>
    <row r="649" spans="1:4" x14ac:dyDescent="0.6">
      <c r="A649" s="1">
        <v>45277.041666666664</v>
      </c>
      <c r="B649" t="s">
        <v>65</v>
      </c>
      <c r="C649" t="s">
        <v>5</v>
      </c>
      <c r="D649" s="2">
        <v>1.1773E-4</v>
      </c>
    </row>
    <row r="650" spans="1:4" x14ac:dyDescent="0.6">
      <c r="A650" s="1">
        <v>45276.708333333336</v>
      </c>
      <c r="B650" t="s">
        <v>65</v>
      </c>
      <c r="C650" t="s">
        <v>5</v>
      </c>
      <c r="D650" s="2">
        <v>1E-4</v>
      </c>
    </row>
    <row r="651" spans="1:4" x14ac:dyDescent="0.6">
      <c r="A651" s="1">
        <v>45276.375</v>
      </c>
      <c r="B651" t="s">
        <v>65</v>
      </c>
      <c r="C651" t="s">
        <v>5</v>
      </c>
      <c r="D651" s="2">
        <v>1E-4</v>
      </c>
    </row>
    <row r="652" spans="1:4" x14ac:dyDescent="0.6">
      <c r="A652" s="1">
        <v>45276.041666666664</v>
      </c>
      <c r="B652" t="s">
        <v>65</v>
      </c>
      <c r="C652" t="s">
        <v>5</v>
      </c>
      <c r="D652" s="2">
        <v>1E-4</v>
      </c>
    </row>
    <row r="653" spans="1:4" x14ac:dyDescent="0.6">
      <c r="A653" s="1">
        <v>45275.708333333336</v>
      </c>
      <c r="B653" t="s">
        <v>65</v>
      </c>
      <c r="C653" t="s">
        <v>5</v>
      </c>
      <c r="D653" s="2">
        <v>1E-4</v>
      </c>
    </row>
    <row r="654" spans="1:4" x14ac:dyDescent="0.6">
      <c r="A654" s="1">
        <v>45275.375</v>
      </c>
      <c r="B654" t="s">
        <v>65</v>
      </c>
      <c r="C654" t="s">
        <v>5</v>
      </c>
      <c r="D654" s="2">
        <v>1E-4</v>
      </c>
    </row>
    <row r="655" spans="1:4" x14ac:dyDescent="0.6">
      <c r="A655" s="1">
        <v>45275.041666666664</v>
      </c>
      <c r="B655" t="s">
        <v>65</v>
      </c>
      <c r="C655" t="s">
        <v>5</v>
      </c>
      <c r="D655" s="2">
        <v>1E-4</v>
      </c>
    </row>
    <row r="656" spans="1:4" x14ac:dyDescent="0.6">
      <c r="A656" s="1">
        <v>45274.708333333336</v>
      </c>
      <c r="B656" t="s">
        <v>65</v>
      </c>
      <c r="C656" t="s">
        <v>5</v>
      </c>
      <c r="D656" s="2">
        <v>1E-4</v>
      </c>
    </row>
    <row r="657" spans="1:4" x14ac:dyDescent="0.6">
      <c r="A657" s="1">
        <v>45274.375</v>
      </c>
      <c r="B657" t="s">
        <v>65</v>
      </c>
      <c r="C657" t="s">
        <v>5</v>
      </c>
      <c r="D657" s="2">
        <v>1E-4</v>
      </c>
    </row>
    <row r="658" spans="1:4" x14ac:dyDescent="0.6">
      <c r="A658" s="1">
        <v>45274.041666666664</v>
      </c>
      <c r="B658" t="s">
        <v>65</v>
      </c>
      <c r="C658" t="s">
        <v>5</v>
      </c>
      <c r="D658" s="2">
        <v>1E-4</v>
      </c>
    </row>
    <row r="659" spans="1:4" x14ac:dyDescent="0.6">
      <c r="A659" s="1">
        <v>45273.708333333336</v>
      </c>
      <c r="B659" t="s">
        <v>65</v>
      </c>
      <c r="C659" t="s">
        <v>5</v>
      </c>
      <c r="D659" s="2">
        <v>1E-4</v>
      </c>
    </row>
    <row r="660" spans="1:4" x14ac:dyDescent="0.6">
      <c r="A660" s="1">
        <v>45273.375</v>
      </c>
      <c r="B660" t="s">
        <v>65</v>
      </c>
      <c r="C660" t="s">
        <v>5</v>
      </c>
      <c r="D660" s="2">
        <v>6.1090999999999999E-4</v>
      </c>
    </row>
    <row r="661" spans="1:4" x14ac:dyDescent="0.6">
      <c r="A661" s="1">
        <v>45273.041666666664</v>
      </c>
      <c r="B661" t="s">
        <v>65</v>
      </c>
      <c r="C661" t="s">
        <v>5</v>
      </c>
      <c r="D661" s="2">
        <v>4.2326000000000001E-4</v>
      </c>
    </row>
    <row r="662" spans="1:4" x14ac:dyDescent="0.6">
      <c r="A662" s="1">
        <v>45272.708333333336</v>
      </c>
      <c r="B662" t="s">
        <v>65</v>
      </c>
      <c r="C662" t="s">
        <v>5</v>
      </c>
      <c r="D662" s="2">
        <v>2.3876999999999999E-4</v>
      </c>
    </row>
    <row r="663" spans="1:4" x14ac:dyDescent="0.6">
      <c r="A663" s="1">
        <v>45272.375</v>
      </c>
      <c r="B663" t="s">
        <v>65</v>
      </c>
      <c r="C663" t="s">
        <v>5</v>
      </c>
      <c r="D663" s="2">
        <v>1.5401E-4</v>
      </c>
    </row>
    <row r="664" spans="1:4" x14ac:dyDescent="0.6">
      <c r="A664" s="1">
        <v>45272.041666666664</v>
      </c>
      <c r="B664" t="s">
        <v>65</v>
      </c>
      <c r="C664" t="s">
        <v>5</v>
      </c>
      <c r="D664" s="2">
        <v>1E-4</v>
      </c>
    </row>
    <row r="665" spans="1:4" x14ac:dyDescent="0.6">
      <c r="A665" s="1">
        <v>45271.708333333336</v>
      </c>
      <c r="B665" t="s">
        <v>65</v>
      </c>
      <c r="C665" t="s">
        <v>5</v>
      </c>
      <c r="D665" s="2">
        <v>1E-4</v>
      </c>
    </row>
    <row r="666" spans="1:4" x14ac:dyDescent="0.6">
      <c r="A666" s="1">
        <v>45271.375</v>
      </c>
      <c r="B666" t="s">
        <v>65</v>
      </c>
      <c r="C666" t="s">
        <v>5</v>
      </c>
      <c r="D666" s="2">
        <v>1.0678E-4</v>
      </c>
    </row>
    <row r="667" spans="1:4" x14ac:dyDescent="0.6">
      <c r="A667" s="1">
        <v>45271.041666666664</v>
      </c>
      <c r="B667" t="s">
        <v>65</v>
      </c>
      <c r="C667" t="s">
        <v>5</v>
      </c>
      <c r="D667" s="2">
        <v>1E-4</v>
      </c>
    </row>
    <row r="668" spans="1:4" x14ac:dyDescent="0.6">
      <c r="A668" s="1">
        <v>45270.708333333336</v>
      </c>
      <c r="B668" t="s">
        <v>65</v>
      </c>
      <c r="C668" t="s">
        <v>5</v>
      </c>
      <c r="D668" s="2">
        <v>1E-4</v>
      </c>
    </row>
    <row r="669" spans="1:4" x14ac:dyDescent="0.6">
      <c r="A669" s="1">
        <v>45270.375</v>
      </c>
      <c r="B669" t="s">
        <v>65</v>
      </c>
      <c r="C669" t="s">
        <v>5</v>
      </c>
      <c r="D669" s="2">
        <v>1E-4</v>
      </c>
    </row>
    <row r="670" spans="1:4" x14ac:dyDescent="0.6">
      <c r="A670" s="1">
        <v>45270.041666666664</v>
      </c>
      <c r="B670" t="s">
        <v>65</v>
      </c>
      <c r="C670" t="s">
        <v>5</v>
      </c>
      <c r="D670" s="2">
        <v>1E-4</v>
      </c>
    </row>
    <row r="671" spans="1:4" x14ac:dyDescent="0.6">
      <c r="A671" s="1">
        <v>45269.708333333336</v>
      </c>
      <c r="B671" t="s">
        <v>65</v>
      </c>
      <c r="C671" t="s">
        <v>5</v>
      </c>
      <c r="D671" s="2">
        <v>1E-4</v>
      </c>
    </row>
    <row r="672" spans="1:4" x14ac:dyDescent="0.6">
      <c r="A672" s="1">
        <v>45269.375</v>
      </c>
      <c r="B672" t="s">
        <v>65</v>
      </c>
      <c r="C672" t="s">
        <v>5</v>
      </c>
      <c r="D672" s="2">
        <v>1E-4</v>
      </c>
    </row>
    <row r="673" spans="1:4" x14ac:dyDescent="0.6">
      <c r="A673" s="1">
        <v>45269.041666666664</v>
      </c>
      <c r="B673" t="s">
        <v>65</v>
      </c>
      <c r="C673" t="s">
        <v>5</v>
      </c>
      <c r="D673" s="2">
        <v>1E-4</v>
      </c>
    </row>
    <row r="674" spans="1:4" x14ac:dyDescent="0.6">
      <c r="A674" s="1">
        <v>45268.708333333336</v>
      </c>
      <c r="B674" t="s">
        <v>65</v>
      </c>
      <c r="C674" t="s">
        <v>5</v>
      </c>
      <c r="D674" s="2">
        <v>1E-4</v>
      </c>
    </row>
    <row r="675" spans="1:4" x14ac:dyDescent="0.6">
      <c r="A675" s="1">
        <v>45268.375</v>
      </c>
      <c r="B675" t="s">
        <v>65</v>
      </c>
      <c r="C675" t="s">
        <v>5</v>
      </c>
      <c r="D675" s="2">
        <v>1E-4</v>
      </c>
    </row>
    <row r="676" spans="1:4" x14ac:dyDescent="0.6">
      <c r="A676" s="1">
        <v>45268.041666666664</v>
      </c>
      <c r="B676" t="s">
        <v>65</v>
      </c>
      <c r="C676" t="s">
        <v>5</v>
      </c>
      <c r="D676" s="2">
        <v>1E-4</v>
      </c>
    </row>
    <row r="677" spans="1:4" x14ac:dyDescent="0.6">
      <c r="A677" s="1">
        <v>45267.708333333336</v>
      </c>
      <c r="B677" t="s">
        <v>65</v>
      </c>
      <c r="C677" t="s">
        <v>5</v>
      </c>
      <c r="D677" s="2">
        <v>1E-4</v>
      </c>
    </row>
    <row r="678" spans="1:4" x14ac:dyDescent="0.6">
      <c r="A678" s="1">
        <v>45267.375</v>
      </c>
      <c r="B678" t="s">
        <v>65</v>
      </c>
      <c r="C678" t="s">
        <v>5</v>
      </c>
      <c r="D678" s="2">
        <v>1E-4</v>
      </c>
    </row>
    <row r="679" spans="1:4" x14ac:dyDescent="0.6">
      <c r="A679" s="1">
        <v>45267.041666666664</v>
      </c>
      <c r="B679" t="s">
        <v>65</v>
      </c>
      <c r="C679" t="s">
        <v>5</v>
      </c>
      <c r="D679" s="2">
        <v>1E-4</v>
      </c>
    </row>
    <row r="680" spans="1:4" x14ac:dyDescent="0.6">
      <c r="A680" s="1">
        <v>45266.708333333336</v>
      </c>
      <c r="B680" t="s">
        <v>65</v>
      </c>
      <c r="C680" t="s">
        <v>5</v>
      </c>
      <c r="D680" s="2">
        <v>1E-4</v>
      </c>
    </row>
    <row r="681" spans="1:4" x14ac:dyDescent="0.6">
      <c r="A681" s="1">
        <v>45266.375</v>
      </c>
      <c r="B681" t="s">
        <v>65</v>
      </c>
      <c r="C681" t="s">
        <v>5</v>
      </c>
      <c r="D681" s="2">
        <v>1E-4</v>
      </c>
    </row>
    <row r="682" spans="1:4" x14ac:dyDescent="0.6">
      <c r="A682" s="1">
        <v>45266.041666666664</v>
      </c>
      <c r="B682" t="s">
        <v>65</v>
      </c>
      <c r="C682" t="s">
        <v>5</v>
      </c>
      <c r="D682" s="2">
        <v>1E-4</v>
      </c>
    </row>
    <row r="683" spans="1:4" x14ac:dyDescent="0.6">
      <c r="A683" s="1">
        <v>45265.708333333336</v>
      </c>
      <c r="B683" t="s">
        <v>65</v>
      </c>
      <c r="C683" t="s">
        <v>5</v>
      </c>
      <c r="D683" s="2">
        <v>1E-4</v>
      </c>
    </row>
    <row r="684" spans="1:4" x14ac:dyDescent="0.6">
      <c r="A684" s="1">
        <v>45265.375</v>
      </c>
      <c r="B684" t="s">
        <v>65</v>
      </c>
      <c r="C684" t="s">
        <v>5</v>
      </c>
      <c r="D684" s="2">
        <v>1E-4</v>
      </c>
    </row>
    <row r="685" spans="1:4" x14ac:dyDescent="0.6">
      <c r="A685" s="1">
        <v>45265.041666666664</v>
      </c>
      <c r="B685" t="s">
        <v>65</v>
      </c>
      <c r="C685" t="s">
        <v>5</v>
      </c>
      <c r="D685" s="2">
        <v>1E-4</v>
      </c>
    </row>
    <row r="686" spans="1:4" x14ac:dyDescent="0.6">
      <c r="A686" s="1">
        <v>45264.708333333336</v>
      </c>
      <c r="B686" t="s">
        <v>65</v>
      </c>
      <c r="C686" t="s">
        <v>5</v>
      </c>
      <c r="D686" s="2">
        <v>1E-4</v>
      </c>
    </row>
    <row r="687" spans="1:4" x14ac:dyDescent="0.6">
      <c r="A687" s="1">
        <v>45264.375</v>
      </c>
      <c r="B687" t="s">
        <v>65</v>
      </c>
      <c r="C687" t="s">
        <v>5</v>
      </c>
      <c r="D687" s="2">
        <v>1E-4</v>
      </c>
    </row>
    <row r="688" spans="1:4" x14ac:dyDescent="0.6">
      <c r="A688" s="1">
        <v>45264.041666666664</v>
      </c>
      <c r="B688" t="s">
        <v>65</v>
      </c>
      <c r="C688" t="s">
        <v>5</v>
      </c>
      <c r="D688" s="2">
        <v>1E-4</v>
      </c>
    </row>
    <row r="689" spans="1:4" x14ac:dyDescent="0.6">
      <c r="A689" s="1">
        <v>45263.708333333336</v>
      </c>
      <c r="B689" t="s">
        <v>65</v>
      </c>
      <c r="C689" t="s">
        <v>5</v>
      </c>
      <c r="D689" s="2">
        <v>1E-4</v>
      </c>
    </row>
    <row r="690" spans="1:4" x14ac:dyDescent="0.6">
      <c r="A690" s="1">
        <v>45263.375</v>
      </c>
      <c r="B690" t="s">
        <v>65</v>
      </c>
      <c r="C690" t="s">
        <v>5</v>
      </c>
      <c r="D690" s="2">
        <v>1E-4</v>
      </c>
    </row>
    <row r="691" spans="1:4" x14ac:dyDescent="0.6">
      <c r="A691" s="1">
        <v>45263.041666666664</v>
      </c>
      <c r="B691" t="s">
        <v>65</v>
      </c>
      <c r="C691" t="s">
        <v>5</v>
      </c>
      <c r="D691" s="2">
        <v>9.2800000000000006E-5</v>
      </c>
    </row>
    <row r="692" spans="1:4" x14ac:dyDescent="0.6">
      <c r="A692" s="1">
        <v>45262.708333333336</v>
      </c>
      <c r="B692" t="s">
        <v>65</v>
      </c>
      <c r="C692" t="s">
        <v>5</v>
      </c>
      <c r="D692" s="2">
        <v>2.48E-6</v>
      </c>
    </row>
    <row r="693" spans="1:4" x14ac:dyDescent="0.6">
      <c r="A693" s="1">
        <v>45262.375</v>
      </c>
      <c r="B693" t="s">
        <v>65</v>
      </c>
      <c r="C693" t="s">
        <v>5</v>
      </c>
      <c r="D693" s="2">
        <v>1E-4</v>
      </c>
    </row>
    <row r="694" spans="1:4" x14ac:dyDescent="0.6">
      <c r="A694" s="1">
        <v>45262.041666666664</v>
      </c>
      <c r="B694" t="s">
        <v>65</v>
      </c>
      <c r="C694" t="s">
        <v>5</v>
      </c>
      <c r="D694" s="2">
        <v>1E-4</v>
      </c>
    </row>
    <row r="695" spans="1:4" x14ac:dyDescent="0.6">
      <c r="A695" s="1">
        <v>45261.708333333336</v>
      </c>
      <c r="B695" t="s">
        <v>65</v>
      </c>
      <c r="C695" t="s">
        <v>5</v>
      </c>
      <c r="D695" s="2">
        <v>1E-4</v>
      </c>
    </row>
    <row r="696" spans="1:4" x14ac:dyDescent="0.6">
      <c r="A696" s="1">
        <v>45261.375</v>
      </c>
      <c r="B696" t="s">
        <v>65</v>
      </c>
      <c r="C696" t="s">
        <v>5</v>
      </c>
      <c r="D696" s="2">
        <v>1E-4</v>
      </c>
    </row>
    <row r="697" spans="1:4" x14ac:dyDescent="0.6">
      <c r="A697" s="1">
        <v>45261.041666666664</v>
      </c>
      <c r="B697" t="s">
        <v>65</v>
      </c>
      <c r="C697" t="s">
        <v>5</v>
      </c>
      <c r="D697" s="2">
        <v>1E-4</v>
      </c>
    </row>
    <row r="698" spans="1:4" x14ac:dyDescent="0.6">
      <c r="A698" s="1">
        <v>45260.708333333336</v>
      </c>
      <c r="B698" t="s">
        <v>65</v>
      </c>
      <c r="C698" t="s">
        <v>5</v>
      </c>
      <c r="D698" s="2">
        <v>1E-4</v>
      </c>
    </row>
    <row r="699" spans="1:4" x14ac:dyDescent="0.6">
      <c r="A699" s="1">
        <v>45260.375</v>
      </c>
      <c r="B699" t="s">
        <v>65</v>
      </c>
      <c r="C699" t="s">
        <v>5</v>
      </c>
      <c r="D699" s="2">
        <v>9.8989999999999999E-5</v>
      </c>
    </row>
    <row r="700" spans="1:4" x14ac:dyDescent="0.6">
      <c r="A700" s="1">
        <v>45260.041666666664</v>
      </c>
      <c r="B700" t="s">
        <v>65</v>
      </c>
      <c r="C700" t="s">
        <v>5</v>
      </c>
      <c r="D700" s="2">
        <v>1E-4</v>
      </c>
    </row>
    <row r="701" spans="1:4" x14ac:dyDescent="0.6">
      <c r="A701" s="1">
        <v>45259.708333333336</v>
      </c>
      <c r="B701" t="s">
        <v>65</v>
      </c>
      <c r="C701" t="s">
        <v>5</v>
      </c>
      <c r="D701" s="2">
        <v>1E-4</v>
      </c>
    </row>
    <row r="702" spans="1:4" x14ac:dyDescent="0.6">
      <c r="A702" s="1">
        <v>45259.375</v>
      </c>
      <c r="B702" t="s">
        <v>65</v>
      </c>
      <c r="C702" t="s">
        <v>5</v>
      </c>
      <c r="D702" s="2">
        <v>1E-4</v>
      </c>
    </row>
    <row r="703" spans="1:4" x14ac:dyDescent="0.6">
      <c r="A703" s="1">
        <v>45259.041666666664</v>
      </c>
      <c r="B703" t="s">
        <v>65</v>
      </c>
      <c r="C703" t="s">
        <v>5</v>
      </c>
      <c r="D703" s="2">
        <v>1E-4</v>
      </c>
    </row>
    <row r="704" spans="1:4" x14ac:dyDescent="0.6">
      <c r="A704" s="1">
        <v>45258.708333333336</v>
      </c>
      <c r="B704" t="s">
        <v>65</v>
      </c>
      <c r="C704" t="s">
        <v>5</v>
      </c>
      <c r="D704" s="2">
        <v>1E-4</v>
      </c>
    </row>
    <row r="705" spans="1:4" x14ac:dyDescent="0.6">
      <c r="A705" s="1">
        <v>45258.375</v>
      </c>
      <c r="B705" t="s">
        <v>65</v>
      </c>
      <c r="C705" t="s">
        <v>5</v>
      </c>
      <c r="D705" s="2">
        <v>1E-4</v>
      </c>
    </row>
    <row r="706" spans="1:4" x14ac:dyDescent="0.6">
      <c r="A706" s="1">
        <v>45258.041666666664</v>
      </c>
      <c r="B706" t="s">
        <v>65</v>
      </c>
      <c r="C706" t="s">
        <v>5</v>
      </c>
      <c r="D706" s="2">
        <v>1E-4</v>
      </c>
    </row>
    <row r="707" spans="1:4" x14ac:dyDescent="0.6">
      <c r="A707" s="1">
        <v>45257.708333333336</v>
      </c>
      <c r="B707" t="s">
        <v>65</v>
      </c>
      <c r="C707" t="s">
        <v>5</v>
      </c>
      <c r="D707" s="2">
        <v>1E-4</v>
      </c>
    </row>
    <row r="708" spans="1:4" x14ac:dyDescent="0.6">
      <c r="A708" s="1">
        <v>45257.375</v>
      </c>
      <c r="B708" t="s">
        <v>65</v>
      </c>
      <c r="C708" t="s">
        <v>5</v>
      </c>
      <c r="D708" s="2">
        <v>1E-4</v>
      </c>
    </row>
    <row r="709" spans="1:4" x14ac:dyDescent="0.6">
      <c r="A709" s="1">
        <v>45257.041666666664</v>
      </c>
      <c r="B709" t="s">
        <v>65</v>
      </c>
      <c r="C709" t="s">
        <v>5</v>
      </c>
      <c r="D709" s="2">
        <v>1E-4</v>
      </c>
    </row>
    <row r="710" spans="1:4" x14ac:dyDescent="0.6">
      <c r="A710" s="1">
        <v>45256.708333333336</v>
      </c>
      <c r="B710" t="s">
        <v>65</v>
      </c>
      <c r="C710" t="s">
        <v>5</v>
      </c>
      <c r="D710" s="2">
        <v>1E-4</v>
      </c>
    </row>
    <row r="711" spans="1:4" x14ac:dyDescent="0.6">
      <c r="A711" s="1">
        <v>45256.375</v>
      </c>
      <c r="B711" t="s">
        <v>65</v>
      </c>
      <c r="C711" t="s">
        <v>5</v>
      </c>
      <c r="D711" s="2">
        <v>1E-4</v>
      </c>
    </row>
    <row r="712" spans="1:4" x14ac:dyDescent="0.6">
      <c r="A712" s="1">
        <v>45256.041666666664</v>
      </c>
      <c r="B712" t="s">
        <v>65</v>
      </c>
      <c r="C712" t="s">
        <v>5</v>
      </c>
      <c r="D712" s="2">
        <v>1E-4</v>
      </c>
    </row>
    <row r="713" spans="1:4" x14ac:dyDescent="0.6">
      <c r="A713" s="1">
        <v>45255.708333333336</v>
      </c>
      <c r="B713" t="s">
        <v>65</v>
      </c>
      <c r="C713" t="s">
        <v>5</v>
      </c>
      <c r="D713" s="2">
        <v>1E-4</v>
      </c>
    </row>
    <row r="714" spans="1:4" x14ac:dyDescent="0.6">
      <c r="A714" s="1">
        <v>45255.375</v>
      </c>
      <c r="B714" t="s">
        <v>65</v>
      </c>
      <c r="C714" t="s">
        <v>5</v>
      </c>
      <c r="D714" s="2">
        <v>1E-4</v>
      </c>
    </row>
    <row r="715" spans="1:4" x14ac:dyDescent="0.6">
      <c r="A715" s="1">
        <v>45255.041666666664</v>
      </c>
      <c r="B715" t="s">
        <v>65</v>
      </c>
      <c r="C715" t="s">
        <v>5</v>
      </c>
      <c r="D715" s="2">
        <v>1E-4</v>
      </c>
    </row>
    <row r="716" spans="1:4" x14ac:dyDescent="0.6">
      <c r="A716" s="1">
        <v>45254.708333333336</v>
      </c>
      <c r="B716" t="s">
        <v>65</v>
      </c>
      <c r="C716" t="s">
        <v>5</v>
      </c>
      <c r="D716" s="2">
        <v>1E-4</v>
      </c>
    </row>
    <row r="717" spans="1:4" x14ac:dyDescent="0.6">
      <c r="A717" s="1">
        <v>45254.375</v>
      </c>
      <c r="B717" t="s">
        <v>65</v>
      </c>
      <c r="C717" t="s">
        <v>5</v>
      </c>
      <c r="D717" s="2">
        <v>1E-4</v>
      </c>
    </row>
    <row r="718" spans="1:4" x14ac:dyDescent="0.6">
      <c r="A718" s="1">
        <v>45254.041666666664</v>
      </c>
      <c r="B718" t="s">
        <v>65</v>
      </c>
      <c r="C718" t="s">
        <v>5</v>
      </c>
      <c r="D718" s="2">
        <v>1E-4</v>
      </c>
    </row>
    <row r="719" spans="1:4" x14ac:dyDescent="0.6">
      <c r="A719" s="1">
        <v>45253.708333333336</v>
      </c>
      <c r="B719" t="s">
        <v>65</v>
      </c>
      <c r="C719" t="s">
        <v>5</v>
      </c>
      <c r="D719" s="2">
        <v>1E-4</v>
      </c>
    </row>
    <row r="720" spans="1:4" x14ac:dyDescent="0.6">
      <c r="A720" s="1">
        <v>45253.375</v>
      </c>
      <c r="B720" t="s">
        <v>65</v>
      </c>
      <c r="C720" t="s">
        <v>5</v>
      </c>
      <c r="D720" s="2">
        <v>1E-4</v>
      </c>
    </row>
    <row r="721" spans="1:4" x14ac:dyDescent="0.6">
      <c r="A721" s="1">
        <v>45253.041666666664</v>
      </c>
      <c r="B721" t="s">
        <v>65</v>
      </c>
      <c r="C721" t="s">
        <v>5</v>
      </c>
      <c r="D721" s="2">
        <v>8.9900000000000003E-5</v>
      </c>
    </row>
    <row r="722" spans="1:4" x14ac:dyDescent="0.6">
      <c r="A722" s="1">
        <v>45252.708333333336</v>
      </c>
      <c r="B722" t="s">
        <v>65</v>
      </c>
      <c r="C722" t="s">
        <v>5</v>
      </c>
      <c r="D722" s="2">
        <v>1E-4</v>
      </c>
    </row>
    <row r="723" spans="1:4" x14ac:dyDescent="0.6">
      <c r="A723" s="1">
        <v>45252.375</v>
      </c>
      <c r="B723" t="s">
        <v>65</v>
      </c>
      <c r="C723" t="s">
        <v>5</v>
      </c>
      <c r="D723" s="2">
        <v>9.7050000000000001E-5</v>
      </c>
    </row>
    <row r="724" spans="1:4" x14ac:dyDescent="0.6">
      <c r="A724" s="1">
        <v>45252.041666666664</v>
      </c>
      <c r="B724" t="s">
        <v>65</v>
      </c>
      <c r="C724" t="s">
        <v>5</v>
      </c>
      <c r="D724" s="2">
        <v>7.9889999999999996E-5</v>
      </c>
    </row>
    <row r="725" spans="1:4" x14ac:dyDescent="0.6">
      <c r="A725" s="1">
        <v>45251.708333333336</v>
      </c>
      <c r="B725" t="s">
        <v>65</v>
      </c>
      <c r="C725" t="s">
        <v>5</v>
      </c>
      <c r="D725" s="2">
        <v>4.6459999999999999E-5</v>
      </c>
    </row>
    <row r="726" spans="1:4" x14ac:dyDescent="0.6">
      <c r="A726" s="1">
        <v>45251.375</v>
      </c>
      <c r="B726" t="s">
        <v>65</v>
      </c>
      <c r="C726" t="s">
        <v>5</v>
      </c>
      <c r="D726" s="2">
        <v>1E-4</v>
      </c>
    </row>
    <row r="727" spans="1:4" x14ac:dyDescent="0.6">
      <c r="A727" s="1">
        <v>45251.041666666664</v>
      </c>
      <c r="B727" t="s">
        <v>65</v>
      </c>
      <c r="C727" t="s">
        <v>5</v>
      </c>
      <c r="D727" s="2">
        <v>1E-4</v>
      </c>
    </row>
    <row r="728" spans="1:4" x14ac:dyDescent="0.6">
      <c r="A728" s="1">
        <v>45250.708333333336</v>
      </c>
      <c r="B728" t="s">
        <v>65</v>
      </c>
      <c r="C728" t="s">
        <v>5</v>
      </c>
      <c r="D728" s="2">
        <v>1E-4</v>
      </c>
    </row>
    <row r="729" spans="1:4" x14ac:dyDescent="0.6">
      <c r="A729" s="1">
        <v>45250.375</v>
      </c>
      <c r="B729" t="s">
        <v>65</v>
      </c>
      <c r="C729" t="s">
        <v>5</v>
      </c>
      <c r="D729" s="2">
        <v>1E-4</v>
      </c>
    </row>
    <row r="730" spans="1:4" x14ac:dyDescent="0.6">
      <c r="A730" s="1">
        <v>45250.041666666664</v>
      </c>
      <c r="B730" t="s">
        <v>65</v>
      </c>
      <c r="C730" t="s">
        <v>5</v>
      </c>
      <c r="D730" s="2">
        <v>6.6309999999999994E-5</v>
      </c>
    </row>
    <row r="731" spans="1:4" x14ac:dyDescent="0.6">
      <c r="A731" s="1">
        <v>45249.708333333336</v>
      </c>
      <c r="B731" t="s">
        <v>65</v>
      </c>
      <c r="C731" t="s">
        <v>5</v>
      </c>
      <c r="D731" s="2">
        <v>1E-4</v>
      </c>
    </row>
    <row r="732" spans="1:4" x14ac:dyDescent="0.6">
      <c r="A732" s="1">
        <v>45249.375</v>
      </c>
      <c r="B732" t="s">
        <v>65</v>
      </c>
      <c r="C732" t="s">
        <v>5</v>
      </c>
      <c r="D732" s="2">
        <v>1E-4</v>
      </c>
    </row>
    <row r="733" spans="1:4" x14ac:dyDescent="0.6">
      <c r="A733" s="1">
        <v>45249.041666666664</v>
      </c>
      <c r="B733" t="s">
        <v>65</v>
      </c>
      <c r="C733" t="s">
        <v>5</v>
      </c>
      <c r="D733" s="2">
        <v>1E-4</v>
      </c>
    </row>
    <row r="734" spans="1:4" x14ac:dyDescent="0.6">
      <c r="A734" s="1">
        <v>45248.708333333336</v>
      </c>
      <c r="B734" t="s">
        <v>65</v>
      </c>
      <c r="C734" t="s">
        <v>5</v>
      </c>
      <c r="D734" s="2">
        <v>1E-4</v>
      </c>
    </row>
    <row r="735" spans="1:4" x14ac:dyDescent="0.6">
      <c r="A735" s="1">
        <v>45248.375</v>
      </c>
      <c r="B735" t="s">
        <v>65</v>
      </c>
      <c r="C735" t="s">
        <v>5</v>
      </c>
      <c r="D735" s="2">
        <v>1E-4</v>
      </c>
    </row>
    <row r="736" spans="1:4" x14ac:dyDescent="0.6">
      <c r="A736" s="1">
        <v>45248.041666666664</v>
      </c>
      <c r="B736" t="s">
        <v>65</v>
      </c>
      <c r="C736" t="s">
        <v>5</v>
      </c>
      <c r="D736" s="2">
        <v>1E-4</v>
      </c>
    </row>
    <row r="737" spans="1:4" x14ac:dyDescent="0.6">
      <c r="A737" s="1">
        <v>45247.708333333336</v>
      </c>
      <c r="B737" t="s">
        <v>65</v>
      </c>
      <c r="C737" t="s">
        <v>5</v>
      </c>
      <c r="D737" s="2">
        <v>1E-4</v>
      </c>
    </row>
    <row r="738" spans="1:4" x14ac:dyDescent="0.6">
      <c r="A738" s="1">
        <v>45247.375</v>
      </c>
      <c r="B738" t="s">
        <v>65</v>
      </c>
      <c r="C738" t="s">
        <v>5</v>
      </c>
      <c r="D738" s="2">
        <v>1E-4</v>
      </c>
    </row>
    <row r="739" spans="1:4" x14ac:dyDescent="0.6">
      <c r="A739" s="1">
        <v>45247.041666666664</v>
      </c>
      <c r="B739" t="s">
        <v>65</v>
      </c>
      <c r="C739" t="s">
        <v>5</v>
      </c>
      <c r="D739" s="2">
        <v>1E-4</v>
      </c>
    </row>
    <row r="740" spans="1:4" x14ac:dyDescent="0.6">
      <c r="A740" s="1">
        <v>45246.708333333336</v>
      </c>
      <c r="B740" t="s">
        <v>65</v>
      </c>
      <c r="C740" t="s">
        <v>5</v>
      </c>
      <c r="D740" s="2">
        <v>1E-4</v>
      </c>
    </row>
    <row r="741" spans="1:4" x14ac:dyDescent="0.6">
      <c r="A741" s="1">
        <v>45246.375</v>
      </c>
      <c r="B741" t="s">
        <v>65</v>
      </c>
      <c r="C741" t="s">
        <v>5</v>
      </c>
      <c r="D741" s="2">
        <v>1E-4</v>
      </c>
    </row>
    <row r="742" spans="1:4" x14ac:dyDescent="0.6">
      <c r="A742" s="1">
        <v>45246.041666666664</v>
      </c>
      <c r="B742" t="s">
        <v>65</v>
      </c>
      <c r="C742" t="s">
        <v>5</v>
      </c>
      <c r="D742" s="2">
        <v>1E-4</v>
      </c>
    </row>
    <row r="743" spans="1:4" x14ac:dyDescent="0.6">
      <c r="A743" s="1">
        <v>45245.708333333336</v>
      </c>
      <c r="B743" t="s">
        <v>65</v>
      </c>
      <c r="C743" t="s">
        <v>5</v>
      </c>
      <c r="D743" s="2">
        <v>1E-4</v>
      </c>
    </row>
    <row r="744" spans="1:4" x14ac:dyDescent="0.6">
      <c r="A744" s="1">
        <v>45245.375</v>
      </c>
      <c r="B744" t="s">
        <v>65</v>
      </c>
      <c r="C744" t="s">
        <v>5</v>
      </c>
      <c r="D744" s="2">
        <v>1E-4</v>
      </c>
    </row>
    <row r="745" spans="1:4" x14ac:dyDescent="0.6">
      <c r="A745" s="1">
        <v>45245.041666666664</v>
      </c>
      <c r="B745" t="s">
        <v>65</v>
      </c>
      <c r="C745" t="s">
        <v>5</v>
      </c>
      <c r="D745" s="2">
        <v>1E-4</v>
      </c>
    </row>
    <row r="746" spans="1:4" x14ac:dyDescent="0.6">
      <c r="A746" s="1">
        <v>45244.708333333336</v>
      </c>
      <c r="B746" t="s">
        <v>65</v>
      </c>
      <c r="C746" t="s">
        <v>5</v>
      </c>
      <c r="D746" s="2">
        <v>1E-4</v>
      </c>
    </row>
    <row r="747" spans="1:4" x14ac:dyDescent="0.6">
      <c r="A747" s="1">
        <v>45244.375</v>
      </c>
      <c r="B747" t="s">
        <v>65</v>
      </c>
      <c r="C747" t="s">
        <v>5</v>
      </c>
      <c r="D747" s="2">
        <v>1E-4</v>
      </c>
    </row>
    <row r="748" spans="1:4" x14ac:dyDescent="0.6">
      <c r="A748" s="1">
        <v>45244.041666666664</v>
      </c>
      <c r="B748" t="s">
        <v>65</v>
      </c>
      <c r="C748" t="s">
        <v>5</v>
      </c>
      <c r="D748" s="2">
        <v>1E-4</v>
      </c>
    </row>
    <row r="749" spans="1:4" x14ac:dyDescent="0.6">
      <c r="A749" s="1">
        <v>45243.708333333336</v>
      </c>
      <c r="B749" t="s">
        <v>65</v>
      </c>
      <c r="C749" t="s">
        <v>5</v>
      </c>
      <c r="D749" s="2">
        <v>1.5834000000000001E-4</v>
      </c>
    </row>
    <row r="750" spans="1:4" x14ac:dyDescent="0.6">
      <c r="A750" s="1">
        <v>45243.375</v>
      </c>
      <c r="B750" t="s">
        <v>65</v>
      </c>
      <c r="C750" t="s">
        <v>5</v>
      </c>
      <c r="D750" s="2">
        <v>2.9765E-4</v>
      </c>
    </row>
    <row r="751" spans="1:4" x14ac:dyDescent="0.6">
      <c r="A751" s="1">
        <v>45243.041666666664</v>
      </c>
      <c r="B751" t="s">
        <v>65</v>
      </c>
      <c r="C751" t="s">
        <v>5</v>
      </c>
      <c r="D751" s="2">
        <v>2.5705999999999998E-4</v>
      </c>
    </row>
    <row r="752" spans="1:4" x14ac:dyDescent="0.6">
      <c r="A752" s="1">
        <v>45242.708333333336</v>
      </c>
      <c r="B752" t="s">
        <v>65</v>
      </c>
      <c r="C752" t="s">
        <v>5</v>
      </c>
      <c r="D752" s="2">
        <v>1E-4</v>
      </c>
    </row>
    <row r="753" spans="1:4" x14ac:dyDescent="0.6">
      <c r="A753" s="1">
        <v>45242.375</v>
      </c>
      <c r="B753" t="s">
        <v>65</v>
      </c>
      <c r="C753" t="s">
        <v>5</v>
      </c>
      <c r="D753" s="2">
        <v>1E-4</v>
      </c>
    </row>
    <row r="754" spans="1:4" x14ac:dyDescent="0.6">
      <c r="A754" s="1">
        <v>45242.041666666664</v>
      </c>
      <c r="B754" t="s">
        <v>65</v>
      </c>
      <c r="C754" t="s">
        <v>5</v>
      </c>
      <c r="D754" s="2">
        <v>1.1535999999999999E-4</v>
      </c>
    </row>
    <row r="755" spans="1:4" x14ac:dyDescent="0.6">
      <c r="A755" s="1">
        <v>45241.708333333336</v>
      </c>
      <c r="B755" t="s">
        <v>65</v>
      </c>
      <c r="C755" t="s">
        <v>5</v>
      </c>
      <c r="D755" s="2">
        <v>1.1644E-4</v>
      </c>
    </row>
    <row r="756" spans="1:4" x14ac:dyDescent="0.6">
      <c r="A756" s="1">
        <v>45241.375</v>
      </c>
      <c r="B756" t="s">
        <v>65</v>
      </c>
      <c r="C756" t="s">
        <v>5</v>
      </c>
      <c r="D756" s="2">
        <v>1E-4</v>
      </c>
    </row>
    <row r="757" spans="1:4" x14ac:dyDescent="0.6">
      <c r="A757" s="1">
        <v>45241.041666666664</v>
      </c>
      <c r="B757" t="s">
        <v>65</v>
      </c>
      <c r="C757" t="s">
        <v>5</v>
      </c>
      <c r="D757" s="2">
        <v>1E-4</v>
      </c>
    </row>
    <row r="758" spans="1:4" x14ac:dyDescent="0.6">
      <c r="A758" s="1">
        <v>45240.708333333336</v>
      </c>
      <c r="B758" t="s">
        <v>65</v>
      </c>
      <c r="C758" t="s">
        <v>5</v>
      </c>
      <c r="D758" s="2">
        <v>3.3534999999999999E-4</v>
      </c>
    </row>
    <row r="759" spans="1:4" x14ac:dyDescent="0.6">
      <c r="A759" s="1">
        <v>45240.375</v>
      </c>
      <c r="B759" t="s">
        <v>65</v>
      </c>
      <c r="C759" t="s">
        <v>5</v>
      </c>
      <c r="D759" s="2">
        <v>1E-4</v>
      </c>
    </row>
    <row r="760" spans="1:4" x14ac:dyDescent="0.6">
      <c r="A760" s="1">
        <v>45240.041666666664</v>
      </c>
      <c r="B760" t="s">
        <v>65</v>
      </c>
      <c r="C760" t="s">
        <v>5</v>
      </c>
      <c r="D760" s="2">
        <v>4.8732000000000002E-4</v>
      </c>
    </row>
    <row r="761" spans="1:4" x14ac:dyDescent="0.6">
      <c r="A761" s="1">
        <v>45239.708333333336</v>
      </c>
      <c r="B761" t="s">
        <v>65</v>
      </c>
      <c r="C761" t="s">
        <v>5</v>
      </c>
      <c r="D761" s="2">
        <v>2.5985E-4</v>
      </c>
    </row>
    <row r="762" spans="1:4" x14ac:dyDescent="0.6">
      <c r="A762" s="1">
        <v>45239.375</v>
      </c>
      <c r="B762" t="s">
        <v>65</v>
      </c>
      <c r="C762" t="s">
        <v>5</v>
      </c>
      <c r="D762" s="2">
        <v>1E-4</v>
      </c>
    </row>
    <row r="763" spans="1:4" x14ac:dyDescent="0.6">
      <c r="A763" s="1">
        <v>45239.041666666664</v>
      </c>
      <c r="B763" t="s">
        <v>65</v>
      </c>
      <c r="C763" t="s">
        <v>5</v>
      </c>
      <c r="D763" s="2">
        <v>1E-4</v>
      </c>
    </row>
    <row r="764" spans="1:4" x14ac:dyDescent="0.6">
      <c r="A764" s="1">
        <v>45238.708333333336</v>
      </c>
      <c r="B764" t="s">
        <v>65</v>
      </c>
      <c r="C764" t="s">
        <v>5</v>
      </c>
      <c r="D764" s="2">
        <v>1E-4</v>
      </c>
    </row>
    <row r="765" spans="1:4" x14ac:dyDescent="0.6">
      <c r="A765" s="1">
        <v>45238.375</v>
      </c>
      <c r="B765" t="s">
        <v>65</v>
      </c>
      <c r="C765" t="s">
        <v>5</v>
      </c>
      <c r="D765" s="2">
        <v>1E-4</v>
      </c>
    </row>
    <row r="766" spans="1:4" x14ac:dyDescent="0.6">
      <c r="A766" s="1">
        <v>45238.041666666664</v>
      </c>
      <c r="B766" t="s">
        <v>65</v>
      </c>
      <c r="C766" t="s">
        <v>5</v>
      </c>
      <c r="D766" s="2">
        <v>1E-4</v>
      </c>
    </row>
    <row r="767" spans="1:4" x14ac:dyDescent="0.6">
      <c r="A767" s="1">
        <v>45237.708333333336</v>
      </c>
      <c r="B767" t="s">
        <v>65</v>
      </c>
      <c r="C767" t="s">
        <v>5</v>
      </c>
      <c r="D767" s="2">
        <v>1E-4</v>
      </c>
    </row>
    <row r="768" spans="1:4" x14ac:dyDescent="0.6">
      <c r="A768" s="1">
        <v>45237.375</v>
      </c>
      <c r="B768" t="s">
        <v>65</v>
      </c>
      <c r="C768" t="s">
        <v>5</v>
      </c>
      <c r="D768" s="2">
        <v>1E-4</v>
      </c>
    </row>
    <row r="769" spans="1:4" x14ac:dyDescent="0.6">
      <c r="A769" s="1">
        <v>45237.041666666664</v>
      </c>
      <c r="B769" t="s">
        <v>65</v>
      </c>
      <c r="C769" t="s">
        <v>5</v>
      </c>
      <c r="D769" s="2">
        <v>1E-4</v>
      </c>
    </row>
    <row r="770" spans="1:4" x14ac:dyDescent="0.6">
      <c r="A770" s="1">
        <v>45236.708333333336</v>
      </c>
      <c r="B770" t="s">
        <v>65</v>
      </c>
      <c r="C770" t="s">
        <v>5</v>
      </c>
      <c r="D770" s="2">
        <v>1E-4</v>
      </c>
    </row>
    <row r="771" spans="1:4" x14ac:dyDescent="0.6">
      <c r="A771" s="1">
        <v>45236.375</v>
      </c>
      <c r="B771" t="s">
        <v>65</v>
      </c>
      <c r="C771" t="s">
        <v>5</v>
      </c>
      <c r="D771" s="2">
        <v>1E-4</v>
      </c>
    </row>
    <row r="772" spans="1:4" x14ac:dyDescent="0.6">
      <c r="A772" s="1">
        <v>45236.041666666664</v>
      </c>
      <c r="B772" t="s">
        <v>65</v>
      </c>
      <c r="C772" t="s">
        <v>5</v>
      </c>
      <c r="D772" s="2">
        <v>1.3587000000000001E-4</v>
      </c>
    </row>
    <row r="773" spans="1:4" x14ac:dyDescent="0.6">
      <c r="A773" s="1">
        <v>45235.708333333336</v>
      </c>
      <c r="B773" t="s">
        <v>65</v>
      </c>
      <c r="C773" t="s">
        <v>5</v>
      </c>
      <c r="D773" s="2">
        <v>2.9718000000000002E-4</v>
      </c>
    </row>
    <row r="774" spans="1:4" x14ac:dyDescent="0.6">
      <c r="A774" s="1">
        <v>45235.375</v>
      </c>
      <c r="B774" t="s">
        <v>65</v>
      </c>
      <c r="C774" t="s">
        <v>5</v>
      </c>
      <c r="D774" s="2">
        <v>1E-4</v>
      </c>
    </row>
    <row r="775" spans="1:4" x14ac:dyDescent="0.6">
      <c r="A775" s="1">
        <v>45235.041666666664</v>
      </c>
      <c r="B775" t="s">
        <v>65</v>
      </c>
      <c r="C775" t="s">
        <v>5</v>
      </c>
      <c r="D775" s="2">
        <v>1E-4</v>
      </c>
    </row>
    <row r="776" spans="1:4" x14ac:dyDescent="0.6">
      <c r="A776" s="1">
        <v>45234.708333333336</v>
      </c>
      <c r="B776" t="s">
        <v>65</v>
      </c>
      <c r="C776" t="s">
        <v>5</v>
      </c>
      <c r="D776" s="2">
        <v>1E-4</v>
      </c>
    </row>
    <row r="777" spans="1:4" x14ac:dyDescent="0.6">
      <c r="A777" s="1">
        <v>45234.375</v>
      </c>
      <c r="B777" t="s">
        <v>65</v>
      </c>
      <c r="C777" t="s">
        <v>5</v>
      </c>
      <c r="D777" s="2">
        <v>1E-4</v>
      </c>
    </row>
    <row r="778" spans="1:4" x14ac:dyDescent="0.6">
      <c r="A778" s="1">
        <v>45234.041666666664</v>
      </c>
      <c r="B778" t="s">
        <v>65</v>
      </c>
      <c r="C778" t="s">
        <v>5</v>
      </c>
      <c r="D778" s="2">
        <v>1E-4</v>
      </c>
    </row>
    <row r="779" spans="1:4" x14ac:dyDescent="0.6">
      <c r="A779" s="1">
        <v>45233.708333333336</v>
      </c>
      <c r="B779" t="s">
        <v>65</v>
      </c>
      <c r="C779" t="s">
        <v>5</v>
      </c>
      <c r="D779" s="2">
        <v>1E-4</v>
      </c>
    </row>
    <row r="780" spans="1:4" x14ac:dyDescent="0.6">
      <c r="A780" s="1">
        <v>45233.375</v>
      </c>
      <c r="B780" t="s">
        <v>65</v>
      </c>
      <c r="C780" t="s">
        <v>5</v>
      </c>
      <c r="D780" s="2">
        <v>1E-4</v>
      </c>
    </row>
    <row r="781" spans="1:4" x14ac:dyDescent="0.6">
      <c r="A781" s="1">
        <v>45233.041666666664</v>
      </c>
      <c r="B781" t="s">
        <v>65</v>
      </c>
      <c r="C781" t="s">
        <v>5</v>
      </c>
      <c r="D781" s="2">
        <v>1E-4</v>
      </c>
    </row>
    <row r="782" spans="1:4" x14ac:dyDescent="0.6">
      <c r="A782" s="1">
        <v>45232.708333333336</v>
      </c>
      <c r="B782" t="s">
        <v>65</v>
      </c>
      <c r="C782" t="s">
        <v>5</v>
      </c>
      <c r="D782" s="2">
        <v>1.9728000000000001E-4</v>
      </c>
    </row>
    <row r="783" spans="1:4" x14ac:dyDescent="0.6">
      <c r="A783" s="1">
        <v>45232.375</v>
      </c>
      <c r="B783" t="s">
        <v>65</v>
      </c>
      <c r="C783" t="s">
        <v>5</v>
      </c>
      <c r="D783" s="2">
        <v>1.5283000000000001E-4</v>
      </c>
    </row>
    <row r="784" spans="1:4" x14ac:dyDescent="0.6">
      <c r="A784" s="1">
        <v>45232.041666666664</v>
      </c>
      <c r="B784" t="s">
        <v>65</v>
      </c>
      <c r="C784" t="s">
        <v>5</v>
      </c>
      <c r="D784" s="2">
        <v>1E-4</v>
      </c>
    </row>
    <row r="785" spans="1:4" x14ac:dyDescent="0.6">
      <c r="A785" s="1">
        <v>45231.708333333336</v>
      </c>
      <c r="B785" t="s">
        <v>65</v>
      </c>
      <c r="C785" t="s">
        <v>5</v>
      </c>
      <c r="D785" s="2">
        <v>1E-4</v>
      </c>
    </row>
    <row r="786" spans="1:4" x14ac:dyDescent="0.6">
      <c r="A786" s="1">
        <v>45231.375</v>
      </c>
      <c r="B786" t="s">
        <v>65</v>
      </c>
      <c r="C786" t="s">
        <v>5</v>
      </c>
      <c r="D786" s="2">
        <v>1E-4</v>
      </c>
    </row>
    <row r="787" spans="1:4" x14ac:dyDescent="0.6">
      <c r="A787" s="1">
        <v>45231.041666666664</v>
      </c>
      <c r="B787" t="s">
        <v>65</v>
      </c>
      <c r="C787" t="s">
        <v>5</v>
      </c>
      <c r="D787" s="2">
        <v>1E-4</v>
      </c>
    </row>
    <row r="788" spans="1:4" x14ac:dyDescent="0.6">
      <c r="A788" s="1">
        <v>45230.708333333336</v>
      </c>
      <c r="B788" t="s">
        <v>65</v>
      </c>
      <c r="C788" t="s">
        <v>5</v>
      </c>
      <c r="D788" s="2">
        <v>1E-4</v>
      </c>
    </row>
    <row r="789" spans="1:4" x14ac:dyDescent="0.6">
      <c r="A789" s="1">
        <v>45230.375</v>
      </c>
      <c r="B789" t="s">
        <v>65</v>
      </c>
      <c r="C789" t="s">
        <v>5</v>
      </c>
      <c r="D789" s="2">
        <v>1E-4</v>
      </c>
    </row>
    <row r="790" spans="1:4" x14ac:dyDescent="0.6">
      <c r="A790" s="1">
        <v>45230.041666666664</v>
      </c>
      <c r="B790" t="s">
        <v>65</v>
      </c>
      <c r="C790" t="s">
        <v>5</v>
      </c>
      <c r="D790" s="2">
        <v>1E-4</v>
      </c>
    </row>
    <row r="791" spans="1:4" x14ac:dyDescent="0.6">
      <c r="A791" s="1">
        <v>45229.708333333336</v>
      </c>
      <c r="B791" t="s">
        <v>65</v>
      </c>
      <c r="C791" t="s">
        <v>5</v>
      </c>
      <c r="D791" s="2">
        <v>1E-4</v>
      </c>
    </row>
    <row r="792" spans="1:4" x14ac:dyDescent="0.6">
      <c r="A792" s="1">
        <v>45229.375</v>
      </c>
      <c r="B792" t="s">
        <v>65</v>
      </c>
      <c r="C792" t="s">
        <v>5</v>
      </c>
      <c r="D792" s="2">
        <v>1.4024999999999999E-4</v>
      </c>
    </row>
    <row r="793" spans="1:4" x14ac:dyDescent="0.6">
      <c r="A793" s="1">
        <v>45229.041666666664</v>
      </c>
      <c r="B793" t="s">
        <v>65</v>
      </c>
      <c r="C793" t="s">
        <v>5</v>
      </c>
      <c r="D793" s="2">
        <v>1.1063E-4</v>
      </c>
    </row>
    <row r="794" spans="1:4" x14ac:dyDescent="0.6">
      <c r="A794" s="1">
        <v>45228.708333333336</v>
      </c>
      <c r="B794" t="s">
        <v>65</v>
      </c>
      <c r="C794" t="s">
        <v>5</v>
      </c>
      <c r="D794" s="2">
        <v>1E-4</v>
      </c>
    </row>
    <row r="795" spans="1:4" x14ac:dyDescent="0.6">
      <c r="A795" s="1">
        <v>45228.375</v>
      </c>
      <c r="B795" t="s">
        <v>65</v>
      </c>
      <c r="C795" t="s">
        <v>5</v>
      </c>
      <c r="D795" s="2">
        <v>1E-4</v>
      </c>
    </row>
    <row r="796" spans="1:4" x14ac:dyDescent="0.6">
      <c r="A796" s="1">
        <v>45228.041666666664</v>
      </c>
      <c r="B796" t="s">
        <v>65</v>
      </c>
      <c r="C796" t="s">
        <v>5</v>
      </c>
      <c r="D796" s="2">
        <v>1.2389000000000001E-4</v>
      </c>
    </row>
    <row r="797" spans="1:4" x14ac:dyDescent="0.6">
      <c r="A797" s="1">
        <v>45227.708333333336</v>
      </c>
      <c r="B797" t="s">
        <v>65</v>
      </c>
      <c r="C797" t="s">
        <v>5</v>
      </c>
      <c r="D797" s="2">
        <v>1E-4</v>
      </c>
    </row>
    <row r="798" spans="1:4" x14ac:dyDescent="0.6">
      <c r="A798" s="1">
        <v>45227.375</v>
      </c>
      <c r="B798" t="s">
        <v>65</v>
      </c>
      <c r="C798" t="s">
        <v>5</v>
      </c>
      <c r="D798" s="2">
        <v>1E-4</v>
      </c>
    </row>
    <row r="799" spans="1:4" x14ac:dyDescent="0.6">
      <c r="A799" s="1">
        <v>45227.041666666664</v>
      </c>
      <c r="B799" t="s">
        <v>65</v>
      </c>
      <c r="C799" t="s">
        <v>5</v>
      </c>
      <c r="D799" s="2">
        <v>1E-4</v>
      </c>
    </row>
    <row r="800" spans="1:4" x14ac:dyDescent="0.6">
      <c r="A800" s="1">
        <v>45226.708333333336</v>
      </c>
      <c r="B800" t="s">
        <v>65</v>
      </c>
      <c r="C800" t="s">
        <v>5</v>
      </c>
      <c r="D800" s="2">
        <v>1E-4</v>
      </c>
    </row>
    <row r="801" spans="1:4" x14ac:dyDescent="0.6">
      <c r="A801" s="1">
        <v>45226.375</v>
      </c>
      <c r="B801" t="s">
        <v>65</v>
      </c>
      <c r="C801" t="s">
        <v>5</v>
      </c>
      <c r="D801" s="2">
        <v>1E-4</v>
      </c>
    </row>
    <row r="802" spans="1:4" x14ac:dyDescent="0.6">
      <c r="A802" s="1">
        <v>45226.041666666664</v>
      </c>
      <c r="B802" t="s">
        <v>65</v>
      </c>
      <c r="C802" t="s">
        <v>5</v>
      </c>
      <c r="D802" s="2">
        <v>1E-4</v>
      </c>
    </row>
    <row r="803" spans="1:4" x14ac:dyDescent="0.6">
      <c r="A803" s="1">
        <v>45225.708333333336</v>
      </c>
      <c r="B803" t="s">
        <v>65</v>
      </c>
      <c r="C803" t="s">
        <v>5</v>
      </c>
      <c r="D803" s="2">
        <v>1E-4</v>
      </c>
    </row>
    <row r="804" spans="1:4" x14ac:dyDescent="0.6">
      <c r="A804" s="1">
        <v>45225.375</v>
      </c>
      <c r="B804" t="s">
        <v>65</v>
      </c>
      <c r="C804" t="s">
        <v>5</v>
      </c>
      <c r="D804" s="2">
        <v>3.0899999999999999E-5</v>
      </c>
    </row>
    <row r="805" spans="1:4" x14ac:dyDescent="0.6">
      <c r="A805" s="1">
        <v>45225.041666666664</v>
      </c>
      <c r="B805" t="s">
        <v>65</v>
      </c>
      <c r="C805" t="s">
        <v>5</v>
      </c>
      <c r="D805" s="2">
        <v>1E-4</v>
      </c>
    </row>
    <row r="806" spans="1:4" x14ac:dyDescent="0.6">
      <c r="A806" s="1">
        <v>45224.708333333336</v>
      </c>
      <c r="B806" t="s">
        <v>65</v>
      </c>
      <c r="C806" t="s">
        <v>5</v>
      </c>
      <c r="D806" s="2">
        <v>1E-4</v>
      </c>
    </row>
    <row r="807" spans="1:4" x14ac:dyDescent="0.6">
      <c r="A807" s="1">
        <v>45224.375</v>
      </c>
      <c r="B807" t="s">
        <v>65</v>
      </c>
      <c r="C807" t="s">
        <v>5</v>
      </c>
      <c r="D807" s="2">
        <v>1E-4</v>
      </c>
    </row>
    <row r="808" spans="1:4" x14ac:dyDescent="0.6">
      <c r="A808" s="1">
        <v>45224.041666666664</v>
      </c>
      <c r="B808" t="s">
        <v>65</v>
      </c>
      <c r="C808" t="s">
        <v>5</v>
      </c>
      <c r="D808" s="2">
        <v>1E-4</v>
      </c>
    </row>
    <row r="809" spans="1:4" x14ac:dyDescent="0.6">
      <c r="A809" s="1">
        <v>45223.708333333336</v>
      </c>
      <c r="B809" t="s">
        <v>65</v>
      </c>
      <c r="C809" t="s">
        <v>5</v>
      </c>
      <c r="D809" s="2">
        <v>1E-4</v>
      </c>
    </row>
    <row r="810" spans="1:4" x14ac:dyDescent="0.6">
      <c r="A810" s="1">
        <v>45223.375</v>
      </c>
      <c r="B810" t="s">
        <v>65</v>
      </c>
      <c r="C810" t="s">
        <v>5</v>
      </c>
      <c r="D810" s="2">
        <v>1E-4</v>
      </c>
    </row>
    <row r="811" spans="1:4" x14ac:dyDescent="0.6">
      <c r="A811" s="1">
        <v>45223.041666666664</v>
      </c>
      <c r="B811" t="s">
        <v>65</v>
      </c>
      <c r="C811" t="s">
        <v>5</v>
      </c>
      <c r="D811" s="2">
        <v>1E-4</v>
      </c>
    </row>
    <row r="812" spans="1:4" x14ac:dyDescent="0.6">
      <c r="A812" s="1">
        <v>45222.708333333336</v>
      </c>
      <c r="B812" t="s">
        <v>65</v>
      </c>
      <c r="C812" t="s">
        <v>5</v>
      </c>
      <c r="D812" s="2">
        <v>1E-4</v>
      </c>
    </row>
    <row r="813" spans="1:4" x14ac:dyDescent="0.6">
      <c r="A813" s="1">
        <v>45222.375</v>
      </c>
      <c r="B813" t="s">
        <v>65</v>
      </c>
      <c r="C813" t="s">
        <v>5</v>
      </c>
      <c r="D813" s="2">
        <v>1E-4</v>
      </c>
    </row>
    <row r="814" spans="1:4" x14ac:dyDescent="0.6">
      <c r="A814" s="1">
        <v>45222.041666666664</v>
      </c>
      <c r="B814" t="s">
        <v>65</v>
      </c>
      <c r="C814" t="s">
        <v>5</v>
      </c>
      <c r="D814" s="2">
        <v>2.5950000000000001E-5</v>
      </c>
    </row>
    <row r="815" spans="1:4" x14ac:dyDescent="0.6">
      <c r="A815" s="1">
        <v>45221.708333333336</v>
      </c>
      <c r="B815" t="s">
        <v>65</v>
      </c>
      <c r="C815" t="s">
        <v>5</v>
      </c>
      <c r="D815" s="2">
        <v>5.7129999999999997E-5</v>
      </c>
    </row>
    <row r="816" spans="1:4" x14ac:dyDescent="0.6">
      <c r="A816" s="1">
        <v>45221.375</v>
      </c>
      <c r="B816" t="s">
        <v>65</v>
      </c>
      <c r="C816" t="s">
        <v>5</v>
      </c>
      <c r="D816" s="2">
        <v>1E-4</v>
      </c>
    </row>
    <row r="817" spans="1:4" x14ac:dyDescent="0.6">
      <c r="A817" s="1">
        <v>45221.041666666664</v>
      </c>
      <c r="B817" t="s">
        <v>65</v>
      </c>
      <c r="C817" t="s">
        <v>5</v>
      </c>
      <c r="D817" s="2">
        <v>8.967E-5</v>
      </c>
    </row>
    <row r="818" spans="1:4" x14ac:dyDescent="0.6">
      <c r="A818" s="1">
        <v>45220.708333333336</v>
      </c>
      <c r="B818" t="s">
        <v>65</v>
      </c>
      <c r="C818" t="s">
        <v>5</v>
      </c>
      <c r="D818" s="2">
        <v>1E-4</v>
      </c>
    </row>
    <row r="819" spans="1:4" x14ac:dyDescent="0.6">
      <c r="A819" s="1">
        <v>45220.375</v>
      </c>
      <c r="B819" t="s">
        <v>65</v>
      </c>
      <c r="C819" t="s">
        <v>5</v>
      </c>
      <c r="D819" s="2">
        <v>6.7440000000000005E-5</v>
      </c>
    </row>
    <row r="820" spans="1:4" x14ac:dyDescent="0.6">
      <c r="A820" s="1">
        <v>45220.041666666664</v>
      </c>
      <c r="B820" t="s">
        <v>65</v>
      </c>
      <c r="C820" t="s">
        <v>5</v>
      </c>
      <c r="D820" s="2">
        <v>1E-4</v>
      </c>
    </row>
    <row r="821" spans="1:4" x14ac:dyDescent="0.6">
      <c r="A821" s="1">
        <v>45219.708333333336</v>
      </c>
      <c r="B821" t="s">
        <v>65</v>
      </c>
      <c r="C821" t="s">
        <v>5</v>
      </c>
      <c r="D821" s="2">
        <v>6.0850000000000002E-5</v>
      </c>
    </row>
    <row r="822" spans="1:4" x14ac:dyDescent="0.6">
      <c r="A822" s="1">
        <v>45219.375</v>
      </c>
      <c r="B822" t="s">
        <v>65</v>
      </c>
      <c r="C822" t="s">
        <v>5</v>
      </c>
      <c r="D822" s="2">
        <v>8.9259999999999996E-5</v>
      </c>
    </row>
    <row r="823" spans="1:4" x14ac:dyDescent="0.6">
      <c r="A823" s="1">
        <v>45219.041666666664</v>
      </c>
      <c r="B823" t="s">
        <v>65</v>
      </c>
      <c r="C823" t="s">
        <v>5</v>
      </c>
      <c r="D823" s="2">
        <v>1E-4</v>
      </c>
    </row>
    <row r="824" spans="1:4" x14ac:dyDescent="0.6">
      <c r="A824" s="1">
        <v>45218.708333333336</v>
      </c>
      <c r="B824" t="s">
        <v>65</v>
      </c>
      <c r="C824" t="s">
        <v>5</v>
      </c>
      <c r="D824" s="2">
        <v>6.2570000000000006E-5</v>
      </c>
    </row>
    <row r="825" spans="1:4" x14ac:dyDescent="0.6">
      <c r="A825" s="1">
        <v>45218.375</v>
      </c>
      <c r="B825" t="s">
        <v>65</v>
      </c>
      <c r="C825" t="s">
        <v>5</v>
      </c>
      <c r="D825" s="2">
        <v>-6.033E-5</v>
      </c>
    </row>
    <row r="826" spans="1:4" x14ac:dyDescent="0.6">
      <c r="A826" s="1">
        <v>45218.041666666664</v>
      </c>
      <c r="B826" t="s">
        <v>65</v>
      </c>
      <c r="C826" t="s">
        <v>5</v>
      </c>
      <c r="D826" s="2">
        <v>-1.9190000000000001E-5</v>
      </c>
    </row>
    <row r="827" spans="1:4" x14ac:dyDescent="0.6">
      <c r="A827" s="1">
        <v>45217.708333333336</v>
      </c>
      <c r="B827" t="s">
        <v>65</v>
      </c>
      <c r="C827" t="s">
        <v>5</v>
      </c>
      <c r="D827" s="2">
        <v>1.5860000000000001E-5</v>
      </c>
    </row>
    <row r="828" spans="1:4" x14ac:dyDescent="0.6">
      <c r="A828" s="1">
        <v>45217.375</v>
      </c>
      <c r="B828" t="s">
        <v>65</v>
      </c>
      <c r="C828" t="s">
        <v>5</v>
      </c>
      <c r="D828" s="2">
        <v>7.3000000000000004E-6</v>
      </c>
    </row>
    <row r="829" spans="1:4" x14ac:dyDescent="0.6">
      <c r="A829" s="1">
        <v>45217.041666666664</v>
      </c>
      <c r="B829" t="s">
        <v>65</v>
      </c>
      <c r="C829" t="s">
        <v>5</v>
      </c>
      <c r="D829" s="2">
        <v>1.6120000000000002E-5</v>
      </c>
    </row>
    <row r="830" spans="1:4" x14ac:dyDescent="0.6">
      <c r="A830" s="1">
        <v>45216.708333333336</v>
      </c>
      <c r="B830" t="s">
        <v>65</v>
      </c>
      <c r="C830" t="s">
        <v>5</v>
      </c>
      <c r="D830" s="2">
        <v>-6.109E-5</v>
      </c>
    </row>
    <row r="831" spans="1:4" x14ac:dyDescent="0.6">
      <c r="A831" s="1">
        <v>45216.375</v>
      </c>
      <c r="B831" t="s">
        <v>65</v>
      </c>
      <c r="C831" t="s">
        <v>5</v>
      </c>
      <c r="D831" s="2">
        <v>-2.6400000000000001E-5</v>
      </c>
    </row>
    <row r="832" spans="1:4" x14ac:dyDescent="0.6">
      <c r="A832" s="1">
        <v>45216.041666666664</v>
      </c>
      <c r="B832" t="s">
        <v>65</v>
      </c>
      <c r="C832" t="s">
        <v>5</v>
      </c>
      <c r="D832" s="2">
        <v>9.0740000000000002E-5</v>
      </c>
    </row>
    <row r="833" spans="1:4" x14ac:dyDescent="0.6">
      <c r="A833" s="1">
        <v>45215.708333333336</v>
      </c>
      <c r="B833" t="s">
        <v>65</v>
      </c>
      <c r="C833" t="s">
        <v>5</v>
      </c>
      <c r="D833" s="2">
        <v>5.6119999999999998E-5</v>
      </c>
    </row>
    <row r="834" spans="1:4" x14ac:dyDescent="0.6">
      <c r="A834" s="1">
        <v>45215.375</v>
      </c>
      <c r="B834" t="s">
        <v>65</v>
      </c>
      <c r="C834" t="s">
        <v>5</v>
      </c>
      <c r="D834" s="2">
        <v>6.9900000000000005E-5</v>
      </c>
    </row>
    <row r="835" spans="1:4" x14ac:dyDescent="0.6">
      <c r="A835" s="1">
        <v>45215.041666666664</v>
      </c>
      <c r="B835" t="s">
        <v>65</v>
      </c>
      <c r="C835" t="s">
        <v>5</v>
      </c>
      <c r="D835" s="2">
        <v>8.14E-6</v>
      </c>
    </row>
    <row r="836" spans="1:4" x14ac:dyDescent="0.6">
      <c r="A836" s="1">
        <v>45214.708333333336</v>
      </c>
      <c r="B836" t="s">
        <v>65</v>
      </c>
      <c r="C836" t="s">
        <v>5</v>
      </c>
      <c r="D836" s="2">
        <v>2.4000000000000001E-5</v>
      </c>
    </row>
    <row r="837" spans="1:4" x14ac:dyDescent="0.6">
      <c r="A837" s="1">
        <v>45214.375</v>
      </c>
      <c r="B837" t="s">
        <v>65</v>
      </c>
      <c r="C837" t="s">
        <v>5</v>
      </c>
      <c r="D837" s="2">
        <v>8.9289999999999994E-5</v>
      </c>
    </row>
    <row r="838" spans="1:4" x14ac:dyDescent="0.6">
      <c r="A838" s="1">
        <v>45214.041666666664</v>
      </c>
      <c r="B838" t="s">
        <v>65</v>
      </c>
      <c r="C838" t="s">
        <v>5</v>
      </c>
      <c r="D838" s="2">
        <v>2.6570000000000001E-5</v>
      </c>
    </row>
    <row r="839" spans="1:4" x14ac:dyDescent="0.6">
      <c r="A839" s="1">
        <v>45213.708333333336</v>
      </c>
      <c r="B839" t="s">
        <v>65</v>
      </c>
      <c r="C839" t="s">
        <v>5</v>
      </c>
      <c r="D839" s="2">
        <v>1.5480000000000001E-5</v>
      </c>
    </row>
    <row r="840" spans="1:4" x14ac:dyDescent="0.6">
      <c r="A840" s="1">
        <v>45213.375</v>
      </c>
      <c r="B840" t="s">
        <v>65</v>
      </c>
      <c r="C840" t="s">
        <v>5</v>
      </c>
      <c r="D840" s="2">
        <v>6.4739999999999993E-5</v>
      </c>
    </row>
    <row r="841" spans="1:4" x14ac:dyDescent="0.6">
      <c r="A841" s="1">
        <v>45213.041666666664</v>
      </c>
      <c r="B841" t="s">
        <v>65</v>
      </c>
      <c r="C841" t="s">
        <v>5</v>
      </c>
      <c r="D841" s="2">
        <v>9.1020000000000006E-5</v>
      </c>
    </row>
    <row r="842" spans="1:4" x14ac:dyDescent="0.6">
      <c r="A842" s="1">
        <v>45212.708333333336</v>
      </c>
      <c r="B842" t="s">
        <v>65</v>
      </c>
      <c r="C842" t="s">
        <v>5</v>
      </c>
      <c r="D842" s="2">
        <v>1E-4</v>
      </c>
    </row>
    <row r="843" spans="1:4" x14ac:dyDescent="0.6">
      <c r="A843" s="1">
        <v>45212.375</v>
      </c>
      <c r="B843" t="s">
        <v>65</v>
      </c>
      <c r="C843" t="s">
        <v>5</v>
      </c>
      <c r="D843" s="2">
        <v>3.9549999999999999E-5</v>
      </c>
    </row>
    <row r="844" spans="1:4" x14ac:dyDescent="0.6">
      <c r="A844" s="1">
        <v>45212.041666666664</v>
      </c>
      <c r="B844" t="s">
        <v>65</v>
      </c>
      <c r="C844" t="s">
        <v>5</v>
      </c>
      <c r="D844" s="2">
        <v>1.626E-5</v>
      </c>
    </row>
    <row r="845" spans="1:4" x14ac:dyDescent="0.6">
      <c r="A845" s="1">
        <v>45211.708333333336</v>
      </c>
      <c r="B845" t="s">
        <v>65</v>
      </c>
      <c r="C845" t="s">
        <v>5</v>
      </c>
      <c r="D845" s="2">
        <v>3.7049999999999999E-5</v>
      </c>
    </row>
    <row r="846" spans="1:4" x14ac:dyDescent="0.6">
      <c r="A846" s="1">
        <v>45211.375</v>
      </c>
      <c r="B846" t="s">
        <v>65</v>
      </c>
      <c r="C846" t="s">
        <v>5</v>
      </c>
      <c r="D846" s="2">
        <v>1E-4</v>
      </c>
    </row>
    <row r="847" spans="1:4" x14ac:dyDescent="0.6">
      <c r="A847" s="1">
        <v>45211.041666666664</v>
      </c>
      <c r="B847" t="s">
        <v>65</v>
      </c>
      <c r="C847" t="s">
        <v>5</v>
      </c>
      <c r="D847" s="2">
        <v>1E-4</v>
      </c>
    </row>
    <row r="848" spans="1:4" x14ac:dyDescent="0.6">
      <c r="A848" s="1">
        <v>45210.708333333336</v>
      </c>
      <c r="B848" t="s">
        <v>65</v>
      </c>
      <c r="C848" t="s">
        <v>5</v>
      </c>
      <c r="D848" s="2">
        <v>2.9640000000000001E-5</v>
      </c>
    </row>
    <row r="849" spans="1:4" x14ac:dyDescent="0.6">
      <c r="A849" s="1">
        <v>45210.375</v>
      </c>
      <c r="B849" t="s">
        <v>65</v>
      </c>
      <c r="C849" t="s">
        <v>5</v>
      </c>
      <c r="D849" s="2">
        <v>7.64E-5</v>
      </c>
    </row>
    <row r="850" spans="1:4" x14ac:dyDescent="0.6">
      <c r="A850" s="1">
        <v>45210.041666666664</v>
      </c>
      <c r="B850" t="s">
        <v>65</v>
      </c>
      <c r="C850" t="s">
        <v>5</v>
      </c>
      <c r="D850" s="2">
        <v>1E-4</v>
      </c>
    </row>
    <row r="851" spans="1:4" x14ac:dyDescent="0.6">
      <c r="A851" s="1">
        <v>45209.708333333336</v>
      </c>
      <c r="B851" t="s">
        <v>65</v>
      </c>
      <c r="C851" t="s">
        <v>5</v>
      </c>
      <c r="D851" s="2">
        <v>1E-4</v>
      </c>
    </row>
    <row r="852" spans="1:4" x14ac:dyDescent="0.6">
      <c r="A852" s="1">
        <v>45209.375</v>
      </c>
      <c r="B852" t="s">
        <v>65</v>
      </c>
      <c r="C852" t="s">
        <v>5</v>
      </c>
      <c r="D852" s="2">
        <v>7.4049999999999997E-5</v>
      </c>
    </row>
    <row r="853" spans="1:4" x14ac:dyDescent="0.6">
      <c r="A853" s="1">
        <v>45209.041666666664</v>
      </c>
      <c r="B853" t="s">
        <v>65</v>
      </c>
      <c r="C853" t="s">
        <v>5</v>
      </c>
      <c r="D853" s="2">
        <v>7.6009999999999999E-5</v>
      </c>
    </row>
    <row r="854" spans="1:4" x14ac:dyDescent="0.6">
      <c r="A854" s="1">
        <v>45208.708333333336</v>
      </c>
      <c r="B854" t="s">
        <v>65</v>
      </c>
      <c r="C854" t="s">
        <v>5</v>
      </c>
      <c r="D854" s="2">
        <v>1E-4</v>
      </c>
    </row>
    <row r="855" spans="1:4" x14ac:dyDescent="0.6">
      <c r="A855" s="1">
        <v>45208.375</v>
      </c>
      <c r="B855" t="s">
        <v>65</v>
      </c>
      <c r="C855" t="s">
        <v>5</v>
      </c>
      <c r="D855" s="2">
        <v>6.003E-5</v>
      </c>
    </row>
    <row r="856" spans="1:4" x14ac:dyDescent="0.6">
      <c r="A856" s="1">
        <v>45208.041666666664</v>
      </c>
      <c r="B856" t="s">
        <v>65</v>
      </c>
      <c r="C856" t="s">
        <v>5</v>
      </c>
      <c r="D856" s="2">
        <v>8.7709999999999999E-5</v>
      </c>
    </row>
    <row r="857" spans="1:4" x14ac:dyDescent="0.6">
      <c r="A857" s="1">
        <v>45207.708333333336</v>
      </c>
      <c r="B857" t="s">
        <v>65</v>
      </c>
      <c r="C857" t="s">
        <v>5</v>
      </c>
      <c r="D857" s="2">
        <v>1E-4</v>
      </c>
    </row>
    <row r="858" spans="1:4" x14ac:dyDescent="0.6">
      <c r="A858" s="1">
        <v>45207.375</v>
      </c>
      <c r="B858" t="s">
        <v>65</v>
      </c>
      <c r="C858" t="s">
        <v>5</v>
      </c>
      <c r="D858" s="2">
        <v>3.693E-5</v>
      </c>
    </row>
    <row r="859" spans="1:4" x14ac:dyDescent="0.6">
      <c r="A859" s="1">
        <v>45207.041666666664</v>
      </c>
      <c r="B859" t="s">
        <v>65</v>
      </c>
      <c r="C859" t="s">
        <v>5</v>
      </c>
      <c r="D859" s="2">
        <v>-5.4410000000000003E-5</v>
      </c>
    </row>
    <row r="860" spans="1:4" x14ac:dyDescent="0.6">
      <c r="A860" s="1">
        <v>45206.708333333336</v>
      </c>
      <c r="B860" t="s">
        <v>65</v>
      </c>
      <c r="C860" t="s">
        <v>5</v>
      </c>
      <c r="D860" s="2">
        <v>-2.6740000000000001E-5</v>
      </c>
    </row>
    <row r="861" spans="1:4" x14ac:dyDescent="0.6">
      <c r="A861" s="1">
        <v>45206.375</v>
      </c>
      <c r="B861" t="s">
        <v>65</v>
      </c>
      <c r="C861" t="s">
        <v>5</v>
      </c>
      <c r="D861" s="2">
        <v>7.7029999999999999E-5</v>
      </c>
    </row>
    <row r="862" spans="1:4" x14ac:dyDescent="0.6">
      <c r="A862" s="1">
        <v>45206.041666666664</v>
      </c>
      <c r="B862" t="s">
        <v>65</v>
      </c>
      <c r="C862" t="s">
        <v>5</v>
      </c>
      <c r="D862" s="2">
        <v>-7.6399999999999997E-6</v>
      </c>
    </row>
    <row r="863" spans="1:4" x14ac:dyDescent="0.6">
      <c r="A863" s="1">
        <v>45205.708333333336</v>
      </c>
      <c r="B863" t="s">
        <v>65</v>
      </c>
      <c r="C863" t="s">
        <v>5</v>
      </c>
      <c r="D863" s="2">
        <v>-2.6699999999999998E-6</v>
      </c>
    </row>
    <row r="864" spans="1:4" x14ac:dyDescent="0.6">
      <c r="A864" s="1">
        <v>45205.375</v>
      </c>
      <c r="B864" t="s">
        <v>65</v>
      </c>
      <c r="C864" t="s">
        <v>5</v>
      </c>
      <c r="D864" s="2">
        <v>-3.0190000000000001E-5</v>
      </c>
    </row>
    <row r="865" spans="1:4" x14ac:dyDescent="0.6">
      <c r="A865" s="1">
        <v>45205.041666666664</v>
      </c>
      <c r="B865" t="s">
        <v>65</v>
      </c>
      <c r="C865" t="s">
        <v>5</v>
      </c>
      <c r="D865" s="2">
        <v>-1.738E-5</v>
      </c>
    </row>
    <row r="866" spans="1:4" x14ac:dyDescent="0.6">
      <c r="A866" s="1">
        <v>45204.708333333336</v>
      </c>
      <c r="B866" t="s">
        <v>65</v>
      </c>
      <c r="C866" t="s">
        <v>5</v>
      </c>
      <c r="D866" s="2">
        <v>2.8180000000000001E-5</v>
      </c>
    </row>
    <row r="867" spans="1:4" x14ac:dyDescent="0.6">
      <c r="A867" s="1">
        <v>45204.375</v>
      </c>
      <c r="B867" t="s">
        <v>65</v>
      </c>
      <c r="C867" t="s">
        <v>5</v>
      </c>
      <c r="D867" s="2">
        <v>2.495E-5</v>
      </c>
    </row>
    <row r="868" spans="1:4" x14ac:dyDescent="0.6">
      <c r="A868" s="1">
        <v>45204.041666666664</v>
      </c>
      <c r="B868" t="s">
        <v>65</v>
      </c>
      <c r="C868" t="s">
        <v>5</v>
      </c>
      <c r="D868" s="2">
        <v>5.8310000000000002E-5</v>
      </c>
    </row>
    <row r="869" spans="1:4" x14ac:dyDescent="0.6">
      <c r="A869" s="1">
        <v>45203.708333333336</v>
      </c>
      <c r="B869" t="s">
        <v>65</v>
      </c>
      <c r="C869" t="s">
        <v>5</v>
      </c>
      <c r="D869" s="2">
        <v>-3.2209999999999998E-5</v>
      </c>
    </row>
    <row r="870" spans="1:4" x14ac:dyDescent="0.6">
      <c r="A870" s="1">
        <v>45203.375</v>
      </c>
      <c r="B870" t="s">
        <v>65</v>
      </c>
      <c r="C870" t="s">
        <v>5</v>
      </c>
      <c r="D870" s="2">
        <v>5.914E-5</v>
      </c>
    </row>
    <row r="871" spans="1:4" x14ac:dyDescent="0.6">
      <c r="A871" s="1">
        <v>45203.041666666664</v>
      </c>
      <c r="B871" t="s">
        <v>65</v>
      </c>
      <c r="C871" t="s">
        <v>5</v>
      </c>
      <c r="D871" s="2">
        <v>4.1430000000000001E-5</v>
      </c>
    </row>
    <row r="872" spans="1:4" x14ac:dyDescent="0.6">
      <c r="A872" s="1">
        <v>45202.708333333336</v>
      </c>
      <c r="B872" t="s">
        <v>65</v>
      </c>
      <c r="C872" t="s">
        <v>5</v>
      </c>
      <c r="D872" s="2">
        <v>4.6999999999999999E-6</v>
      </c>
    </row>
    <row r="873" spans="1:4" x14ac:dyDescent="0.6">
      <c r="A873" s="1">
        <v>45202.375</v>
      </c>
      <c r="B873" t="s">
        <v>65</v>
      </c>
      <c r="C873" t="s">
        <v>5</v>
      </c>
      <c r="D873" s="2">
        <v>2.5979999999999999E-5</v>
      </c>
    </row>
    <row r="874" spans="1:4" x14ac:dyDescent="0.6">
      <c r="A874" s="1">
        <v>45202.041666666664</v>
      </c>
      <c r="B874" t="s">
        <v>65</v>
      </c>
      <c r="C874" t="s">
        <v>5</v>
      </c>
      <c r="D874" s="2">
        <v>3.7740000000000001E-5</v>
      </c>
    </row>
    <row r="875" spans="1:4" x14ac:dyDescent="0.6">
      <c r="A875" s="1">
        <v>45201.708333333336</v>
      </c>
      <c r="B875" t="s">
        <v>65</v>
      </c>
      <c r="C875" t="s">
        <v>5</v>
      </c>
      <c r="D875" s="2">
        <v>1E-4</v>
      </c>
    </row>
    <row r="876" spans="1:4" x14ac:dyDescent="0.6">
      <c r="A876" s="1">
        <v>45201.375</v>
      </c>
      <c r="B876" t="s">
        <v>65</v>
      </c>
      <c r="C876" t="s">
        <v>5</v>
      </c>
      <c r="D876" s="2">
        <v>1E-4</v>
      </c>
    </row>
    <row r="877" spans="1:4" x14ac:dyDescent="0.6">
      <c r="A877" s="1">
        <v>45201.041666666664</v>
      </c>
      <c r="B877" t="s">
        <v>65</v>
      </c>
      <c r="C877" t="s">
        <v>5</v>
      </c>
      <c r="D877" s="2">
        <v>4.9979999999999999E-5</v>
      </c>
    </row>
    <row r="878" spans="1:4" x14ac:dyDescent="0.6">
      <c r="A878" s="1">
        <v>45200.708333333336</v>
      </c>
      <c r="B878" t="s">
        <v>65</v>
      </c>
      <c r="C878" t="s">
        <v>5</v>
      </c>
      <c r="D878" s="2">
        <v>1.588E-5</v>
      </c>
    </row>
    <row r="879" spans="1:4" x14ac:dyDescent="0.6">
      <c r="A879" s="1">
        <v>45200.375</v>
      </c>
      <c r="B879" t="s">
        <v>65</v>
      </c>
      <c r="C879" t="s">
        <v>5</v>
      </c>
      <c r="D879" s="2">
        <v>-6.3410000000000004E-5</v>
      </c>
    </row>
    <row r="880" spans="1:4" x14ac:dyDescent="0.6">
      <c r="A880" s="1">
        <v>45200.041666666664</v>
      </c>
      <c r="B880" t="s">
        <v>65</v>
      </c>
      <c r="C880" t="s">
        <v>5</v>
      </c>
      <c r="D880" s="2">
        <v>-5.6699999999999999E-6</v>
      </c>
    </row>
    <row r="881" spans="1:4" x14ac:dyDescent="0.6">
      <c r="A881" s="1">
        <v>45199.708333333336</v>
      </c>
      <c r="B881" t="s">
        <v>65</v>
      </c>
      <c r="C881" t="s">
        <v>5</v>
      </c>
      <c r="D881" s="2">
        <v>-2.9940000000000001E-5</v>
      </c>
    </row>
    <row r="882" spans="1:4" x14ac:dyDescent="0.6">
      <c r="A882" s="1">
        <v>45199.375</v>
      </c>
      <c r="B882" t="s">
        <v>65</v>
      </c>
      <c r="C882" t="s">
        <v>5</v>
      </c>
      <c r="D882" s="2">
        <v>5.6730000000000001E-5</v>
      </c>
    </row>
    <row r="883" spans="1:4" x14ac:dyDescent="0.6">
      <c r="A883" s="1">
        <v>45199.041666666664</v>
      </c>
      <c r="B883" t="s">
        <v>65</v>
      </c>
      <c r="C883" t="s">
        <v>5</v>
      </c>
      <c r="D883" s="2">
        <v>1.7410000000000001E-5</v>
      </c>
    </row>
    <row r="884" spans="1:4" x14ac:dyDescent="0.6">
      <c r="A884" s="1">
        <v>45198.708333333336</v>
      </c>
      <c r="B884" t="s">
        <v>65</v>
      </c>
      <c r="C884" t="s">
        <v>5</v>
      </c>
      <c r="D884" s="2">
        <v>2.546E-5</v>
      </c>
    </row>
    <row r="885" spans="1:4" x14ac:dyDescent="0.6">
      <c r="A885" s="1">
        <v>45198.375</v>
      </c>
      <c r="B885" t="s">
        <v>65</v>
      </c>
      <c r="C885" t="s">
        <v>5</v>
      </c>
      <c r="D885" s="2">
        <v>9.7029999999999998E-5</v>
      </c>
    </row>
    <row r="886" spans="1:4" x14ac:dyDescent="0.6">
      <c r="A886" s="1">
        <v>45198.041666666664</v>
      </c>
      <c r="B886" t="s">
        <v>65</v>
      </c>
      <c r="C886" t="s">
        <v>5</v>
      </c>
      <c r="D886" s="2">
        <v>1E-4</v>
      </c>
    </row>
    <row r="887" spans="1:4" x14ac:dyDescent="0.6">
      <c r="A887" s="1">
        <v>45197.708333333336</v>
      </c>
      <c r="B887" t="s">
        <v>65</v>
      </c>
      <c r="C887" t="s">
        <v>5</v>
      </c>
      <c r="D887" s="2">
        <v>1E-4</v>
      </c>
    </row>
    <row r="888" spans="1:4" x14ac:dyDescent="0.6">
      <c r="A888" s="1">
        <v>45197.375</v>
      </c>
      <c r="B888" t="s">
        <v>65</v>
      </c>
      <c r="C888" t="s">
        <v>5</v>
      </c>
      <c r="D888" s="2">
        <v>1E-4</v>
      </c>
    </row>
    <row r="889" spans="1:4" x14ac:dyDescent="0.6">
      <c r="A889" s="1">
        <v>45197.041666666664</v>
      </c>
      <c r="B889" t="s">
        <v>65</v>
      </c>
      <c r="C889" t="s">
        <v>5</v>
      </c>
      <c r="D889" s="2">
        <v>1E-4</v>
      </c>
    </row>
    <row r="890" spans="1:4" x14ac:dyDescent="0.6">
      <c r="A890" s="1">
        <v>45196.708333333336</v>
      </c>
      <c r="B890" t="s">
        <v>65</v>
      </c>
      <c r="C890" t="s">
        <v>5</v>
      </c>
      <c r="D890" s="2">
        <v>1E-4</v>
      </c>
    </row>
    <row r="891" spans="1:4" x14ac:dyDescent="0.6">
      <c r="A891" s="1">
        <v>45196.375</v>
      </c>
      <c r="B891" t="s">
        <v>65</v>
      </c>
      <c r="C891" t="s">
        <v>5</v>
      </c>
      <c r="D891" s="2">
        <v>1E-4</v>
      </c>
    </row>
    <row r="892" spans="1:4" x14ac:dyDescent="0.6">
      <c r="A892" s="1">
        <v>45196.041666666664</v>
      </c>
      <c r="B892" t="s">
        <v>65</v>
      </c>
      <c r="C892" t="s">
        <v>5</v>
      </c>
      <c r="D892" s="2">
        <v>1E-4</v>
      </c>
    </row>
    <row r="893" spans="1:4" x14ac:dyDescent="0.6">
      <c r="A893" s="1">
        <v>45195.708333333336</v>
      </c>
      <c r="B893" t="s">
        <v>65</v>
      </c>
      <c r="C893" t="s">
        <v>5</v>
      </c>
      <c r="D893" s="2">
        <v>1E-4</v>
      </c>
    </row>
    <row r="894" spans="1:4" x14ac:dyDescent="0.6">
      <c r="A894" s="1">
        <v>45195.375</v>
      </c>
      <c r="B894" t="s">
        <v>65</v>
      </c>
      <c r="C894" t="s">
        <v>5</v>
      </c>
      <c r="D894" s="2">
        <v>1E-4</v>
      </c>
    </row>
    <row r="895" spans="1:4" x14ac:dyDescent="0.6">
      <c r="A895" s="1">
        <v>45195.041666666664</v>
      </c>
      <c r="B895" t="s">
        <v>65</v>
      </c>
      <c r="C895" t="s">
        <v>5</v>
      </c>
      <c r="D895" s="2">
        <v>1E-4</v>
      </c>
    </row>
    <row r="896" spans="1:4" x14ac:dyDescent="0.6">
      <c r="A896" s="1">
        <v>45194.708333333336</v>
      </c>
      <c r="B896" t="s">
        <v>65</v>
      </c>
      <c r="C896" t="s">
        <v>5</v>
      </c>
      <c r="D896" s="2">
        <v>1E-4</v>
      </c>
    </row>
    <row r="897" spans="1:4" x14ac:dyDescent="0.6">
      <c r="A897" s="1">
        <v>45194.375</v>
      </c>
      <c r="B897" t="s">
        <v>65</v>
      </c>
      <c r="C897" t="s">
        <v>5</v>
      </c>
      <c r="D897" s="2">
        <v>5.4099999999999999E-6</v>
      </c>
    </row>
    <row r="898" spans="1:4" x14ac:dyDescent="0.6">
      <c r="A898" s="1">
        <v>45194.041666666664</v>
      </c>
      <c r="B898" t="s">
        <v>65</v>
      </c>
      <c r="C898" t="s">
        <v>5</v>
      </c>
      <c r="D898" s="2">
        <v>1E-4</v>
      </c>
    </row>
    <row r="899" spans="1:4" x14ac:dyDescent="0.6">
      <c r="A899" s="1">
        <v>45193.708333333336</v>
      </c>
      <c r="B899" t="s">
        <v>65</v>
      </c>
      <c r="C899" t="s">
        <v>5</v>
      </c>
      <c r="D899" s="2">
        <v>6.957E-5</v>
      </c>
    </row>
    <row r="900" spans="1:4" x14ac:dyDescent="0.6">
      <c r="A900" s="1">
        <v>45193.375</v>
      </c>
      <c r="B900" t="s">
        <v>65</v>
      </c>
      <c r="C900" t="s">
        <v>5</v>
      </c>
      <c r="D900" s="2">
        <v>1E-4</v>
      </c>
    </row>
    <row r="901" spans="1:4" x14ac:dyDescent="0.6">
      <c r="A901" s="1">
        <v>45193.041666666664</v>
      </c>
      <c r="B901" t="s">
        <v>65</v>
      </c>
      <c r="C901" t="s">
        <v>5</v>
      </c>
      <c r="D901" s="2">
        <v>4.596E-5</v>
      </c>
    </row>
    <row r="902" spans="1:4" x14ac:dyDescent="0.6">
      <c r="A902" s="1">
        <v>45192.708333333336</v>
      </c>
      <c r="B902" t="s">
        <v>65</v>
      </c>
      <c r="C902" t="s">
        <v>5</v>
      </c>
      <c r="D902" s="2">
        <v>-3.2020000000000002E-5</v>
      </c>
    </row>
    <row r="903" spans="1:4" x14ac:dyDescent="0.6">
      <c r="A903" s="1">
        <v>45192.375</v>
      </c>
      <c r="B903" t="s">
        <v>65</v>
      </c>
      <c r="C903" t="s">
        <v>5</v>
      </c>
      <c r="D903" s="2">
        <v>1E-4</v>
      </c>
    </row>
    <row r="904" spans="1:4" x14ac:dyDescent="0.6">
      <c r="A904" s="1">
        <v>45192.041666666664</v>
      </c>
      <c r="B904" t="s">
        <v>65</v>
      </c>
      <c r="C904" t="s">
        <v>5</v>
      </c>
      <c r="D904" s="2">
        <v>1E-4</v>
      </c>
    </row>
    <row r="905" spans="1:4" x14ac:dyDescent="0.6">
      <c r="A905" s="1">
        <v>45191.708333333336</v>
      </c>
      <c r="B905" t="s">
        <v>65</v>
      </c>
      <c r="C905" t="s">
        <v>5</v>
      </c>
      <c r="D905" s="2">
        <v>1E-4</v>
      </c>
    </row>
    <row r="906" spans="1:4" x14ac:dyDescent="0.6">
      <c r="A906" s="1">
        <v>45191.375</v>
      </c>
      <c r="B906" t="s">
        <v>65</v>
      </c>
      <c r="C906" t="s">
        <v>5</v>
      </c>
      <c r="D906" s="2">
        <v>8.3980000000000006E-5</v>
      </c>
    </row>
    <row r="907" spans="1:4" x14ac:dyDescent="0.6">
      <c r="A907" s="1">
        <v>45191.041666666664</v>
      </c>
      <c r="B907" t="s">
        <v>65</v>
      </c>
      <c r="C907" t="s">
        <v>5</v>
      </c>
      <c r="D907" s="2">
        <v>4.4570000000000002E-5</v>
      </c>
    </row>
    <row r="908" spans="1:4" x14ac:dyDescent="0.6">
      <c r="A908" s="1">
        <v>45190.708333333336</v>
      </c>
      <c r="B908" t="s">
        <v>65</v>
      </c>
      <c r="C908" t="s">
        <v>5</v>
      </c>
      <c r="D908" s="2">
        <v>7.1290000000000004E-5</v>
      </c>
    </row>
    <row r="909" spans="1:4" x14ac:dyDescent="0.6">
      <c r="A909" s="1">
        <v>45190.375</v>
      </c>
      <c r="B909" t="s">
        <v>65</v>
      </c>
      <c r="C909" t="s">
        <v>5</v>
      </c>
      <c r="D909" s="2">
        <v>3.4759999999999999E-5</v>
      </c>
    </row>
    <row r="910" spans="1:4" x14ac:dyDescent="0.6">
      <c r="A910" s="1">
        <v>45190.041666666664</v>
      </c>
      <c r="B910" t="s">
        <v>65</v>
      </c>
      <c r="C910" t="s">
        <v>5</v>
      </c>
      <c r="D910" s="2">
        <v>-3.1139999999999997E-5</v>
      </c>
    </row>
    <row r="911" spans="1:4" x14ac:dyDescent="0.6">
      <c r="A911" s="1">
        <v>45189.708333333336</v>
      </c>
      <c r="B911" t="s">
        <v>65</v>
      </c>
      <c r="C911" t="s">
        <v>5</v>
      </c>
      <c r="D911" s="2">
        <v>-7.7000000000000004E-7</v>
      </c>
    </row>
    <row r="912" spans="1:4" x14ac:dyDescent="0.6">
      <c r="A912" s="1">
        <v>45189.375</v>
      </c>
      <c r="B912" t="s">
        <v>65</v>
      </c>
      <c r="C912" t="s">
        <v>5</v>
      </c>
      <c r="D912" s="2">
        <v>1E-4</v>
      </c>
    </row>
    <row r="913" spans="1:4" x14ac:dyDescent="0.6">
      <c r="A913" s="1">
        <v>45189.041666666664</v>
      </c>
      <c r="B913" t="s">
        <v>65</v>
      </c>
      <c r="C913" t="s">
        <v>5</v>
      </c>
      <c r="D913" s="2">
        <v>2.783E-5</v>
      </c>
    </row>
    <row r="914" spans="1:4" x14ac:dyDescent="0.6">
      <c r="A914" s="1">
        <v>45188.708333333336</v>
      </c>
      <c r="B914" t="s">
        <v>65</v>
      </c>
      <c r="C914" t="s">
        <v>5</v>
      </c>
      <c r="D914" s="2">
        <v>-6.8209999999999999E-5</v>
      </c>
    </row>
    <row r="915" spans="1:4" x14ac:dyDescent="0.6">
      <c r="A915" s="1">
        <v>45188.375</v>
      </c>
      <c r="B915" t="s">
        <v>65</v>
      </c>
      <c r="C915" t="s">
        <v>5</v>
      </c>
      <c r="D915" s="2">
        <v>5.7439999999999999E-5</v>
      </c>
    </row>
    <row r="916" spans="1:4" x14ac:dyDescent="0.6">
      <c r="A916" s="1">
        <v>45188.041666666664</v>
      </c>
      <c r="B916" t="s">
        <v>65</v>
      </c>
      <c r="C916" t="s">
        <v>5</v>
      </c>
      <c r="D916" s="2">
        <v>1E-4</v>
      </c>
    </row>
    <row r="917" spans="1:4" x14ac:dyDescent="0.6">
      <c r="A917" s="1">
        <v>45187.708333333336</v>
      </c>
      <c r="B917" t="s">
        <v>65</v>
      </c>
      <c r="C917" t="s">
        <v>5</v>
      </c>
      <c r="D917" s="2">
        <v>3.4629999999999999E-5</v>
      </c>
    </row>
    <row r="918" spans="1:4" x14ac:dyDescent="0.6">
      <c r="A918" s="1">
        <v>45187.375</v>
      </c>
      <c r="B918" t="s">
        <v>65</v>
      </c>
      <c r="C918" t="s">
        <v>5</v>
      </c>
      <c r="D918" s="2">
        <v>2.6060000000000001E-5</v>
      </c>
    </row>
    <row r="919" spans="1:4" x14ac:dyDescent="0.6">
      <c r="A919" s="1">
        <v>45187.041666666664</v>
      </c>
      <c r="B919" t="s">
        <v>65</v>
      </c>
      <c r="C919" t="s">
        <v>5</v>
      </c>
      <c r="D919" s="2">
        <v>4.4119999999999998E-5</v>
      </c>
    </row>
    <row r="920" spans="1:4" x14ac:dyDescent="0.6">
      <c r="A920" s="1">
        <v>45186.708333333336</v>
      </c>
      <c r="B920" t="s">
        <v>65</v>
      </c>
      <c r="C920" t="s">
        <v>5</v>
      </c>
      <c r="D920" s="2">
        <v>-7.7230000000000004E-5</v>
      </c>
    </row>
    <row r="921" spans="1:4" x14ac:dyDescent="0.6">
      <c r="A921" s="1">
        <v>45186.375</v>
      </c>
      <c r="B921" t="s">
        <v>65</v>
      </c>
      <c r="C921" t="s">
        <v>5</v>
      </c>
      <c r="D921" s="2">
        <v>-1.7537E-4</v>
      </c>
    </row>
    <row r="922" spans="1:4" x14ac:dyDescent="0.6">
      <c r="A922" s="1">
        <v>45186.041666666664</v>
      </c>
      <c r="B922" t="s">
        <v>65</v>
      </c>
      <c r="C922" t="s">
        <v>5</v>
      </c>
      <c r="D922" s="2">
        <v>-7.8809999999999999E-5</v>
      </c>
    </row>
    <row r="923" spans="1:4" x14ac:dyDescent="0.6">
      <c r="A923" s="1">
        <v>45185.708333333336</v>
      </c>
      <c r="B923" t="s">
        <v>65</v>
      </c>
      <c r="C923" t="s">
        <v>5</v>
      </c>
      <c r="D923" s="2">
        <v>-1.8E-5</v>
      </c>
    </row>
    <row r="924" spans="1:4" x14ac:dyDescent="0.6">
      <c r="A924" s="1">
        <v>45185.375</v>
      </c>
      <c r="B924" t="s">
        <v>65</v>
      </c>
      <c r="C924" t="s">
        <v>5</v>
      </c>
      <c r="D924" s="2">
        <v>4.5680000000000003E-5</v>
      </c>
    </row>
    <row r="925" spans="1:4" x14ac:dyDescent="0.6">
      <c r="A925" s="1">
        <v>45185.041666666664</v>
      </c>
      <c r="B925" t="s">
        <v>65</v>
      </c>
      <c r="C925" t="s">
        <v>5</v>
      </c>
      <c r="D925" s="2">
        <v>-1.4100000000000001E-6</v>
      </c>
    </row>
    <row r="926" spans="1:4" x14ac:dyDescent="0.6">
      <c r="A926" s="1">
        <v>45184.708333333336</v>
      </c>
      <c r="B926" t="s">
        <v>65</v>
      </c>
      <c r="C926" t="s">
        <v>5</v>
      </c>
      <c r="D926" s="2">
        <v>-7.8120000000000004E-5</v>
      </c>
    </row>
    <row r="927" spans="1:4" x14ac:dyDescent="0.6">
      <c r="A927" s="1">
        <v>45184.375</v>
      </c>
      <c r="B927" t="s">
        <v>65</v>
      </c>
      <c r="C927" t="s">
        <v>5</v>
      </c>
      <c r="D927" s="2">
        <v>-1.0152E-4</v>
      </c>
    </row>
    <row r="928" spans="1:4" x14ac:dyDescent="0.6">
      <c r="A928" s="1">
        <v>45184.041666666664</v>
      </c>
      <c r="B928" t="s">
        <v>65</v>
      </c>
      <c r="C928" t="s">
        <v>5</v>
      </c>
      <c r="D928" s="2">
        <v>-7.3000000000000004E-6</v>
      </c>
    </row>
    <row r="929" spans="1:4" x14ac:dyDescent="0.6">
      <c r="A929" s="1">
        <v>45183.708333333336</v>
      </c>
      <c r="B929" t="s">
        <v>65</v>
      </c>
      <c r="C929" t="s">
        <v>5</v>
      </c>
      <c r="D929" s="2">
        <v>-3.4069999999999997E-5</v>
      </c>
    </row>
    <row r="930" spans="1:4" x14ac:dyDescent="0.6">
      <c r="A930" s="1">
        <v>45183.375</v>
      </c>
      <c r="B930" t="s">
        <v>65</v>
      </c>
      <c r="C930" t="s">
        <v>5</v>
      </c>
      <c r="D930" s="2">
        <v>-1.3501E-4</v>
      </c>
    </row>
    <row r="931" spans="1:4" x14ac:dyDescent="0.6">
      <c r="A931" s="1">
        <v>45183.041666666664</v>
      </c>
      <c r="B931" t="s">
        <v>65</v>
      </c>
      <c r="C931" t="s">
        <v>5</v>
      </c>
      <c r="D931" s="2">
        <v>3.3479999999999998E-5</v>
      </c>
    </row>
    <row r="932" spans="1:4" x14ac:dyDescent="0.6">
      <c r="A932" s="1">
        <v>45182.708333333336</v>
      </c>
      <c r="B932" t="s">
        <v>65</v>
      </c>
      <c r="C932" t="s">
        <v>5</v>
      </c>
      <c r="D932" s="2">
        <v>-7.1810000000000005E-5</v>
      </c>
    </row>
    <row r="933" spans="1:4" x14ac:dyDescent="0.6">
      <c r="A933" s="1">
        <v>45182.375</v>
      </c>
      <c r="B933" t="s">
        <v>65</v>
      </c>
      <c r="C933" t="s">
        <v>5</v>
      </c>
      <c r="D933" s="2">
        <v>-3.7699999999999999E-6</v>
      </c>
    </row>
    <row r="934" spans="1:4" x14ac:dyDescent="0.6">
      <c r="A934" s="1">
        <v>45182.041666666664</v>
      </c>
      <c r="B934" t="s">
        <v>65</v>
      </c>
      <c r="C934" t="s">
        <v>5</v>
      </c>
      <c r="D934" s="2">
        <v>-1.4999999999999999E-7</v>
      </c>
    </row>
    <row r="935" spans="1:4" x14ac:dyDescent="0.6">
      <c r="A935" s="1">
        <v>45181.708333333336</v>
      </c>
      <c r="B935" t="s">
        <v>65</v>
      </c>
      <c r="C935" t="s">
        <v>5</v>
      </c>
      <c r="D935" s="2">
        <v>6.8199999999999999E-6</v>
      </c>
    </row>
    <row r="936" spans="1:4" x14ac:dyDescent="0.6">
      <c r="A936" s="1">
        <v>45181.375</v>
      </c>
      <c r="B936" t="s">
        <v>65</v>
      </c>
      <c r="C936" t="s">
        <v>5</v>
      </c>
      <c r="D936" s="2">
        <v>-6.1729999999999993E-5</v>
      </c>
    </row>
    <row r="937" spans="1:4" x14ac:dyDescent="0.6">
      <c r="A937" s="1">
        <v>45181.041666666664</v>
      </c>
      <c r="B937" t="s">
        <v>65</v>
      </c>
      <c r="C937" t="s">
        <v>5</v>
      </c>
      <c r="D937" s="2">
        <v>-3.04E-5</v>
      </c>
    </row>
    <row r="938" spans="1:4" x14ac:dyDescent="0.6">
      <c r="A938" s="1">
        <v>45180.708333333336</v>
      </c>
      <c r="B938" t="s">
        <v>65</v>
      </c>
      <c r="C938" t="s">
        <v>5</v>
      </c>
      <c r="D938" s="2">
        <v>6.1080000000000005E-5</v>
      </c>
    </row>
    <row r="939" spans="1:4" x14ac:dyDescent="0.6">
      <c r="A939" s="1">
        <v>45180.375</v>
      </c>
      <c r="B939" t="s">
        <v>65</v>
      </c>
      <c r="C939" t="s">
        <v>5</v>
      </c>
      <c r="D939" s="2">
        <v>8.8629999999999997E-5</v>
      </c>
    </row>
    <row r="940" spans="1:4" x14ac:dyDescent="0.6">
      <c r="A940" s="1">
        <v>45180.041666666664</v>
      </c>
      <c r="B940" t="s">
        <v>65</v>
      </c>
      <c r="C940" t="s">
        <v>5</v>
      </c>
      <c r="D940" s="2">
        <v>3.3689999999999998E-5</v>
      </c>
    </row>
    <row r="941" spans="1:4" x14ac:dyDescent="0.6">
      <c r="A941" s="1">
        <v>45179.708333333336</v>
      </c>
      <c r="B941" t="s">
        <v>65</v>
      </c>
      <c r="C941" t="s">
        <v>5</v>
      </c>
      <c r="D941" s="2">
        <v>-7.0569999999999997E-5</v>
      </c>
    </row>
    <row r="942" spans="1:4" x14ac:dyDescent="0.6">
      <c r="A942" s="1">
        <v>45179.375</v>
      </c>
      <c r="B942" t="s">
        <v>65</v>
      </c>
      <c r="C942" t="s">
        <v>5</v>
      </c>
      <c r="D942" s="2">
        <v>-1.6699999999999999E-5</v>
      </c>
    </row>
    <row r="943" spans="1:4" x14ac:dyDescent="0.6">
      <c r="A943" s="1">
        <v>45179.041666666664</v>
      </c>
      <c r="B943" t="s">
        <v>65</v>
      </c>
      <c r="C943" t="s">
        <v>5</v>
      </c>
      <c r="D943" s="2">
        <v>-1.5679999999999999E-5</v>
      </c>
    </row>
    <row r="944" spans="1:4" x14ac:dyDescent="0.6">
      <c r="A944" s="1">
        <v>45178.708333333336</v>
      </c>
      <c r="B944" t="s">
        <v>65</v>
      </c>
      <c r="C944" t="s">
        <v>5</v>
      </c>
      <c r="D944" s="2">
        <v>-3.061E-5</v>
      </c>
    </row>
    <row r="945" spans="1:4" x14ac:dyDescent="0.6">
      <c r="A945" s="1">
        <v>45178.375</v>
      </c>
      <c r="B945" t="s">
        <v>65</v>
      </c>
      <c r="C945" t="s">
        <v>5</v>
      </c>
      <c r="D945" s="2">
        <v>6.4699999999999999E-6</v>
      </c>
    </row>
    <row r="946" spans="1:4" x14ac:dyDescent="0.6">
      <c r="A946" s="1">
        <v>45178.041666666664</v>
      </c>
      <c r="B946" t="s">
        <v>65</v>
      </c>
      <c r="C946" t="s">
        <v>5</v>
      </c>
      <c r="D946" s="2">
        <v>2.6570000000000001E-5</v>
      </c>
    </row>
    <row r="947" spans="1:4" x14ac:dyDescent="0.6">
      <c r="A947" s="1">
        <v>45177.708333333336</v>
      </c>
      <c r="B947" t="s">
        <v>65</v>
      </c>
      <c r="C947" t="s">
        <v>5</v>
      </c>
      <c r="D947" s="2">
        <v>6.8200000000000004E-5</v>
      </c>
    </row>
    <row r="948" spans="1:4" x14ac:dyDescent="0.6">
      <c r="A948" s="1">
        <v>45177.375</v>
      </c>
      <c r="B948" t="s">
        <v>65</v>
      </c>
      <c r="C948" t="s">
        <v>5</v>
      </c>
      <c r="D948" s="2">
        <v>1E-4</v>
      </c>
    </row>
    <row r="949" spans="1:4" x14ac:dyDescent="0.6">
      <c r="A949" s="1">
        <v>45177.041666666664</v>
      </c>
      <c r="B949" t="s">
        <v>65</v>
      </c>
      <c r="C949" t="s">
        <v>5</v>
      </c>
      <c r="D949" s="2">
        <v>9.781E-5</v>
      </c>
    </row>
    <row r="950" spans="1:4" x14ac:dyDescent="0.6">
      <c r="A950" s="1">
        <v>45176.708333333336</v>
      </c>
      <c r="B950" t="s">
        <v>65</v>
      </c>
      <c r="C950" t="s">
        <v>5</v>
      </c>
      <c r="D950" s="2">
        <v>1E-4</v>
      </c>
    </row>
    <row r="951" spans="1:4" x14ac:dyDescent="0.6">
      <c r="A951" s="1">
        <v>45176.375</v>
      </c>
      <c r="B951" t="s">
        <v>65</v>
      </c>
      <c r="C951" t="s">
        <v>5</v>
      </c>
      <c r="D951" s="2">
        <v>1E-4</v>
      </c>
    </row>
    <row r="952" spans="1:4" x14ac:dyDescent="0.6">
      <c r="A952" s="1">
        <v>45176.041666666664</v>
      </c>
      <c r="B952" t="s">
        <v>65</v>
      </c>
      <c r="C952" t="s">
        <v>5</v>
      </c>
      <c r="D952" s="2">
        <v>2.8549999999999999E-5</v>
      </c>
    </row>
    <row r="953" spans="1:4" x14ac:dyDescent="0.6">
      <c r="A953" s="1">
        <v>45175.708333333336</v>
      </c>
      <c r="B953" t="s">
        <v>65</v>
      </c>
      <c r="C953" t="s">
        <v>5</v>
      </c>
      <c r="D953" s="2">
        <v>2.2370000000000001E-5</v>
      </c>
    </row>
    <row r="954" spans="1:4" x14ac:dyDescent="0.6">
      <c r="A954" s="1">
        <v>45175.375</v>
      </c>
      <c r="B954" t="s">
        <v>65</v>
      </c>
      <c r="C954" t="s">
        <v>5</v>
      </c>
      <c r="D954" s="2">
        <v>-2.0290000000000001E-5</v>
      </c>
    </row>
    <row r="955" spans="1:4" x14ac:dyDescent="0.6">
      <c r="A955" s="1">
        <v>45175.041666666664</v>
      </c>
      <c r="B955" t="s">
        <v>65</v>
      </c>
      <c r="C955" t="s">
        <v>5</v>
      </c>
      <c r="D955" s="2">
        <v>1E-4</v>
      </c>
    </row>
    <row r="956" spans="1:4" x14ac:dyDescent="0.6">
      <c r="A956" s="1">
        <v>45174.708333333336</v>
      </c>
      <c r="B956" t="s">
        <v>65</v>
      </c>
      <c r="C956" t="s">
        <v>5</v>
      </c>
      <c r="D956" s="2">
        <v>-2.8499999999999998E-6</v>
      </c>
    </row>
    <row r="957" spans="1:4" x14ac:dyDescent="0.6">
      <c r="A957" s="1">
        <v>45174.375</v>
      </c>
      <c r="B957" t="s">
        <v>65</v>
      </c>
      <c r="C957" t="s">
        <v>5</v>
      </c>
      <c r="D957" s="2">
        <v>3.7060000000000001E-5</v>
      </c>
    </row>
    <row r="958" spans="1:4" x14ac:dyDescent="0.6">
      <c r="A958" s="1">
        <v>45174.041666666664</v>
      </c>
      <c r="B958" t="s">
        <v>65</v>
      </c>
      <c r="C958" t="s">
        <v>5</v>
      </c>
      <c r="D958" s="2">
        <v>2.8220000000000001E-5</v>
      </c>
    </row>
    <row r="959" spans="1:4" x14ac:dyDescent="0.6">
      <c r="A959" s="1">
        <v>45173.708333333336</v>
      </c>
      <c r="B959" t="s">
        <v>65</v>
      </c>
      <c r="C959" t="s">
        <v>5</v>
      </c>
      <c r="D959" s="2">
        <v>2.4729999999999999E-5</v>
      </c>
    </row>
    <row r="960" spans="1:4" x14ac:dyDescent="0.6">
      <c r="A960" s="1">
        <v>45173.375</v>
      </c>
      <c r="B960" t="s">
        <v>65</v>
      </c>
      <c r="C960" t="s">
        <v>5</v>
      </c>
      <c r="D960" s="2">
        <v>-1.5489999999999999E-5</v>
      </c>
    </row>
    <row r="961" spans="1:4" x14ac:dyDescent="0.6">
      <c r="A961" s="1">
        <v>45173.041666666664</v>
      </c>
      <c r="B961" t="s">
        <v>65</v>
      </c>
      <c r="C961" t="s">
        <v>5</v>
      </c>
      <c r="D961" s="2">
        <v>2.3070000000000001E-5</v>
      </c>
    </row>
    <row r="962" spans="1:4" x14ac:dyDescent="0.6">
      <c r="A962" s="1">
        <v>45172.708333333336</v>
      </c>
      <c r="B962" t="s">
        <v>65</v>
      </c>
      <c r="C962" t="s">
        <v>5</v>
      </c>
      <c r="D962" s="2">
        <v>-5.4160000000000003E-5</v>
      </c>
    </row>
    <row r="963" spans="1:4" x14ac:dyDescent="0.6">
      <c r="A963" s="1">
        <v>45172.375</v>
      </c>
      <c r="B963" t="s">
        <v>65</v>
      </c>
      <c r="C963" t="s">
        <v>5</v>
      </c>
      <c r="D963" s="2">
        <v>4.138E-5</v>
      </c>
    </row>
    <row r="964" spans="1:4" x14ac:dyDescent="0.6">
      <c r="A964" s="1">
        <v>45172.041666666664</v>
      </c>
      <c r="B964" t="s">
        <v>65</v>
      </c>
      <c r="C964" t="s">
        <v>5</v>
      </c>
      <c r="D964" s="2">
        <v>5.7930000000000003E-5</v>
      </c>
    </row>
    <row r="965" spans="1:4" x14ac:dyDescent="0.6">
      <c r="A965" s="1">
        <v>45171.708333333336</v>
      </c>
      <c r="B965" t="s">
        <v>65</v>
      </c>
      <c r="C965" t="s">
        <v>5</v>
      </c>
      <c r="D965" s="2">
        <v>1E-4</v>
      </c>
    </row>
    <row r="966" spans="1:4" x14ac:dyDescent="0.6">
      <c r="A966" s="1">
        <v>45171.375</v>
      </c>
      <c r="B966" t="s">
        <v>65</v>
      </c>
      <c r="C966" t="s">
        <v>5</v>
      </c>
      <c r="D966" s="2">
        <v>1E-4</v>
      </c>
    </row>
    <row r="967" spans="1:4" x14ac:dyDescent="0.6">
      <c r="A967" s="1">
        <v>45171.041666666664</v>
      </c>
      <c r="B967" t="s">
        <v>65</v>
      </c>
      <c r="C967" t="s">
        <v>5</v>
      </c>
      <c r="D967" s="2">
        <v>5.2200000000000002E-5</v>
      </c>
    </row>
    <row r="968" spans="1:4" x14ac:dyDescent="0.6">
      <c r="A968" s="1">
        <v>45170.708333333336</v>
      </c>
      <c r="B968" t="s">
        <v>65</v>
      </c>
      <c r="C968" t="s">
        <v>5</v>
      </c>
      <c r="D968" s="2">
        <v>7.5399999999999998E-6</v>
      </c>
    </row>
    <row r="969" spans="1:4" x14ac:dyDescent="0.6">
      <c r="A969" s="1">
        <v>45170.375</v>
      </c>
      <c r="B969" t="s">
        <v>65</v>
      </c>
      <c r="C969" t="s">
        <v>5</v>
      </c>
      <c r="D969" s="2">
        <v>4.9209999999999998E-5</v>
      </c>
    </row>
    <row r="970" spans="1:4" x14ac:dyDescent="0.6">
      <c r="A970" s="1">
        <v>45170.041666666664</v>
      </c>
      <c r="B970" t="s">
        <v>65</v>
      </c>
      <c r="C970" t="s">
        <v>5</v>
      </c>
      <c r="D970" s="2">
        <v>2.743E-5</v>
      </c>
    </row>
    <row r="971" spans="1:4" x14ac:dyDescent="0.6">
      <c r="A971" s="1">
        <v>45169.708333333336</v>
      </c>
      <c r="B971" t="s">
        <v>65</v>
      </c>
      <c r="C971" t="s">
        <v>5</v>
      </c>
      <c r="D971" s="2">
        <v>1E-4</v>
      </c>
    </row>
    <row r="972" spans="1:4" x14ac:dyDescent="0.6">
      <c r="A972" s="1">
        <v>45169.375</v>
      </c>
      <c r="B972" t="s">
        <v>65</v>
      </c>
      <c r="C972" t="s">
        <v>5</v>
      </c>
      <c r="D972" s="2">
        <v>3.006E-5</v>
      </c>
    </row>
    <row r="973" spans="1:4" x14ac:dyDescent="0.6">
      <c r="A973" s="1">
        <v>45169.041666666664</v>
      </c>
      <c r="B973" t="s">
        <v>65</v>
      </c>
      <c r="C973" t="s">
        <v>5</v>
      </c>
      <c r="D973" s="2">
        <v>-2.55E-5</v>
      </c>
    </row>
    <row r="974" spans="1:4" x14ac:dyDescent="0.6">
      <c r="A974" s="1">
        <v>45168.708333333336</v>
      </c>
      <c r="B974" t="s">
        <v>65</v>
      </c>
      <c r="C974" t="s">
        <v>5</v>
      </c>
      <c r="D974" s="2">
        <v>-3.6050000000000002E-5</v>
      </c>
    </row>
    <row r="975" spans="1:4" x14ac:dyDescent="0.6">
      <c r="A975" s="1">
        <v>45168.375</v>
      </c>
      <c r="B975" t="s">
        <v>65</v>
      </c>
      <c r="C975" t="s">
        <v>5</v>
      </c>
      <c r="D975" s="2">
        <v>-4.142E-5</v>
      </c>
    </row>
    <row r="976" spans="1:4" x14ac:dyDescent="0.6">
      <c r="A976" s="1">
        <v>45168.041666666664</v>
      </c>
      <c r="B976" t="s">
        <v>65</v>
      </c>
      <c r="C976" t="s">
        <v>5</v>
      </c>
      <c r="D976" s="2">
        <v>4.2719999999999998E-5</v>
      </c>
    </row>
    <row r="977" spans="1:4" x14ac:dyDescent="0.6">
      <c r="A977" s="1">
        <v>45167.708333333336</v>
      </c>
      <c r="B977" t="s">
        <v>65</v>
      </c>
      <c r="C977" t="s">
        <v>5</v>
      </c>
      <c r="D977" s="2">
        <v>8.3560000000000006E-5</v>
      </c>
    </row>
    <row r="978" spans="1:4" x14ac:dyDescent="0.6">
      <c r="A978" s="1">
        <v>45167.375</v>
      </c>
      <c r="B978" t="s">
        <v>65</v>
      </c>
      <c r="C978" t="s">
        <v>5</v>
      </c>
      <c r="D978" s="2">
        <v>7.3319999999999996E-5</v>
      </c>
    </row>
    <row r="979" spans="1:4" x14ac:dyDescent="0.6">
      <c r="A979" s="1">
        <v>45167.041666666664</v>
      </c>
      <c r="B979" t="s">
        <v>65</v>
      </c>
      <c r="C979" t="s">
        <v>5</v>
      </c>
      <c r="D979" s="2">
        <v>1E-4</v>
      </c>
    </row>
    <row r="980" spans="1:4" x14ac:dyDescent="0.6">
      <c r="A980" s="1">
        <v>45166.708333333336</v>
      </c>
      <c r="B980" t="s">
        <v>65</v>
      </c>
      <c r="C980" t="s">
        <v>5</v>
      </c>
      <c r="D980" s="2">
        <v>-1.2619000000000001E-4</v>
      </c>
    </row>
    <row r="981" spans="1:4" x14ac:dyDescent="0.6">
      <c r="A981" s="1">
        <v>45166.375</v>
      </c>
      <c r="B981" t="s">
        <v>65</v>
      </c>
      <c r="C981" t="s">
        <v>5</v>
      </c>
      <c r="D981" s="2">
        <v>3.587E-5</v>
      </c>
    </row>
    <row r="982" spans="1:4" x14ac:dyDescent="0.6">
      <c r="A982" s="1">
        <v>45166.041666666664</v>
      </c>
      <c r="B982" t="s">
        <v>65</v>
      </c>
      <c r="C982" t="s">
        <v>5</v>
      </c>
      <c r="D982" s="2">
        <v>7.9350000000000004E-5</v>
      </c>
    </row>
    <row r="983" spans="1:4" x14ac:dyDescent="0.6">
      <c r="A983" s="1">
        <v>45165.708333333336</v>
      </c>
      <c r="B983" t="s">
        <v>65</v>
      </c>
      <c r="C983" t="s">
        <v>5</v>
      </c>
      <c r="D983" s="2">
        <v>7.606E-5</v>
      </c>
    </row>
    <row r="984" spans="1:4" x14ac:dyDescent="0.6">
      <c r="A984" s="1">
        <v>45165.375</v>
      </c>
      <c r="B984" t="s">
        <v>65</v>
      </c>
      <c r="C984" t="s">
        <v>5</v>
      </c>
      <c r="D984" s="2">
        <v>7.9899999999999997E-6</v>
      </c>
    </row>
    <row r="985" spans="1:4" x14ac:dyDescent="0.6">
      <c r="A985" s="1">
        <v>45165.041666666664</v>
      </c>
      <c r="B985" t="s">
        <v>65</v>
      </c>
      <c r="C985" t="s">
        <v>5</v>
      </c>
      <c r="D985" s="2">
        <v>1E-4</v>
      </c>
    </row>
    <row r="986" spans="1:4" x14ac:dyDescent="0.6">
      <c r="A986" s="1">
        <v>45164.708333333336</v>
      </c>
      <c r="B986" t="s">
        <v>65</v>
      </c>
      <c r="C986" t="s">
        <v>5</v>
      </c>
      <c r="D986" s="2">
        <v>4.2719999999999998E-5</v>
      </c>
    </row>
    <row r="987" spans="1:4" x14ac:dyDescent="0.6">
      <c r="A987" s="1">
        <v>45164.375</v>
      </c>
      <c r="B987" t="s">
        <v>65</v>
      </c>
      <c r="C987" t="s">
        <v>5</v>
      </c>
      <c r="D987" s="2">
        <v>9.6020000000000006E-5</v>
      </c>
    </row>
    <row r="988" spans="1:4" x14ac:dyDescent="0.6">
      <c r="A988" s="1">
        <v>45164.041666666664</v>
      </c>
      <c r="B988" t="s">
        <v>65</v>
      </c>
      <c r="C988" t="s">
        <v>5</v>
      </c>
      <c r="D988" s="2">
        <v>7.4019999999999999E-5</v>
      </c>
    </row>
    <row r="989" spans="1:4" x14ac:dyDescent="0.6">
      <c r="A989" s="1">
        <v>45163.708333333336</v>
      </c>
      <c r="B989" t="s">
        <v>65</v>
      </c>
      <c r="C989" t="s">
        <v>5</v>
      </c>
      <c r="D989" s="2">
        <v>2.9249999999999999E-5</v>
      </c>
    </row>
    <row r="990" spans="1:4" x14ac:dyDescent="0.6">
      <c r="A990" s="1">
        <v>45163.375</v>
      </c>
      <c r="B990" t="s">
        <v>65</v>
      </c>
      <c r="C990" t="s">
        <v>5</v>
      </c>
      <c r="D990" s="2">
        <v>-4.3760000000000001E-5</v>
      </c>
    </row>
    <row r="991" spans="1:4" x14ac:dyDescent="0.6">
      <c r="A991" s="1">
        <v>45163.041666666664</v>
      </c>
      <c r="B991" t="s">
        <v>65</v>
      </c>
      <c r="C991" t="s">
        <v>5</v>
      </c>
      <c r="D991" s="2">
        <v>4.6980000000000001E-5</v>
      </c>
    </row>
    <row r="992" spans="1:4" x14ac:dyDescent="0.6">
      <c r="A992" s="1">
        <v>45162.708333333336</v>
      </c>
      <c r="B992" t="s">
        <v>65</v>
      </c>
      <c r="C992" t="s">
        <v>5</v>
      </c>
      <c r="D992" s="2">
        <v>2.9989999999999999E-5</v>
      </c>
    </row>
    <row r="993" spans="1:4" x14ac:dyDescent="0.6">
      <c r="A993" s="1">
        <v>45162.375</v>
      </c>
      <c r="B993" t="s">
        <v>65</v>
      </c>
      <c r="C993" t="s">
        <v>5</v>
      </c>
      <c r="D993" s="2">
        <v>7.5000000000000002E-6</v>
      </c>
    </row>
    <row r="994" spans="1:4" x14ac:dyDescent="0.6">
      <c r="A994" s="1">
        <v>45162.041666666664</v>
      </c>
      <c r="B994" t="s">
        <v>65</v>
      </c>
      <c r="C994" t="s">
        <v>5</v>
      </c>
      <c r="D994" s="2">
        <v>1.04E-6</v>
      </c>
    </row>
    <row r="995" spans="1:4" x14ac:dyDescent="0.6">
      <c r="A995" s="1">
        <v>45161.708333333336</v>
      </c>
      <c r="B995" t="s">
        <v>65</v>
      </c>
      <c r="C995" t="s">
        <v>5</v>
      </c>
      <c r="D995" s="2">
        <v>4.5410000000000001E-5</v>
      </c>
    </row>
    <row r="996" spans="1:4" x14ac:dyDescent="0.6">
      <c r="A996" s="1">
        <v>45161.375</v>
      </c>
      <c r="B996" t="s">
        <v>65</v>
      </c>
      <c r="C996" t="s">
        <v>5</v>
      </c>
      <c r="D996" s="2">
        <v>-7.2210000000000002E-5</v>
      </c>
    </row>
    <row r="997" spans="1:4" x14ac:dyDescent="0.6">
      <c r="A997" s="1">
        <v>45161.041666666664</v>
      </c>
      <c r="B997" t="s">
        <v>65</v>
      </c>
      <c r="C997" t="s">
        <v>5</v>
      </c>
      <c r="D997" s="2">
        <v>-1.2999999999999999E-5</v>
      </c>
    </row>
    <row r="998" spans="1:4" x14ac:dyDescent="0.6">
      <c r="A998" s="1">
        <v>45160.708333333336</v>
      </c>
      <c r="B998" t="s">
        <v>65</v>
      </c>
      <c r="C998" t="s">
        <v>5</v>
      </c>
      <c r="D998" s="2">
        <v>1.683E-5</v>
      </c>
    </row>
    <row r="999" spans="1:4" x14ac:dyDescent="0.6">
      <c r="A999" s="1">
        <v>45160.375</v>
      </c>
      <c r="B999" t="s">
        <v>65</v>
      </c>
      <c r="C999" t="s">
        <v>5</v>
      </c>
      <c r="D999" s="2">
        <v>8.6279999999999994E-5</v>
      </c>
    </row>
    <row r="1000" spans="1:4" x14ac:dyDescent="0.6">
      <c r="A1000" s="1">
        <v>45160.041666666664</v>
      </c>
      <c r="B1000" t="s">
        <v>65</v>
      </c>
      <c r="C1000" t="s">
        <v>5</v>
      </c>
      <c r="D1000" s="2">
        <v>7.6000000000000003E-7</v>
      </c>
    </row>
    <row r="1001" spans="1:4" x14ac:dyDescent="0.6">
      <c r="A1001" s="1">
        <v>45159.708333333336</v>
      </c>
      <c r="B1001" t="s">
        <v>65</v>
      </c>
      <c r="C1001" t="s">
        <v>5</v>
      </c>
      <c r="D1001" s="2">
        <v>-6.5870000000000005E-5</v>
      </c>
    </row>
    <row r="1002" spans="1:4" x14ac:dyDescent="0.6">
      <c r="A1002" s="1">
        <v>45159.375</v>
      </c>
      <c r="B1002" t="s">
        <v>65</v>
      </c>
      <c r="C1002" t="s">
        <v>5</v>
      </c>
      <c r="D1002" s="2">
        <v>-2.7180000000000001E-5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08FF-162C-4CA9-8ED2-E2031FA7A1EB}">
  <dimension ref="A1:P5322"/>
  <sheetViews>
    <sheetView tabSelected="1" zoomScale="85" zoomScaleNormal="85" workbookViewId="0">
      <selection activeCell="I4" sqref="I4"/>
    </sheetView>
  </sheetViews>
  <sheetFormatPr defaultRowHeight="16.899999999999999" x14ac:dyDescent="0.6"/>
  <cols>
    <col min="1" max="1" width="14.375" bestFit="1" customWidth="1"/>
    <col min="2" max="2" width="14.375" customWidth="1"/>
    <col min="5" max="5" width="26" style="6" bestFit="1" customWidth="1"/>
    <col min="6" max="6" width="19.375" style="6" bestFit="1" customWidth="1"/>
    <col min="8" max="8" width="26" style="6" bestFit="1" customWidth="1"/>
    <col min="9" max="9" width="19.375" style="6" bestFit="1" customWidth="1"/>
    <col min="11" max="11" width="26" style="6" bestFit="1" customWidth="1"/>
    <col min="12" max="12" width="19.375" style="6" bestFit="1" customWidth="1"/>
    <col min="13" max="13" width="12.75" bestFit="1" customWidth="1"/>
    <col min="14" max="14" width="26" style="6" bestFit="1" customWidth="1"/>
    <col min="15" max="15" width="19.375" style="6" bestFit="1" customWidth="1"/>
    <col min="16" max="16" width="12.75" bestFit="1" customWidth="1"/>
  </cols>
  <sheetData>
    <row r="1" spans="1:16" x14ac:dyDescent="0.6">
      <c r="A1" t="s">
        <v>0</v>
      </c>
      <c r="C1" t="s">
        <v>3</v>
      </c>
      <c r="E1" s="6" t="s">
        <v>6</v>
      </c>
      <c r="H1" s="6" t="s">
        <v>6</v>
      </c>
      <c r="K1" s="6" t="s">
        <v>6</v>
      </c>
      <c r="N1" s="6" t="s">
        <v>6</v>
      </c>
    </row>
    <row r="2" spans="1:16" x14ac:dyDescent="0.6">
      <c r="A2" s="1">
        <v>45491</v>
      </c>
      <c r="B2" s="3">
        <v>0.375</v>
      </c>
      <c r="C2" s="2">
        <v>2.614E-5</v>
      </c>
      <c r="E2" s="6" t="s">
        <v>75</v>
      </c>
      <c r="F2" s="6">
        <v>66114.8</v>
      </c>
      <c r="H2" s="6" t="s">
        <v>75</v>
      </c>
      <c r="I2" s="6">
        <v>66114.8</v>
      </c>
      <c r="K2" s="6" t="s">
        <v>75</v>
      </c>
      <c r="L2" s="6">
        <v>66114.8</v>
      </c>
      <c r="N2" s="6" t="s">
        <v>75</v>
      </c>
      <c r="O2" s="6">
        <v>66114.8</v>
      </c>
    </row>
    <row r="3" spans="1:16" x14ac:dyDescent="0.6">
      <c r="A3" s="1">
        <v>45491</v>
      </c>
      <c r="B3" s="3">
        <v>4.1666666666666664E-2</v>
      </c>
      <c r="C3" s="2">
        <v>1E-4</v>
      </c>
      <c r="E3" s="6" t="s">
        <v>76</v>
      </c>
      <c r="F3" s="6">
        <v>64753.9</v>
      </c>
      <c r="H3" s="6" t="s">
        <v>76</v>
      </c>
      <c r="I3" s="6">
        <v>64753.9</v>
      </c>
      <c r="K3" s="6" t="s">
        <v>76</v>
      </c>
      <c r="L3" s="6">
        <v>64753.9</v>
      </c>
      <c r="N3" s="6" t="s">
        <v>76</v>
      </c>
      <c r="O3" s="6">
        <v>64753.9</v>
      </c>
    </row>
    <row r="4" spans="1:16" x14ac:dyDescent="0.6">
      <c r="A4" s="1">
        <v>45490</v>
      </c>
      <c r="B4" s="3">
        <v>0.20833333333333334</v>
      </c>
      <c r="C4" s="2">
        <v>1E-4</v>
      </c>
      <c r="E4" s="6" t="s">
        <v>9</v>
      </c>
      <c r="F4" s="7">
        <f>(F2-F3)/F2</f>
        <v>2.058389347014589E-2</v>
      </c>
      <c r="H4" s="6" t="s">
        <v>9</v>
      </c>
      <c r="I4" s="7">
        <f>(I2-I3)/I2</f>
        <v>2.058389347014589E-2</v>
      </c>
      <c r="K4" s="6" t="s">
        <v>9</v>
      </c>
      <c r="L4" s="7">
        <f>(L2-L3)/L2</f>
        <v>2.058389347014589E-2</v>
      </c>
      <c r="N4" s="6" t="s">
        <v>9</v>
      </c>
      <c r="O4" s="7">
        <f>(O2-O3)/O2</f>
        <v>2.058389347014589E-2</v>
      </c>
    </row>
    <row r="5" spans="1:16" x14ac:dyDescent="0.6">
      <c r="A5" s="1">
        <v>45490</v>
      </c>
      <c r="B5" s="3">
        <v>0.375</v>
      </c>
      <c r="C5" s="2">
        <v>-4.5120000000000002E-5</v>
      </c>
    </row>
    <row r="6" spans="1:16" x14ac:dyDescent="0.6">
      <c r="A6" s="1">
        <v>45490</v>
      </c>
      <c r="B6" s="3">
        <v>4.1666666666666664E-2</v>
      </c>
      <c r="C6" s="2">
        <v>1E-4</v>
      </c>
      <c r="E6" s="6" t="s">
        <v>10</v>
      </c>
      <c r="F6" s="8">
        <f>AVERAGE($C$2:$C$600)</f>
        <v>1.4021534223706227E-4</v>
      </c>
      <c r="H6" s="6" t="s">
        <v>10</v>
      </c>
      <c r="I6" s="8">
        <f>AVERAGE($C$2:$C$600)</f>
        <v>1.4021534223706227E-4</v>
      </c>
      <c r="K6" s="6" t="s">
        <v>10</v>
      </c>
      <c r="L6" s="8">
        <f>AVERAGE($C$2:$C$600)</f>
        <v>1.4021534223706227E-4</v>
      </c>
      <c r="N6" s="6" t="s">
        <v>10</v>
      </c>
      <c r="O6" s="8">
        <f>AVERAGE($C$2:$C$600)</f>
        <v>1.4021534223706227E-4</v>
      </c>
    </row>
    <row r="7" spans="1:16" x14ac:dyDescent="0.6">
      <c r="A7" s="1">
        <v>45489</v>
      </c>
      <c r="B7" s="3">
        <v>0.20833333333333334</v>
      </c>
      <c r="C7" s="2">
        <v>1E-4</v>
      </c>
      <c r="E7" s="6" t="s">
        <v>11</v>
      </c>
      <c r="F7" s="9">
        <f>F6*72*3</f>
        <v>3.0286513923205451E-2</v>
      </c>
      <c r="H7" s="6" t="s">
        <v>11</v>
      </c>
      <c r="I7" s="9">
        <f>I6*72*3</f>
        <v>3.0286513923205451E-2</v>
      </c>
      <c r="K7" s="6" t="s">
        <v>11</v>
      </c>
      <c r="L7" s="9">
        <f>L6*72*3</f>
        <v>3.0286513923205451E-2</v>
      </c>
      <c r="N7" s="6" t="s">
        <v>11</v>
      </c>
      <c r="O7" s="9">
        <f>O6*72*3</f>
        <v>3.0286513923205451E-2</v>
      </c>
    </row>
    <row r="8" spans="1:16" x14ac:dyDescent="0.6">
      <c r="A8" s="1">
        <v>45489</v>
      </c>
      <c r="B8" s="3">
        <v>0.375</v>
      </c>
      <c r="C8" s="2">
        <v>8.8230000000000001E-5</v>
      </c>
    </row>
    <row r="9" spans="1:16" x14ac:dyDescent="0.6">
      <c r="A9" s="1">
        <v>45489</v>
      </c>
      <c r="B9" s="3">
        <v>4.1666666666666664E-2</v>
      </c>
      <c r="C9" s="2">
        <v>1E-4</v>
      </c>
      <c r="E9" s="6" t="s">
        <v>12</v>
      </c>
      <c r="F9" s="13">
        <f>F12+F16</f>
        <v>9201.6359999999986</v>
      </c>
      <c r="G9">
        <f>F9/F3</f>
        <v>0.14210164947593887</v>
      </c>
      <c r="H9" s="6" t="s">
        <v>12</v>
      </c>
      <c r="I9" s="13">
        <f>I12+I16</f>
        <v>19698.349999999999</v>
      </c>
      <c r="J9">
        <f>I9/I3</f>
        <v>0.30420329895187775</v>
      </c>
      <c r="K9" s="6" t="s">
        <v>12</v>
      </c>
      <c r="L9" s="13">
        <f>L12+L16</f>
        <v>115020.45</v>
      </c>
      <c r="M9">
        <f>L9/L3</f>
        <v>1.7762706184492363</v>
      </c>
      <c r="N9" s="6" t="s">
        <v>12</v>
      </c>
      <c r="O9" s="13">
        <f>O12+O16</f>
        <v>2469098.25</v>
      </c>
      <c r="P9">
        <f>O9/O3</f>
        <v>38.130494842781673</v>
      </c>
    </row>
    <row r="10" spans="1:16" x14ac:dyDescent="0.6">
      <c r="A10" s="1">
        <v>45488</v>
      </c>
      <c r="B10" s="3">
        <v>0.20833333333333334</v>
      </c>
      <c r="C10" s="2">
        <v>1E-4</v>
      </c>
      <c r="E10" s="6" t="s">
        <v>77</v>
      </c>
      <c r="F10" s="10">
        <f>F14</f>
        <v>5</v>
      </c>
      <c r="H10" s="6" t="s">
        <v>77</v>
      </c>
      <c r="I10" s="10">
        <f>I14</f>
        <v>10</v>
      </c>
      <c r="K10" s="6" t="s">
        <v>77</v>
      </c>
      <c r="L10" s="10">
        <f>L14</f>
        <v>25</v>
      </c>
      <c r="N10" s="6" t="s">
        <v>77</v>
      </c>
      <c r="O10" s="10">
        <f>O14</f>
        <v>150</v>
      </c>
    </row>
    <row r="11" spans="1:16" x14ac:dyDescent="0.6">
      <c r="A11" s="1">
        <v>45488</v>
      </c>
      <c r="B11" s="3">
        <v>0.375</v>
      </c>
      <c r="C11" s="2">
        <v>1.7620000000000001E-5</v>
      </c>
      <c r="E11" s="6" t="s">
        <v>78</v>
      </c>
      <c r="F11" s="11">
        <f>F10*F2</f>
        <v>330574</v>
      </c>
      <c r="H11" s="6" t="s">
        <v>78</v>
      </c>
      <c r="I11" s="11">
        <f>I10*I2</f>
        <v>661148</v>
      </c>
      <c r="K11" s="6" t="s">
        <v>78</v>
      </c>
      <c r="L11" s="11">
        <f>L10*L2</f>
        <v>1652870</v>
      </c>
      <c r="N11" s="6" t="s">
        <v>78</v>
      </c>
      <c r="O11" s="11">
        <f>O10*O2</f>
        <v>9917220</v>
      </c>
    </row>
    <row r="12" spans="1:16" x14ac:dyDescent="0.6">
      <c r="A12" s="1">
        <v>45488</v>
      </c>
      <c r="B12" s="3">
        <v>4.1666666666666664E-2</v>
      </c>
      <c r="C12" s="2">
        <v>8.2460000000000007E-5</v>
      </c>
      <c r="E12" s="6" t="s">
        <v>79</v>
      </c>
      <c r="F12" s="11">
        <f>F11/50</f>
        <v>6611.48</v>
      </c>
      <c r="H12" s="6" t="s">
        <v>79</v>
      </c>
      <c r="I12" s="11">
        <f>I11/50</f>
        <v>13222.96</v>
      </c>
      <c r="K12" s="6" t="s">
        <v>80</v>
      </c>
      <c r="L12" s="11">
        <f>L11/20</f>
        <v>82643.5</v>
      </c>
      <c r="N12" s="6" t="s">
        <v>81</v>
      </c>
      <c r="O12" s="11">
        <f>O11/5</f>
        <v>1983444</v>
      </c>
    </row>
    <row r="13" spans="1:16" x14ac:dyDescent="0.6">
      <c r="A13" s="1">
        <v>45487</v>
      </c>
      <c r="B13" s="3">
        <v>0.20833333333333334</v>
      </c>
      <c r="C13" s="2">
        <v>8.9619999999999999E-5</v>
      </c>
      <c r="F13" s="10"/>
      <c r="I13" s="10"/>
      <c r="L13" s="10"/>
      <c r="O13" s="10"/>
    </row>
    <row r="14" spans="1:16" x14ac:dyDescent="0.6">
      <c r="A14" s="1">
        <v>45487</v>
      </c>
      <c r="B14" s="3">
        <v>0.375</v>
      </c>
      <c r="C14" s="2">
        <v>3.0880000000000002E-5</v>
      </c>
      <c r="E14" s="6" t="s">
        <v>82</v>
      </c>
      <c r="F14" s="10">
        <v>5</v>
      </c>
      <c r="H14" s="6" t="s">
        <v>82</v>
      </c>
      <c r="I14" s="10">
        <v>10</v>
      </c>
      <c r="K14" s="6" t="s">
        <v>82</v>
      </c>
      <c r="L14" s="10">
        <v>25</v>
      </c>
      <c r="N14" s="6" t="s">
        <v>82</v>
      </c>
      <c r="O14" s="10">
        <v>150</v>
      </c>
    </row>
    <row r="15" spans="1:16" x14ac:dyDescent="0.6">
      <c r="A15" s="1">
        <v>45487</v>
      </c>
      <c r="B15" s="3">
        <v>4.1666666666666664E-2</v>
      </c>
      <c r="C15" s="2">
        <v>1E-4</v>
      </c>
      <c r="E15" s="6" t="s">
        <v>83</v>
      </c>
      <c r="F15" s="11">
        <f>F14*F3</f>
        <v>323769.5</v>
      </c>
      <c r="H15" s="6" t="s">
        <v>83</v>
      </c>
      <c r="I15" s="11">
        <f>I14*I3</f>
        <v>647539</v>
      </c>
      <c r="K15" s="6" t="s">
        <v>83</v>
      </c>
      <c r="L15" s="11">
        <f>L14*L3</f>
        <v>1618847.5</v>
      </c>
      <c r="N15" s="6" t="s">
        <v>83</v>
      </c>
      <c r="O15" s="11">
        <f>O14*O3</f>
        <v>9713085</v>
      </c>
    </row>
    <row r="16" spans="1:16" x14ac:dyDescent="0.6">
      <c r="A16" s="1">
        <v>45486</v>
      </c>
      <c r="B16" s="3">
        <v>0.20833333333333334</v>
      </c>
      <c r="C16" s="2">
        <v>1.204E-5</v>
      </c>
      <c r="E16" s="6" t="s">
        <v>84</v>
      </c>
      <c r="F16" s="11">
        <f>F15/125</f>
        <v>2590.1559999999999</v>
      </c>
      <c r="H16" s="6" t="s">
        <v>85</v>
      </c>
      <c r="I16" s="11">
        <f>I15/100</f>
        <v>6475.39</v>
      </c>
      <c r="K16" s="6" t="s">
        <v>86</v>
      </c>
      <c r="L16" s="11">
        <f>L15/50</f>
        <v>32376.95</v>
      </c>
      <c r="N16" s="6" t="s">
        <v>87</v>
      </c>
      <c r="O16" s="11">
        <f>O15/20</f>
        <v>485654.25</v>
      </c>
    </row>
    <row r="17" spans="1:16" x14ac:dyDescent="0.6">
      <c r="A17" s="1">
        <v>45486</v>
      </c>
      <c r="B17" s="3">
        <v>0.375</v>
      </c>
      <c r="C17" s="2">
        <v>7.3209999999999999E-5</v>
      </c>
    </row>
    <row r="18" spans="1:16" x14ac:dyDescent="0.6">
      <c r="A18" s="1">
        <v>45486</v>
      </c>
      <c r="B18" s="3">
        <v>4.1666666666666664E-2</v>
      </c>
      <c r="C18" s="2">
        <v>9.9299999999999998E-6</v>
      </c>
      <c r="E18" s="6" t="s">
        <v>19</v>
      </c>
      <c r="F18" s="12">
        <f>F4</f>
        <v>2.058389347014589E-2</v>
      </c>
      <c r="H18" s="6" t="s">
        <v>19</v>
      </c>
      <c r="I18" s="12">
        <f>I4</f>
        <v>2.058389347014589E-2</v>
      </c>
      <c r="K18" s="6" t="s">
        <v>19</v>
      </c>
      <c r="L18" s="12">
        <f>L4</f>
        <v>2.058389347014589E-2</v>
      </c>
      <c r="N18" s="6" t="s">
        <v>19</v>
      </c>
      <c r="O18" s="12">
        <f>O4</f>
        <v>2.058389347014589E-2</v>
      </c>
    </row>
    <row r="19" spans="1:16" x14ac:dyDescent="0.6">
      <c r="A19" s="1">
        <v>45485</v>
      </c>
      <c r="B19" s="3">
        <v>0.20833333333333334</v>
      </c>
      <c r="C19" s="2">
        <v>-4.9100000000000004E-6</v>
      </c>
    </row>
    <row r="20" spans="1:16" x14ac:dyDescent="0.6">
      <c r="A20" s="1">
        <v>45485</v>
      </c>
      <c r="B20" s="3">
        <v>0.375</v>
      </c>
      <c r="C20" s="2">
        <v>2.3430000000000001E-5</v>
      </c>
      <c r="E20" s="6" t="s">
        <v>20</v>
      </c>
      <c r="F20">
        <f>F15*F6</f>
        <v>45.397451248422534</v>
      </c>
      <c r="H20" s="6" t="s">
        <v>20</v>
      </c>
      <c r="I20">
        <f>I15*I6</f>
        <v>90.794902496845069</v>
      </c>
      <c r="K20" s="6" t="s">
        <v>20</v>
      </c>
      <c r="L20">
        <f>L15*L6</f>
        <v>226.98725624211266</v>
      </c>
      <c r="N20" s="6" t="s">
        <v>20</v>
      </c>
      <c r="O20">
        <f>O15*O6</f>
        <v>1361.9235374526759</v>
      </c>
    </row>
    <row r="21" spans="1:16" x14ac:dyDescent="0.6">
      <c r="A21" s="1">
        <v>45485</v>
      </c>
      <c r="B21" s="3">
        <v>4.1666666666666664E-2</v>
      </c>
      <c r="C21" s="2">
        <v>4.3499999999999999E-6</v>
      </c>
      <c r="E21" s="6" t="s">
        <v>21</v>
      </c>
      <c r="F21" s="6">
        <f>F20*72*3</f>
        <v>9805.8494696592679</v>
      </c>
      <c r="H21" s="6" t="s">
        <v>21</v>
      </c>
      <c r="I21" s="6">
        <f>I20*72*3</f>
        <v>19611.698939318536</v>
      </c>
      <c r="K21" s="6" t="s">
        <v>21</v>
      </c>
      <c r="L21" s="6">
        <f>L20*72*3</f>
        <v>49029.247348296332</v>
      </c>
      <c r="N21" s="6" t="s">
        <v>21</v>
      </c>
      <c r="O21" s="6">
        <f>O20*72*3</f>
        <v>294175.48408977798</v>
      </c>
    </row>
    <row r="22" spans="1:16" x14ac:dyDescent="0.6">
      <c r="A22" s="1">
        <v>45484</v>
      </c>
      <c r="B22" s="3">
        <v>0.20833333333333334</v>
      </c>
      <c r="C22" s="2">
        <v>1.2510000000000001E-5</v>
      </c>
      <c r="E22" s="6" t="s">
        <v>22</v>
      </c>
      <c r="F22">
        <f>(F2-F3)*F10</f>
        <v>6804.5000000000073</v>
      </c>
      <c r="H22" s="6" t="s">
        <v>22</v>
      </c>
      <c r="I22">
        <f>(I2-I3)*I10</f>
        <v>13609.000000000015</v>
      </c>
      <c r="K22" s="6" t="s">
        <v>22</v>
      </c>
      <c r="L22">
        <f>(L2-L3)*L10</f>
        <v>34022.500000000036</v>
      </c>
      <c r="N22" s="6" t="s">
        <v>22</v>
      </c>
      <c r="O22">
        <f>(O2-O3)*O10</f>
        <v>204135.00000000023</v>
      </c>
    </row>
    <row r="23" spans="1:16" x14ac:dyDescent="0.6">
      <c r="A23" s="1">
        <v>45484</v>
      </c>
      <c r="B23" s="3">
        <v>0.375</v>
      </c>
      <c r="C23" s="2">
        <v>1.7070000000000001E-5</v>
      </c>
    </row>
    <row r="24" spans="1:16" x14ac:dyDescent="0.6">
      <c r="A24" s="1">
        <v>45484</v>
      </c>
      <c r="B24" s="3">
        <v>4.1666666666666664E-2</v>
      </c>
      <c r="C24" s="2">
        <v>9.6739999999999999E-5</v>
      </c>
      <c r="E24" s="6" t="s">
        <v>23</v>
      </c>
      <c r="F24" s="15">
        <f>F22/F20/3</f>
        <v>49.962423094082475</v>
      </c>
      <c r="H24" s="6" t="s">
        <v>23</v>
      </c>
      <c r="I24" s="15">
        <f>I22/I20/3</f>
        <v>49.962423094082475</v>
      </c>
      <c r="K24" s="6" t="s">
        <v>23</v>
      </c>
      <c r="L24" s="15">
        <f>L22/L20/3</f>
        <v>49.962423094082475</v>
      </c>
      <c r="N24" s="6" t="s">
        <v>23</v>
      </c>
      <c r="O24" s="15">
        <f>O22/O20/3</f>
        <v>49.962423094082482</v>
      </c>
    </row>
    <row r="25" spans="1:16" x14ac:dyDescent="0.6">
      <c r="A25" s="1">
        <v>45483</v>
      </c>
      <c r="B25" s="3">
        <v>0.20833333333333334</v>
      </c>
      <c r="C25" s="2">
        <v>-9.9199999999999999E-6</v>
      </c>
      <c r="E25" s="6" t="s">
        <v>24</v>
      </c>
      <c r="F25" s="6">
        <f>F21-F22</f>
        <v>3001.3494696592606</v>
      </c>
      <c r="H25" s="6" t="s">
        <v>24</v>
      </c>
      <c r="I25" s="6">
        <f>I21-I22</f>
        <v>6002.6989393185213</v>
      </c>
      <c r="K25" s="6" t="s">
        <v>24</v>
      </c>
      <c r="L25" s="6">
        <f>L21-L22</f>
        <v>15006.747348296296</v>
      </c>
      <c r="M25" s="17"/>
      <c r="N25" s="6" t="s">
        <v>24</v>
      </c>
      <c r="O25" s="6">
        <f>O21-O22</f>
        <v>90040.484089777747</v>
      </c>
      <c r="P25" s="17"/>
    </row>
    <row r="26" spans="1:16" x14ac:dyDescent="0.6">
      <c r="A26" s="1">
        <v>45483</v>
      </c>
      <c r="B26" s="3">
        <v>0.375</v>
      </c>
      <c r="C26" s="2">
        <v>-3.2979999999999999E-5</v>
      </c>
      <c r="E26" s="6" t="s">
        <v>25</v>
      </c>
      <c r="F26" s="14">
        <f>F25/F9</f>
        <v>0.32617563546952533</v>
      </c>
      <c r="H26" s="6" t="s">
        <v>25</v>
      </c>
      <c r="I26" s="14">
        <f>I25/I9</f>
        <v>0.3047310530739134</v>
      </c>
      <c r="K26" s="6" t="s">
        <v>25</v>
      </c>
      <c r="L26" s="14">
        <f>L25/L9</f>
        <v>0.13047025418781005</v>
      </c>
      <c r="N26" s="6" t="s">
        <v>25</v>
      </c>
      <c r="O26" s="14">
        <f>O25/O9</f>
        <v>3.6466950673096035E-2</v>
      </c>
    </row>
    <row r="27" spans="1:16" x14ac:dyDescent="0.6">
      <c r="A27" s="1">
        <v>45483</v>
      </c>
      <c r="B27" s="3">
        <v>4.1666666666666664E-2</v>
      </c>
      <c r="C27" s="2">
        <v>1.39E-6</v>
      </c>
    </row>
    <row r="28" spans="1:16" x14ac:dyDescent="0.6">
      <c r="A28" s="1">
        <v>45482</v>
      </c>
      <c r="B28" s="3">
        <v>0.20833333333333334</v>
      </c>
      <c r="C28" s="2">
        <v>-1.0281E-4</v>
      </c>
      <c r="E28" s="6" t="s">
        <v>26</v>
      </c>
      <c r="H28" s="6" t="s">
        <v>26</v>
      </c>
      <c r="K28" s="6" t="s">
        <v>26</v>
      </c>
      <c r="N28" s="6" t="s">
        <v>26</v>
      </c>
    </row>
    <row r="29" spans="1:16" x14ac:dyDescent="0.6">
      <c r="A29" s="1">
        <v>45482</v>
      </c>
      <c r="B29" s="3">
        <v>0.375</v>
      </c>
      <c r="C29" s="2">
        <v>9.815E-5</v>
      </c>
      <c r="E29" s="6" t="s">
        <v>27</v>
      </c>
      <c r="F29" s="16">
        <f>F26/72</f>
        <v>4.5302171592989625E-3</v>
      </c>
      <c r="H29" s="6" t="s">
        <v>27</v>
      </c>
      <c r="I29" s="16">
        <f>I26/72</f>
        <v>4.232375737137686E-3</v>
      </c>
      <c r="K29" s="6" t="s">
        <v>27</v>
      </c>
      <c r="L29" s="16">
        <f>L26/72</f>
        <v>1.812086863719584E-3</v>
      </c>
      <c r="N29" s="6" t="s">
        <v>27</v>
      </c>
      <c r="O29" s="16">
        <f>O26/72</f>
        <v>5.0648542601522276E-4</v>
      </c>
    </row>
    <row r="30" spans="1:16" x14ac:dyDescent="0.6">
      <c r="A30" s="1">
        <v>45482</v>
      </c>
      <c r="B30" s="3">
        <v>4.1666666666666664E-2</v>
      </c>
      <c r="C30" s="2">
        <v>1E-4</v>
      </c>
      <c r="E30" s="6" t="s">
        <v>28</v>
      </c>
      <c r="F30" s="16">
        <f>F29*7</f>
        <v>3.1711520115092734E-2</v>
      </c>
      <c r="H30" s="6" t="s">
        <v>28</v>
      </c>
      <c r="I30" s="16">
        <f>I29*7</f>
        <v>2.96266301599638E-2</v>
      </c>
      <c r="K30" s="6" t="s">
        <v>28</v>
      </c>
      <c r="L30" s="16">
        <f>L29*7</f>
        <v>1.2684608046037087E-2</v>
      </c>
      <c r="N30" s="6" t="s">
        <v>28</v>
      </c>
      <c r="O30" s="16">
        <f>O29*7</f>
        <v>3.5453979821065593E-3</v>
      </c>
    </row>
    <row r="31" spans="1:16" x14ac:dyDescent="0.6">
      <c r="A31" s="1">
        <v>45481</v>
      </c>
      <c r="B31" s="3">
        <v>0.20833333333333334</v>
      </c>
      <c r="C31" s="2">
        <v>-7.8199999999999997E-6</v>
      </c>
      <c r="E31" s="6" t="s">
        <v>29</v>
      </c>
      <c r="F31" s="16">
        <f>F29*30</f>
        <v>0.13590651477896887</v>
      </c>
      <c r="H31" s="6" t="s">
        <v>29</v>
      </c>
      <c r="I31" s="16">
        <f>I29*30</f>
        <v>0.12697127211413059</v>
      </c>
      <c r="K31" s="6" t="s">
        <v>29</v>
      </c>
      <c r="L31" s="16">
        <f>L29*30</f>
        <v>5.4362605911587522E-2</v>
      </c>
      <c r="N31" s="6" t="s">
        <v>29</v>
      </c>
      <c r="O31" s="16">
        <f>O29*30</f>
        <v>1.5194562780456684E-2</v>
      </c>
    </row>
    <row r="32" spans="1:16" x14ac:dyDescent="0.6">
      <c r="A32" s="1">
        <v>45481</v>
      </c>
      <c r="B32" s="3">
        <v>0.375</v>
      </c>
      <c r="C32" s="2">
        <v>2.4090000000000001E-5</v>
      </c>
      <c r="E32" s="6" t="s">
        <v>30</v>
      </c>
      <c r="F32" s="16">
        <f>F29*365</f>
        <v>1.6535292631441214</v>
      </c>
      <c r="H32" s="6" t="s">
        <v>30</v>
      </c>
      <c r="I32" s="16">
        <f>I29*365</f>
        <v>1.5448171440552554</v>
      </c>
      <c r="K32" s="6" t="s">
        <v>30</v>
      </c>
      <c r="L32" s="16">
        <f>L29*365</f>
        <v>0.66141170525764814</v>
      </c>
      <c r="N32" s="6" t="s">
        <v>30</v>
      </c>
      <c r="O32" s="16">
        <f>O29*365</f>
        <v>0.18486718049555631</v>
      </c>
    </row>
    <row r="33" spans="1:3" x14ac:dyDescent="0.6">
      <c r="A33" s="1">
        <v>45481</v>
      </c>
      <c r="B33" s="3">
        <v>4.1666666666666664E-2</v>
      </c>
      <c r="C33" s="2">
        <v>1E-4</v>
      </c>
    </row>
    <row r="34" spans="1:3" x14ac:dyDescent="0.6">
      <c r="A34" s="1">
        <v>45480</v>
      </c>
      <c r="B34" s="3">
        <v>0.20833333333333334</v>
      </c>
      <c r="C34" s="2">
        <v>8.585E-5</v>
      </c>
    </row>
    <row r="35" spans="1:3" x14ac:dyDescent="0.6">
      <c r="A35" s="1">
        <v>45480</v>
      </c>
      <c r="B35" s="3">
        <v>0.375</v>
      </c>
      <c r="C35" s="2">
        <v>5.889E-5</v>
      </c>
    </row>
    <row r="36" spans="1:3" x14ac:dyDescent="0.6">
      <c r="A36" s="1">
        <v>45480</v>
      </c>
      <c r="B36" s="3">
        <v>4.1666666666666664E-2</v>
      </c>
      <c r="C36" s="2">
        <v>4.3139999999999997E-5</v>
      </c>
    </row>
    <row r="37" spans="1:3" x14ac:dyDescent="0.6">
      <c r="A37" s="1">
        <v>45479</v>
      </c>
      <c r="B37" s="3">
        <v>0.20833333333333334</v>
      </c>
      <c r="C37" s="2">
        <v>1E-4</v>
      </c>
    </row>
    <row r="38" spans="1:3" x14ac:dyDescent="0.6">
      <c r="A38" s="1">
        <v>45479</v>
      </c>
      <c r="B38" s="3">
        <v>0.375</v>
      </c>
      <c r="C38" s="2">
        <v>4.7240000000000002E-5</v>
      </c>
    </row>
    <row r="39" spans="1:3" x14ac:dyDescent="0.6">
      <c r="A39" s="1">
        <v>45479</v>
      </c>
      <c r="B39" s="3">
        <v>4.1666666666666664E-2</v>
      </c>
      <c r="C39" s="2">
        <v>4.3529999999999998E-5</v>
      </c>
    </row>
    <row r="40" spans="1:3" x14ac:dyDescent="0.6">
      <c r="A40" s="1">
        <v>45478</v>
      </c>
      <c r="B40" s="3">
        <v>0.20833333333333334</v>
      </c>
      <c r="C40" s="2">
        <v>-3.3120000000000001E-5</v>
      </c>
    </row>
    <row r="41" spans="1:3" x14ac:dyDescent="0.6">
      <c r="A41" s="1">
        <v>45478</v>
      </c>
      <c r="B41" s="3">
        <v>0.375</v>
      </c>
      <c r="C41" s="2">
        <v>1E-4</v>
      </c>
    </row>
    <row r="42" spans="1:3" x14ac:dyDescent="0.6">
      <c r="A42" s="1">
        <v>45478</v>
      </c>
      <c r="B42" s="3">
        <v>4.1666666666666664E-2</v>
      </c>
      <c r="C42" s="2">
        <v>1E-4</v>
      </c>
    </row>
    <row r="43" spans="1:3" x14ac:dyDescent="0.6">
      <c r="A43" s="1">
        <v>45477</v>
      </c>
      <c r="B43" s="3">
        <v>0.20833333333333334</v>
      </c>
      <c r="C43" s="2">
        <v>3.9409999999999997E-5</v>
      </c>
    </row>
    <row r="44" spans="1:3" x14ac:dyDescent="0.6">
      <c r="A44" s="1">
        <v>45477</v>
      </c>
      <c r="B44" s="3">
        <v>0.375</v>
      </c>
      <c r="C44" s="2">
        <v>1E-4</v>
      </c>
    </row>
    <row r="45" spans="1:3" x14ac:dyDescent="0.6">
      <c r="A45" s="1">
        <v>45477</v>
      </c>
      <c r="B45" s="3">
        <v>4.1666666666666664E-2</v>
      </c>
      <c r="C45" s="2">
        <v>1E-4</v>
      </c>
    </row>
    <row r="46" spans="1:3" x14ac:dyDescent="0.6">
      <c r="A46" s="1">
        <v>45476</v>
      </c>
      <c r="B46" s="3">
        <v>0.20833333333333334</v>
      </c>
      <c r="C46" s="2">
        <v>1E-4</v>
      </c>
    </row>
    <row r="47" spans="1:3" x14ac:dyDescent="0.6">
      <c r="A47" s="1">
        <v>45476</v>
      </c>
      <c r="B47" s="3">
        <v>0.375</v>
      </c>
      <c r="C47" s="2">
        <v>1E-4</v>
      </c>
    </row>
    <row r="48" spans="1:3" x14ac:dyDescent="0.6">
      <c r="A48" s="1">
        <v>45476</v>
      </c>
      <c r="B48" s="3">
        <v>4.1666666666666664E-2</v>
      </c>
      <c r="C48" s="2">
        <v>1E-4</v>
      </c>
    </row>
    <row r="49" spans="1:3" x14ac:dyDescent="0.6">
      <c r="A49" s="1">
        <v>45475</v>
      </c>
      <c r="B49" s="3">
        <v>0.20833333333333334</v>
      </c>
      <c r="C49" s="2">
        <v>1E-4</v>
      </c>
    </row>
    <row r="50" spans="1:3" x14ac:dyDescent="0.6">
      <c r="A50" s="1">
        <v>45475</v>
      </c>
      <c r="B50" s="3">
        <v>0.375</v>
      </c>
      <c r="C50" s="2">
        <v>1E-4</v>
      </c>
    </row>
    <row r="51" spans="1:3" x14ac:dyDescent="0.6">
      <c r="A51" s="1">
        <v>45475</v>
      </c>
      <c r="B51" s="3">
        <v>4.1666666666666664E-2</v>
      </c>
      <c r="C51" s="2">
        <v>1E-4</v>
      </c>
    </row>
    <row r="52" spans="1:3" x14ac:dyDescent="0.6">
      <c r="A52" s="1">
        <v>45474</v>
      </c>
      <c r="B52" s="3">
        <v>0.20833333333333334</v>
      </c>
      <c r="C52" s="2">
        <v>1E-4</v>
      </c>
    </row>
    <row r="53" spans="1:3" x14ac:dyDescent="0.6">
      <c r="A53" s="1">
        <v>45474</v>
      </c>
      <c r="B53" s="3">
        <v>0.375</v>
      </c>
      <c r="C53" s="2">
        <v>3.8042000000000002E-4</v>
      </c>
    </row>
    <row r="54" spans="1:3" x14ac:dyDescent="0.6">
      <c r="A54" s="1">
        <v>45474</v>
      </c>
      <c r="B54" s="3">
        <v>4.1666666666666664E-2</v>
      </c>
      <c r="C54" s="2">
        <v>1E-4</v>
      </c>
    </row>
    <row r="55" spans="1:3" x14ac:dyDescent="0.6">
      <c r="A55" s="1">
        <v>45473</v>
      </c>
      <c r="B55" s="3">
        <v>0.20833333333333334</v>
      </c>
      <c r="C55" s="2">
        <v>2.1329000000000001E-4</v>
      </c>
    </row>
    <row r="56" spans="1:3" x14ac:dyDescent="0.6">
      <c r="A56" s="1">
        <v>45473</v>
      </c>
      <c r="B56" s="3">
        <v>0.375</v>
      </c>
      <c r="C56" s="2">
        <v>1.4908E-4</v>
      </c>
    </row>
    <row r="57" spans="1:3" x14ac:dyDescent="0.6">
      <c r="A57" s="1">
        <v>45473</v>
      </c>
      <c r="B57" s="3">
        <v>4.1666666666666664E-2</v>
      </c>
      <c r="C57" s="2">
        <v>2.1406999999999999E-4</v>
      </c>
    </row>
    <row r="58" spans="1:3" x14ac:dyDescent="0.6">
      <c r="A58" s="1">
        <v>45472</v>
      </c>
      <c r="B58" s="3">
        <v>0.20833333333333334</v>
      </c>
      <c r="C58" s="2">
        <v>3.4576000000000002E-4</v>
      </c>
    </row>
    <row r="59" spans="1:3" x14ac:dyDescent="0.6">
      <c r="A59" s="1">
        <v>45472</v>
      </c>
      <c r="B59" s="3">
        <v>0.375</v>
      </c>
      <c r="C59" s="2">
        <v>1E-4</v>
      </c>
    </row>
    <row r="60" spans="1:3" x14ac:dyDescent="0.6">
      <c r="A60" s="1">
        <v>45472</v>
      </c>
      <c r="B60" s="3">
        <v>4.1666666666666664E-2</v>
      </c>
      <c r="C60" s="2">
        <v>1E-4</v>
      </c>
    </row>
    <row r="61" spans="1:3" x14ac:dyDescent="0.6">
      <c r="A61" s="1">
        <v>45471</v>
      </c>
      <c r="B61" s="3">
        <v>0.20833333333333334</v>
      </c>
      <c r="C61" s="2">
        <v>1E-4</v>
      </c>
    </row>
    <row r="62" spans="1:3" x14ac:dyDescent="0.6">
      <c r="A62" s="1">
        <v>45471</v>
      </c>
      <c r="B62" s="3">
        <v>0.375</v>
      </c>
      <c r="C62" s="2">
        <v>1E-4</v>
      </c>
    </row>
    <row r="63" spans="1:3" x14ac:dyDescent="0.6">
      <c r="A63" s="1">
        <v>45471</v>
      </c>
      <c r="B63" s="3">
        <v>4.1666666666666664E-2</v>
      </c>
      <c r="C63" s="2">
        <v>1E-4</v>
      </c>
    </row>
    <row r="64" spans="1:3" x14ac:dyDescent="0.6">
      <c r="A64" s="1">
        <v>45470</v>
      </c>
      <c r="B64" s="3">
        <v>0.20833333333333334</v>
      </c>
      <c r="C64" s="2">
        <v>1E-4</v>
      </c>
    </row>
    <row r="65" spans="1:3" x14ac:dyDescent="0.6">
      <c r="A65" s="1">
        <v>45470</v>
      </c>
      <c r="B65" s="3">
        <v>0.375</v>
      </c>
      <c r="C65" s="2">
        <v>1E-4</v>
      </c>
    </row>
    <row r="66" spans="1:3" x14ac:dyDescent="0.6">
      <c r="A66" s="1">
        <v>45470</v>
      </c>
      <c r="B66" s="3">
        <v>4.1666666666666664E-2</v>
      </c>
      <c r="C66" s="2">
        <v>1E-4</v>
      </c>
    </row>
    <row r="67" spans="1:3" x14ac:dyDescent="0.6">
      <c r="A67" s="1">
        <v>45469</v>
      </c>
      <c r="B67" s="3">
        <v>0.20833333333333334</v>
      </c>
      <c r="C67" s="2">
        <v>1E-4</v>
      </c>
    </row>
    <row r="68" spans="1:3" x14ac:dyDescent="0.6">
      <c r="A68" s="1">
        <v>45469</v>
      </c>
      <c r="B68" s="3">
        <v>0.375</v>
      </c>
      <c r="C68" s="2">
        <v>6.7550000000000002E-5</v>
      </c>
    </row>
    <row r="69" spans="1:3" x14ac:dyDescent="0.6">
      <c r="A69" s="1">
        <v>45469</v>
      </c>
      <c r="B69" s="3">
        <v>4.1666666666666664E-2</v>
      </c>
      <c r="C69" s="2">
        <v>1E-4</v>
      </c>
    </row>
    <row r="70" spans="1:3" x14ac:dyDescent="0.6">
      <c r="A70" s="1">
        <v>45468</v>
      </c>
      <c r="B70" s="3">
        <v>0.20833333333333334</v>
      </c>
      <c r="C70" s="2">
        <v>1E-4</v>
      </c>
    </row>
    <row r="71" spans="1:3" x14ac:dyDescent="0.6">
      <c r="A71" s="1">
        <v>45468</v>
      </c>
      <c r="B71" s="3">
        <v>0.375</v>
      </c>
      <c r="C71" s="2">
        <v>-1.186E-5</v>
      </c>
    </row>
    <row r="72" spans="1:3" x14ac:dyDescent="0.6">
      <c r="A72" s="1">
        <v>45468</v>
      </c>
      <c r="B72" s="3">
        <v>4.1666666666666664E-2</v>
      </c>
      <c r="C72" s="2">
        <v>-2.3079999999999999E-5</v>
      </c>
    </row>
    <row r="73" spans="1:3" x14ac:dyDescent="0.6">
      <c r="A73" s="1">
        <v>45467</v>
      </c>
      <c r="B73" s="3">
        <v>0.20833333333333334</v>
      </c>
      <c r="C73" s="2">
        <v>-1.273E-5</v>
      </c>
    </row>
    <row r="74" spans="1:3" x14ac:dyDescent="0.6">
      <c r="A74" s="1">
        <v>45467</v>
      </c>
      <c r="B74" s="3">
        <v>0.375</v>
      </c>
      <c r="C74" s="2">
        <v>1E-4</v>
      </c>
    </row>
    <row r="75" spans="1:3" x14ac:dyDescent="0.6">
      <c r="A75" s="1">
        <v>45467</v>
      </c>
      <c r="B75" s="3">
        <v>4.1666666666666664E-2</v>
      </c>
      <c r="C75" s="2">
        <v>1E-4</v>
      </c>
    </row>
    <row r="76" spans="1:3" x14ac:dyDescent="0.6">
      <c r="A76" s="1">
        <v>45466</v>
      </c>
      <c r="B76" s="3">
        <v>0.20833333333333334</v>
      </c>
      <c r="C76" s="2">
        <v>1E-4</v>
      </c>
    </row>
    <row r="77" spans="1:3" x14ac:dyDescent="0.6">
      <c r="A77" s="1">
        <v>45466</v>
      </c>
      <c r="B77" s="3">
        <v>0.375</v>
      </c>
      <c r="C77" s="2">
        <v>4.1600000000000002E-5</v>
      </c>
    </row>
    <row r="78" spans="1:3" x14ac:dyDescent="0.6">
      <c r="A78" s="1">
        <v>45466</v>
      </c>
      <c r="B78" s="3">
        <v>4.1666666666666664E-2</v>
      </c>
      <c r="C78" s="2">
        <v>1E-4</v>
      </c>
    </row>
    <row r="79" spans="1:3" x14ac:dyDescent="0.6">
      <c r="A79" s="1">
        <v>45465</v>
      </c>
      <c r="B79" s="3">
        <v>0.20833333333333334</v>
      </c>
      <c r="C79" s="2">
        <v>9.3889999999999997E-5</v>
      </c>
    </row>
    <row r="80" spans="1:3" x14ac:dyDescent="0.6">
      <c r="A80" s="1">
        <v>45465</v>
      </c>
      <c r="B80" s="3">
        <v>0.375</v>
      </c>
      <c r="C80" s="2">
        <v>1E-4</v>
      </c>
    </row>
    <row r="81" spans="1:3" x14ac:dyDescent="0.6">
      <c r="A81" s="1">
        <v>45465</v>
      </c>
      <c r="B81" s="3">
        <v>4.1666666666666664E-2</v>
      </c>
      <c r="C81" s="2">
        <v>1E-4</v>
      </c>
    </row>
    <row r="82" spans="1:3" x14ac:dyDescent="0.6">
      <c r="A82" s="1">
        <v>45464</v>
      </c>
      <c r="B82" s="3">
        <v>0.20833333333333334</v>
      </c>
      <c r="C82" s="2">
        <v>7.4900000000000005E-5</v>
      </c>
    </row>
    <row r="83" spans="1:3" x14ac:dyDescent="0.6">
      <c r="A83" s="1">
        <v>45464</v>
      </c>
      <c r="B83" s="3">
        <v>0.375</v>
      </c>
      <c r="C83" s="2">
        <v>1E-4</v>
      </c>
    </row>
    <row r="84" spans="1:3" x14ac:dyDescent="0.6">
      <c r="A84" s="1">
        <v>45464</v>
      </c>
      <c r="B84" s="3">
        <v>4.1666666666666664E-2</v>
      </c>
      <c r="C84" s="2">
        <v>1E-4</v>
      </c>
    </row>
    <row r="85" spans="1:3" x14ac:dyDescent="0.6">
      <c r="A85" s="1">
        <v>45463</v>
      </c>
      <c r="B85" s="3">
        <v>0.20833333333333334</v>
      </c>
      <c r="C85" s="2">
        <v>1E-4</v>
      </c>
    </row>
    <row r="86" spans="1:3" x14ac:dyDescent="0.6">
      <c r="A86" s="1">
        <v>45463</v>
      </c>
      <c r="B86" s="3">
        <v>0.375</v>
      </c>
      <c r="C86" s="2">
        <v>-4.4700000000000004E-6</v>
      </c>
    </row>
    <row r="87" spans="1:3" x14ac:dyDescent="0.6">
      <c r="A87" s="1">
        <v>45463</v>
      </c>
      <c r="B87" s="3">
        <v>4.1666666666666664E-2</v>
      </c>
      <c r="C87" s="2">
        <v>4.6990000000000002E-5</v>
      </c>
    </row>
    <row r="88" spans="1:3" x14ac:dyDescent="0.6">
      <c r="A88" s="1">
        <v>45462</v>
      </c>
      <c r="B88" s="3">
        <v>0.20833333333333334</v>
      </c>
      <c r="C88" s="2">
        <v>3.2190000000000002E-5</v>
      </c>
    </row>
    <row r="89" spans="1:3" x14ac:dyDescent="0.6">
      <c r="A89" s="1">
        <v>45462</v>
      </c>
      <c r="B89" s="3">
        <v>0.375</v>
      </c>
      <c r="C89" s="2">
        <v>-2.181E-5</v>
      </c>
    </row>
    <row r="90" spans="1:3" x14ac:dyDescent="0.6">
      <c r="A90" s="1">
        <v>45462</v>
      </c>
      <c r="B90" s="3">
        <v>4.1666666666666664E-2</v>
      </c>
      <c r="C90" s="2">
        <v>4.638E-5</v>
      </c>
    </row>
    <row r="91" spans="1:3" x14ac:dyDescent="0.6">
      <c r="A91" s="1">
        <v>45461</v>
      </c>
      <c r="B91" s="3">
        <v>0.20833333333333334</v>
      </c>
      <c r="C91" s="2">
        <v>-1.2752E-4</v>
      </c>
    </row>
    <row r="92" spans="1:3" x14ac:dyDescent="0.6">
      <c r="A92" s="1">
        <v>45461</v>
      </c>
      <c r="B92" s="3">
        <v>0.375</v>
      </c>
      <c r="C92" s="2">
        <v>9.4220000000000003E-5</v>
      </c>
    </row>
    <row r="93" spans="1:3" x14ac:dyDescent="0.6">
      <c r="A93" s="1">
        <v>45461</v>
      </c>
      <c r="B93" s="3">
        <v>4.1666666666666664E-2</v>
      </c>
      <c r="C93" s="2">
        <v>1E-4</v>
      </c>
    </row>
    <row r="94" spans="1:3" x14ac:dyDescent="0.6">
      <c r="A94" s="1">
        <v>45460</v>
      </c>
      <c r="B94" s="3">
        <v>0.20833333333333334</v>
      </c>
      <c r="C94" s="2">
        <v>1E-4</v>
      </c>
    </row>
    <row r="95" spans="1:3" x14ac:dyDescent="0.6">
      <c r="A95" s="1">
        <v>45460</v>
      </c>
      <c r="B95" s="3">
        <v>0.375</v>
      </c>
      <c r="C95" s="2">
        <v>1E-4</v>
      </c>
    </row>
    <row r="96" spans="1:3" x14ac:dyDescent="0.6">
      <c r="A96" s="1">
        <v>45460</v>
      </c>
      <c r="B96" s="3">
        <v>4.1666666666666664E-2</v>
      </c>
      <c r="C96" s="2">
        <v>1E-4</v>
      </c>
    </row>
    <row r="97" spans="1:3" x14ac:dyDescent="0.6">
      <c r="A97" s="1">
        <v>45459</v>
      </c>
      <c r="B97" s="3">
        <v>0.20833333333333334</v>
      </c>
      <c r="C97" s="2">
        <v>1E-4</v>
      </c>
    </row>
    <row r="98" spans="1:3" x14ac:dyDescent="0.6">
      <c r="A98" s="1">
        <v>45459</v>
      </c>
      <c r="B98" s="3">
        <v>0.375</v>
      </c>
      <c r="C98" s="2">
        <v>1E-4</v>
      </c>
    </row>
    <row r="99" spans="1:3" x14ac:dyDescent="0.6">
      <c r="A99" s="1">
        <v>45459</v>
      </c>
      <c r="B99" s="3">
        <v>4.1666666666666664E-2</v>
      </c>
      <c r="C99" s="2">
        <v>1E-4</v>
      </c>
    </row>
    <row r="100" spans="1:3" x14ac:dyDescent="0.6">
      <c r="A100" s="1">
        <v>45458</v>
      </c>
      <c r="B100" s="3">
        <v>0.20833333333333334</v>
      </c>
      <c r="C100" s="2">
        <v>1E-4</v>
      </c>
    </row>
    <row r="101" spans="1:3" x14ac:dyDescent="0.6">
      <c r="A101" s="1">
        <v>45458</v>
      </c>
      <c r="B101" s="3">
        <v>0.375</v>
      </c>
      <c r="C101" s="2">
        <v>1E-4</v>
      </c>
    </row>
    <row r="102" spans="1:3" x14ac:dyDescent="0.6">
      <c r="A102" s="1">
        <v>45458</v>
      </c>
      <c r="B102" s="3">
        <v>4.1666666666666664E-2</v>
      </c>
      <c r="C102" s="2">
        <v>1E-4</v>
      </c>
    </row>
    <row r="103" spans="1:3" x14ac:dyDescent="0.6">
      <c r="A103" s="1">
        <v>45457</v>
      </c>
      <c r="B103" s="3">
        <v>0.20833333333333334</v>
      </c>
      <c r="C103" s="2">
        <v>1E-4</v>
      </c>
    </row>
    <row r="104" spans="1:3" x14ac:dyDescent="0.6">
      <c r="A104" s="1">
        <v>45457</v>
      </c>
      <c r="B104" s="3">
        <v>0.375</v>
      </c>
      <c r="C104" s="2">
        <v>1E-4</v>
      </c>
    </row>
    <row r="105" spans="1:3" x14ac:dyDescent="0.6">
      <c r="A105" s="1">
        <v>45457</v>
      </c>
      <c r="B105" s="3">
        <v>4.1666666666666664E-2</v>
      </c>
      <c r="C105" s="2">
        <v>1E-4</v>
      </c>
    </row>
    <row r="106" spans="1:3" x14ac:dyDescent="0.6">
      <c r="A106" s="1">
        <v>45456</v>
      </c>
      <c r="B106" s="3">
        <v>0.20833333333333334</v>
      </c>
      <c r="C106" s="2">
        <v>1E-4</v>
      </c>
    </row>
    <row r="107" spans="1:3" x14ac:dyDescent="0.6">
      <c r="A107" s="1">
        <v>45456</v>
      </c>
      <c r="B107" s="3">
        <v>0.375</v>
      </c>
      <c r="C107" s="2">
        <v>1E-4</v>
      </c>
    </row>
    <row r="108" spans="1:3" x14ac:dyDescent="0.6">
      <c r="A108" s="1">
        <v>45456</v>
      </c>
      <c r="B108" s="3">
        <v>4.1666666666666664E-2</v>
      </c>
      <c r="C108" s="2">
        <v>1E-4</v>
      </c>
    </row>
    <row r="109" spans="1:3" x14ac:dyDescent="0.6">
      <c r="A109" s="1">
        <v>45455</v>
      </c>
      <c r="B109" s="3">
        <v>0.20833333333333334</v>
      </c>
      <c r="C109" s="2">
        <v>1E-4</v>
      </c>
    </row>
    <row r="110" spans="1:3" x14ac:dyDescent="0.6">
      <c r="A110" s="1">
        <v>45455</v>
      </c>
      <c r="B110" s="3">
        <v>0.375</v>
      </c>
      <c r="C110" s="2">
        <v>1E-4</v>
      </c>
    </row>
    <row r="111" spans="1:3" x14ac:dyDescent="0.6">
      <c r="A111" s="1">
        <v>45455</v>
      </c>
      <c r="B111" s="3">
        <v>4.1666666666666664E-2</v>
      </c>
      <c r="C111" s="2">
        <v>1E-4</v>
      </c>
    </row>
    <row r="112" spans="1:3" x14ac:dyDescent="0.6">
      <c r="A112" s="1">
        <v>45454</v>
      </c>
      <c r="B112" s="3">
        <v>0.20833333333333334</v>
      </c>
      <c r="C112" s="2">
        <v>1E-4</v>
      </c>
    </row>
    <row r="113" spans="1:3" x14ac:dyDescent="0.6">
      <c r="A113" s="1">
        <v>45454</v>
      </c>
      <c r="B113" s="3">
        <v>0.375</v>
      </c>
      <c r="C113" s="2">
        <v>1E-4</v>
      </c>
    </row>
    <row r="114" spans="1:3" x14ac:dyDescent="0.6">
      <c r="A114" s="1">
        <v>45454</v>
      </c>
      <c r="B114" s="3">
        <v>4.1666666666666664E-2</v>
      </c>
      <c r="C114" s="2">
        <v>1E-4</v>
      </c>
    </row>
    <row r="115" spans="1:3" x14ac:dyDescent="0.6">
      <c r="A115" s="1">
        <v>45453</v>
      </c>
      <c r="B115" s="3">
        <v>0.20833333333333334</v>
      </c>
      <c r="C115" s="2">
        <v>1E-4</v>
      </c>
    </row>
    <row r="116" spans="1:3" x14ac:dyDescent="0.6">
      <c r="A116" s="1">
        <v>45453</v>
      </c>
      <c r="B116" s="3">
        <v>0.375</v>
      </c>
      <c r="C116" s="2">
        <v>1E-4</v>
      </c>
    </row>
    <row r="117" spans="1:3" x14ac:dyDescent="0.6">
      <c r="A117" s="1">
        <v>45453</v>
      </c>
      <c r="B117" s="3">
        <v>4.1666666666666664E-2</v>
      </c>
      <c r="C117" s="2">
        <v>1E-4</v>
      </c>
    </row>
    <row r="118" spans="1:3" x14ac:dyDescent="0.6">
      <c r="A118" s="1">
        <v>45452</v>
      </c>
      <c r="B118" s="3">
        <v>0.20833333333333334</v>
      </c>
      <c r="C118" s="2">
        <v>1E-4</v>
      </c>
    </row>
    <row r="119" spans="1:3" x14ac:dyDescent="0.6">
      <c r="A119" s="1">
        <v>45452</v>
      </c>
      <c r="B119" s="3">
        <v>0.375</v>
      </c>
      <c r="C119" s="2">
        <v>1E-4</v>
      </c>
    </row>
    <row r="120" spans="1:3" x14ac:dyDescent="0.6">
      <c r="A120" s="1">
        <v>45452</v>
      </c>
      <c r="B120" s="3">
        <v>4.1666666666666664E-2</v>
      </c>
      <c r="C120" s="2">
        <v>1E-4</v>
      </c>
    </row>
    <row r="121" spans="1:3" x14ac:dyDescent="0.6">
      <c r="A121" s="1">
        <v>45451</v>
      </c>
      <c r="B121" s="3">
        <v>0.20833333333333334</v>
      </c>
      <c r="C121" s="2">
        <v>1E-4</v>
      </c>
    </row>
    <row r="122" spans="1:3" x14ac:dyDescent="0.6">
      <c r="A122" s="1">
        <v>45451</v>
      </c>
      <c r="B122" s="3">
        <v>0.375</v>
      </c>
      <c r="C122" s="2">
        <v>1E-4</v>
      </c>
    </row>
    <row r="123" spans="1:3" x14ac:dyDescent="0.6">
      <c r="A123" s="1">
        <v>45451</v>
      </c>
      <c r="B123" s="3">
        <v>4.1666666666666664E-2</v>
      </c>
      <c r="C123" s="2">
        <v>3.5650999999999999E-4</v>
      </c>
    </row>
    <row r="124" spans="1:3" x14ac:dyDescent="0.6">
      <c r="A124" s="1">
        <v>45450</v>
      </c>
      <c r="B124" s="3">
        <v>0.20833333333333334</v>
      </c>
      <c r="C124" s="2">
        <v>1E-4</v>
      </c>
    </row>
    <row r="125" spans="1:3" x14ac:dyDescent="0.6">
      <c r="A125" s="1">
        <v>45450</v>
      </c>
      <c r="B125" s="3">
        <v>0.375</v>
      </c>
      <c r="C125" s="2">
        <v>1E-4</v>
      </c>
    </row>
    <row r="126" spans="1:3" x14ac:dyDescent="0.6">
      <c r="A126" s="1">
        <v>45450</v>
      </c>
      <c r="B126" s="3">
        <v>4.1666666666666664E-2</v>
      </c>
      <c r="C126" s="2">
        <v>2.2125000000000001E-4</v>
      </c>
    </row>
    <row r="127" spans="1:3" x14ac:dyDescent="0.6">
      <c r="A127" s="1">
        <v>45449</v>
      </c>
      <c r="B127" s="3">
        <v>0.20833333333333334</v>
      </c>
      <c r="C127" s="2">
        <v>1E-4</v>
      </c>
    </row>
    <row r="128" spans="1:3" x14ac:dyDescent="0.6">
      <c r="A128" s="1">
        <v>45449</v>
      </c>
      <c r="B128" s="3">
        <v>0.375</v>
      </c>
      <c r="C128" s="2">
        <v>1E-4</v>
      </c>
    </row>
    <row r="129" spans="1:3" x14ac:dyDescent="0.6">
      <c r="A129" s="1">
        <v>45449</v>
      </c>
      <c r="B129" s="3">
        <v>4.1666666666666664E-2</v>
      </c>
      <c r="C129" s="2">
        <v>1E-4</v>
      </c>
    </row>
    <row r="130" spans="1:3" x14ac:dyDescent="0.6">
      <c r="A130" s="1">
        <v>45448</v>
      </c>
      <c r="B130" s="3">
        <v>0.20833333333333334</v>
      </c>
      <c r="C130" s="2">
        <v>1.2396999999999999E-4</v>
      </c>
    </row>
    <row r="131" spans="1:3" x14ac:dyDescent="0.6">
      <c r="A131" s="1">
        <v>45448</v>
      </c>
      <c r="B131" s="3">
        <v>0.375</v>
      </c>
      <c r="C131" s="2">
        <v>1E-4</v>
      </c>
    </row>
    <row r="132" spans="1:3" x14ac:dyDescent="0.6">
      <c r="A132" s="1">
        <v>45448</v>
      </c>
      <c r="B132" s="3">
        <v>4.1666666666666664E-2</v>
      </c>
      <c r="C132" s="2">
        <v>1E-4</v>
      </c>
    </row>
    <row r="133" spans="1:3" x14ac:dyDescent="0.6">
      <c r="A133" s="1">
        <v>45447</v>
      </c>
      <c r="B133" s="3">
        <v>0.20833333333333334</v>
      </c>
      <c r="C133" s="2">
        <v>1E-4</v>
      </c>
    </row>
    <row r="134" spans="1:3" x14ac:dyDescent="0.6">
      <c r="A134" s="1">
        <v>45447</v>
      </c>
      <c r="B134" s="3">
        <v>0.375</v>
      </c>
      <c r="C134" s="2">
        <v>1E-4</v>
      </c>
    </row>
    <row r="135" spans="1:3" x14ac:dyDescent="0.6">
      <c r="A135" s="1">
        <v>45447</v>
      </c>
      <c r="B135" s="3">
        <v>4.1666666666666664E-2</v>
      </c>
      <c r="C135" s="2">
        <v>1E-4</v>
      </c>
    </row>
    <row r="136" spans="1:3" x14ac:dyDescent="0.6">
      <c r="A136" s="1">
        <v>45446</v>
      </c>
      <c r="B136" s="3">
        <v>0.20833333333333334</v>
      </c>
      <c r="C136" s="2">
        <v>1.0409E-4</v>
      </c>
    </row>
    <row r="137" spans="1:3" x14ac:dyDescent="0.6">
      <c r="A137" s="1">
        <v>45446</v>
      </c>
      <c r="B137" s="3">
        <v>0.375</v>
      </c>
      <c r="C137" s="2">
        <v>1E-4</v>
      </c>
    </row>
    <row r="138" spans="1:3" x14ac:dyDescent="0.6">
      <c r="A138" s="1">
        <v>45446</v>
      </c>
      <c r="B138" s="3">
        <v>4.1666666666666664E-2</v>
      </c>
      <c r="C138" s="2">
        <v>1E-4</v>
      </c>
    </row>
    <row r="139" spans="1:3" x14ac:dyDescent="0.6">
      <c r="A139" s="1">
        <v>45445</v>
      </c>
      <c r="B139" s="3">
        <v>0.20833333333333334</v>
      </c>
      <c r="C139" s="2">
        <v>1E-4</v>
      </c>
    </row>
    <row r="140" spans="1:3" x14ac:dyDescent="0.6">
      <c r="A140" s="1">
        <v>45445</v>
      </c>
      <c r="B140" s="3">
        <v>0.375</v>
      </c>
      <c r="C140" s="2">
        <v>1E-4</v>
      </c>
    </row>
    <row r="141" spans="1:3" x14ac:dyDescent="0.6">
      <c r="A141" s="1">
        <v>45445</v>
      </c>
      <c r="B141" s="3">
        <v>4.1666666666666664E-2</v>
      </c>
      <c r="C141" s="2">
        <v>1E-4</v>
      </c>
    </row>
    <row r="142" spans="1:3" x14ac:dyDescent="0.6">
      <c r="A142" s="1">
        <v>45444</v>
      </c>
      <c r="B142" s="3">
        <v>0.20833333333333334</v>
      </c>
      <c r="C142" s="2">
        <v>1E-4</v>
      </c>
    </row>
    <row r="143" spans="1:3" x14ac:dyDescent="0.6">
      <c r="A143" s="1">
        <v>45444</v>
      </c>
      <c r="B143" s="3">
        <v>0.375</v>
      </c>
      <c r="C143" s="2">
        <v>1E-4</v>
      </c>
    </row>
    <row r="144" spans="1:3" x14ac:dyDescent="0.6">
      <c r="A144" s="1">
        <v>45444</v>
      </c>
      <c r="B144" s="3">
        <v>4.1666666666666664E-2</v>
      </c>
      <c r="C144" s="2">
        <v>1E-4</v>
      </c>
    </row>
    <row r="145" spans="1:3" x14ac:dyDescent="0.6">
      <c r="A145" s="1">
        <v>45443</v>
      </c>
      <c r="B145" s="3">
        <v>0.20833333333333334</v>
      </c>
      <c r="C145" s="2">
        <v>1E-4</v>
      </c>
    </row>
    <row r="146" spans="1:3" x14ac:dyDescent="0.6">
      <c r="A146" s="1">
        <v>45443</v>
      </c>
      <c r="B146" s="3">
        <v>0.375</v>
      </c>
      <c r="C146" s="2">
        <v>1E-4</v>
      </c>
    </row>
    <row r="147" spans="1:3" x14ac:dyDescent="0.6">
      <c r="A147" s="1">
        <v>45443</v>
      </c>
      <c r="B147" s="3">
        <v>4.1666666666666664E-2</v>
      </c>
      <c r="C147" s="2">
        <v>1E-4</v>
      </c>
    </row>
    <row r="148" spans="1:3" x14ac:dyDescent="0.6">
      <c r="A148" s="1">
        <v>45442</v>
      </c>
      <c r="B148" s="3">
        <v>0.20833333333333334</v>
      </c>
      <c r="C148" s="2">
        <v>1E-4</v>
      </c>
    </row>
    <row r="149" spans="1:3" x14ac:dyDescent="0.6">
      <c r="A149" s="1">
        <v>45442</v>
      </c>
      <c r="B149" s="3">
        <v>0.375</v>
      </c>
      <c r="C149" s="2">
        <v>1E-4</v>
      </c>
    </row>
    <row r="150" spans="1:3" x14ac:dyDescent="0.6">
      <c r="A150" s="1">
        <v>45442</v>
      </c>
      <c r="B150" s="3">
        <v>4.1666666666666664E-2</v>
      </c>
      <c r="C150" s="2">
        <v>1E-4</v>
      </c>
    </row>
    <row r="151" spans="1:3" x14ac:dyDescent="0.6">
      <c r="A151" s="1">
        <v>45441</v>
      </c>
      <c r="B151" s="3">
        <v>0.20833333333333334</v>
      </c>
      <c r="C151" s="2">
        <v>2.6673000000000002E-4</v>
      </c>
    </row>
    <row r="152" spans="1:3" x14ac:dyDescent="0.6">
      <c r="A152" s="1">
        <v>45441</v>
      </c>
      <c r="B152" s="3">
        <v>0.375</v>
      </c>
      <c r="C152" s="2">
        <v>2.5219000000000001E-4</v>
      </c>
    </row>
    <row r="153" spans="1:3" x14ac:dyDescent="0.6">
      <c r="A153" s="1">
        <v>45441</v>
      </c>
      <c r="B153" s="3">
        <v>4.1666666666666664E-2</v>
      </c>
      <c r="C153" s="2">
        <v>1E-4</v>
      </c>
    </row>
    <row r="154" spans="1:3" x14ac:dyDescent="0.6">
      <c r="A154" s="1">
        <v>45440</v>
      </c>
      <c r="B154" s="3">
        <v>0.20833333333333334</v>
      </c>
      <c r="C154" s="2">
        <v>1E-4</v>
      </c>
    </row>
    <row r="155" spans="1:3" x14ac:dyDescent="0.6">
      <c r="A155" s="1">
        <v>45440</v>
      </c>
      <c r="B155" s="3">
        <v>0.375</v>
      </c>
      <c r="C155" s="2">
        <v>2.1350000000000001E-4</v>
      </c>
    </row>
    <row r="156" spans="1:3" x14ac:dyDescent="0.6">
      <c r="A156" s="1">
        <v>45440</v>
      </c>
      <c r="B156" s="3">
        <v>4.1666666666666664E-2</v>
      </c>
      <c r="C156" s="2">
        <v>2.4474000000000002E-4</v>
      </c>
    </row>
    <row r="157" spans="1:3" x14ac:dyDescent="0.6">
      <c r="A157" s="1">
        <v>45439</v>
      </c>
      <c r="B157" s="3">
        <v>0.20833333333333334</v>
      </c>
      <c r="C157" s="2">
        <v>1E-4</v>
      </c>
    </row>
    <row r="158" spans="1:3" x14ac:dyDescent="0.6">
      <c r="A158" s="1">
        <v>45439</v>
      </c>
      <c r="B158" s="3">
        <v>0.375</v>
      </c>
      <c r="C158" s="2">
        <v>1E-4</v>
      </c>
    </row>
    <row r="159" spans="1:3" x14ac:dyDescent="0.6">
      <c r="A159" s="1">
        <v>45439</v>
      </c>
      <c r="B159" s="3">
        <v>4.1666666666666664E-2</v>
      </c>
      <c r="C159" s="2">
        <v>1E-4</v>
      </c>
    </row>
    <row r="160" spans="1:3" x14ac:dyDescent="0.6">
      <c r="A160" s="1">
        <v>45438</v>
      </c>
      <c r="B160" s="3">
        <v>0.20833333333333334</v>
      </c>
      <c r="C160" s="2">
        <v>1E-4</v>
      </c>
    </row>
    <row r="161" spans="1:3" x14ac:dyDescent="0.6">
      <c r="A161" s="1">
        <v>45438</v>
      </c>
      <c r="B161" s="3">
        <v>0.375</v>
      </c>
      <c r="C161" s="2">
        <v>1E-4</v>
      </c>
    </row>
    <row r="162" spans="1:3" x14ac:dyDescent="0.6">
      <c r="A162" s="1">
        <v>45438</v>
      </c>
      <c r="B162" s="3">
        <v>4.1666666666666664E-2</v>
      </c>
      <c r="C162" s="2">
        <v>1E-4</v>
      </c>
    </row>
    <row r="163" spans="1:3" x14ac:dyDescent="0.6">
      <c r="A163" s="1">
        <v>45437</v>
      </c>
      <c r="B163" s="3">
        <v>0.20833333333333334</v>
      </c>
      <c r="C163" s="2">
        <v>1E-4</v>
      </c>
    </row>
    <row r="164" spans="1:3" x14ac:dyDescent="0.6">
      <c r="A164" s="1">
        <v>45437</v>
      </c>
      <c r="B164" s="3">
        <v>0.375</v>
      </c>
      <c r="C164" s="2">
        <v>1E-4</v>
      </c>
    </row>
    <row r="165" spans="1:3" x14ac:dyDescent="0.6">
      <c r="A165" s="1">
        <v>45437</v>
      </c>
      <c r="B165" s="3">
        <v>4.1666666666666664E-2</v>
      </c>
      <c r="C165" s="2">
        <v>1E-4</v>
      </c>
    </row>
    <row r="166" spans="1:3" x14ac:dyDescent="0.6">
      <c r="A166" s="1">
        <v>45436</v>
      </c>
      <c r="B166" s="3">
        <v>0.20833333333333334</v>
      </c>
      <c r="C166" s="2">
        <v>1E-4</v>
      </c>
    </row>
    <row r="167" spans="1:3" x14ac:dyDescent="0.6">
      <c r="A167" s="1">
        <v>45436</v>
      </c>
      <c r="B167" s="3">
        <v>0.375</v>
      </c>
      <c r="C167" s="2">
        <v>1E-4</v>
      </c>
    </row>
    <row r="168" spans="1:3" x14ac:dyDescent="0.6">
      <c r="A168" s="1">
        <v>45436</v>
      </c>
      <c r="B168" s="3">
        <v>4.1666666666666664E-2</v>
      </c>
      <c r="C168" s="2">
        <v>1E-4</v>
      </c>
    </row>
    <row r="169" spans="1:3" x14ac:dyDescent="0.6">
      <c r="A169" s="1">
        <v>45435</v>
      </c>
      <c r="B169" s="3">
        <v>0.20833333333333334</v>
      </c>
      <c r="C169" s="2">
        <v>1E-4</v>
      </c>
    </row>
    <row r="170" spans="1:3" x14ac:dyDescent="0.6">
      <c r="A170" s="1">
        <v>45435</v>
      </c>
      <c r="B170" s="3">
        <v>0.375</v>
      </c>
      <c r="C170" s="2">
        <v>1.5112E-4</v>
      </c>
    </row>
    <row r="171" spans="1:3" x14ac:dyDescent="0.6">
      <c r="A171" s="1">
        <v>45435</v>
      </c>
      <c r="B171" s="3">
        <v>4.1666666666666664E-2</v>
      </c>
      <c r="C171" s="2">
        <v>1E-4</v>
      </c>
    </row>
    <row r="172" spans="1:3" x14ac:dyDescent="0.6">
      <c r="A172" s="1">
        <v>45434</v>
      </c>
      <c r="B172" s="3">
        <v>0.20833333333333334</v>
      </c>
      <c r="C172" s="2">
        <v>1E-4</v>
      </c>
    </row>
    <row r="173" spans="1:3" x14ac:dyDescent="0.6">
      <c r="A173" s="1">
        <v>45434</v>
      </c>
      <c r="B173" s="3">
        <v>0.375</v>
      </c>
      <c r="C173" s="2">
        <v>1E-4</v>
      </c>
    </row>
    <row r="174" spans="1:3" x14ac:dyDescent="0.6">
      <c r="A174" s="1">
        <v>45434</v>
      </c>
      <c r="B174" s="3">
        <v>4.1666666666666664E-2</v>
      </c>
      <c r="C174" s="2">
        <v>1.8814999999999999E-4</v>
      </c>
    </row>
    <row r="175" spans="1:3" x14ac:dyDescent="0.6">
      <c r="A175" s="1">
        <v>45433</v>
      </c>
      <c r="B175" s="3">
        <v>0.20833333333333334</v>
      </c>
      <c r="C175" s="2">
        <v>1.6546E-4</v>
      </c>
    </row>
    <row r="176" spans="1:3" x14ac:dyDescent="0.6">
      <c r="A176" s="1">
        <v>45433</v>
      </c>
      <c r="B176" s="3">
        <v>0.375</v>
      </c>
      <c r="C176" s="2">
        <v>1E-4</v>
      </c>
    </row>
    <row r="177" spans="1:3" x14ac:dyDescent="0.6">
      <c r="A177" s="1">
        <v>45433</v>
      </c>
      <c r="B177" s="3">
        <v>4.1666666666666664E-2</v>
      </c>
      <c r="C177" s="2">
        <v>1E-4</v>
      </c>
    </row>
    <row r="178" spans="1:3" x14ac:dyDescent="0.6">
      <c r="A178" s="1">
        <v>45432</v>
      </c>
      <c r="B178" s="3">
        <v>0.20833333333333334</v>
      </c>
      <c r="C178" s="2">
        <v>1E-4</v>
      </c>
    </row>
    <row r="179" spans="1:3" x14ac:dyDescent="0.6">
      <c r="A179" s="1">
        <v>45432</v>
      </c>
      <c r="B179" s="3">
        <v>0.375</v>
      </c>
      <c r="C179" s="2">
        <v>6.5899999999999996E-6</v>
      </c>
    </row>
    <row r="180" spans="1:3" x14ac:dyDescent="0.6">
      <c r="A180" s="1">
        <v>45432</v>
      </c>
      <c r="B180" s="3">
        <v>4.1666666666666664E-2</v>
      </c>
      <c r="C180" s="2">
        <v>1E-4</v>
      </c>
    </row>
    <row r="181" spans="1:3" x14ac:dyDescent="0.6">
      <c r="A181" s="1">
        <v>45431</v>
      </c>
      <c r="B181" s="3">
        <v>0.20833333333333334</v>
      </c>
      <c r="C181" s="2">
        <v>1E-4</v>
      </c>
    </row>
    <row r="182" spans="1:3" x14ac:dyDescent="0.6">
      <c r="A182" s="1">
        <v>45431</v>
      </c>
      <c r="B182" s="3">
        <v>0.375</v>
      </c>
      <c r="C182" s="2">
        <v>1E-4</v>
      </c>
    </row>
    <row r="183" spans="1:3" x14ac:dyDescent="0.6">
      <c r="A183" s="1">
        <v>45431</v>
      </c>
      <c r="B183" s="3">
        <v>4.1666666666666664E-2</v>
      </c>
      <c r="C183" s="2">
        <v>1E-4</v>
      </c>
    </row>
    <row r="184" spans="1:3" x14ac:dyDescent="0.6">
      <c r="A184" s="1">
        <v>45430</v>
      </c>
      <c r="B184" s="3">
        <v>0.20833333333333334</v>
      </c>
      <c r="C184" s="2">
        <v>1E-4</v>
      </c>
    </row>
    <row r="185" spans="1:3" x14ac:dyDescent="0.6">
      <c r="A185" s="1">
        <v>45430</v>
      </c>
      <c r="B185" s="3">
        <v>0.375</v>
      </c>
      <c r="C185" s="2">
        <v>1E-4</v>
      </c>
    </row>
    <row r="186" spans="1:3" x14ac:dyDescent="0.6">
      <c r="A186" s="1">
        <v>45430</v>
      </c>
      <c r="B186" s="3">
        <v>4.1666666666666664E-2</v>
      </c>
      <c r="C186" s="2">
        <v>9.3800000000000003E-5</v>
      </c>
    </row>
    <row r="187" spans="1:3" x14ac:dyDescent="0.6">
      <c r="A187" s="1">
        <v>45429</v>
      </c>
      <c r="B187" s="3">
        <v>0.20833333333333334</v>
      </c>
      <c r="C187" s="2">
        <v>5.8499999999999999E-6</v>
      </c>
    </row>
    <row r="188" spans="1:3" x14ac:dyDescent="0.6">
      <c r="A188" s="1">
        <v>45429</v>
      </c>
      <c r="B188" s="3">
        <v>0.375</v>
      </c>
      <c r="C188" s="2">
        <v>5.1770000000000001E-5</v>
      </c>
    </row>
    <row r="189" spans="1:3" x14ac:dyDescent="0.6">
      <c r="A189" s="1">
        <v>45429</v>
      </c>
      <c r="B189" s="3">
        <v>4.1666666666666664E-2</v>
      </c>
      <c r="C189" s="2">
        <v>7.3699999999999997E-6</v>
      </c>
    </row>
    <row r="190" spans="1:3" x14ac:dyDescent="0.6">
      <c r="A190" s="1">
        <v>45428</v>
      </c>
      <c r="B190" s="3">
        <v>0.20833333333333334</v>
      </c>
      <c r="C190" s="2">
        <v>8.2249999999999993E-5</v>
      </c>
    </row>
    <row r="191" spans="1:3" x14ac:dyDescent="0.6">
      <c r="A191" s="1">
        <v>45428</v>
      </c>
      <c r="B191" s="3">
        <v>0.375</v>
      </c>
      <c r="C191" s="2">
        <v>1.8289999999999999E-5</v>
      </c>
    </row>
    <row r="192" spans="1:3" x14ac:dyDescent="0.6">
      <c r="A192" s="1">
        <v>45428</v>
      </c>
      <c r="B192" s="3">
        <v>4.1666666666666664E-2</v>
      </c>
      <c r="C192" s="2">
        <v>1.1080000000000001E-5</v>
      </c>
    </row>
    <row r="193" spans="1:3" x14ac:dyDescent="0.6">
      <c r="A193" s="1">
        <v>45427</v>
      </c>
      <c r="B193" s="3">
        <v>0.20833333333333334</v>
      </c>
      <c r="C193" s="2">
        <v>-3.4800000000000001E-6</v>
      </c>
    </row>
    <row r="194" spans="1:3" x14ac:dyDescent="0.6">
      <c r="A194" s="1">
        <v>45427</v>
      </c>
      <c r="B194" s="3">
        <v>0.375</v>
      </c>
      <c r="C194" s="2">
        <v>1E-4</v>
      </c>
    </row>
    <row r="195" spans="1:3" x14ac:dyDescent="0.6">
      <c r="A195" s="1">
        <v>45427</v>
      </c>
      <c r="B195" s="3">
        <v>4.1666666666666664E-2</v>
      </c>
      <c r="C195" s="2">
        <v>7.3980000000000007E-5</v>
      </c>
    </row>
    <row r="196" spans="1:3" x14ac:dyDescent="0.6">
      <c r="A196" s="1">
        <v>45426</v>
      </c>
      <c r="B196" s="3">
        <v>0.20833333333333334</v>
      </c>
      <c r="C196" s="2">
        <v>1E-4</v>
      </c>
    </row>
    <row r="197" spans="1:3" x14ac:dyDescent="0.6">
      <c r="A197" s="1">
        <v>45426</v>
      </c>
      <c r="B197" s="3">
        <v>0.375</v>
      </c>
      <c r="C197" s="2">
        <v>-3.0549999999999997E-5</v>
      </c>
    </row>
    <row r="198" spans="1:3" x14ac:dyDescent="0.6">
      <c r="A198" s="1">
        <v>45426</v>
      </c>
      <c r="B198" s="3">
        <v>4.1666666666666664E-2</v>
      </c>
      <c r="C198" s="2">
        <v>1E-4</v>
      </c>
    </row>
    <row r="199" spans="1:3" x14ac:dyDescent="0.6">
      <c r="A199" s="1">
        <v>45425</v>
      </c>
      <c r="B199" s="3">
        <v>0.20833333333333334</v>
      </c>
      <c r="C199" s="2">
        <v>5.9589999999999997E-5</v>
      </c>
    </row>
    <row r="200" spans="1:3" x14ac:dyDescent="0.6">
      <c r="A200" s="1">
        <v>45425</v>
      </c>
      <c r="B200" s="3">
        <v>0.375</v>
      </c>
      <c r="C200" s="2">
        <v>9.7750000000000004E-5</v>
      </c>
    </row>
    <row r="201" spans="1:3" x14ac:dyDescent="0.6">
      <c r="A201" s="1">
        <v>45425</v>
      </c>
      <c r="B201" s="3">
        <v>4.1666666666666664E-2</v>
      </c>
      <c r="C201" s="2">
        <v>1E-4</v>
      </c>
    </row>
    <row r="202" spans="1:3" x14ac:dyDescent="0.6">
      <c r="A202" s="1">
        <v>45424</v>
      </c>
      <c r="B202" s="3">
        <v>0.20833333333333334</v>
      </c>
      <c r="C202" s="2">
        <v>-4.4499999999999997E-6</v>
      </c>
    </row>
    <row r="203" spans="1:3" x14ac:dyDescent="0.6">
      <c r="A203" s="1">
        <v>45424</v>
      </c>
      <c r="B203" s="3">
        <v>0.375</v>
      </c>
      <c r="C203" s="2">
        <v>-1.785E-5</v>
      </c>
    </row>
    <row r="204" spans="1:3" x14ac:dyDescent="0.6">
      <c r="A204" s="1">
        <v>45424</v>
      </c>
      <c r="B204" s="3">
        <v>4.1666666666666664E-2</v>
      </c>
      <c r="C204" s="2">
        <v>8.0870000000000003E-5</v>
      </c>
    </row>
    <row r="205" spans="1:3" x14ac:dyDescent="0.6">
      <c r="A205" s="1">
        <v>45423</v>
      </c>
      <c r="B205" s="3">
        <v>0.20833333333333334</v>
      </c>
      <c r="C205" s="2">
        <v>3.1940000000000003E-5</v>
      </c>
    </row>
    <row r="206" spans="1:3" x14ac:dyDescent="0.6">
      <c r="A206" s="1">
        <v>45423</v>
      </c>
      <c r="B206" s="3">
        <v>0.375</v>
      </c>
      <c r="C206" s="2">
        <v>6.037E-5</v>
      </c>
    </row>
    <row r="207" spans="1:3" x14ac:dyDescent="0.6">
      <c r="A207" s="1">
        <v>45423</v>
      </c>
      <c r="B207" s="3">
        <v>4.1666666666666664E-2</v>
      </c>
      <c r="C207" s="2">
        <v>-8.3969999999999997E-5</v>
      </c>
    </row>
    <row r="208" spans="1:3" x14ac:dyDescent="0.6">
      <c r="A208" s="1">
        <v>45422</v>
      </c>
      <c r="B208" s="3">
        <v>0.20833333333333334</v>
      </c>
      <c r="C208" s="2">
        <v>-1.1704E-4</v>
      </c>
    </row>
    <row r="209" spans="1:3" x14ac:dyDescent="0.6">
      <c r="A209" s="1">
        <v>45422</v>
      </c>
      <c r="B209" s="3">
        <v>0.375</v>
      </c>
      <c r="C209" s="2">
        <v>-1.0189E-4</v>
      </c>
    </row>
    <row r="210" spans="1:3" x14ac:dyDescent="0.6">
      <c r="A210" s="1">
        <v>45422</v>
      </c>
      <c r="B210" s="3">
        <v>4.1666666666666664E-2</v>
      </c>
      <c r="C210" s="2">
        <v>1E-4</v>
      </c>
    </row>
    <row r="211" spans="1:3" x14ac:dyDescent="0.6">
      <c r="A211" s="1">
        <v>45421</v>
      </c>
      <c r="B211" s="3">
        <v>0.20833333333333334</v>
      </c>
      <c r="C211" s="2">
        <v>-3.8090000000000003E-5</v>
      </c>
    </row>
    <row r="212" spans="1:3" x14ac:dyDescent="0.6">
      <c r="A212" s="1">
        <v>45421</v>
      </c>
      <c r="B212" s="3">
        <v>0.375</v>
      </c>
      <c r="C212" s="2">
        <v>6.4200000000000002E-5</v>
      </c>
    </row>
    <row r="213" spans="1:3" x14ac:dyDescent="0.6">
      <c r="A213" s="1">
        <v>45421</v>
      </c>
      <c r="B213" s="3">
        <v>4.1666666666666664E-2</v>
      </c>
      <c r="C213" s="2">
        <v>1E-4</v>
      </c>
    </row>
    <row r="214" spans="1:3" x14ac:dyDescent="0.6">
      <c r="A214" s="1">
        <v>45420</v>
      </c>
      <c r="B214" s="3">
        <v>0.20833333333333334</v>
      </c>
      <c r="C214" s="2">
        <v>1E-4</v>
      </c>
    </row>
    <row r="215" spans="1:3" x14ac:dyDescent="0.6">
      <c r="A215" s="1">
        <v>45420</v>
      </c>
      <c r="B215" s="3">
        <v>0.375</v>
      </c>
      <c r="C215" s="2">
        <v>4.4450000000000003E-5</v>
      </c>
    </row>
    <row r="216" spans="1:3" x14ac:dyDescent="0.6">
      <c r="A216" s="1">
        <v>45420</v>
      </c>
      <c r="B216" s="3">
        <v>4.1666666666666664E-2</v>
      </c>
      <c r="C216" s="2">
        <v>1E-4</v>
      </c>
    </row>
    <row r="217" spans="1:3" x14ac:dyDescent="0.6">
      <c r="A217" s="1">
        <v>45419</v>
      </c>
      <c r="B217" s="3">
        <v>0.20833333333333334</v>
      </c>
      <c r="C217" s="2">
        <v>6.635E-5</v>
      </c>
    </row>
    <row r="218" spans="1:3" x14ac:dyDescent="0.6">
      <c r="A218" s="1">
        <v>45419</v>
      </c>
      <c r="B218" s="3">
        <v>0.375</v>
      </c>
      <c r="C218" s="2">
        <v>1E-4</v>
      </c>
    </row>
    <row r="219" spans="1:3" x14ac:dyDescent="0.6">
      <c r="A219" s="1">
        <v>45419</v>
      </c>
      <c r="B219" s="3">
        <v>4.1666666666666664E-2</v>
      </c>
      <c r="C219" s="2">
        <v>1E-4</v>
      </c>
    </row>
    <row r="220" spans="1:3" x14ac:dyDescent="0.6">
      <c r="A220" s="1">
        <v>45418</v>
      </c>
      <c r="B220" s="3">
        <v>0.20833333333333334</v>
      </c>
      <c r="C220" s="2">
        <v>7.3230000000000002E-5</v>
      </c>
    </row>
    <row r="221" spans="1:3" x14ac:dyDescent="0.6">
      <c r="A221" s="1">
        <v>45418</v>
      </c>
      <c r="B221" s="3">
        <v>0.375</v>
      </c>
      <c r="C221" s="2">
        <v>1E-4</v>
      </c>
    </row>
    <row r="222" spans="1:3" x14ac:dyDescent="0.6">
      <c r="A222" s="1">
        <v>45418</v>
      </c>
      <c r="B222" s="3">
        <v>4.1666666666666664E-2</v>
      </c>
      <c r="C222" s="2">
        <v>1E-4</v>
      </c>
    </row>
    <row r="223" spans="1:3" x14ac:dyDescent="0.6">
      <c r="A223" s="1">
        <v>45417</v>
      </c>
      <c r="B223" s="3">
        <v>0.20833333333333334</v>
      </c>
      <c r="C223" s="2">
        <v>1E-4</v>
      </c>
    </row>
    <row r="224" spans="1:3" x14ac:dyDescent="0.6">
      <c r="A224" s="1">
        <v>45417</v>
      </c>
      <c r="B224" s="3">
        <v>0.375</v>
      </c>
      <c r="C224" s="2">
        <v>1E-4</v>
      </c>
    </row>
    <row r="225" spans="1:3" x14ac:dyDescent="0.6">
      <c r="A225" s="1">
        <v>45417</v>
      </c>
      <c r="B225" s="3">
        <v>4.1666666666666664E-2</v>
      </c>
      <c r="C225" s="2">
        <v>2.0610000000000001E-5</v>
      </c>
    </row>
    <row r="226" spans="1:3" x14ac:dyDescent="0.6">
      <c r="A226" s="1">
        <v>45416</v>
      </c>
      <c r="B226" s="3">
        <v>0.20833333333333334</v>
      </c>
      <c r="C226" s="2">
        <v>1E-4</v>
      </c>
    </row>
    <row r="227" spans="1:3" x14ac:dyDescent="0.6">
      <c r="A227" s="1">
        <v>45416</v>
      </c>
      <c r="B227" s="3">
        <v>0.375</v>
      </c>
      <c r="C227" s="2">
        <v>-1.4458E-4</v>
      </c>
    </row>
    <row r="228" spans="1:3" x14ac:dyDescent="0.6">
      <c r="A228" s="1">
        <v>45416</v>
      </c>
      <c r="B228" s="3">
        <v>4.1666666666666664E-2</v>
      </c>
      <c r="C228" s="2">
        <v>1E-4</v>
      </c>
    </row>
    <row r="229" spans="1:3" x14ac:dyDescent="0.6">
      <c r="A229" s="1">
        <v>45415</v>
      </c>
      <c r="B229" s="3">
        <v>0.20833333333333334</v>
      </c>
      <c r="C229" s="2">
        <v>-1.2472000000000001E-4</v>
      </c>
    </row>
    <row r="230" spans="1:3" x14ac:dyDescent="0.6">
      <c r="A230" s="1">
        <v>45415</v>
      </c>
      <c r="B230" s="3">
        <v>0.375</v>
      </c>
      <c r="C230" s="2">
        <v>-1.7998999999999999E-4</v>
      </c>
    </row>
    <row r="231" spans="1:3" x14ac:dyDescent="0.6">
      <c r="A231" s="1">
        <v>45415</v>
      </c>
      <c r="B231" s="3">
        <v>4.1666666666666664E-2</v>
      </c>
      <c r="C231" s="2">
        <v>-9.9190000000000004E-5</v>
      </c>
    </row>
    <row r="232" spans="1:3" x14ac:dyDescent="0.6">
      <c r="A232" s="1">
        <v>45414</v>
      </c>
      <c r="B232" s="3">
        <v>0.20833333333333334</v>
      </c>
      <c r="C232" s="2">
        <v>1E-4</v>
      </c>
    </row>
    <row r="233" spans="1:3" x14ac:dyDescent="0.6">
      <c r="A233" s="1">
        <v>45414</v>
      </c>
      <c r="B233" s="3">
        <v>0.375</v>
      </c>
      <c r="C233" s="2">
        <v>1E-4</v>
      </c>
    </row>
    <row r="234" spans="1:3" x14ac:dyDescent="0.6">
      <c r="A234" s="1">
        <v>45414</v>
      </c>
      <c r="B234" s="3">
        <v>4.1666666666666664E-2</v>
      </c>
      <c r="C234" s="2">
        <v>1E-4</v>
      </c>
    </row>
    <row r="235" spans="1:3" x14ac:dyDescent="0.6">
      <c r="A235" s="1">
        <v>45413</v>
      </c>
      <c r="B235" s="3">
        <v>0.20833333333333334</v>
      </c>
      <c r="C235" s="2">
        <v>1E-4</v>
      </c>
    </row>
    <row r="236" spans="1:3" x14ac:dyDescent="0.6">
      <c r="A236" s="1">
        <v>45413</v>
      </c>
      <c r="B236" s="3">
        <v>0.375</v>
      </c>
      <c r="C236" s="2">
        <v>1E-4</v>
      </c>
    </row>
    <row r="237" spans="1:3" x14ac:dyDescent="0.6">
      <c r="A237" s="1">
        <v>45413</v>
      </c>
      <c r="B237" s="3">
        <v>4.1666666666666664E-2</v>
      </c>
      <c r="C237" s="2">
        <v>1E-4</v>
      </c>
    </row>
    <row r="238" spans="1:3" x14ac:dyDescent="0.6">
      <c r="A238" s="1">
        <v>45412</v>
      </c>
      <c r="B238" s="3">
        <v>0.20833333333333334</v>
      </c>
      <c r="C238" s="2">
        <v>-1.006E-5</v>
      </c>
    </row>
    <row r="239" spans="1:3" x14ac:dyDescent="0.6">
      <c r="A239" s="1">
        <v>45412</v>
      </c>
      <c r="B239" s="3">
        <v>0.375</v>
      </c>
      <c r="C239" s="2">
        <v>1E-4</v>
      </c>
    </row>
    <row r="240" spans="1:3" x14ac:dyDescent="0.6">
      <c r="A240" s="1">
        <v>45412</v>
      </c>
      <c r="B240" s="3">
        <v>4.1666666666666664E-2</v>
      </c>
      <c r="C240" s="2">
        <v>1E-4</v>
      </c>
    </row>
    <row r="241" spans="1:3" x14ac:dyDescent="0.6">
      <c r="A241" s="1">
        <v>45411</v>
      </c>
      <c r="B241" s="3">
        <v>0.20833333333333334</v>
      </c>
      <c r="C241" s="2">
        <v>-5.3359999999999997E-5</v>
      </c>
    </row>
    <row r="242" spans="1:3" x14ac:dyDescent="0.6">
      <c r="A242" s="1">
        <v>45411</v>
      </c>
      <c r="B242" s="3">
        <v>0.375</v>
      </c>
      <c r="C242" s="2">
        <v>7.9729999999999997E-5</v>
      </c>
    </row>
    <row r="243" spans="1:3" x14ac:dyDescent="0.6">
      <c r="A243" s="1">
        <v>45411</v>
      </c>
      <c r="B243" s="3">
        <v>4.1666666666666664E-2</v>
      </c>
      <c r="C243" s="2">
        <v>8.7880000000000006E-5</v>
      </c>
    </row>
    <row r="244" spans="1:3" x14ac:dyDescent="0.6">
      <c r="A244" s="1">
        <v>45410</v>
      </c>
      <c r="B244" s="3">
        <v>0.20833333333333334</v>
      </c>
      <c r="C244" s="2">
        <v>5.9009999999999999E-5</v>
      </c>
    </row>
    <row r="245" spans="1:3" x14ac:dyDescent="0.6">
      <c r="A245" s="1">
        <v>45410</v>
      </c>
      <c r="B245" s="3">
        <v>0.375</v>
      </c>
      <c r="C245" s="2">
        <v>6.211E-5</v>
      </c>
    </row>
    <row r="246" spans="1:3" x14ac:dyDescent="0.6">
      <c r="A246" s="1">
        <v>45410</v>
      </c>
      <c r="B246" s="3">
        <v>4.1666666666666664E-2</v>
      </c>
      <c r="C246" s="2">
        <v>1E-4</v>
      </c>
    </row>
    <row r="247" spans="1:3" x14ac:dyDescent="0.6">
      <c r="A247" s="1">
        <v>45409</v>
      </c>
      <c r="B247" s="3">
        <v>0.20833333333333334</v>
      </c>
      <c r="C247" s="2">
        <v>1E-4</v>
      </c>
    </row>
    <row r="248" spans="1:3" x14ac:dyDescent="0.6">
      <c r="A248" s="1">
        <v>45409</v>
      </c>
      <c r="B248" s="3">
        <v>0.375</v>
      </c>
      <c r="C248" s="2">
        <v>1E-4</v>
      </c>
    </row>
    <row r="249" spans="1:3" x14ac:dyDescent="0.6">
      <c r="A249" s="1">
        <v>45409</v>
      </c>
      <c r="B249" s="3">
        <v>4.1666666666666664E-2</v>
      </c>
      <c r="C249" s="2">
        <v>2.535E-5</v>
      </c>
    </row>
    <row r="250" spans="1:3" x14ac:dyDescent="0.6">
      <c r="A250" s="1">
        <v>45408</v>
      </c>
      <c r="B250" s="3">
        <v>0.20833333333333334</v>
      </c>
      <c r="C250" s="2">
        <v>7.1290000000000004E-5</v>
      </c>
    </row>
    <row r="251" spans="1:3" x14ac:dyDescent="0.6">
      <c r="A251" s="1">
        <v>45408</v>
      </c>
      <c r="B251" s="3">
        <v>0.375</v>
      </c>
      <c r="C251" s="2">
        <v>8.3679999999999998E-5</v>
      </c>
    </row>
    <row r="252" spans="1:3" x14ac:dyDescent="0.6">
      <c r="A252" s="1">
        <v>45408</v>
      </c>
      <c r="B252" s="3">
        <v>4.1666666666666664E-2</v>
      </c>
      <c r="C252" s="2">
        <v>1E-4</v>
      </c>
    </row>
    <row r="253" spans="1:3" x14ac:dyDescent="0.6">
      <c r="A253" s="1">
        <v>45407</v>
      </c>
      <c r="B253" s="3">
        <v>0.20833333333333334</v>
      </c>
      <c r="C253" s="2">
        <v>8.1539999999999995E-5</v>
      </c>
    </row>
    <row r="254" spans="1:3" x14ac:dyDescent="0.6">
      <c r="A254" s="1">
        <v>45407</v>
      </c>
      <c r="B254" s="3">
        <v>0.375</v>
      </c>
      <c r="C254" s="2">
        <v>1E-4</v>
      </c>
    </row>
    <row r="255" spans="1:3" x14ac:dyDescent="0.6">
      <c r="A255" s="1">
        <v>45407</v>
      </c>
      <c r="B255" s="3">
        <v>4.1666666666666664E-2</v>
      </c>
      <c r="C255" s="2">
        <v>1E-4</v>
      </c>
    </row>
    <row r="256" spans="1:3" x14ac:dyDescent="0.6">
      <c r="A256" s="1">
        <v>45406</v>
      </c>
      <c r="B256" s="3">
        <v>0.20833333333333334</v>
      </c>
      <c r="C256" s="2">
        <v>1E-4</v>
      </c>
    </row>
    <row r="257" spans="1:3" x14ac:dyDescent="0.6">
      <c r="A257" s="1">
        <v>45406</v>
      </c>
      <c r="B257" s="3">
        <v>0.375</v>
      </c>
      <c r="C257" s="2">
        <v>1E-4</v>
      </c>
    </row>
    <row r="258" spans="1:3" x14ac:dyDescent="0.6">
      <c r="A258" s="1">
        <v>45406</v>
      </c>
      <c r="B258" s="3">
        <v>4.1666666666666664E-2</v>
      </c>
      <c r="C258" s="2">
        <v>9.8610000000000006E-5</v>
      </c>
    </row>
    <row r="259" spans="1:3" x14ac:dyDescent="0.6">
      <c r="A259" s="1">
        <v>45405</v>
      </c>
      <c r="B259" s="3">
        <v>0.20833333333333334</v>
      </c>
      <c r="C259" s="2">
        <v>8.2680000000000001E-5</v>
      </c>
    </row>
    <row r="260" spans="1:3" x14ac:dyDescent="0.6">
      <c r="A260" s="1">
        <v>45405</v>
      </c>
      <c r="B260" s="3">
        <v>0.375</v>
      </c>
      <c r="C260" s="2">
        <v>-6.0099999999999997E-5</v>
      </c>
    </row>
    <row r="261" spans="1:3" x14ac:dyDescent="0.6">
      <c r="A261" s="1">
        <v>45405</v>
      </c>
      <c r="B261" s="3">
        <v>4.1666666666666664E-2</v>
      </c>
      <c r="C261" s="2">
        <v>-7.4599999999999997E-6</v>
      </c>
    </row>
    <row r="262" spans="1:3" x14ac:dyDescent="0.6">
      <c r="A262" s="1">
        <v>45404</v>
      </c>
      <c r="B262" s="3">
        <v>0.20833333333333334</v>
      </c>
      <c r="C262" s="2">
        <v>1E-4</v>
      </c>
    </row>
    <row r="263" spans="1:3" x14ac:dyDescent="0.6">
      <c r="A263" s="1">
        <v>45404</v>
      </c>
      <c r="B263" s="3">
        <v>0.375</v>
      </c>
      <c r="C263" s="2">
        <v>1E-4</v>
      </c>
    </row>
    <row r="264" spans="1:3" x14ac:dyDescent="0.6">
      <c r="A264" s="1">
        <v>45404</v>
      </c>
      <c r="B264" s="3">
        <v>4.1666666666666664E-2</v>
      </c>
      <c r="C264" s="2">
        <v>2.5919999999999999E-5</v>
      </c>
    </row>
    <row r="265" spans="1:3" x14ac:dyDescent="0.6">
      <c r="A265" s="1">
        <v>45403</v>
      </c>
      <c r="B265" s="3">
        <v>0.20833333333333334</v>
      </c>
      <c r="C265" s="2">
        <v>-1.1689E-4</v>
      </c>
    </row>
    <row r="266" spans="1:3" x14ac:dyDescent="0.6">
      <c r="A266" s="1">
        <v>45403</v>
      </c>
      <c r="B266" s="3">
        <v>0.375</v>
      </c>
      <c r="C266" s="2">
        <v>-1.0171E-4</v>
      </c>
    </row>
    <row r="267" spans="1:3" x14ac:dyDescent="0.6">
      <c r="A267" s="1">
        <v>45403</v>
      </c>
      <c r="B267" s="3">
        <v>4.1666666666666664E-2</v>
      </c>
      <c r="C267" s="2">
        <v>7.2589999999999994E-5</v>
      </c>
    </row>
    <row r="268" spans="1:3" x14ac:dyDescent="0.6">
      <c r="A268" s="1">
        <v>45402</v>
      </c>
      <c r="B268" s="3">
        <v>0.20833333333333334</v>
      </c>
      <c r="C268" s="2">
        <v>-1.3663999999999999E-4</v>
      </c>
    </row>
    <row r="269" spans="1:3" x14ac:dyDescent="0.6">
      <c r="A269" s="1">
        <v>45402</v>
      </c>
      <c r="B269" s="3">
        <v>0.375</v>
      </c>
      <c r="C269" s="2">
        <v>9.8179999999999999E-5</v>
      </c>
    </row>
    <row r="270" spans="1:3" x14ac:dyDescent="0.6">
      <c r="A270" s="1">
        <v>45402</v>
      </c>
      <c r="B270" s="3">
        <v>4.1666666666666664E-2</v>
      </c>
      <c r="C270" s="2">
        <v>-5.092E-5</v>
      </c>
    </row>
    <row r="271" spans="1:3" x14ac:dyDescent="0.6">
      <c r="A271" s="1">
        <v>45401</v>
      </c>
      <c r="B271" s="3">
        <v>0.20833333333333334</v>
      </c>
      <c r="C271" s="2">
        <v>1E-4</v>
      </c>
    </row>
    <row r="272" spans="1:3" x14ac:dyDescent="0.6">
      <c r="A272" s="1">
        <v>45401</v>
      </c>
      <c r="B272" s="3">
        <v>0.375</v>
      </c>
      <c r="C272" s="2">
        <v>-2.9338999999999998E-4</v>
      </c>
    </row>
    <row r="273" spans="1:3" x14ac:dyDescent="0.6">
      <c r="A273" s="1">
        <v>45401</v>
      </c>
      <c r="B273" s="3">
        <v>4.1666666666666664E-2</v>
      </c>
      <c r="C273" s="2">
        <v>-2.1167000000000001E-4</v>
      </c>
    </row>
    <row r="274" spans="1:3" x14ac:dyDescent="0.6">
      <c r="A274" s="1">
        <v>45400</v>
      </c>
      <c r="B274" s="3">
        <v>0.20833333333333334</v>
      </c>
      <c r="C274" s="2">
        <v>4.871E-5</v>
      </c>
    </row>
    <row r="275" spans="1:3" x14ac:dyDescent="0.6">
      <c r="A275" s="1">
        <v>45400</v>
      </c>
      <c r="B275" s="3">
        <v>0.375</v>
      </c>
      <c r="C275" s="2">
        <v>-7.7520000000000003E-5</v>
      </c>
    </row>
    <row r="276" spans="1:3" x14ac:dyDescent="0.6">
      <c r="A276" s="1">
        <v>45400</v>
      </c>
      <c r="B276" s="3">
        <v>4.1666666666666664E-2</v>
      </c>
      <c r="C276" s="2">
        <v>-3.18E-5</v>
      </c>
    </row>
    <row r="277" spans="1:3" x14ac:dyDescent="0.6">
      <c r="A277" s="1">
        <v>45399</v>
      </c>
      <c r="B277" s="3">
        <v>0.20833333333333334</v>
      </c>
      <c r="C277" s="2">
        <v>2.065E-5</v>
      </c>
    </row>
    <row r="278" spans="1:3" x14ac:dyDescent="0.6">
      <c r="A278" s="1">
        <v>45399</v>
      </c>
      <c r="B278" s="3">
        <v>0.375</v>
      </c>
      <c r="C278" s="2">
        <v>6.0520000000000003E-5</v>
      </c>
    </row>
    <row r="279" spans="1:3" x14ac:dyDescent="0.6">
      <c r="A279" s="1">
        <v>45399</v>
      </c>
      <c r="B279" s="3">
        <v>4.1666666666666664E-2</v>
      </c>
      <c r="C279" s="2">
        <v>-8.0970000000000006E-5</v>
      </c>
    </row>
    <row r="280" spans="1:3" x14ac:dyDescent="0.6">
      <c r="A280" s="1">
        <v>45398</v>
      </c>
      <c r="B280" s="3">
        <v>0.20833333333333334</v>
      </c>
      <c r="C280" s="2">
        <v>8.5760000000000006E-5</v>
      </c>
    </row>
    <row r="281" spans="1:3" x14ac:dyDescent="0.6">
      <c r="A281" s="1">
        <v>45398</v>
      </c>
      <c r="B281" s="3">
        <v>0.375</v>
      </c>
      <c r="C281" s="2">
        <v>-7.4350000000000005E-5</v>
      </c>
    </row>
    <row r="282" spans="1:3" x14ac:dyDescent="0.6">
      <c r="A282" s="1">
        <v>45398</v>
      </c>
      <c r="B282" s="3">
        <v>4.1666666666666664E-2</v>
      </c>
      <c r="C282" s="2">
        <v>2.7300000000000001E-6</v>
      </c>
    </row>
    <row r="283" spans="1:3" x14ac:dyDescent="0.6">
      <c r="A283" s="1">
        <v>45397</v>
      </c>
      <c r="B283" s="3">
        <v>0.20833333333333334</v>
      </c>
      <c r="C283" s="2">
        <v>-1.337E-4</v>
      </c>
    </row>
    <row r="284" spans="1:3" x14ac:dyDescent="0.6">
      <c r="A284" s="1">
        <v>45397</v>
      </c>
      <c r="B284" s="3">
        <v>0.375</v>
      </c>
      <c r="C284" s="2">
        <v>-2.938E-5</v>
      </c>
    </row>
    <row r="285" spans="1:3" x14ac:dyDescent="0.6">
      <c r="A285" s="1">
        <v>45397</v>
      </c>
      <c r="B285" s="3">
        <v>4.1666666666666664E-2</v>
      </c>
      <c r="C285" s="2">
        <v>1E-4</v>
      </c>
    </row>
    <row r="286" spans="1:3" x14ac:dyDescent="0.6">
      <c r="A286" s="1">
        <v>45396</v>
      </c>
      <c r="B286" s="3">
        <v>0.20833333333333334</v>
      </c>
      <c r="C286" s="2">
        <v>1E-4</v>
      </c>
    </row>
    <row r="287" spans="1:3" x14ac:dyDescent="0.6">
      <c r="A287" s="1">
        <v>45396</v>
      </c>
      <c r="B287" s="3">
        <v>0.375</v>
      </c>
      <c r="C287" s="2">
        <v>-2.9523E-4</v>
      </c>
    </row>
    <row r="288" spans="1:3" x14ac:dyDescent="0.6">
      <c r="A288" s="1">
        <v>45396</v>
      </c>
      <c r="B288" s="3">
        <v>4.1666666666666664E-2</v>
      </c>
      <c r="C288" s="2">
        <v>1E-4</v>
      </c>
    </row>
    <row r="289" spans="1:3" x14ac:dyDescent="0.6">
      <c r="A289" s="1">
        <v>45395</v>
      </c>
      <c r="B289" s="3">
        <v>0.20833333333333334</v>
      </c>
      <c r="C289" s="2">
        <v>-1.594E-5</v>
      </c>
    </row>
    <row r="290" spans="1:3" x14ac:dyDescent="0.6">
      <c r="A290" s="1">
        <v>45395</v>
      </c>
      <c r="B290" s="3">
        <v>0.375</v>
      </c>
      <c r="C290" s="2">
        <v>-1.7997E-4</v>
      </c>
    </row>
    <row r="291" spans="1:3" x14ac:dyDescent="0.6">
      <c r="A291" s="1">
        <v>45395</v>
      </c>
      <c r="B291" s="3">
        <v>4.1666666666666664E-2</v>
      </c>
      <c r="C291" s="2">
        <v>1E-4</v>
      </c>
    </row>
    <row r="292" spans="1:3" x14ac:dyDescent="0.6">
      <c r="A292" s="1">
        <v>45394</v>
      </c>
      <c r="B292" s="3">
        <v>0.20833333333333334</v>
      </c>
      <c r="C292" s="2">
        <v>1E-4</v>
      </c>
    </row>
    <row r="293" spans="1:3" x14ac:dyDescent="0.6">
      <c r="A293" s="1">
        <v>45394</v>
      </c>
      <c r="B293" s="3">
        <v>0.375</v>
      </c>
      <c r="C293" s="2">
        <v>-6.5309999999999996E-5</v>
      </c>
    </row>
    <row r="294" spans="1:3" x14ac:dyDescent="0.6">
      <c r="A294" s="1">
        <v>45394</v>
      </c>
      <c r="B294" s="3">
        <v>4.1666666666666664E-2</v>
      </c>
      <c r="C294" s="2">
        <v>1E-4</v>
      </c>
    </row>
    <row r="295" spans="1:3" x14ac:dyDescent="0.6">
      <c r="A295" s="1">
        <v>45393</v>
      </c>
      <c r="B295" s="3">
        <v>0.20833333333333334</v>
      </c>
      <c r="C295" s="2">
        <v>1E-4</v>
      </c>
    </row>
    <row r="296" spans="1:3" x14ac:dyDescent="0.6">
      <c r="A296" s="1">
        <v>45393</v>
      </c>
      <c r="B296" s="3">
        <v>0.375</v>
      </c>
      <c r="C296" s="2">
        <v>1E-4</v>
      </c>
    </row>
    <row r="297" spans="1:3" x14ac:dyDescent="0.6">
      <c r="A297" s="1">
        <v>45393</v>
      </c>
      <c r="B297" s="3">
        <v>4.1666666666666664E-2</v>
      </c>
      <c r="C297" s="2">
        <v>1E-4</v>
      </c>
    </row>
    <row r="298" spans="1:3" x14ac:dyDescent="0.6">
      <c r="A298" s="1">
        <v>45392</v>
      </c>
      <c r="B298" s="3">
        <v>0.20833333333333334</v>
      </c>
      <c r="C298" s="2">
        <v>1E-4</v>
      </c>
    </row>
    <row r="299" spans="1:3" x14ac:dyDescent="0.6">
      <c r="A299" s="1">
        <v>45392</v>
      </c>
      <c r="B299" s="3">
        <v>0.375</v>
      </c>
      <c r="C299" s="2">
        <v>1E-4</v>
      </c>
    </row>
    <row r="300" spans="1:3" x14ac:dyDescent="0.6">
      <c r="A300" s="1">
        <v>45392</v>
      </c>
      <c r="B300" s="3">
        <v>4.1666666666666664E-2</v>
      </c>
      <c r="C300" s="2">
        <v>1E-4</v>
      </c>
    </row>
    <row r="301" spans="1:3" x14ac:dyDescent="0.6">
      <c r="A301" s="1">
        <v>45391</v>
      </c>
      <c r="B301" s="3">
        <v>0.20833333333333334</v>
      </c>
      <c r="C301" s="2">
        <v>1E-4</v>
      </c>
    </row>
    <row r="302" spans="1:3" x14ac:dyDescent="0.6">
      <c r="A302" s="1">
        <v>45391</v>
      </c>
      <c r="B302" s="3">
        <v>0.375</v>
      </c>
      <c r="C302" s="2">
        <v>1E-4</v>
      </c>
    </row>
    <row r="303" spans="1:3" x14ac:dyDescent="0.6">
      <c r="A303" s="1">
        <v>45391</v>
      </c>
      <c r="B303" s="3">
        <v>4.1666666666666664E-2</v>
      </c>
      <c r="C303" s="2">
        <v>3.6453000000000001E-4</v>
      </c>
    </row>
    <row r="304" spans="1:3" x14ac:dyDescent="0.6">
      <c r="A304" s="1">
        <v>45390</v>
      </c>
      <c r="B304" s="3">
        <v>0.20833333333333334</v>
      </c>
      <c r="C304" s="2">
        <v>1E-4</v>
      </c>
    </row>
    <row r="305" spans="1:3" x14ac:dyDescent="0.6">
      <c r="A305" s="1">
        <v>45390</v>
      </c>
      <c r="B305" s="3">
        <v>0.375</v>
      </c>
      <c r="C305" s="2">
        <v>1E-4</v>
      </c>
    </row>
    <row r="306" spans="1:3" x14ac:dyDescent="0.6">
      <c r="A306" s="1">
        <v>45390</v>
      </c>
      <c r="B306" s="3">
        <v>4.1666666666666664E-2</v>
      </c>
      <c r="C306" s="2">
        <v>1E-4</v>
      </c>
    </row>
    <row r="307" spans="1:3" x14ac:dyDescent="0.6">
      <c r="A307" s="1">
        <v>45389</v>
      </c>
      <c r="B307" s="3">
        <v>0.20833333333333334</v>
      </c>
      <c r="C307" s="2">
        <v>1E-4</v>
      </c>
    </row>
    <row r="308" spans="1:3" x14ac:dyDescent="0.6">
      <c r="A308" s="1">
        <v>45389</v>
      </c>
      <c r="B308" s="3">
        <v>0.375</v>
      </c>
      <c r="C308" s="2">
        <v>1E-4</v>
      </c>
    </row>
    <row r="309" spans="1:3" x14ac:dyDescent="0.6">
      <c r="A309" s="1">
        <v>45389</v>
      </c>
      <c r="B309" s="3">
        <v>4.1666666666666664E-2</v>
      </c>
      <c r="C309" s="2">
        <v>1E-4</v>
      </c>
    </row>
    <row r="310" spans="1:3" x14ac:dyDescent="0.6">
      <c r="A310" s="1">
        <v>45388</v>
      </c>
      <c r="B310" s="3">
        <v>0.20833333333333334</v>
      </c>
      <c r="C310" s="2">
        <v>1E-4</v>
      </c>
    </row>
    <row r="311" spans="1:3" x14ac:dyDescent="0.6">
      <c r="A311" s="1">
        <v>45388</v>
      </c>
      <c r="B311" s="3">
        <v>0.375</v>
      </c>
      <c r="C311" s="2">
        <v>1E-4</v>
      </c>
    </row>
    <row r="312" spans="1:3" x14ac:dyDescent="0.6">
      <c r="A312" s="1">
        <v>45388</v>
      </c>
      <c r="B312" s="3">
        <v>4.1666666666666664E-2</v>
      </c>
      <c r="C312" s="2">
        <v>1E-4</v>
      </c>
    </row>
    <row r="313" spans="1:3" x14ac:dyDescent="0.6">
      <c r="A313" s="1">
        <v>45387</v>
      </c>
      <c r="B313" s="3">
        <v>0.20833333333333334</v>
      </c>
      <c r="C313" s="2">
        <v>1E-4</v>
      </c>
    </row>
    <row r="314" spans="1:3" x14ac:dyDescent="0.6">
      <c r="A314" s="1">
        <v>45387</v>
      </c>
      <c r="B314" s="3">
        <v>0.375</v>
      </c>
      <c r="C314" s="2">
        <v>1E-4</v>
      </c>
    </row>
    <row r="315" spans="1:3" x14ac:dyDescent="0.6">
      <c r="A315" s="1">
        <v>45387</v>
      </c>
      <c r="B315" s="3">
        <v>4.1666666666666664E-2</v>
      </c>
      <c r="C315" s="2">
        <v>1E-4</v>
      </c>
    </row>
    <row r="316" spans="1:3" x14ac:dyDescent="0.6">
      <c r="A316" s="1">
        <v>45386</v>
      </c>
      <c r="B316" s="3">
        <v>0.20833333333333334</v>
      </c>
      <c r="C316" s="2">
        <v>1E-4</v>
      </c>
    </row>
    <row r="317" spans="1:3" x14ac:dyDescent="0.6">
      <c r="A317" s="1">
        <v>45386</v>
      </c>
      <c r="B317" s="3">
        <v>0.375</v>
      </c>
      <c r="C317" s="2">
        <v>1.2099999999999999E-5</v>
      </c>
    </row>
    <row r="318" spans="1:3" x14ac:dyDescent="0.6">
      <c r="A318" s="1">
        <v>45386</v>
      </c>
      <c r="B318" s="3">
        <v>4.1666666666666664E-2</v>
      </c>
      <c r="C318" s="2">
        <v>1E-4</v>
      </c>
    </row>
    <row r="319" spans="1:3" x14ac:dyDescent="0.6">
      <c r="A319" s="1">
        <v>45385</v>
      </c>
      <c r="B319" s="3">
        <v>0.20833333333333334</v>
      </c>
      <c r="C319" s="2">
        <v>1E-4</v>
      </c>
    </row>
    <row r="320" spans="1:3" x14ac:dyDescent="0.6">
      <c r="A320" s="1">
        <v>45385</v>
      </c>
      <c r="B320" s="3">
        <v>0.375</v>
      </c>
      <c r="C320" s="2">
        <v>1E-4</v>
      </c>
    </row>
    <row r="321" spans="1:3" x14ac:dyDescent="0.6">
      <c r="A321" s="1">
        <v>45385</v>
      </c>
      <c r="B321" s="3">
        <v>4.1666666666666664E-2</v>
      </c>
      <c r="C321" s="2">
        <v>1E-4</v>
      </c>
    </row>
    <row r="322" spans="1:3" x14ac:dyDescent="0.6">
      <c r="A322" s="1">
        <v>45384</v>
      </c>
      <c r="B322" s="3">
        <v>0.20833333333333334</v>
      </c>
      <c r="C322" s="2">
        <v>1E-4</v>
      </c>
    </row>
    <row r="323" spans="1:3" x14ac:dyDescent="0.6">
      <c r="A323" s="1">
        <v>45384</v>
      </c>
      <c r="B323" s="3">
        <v>0.375</v>
      </c>
      <c r="C323" s="2">
        <v>1E-4</v>
      </c>
    </row>
    <row r="324" spans="1:3" x14ac:dyDescent="0.6">
      <c r="A324" s="1">
        <v>45384</v>
      </c>
      <c r="B324" s="3">
        <v>4.1666666666666664E-2</v>
      </c>
      <c r="C324" s="2">
        <v>1.516E-4</v>
      </c>
    </row>
    <row r="325" spans="1:3" x14ac:dyDescent="0.6">
      <c r="A325" s="1">
        <v>45383</v>
      </c>
      <c r="B325" s="3">
        <v>0.20833333333333334</v>
      </c>
      <c r="C325" s="2">
        <v>1.1585E-4</v>
      </c>
    </row>
    <row r="326" spans="1:3" x14ac:dyDescent="0.6">
      <c r="A326" s="1">
        <v>45383</v>
      </c>
      <c r="B326" s="3">
        <v>0.375</v>
      </c>
      <c r="C326" s="2">
        <v>7.1823000000000004E-4</v>
      </c>
    </row>
    <row r="327" spans="1:3" x14ac:dyDescent="0.6">
      <c r="A327" s="1">
        <v>45383</v>
      </c>
      <c r="B327" s="3">
        <v>4.1666666666666664E-2</v>
      </c>
      <c r="C327" s="2">
        <v>8.4787999999999997E-4</v>
      </c>
    </row>
    <row r="328" spans="1:3" x14ac:dyDescent="0.6">
      <c r="A328" s="1">
        <v>45382</v>
      </c>
      <c r="B328" s="3">
        <v>0.20833333333333334</v>
      </c>
      <c r="C328" s="2">
        <v>6.8037999999999996E-4</v>
      </c>
    </row>
    <row r="329" spans="1:3" x14ac:dyDescent="0.6">
      <c r="A329" s="1">
        <v>45382</v>
      </c>
      <c r="B329" s="3">
        <v>0.375</v>
      </c>
      <c r="C329" s="2">
        <v>1.4525000000000001E-4</v>
      </c>
    </row>
    <row r="330" spans="1:3" x14ac:dyDescent="0.6">
      <c r="A330" s="1">
        <v>45382</v>
      </c>
      <c r="B330" s="3">
        <v>4.1666666666666664E-2</v>
      </c>
      <c r="C330" s="2">
        <v>4.6856000000000003E-4</v>
      </c>
    </row>
    <row r="331" spans="1:3" x14ac:dyDescent="0.6">
      <c r="A331" s="1">
        <v>45381</v>
      </c>
      <c r="B331" s="3">
        <v>0.20833333333333334</v>
      </c>
      <c r="C331" s="2">
        <v>4.3781000000000001E-4</v>
      </c>
    </row>
    <row r="332" spans="1:3" x14ac:dyDescent="0.6">
      <c r="A332" s="1">
        <v>45381</v>
      </c>
      <c r="B332" s="3">
        <v>0.375</v>
      </c>
      <c r="C332" s="2">
        <v>2.1961999999999999E-4</v>
      </c>
    </row>
    <row r="333" spans="1:3" x14ac:dyDescent="0.6">
      <c r="A333" s="1">
        <v>45381</v>
      </c>
      <c r="B333" s="3">
        <v>4.1666666666666664E-2</v>
      </c>
      <c r="C333" s="2">
        <v>3.3232999999999998E-4</v>
      </c>
    </row>
    <row r="334" spans="1:3" x14ac:dyDescent="0.6">
      <c r="A334" s="1">
        <v>45380</v>
      </c>
      <c r="B334" s="3">
        <v>0.20833333333333334</v>
      </c>
      <c r="C334" s="2">
        <v>2.7829999999999999E-4</v>
      </c>
    </row>
    <row r="335" spans="1:3" x14ac:dyDescent="0.6">
      <c r="A335" s="1">
        <v>45380</v>
      </c>
      <c r="B335" s="3">
        <v>0.375</v>
      </c>
      <c r="C335" s="2">
        <v>1E-4</v>
      </c>
    </row>
    <row r="336" spans="1:3" x14ac:dyDescent="0.6">
      <c r="A336" s="1">
        <v>45380</v>
      </c>
      <c r="B336" s="3">
        <v>4.1666666666666664E-2</v>
      </c>
      <c r="C336" s="2">
        <v>5.7297000000000001E-4</v>
      </c>
    </row>
    <row r="337" spans="1:3" x14ac:dyDescent="0.6">
      <c r="A337" s="1">
        <v>45379</v>
      </c>
      <c r="B337" s="3">
        <v>0.20833333333333334</v>
      </c>
      <c r="C337" s="2">
        <v>3.4749E-4</v>
      </c>
    </row>
    <row r="338" spans="1:3" x14ac:dyDescent="0.6">
      <c r="A338" s="1">
        <v>45379</v>
      </c>
      <c r="B338" s="3">
        <v>0.375</v>
      </c>
      <c r="C338" s="2">
        <v>1E-4</v>
      </c>
    </row>
    <row r="339" spans="1:3" x14ac:dyDescent="0.6">
      <c r="A339" s="1">
        <v>45379</v>
      </c>
      <c r="B339" s="3">
        <v>4.1666666666666664E-2</v>
      </c>
      <c r="C339" s="2">
        <v>6.3058999999999999E-4</v>
      </c>
    </row>
    <row r="340" spans="1:3" x14ac:dyDescent="0.6">
      <c r="A340" s="1">
        <v>45378</v>
      </c>
      <c r="B340" s="3">
        <v>0.20833333333333334</v>
      </c>
      <c r="C340" s="2">
        <v>5.2616999999999996E-4</v>
      </c>
    </row>
    <row r="341" spans="1:3" x14ac:dyDescent="0.6">
      <c r="A341" s="1">
        <v>45378</v>
      </c>
      <c r="B341" s="3">
        <v>0.375</v>
      </c>
      <c r="C341" s="2">
        <v>4.0304000000000002E-4</v>
      </c>
    </row>
    <row r="342" spans="1:3" x14ac:dyDescent="0.6">
      <c r="A342" s="1">
        <v>45378</v>
      </c>
      <c r="B342" s="3">
        <v>4.1666666666666664E-2</v>
      </c>
      <c r="C342" s="2">
        <v>2.5417000000000001E-4</v>
      </c>
    </row>
    <row r="343" spans="1:3" x14ac:dyDescent="0.6">
      <c r="A343" s="1">
        <v>45377</v>
      </c>
      <c r="B343" s="3">
        <v>0.20833333333333334</v>
      </c>
      <c r="C343" s="2">
        <v>1E-4</v>
      </c>
    </row>
    <row r="344" spans="1:3" x14ac:dyDescent="0.6">
      <c r="A344" s="1">
        <v>45377</v>
      </c>
      <c r="B344" s="3">
        <v>0.375</v>
      </c>
      <c r="C344" s="2">
        <v>6.1956000000000001E-4</v>
      </c>
    </row>
    <row r="345" spans="1:3" x14ac:dyDescent="0.6">
      <c r="A345" s="1">
        <v>45377</v>
      </c>
      <c r="B345" s="3">
        <v>4.1666666666666664E-2</v>
      </c>
      <c r="C345" s="2">
        <v>2.5431E-4</v>
      </c>
    </row>
    <row r="346" spans="1:3" x14ac:dyDescent="0.6">
      <c r="A346" s="1">
        <v>45376</v>
      </c>
      <c r="B346" s="3">
        <v>0.20833333333333334</v>
      </c>
      <c r="C346" s="2">
        <v>1E-4</v>
      </c>
    </row>
    <row r="347" spans="1:3" x14ac:dyDescent="0.6">
      <c r="A347" s="1">
        <v>45376</v>
      </c>
      <c r="B347" s="3">
        <v>0.375</v>
      </c>
      <c r="C347" s="2">
        <v>3.6727999999999999E-4</v>
      </c>
    </row>
    <row r="348" spans="1:3" x14ac:dyDescent="0.6">
      <c r="A348" s="1">
        <v>45376</v>
      </c>
      <c r="B348" s="3">
        <v>4.1666666666666664E-2</v>
      </c>
      <c r="C348" s="2">
        <v>4.4464999999999999E-4</v>
      </c>
    </row>
    <row r="349" spans="1:3" x14ac:dyDescent="0.6">
      <c r="A349" s="1">
        <v>45375</v>
      </c>
      <c r="B349" s="3">
        <v>0.20833333333333334</v>
      </c>
      <c r="C349" s="2">
        <v>1E-4</v>
      </c>
    </row>
    <row r="350" spans="1:3" x14ac:dyDescent="0.6">
      <c r="A350" s="1">
        <v>45375</v>
      </c>
      <c r="B350" s="3">
        <v>0.375</v>
      </c>
      <c r="C350" s="2">
        <v>1E-4</v>
      </c>
    </row>
    <row r="351" spans="1:3" x14ac:dyDescent="0.6">
      <c r="A351" s="1">
        <v>45375</v>
      </c>
      <c r="B351" s="3">
        <v>4.1666666666666664E-2</v>
      </c>
      <c r="C351" s="2">
        <v>2.1069E-4</v>
      </c>
    </row>
    <row r="352" spans="1:3" x14ac:dyDescent="0.6">
      <c r="A352" s="1">
        <v>45374</v>
      </c>
      <c r="B352" s="3">
        <v>0.20833333333333334</v>
      </c>
      <c r="C352" s="2">
        <v>1.8773999999999999E-4</v>
      </c>
    </row>
    <row r="353" spans="1:3" x14ac:dyDescent="0.6">
      <c r="A353" s="1">
        <v>45374</v>
      </c>
      <c r="B353" s="3">
        <v>0.375</v>
      </c>
      <c r="C353" s="2">
        <v>1E-4</v>
      </c>
    </row>
    <row r="354" spans="1:3" x14ac:dyDescent="0.6">
      <c r="A354" s="1">
        <v>45374</v>
      </c>
      <c r="B354" s="3">
        <v>4.1666666666666664E-2</v>
      </c>
      <c r="C354" s="2">
        <v>1E-4</v>
      </c>
    </row>
    <row r="355" spans="1:3" x14ac:dyDescent="0.6">
      <c r="A355" s="1">
        <v>45373</v>
      </c>
      <c r="B355" s="3">
        <v>0.20833333333333334</v>
      </c>
      <c r="C355" s="2">
        <v>1E-4</v>
      </c>
    </row>
    <row r="356" spans="1:3" x14ac:dyDescent="0.6">
      <c r="A356" s="1">
        <v>45373</v>
      </c>
      <c r="B356" s="3">
        <v>0.375</v>
      </c>
      <c r="C356" s="2">
        <v>1E-4</v>
      </c>
    </row>
    <row r="357" spans="1:3" x14ac:dyDescent="0.6">
      <c r="A357" s="1">
        <v>45373</v>
      </c>
      <c r="B357" s="3">
        <v>4.1666666666666664E-2</v>
      </c>
      <c r="C357" s="2">
        <v>2.0651999999999999E-4</v>
      </c>
    </row>
    <row r="358" spans="1:3" x14ac:dyDescent="0.6">
      <c r="A358" s="1">
        <v>45372</v>
      </c>
      <c r="B358" s="3">
        <v>0.20833333333333334</v>
      </c>
      <c r="C358" s="2">
        <v>1.5459999999999999E-4</v>
      </c>
    </row>
    <row r="359" spans="1:3" x14ac:dyDescent="0.6">
      <c r="A359" s="1">
        <v>45372</v>
      </c>
      <c r="B359" s="3">
        <v>0.375</v>
      </c>
      <c r="C359" s="2">
        <v>1E-4</v>
      </c>
    </row>
    <row r="360" spans="1:3" x14ac:dyDescent="0.6">
      <c r="A360" s="1">
        <v>45372</v>
      </c>
      <c r="B360" s="3">
        <v>4.1666666666666664E-2</v>
      </c>
      <c r="C360" s="2">
        <v>1E-4</v>
      </c>
    </row>
    <row r="361" spans="1:3" x14ac:dyDescent="0.6">
      <c r="A361" s="1">
        <v>45371</v>
      </c>
      <c r="B361" s="3">
        <v>0.20833333333333334</v>
      </c>
      <c r="C361" s="2">
        <v>2.3259999999999999E-4</v>
      </c>
    </row>
    <row r="362" spans="1:3" x14ac:dyDescent="0.6">
      <c r="A362" s="1">
        <v>45371</v>
      </c>
      <c r="B362" s="3">
        <v>0.375</v>
      </c>
      <c r="C362" s="2">
        <v>1E-4</v>
      </c>
    </row>
    <row r="363" spans="1:3" x14ac:dyDescent="0.6">
      <c r="A363" s="1">
        <v>45371</v>
      </c>
      <c r="B363" s="3">
        <v>4.1666666666666664E-2</v>
      </c>
      <c r="C363" s="2">
        <v>3.7317999999999997E-4</v>
      </c>
    </row>
    <row r="364" spans="1:3" x14ac:dyDescent="0.6">
      <c r="A364" s="1">
        <v>45370</v>
      </c>
      <c r="B364" s="3">
        <v>0.20833333333333334</v>
      </c>
      <c r="C364" s="2">
        <v>1E-4</v>
      </c>
    </row>
    <row r="365" spans="1:3" x14ac:dyDescent="0.6">
      <c r="A365" s="1">
        <v>45370</v>
      </c>
      <c r="B365" s="3">
        <v>0.375</v>
      </c>
      <c r="C365" s="2">
        <v>1E-4</v>
      </c>
    </row>
    <row r="366" spans="1:3" x14ac:dyDescent="0.6">
      <c r="A366" s="1">
        <v>45370</v>
      </c>
      <c r="B366" s="3">
        <v>4.1666666666666664E-2</v>
      </c>
      <c r="C366" s="2">
        <v>1.3347000000000001E-4</v>
      </c>
    </row>
    <row r="367" spans="1:3" x14ac:dyDescent="0.6">
      <c r="A367" s="1">
        <v>45369</v>
      </c>
      <c r="B367" s="3">
        <v>0.20833333333333334</v>
      </c>
      <c r="C367" s="2">
        <v>2.176E-4</v>
      </c>
    </row>
    <row r="368" spans="1:3" x14ac:dyDescent="0.6">
      <c r="A368" s="1">
        <v>45369</v>
      </c>
      <c r="B368" s="3">
        <v>0.375</v>
      </c>
      <c r="C368" s="2">
        <v>1.0986E-4</v>
      </c>
    </row>
    <row r="369" spans="1:3" x14ac:dyDescent="0.6">
      <c r="A369" s="1">
        <v>45369</v>
      </c>
      <c r="B369" s="3">
        <v>4.1666666666666664E-2</v>
      </c>
      <c r="C369" s="2">
        <v>3.9806999999999999E-4</v>
      </c>
    </row>
    <row r="370" spans="1:3" x14ac:dyDescent="0.6">
      <c r="A370" s="1">
        <v>45368</v>
      </c>
      <c r="B370" s="3">
        <v>0.20833333333333334</v>
      </c>
      <c r="C370" s="2">
        <v>4.2096000000000001E-4</v>
      </c>
    </row>
    <row r="371" spans="1:3" x14ac:dyDescent="0.6">
      <c r="A371" s="1">
        <v>45368</v>
      </c>
      <c r="B371" s="3">
        <v>0.375</v>
      </c>
      <c r="C371" s="2">
        <v>5.0823000000000003E-4</v>
      </c>
    </row>
    <row r="372" spans="1:3" x14ac:dyDescent="0.6">
      <c r="A372" s="1">
        <v>45368</v>
      </c>
      <c r="B372" s="3">
        <v>4.1666666666666664E-2</v>
      </c>
      <c r="C372" s="2">
        <v>2.7708000000000002E-4</v>
      </c>
    </row>
    <row r="373" spans="1:3" x14ac:dyDescent="0.6">
      <c r="A373" s="1">
        <v>45367</v>
      </c>
      <c r="B373" s="3">
        <v>0.20833333333333334</v>
      </c>
      <c r="C373" s="2">
        <v>3.4539E-4</v>
      </c>
    </row>
    <row r="374" spans="1:3" x14ac:dyDescent="0.6">
      <c r="A374" s="1">
        <v>45367</v>
      </c>
      <c r="B374" s="3">
        <v>0.375</v>
      </c>
      <c r="C374" s="2">
        <v>1E-4</v>
      </c>
    </row>
    <row r="375" spans="1:3" x14ac:dyDescent="0.6">
      <c r="A375" s="1">
        <v>45367</v>
      </c>
      <c r="B375" s="3">
        <v>4.1666666666666664E-2</v>
      </c>
      <c r="C375" s="2">
        <v>1.7044E-4</v>
      </c>
    </row>
    <row r="376" spans="1:3" x14ac:dyDescent="0.6">
      <c r="A376" s="1">
        <v>45366</v>
      </c>
      <c r="B376" s="3">
        <v>0.20833333333333334</v>
      </c>
      <c r="C376" s="2">
        <v>3.4497999999999999E-4</v>
      </c>
    </row>
    <row r="377" spans="1:3" x14ac:dyDescent="0.6">
      <c r="A377" s="1">
        <v>45366</v>
      </c>
      <c r="B377" s="3">
        <v>0.375</v>
      </c>
      <c r="C377" s="2">
        <v>3.3096999999999998E-4</v>
      </c>
    </row>
    <row r="378" spans="1:3" x14ac:dyDescent="0.6">
      <c r="A378" s="1">
        <v>45366</v>
      </c>
      <c r="B378" s="3">
        <v>4.1666666666666664E-2</v>
      </c>
      <c r="C378" s="2">
        <v>4.8628000000000001E-4</v>
      </c>
    </row>
    <row r="379" spans="1:3" x14ac:dyDescent="0.6">
      <c r="A379" s="1">
        <v>45365</v>
      </c>
      <c r="B379" s="3">
        <v>0.20833333333333334</v>
      </c>
      <c r="C379" s="2">
        <v>1.6741999999999999E-4</v>
      </c>
    </row>
    <row r="380" spans="1:3" x14ac:dyDescent="0.6">
      <c r="A380" s="1">
        <v>45365</v>
      </c>
      <c r="B380" s="3">
        <v>0.375</v>
      </c>
      <c r="C380" s="2">
        <v>1E-4</v>
      </c>
    </row>
    <row r="381" spans="1:3" x14ac:dyDescent="0.6">
      <c r="A381" s="1">
        <v>45365</v>
      </c>
      <c r="B381" s="3">
        <v>4.1666666666666664E-2</v>
      </c>
      <c r="C381" s="2">
        <v>1E-4</v>
      </c>
    </row>
    <row r="382" spans="1:3" x14ac:dyDescent="0.6">
      <c r="A382" s="1">
        <v>45364</v>
      </c>
      <c r="B382" s="3">
        <v>0.20833333333333334</v>
      </c>
      <c r="C382" s="2">
        <v>5.5360000000000001E-4</v>
      </c>
    </row>
    <row r="383" spans="1:3" x14ac:dyDescent="0.6">
      <c r="A383" s="1">
        <v>45364</v>
      </c>
      <c r="B383" s="3">
        <v>0.375</v>
      </c>
      <c r="C383" s="2">
        <v>3.0843E-4</v>
      </c>
    </row>
    <row r="384" spans="1:3" x14ac:dyDescent="0.6">
      <c r="A384" s="1">
        <v>45364</v>
      </c>
      <c r="B384" s="3">
        <v>4.1666666666666664E-2</v>
      </c>
      <c r="C384" s="2">
        <v>7.3691999999999996E-4</v>
      </c>
    </row>
    <row r="385" spans="1:3" x14ac:dyDescent="0.6">
      <c r="A385" s="1">
        <v>45363</v>
      </c>
      <c r="B385" s="3">
        <v>0.20833333333333334</v>
      </c>
      <c r="C385" s="2">
        <v>5.7821999999999995E-4</v>
      </c>
    </row>
    <row r="386" spans="1:3" x14ac:dyDescent="0.6">
      <c r="A386" s="1">
        <v>45363</v>
      </c>
      <c r="B386" s="3">
        <v>0.375</v>
      </c>
      <c r="C386" s="2">
        <v>4.7094999999999998E-4</v>
      </c>
    </row>
    <row r="387" spans="1:3" x14ac:dyDescent="0.6">
      <c r="A387" s="1">
        <v>45363</v>
      </c>
      <c r="B387" s="3">
        <v>4.1666666666666664E-2</v>
      </c>
      <c r="C387" s="2">
        <v>9.8583999999999998E-4</v>
      </c>
    </row>
    <row r="388" spans="1:3" x14ac:dyDescent="0.6">
      <c r="A388" s="1">
        <v>45362</v>
      </c>
      <c r="B388" s="3">
        <v>0.20833333333333334</v>
      </c>
      <c r="C388" s="2">
        <v>1.07745E-3</v>
      </c>
    </row>
    <row r="389" spans="1:3" x14ac:dyDescent="0.6">
      <c r="A389" s="1">
        <v>45362</v>
      </c>
      <c r="B389" s="3">
        <v>0.375</v>
      </c>
      <c r="C389" s="2">
        <v>3.8313000000000003E-4</v>
      </c>
    </row>
    <row r="390" spans="1:3" x14ac:dyDescent="0.6">
      <c r="A390" s="1">
        <v>45362</v>
      </c>
      <c r="B390" s="3">
        <v>4.1666666666666664E-2</v>
      </c>
      <c r="C390" s="2">
        <v>6.2034999999999998E-4</v>
      </c>
    </row>
    <row r="391" spans="1:3" x14ac:dyDescent="0.6">
      <c r="A391" s="1">
        <v>45361</v>
      </c>
      <c r="B391" s="3">
        <v>0.20833333333333334</v>
      </c>
      <c r="C391" s="2">
        <v>7.3722000000000002E-4</v>
      </c>
    </row>
    <row r="392" spans="1:3" x14ac:dyDescent="0.6">
      <c r="A392" s="1">
        <v>45361</v>
      </c>
      <c r="B392" s="3">
        <v>0.375</v>
      </c>
      <c r="C392" s="2">
        <v>2.0619E-4</v>
      </c>
    </row>
    <row r="393" spans="1:3" x14ac:dyDescent="0.6">
      <c r="A393" s="1">
        <v>45361</v>
      </c>
      <c r="B393" s="3">
        <v>4.1666666666666664E-2</v>
      </c>
      <c r="C393" s="2">
        <v>2.0042000000000001E-4</v>
      </c>
    </row>
    <row r="394" spans="1:3" x14ac:dyDescent="0.6">
      <c r="A394" s="1">
        <v>45360</v>
      </c>
      <c r="B394" s="3">
        <v>0.20833333333333334</v>
      </c>
      <c r="C394" s="2">
        <v>1E-4</v>
      </c>
    </row>
    <row r="395" spans="1:3" x14ac:dyDescent="0.6">
      <c r="A395" s="1">
        <v>45360</v>
      </c>
      <c r="B395" s="3">
        <v>0.375</v>
      </c>
      <c r="C395" s="2">
        <v>1E-4</v>
      </c>
    </row>
    <row r="396" spans="1:3" x14ac:dyDescent="0.6">
      <c r="A396" s="1">
        <v>45360</v>
      </c>
      <c r="B396" s="3">
        <v>4.1666666666666664E-2</v>
      </c>
      <c r="C396" s="2">
        <v>5.5975000000000003E-4</v>
      </c>
    </row>
    <row r="397" spans="1:3" x14ac:dyDescent="0.6">
      <c r="A397" s="1">
        <v>45359</v>
      </c>
      <c r="B397" s="3">
        <v>0.20833333333333334</v>
      </c>
      <c r="C397" s="2">
        <v>2.3164E-4</v>
      </c>
    </row>
    <row r="398" spans="1:3" x14ac:dyDescent="0.6">
      <c r="A398" s="1">
        <v>45359</v>
      </c>
      <c r="B398" s="3">
        <v>0.375</v>
      </c>
      <c r="C398" s="2">
        <v>1.9823E-4</v>
      </c>
    </row>
    <row r="399" spans="1:3" x14ac:dyDescent="0.6">
      <c r="A399" s="1">
        <v>45359</v>
      </c>
      <c r="B399" s="3">
        <v>4.1666666666666664E-2</v>
      </c>
      <c r="C399" s="2">
        <v>3.5520000000000001E-4</v>
      </c>
    </row>
    <row r="400" spans="1:3" x14ac:dyDescent="0.6">
      <c r="A400" s="1">
        <v>45358</v>
      </c>
      <c r="B400" s="3">
        <v>0.20833333333333334</v>
      </c>
      <c r="C400" s="2">
        <v>2.2267000000000001E-4</v>
      </c>
    </row>
    <row r="401" spans="1:3" x14ac:dyDescent="0.6">
      <c r="A401" s="1">
        <v>45358</v>
      </c>
      <c r="B401" s="3">
        <v>0.375</v>
      </c>
      <c r="C401" s="2">
        <v>4.0128000000000001E-4</v>
      </c>
    </row>
    <row r="402" spans="1:3" x14ac:dyDescent="0.6">
      <c r="A402" s="1">
        <v>45358</v>
      </c>
      <c r="B402" s="3">
        <v>4.1666666666666664E-2</v>
      </c>
      <c r="C402" s="2">
        <v>4.9602000000000001E-4</v>
      </c>
    </row>
    <row r="403" spans="1:3" x14ac:dyDescent="0.6">
      <c r="A403" s="1">
        <v>45357</v>
      </c>
      <c r="B403" s="3">
        <v>0.20833333333333334</v>
      </c>
      <c r="C403" s="2">
        <v>3.4981999999999998E-4</v>
      </c>
    </row>
    <row r="404" spans="1:3" x14ac:dyDescent="0.6">
      <c r="A404" s="1">
        <v>45357</v>
      </c>
      <c r="B404" s="3">
        <v>0.375</v>
      </c>
      <c r="C404" s="2">
        <v>1.6255999999999999E-4</v>
      </c>
    </row>
    <row r="405" spans="1:3" x14ac:dyDescent="0.6">
      <c r="A405" s="1">
        <v>45357</v>
      </c>
      <c r="B405" s="3">
        <v>4.1666666666666664E-2</v>
      </c>
      <c r="C405" s="2">
        <v>6.7329E-4</v>
      </c>
    </row>
    <row r="406" spans="1:3" x14ac:dyDescent="0.6">
      <c r="A406" s="1">
        <v>45356</v>
      </c>
      <c r="B406" s="3">
        <v>0.20833333333333334</v>
      </c>
      <c r="C406" s="2">
        <v>1.10239E-3</v>
      </c>
    </row>
    <row r="407" spans="1:3" x14ac:dyDescent="0.6">
      <c r="A407" s="1">
        <v>45356</v>
      </c>
      <c r="B407" s="3">
        <v>0.375</v>
      </c>
      <c r="C407" s="2">
        <v>1E-4</v>
      </c>
    </row>
    <row r="408" spans="1:3" x14ac:dyDescent="0.6">
      <c r="A408" s="1">
        <v>45356</v>
      </c>
      <c r="B408" s="3">
        <v>4.1666666666666664E-2</v>
      </c>
      <c r="C408" s="2">
        <v>6.8712000000000005E-4</v>
      </c>
    </row>
    <row r="409" spans="1:3" x14ac:dyDescent="0.6">
      <c r="A409" s="1">
        <v>45355</v>
      </c>
      <c r="B409" s="3">
        <v>0.20833333333333334</v>
      </c>
      <c r="C409" s="2">
        <v>4.0148000000000001E-4</v>
      </c>
    </row>
    <row r="410" spans="1:3" x14ac:dyDescent="0.6">
      <c r="A410" s="1">
        <v>45355</v>
      </c>
      <c r="B410" s="3">
        <v>0.375</v>
      </c>
      <c r="C410" s="2">
        <v>4.1948000000000002E-4</v>
      </c>
    </row>
    <row r="411" spans="1:3" x14ac:dyDescent="0.6">
      <c r="A411" s="1">
        <v>45355</v>
      </c>
      <c r="B411" s="3">
        <v>4.1666666666666664E-2</v>
      </c>
      <c r="C411" s="2">
        <v>4.9753000000000004E-4</v>
      </c>
    </row>
    <row r="412" spans="1:3" x14ac:dyDescent="0.6">
      <c r="A412" s="1">
        <v>45354</v>
      </c>
      <c r="B412" s="3">
        <v>0.20833333333333334</v>
      </c>
      <c r="C412" s="2">
        <v>5.7456E-4</v>
      </c>
    </row>
    <row r="413" spans="1:3" x14ac:dyDescent="0.6">
      <c r="A413" s="1">
        <v>45354</v>
      </c>
      <c r="B413" s="3">
        <v>0.375</v>
      </c>
      <c r="C413" s="2">
        <v>5.4230000000000001E-4</v>
      </c>
    </row>
    <row r="414" spans="1:3" x14ac:dyDescent="0.6">
      <c r="A414" s="1">
        <v>45354</v>
      </c>
      <c r="B414" s="3">
        <v>4.1666666666666664E-2</v>
      </c>
      <c r="C414" s="2">
        <v>6.8311000000000001E-4</v>
      </c>
    </row>
    <row r="415" spans="1:3" x14ac:dyDescent="0.6">
      <c r="A415" s="1">
        <v>45353</v>
      </c>
      <c r="B415" s="3">
        <v>0.20833333333333334</v>
      </c>
      <c r="C415" s="2">
        <v>2.4549000000000001E-4</v>
      </c>
    </row>
    <row r="416" spans="1:3" x14ac:dyDescent="0.6">
      <c r="A416" s="1">
        <v>45353</v>
      </c>
      <c r="B416" s="3">
        <v>0.375</v>
      </c>
      <c r="C416" s="2">
        <v>1E-4</v>
      </c>
    </row>
    <row r="417" spans="1:3" x14ac:dyDescent="0.6">
      <c r="A417" s="1">
        <v>45353</v>
      </c>
      <c r="B417" s="3">
        <v>4.1666666666666664E-2</v>
      </c>
      <c r="C417" s="2">
        <v>4.7262999999999998E-4</v>
      </c>
    </row>
    <row r="418" spans="1:3" x14ac:dyDescent="0.6">
      <c r="A418" s="1">
        <v>45352</v>
      </c>
      <c r="B418" s="3">
        <v>0.20833333333333334</v>
      </c>
      <c r="C418" s="2">
        <v>5.9610999999999996E-4</v>
      </c>
    </row>
    <row r="419" spans="1:3" x14ac:dyDescent="0.6">
      <c r="A419" s="1">
        <v>45352</v>
      </c>
      <c r="B419" s="3">
        <v>0.375</v>
      </c>
      <c r="C419" s="2">
        <v>6.0068999999999997E-4</v>
      </c>
    </row>
    <row r="420" spans="1:3" x14ac:dyDescent="0.6">
      <c r="A420" s="1">
        <v>45352</v>
      </c>
      <c r="B420" s="3">
        <v>4.1666666666666664E-2</v>
      </c>
      <c r="C420" s="2">
        <v>7.0208E-4</v>
      </c>
    </row>
    <row r="421" spans="1:3" x14ac:dyDescent="0.6">
      <c r="A421" s="1">
        <v>45351</v>
      </c>
      <c r="B421" s="3">
        <v>0.20833333333333334</v>
      </c>
      <c r="C421" s="2">
        <v>9.4030000000000003E-4</v>
      </c>
    </row>
    <row r="422" spans="1:3" x14ac:dyDescent="0.6">
      <c r="A422" s="1">
        <v>45351</v>
      </c>
      <c r="B422" s="3">
        <v>0.375</v>
      </c>
      <c r="C422" s="2">
        <v>6.7732000000000003E-4</v>
      </c>
    </row>
    <row r="423" spans="1:3" x14ac:dyDescent="0.6">
      <c r="A423" s="1">
        <v>45351</v>
      </c>
      <c r="B423" s="3">
        <v>4.1666666666666664E-2</v>
      </c>
      <c r="C423" s="2">
        <v>6.6514999999999999E-4</v>
      </c>
    </row>
    <row r="424" spans="1:3" x14ac:dyDescent="0.6">
      <c r="A424" s="1">
        <v>45350</v>
      </c>
      <c r="B424" s="3">
        <v>0.20833333333333334</v>
      </c>
      <c r="C424" s="2">
        <v>2.3127999999999999E-4</v>
      </c>
    </row>
    <row r="425" spans="1:3" x14ac:dyDescent="0.6">
      <c r="A425" s="1">
        <v>45350</v>
      </c>
      <c r="B425" s="3">
        <v>0.375</v>
      </c>
      <c r="C425" s="2">
        <v>3.3792000000000002E-4</v>
      </c>
    </row>
    <row r="426" spans="1:3" x14ac:dyDescent="0.6">
      <c r="A426" s="1">
        <v>45350</v>
      </c>
      <c r="B426" s="3">
        <v>4.1666666666666664E-2</v>
      </c>
      <c r="C426" s="2">
        <v>3.5115999999999999E-4</v>
      </c>
    </row>
    <row r="427" spans="1:3" x14ac:dyDescent="0.6">
      <c r="A427" s="1">
        <v>45349</v>
      </c>
      <c r="B427" s="3">
        <v>0.20833333333333334</v>
      </c>
      <c r="C427" s="2">
        <v>6.5947E-4</v>
      </c>
    </row>
    <row r="428" spans="1:3" x14ac:dyDescent="0.6">
      <c r="A428" s="1">
        <v>45349</v>
      </c>
      <c r="B428" s="3">
        <v>0.375</v>
      </c>
      <c r="C428" s="2">
        <v>1.5313999999999999E-4</v>
      </c>
    </row>
    <row r="429" spans="1:3" x14ac:dyDescent="0.6">
      <c r="A429" s="1">
        <v>45349</v>
      </c>
      <c r="B429" s="3">
        <v>4.1666666666666664E-2</v>
      </c>
      <c r="C429" s="2">
        <v>1E-4</v>
      </c>
    </row>
    <row r="430" spans="1:3" x14ac:dyDescent="0.6">
      <c r="A430" s="1">
        <v>45348</v>
      </c>
      <c r="B430" s="3">
        <v>0.20833333333333334</v>
      </c>
      <c r="C430" s="2">
        <v>1.5163000000000001E-4</v>
      </c>
    </row>
    <row r="431" spans="1:3" x14ac:dyDescent="0.6">
      <c r="A431" s="1">
        <v>45348</v>
      </c>
      <c r="B431" s="3">
        <v>0.375</v>
      </c>
      <c r="C431" s="2">
        <v>3.0124999999999998E-4</v>
      </c>
    </row>
    <row r="432" spans="1:3" x14ac:dyDescent="0.6">
      <c r="A432" s="1">
        <v>45348</v>
      </c>
      <c r="B432" s="3">
        <v>4.1666666666666664E-2</v>
      </c>
      <c r="C432" s="2">
        <v>2.7482E-4</v>
      </c>
    </row>
    <row r="433" spans="1:3" x14ac:dyDescent="0.6">
      <c r="A433" s="1">
        <v>45347</v>
      </c>
      <c r="B433" s="3">
        <v>0.20833333333333334</v>
      </c>
      <c r="C433" s="2">
        <v>3.0315000000000002E-4</v>
      </c>
    </row>
    <row r="434" spans="1:3" x14ac:dyDescent="0.6">
      <c r="A434" s="1">
        <v>45347</v>
      </c>
      <c r="B434" s="3">
        <v>0.375</v>
      </c>
      <c r="C434" s="2">
        <v>1E-4</v>
      </c>
    </row>
    <row r="435" spans="1:3" x14ac:dyDescent="0.6">
      <c r="A435" s="1">
        <v>45347</v>
      </c>
      <c r="B435" s="3">
        <v>4.1666666666666664E-2</v>
      </c>
      <c r="C435" s="2">
        <v>2.6866999999999999E-4</v>
      </c>
    </row>
    <row r="436" spans="1:3" x14ac:dyDescent="0.6">
      <c r="A436" s="1">
        <v>45346</v>
      </c>
      <c r="B436" s="3">
        <v>0.20833333333333334</v>
      </c>
      <c r="C436" s="2">
        <v>3.1843000000000003E-4</v>
      </c>
    </row>
    <row r="437" spans="1:3" x14ac:dyDescent="0.6">
      <c r="A437" s="1">
        <v>45346</v>
      </c>
      <c r="B437" s="3">
        <v>0.375</v>
      </c>
      <c r="C437" s="2">
        <v>1E-4</v>
      </c>
    </row>
    <row r="438" spans="1:3" x14ac:dyDescent="0.6">
      <c r="A438" s="1">
        <v>45346</v>
      </c>
      <c r="B438" s="3">
        <v>4.1666666666666664E-2</v>
      </c>
      <c r="C438" s="2">
        <v>1.8451000000000001E-4</v>
      </c>
    </row>
    <row r="439" spans="1:3" x14ac:dyDescent="0.6">
      <c r="A439" s="1">
        <v>45345</v>
      </c>
      <c r="B439" s="3">
        <v>0.20833333333333334</v>
      </c>
      <c r="C439" s="2">
        <v>1E-4</v>
      </c>
    </row>
    <row r="440" spans="1:3" x14ac:dyDescent="0.6">
      <c r="A440" s="1">
        <v>45345</v>
      </c>
      <c r="B440" s="3">
        <v>0.375</v>
      </c>
      <c r="C440" s="2">
        <v>1E-4</v>
      </c>
    </row>
    <row r="441" spans="1:3" x14ac:dyDescent="0.6">
      <c r="A441" s="1">
        <v>45345</v>
      </c>
      <c r="B441" s="3">
        <v>4.1666666666666664E-2</v>
      </c>
      <c r="C441" s="2">
        <v>3.4808000000000001E-4</v>
      </c>
    </row>
    <row r="442" spans="1:3" x14ac:dyDescent="0.6">
      <c r="A442" s="1">
        <v>45344</v>
      </c>
      <c r="B442" s="3">
        <v>0.20833333333333334</v>
      </c>
      <c r="C442" s="2">
        <v>3.8078E-4</v>
      </c>
    </row>
    <row r="443" spans="1:3" x14ac:dyDescent="0.6">
      <c r="A443" s="1">
        <v>45344</v>
      </c>
      <c r="B443" s="3">
        <v>0.375</v>
      </c>
      <c r="C443" s="2">
        <v>4.2188000000000002E-4</v>
      </c>
    </row>
    <row r="444" spans="1:3" x14ac:dyDescent="0.6">
      <c r="A444" s="1">
        <v>45344</v>
      </c>
      <c r="B444" s="3">
        <v>4.1666666666666664E-2</v>
      </c>
      <c r="C444" s="2">
        <v>1E-4</v>
      </c>
    </row>
    <row r="445" spans="1:3" x14ac:dyDescent="0.6">
      <c r="A445" s="1">
        <v>45343</v>
      </c>
      <c r="B445" s="3">
        <v>0.20833333333333334</v>
      </c>
      <c r="C445" s="2">
        <v>1E-4</v>
      </c>
    </row>
    <row r="446" spans="1:3" x14ac:dyDescent="0.6">
      <c r="A446" s="1">
        <v>45343</v>
      </c>
      <c r="B446" s="3">
        <v>0.375</v>
      </c>
      <c r="C446" s="2">
        <v>1.8930999999999999E-4</v>
      </c>
    </row>
    <row r="447" spans="1:3" x14ac:dyDescent="0.6">
      <c r="A447" s="1">
        <v>45343</v>
      </c>
      <c r="B447" s="3">
        <v>4.1666666666666664E-2</v>
      </c>
      <c r="C447" s="2">
        <v>2.0028999999999999E-4</v>
      </c>
    </row>
    <row r="448" spans="1:3" x14ac:dyDescent="0.6">
      <c r="A448" s="1">
        <v>45342</v>
      </c>
      <c r="B448" s="3">
        <v>0.20833333333333334</v>
      </c>
      <c r="C448" s="2">
        <v>3.2719999999999998E-4</v>
      </c>
    </row>
    <row r="449" spans="1:3" x14ac:dyDescent="0.6">
      <c r="A449" s="1">
        <v>45342</v>
      </c>
      <c r="B449" s="3">
        <v>0.375</v>
      </c>
      <c r="C449" s="2">
        <v>1E-4</v>
      </c>
    </row>
    <row r="450" spans="1:3" x14ac:dyDescent="0.6">
      <c r="A450" s="1">
        <v>45342</v>
      </c>
      <c r="B450" s="3">
        <v>4.1666666666666664E-2</v>
      </c>
      <c r="C450" s="2">
        <v>2.8144999999999998E-4</v>
      </c>
    </row>
    <row r="451" spans="1:3" x14ac:dyDescent="0.6">
      <c r="A451" s="1">
        <v>45341</v>
      </c>
      <c r="B451" s="3">
        <v>0.20833333333333334</v>
      </c>
      <c r="C451" s="2">
        <v>4.1467000000000001E-4</v>
      </c>
    </row>
    <row r="452" spans="1:3" x14ac:dyDescent="0.6">
      <c r="A452" s="1">
        <v>45341</v>
      </c>
      <c r="B452" s="3">
        <v>0.375</v>
      </c>
      <c r="C452" s="2">
        <v>3.1359999999999998E-4</v>
      </c>
    </row>
    <row r="453" spans="1:3" x14ac:dyDescent="0.6">
      <c r="A453" s="1">
        <v>45341</v>
      </c>
      <c r="B453" s="3">
        <v>4.1666666666666664E-2</v>
      </c>
      <c r="C453" s="2">
        <v>3.0877999999999998E-4</v>
      </c>
    </row>
    <row r="454" spans="1:3" x14ac:dyDescent="0.6">
      <c r="A454" s="1">
        <v>45340</v>
      </c>
      <c r="B454" s="3">
        <v>0.20833333333333334</v>
      </c>
      <c r="C454" s="2">
        <v>2.9854000000000002E-4</v>
      </c>
    </row>
    <row r="455" spans="1:3" x14ac:dyDescent="0.6">
      <c r="A455" s="1">
        <v>45340</v>
      </c>
      <c r="B455" s="3">
        <v>0.375</v>
      </c>
      <c r="C455" s="2">
        <v>3.0992999999999998E-4</v>
      </c>
    </row>
    <row r="456" spans="1:3" x14ac:dyDescent="0.6">
      <c r="A456" s="1">
        <v>45340</v>
      </c>
      <c r="B456" s="3">
        <v>4.1666666666666664E-2</v>
      </c>
      <c r="C456" s="2">
        <v>1.6663E-4</v>
      </c>
    </row>
    <row r="457" spans="1:3" x14ac:dyDescent="0.6">
      <c r="A457" s="1">
        <v>45339</v>
      </c>
      <c r="B457" s="3">
        <v>0.20833333333333334</v>
      </c>
      <c r="C457" s="2">
        <v>1E-4</v>
      </c>
    </row>
    <row r="458" spans="1:3" x14ac:dyDescent="0.6">
      <c r="A458" s="1">
        <v>45339</v>
      </c>
      <c r="B458" s="3">
        <v>0.375</v>
      </c>
      <c r="C458" s="2">
        <v>1E-4</v>
      </c>
    </row>
    <row r="459" spans="1:3" x14ac:dyDescent="0.6">
      <c r="A459" s="1">
        <v>45339</v>
      </c>
      <c r="B459" s="3">
        <v>4.1666666666666664E-2</v>
      </c>
      <c r="C459" s="2">
        <v>4.1647E-4</v>
      </c>
    </row>
    <row r="460" spans="1:3" x14ac:dyDescent="0.6">
      <c r="A460" s="1">
        <v>45338</v>
      </c>
      <c r="B460" s="3">
        <v>0.20833333333333334</v>
      </c>
      <c r="C460" s="2">
        <v>4.5448E-4</v>
      </c>
    </row>
    <row r="461" spans="1:3" x14ac:dyDescent="0.6">
      <c r="A461" s="1">
        <v>45338</v>
      </c>
      <c r="B461" s="3">
        <v>0.375</v>
      </c>
      <c r="C461" s="2">
        <v>3.1009000000000001E-4</v>
      </c>
    </row>
    <row r="462" spans="1:3" x14ac:dyDescent="0.6">
      <c r="A462" s="1">
        <v>45338</v>
      </c>
      <c r="B462" s="3">
        <v>4.1666666666666664E-2</v>
      </c>
      <c r="C462" s="2">
        <v>1E-4</v>
      </c>
    </row>
    <row r="463" spans="1:3" x14ac:dyDescent="0.6">
      <c r="A463" s="1">
        <v>45337</v>
      </c>
      <c r="B463" s="3">
        <v>0.20833333333333334</v>
      </c>
      <c r="C463" s="2">
        <v>1.3511E-4</v>
      </c>
    </row>
    <row r="464" spans="1:3" x14ac:dyDescent="0.6">
      <c r="A464" s="1">
        <v>45337</v>
      </c>
      <c r="B464" s="3">
        <v>0.375</v>
      </c>
      <c r="C464" s="2">
        <v>1E-4</v>
      </c>
    </row>
    <row r="465" spans="1:3" x14ac:dyDescent="0.6">
      <c r="A465" s="1">
        <v>45337</v>
      </c>
      <c r="B465" s="3">
        <v>4.1666666666666664E-2</v>
      </c>
      <c r="C465" s="2">
        <v>2.4137E-4</v>
      </c>
    </row>
    <row r="466" spans="1:3" x14ac:dyDescent="0.6">
      <c r="A466" s="1">
        <v>45336</v>
      </c>
      <c r="B466" s="3">
        <v>0.20833333333333334</v>
      </c>
      <c r="C466" s="2">
        <v>1E-4</v>
      </c>
    </row>
    <row r="467" spans="1:3" x14ac:dyDescent="0.6">
      <c r="A467" s="1">
        <v>45336</v>
      </c>
      <c r="B467" s="3">
        <v>0.375</v>
      </c>
      <c r="C467" s="2">
        <v>1E-4</v>
      </c>
    </row>
    <row r="468" spans="1:3" x14ac:dyDescent="0.6">
      <c r="A468" s="1">
        <v>45336</v>
      </c>
      <c r="B468" s="3">
        <v>4.1666666666666664E-2</v>
      </c>
      <c r="C468" s="2">
        <v>1.1406E-4</v>
      </c>
    </row>
    <row r="469" spans="1:3" x14ac:dyDescent="0.6">
      <c r="A469" s="1">
        <v>45335</v>
      </c>
      <c r="B469" s="3">
        <v>0.20833333333333334</v>
      </c>
      <c r="C469" s="2">
        <v>1E-4</v>
      </c>
    </row>
    <row r="470" spans="1:3" x14ac:dyDescent="0.6">
      <c r="A470" s="1">
        <v>45335</v>
      </c>
      <c r="B470" s="3">
        <v>0.375</v>
      </c>
      <c r="C470" s="2">
        <v>1E-4</v>
      </c>
    </row>
    <row r="471" spans="1:3" x14ac:dyDescent="0.6">
      <c r="A471" s="1">
        <v>45335</v>
      </c>
      <c r="B471" s="3">
        <v>4.1666666666666664E-2</v>
      </c>
      <c r="C471" s="2">
        <v>1.0676E-4</v>
      </c>
    </row>
    <row r="472" spans="1:3" x14ac:dyDescent="0.6">
      <c r="A472" s="1">
        <v>45334</v>
      </c>
      <c r="B472" s="3">
        <v>0.20833333333333334</v>
      </c>
      <c r="C472" s="2">
        <v>1E-4</v>
      </c>
    </row>
    <row r="473" spans="1:3" x14ac:dyDescent="0.6">
      <c r="A473" s="1">
        <v>45334</v>
      </c>
      <c r="B473" s="3">
        <v>0.375</v>
      </c>
      <c r="C473" s="2">
        <v>1E-4</v>
      </c>
    </row>
    <row r="474" spans="1:3" x14ac:dyDescent="0.6">
      <c r="A474" s="1">
        <v>45334</v>
      </c>
      <c r="B474" s="3">
        <v>4.1666666666666664E-2</v>
      </c>
      <c r="C474" s="2">
        <v>1E-4</v>
      </c>
    </row>
    <row r="475" spans="1:3" x14ac:dyDescent="0.6">
      <c r="A475" s="1">
        <v>45333</v>
      </c>
      <c r="B475" s="3">
        <v>0.20833333333333334</v>
      </c>
      <c r="C475" s="2">
        <v>1E-4</v>
      </c>
    </row>
    <row r="476" spans="1:3" x14ac:dyDescent="0.6">
      <c r="A476" s="1">
        <v>45333</v>
      </c>
      <c r="B476" s="3">
        <v>0.375</v>
      </c>
      <c r="C476" s="2">
        <v>1E-4</v>
      </c>
    </row>
    <row r="477" spans="1:3" x14ac:dyDescent="0.6">
      <c r="A477" s="1">
        <v>45333</v>
      </c>
      <c r="B477" s="3">
        <v>4.1666666666666664E-2</v>
      </c>
      <c r="C477" s="2">
        <v>4.0309999999999999E-5</v>
      </c>
    </row>
    <row r="478" spans="1:3" x14ac:dyDescent="0.6">
      <c r="A478" s="1">
        <v>45332</v>
      </c>
      <c r="B478" s="3">
        <v>0.20833333333333334</v>
      </c>
      <c r="C478" s="2">
        <v>1E-4</v>
      </c>
    </row>
    <row r="479" spans="1:3" x14ac:dyDescent="0.6">
      <c r="A479" s="1">
        <v>45332</v>
      </c>
      <c r="B479" s="3">
        <v>0.375</v>
      </c>
      <c r="C479" s="2">
        <v>1E-4</v>
      </c>
    </row>
    <row r="480" spans="1:3" x14ac:dyDescent="0.6">
      <c r="A480" s="1">
        <v>45332</v>
      </c>
      <c r="B480" s="3">
        <v>4.1666666666666664E-2</v>
      </c>
      <c r="C480" s="2">
        <v>1E-4</v>
      </c>
    </row>
    <row r="481" spans="1:3" x14ac:dyDescent="0.6">
      <c r="A481" s="1">
        <v>45331</v>
      </c>
      <c r="B481" s="3">
        <v>0.20833333333333334</v>
      </c>
      <c r="C481" s="2">
        <v>1E-4</v>
      </c>
    </row>
    <row r="482" spans="1:3" x14ac:dyDescent="0.6">
      <c r="A482" s="1">
        <v>45331</v>
      </c>
      <c r="B482" s="3">
        <v>0.375</v>
      </c>
      <c r="C482" s="2">
        <v>1E-4</v>
      </c>
    </row>
    <row r="483" spans="1:3" x14ac:dyDescent="0.6">
      <c r="A483" s="1">
        <v>45331</v>
      </c>
      <c r="B483" s="3">
        <v>4.1666666666666664E-2</v>
      </c>
      <c r="C483" s="2">
        <v>1E-4</v>
      </c>
    </row>
    <row r="484" spans="1:3" x14ac:dyDescent="0.6">
      <c r="A484" s="1">
        <v>45330</v>
      </c>
      <c r="B484" s="3">
        <v>0.20833333333333334</v>
      </c>
      <c r="C484" s="2">
        <v>1E-4</v>
      </c>
    </row>
    <row r="485" spans="1:3" x14ac:dyDescent="0.6">
      <c r="A485" s="1">
        <v>45330</v>
      </c>
      <c r="B485" s="3">
        <v>0.375</v>
      </c>
      <c r="C485" s="2">
        <v>1E-4</v>
      </c>
    </row>
    <row r="486" spans="1:3" x14ac:dyDescent="0.6">
      <c r="A486" s="1">
        <v>45330</v>
      </c>
      <c r="B486" s="3">
        <v>4.1666666666666664E-2</v>
      </c>
      <c r="C486" s="2">
        <v>1E-4</v>
      </c>
    </row>
    <row r="487" spans="1:3" x14ac:dyDescent="0.6">
      <c r="A487" s="1">
        <v>45329</v>
      </c>
      <c r="B487" s="3">
        <v>0.20833333333333334</v>
      </c>
      <c r="C487" s="2">
        <v>3.2150000000000002E-5</v>
      </c>
    </row>
    <row r="488" spans="1:3" x14ac:dyDescent="0.6">
      <c r="A488" s="1">
        <v>45329</v>
      </c>
      <c r="B488" s="3">
        <v>0.375</v>
      </c>
      <c r="C488" s="2">
        <v>1E-4</v>
      </c>
    </row>
    <row r="489" spans="1:3" x14ac:dyDescent="0.6">
      <c r="A489" s="1">
        <v>45329</v>
      </c>
      <c r="B489" s="3">
        <v>4.1666666666666664E-2</v>
      </c>
      <c r="C489" s="2">
        <v>1E-4</v>
      </c>
    </row>
    <row r="490" spans="1:3" x14ac:dyDescent="0.6">
      <c r="A490" s="1">
        <v>45328</v>
      </c>
      <c r="B490" s="3">
        <v>0.20833333333333334</v>
      </c>
      <c r="C490" s="2">
        <v>1E-4</v>
      </c>
    </row>
    <row r="491" spans="1:3" x14ac:dyDescent="0.6">
      <c r="A491" s="1">
        <v>45328</v>
      </c>
      <c r="B491" s="3">
        <v>0.375</v>
      </c>
      <c r="C491" s="2">
        <v>1E-4</v>
      </c>
    </row>
    <row r="492" spans="1:3" x14ac:dyDescent="0.6">
      <c r="A492" s="1">
        <v>45328</v>
      </c>
      <c r="B492" s="3">
        <v>4.1666666666666664E-2</v>
      </c>
      <c r="C492" s="2">
        <v>1E-4</v>
      </c>
    </row>
    <row r="493" spans="1:3" x14ac:dyDescent="0.6">
      <c r="A493" s="1">
        <v>45327</v>
      </c>
      <c r="B493" s="3">
        <v>0.20833333333333334</v>
      </c>
      <c r="C493" s="2">
        <v>1E-4</v>
      </c>
    </row>
    <row r="494" spans="1:3" x14ac:dyDescent="0.6">
      <c r="A494" s="1">
        <v>45327</v>
      </c>
      <c r="B494" s="3">
        <v>0.375</v>
      </c>
      <c r="C494" s="2">
        <v>-2.088E-5</v>
      </c>
    </row>
    <row r="495" spans="1:3" x14ac:dyDescent="0.6">
      <c r="A495" s="1">
        <v>45327</v>
      </c>
      <c r="B495" s="3">
        <v>4.1666666666666664E-2</v>
      </c>
      <c r="C495" s="2">
        <v>1E-4</v>
      </c>
    </row>
    <row r="496" spans="1:3" x14ac:dyDescent="0.6">
      <c r="A496" s="1">
        <v>45326</v>
      </c>
      <c r="B496" s="3">
        <v>0.20833333333333334</v>
      </c>
      <c r="C496" s="2">
        <v>1E-4</v>
      </c>
    </row>
    <row r="497" spans="1:3" x14ac:dyDescent="0.6">
      <c r="A497" s="1">
        <v>45326</v>
      </c>
      <c r="B497" s="3">
        <v>0.375</v>
      </c>
      <c r="C497" s="2">
        <v>1E-4</v>
      </c>
    </row>
    <row r="498" spans="1:3" x14ac:dyDescent="0.6">
      <c r="A498" s="1">
        <v>45326</v>
      </c>
      <c r="B498" s="3">
        <v>4.1666666666666664E-2</v>
      </c>
      <c r="C498" s="2">
        <v>6.3059999999999996E-5</v>
      </c>
    </row>
    <row r="499" spans="1:3" x14ac:dyDescent="0.6">
      <c r="A499" s="1">
        <v>45325</v>
      </c>
      <c r="B499" s="3">
        <v>0.20833333333333334</v>
      </c>
      <c r="C499" s="2">
        <v>1.47E-5</v>
      </c>
    </row>
    <row r="500" spans="1:3" x14ac:dyDescent="0.6">
      <c r="A500" s="1">
        <v>45325</v>
      </c>
      <c r="B500" s="3">
        <v>0.375</v>
      </c>
      <c r="C500" s="2">
        <v>7.6450000000000002E-5</v>
      </c>
    </row>
    <row r="501" spans="1:3" x14ac:dyDescent="0.6">
      <c r="A501" s="1">
        <v>45325</v>
      </c>
      <c r="B501" s="3">
        <v>4.1666666666666664E-2</v>
      </c>
      <c r="C501" s="2">
        <v>1E-4</v>
      </c>
    </row>
    <row r="502" spans="1:3" x14ac:dyDescent="0.6">
      <c r="A502" s="1">
        <v>45324</v>
      </c>
      <c r="B502" s="3">
        <v>0.20833333333333334</v>
      </c>
      <c r="C502" s="2">
        <v>1E-4</v>
      </c>
    </row>
    <row r="503" spans="1:3" x14ac:dyDescent="0.6">
      <c r="A503" s="1">
        <v>45324</v>
      </c>
      <c r="B503" s="3">
        <v>0.375</v>
      </c>
      <c r="C503" s="2">
        <v>1E-4</v>
      </c>
    </row>
    <row r="504" spans="1:3" x14ac:dyDescent="0.6">
      <c r="A504" s="1">
        <v>45324</v>
      </c>
      <c r="B504" s="3">
        <v>4.1666666666666664E-2</v>
      </c>
      <c r="C504" s="2">
        <v>1E-4</v>
      </c>
    </row>
    <row r="505" spans="1:3" x14ac:dyDescent="0.6">
      <c r="A505" s="1">
        <v>45323</v>
      </c>
      <c r="B505" s="3">
        <v>0.20833333333333334</v>
      </c>
      <c r="C505" s="2">
        <v>1E-4</v>
      </c>
    </row>
    <row r="506" spans="1:3" x14ac:dyDescent="0.6">
      <c r="A506" s="1">
        <v>45323</v>
      </c>
      <c r="B506" s="3">
        <v>0.375</v>
      </c>
      <c r="C506" s="2">
        <v>1E-4</v>
      </c>
    </row>
    <row r="507" spans="1:3" x14ac:dyDescent="0.6">
      <c r="A507" s="1">
        <v>45323</v>
      </c>
      <c r="B507" s="3">
        <v>4.1666666666666664E-2</v>
      </c>
      <c r="C507" s="2">
        <v>1E-4</v>
      </c>
    </row>
    <row r="508" spans="1:3" x14ac:dyDescent="0.6">
      <c r="A508" s="1">
        <v>45322</v>
      </c>
      <c r="B508" s="3">
        <v>0.20833333333333334</v>
      </c>
      <c r="C508" s="2">
        <v>1E-4</v>
      </c>
    </row>
    <row r="509" spans="1:3" x14ac:dyDescent="0.6">
      <c r="A509" s="1">
        <v>45322</v>
      </c>
      <c r="B509" s="3">
        <v>0.375</v>
      </c>
      <c r="C509" s="2">
        <v>1E-4</v>
      </c>
    </row>
    <row r="510" spans="1:3" x14ac:dyDescent="0.6">
      <c r="A510" s="1">
        <v>45322</v>
      </c>
      <c r="B510" s="3">
        <v>4.1666666666666664E-2</v>
      </c>
      <c r="C510" s="2">
        <v>1E-4</v>
      </c>
    </row>
    <row r="511" spans="1:3" x14ac:dyDescent="0.6">
      <c r="A511" s="1">
        <v>45321</v>
      </c>
      <c r="B511" s="3">
        <v>0.20833333333333334</v>
      </c>
      <c r="C511" s="2">
        <v>1E-4</v>
      </c>
    </row>
    <row r="512" spans="1:3" x14ac:dyDescent="0.6">
      <c r="A512" s="1">
        <v>45321</v>
      </c>
      <c r="B512" s="3">
        <v>0.375</v>
      </c>
      <c r="C512" s="2">
        <v>1E-4</v>
      </c>
    </row>
    <row r="513" spans="1:3" x14ac:dyDescent="0.6">
      <c r="A513" s="1">
        <v>45321</v>
      </c>
      <c r="B513" s="3">
        <v>4.1666666666666664E-2</v>
      </c>
      <c r="C513" s="2">
        <v>1E-4</v>
      </c>
    </row>
    <row r="514" spans="1:3" x14ac:dyDescent="0.6">
      <c r="A514" s="1">
        <v>45320</v>
      </c>
      <c r="B514" s="3">
        <v>0.20833333333333334</v>
      </c>
      <c r="C514" s="2">
        <v>1E-4</v>
      </c>
    </row>
    <row r="515" spans="1:3" x14ac:dyDescent="0.6">
      <c r="A515" s="1">
        <v>45320</v>
      </c>
      <c r="B515" s="3">
        <v>0.375</v>
      </c>
      <c r="C515" s="2">
        <v>1E-4</v>
      </c>
    </row>
    <row r="516" spans="1:3" x14ac:dyDescent="0.6">
      <c r="A516" s="1">
        <v>45320</v>
      </c>
      <c r="B516" s="3">
        <v>4.1666666666666664E-2</v>
      </c>
      <c r="C516" s="2">
        <v>1E-4</v>
      </c>
    </row>
    <row r="517" spans="1:3" x14ac:dyDescent="0.6">
      <c r="A517" s="1">
        <v>45319</v>
      </c>
      <c r="B517" s="3">
        <v>0.20833333333333334</v>
      </c>
      <c r="C517" s="2">
        <v>1E-4</v>
      </c>
    </row>
    <row r="518" spans="1:3" x14ac:dyDescent="0.6">
      <c r="A518" s="1">
        <v>45319</v>
      </c>
      <c r="B518" s="3">
        <v>0.375</v>
      </c>
      <c r="C518" s="2">
        <v>1E-4</v>
      </c>
    </row>
    <row r="519" spans="1:3" x14ac:dyDescent="0.6">
      <c r="A519" s="1">
        <v>45319</v>
      </c>
      <c r="B519" s="3">
        <v>4.1666666666666664E-2</v>
      </c>
      <c r="C519" s="2">
        <v>5.219E-5</v>
      </c>
    </row>
    <row r="520" spans="1:3" x14ac:dyDescent="0.6">
      <c r="A520" s="1">
        <v>45318</v>
      </c>
      <c r="B520" s="3">
        <v>0.20833333333333334</v>
      </c>
      <c r="C520" s="2">
        <v>1E-4</v>
      </c>
    </row>
    <row r="521" spans="1:3" x14ac:dyDescent="0.6">
      <c r="A521" s="1">
        <v>45318</v>
      </c>
      <c r="B521" s="3">
        <v>0.375</v>
      </c>
      <c r="C521" s="2">
        <v>1E-4</v>
      </c>
    </row>
    <row r="522" spans="1:3" x14ac:dyDescent="0.6">
      <c r="A522" s="1">
        <v>45318</v>
      </c>
      <c r="B522" s="3">
        <v>4.1666666666666664E-2</v>
      </c>
      <c r="C522" s="2">
        <v>1E-4</v>
      </c>
    </row>
    <row r="523" spans="1:3" x14ac:dyDescent="0.6">
      <c r="A523" s="1">
        <v>45317</v>
      </c>
      <c r="B523" s="3">
        <v>0.20833333333333334</v>
      </c>
      <c r="C523" s="2">
        <v>1E-4</v>
      </c>
    </row>
    <row r="524" spans="1:3" x14ac:dyDescent="0.6">
      <c r="A524" s="1">
        <v>45317</v>
      </c>
      <c r="B524" s="3">
        <v>0.375</v>
      </c>
      <c r="C524" s="2">
        <v>1E-4</v>
      </c>
    </row>
    <row r="525" spans="1:3" x14ac:dyDescent="0.6">
      <c r="A525" s="1">
        <v>45317</v>
      </c>
      <c r="B525" s="3">
        <v>4.1666666666666664E-2</v>
      </c>
      <c r="C525" s="2">
        <v>1E-4</v>
      </c>
    </row>
    <row r="526" spans="1:3" x14ac:dyDescent="0.6">
      <c r="A526" s="1">
        <v>45316</v>
      </c>
      <c r="B526" s="3">
        <v>0.20833333333333334</v>
      </c>
      <c r="C526" s="2">
        <v>1E-4</v>
      </c>
    </row>
    <row r="527" spans="1:3" x14ac:dyDescent="0.6">
      <c r="A527" s="1">
        <v>45316</v>
      </c>
      <c r="B527" s="3">
        <v>0.375</v>
      </c>
      <c r="C527" s="2">
        <v>1E-4</v>
      </c>
    </row>
    <row r="528" spans="1:3" x14ac:dyDescent="0.6">
      <c r="A528" s="1">
        <v>45316</v>
      </c>
      <c r="B528" s="3">
        <v>4.1666666666666664E-2</v>
      </c>
      <c r="C528" s="2">
        <v>1E-4</v>
      </c>
    </row>
    <row r="529" spans="1:3" x14ac:dyDescent="0.6">
      <c r="A529" s="1">
        <v>45315</v>
      </c>
      <c r="B529" s="3">
        <v>0.20833333333333334</v>
      </c>
      <c r="C529" s="2">
        <v>1E-4</v>
      </c>
    </row>
    <row r="530" spans="1:3" x14ac:dyDescent="0.6">
      <c r="A530" s="1">
        <v>45315</v>
      </c>
      <c r="B530" s="3">
        <v>0.375</v>
      </c>
      <c r="C530" s="2">
        <v>1E-4</v>
      </c>
    </row>
    <row r="531" spans="1:3" x14ac:dyDescent="0.6">
      <c r="A531" s="1">
        <v>45315</v>
      </c>
      <c r="B531" s="3">
        <v>4.1666666666666664E-2</v>
      </c>
      <c r="C531" s="2">
        <v>1E-4</v>
      </c>
    </row>
    <row r="532" spans="1:3" x14ac:dyDescent="0.6">
      <c r="A532" s="1">
        <v>45314</v>
      </c>
      <c r="B532" s="3">
        <v>0.20833333333333334</v>
      </c>
      <c r="C532" s="2">
        <v>1E-4</v>
      </c>
    </row>
    <row r="533" spans="1:3" x14ac:dyDescent="0.6">
      <c r="A533" s="1">
        <v>45314</v>
      </c>
      <c r="B533" s="3">
        <v>0.375</v>
      </c>
      <c r="C533" s="2">
        <v>1E-4</v>
      </c>
    </row>
    <row r="534" spans="1:3" x14ac:dyDescent="0.6">
      <c r="A534" s="1">
        <v>45314</v>
      </c>
      <c r="B534" s="3">
        <v>4.1666666666666664E-2</v>
      </c>
      <c r="C534" s="2">
        <v>1E-4</v>
      </c>
    </row>
    <row r="535" spans="1:3" x14ac:dyDescent="0.6">
      <c r="A535" s="1">
        <v>45313</v>
      </c>
      <c r="B535" s="3">
        <v>0.20833333333333334</v>
      </c>
      <c r="C535" s="2">
        <v>1E-4</v>
      </c>
    </row>
    <row r="536" spans="1:3" x14ac:dyDescent="0.6">
      <c r="A536" s="1">
        <v>45313</v>
      </c>
      <c r="B536" s="3">
        <v>0.375</v>
      </c>
      <c r="C536" s="2">
        <v>1E-4</v>
      </c>
    </row>
    <row r="537" spans="1:3" x14ac:dyDescent="0.6">
      <c r="A537" s="1">
        <v>45313</v>
      </c>
      <c r="B537" s="3">
        <v>4.1666666666666664E-2</v>
      </c>
      <c r="C537" s="2">
        <v>1E-4</v>
      </c>
    </row>
    <row r="538" spans="1:3" x14ac:dyDescent="0.6">
      <c r="A538" s="1">
        <v>45312</v>
      </c>
      <c r="B538" s="3">
        <v>0.20833333333333334</v>
      </c>
      <c r="C538" s="2">
        <v>1E-4</v>
      </c>
    </row>
    <row r="539" spans="1:3" x14ac:dyDescent="0.6">
      <c r="A539" s="1">
        <v>45312</v>
      </c>
      <c r="B539" s="3">
        <v>0.375</v>
      </c>
      <c r="C539" s="2">
        <v>1E-4</v>
      </c>
    </row>
    <row r="540" spans="1:3" x14ac:dyDescent="0.6">
      <c r="A540" s="1">
        <v>45312</v>
      </c>
      <c r="B540" s="3">
        <v>4.1666666666666664E-2</v>
      </c>
      <c r="C540" s="2">
        <v>1E-4</v>
      </c>
    </row>
    <row r="541" spans="1:3" x14ac:dyDescent="0.6">
      <c r="A541" s="1">
        <v>45311</v>
      </c>
      <c r="B541" s="3">
        <v>0.20833333333333334</v>
      </c>
      <c r="C541" s="2">
        <v>1E-4</v>
      </c>
    </row>
    <row r="542" spans="1:3" x14ac:dyDescent="0.6">
      <c r="A542" s="1">
        <v>45311</v>
      </c>
      <c r="B542" s="3">
        <v>0.375</v>
      </c>
      <c r="C542" s="2">
        <v>1E-4</v>
      </c>
    </row>
    <row r="543" spans="1:3" x14ac:dyDescent="0.6">
      <c r="A543" s="1">
        <v>45311</v>
      </c>
      <c r="B543" s="3">
        <v>4.1666666666666664E-2</v>
      </c>
      <c r="C543" s="2">
        <v>1E-4</v>
      </c>
    </row>
    <row r="544" spans="1:3" x14ac:dyDescent="0.6">
      <c r="A544" s="1">
        <v>45310</v>
      </c>
      <c r="B544" s="3">
        <v>0.20833333333333334</v>
      </c>
      <c r="C544" s="2">
        <v>1E-4</v>
      </c>
    </row>
    <row r="545" spans="1:3" x14ac:dyDescent="0.6">
      <c r="A545" s="1">
        <v>45310</v>
      </c>
      <c r="B545" s="3">
        <v>0.375</v>
      </c>
      <c r="C545" s="2">
        <v>1E-4</v>
      </c>
    </row>
    <row r="546" spans="1:3" x14ac:dyDescent="0.6">
      <c r="A546" s="1">
        <v>45310</v>
      </c>
      <c r="B546" s="3">
        <v>4.1666666666666664E-2</v>
      </c>
      <c r="C546" s="2">
        <v>1E-4</v>
      </c>
    </row>
    <row r="547" spans="1:3" x14ac:dyDescent="0.6">
      <c r="A547" s="1">
        <v>45309</v>
      </c>
      <c r="B547" s="3">
        <v>0.20833333333333334</v>
      </c>
      <c r="C547" s="2">
        <v>1E-4</v>
      </c>
    </row>
    <row r="548" spans="1:3" x14ac:dyDescent="0.6">
      <c r="A548" s="1">
        <v>45309</v>
      </c>
      <c r="B548" s="3">
        <v>0.375</v>
      </c>
      <c r="C548" s="2">
        <v>1E-4</v>
      </c>
    </row>
    <row r="549" spans="1:3" x14ac:dyDescent="0.6">
      <c r="A549" s="1">
        <v>45309</v>
      </c>
      <c r="B549" s="3">
        <v>4.1666666666666664E-2</v>
      </c>
      <c r="C549" s="2">
        <v>1E-4</v>
      </c>
    </row>
    <row r="550" spans="1:3" x14ac:dyDescent="0.6">
      <c r="A550" s="1">
        <v>45308</v>
      </c>
      <c r="B550" s="3">
        <v>0.20833333333333334</v>
      </c>
      <c r="C550" s="2">
        <v>2.5950000000000001E-5</v>
      </c>
    </row>
    <row r="551" spans="1:3" x14ac:dyDescent="0.6">
      <c r="A551" s="1">
        <v>45308</v>
      </c>
      <c r="B551" s="3">
        <v>0.375</v>
      </c>
      <c r="C551" s="2">
        <v>1E-4</v>
      </c>
    </row>
    <row r="552" spans="1:3" x14ac:dyDescent="0.6">
      <c r="A552" s="1">
        <v>45308</v>
      </c>
      <c r="B552" s="3">
        <v>4.1666666666666664E-2</v>
      </c>
      <c r="C552" s="2">
        <v>1E-4</v>
      </c>
    </row>
    <row r="553" spans="1:3" x14ac:dyDescent="0.6">
      <c r="A553" s="1">
        <v>45307</v>
      </c>
      <c r="B553" s="3">
        <v>0.20833333333333334</v>
      </c>
      <c r="C553" s="2">
        <v>1E-4</v>
      </c>
    </row>
    <row r="554" spans="1:3" x14ac:dyDescent="0.6">
      <c r="A554" s="1">
        <v>45307</v>
      </c>
      <c r="B554" s="3">
        <v>0.375</v>
      </c>
      <c r="C554" s="2">
        <v>1E-4</v>
      </c>
    </row>
    <row r="555" spans="1:3" x14ac:dyDescent="0.6">
      <c r="A555" s="1">
        <v>45307</v>
      </c>
      <c r="B555" s="3">
        <v>4.1666666666666664E-2</v>
      </c>
      <c r="C555" s="2">
        <v>1E-4</v>
      </c>
    </row>
    <row r="556" spans="1:3" x14ac:dyDescent="0.6">
      <c r="A556" s="1">
        <v>45306</v>
      </c>
      <c r="B556" s="3">
        <v>0.20833333333333334</v>
      </c>
      <c r="C556" s="2">
        <v>2.207E-5</v>
      </c>
    </row>
    <row r="557" spans="1:3" x14ac:dyDescent="0.6">
      <c r="A557" s="1">
        <v>45306</v>
      </c>
      <c r="B557" s="3">
        <v>0.375</v>
      </c>
      <c r="C557" s="2">
        <v>8.3399999999999994E-5</v>
      </c>
    </row>
    <row r="558" spans="1:3" x14ac:dyDescent="0.6">
      <c r="A558" s="1">
        <v>45306</v>
      </c>
      <c r="B558" s="3">
        <v>4.1666666666666664E-2</v>
      </c>
      <c r="C558" s="2">
        <v>1E-4</v>
      </c>
    </row>
    <row r="559" spans="1:3" x14ac:dyDescent="0.6">
      <c r="A559" s="1">
        <v>45305</v>
      </c>
      <c r="B559" s="3">
        <v>0.20833333333333334</v>
      </c>
      <c r="C559" s="2">
        <v>1E-4</v>
      </c>
    </row>
    <row r="560" spans="1:3" x14ac:dyDescent="0.6">
      <c r="A560" s="1">
        <v>45305</v>
      </c>
      <c r="B560" s="3">
        <v>0.375</v>
      </c>
      <c r="C560" s="2">
        <v>4.0240000000000001E-5</v>
      </c>
    </row>
    <row r="561" spans="1:3" x14ac:dyDescent="0.6">
      <c r="A561" s="1">
        <v>45305</v>
      </c>
      <c r="B561" s="3">
        <v>4.1666666666666664E-2</v>
      </c>
      <c r="C561" s="2">
        <v>1E-4</v>
      </c>
    </row>
    <row r="562" spans="1:3" x14ac:dyDescent="0.6">
      <c r="A562" s="1">
        <v>45304</v>
      </c>
      <c r="B562" s="3">
        <v>0.20833333333333334</v>
      </c>
      <c r="C562" s="2">
        <v>1E-4</v>
      </c>
    </row>
    <row r="563" spans="1:3" x14ac:dyDescent="0.6">
      <c r="A563" s="1">
        <v>45304</v>
      </c>
      <c r="B563" s="3">
        <v>0.375</v>
      </c>
      <c r="C563" s="2">
        <v>1E-4</v>
      </c>
    </row>
    <row r="564" spans="1:3" x14ac:dyDescent="0.6">
      <c r="A564" s="1">
        <v>45304</v>
      </c>
      <c r="B564" s="3">
        <v>4.1666666666666664E-2</v>
      </c>
      <c r="C564" s="2">
        <v>1E-4</v>
      </c>
    </row>
    <row r="565" spans="1:3" x14ac:dyDescent="0.6">
      <c r="A565" s="1">
        <v>45303</v>
      </c>
      <c r="B565" s="3">
        <v>0.20833333333333334</v>
      </c>
      <c r="C565" s="2">
        <v>1E-4</v>
      </c>
    </row>
    <row r="566" spans="1:3" x14ac:dyDescent="0.6">
      <c r="A566" s="1">
        <v>45303</v>
      </c>
      <c r="B566" s="3">
        <v>0.375</v>
      </c>
      <c r="C566" s="2">
        <v>1E-4</v>
      </c>
    </row>
    <row r="567" spans="1:3" x14ac:dyDescent="0.6">
      <c r="A567" s="1">
        <v>45303</v>
      </c>
      <c r="B567" s="3">
        <v>4.1666666666666664E-2</v>
      </c>
      <c r="C567" s="2">
        <v>1E-4</v>
      </c>
    </row>
    <row r="568" spans="1:3" x14ac:dyDescent="0.6">
      <c r="A568" s="1">
        <v>45302</v>
      </c>
      <c r="B568" s="3">
        <v>0.20833333333333334</v>
      </c>
      <c r="C568" s="2">
        <v>1E-4</v>
      </c>
    </row>
    <row r="569" spans="1:3" x14ac:dyDescent="0.6">
      <c r="A569" s="1">
        <v>45302</v>
      </c>
      <c r="B569" s="3">
        <v>0.375</v>
      </c>
      <c r="C569" s="2">
        <v>1E-4</v>
      </c>
    </row>
    <row r="570" spans="1:3" x14ac:dyDescent="0.6">
      <c r="A570" s="1">
        <v>45302</v>
      </c>
      <c r="B570" s="3">
        <v>4.1666666666666664E-2</v>
      </c>
      <c r="C570" s="2">
        <v>1E-4</v>
      </c>
    </row>
    <row r="571" spans="1:3" x14ac:dyDescent="0.6">
      <c r="A571" s="1">
        <v>45301</v>
      </c>
      <c r="B571" s="3">
        <v>0.20833333333333334</v>
      </c>
      <c r="C571" s="2">
        <v>1E-4</v>
      </c>
    </row>
    <row r="572" spans="1:3" x14ac:dyDescent="0.6">
      <c r="A572" s="1">
        <v>45301</v>
      </c>
      <c r="B572" s="3">
        <v>0.375</v>
      </c>
      <c r="C572" s="2">
        <v>1E-4</v>
      </c>
    </row>
    <row r="573" spans="1:3" x14ac:dyDescent="0.6">
      <c r="A573" s="1">
        <v>45301</v>
      </c>
      <c r="B573" s="3">
        <v>4.1666666666666664E-2</v>
      </c>
      <c r="C573" s="2">
        <v>1E-4</v>
      </c>
    </row>
    <row r="574" spans="1:3" x14ac:dyDescent="0.6">
      <c r="A574" s="1">
        <v>45300</v>
      </c>
      <c r="B574" s="3">
        <v>0.20833333333333334</v>
      </c>
      <c r="C574" s="2">
        <v>1E-4</v>
      </c>
    </row>
    <row r="575" spans="1:3" x14ac:dyDescent="0.6">
      <c r="A575" s="1">
        <v>45300</v>
      </c>
      <c r="B575" s="3">
        <v>0.375</v>
      </c>
      <c r="C575" s="2">
        <v>1E-4</v>
      </c>
    </row>
    <row r="576" spans="1:3" x14ac:dyDescent="0.6">
      <c r="A576" s="1">
        <v>45300</v>
      </c>
      <c r="B576" s="3">
        <v>4.1666666666666664E-2</v>
      </c>
      <c r="C576" s="2">
        <v>4.8369999999999999E-5</v>
      </c>
    </row>
    <row r="577" spans="1:3" x14ac:dyDescent="0.6">
      <c r="A577" s="1">
        <v>45299</v>
      </c>
      <c r="B577" s="3">
        <v>0.20833333333333334</v>
      </c>
      <c r="C577" s="2">
        <v>8.8720000000000004E-5</v>
      </c>
    </row>
    <row r="578" spans="1:3" x14ac:dyDescent="0.6">
      <c r="A578" s="1">
        <v>45299</v>
      </c>
      <c r="B578" s="3">
        <v>0.375</v>
      </c>
      <c r="C578" s="2">
        <v>1.9999999999999999E-6</v>
      </c>
    </row>
    <row r="579" spans="1:3" x14ac:dyDescent="0.6">
      <c r="A579" s="1">
        <v>45299</v>
      </c>
      <c r="B579" s="3">
        <v>4.1666666666666664E-2</v>
      </c>
      <c r="C579" s="2">
        <v>1E-4</v>
      </c>
    </row>
    <row r="580" spans="1:3" x14ac:dyDescent="0.6">
      <c r="A580" s="1">
        <v>45298</v>
      </c>
      <c r="B580" s="3">
        <v>0.20833333333333334</v>
      </c>
      <c r="C580" s="2">
        <v>1E-4</v>
      </c>
    </row>
    <row r="581" spans="1:3" x14ac:dyDescent="0.6">
      <c r="A581" s="1">
        <v>45298</v>
      </c>
      <c r="B581" s="3">
        <v>0.375</v>
      </c>
      <c r="C581" s="2">
        <v>-4.1060000000000003E-5</v>
      </c>
    </row>
    <row r="582" spans="1:3" x14ac:dyDescent="0.6">
      <c r="A582" s="1">
        <v>45298</v>
      </c>
      <c r="B582" s="3">
        <v>4.1666666666666664E-2</v>
      </c>
      <c r="C582" s="2">
        <v>1.2850000000000001E-5</v>
      </c>
    </row>
    <row r="583" spans="1:3" x14ac:dyDescent="0.6">
      <c r="A583" s="1">
        <v>45297</v>
      </c>
      <c r="B583" s="3">
        <v>0.20833333333333334</v>
      </c>
      <c r="C583" s="2">
        <v>1.185E-5</v>
      </c>
    </row>
    <row r="584" spans="1:3" x14ac:dyDescent="0.6">
      <c r="A584" s="1">
        <v>45297</v>
      </c>
      <c r="B584" s="3">
        <v>0.375</v>
      </c>
      <c r="C584" s="2">
        <v>-9.7200000000000004E-5</v>
      </c>
    </row>
    <row r="585" spans="1:3" x14ac:dyDescent="0.6">
      <c r="A585" s="1">
        <v>45297</v>
      </c>
      <c r="B585" s="3">
        <v>4.1666666666666664E-2</v>
      </c>
      <c r="C585" s="2">
        <v>1E-4</v>
      </c>
    </row>
    <row r="586" spans="1:3" x14ac:dyDescent="0.6">
      <c r="A586" s="1">
        <v>45296</v>
      </c>
      <c r="B586" s="3">
        <v>0.20833333333333334</v>
      </c>
      <c r="C586" s="2">
        <v>1E-4</v>
      </c>
    </row>
    <row r="587" spans="1:3" x14ac:dyDescent="0.6">
      <c r="A587" s="1">
        <v>45296</v>
      </c>
      <c r="B587" s="3">
        <v>0.375</v>
      </c>
      <c r="C587" s="2">
        <v>-8.4530000000000006E-5</v>
      </c>
    </row>
    <row r="588" spans="1:3" x14ac:dyDescent="0.6">
      <c r="A588" s="1">
        <v>45296</v>
      </c>
      <c r="B588" s="3">
        <v>4.1666666666666664E-2</v>
      </c>
      <c r="C588" s="2">
        <v>1E-4</v>
      </c>
    </row>
    <row r="589" spans="1:3" x14ac:dyDescent="0.6">
      <c r="A589" s="1">
        <v>45295</v>
      </c>
      <c r="B589" s="3">
        <v>0.20833333333333334</v>
      </c>
      <c r="C589" s="2">
        <v>1E-4</v>
      </c>
    </row>
    <row r="590" spans="1:3" x14ac:dyDescent="0.6">
      <c r="A590" s="1">
        <v>45295</v>
      </c>
      <c r="B590" s="3">
        <v>0.375</v>
      </c>
      <c r="C590" s="2">
        <v>1E-4</v>
      </c>
    </row>
    <row r="591" spans="1:3" x14ac:dyDescent="0.6">
      <c r="A591" s="1">
        <v>45295</v>
      </c>
      <c r="B591" s="3">
        <v>4.1666666666666664E-2</v>
      </c>
      <c r="C591" s="2">
        <v>1E-4</v>
      </c>
    </row>
    <row r="592" spans="1:3" x14ac:dyDescent="0.6">
      <c r="A592" s="1">
        <v>45294</v>
      </c>
      <c r="B592" s="3">
        <v>0.20833333333333334</v>
      </c>
      <c r="C592" s="2">
        <v>1.3201E-4</v>
      </c>
    </row>
    <row r="593" spans="1:3" x14ac:dyDescent="0.6">
      <c r="A593" s="1">
        <v>45294</v>
      </c>
      <c r="B593" s="3">
        <v>0.375</v>
      </c>
      <c r="C593" s="2">
        <v>1E-4</v>
      </c>
    </row>
    <row r="594" spans="1:3" x14ac:dyDescent="0.6">
      <c r="A594" s="1">
        <v>45294</v>
      </c>
      <c r="B594" s="3">
        <v>4.1666666666666664E-2</v>
      </c>
      <c r="C594" s="2">
        <v>3.3397E-4</v>
      </c>
    </row>
    <row r="595" spans="1:3" x14ac:dyDescent="0.6">
      <c r="A595" s="1">
        <v>45293</v>
      </c>
      <c r="B595" s="3">
        <v>0.20833333333333334</v>
      </c>
      <c r="C595" s="2">
        <v>3.6388000000000002E-4</v>
      </c>
    </row>
    <row r="596" spans="1:3" x14ac:dyDescent="0.6">
      <c r="A596" s="1">
        <v>45293</v>
      </c>
      <c r="B596" s="3">
        <v>0.375</v>
      </c>
      <c r="C596" s="2">
        <v>5.9009000000000004E-4</v>
      </c>
    </row>
    <row r="597" spans="1:3" x14ac:dyDescent="0.6">
      <c r="A597" s="1">
        <v>45293</v>
      </c>
      <c r="B597" s="3">
        <v>4.1666666666666664E-2</v>
      </c>
      <c r="C597" s="2">
        <v>2.8008999999999998E-4</v>
      </c>
    </row>
    <row r="598" spans="1:3" x14ac:dyDescent="0.6">
      <c r="A598" s="1">
        <v>45292</v>
      </c>
      <c r="B598" s="3">
        <v>0.20833333333333334</v>
      </c>
      <c r="C598" s="2">
        <v>2.0162000000000001E-4</v>
      </c>
    </row>
    <row r="599" spans="1:3" x14ac:dyDescent="0.6">
      <c r="A599" s="1">
        <v>45292</v>
      </c>
      <c r="B599" s="3">
        <v>0.375</v>
      </c>
      <c r="C599" s="2">
        <v>3.7711E-4</v>
      </c>
    </row>
    <row r="600" spans="1:3" x14ac:dyDescent="0.6">
      <c r="A600" s="1">
        <v>45292</v>
      </c>
      <c r="B600" s="3">
        <v>4.1666666666666664E-2</v>
      </c>
      <c r="C600" s="2">
        <v>3.7806999999999999E-4</v>
      </c>
    </row>
    <row r="601" spans="1:3" x14ac:dyDescent="0.6">
      <c r="A601" s="1"/>
      <c r="B601" s="3"/>
      <c r="C601" s="2"/>
    </row>
    <row r="602" spans="1:3" x14ac:dyDescent="0.6">
      <c r="A602" s="1">
        <v>45291</v>
      </c>
      <c r="B602" s="3">
        <v>0.20833333333333334</v>
      </c>
      <c r="C602" s="2">
        <v>3.3659E-4</v>
      </c>
    </row>
    <row r="603" spans="1:3" x14ac:dyDescent="0.6">
      <c r="A603" s="1">
        <v>45291</v>
      </c>
      <c r="B603" s="3">
        <v>0.375</v>
      </c>
      <c r="C603" s="2">
        <v>2.7083000000000001E-4</v>
      </c>
    </row>
    <row r="604" spans="1:3" x14ac:dyDescent="0.6">
      <c r="A604" s="1">
        <v>45291</v>
      </c>
      <c r="B604" s="3">
        <v>4.1666666666666664E-2</v>
      </c>
      <c r="C604" s="2">
        <v>2.6444000000000001E-4</v>
      </c>
    </row>
    <row r="605" spans="1:3" x14ac:dyDescent="0.6">
      <c r="A605" s="1">
        <v>45290</v>
      </c>
      <c r="B605" s="3">
        <v>0.20833333333333334</v>
      </c>
      <c r="C605" s="2">
        <v>5.3001000000000003E-4</v>
      </c>
    </row>
    <row r="606" spans="1:3" x14ac:dyDescent="0.6">
      <c r="A606" s="1">
        <v>45290</v>
      </c>
      <c r="B606" s="3">
        <v>0.375</v>
      </c>
      <c r="C606" s="2">
        <v>1.2700999999999999E-4</v>
      </c>
    </row>
    <row r="607" spans="1:3" x14ac:dyDescent="0.6">
      <c r="A607" s="1">
        <v>45290</v>
      </c>
      <c r="B607" s="3">
        <v>4.1666666666666664E-2</v>
      </c>
      <c r="C607" s="2">
        <v>2.2356000000000001E-4</v>
      </c>
    </row>
    <row r="608" spans="1:3" x14ac:dyDescent="0.6">
      <c r="A608" s="1">
        <v>45289</v>
      </c>
      <c r="B608" s="3">
        <v>0.20833333333333334</v>
      </c>
      <c r="C608" s="2">
        <v>2.2274999999999999E-4</v>
      </c>
    </row>
    <row r="609" spans="1:3" x14ac:dyDescent="0.6">
      <c r="A609" s="1">
        <v>45289</v>
      </c>
      <c r="B609" s="3">
        <v>0.375</v>
      </c>
      <c r="C609" s="2">
        <v>1.8605E-4</v>
      </c>
    </row>
    <row r="610" spans="1:3" x14ac:dyDescent="0.6">
      <c r="A610" s="1">
        <v>45289</v>
      </c>
      <c r="B610" s="3">
        <v>4.1666666666666664E-2</v>
      </c>
      <c r="C610" s="2">
        <v>5.0095000000000001E-4</v>
      </c>
    </row>
    <row r="611" spans="1:3" x14ac:dyDescent="0.6">
      <c r="A611" s="1">
        <v>45288</v>
      </c>
      <c r="B611" s="3">
        <v>0.20833333333333334</v>
      </c>
      <c r="C611" s="2">
        <v>5.1480000000000004E-4</v>
      </c>
    </row>
    <row r="612" spans="1:3" x14ac:dyDescent="0.6">
      <c r="A612" s="1">
        <v>45288</v>
      </c>
      <c r="B612" s="3">
        <v>0.375</v>
      </c>
      <c r="C612" s="2">
        <v>1E-4</v>
      </c>
    </row>
    <row r="613" spans="1:3" x14ac:dyDescent="0.6">
      <c r="A613" s="1">
        <v>45288</v>
      </c>
      <c r="B613" s="3">
        <v>4.1666666666666664E-2</v>
      </c>
      <c r="C613" s="2">
        <v>4.3689E-4</v>
      </c>
    </row>
    <row r="614" spans="1:3" x14ac:dyDescent="0.6">
      <c r="A614" s="1">
        <v>45287</v>
      </c>
      <c r="B614" s="3">
        <v>0.20833333333333334</v>
      </c>
      <c r="C614" s="2">
        <v>3.5964999999999999E-4</v>
      </c>
    </row>
    <row r="615" spans="1:3" x14ac:dyDescent="0.6">
      <c r="A615" s="1">
        <v>45287</v>
      </c>
      <c r="B615" s="3">
        <v>0.375</v>
      </c>
      <c r="C615" s="2">
        <v>3.3079000000000002E-4</v>
      </c>
    </row>
    <row r="616" spans="1:3" x14ac:dyDescent="0.6">
      <c r="A616" s="1">
        <v>45287</v>
      </c>
      <c r="B616" s="3">
        <v>4.1666666666666664E-2</v>
      </c>
      <c r="C616" s="2">
        <v>5.6745000000000005E-4</v>
      </c>
    </row>
    <row r="617" spans="1:3" x14ac:dyDescent="0.6">
      <c r="A617" s="1">
        <v>45286</v>
      </c>
      <c r="B617" s="3">
        <v>0.20833333333333334</v>
      </c>
      <c r="C617" s="2">
        <v>3.8776000000000001E-4</v>
      </c>
    </row>
    <row r="618" spans="1:3" x14ac:dyDescent="0.6">
      <c r="A618" s="1">
        <v>45286</v>
      </c>
      <c r="B618" s="3">
        <v>0.375</v>
      </c>
      <c r="C618" s="2">
        <v>5.1659999999999998E-4</v>
      </c>
    </row>
    <row r="619" spans="1:3" x14ac:dyDescent="0.6">
      <c r="A619" s="1">
        <v>45286</v>
      </c>
      <c r="B619" s="3">
        <v>4.1666666666666664E-2</v>
      </c>
      <c r="C619" s="2">
        <v>4.2841999999999999E-4</v>
      </c>
    </row>
    <row r="620" spans="1:3" x14ac:dyDescent="0.6">
      <c r="A620" s="1">
        <v>45285</v>
      </c>
      <c r="B620" s="3">
        <v>0.20833333333333334</v>
      </c>
      <c r="C620" s="2">
        <v>3.9931E-4</v>
      </c>
    </row>
    <row r="621" spans="1:3" x14ac:dyDescent="0.6">
      <c r="A621" s="1">
        <v>45285</v>
      </c>
      <c r="B621" s="3">
        <v>0.375</v>
      </c>
      <c r="C621" s="2">
        <v>1E-4</v>
      </c>
    </row>
    <row r="622" spans="1:3" x14ac:dyDescent="0.6">
      <c r="A622" s="1">
        <v>45285</v>
      </c>
      <c r="B622" s="3">
        <v>4.1666666666666664E-2</v>
      </c>
      <c r="C622" s="2">
        <v>1.0362E-4</v>
      </c>
    </row>
    <row r="623" spans="1:3" x14ac:dyDescent="0.6">
      <c r="A623" s="1">
        <v>45284</v>
      </c>
      <c r="B623" s="3">
        <v>0.20833333333333334</v>
      </c>
      <c r="C623" s="2">
        <v>2.8275000000000002E-4</v>
      </c>
    </row>
    <row r="624" spans="1:3" x14ac:dyDescent="0.6">
      <c r="A624" s="1">
        <v>45284</v>
      </c>
      <c r="B624" s="3">
        <v>0.375</v>
      </c>
      <c r="C624" s="2">
        <v>1E-4</v>
      </c>
    </row>
    <row r="625" spans="1:3" x14ac:dyDescent="0.6">
      <c r="A625" s="1">
        <v>45284</v>
      </c>
      <c r="B625" s="3">
        <v>4.1666666666666664E-2</v>
      </c>
      <c r="C625" s="2">
        <v>1E-4</v>
      </c>
    </row>
    <row r="626" spans="1:3" x14ac:dyDescent="0.6">
      <c r="A626" s="1">
        <v>45283</v>
      </c>
      <c r="B626" s="3">
        <v>0.20833333333333334</v>
      </c>
      <c r="C626" s="2">
        <v>1E-4</v>
      </c>
    </row>
    <row r="627" spans="1:3" x14ac:dyDescent="0.6">
      <c r="A627" s="1">
        <v>45283</v>
      </c>
      <c r="B627" s="3">
        <v>0.375</v>
      </c>
      <c r="C627" s="2">
        <v>1E-4</v>
      </c>
    </row>
    <row r="628" spans="1:3" x14ac:dyDescent="0.6">
      <c r="A628" s="1">
        <v>45283</v>
      </c>
      <c r="B628" s="3">
        <v>4.1666666666666664E-2</v>
      </c>
      <c r="C628" s="2">
        <v>2.2462E-4</v>
      </c>
    </row>
    <row r="629" spans="1:3" x14ac:dyDescent="0.6">
      <c r="A629" s="1">
        <v>45282</v>
      </c>
      <c r="B629" s="3">
        <v>0.20833333333333334</v>
      </c>
      <c r="C629" s="2">
        <v>1.4477000000000001E-4</v>
      </c>
    </row>
    <row r="630" spans="1:3" x14ac:dyDescent="0.6">
      <c r="A630" s="1">
        <v>45282</v>
      </c>
      <c r="B630" s="3">
        <v>0.375</v>
      </c>
      <c r="C630" s="2">
        <v>1.582E-4</v>
      </c>
    </row>
    <row r="631" spans="1:3" x14ac:dyDescent="0.6">
      <c r="A631" s="1">
        <v>45282</v>
      </c>
      <c r="B631" s="3">
        <v>4.1666666666666664E-2</v>
      </c>
      <c r="C631" s="2">
        <v>1.1328E-4</v>
      </c>
    </row>
    <row r="632" spans="1:3" x14ac:dyDescent="0.6">
      <c r="A632" s="1">
        <v>45281</v>
      </c>
      <c r="B632" s="3">
        <v>0.20833333333333334</v>
      </c>
      <c r="C632" s="2">
        <v>3.3395000000000001E-4</v>
      </c>
    </row>
    <row r="633" spans="1:3" x14ac:dyDescent="0.6">
      <c r="A633" s="1">
        <v>45281</v>
      </c>
      <c r="B633" s="3">
        <v>0.375</v>
      </c>
      <c r="C633" s="2">
        <v>1.8578E-4</v>
      </c>
    </row>
    <row r="634" spans="1:3" x14ac:dyDescent="0.6">
      <c r="A634" s="1">
        <v>45281</v>
      </c>
      <c r="B634" s="3">
        <v>4.1666666666666664E-2</v>
      </c>
      <c r="C634" s="2">
        <v>1E-4</v>
      </c>
    </row>
    <row r="635" spans="1:3" x14ac:dyDescent="0.6">
      <c r="A635" s="1">
        <v>45280</v>
      </c>
      <c r="B635" s="3">
        <v>0.20833333333333334</v>
      </c>
      <c r="C635" s="2">
        <v>1E-4</v>
      </c>
    </row>
    <row r="636" spans="1:3" x14ac:dyDescent="0.6">
      <c r="A636" s="1">
        <v>45280</v>
      </c>
      <c r="B636" s="3">
        <v>0.375</v>
      </c>
      <c r="C636" s="2">
        <v>1E-4</v>
      </c>
    </row>
    <row r="637" spans="1:3" x14ac:dyDescent="0.6">
      <c r="A637" s="1">
        <v>45280</v>
      </c>
      <c r="B637" s="3">
        <v>4.1666666666666664E-2</v>
      </c>
      <c r="C637" s="2">
        <v>1E-4</v>
      </c>
    </row>
    <row r="638" spans="1:3" x14ac:dyDescent="0.6">
      <c r="A638" s="1">
        <v>45279</v>
      </c>
      <c r="B638" s="3">
        <v>0.20833333333333334</v>
      </c>
      <c r="C638" s="2">
        <v>1.0467999999999999E-4</v>
      </c>
    </row>
    <row r="639" spans="1:3" x14ac:dyDescent="0.6">
      <c r="A639" s="1">
        <v>45279</v>
      </c>
      <c r="B639" s="3">
        <v>0.375</v>
      </c>
      <c r="C639" s="2">
        <v>1E-4</v>
      </c>
    </row>
    <row r="640" spans="1:3" x14ac:dyDescent="0.6">
      <c r="A640" s="1">
        <v>45279</v>
      </c>
      <c r="B640" s="3">
        <v>4.1666666666666664E-2</v>
      </c>
      <c r="C640" s="2">
        <v>1.6909E-4</v>
      </c>
    </row>
    <row r="641" spans="1:3" x14ac:dyDescent="0.6">
      <c r="A641" s="1">
        <v>45278</v>
      </c>
      <c r="B641" s="3">
        <v>0.20833333333333334</v>
      </c>
      <c r="C641" s="2">
        <v>1E-4</v>
      </c>
    </row>
    <row r="642" spans="1:3" x14ac:dyDescent="0.6">
      <c r="A642" s="1">
        <v>45278</v>
      </c>
      <c r="B642" s="3">
        <v>0.375</v>
      </c>
      <c r="C642" s="2">
        <v>2.0233E-4</v>
      </c>
    </row>
    <row r="643" spans="1:3" x14ac:dyDescent="0.6">
      <c r="A643" s="1">
        <v>45278</v>
      </c>
      <c r="B643" s="3">
        <v>4.1666666666666664E-2</v>
      </c>
      <c r="C643" s="2">
        <v>1.8649000000000001E-4</v>
      </c>
    </row>
    <row r="644" spans="1:3" x14ac:dyDescent="0.6">
      <c r="A644" s="1">
        <v>45277</v>
      </c>
      <c r="B644" s="3">
        <v>0.20833333333333334</v>
      </c>
      <c r="C644" s="2">
        <v>1.9413000000000001E-4</v>
      </c>
    </row>
    <row r="645" spans="1:3" x14ac:dyDescent="0.6">
      <c r="A645" s="1">
        <v>45277</v>
      </c>
      <c r="B645" s="3">
        <v>0.375</v>
      </c>
      <c r="C645" s="2">
        <v>1E-4</v>
      </c>
    </row>
    <row r="646" spans="1:3" x14ac:dyDescent="0.6">
      <c r="A646" s="1">
        <v>45277</v>
      </c>
      <c r="B646" s="3">
        <v>4.1666666666666664E-2</v>
      </c>
      <c r="C646" s="2">
        <v>2.3314000000000001E-4</v>
      </c>
    </row>
    <row r="647" spans="1:3" x14ac:dyDescent="0.6">
      <c r="A647" s="1">
        <v>45276</v>
      </c>
      <c r="B647" s="3">
        <v>0.20833333333333334</v>
      </c>
      <c r="C647" s="2">
        <v>1.5951E-4</v>
      </c>
    </row>
    <row r="648" spans="1:3" x14ac:dyDescent="0.6">
      <c r="A648" s="1">
        <v>45276</v>
      </c>
      <c r="B648" s="3">
        <v>0.375</v>
      </c>
      <c r="C648" s="2">
        <v>1E-4</v>
      </c>
    </row>
    <row r="649" spans="1:3" x14ac:dyDescent="0.6">
      <c r="A649" s="1">
        <v>45276</v>
      </c>
      <c r="B649" s="3">
        <v>4.1666666666666664E-2</v>
      </c>
      <c r="C649" s="2">
        <v>1E-4</v>
      </c>
    </row>
    <row r="650" spans="1:3" x14ac:dyDescent="0.6">
      <c r="A650" s="1">
        <v>45275</v>
      </c>
      <c r="B650" s="3">
        <v>0.20833333333333334</v>
      </c>
      <c r="C650" s="2">
        <v>1E-4</v>
      </c>
    </row>
    <row r="651" spans="1:3" x14ac:dyDescent="0.6">
      <c r="A651" s="1">
        <v>45275</v>
      </c>
      <c r="B651" s="3">
        <v>0.375</v>
      </c>
      <c r="C651" s="2">
        <v>1E-4</v>
      </c>
    </row>
    <row r="652" spans="1:3" x14ac:dyDescent="0.6">
      <c r="A652" s="1">
        <v>45275</v>
      </c>
      <c r="B652" s="3">
        <v>4.1666666666666664E-2</v>
      </c>
      <c r="C652" s="2">
        <v>1E-4</v>
      </c>
    </row>
    <row r="653" spans="1:3" x14ac:dyDescent="0.6">
      <c r="A653" s="1">
        <v>45274</v>
      </c>
      <c r="B653" s="3">
        <v>0.20833333333333334</v>
      </c>
      <c r="C653" s="2">
        <v>1E-4</v>
      </c>
    </row>
    <row r="654" spans="1:3" x14ac:dyDescent="0.6">
      <c r="A654" s="1">
        <v>45274</v>
      </c>
      <c r="B654" s="3">
        <v>0.375</v>
      </c>
      <c r="C654" s="2">
        <v>1E-4</v>
      </c>
    </row>
    <row r="655" spans="1:3" x14ac:dyDescent="0.6">
      <c r="A655" s="1">
        <v>45274</v>
      </c>
      <c r="B655" s="3">
        <v>4.1666666666666664E-2</v>
      </c>
      <c r="C655" s="2">
        <v>1.838E-4</v>
      </c>
    </row>
    <row r="656" spans="1:3" x14ac:dyDescent="0.6">
      <c r="A656" s="1">
        <v>45273</v>
      </c>
      <c r="B656" s="3">
        <v>0.20833333333333334</v>
      </c>
      <c r="C656" s="2">
        <v>1E-4</v>
      </c>
    </row>
    <row r="657" spans="1:3" x14ac:dyDescent="0.6">
      <c r="A657" s="1">
        <v>45273</v>
      </c>
      <c r="B657" s="3">
        <v>0.375</v>
      </c>
      <c r="C657" s="2">
        <v>1.3375E-4</v>
      </c>
    </row>
    <row r="658" spans="1:3" x14ac:dyDescent="0.6">
      <c r="A658" s="1">
        <v>45273</v>
      </c>
      <c r="B658" s="3">
        <v>4.1666666666666664E-2</v>
      </c>
      <c r="C658" s="2">
        <v>1E-4</v>
      </c>
    </row>
    <row r="659" spans="1:3" x14ac:dyDescent="0.6">
      <c r="A659" s="1">
        <v>45272</v>
      </c>
      <c r="B659" s="3">
        <v>0.20833333333333334</v>
      </c>
      <c r="C659" s="2">
        <v>1E-4</v>
      </c>
    </row>
    <row r="660" spans="1:3" x14ac:dyDescent="0.6">
      <c r="A660" s="1">
        <v>45272</v>
      </c>
      <c r="B660" s="3">
        <v>0.375</v>
      </c>
      <c r="C660" s="2">
        <v>1E-4</v>
      </c>
    </row>
    <row r="661" spans="1:3" x14ac:dyDescent="0.6">
      <c r="A661" s="1">
        <v>45272</v>
      </c>
      <c r="B661" s="3">
        <v>4.1666666666666664E-2</v>
      </c>
      <c r="C661" s="2">
        <v>2.0699999999999999E-4</v>
      </c>
    </row>
    <row r="662" spans="1:3" x14ac:dyDescent="0.6">
      <c r="A662" s="1">
        <v>45271</v>
      </c>
      <c r="B662" s="3">
        <v>0.20833333333333334</v>
      </c>
      <c r="C662" s="2">
        <v>1E-4</v>
      </c>
    </row>
    <row r="663" spans="1:3" x14ac:dyDescent="0.6">
      <c r="A663" s="1">
        <v>45271</v>
      </c>
      <c r="B663" s="3">
        <v>0.375</v>
      </c>
      <c r="C663" s="2">
        <v>1.3955E-4</v>
      </c>
    </row>
    <row r="664" spans="1:3" x14ac:dyDescent="0.6">
      <c r="A664" s="1">
        <v>45271</v>
      </c>
      <c r="B664" s="3">
        <v>4.1666666666666664E-2</v>
      </c>
      <c r="C664" s="2">
        <v>2.8043000000000002E-4</v>
      </c>
    </row>
    <row r="665" spans="1:3" x14ac:dyDescent="0.6">
      <c r="A665" s="1">
        <v>45270</v>
      </c>
      <c r="B665" s="3">
        <v>0.20833333333333334</v>
      </c>
      <c r="C665" s="2">
        <v>2.9777999999999998E-4</v>
      </c>
    </row>
    <row r="666" spans="1:3" x14ac:dyDescent="0.6">
      <c r="A666" s="1">
        <v>45270</v>
      </c>
      <c r="B666" s="3">
        <v>0.375</v>
      </c>
      <c r="C666" s="2">
        <v>2.119E-4</v>
      </c>
    </row>
    <row r="667" spans="1:3" x14ac:dyDescent="0.6">
      <c r="A667" s="1">
        <v>45270</v>
      </c>
      <c r="B667" s="3">
        <v>4.1666666666666664E-2</v>
      </c>
      <c r="C667" s="2">
        <v>1E-4</v>
      </c>
    </row>
    <row r="668" spans="1:3" x14ac:dyDescent="0.6">
      <c r="A668" s="1">
        <v>45269</v>
      </c>
      <c r="B668" s="3">
        <v>0.20833333333333334</v>
      </c>
      <c r="C668" s="2">
        <v>1E-4</v>
      </c>
    </row>
    <row r="669" spans="1:3" x14ac:dyDescent="0.6">
      <c r="A669" s="1">
        <v>45269</v>
      </c>
      <c r="B669" s="3">
        <v>0.375</v>
      </c>
      <c r="C669" s="2">
        <v>1E-4</v>
      </c>
    </row>
    <row r="670" spans="1:3" x14ac:dyDescent="0.6">
      <c r="A670" s="1">
        <v>45269</v>
      </c>
      <c r="B670" s="3">
        <v>4.1666666666666664E-2</v>
      </c>
      <c r="C670" s="2">
        <v>1.3354E-4</v>
      </c>
    </row>
    <row r="671" spans="1:3" x14ac:dyDescent="0.6">
      <c r="A671" s="1">
        <v>45268</v>
      </c>
      <c r="B671" s="3">
        <v>0.20833333333333334</v>
      </c>
      <c r="C671" s="2">
        <v>1E-4</v>
      </c>
    </row>
    <row r="672" spans="1:3" x14ac:dyDescent="0.6">
      <c r="A672" s="1">
        <v>45268</v>
      </c>
      <c r="B672" s="3">
        <v>0.375</v>
      </c>
      <c r="C672" s="2">
        <v>1E-4</v>
      </c>
    </row>
    <row r="673" spans="1:3" x14ac:dyDescent="0.6">
      <c r="A673" s="1">
        <v>45268</v>
      </c>
      <c r="B673" s="3">
        <v>4.1666666666666664E-2</v>
      </c>
      <c r="C673" s="2">
        <v>1E-4</v>
      </c>
    </row>
    <row r="674" spans="1:3" x14ac:dyDescent="0.6">
      <c r="A674" s="1">
        <v>45267</v>
      </c>
      <c r="B674" s="3">
        <v>0.20833333333333334</v>
      </c>
      <c r="C674" s="2">
        <v>1E-4</v>
      </c>
    </row>
    <row r="675" spans="1:3" x14ac:dyDescent="0.6">
      <c r="A675" s="1">
        <v>45267</v>
      </c>
      <c r="B675" s="3">
        <v>0.375</v>
      </c>
      <c r="C675" s="2">
        <v>1E-4</v>
      </c>
    </row>
    <row r="676" spans="1:3" x14ac:dyDescent="0.6">
      <c r="A676" s="1">
        <v>45267</v>
      </c>
      <c r="B676" s="3">
        <v>4.1666666666666664E-2</v>
      </c>
      <c r="C676" s="2">
        <v>1E-4</v>
      </c>
    </row>
    <row r="677" spans="1:3" x14ac:dyDescent="0.6">
      <c r="A677" s="1">
        <v>45266</v>
      </c>
      <c r="B677" s="3">
        <v>0.20833333333333334</v>
      </c>
      <c r="C677" s="2">
        <v>1E-4</v>
      </c>
    </row>
    <row r="678" spans="1:3" x14ac:dyDescent="0.6">
      <c r="A678" s="1">
        <v>45266</v>
      </c>
      <c r="B678" s="3">
        <v>0.375</v>
      </c>
      <c r="C678" s="2">
        <v>1E-4</v>
      </c>
    </row>
    <row r="679" spans="1:3" x14ac:dyDescent="0.6">
      <c r="A679" s="1">
        <v>45266</v>
      </c>
      <c r="B679" s="3">
        <v>4.1666666666666664E-2</v>
      </c>
      <c r="C679" s="2">
        <v>1E-4</v>
      </c>
    </row>
    <row r="680" spans="1:3" x14ac:dyDescent="0.6">
      <c r="A680" s="1">
        <v>45265</v>
      </c>
      <c r="B680" s="3">
        <v>0.20833333333333334</v>
      </c>
      <c r="C680" s="2">
        <v>1E-4</v>
      </c>
    </row>
    <row r="681" spans="1:3" x14ac:dyDescent="0.6">
      <c r="A681" s="1">
        <v>45265</v>
      </c>
      <c r="B681" s="3">
        <v>0.375</v>
      </c>
      <c r="C681" s="2">
        <v>1E-4</v>
      </c>
    </row>
    <row r="682" spans="1:3" x14ac:dyDescent="0.6">
      <c r="A682" s="1">
        <v>45265</v>
      </c>
      <c r="B682" s="3">
        <v>4.1666666666666664E-2</v>
      </c>
      <c r="C682" s="2">
        <v>1E-4</v>
      </c>
    </row>
    <row r="683" spans="1:3" x14ac:dyDescent="0.6">
      <c r="A683" s="1">
        <v>45264</v>
      </c>
      <c r="B683" s="3">
        <v>0.20833333333333334</v>
      </c>
      <c r="C683" s="2">
        <v>3.6029999999999998E-4</v>
      </c>
    </row>
    <row r="684" spans="1:3" x14ac:dyDescent="0.6">
      <c r="A684" s="1">
        <v>45264</v>
      </c>
      <c r="B684" s="3">
        <v>0.375</v>
      </c>
      <c r="C684" s="2">
        <v>1E-4</v>
      </c>
    </row>
    <row r="685" spans="1:3" x14ac:dyDescent="0.6">
      <c r="A685" s="1">
        <v>45264</v>
      </c>
      <c r="B685" s="3">
        <v>4.1666666666666664E-2</v>
      </c>
      <c r="C685" s="2">
        <v>1E-4</v>
      </c>
    </row>
    <row r="686" spans="1:3" x14ac:dyDescent="0.6">
      <c r="A686" s="1">
        <v>45263</v>
      </c>
      <c r="B686" s="3">
        <v>0.20833333333333334</v>
      </c>
      <c r="C686" s="2">
        <v>1E-4</v>
      </c>
    </row>
    <row r="687" spans="1:3" x14ac:dyDescent="0.6">
      <c r="A687" s="1">
        <v>45263</v>
      </c>
      <c r="B687" s="3">
        <v>0.375</v>
      </c>
      <c r="C687" s="2">
        <v>1E-4</v>
      </c>
    </row>
    <row r="688" spans="1:3" x14ac:dyDescent="0.6">
      <c r="A688" s="1">
        <v>45263</v>
      </c>
      <c r="B688" s="3">
        <v>4.1666666666666664E-2</v>
      </c>
      <c r="C688" s="2">
        <v>1E-4</v>
      </c>
    </row>
    <row r="689" spans="1:3" x14ac:dyDescent="0.6">
      <c r="A689" s="1">
        <v>45262</v>
      </c>
      <c r="B689" s="3">
        <v>0.20833333333333334</v>
      </c>
      <c r="C689" s="2">
        <v>1E-4</v>
      </c>
    </row>
    <row r="690" spans="1:3" x14ac:dyDescent="0.6">
      <c r="A690" s="1">
        <v>45262</v>
      </c>
      <c r="B690" s="3">
        <v>0.375</v>
      </c>
      <c r="C690" s="2">
        <v>1E-4</v>
      </c>
    </row>
    <row r="691" spans="1:3" x14ac:dyDescent="0.6">
      <c r="A691" s="1">
        <v>45262</v>
      </c>
      <c r="B691" s="3">
        <v>4.1666666666666664E-2</v>
      </c>
      <c r="C691" s="2">
        <v>1E-4</v>
      </c>
    </row>
    <row r="692" spans="1:3" x14ac:dyDescent="0.6">
      <c r="A692" s="1">
        <v>45261</v>
      </c>
      <c r="B692" s="3">
        <v>0.20833333333333334</v>
      </c>
      <c r="C692" s="2">
        <v>1E-4</v>
      </c>
    </row>
    <row r="693" spans="1:3" x14ac:dyDescent="0.6">
      <c r="A693" s="1">
        <v>45261</v>
      </c>
      <c r="B693" s="3">
        <v>0.375</v>
      </c>
      <c r="C693" s="2">
        <v>5.6969999999999998E-5</v>
      </c>
    </row>
    <row r="694" spans="1:3" x14ac:dyDescent="0.6">
      <c r="A694" s="1">
        <v>45261</v>
      </c>
      <c r="B694" s="3">
        <v>4.1666666666666664E-2</v>
      </c>
      <c r="C694" s="2">
        <v>1E-4</v>
      </c>
    </row>
    <row r="695" spans="1:3" x14ac:dyDescent="0.6">
      <c r="A695" s="1">
        <v>45260</v>
      </c>
      <c r="B695" s="3">
        <v>0.20833333333333334</v>
      </c>
      <c r="C695" s="2">
        <v>1E-4</v>
      </c>
    </row>
    <row r="696" spans="1:3" x14ac:dyDescent="0.6">
      <c r="A696" s="1">
        <v>45260</v>
      </c>
      <c r="B696" s="3">
        <v>0.375</v>
      </c>
      <c r="C696" s="2">
        <v>1E-4</v>
      </c>
    </row>
    <row r="697" spans="1:3" x14ac:dyDescent="0.6">
      <c r="A697" s="1">
        <v>45260</v>
      </c>
      <c r="B697" s="3">
        <v>4.1666666666666664E-2</v>
      </c>
      <c r="C697" s="2">
        <v>9.0130000000000006E-5</v>
      </c>
    </row>
    <row r="698" spans="1:3" x14ac:dyDescent="0.6">
      <c r="A698" s="1">
        <v>45259</v>
      </c>
      <c r="B698" s="3">
        <v>0.20833333333333334</v>
      </c>
      <c r="C698" s="2">
        <v>1E-4</v>
      </c>
    </row>
    <row r="699" spans="1:3" x14ac:dyDescent="0.6">
      <c r="A699" s="1">
        <v>45259</v>
      </c>
      <c r="B699" s="3">
        <v>0.375</v>
      </c>
      <c r="C699" s="2">
        <v>6.0170000000000002E-5</v>
      </c>
    </row>
    <row r="700" spans="1:3" x14ac:dyDescent="0.6">
      <c r="A700" s="1">
        <v>45259</v>
      </c>
      <c r="B700" s="3">
        <v>4.1666666666666664E-2</v>
      </c>
      <c r="C700" s="2">
        <v>1E-4</v>
      </c>
    </row>
    <row r="701" spans="1:3" x14ac:dyDescent="0.6">
      <c r="A701" s="1">
        <v>45258</v>
      </c>
      <c r="B701" s="3">
        <v>0.20833333333333334</v>
      </c>
      <c r="C701" s="2">
        <v>1E-4</v>
      </c>
    </row>
    <row r="702" spans="1:3" x14ac:dyDescent="0.6">
      <c r="A702" s="1">
        <v>45258</v>
      </c>
      <c r="B702" s="3">
        <v>0.375</v>
      </c>
      <c r="C702" s="2">
        <v>1E-4</v>
      </c>
    </row>
    <row r="703" spans="1:3" x14ac:dyDescent="0.6">
      <c r="A703" s="1">
        <v>45258</v>
      </c>
      <c r="B703" s="3">
        <v>4.1666666666666664E-2</v>
      </c>
      <c r="C703" s="2">
        <v>1E-4</v>
      </c>
    </row>
    <row r="704" spans="1:3" x14ac:dyDescent="0.6">
      <c r="A704" s="1">
        <v>45257</v>
      </c>
      <c r="B704" s="3">
        <v>0.20833333333333334</v>
      </c>
      <c r="C704" s="2">
        <v>1E-4</v>
      </c>
    </row>
    <row r="705" spans="1:3" x14ac:dyDescent="0.6">
      <c r="A705" s="1">
        <v>45257</v>
      </c>
      <c r="B705" s="3">
        <v>0.375</v>
      </c>
      <c r="C705" s="2">
        <v>1E-4</v>
      </c>
    </row>
    <row r="706" spans="1:3" x14ac:dyDescent="0.6">
      <c r="A706" s="1">
        <v>45257</v>
      </c>
      <c r="B706" s="3">
        <v>4.1666666666666664E-2</v>
      </c>
      <c r="C706" s="2">
        <v>1E-4</v>
      </c>
    </row>
    <row r="707" spans="1:3" x14ac:dyDescent="0.6">
      <c r="A707" s="1">
        <v>45256</v>
      </c>
      <c r="B707" s="3">
        <v>0.20833333333333334</v>
      </c>
      <c r="C707" s="2">
        <v>1E-4</v>
      </c>
    </row>
    <row r="708" spans="1:3" x14ac:dyDescent="0.6">
      <c r="A708" s="1">
        <v>45256</v>
      </c>
      <c r="B708" s="3">
        <v>0.375</v>
      </c>
      <c r="C708" s="2">
        <v>1E-4</v>
      </c>
    </row>
    <row r="709" spans="1:3" x14ac:dyDescent="0.6">
      <c r="A709" s="1">
        <v>45256</v>
      </c>
      <c r="B709" s="3">
        <v>4.1666666666666664E-2</v>
      </c>
      <c r="C709" s="2">
        <v>1E-4</v>
      </c>
    </row>
    <row r="710" spans="1:3" x14ac:dyDescent="0.6">
      <c r="A710" s="1">
        <v>45255</v>
      </c>
      <c r="B710" s="3">
        <v>0.20833333333333334</v>
      </c>
      <c r="C710" s="2">
        <v>1E-4</v>
      </c>
    </row>
    <row r="711" spans="1:3" x14ac:dyDescent="0.6">
      <c r="A711" s="1">
        <v>45255</v>
      </c>
      <c r="B711" s="3">
        <v>0.375</v>
      </c>
      <c r="C711" s="2">
        <v>1E-4</v>
      </c>
    </row>
    <row r="712" spans="1:3" x14ac:dyDescent="0.6">
      <c r="A712" s="1">
        <v>45255</v>
      </c>
      <c r="B712" s="3">
        <v>4.1666666666666664E-2</v>
      </c>
      <c r="C712" s="2">
        <v>1E-4</v>
      </c>
    </row>
    <row r="713" spans="1:3" x14ac:dyDescent="0.6">
      <c r="A713" s="1">
        <v>45254</v>
      </c>
      <c r="B713" s="3">
        <v>0.20833333333333334</v>
      </c>
      <c r="C713" s="2">
        <v>1E-4</v>
      </c>
    </row>
    <row r="714" spans="1:3" x14ac:dyDescent="0.6">
      <c r="A714" s="1">
        <v>45254</v>
      </c>
      <c r="B714" s="3">
        <v>0.375</v>
      </c>
      <c r="C714" s="2">
        <v>1E-4</v>
      </c>
    </row>
    <row r="715" spans="1:3" x14ac:dyDescent="0.6">
      <c r="A715" s="1">
        <v>45254</v>
      </c>
      <c r="B715" s="3">
        <v>4.1666666666666664E-2</v>
      </c>
      <c r="C715" s="2">
        <v>1E-4</v>
      </c>
    </row>
    <row r="716" spans="1:3" x14ac:dyDescent="0.6">
      <c r="A716" s="1">
        <v>45253</v>
      </c>
      <c r="B716" s="3">
        <v>0.20833333333333334</v>
      </c>
      <c r="C716" s="2">
        <v>1E-4</v>
      </c>
    </row>
    <row r="717" spans="1:3" x14ac:dyDescent="0.6">
      <c r="A717" s="1">
        <v>45253</v>
      </c>
      <c r="B717" s="3">
        <v>0.375</v>
      </c>
      <c r="C717" s="2">
        <v>1E-4</v>
      </c>
    </row>
    <row r="718" spans="1:3" x14ac:dyDescent="0.6">
      <c r="A718" s="1">
        <v>45253</v>
      </c>
      <c r="B718" s="3">
        <v>4.1666666666666664E-2</v>
      </c>
      <c r="C718" s="2">
        <v>1E-4</v>
      </c>
    </row>
    <row r="719" spans="1:3" x14ac:dyDescent="0.6">
      <c r="A719" s="1">
        <v>45252</v>
      </c>
      <c r="B719" s="3">
        <v>0.20833333333333334</v>
      </c>
      <c r="C719" s="2">
        <v>1E-4</v>
      </c>
    </row>
    <row r="720" spans="1:3" x14ac:dyDescent="0.6">
      <c r="A720" s="1">
        <v>45252</v>
      </c>
      <c r="B720" s="3">
        <v>0.375</v>
      </c>
      <c r="C720" s="2">
        <v>1E-4</v>
      </c>
    </row>
    <row r="721" spans="1:3" x14ac:dyDescent="0.6">
      <c r="A721" s="1">
        <v>45252</v>
      </c>
      <c r="B721" s="3">
        <v>4.1666666666666664E-2</v>
      </c>
      <c r="C721" s="2">
        <v>1E-4</v>
      </c>
    </row>
    <row r="722" spans="1:3" x14ac:dyDescent="0.6">
      <c r="A722" s="1">
        <v>45251</v>
      </c>
      <c r="B722" s="3">
        <v>0.20833333333333334</v>
      </c>
      <c r="C722" s="2">
        <v>1E-4</v>
      </c>
    </row>
    <row r="723" spans="1:3" x14ac:dyDescent="0.6">
      <c r="A723" s="1">
        <v>45251</v>
      </c>
      <c r="B723" s="3">
        <v>0.375</v>
      </c>
      <c r="C723" s="2">
        <v>1E-4</v>
      </c>
    </row>
    <row r="724" spans="1:3" x14ac:dyDescent="0.6">
      <c r="A724" s="1">
        <v>45251</v>
      </c>
      <c r="B724" s="3">
        <v>4.1666666666666664E-2</v>
      </c>
      <c r="C724" s="2">
        <v>1E-4</v>
      </c>
    </row>
    <row r="725" spans="1:3" x14ac:dyDescent="0.6">
      <c r="A725" s="1">
        <v>45250</v>
      </c>
      <c r="B725" s="3">
        <v>0.20833333333333334</v>
      </c>
      <c r="C725" s="2">
        <v>1E-4</v>
      </c>
    </row>
    <row r="726" spans="1:3" x14ac:dyDescent="0.6">
      <c r="A726" s="1">
        <v>45250</v>
      </c>
      <c r="B726" s="3">
        <v>0.375</v>
      </c>
      <c r="C726" s="2">
        <v>1E-4</v>
      </c>
    </row>
    <row r="727" spans="1:3" x14ac:dyDescent="0.6">
      <c r="A727" s="1">
        <v>45250</v>
      </c>
      <c r="B727" s="3">
        <v>4.1666666666666664E-2</v>
      </c>
      <c r="C727" s="2">
        <v>1E-4</v>
      </c>
    </row>
    <row r="728" spans="1:3" x14ac:dyDescent="0.6">
      <c r="A728" s="1">
        <v>45249</v>
      </c>
      <c r="B728" s="3">
        <v>0.20833333333333334</v>
      </c>
      <c r="C728" s="2">
        <v>1E-4</v>
      </c>
    </row>
    <row r="729" spans="1:3" x14ac:dyDescent="0.6">
      <c r="A729" s="1">
        <v>45249</v>
      </c>
      <c r="B729" s="3">
        <v>0.375</v>
      </c>
      <c r="C729" s="2">
        <v>1E-4</v>
      </c>
    </row>
    <row r="730" spans="1:3" x14ac:dyDescent="0.6">
      <c r="A730" s="1">
        <v>45249</v>
      </c>
      <c r="B730" s="3">
        <v>4.1666666666666664E-2</v>
      </c>
      <c r="C730" s="2">
        <v>1E-4</v>
      </c>
    </row>
    <row r="731" spans="1:3" x14ac:dyDescent="0.6">
      <c r="A731" s="1">
        <v>45248</v>
      </c>
      <c r="B731" s="3">
        <v>0.20833333333333334</v>
      </c>
      <c r="C731" s="2">
        <v>1E-4</v>
      </c>
    </row>
    <row r="732" spans="1:3" x14ac:dyDescent="0.6">
      <c r="A732" s="1">
        <v>45248</v>
      </c>
      <c r="B732" s="3">
        <v>0.375</v>
      </c>
      <c r="C732" s="2">
        <v>1E-4</v>
      </c>
    </row>
    <row r="733" spans="1:3" x14ac:dyDescent="0.6">
      <c r="A733" s="1">
        <v>45248</v>
      </c>
      <c r="B733" s="3">
        <v>4.1666666666666664E-2</v>
      </c>
      <c r="C733" s="2">
        <v>1E-4</v>
      </c>
    </row>
    <row r="734" spans="1:3" x14ac:dyDescent="0.6">
      <c r="A734" s="1">
        <v>45247</v>
      </c>
      <c r="B734" s="3">
        <v>0.20833333333333334</v>
      </c>
      <c r="C734" s="2">
        <v>1E-4</v>
      </c>
    </row>
    <row r="735" spans="1:3" x14ac:dyDescent="0.6">
      <c r="A735" s="1">
        <v>45247</v>
      </c>
      <c r="B735" s="3">
        <v>0.375</v>
      </c>
      <c r="C735" s="2">
        <v>1E-4</v>
      </c>
    </row>
    <row r="736" spans="1:3" x14ac:dyDescent="0.6">
      <c r="A736" s="1">
        <v>45247</v>
      </c>
      <c r="B736" s="3">
        <v>4.1666666666666664E-2</v>
      </c>
      <c r="C736" s="2">
        <v>1E-4</v>
      </c>
    </row>
    <row r="737" spans="1:3" x14ac:dyDescent="0.6">
      <c r="A737" s="1">
        <v>45246</v>
      </c>
      <c r="B737" s="3">
        <v>0.20833333333333334</v>
      </c>
      <c r="C737" s="2">
        <v>1E-4</v>
      </c>
    </row>
    <row r="738" spans="1:3" x14ac:dyDescent="0.6">
      <c r="A738" s="1">
        <v>45246</v>
      </c>
      <c r="B738" s="3">
        <v>0.375</v>
      </c>
      <c r="C738" s="2">
        <v>1E-4</v>
      </c>
    </row>
    <row r="739" spans="1:3" x14ac:dyDescent="0.6">
      <c r="A739" s="1">
        <v>45246</v>
      </c>
      <c r="B739" s="3">
        <v>4.1666666666666664E-2</v>
      </c>
      <c r="C739" s="2">
        <v>1E-4</v>
      </c>
    </row>
    <row r="740" spans="1:3" x14ac:dyDescent="0.6">
      <c r="A740" s="1">
        <v>45245</v>
      </c>
      <c r="B740" s="3">
        <v>0.20833333333333334</v>
      </c>
      <c r="C740" s="2">
        <v>1.2568E-4</v>
      </c>
    </row>
    <row r="741" spans="1:3" x14ac:dyDescent="0.6">
      <c r="A741" s="1">
        <v>45245</v>
      </c>
      <c r="B741" s="3">
        <v>0.375</v>
      </c>
      <c r="C741" s="2">
        <v>1E-4</v>
      </c>
    </row>
    <row r="742" spans="1:3" x14ac:dyDescent="0.6">
      <c r="A742" s="1">
        <v>45245</v>
      </c>
      <c r="B742" s="3">
        <v>4.1666666666666664E-2</v>
      </c>
      <c r="C742" s="2">
        <v>1E-4</v>
      </c>
    </row>
    <row r="743" spans="1:3" x14ac:dyDescent="0.6">
      <c r="A743" s="1">
        <v>45244</v>
      </c>
      <c r="B743" s="3">
        <v>0.20833333333333334</v>
      </c>
      <c r="C743" s="2">
        <v>1E-4</v>
      </c>
    </row>
    <row r="744" spans="1:3" x14ac:dyDescent="0.6">
      <c r="A744" s="1">
        <v>45244</v>
      </c>
      <c r="B744" s="3">
        <v>0.375</v>
      </c>
      <c r="C744" s="2">
        <v>1E-4</v>
      </c>
    </row>
    <row r="745" spans="1:3" x14ac:dyDescent="0.6">
      <c r="A745" s="1">
        <v>45244</v>
      </c>
      <c r="B745" s="3">
        <v>4.1666666666666664E-2</v>
      </c>
      <c r="C745" s="2">
        <v>1E-4</v>
      </c>
    </row>
    <row r="746" spans="1:3" x14ac:dyDescent="0.6">
      <c r="A746" s="1">
        <v>45243</v>
      </c>
      <c r="B746" s="3">
        <v>0.20833333333333334</v>
      </c>
      <c r="C746" s="2">
        <v>1E-4</v>
      </c>
    </row>
    <row r="747" spans="1:3" x14ac:dyDescent="0.6">
      <c r="A747" s="1">
        <v>45243</v>
      </c>
      <c r="B747" s="3">
        <v>0.375</v>
      </c>
      <c r="C747" s="2">
        <v>2.0002E-4</v>
      </c>
    </row>
    <row r="748" spans="1:3" x14ac:dyDescent="0.6">
      <c r="A748" s="1">
        <v>45243</v>
      </c>
      <c r="B748" s="3">
        <v>4.1666666666666664E-2</v>
      </c>
      <c r="C748" s="2">
        <v>1E-4</v>
      </c>
    </row>
    <row r="749" spans="1:3" x14ac:dyDescent="0.6">
      <c r="A749" s="1">
        <v>45242</v>
      </c>
      <c r="B749" s="3">
        <v>0.20833333333333334</v>
      </c>
      <c r="C749" s="2">
        <v>1E-4</v>
      </c>
    </row>
    <row r="750" spans="1:3" x14ac:dyDescent="0.6">
      <c r="A750" s="1">
        <v>45242</v>
      </c>
      <c r="B750" s="3">
        <v>0.375</v>
      </c>
      <c r="C750" s="2">
        <v>1E-4</v>
      </c>
    </row>
    <row r="751" spans="1:3" x14ac:dyDescent="0.6">
      <c r="A751" s="1">
        <v>45242</v>
      </c>
      <c r="B751" s="3">
        <v>4.1666666666666664E-2</v>
      </c>
      <c r="C751" s="2">
        <v>1E-4</v>
      </c>
    </row>
    <row r="752" spans="1:3" x14ac:dyDescent="0.6">
      <c r="A752" s="1">
        <v>45241</v>
      </c>
      <c r="B752" s="3">
        <v>0.20833333333333334</v>
      </c>
      <c r="C752" s="2">
        <v>1E-4</v>
      </c>
    </row>
    <row r="753" spans="1:3" x14ac:dyDescent="0.6">
      <c r="A753" s="1">
        <v>45241</v>
      </c>
      <c r="B753" s="3">
        <v>0.375</v>
      </c>
      <c r="C753" s="2">
        <v>1E-4</v>
      </c>
    </row>
    <row r="754" spans="1:3" x14ac:dyDescent="0.6">
      <c r="A754" s="1">
        <v>45241</v>
      </c>
      <c r="B754" s="3">
        <v>4.1666666666666664E-2</v>
      </c>
      <c r="C754" s="2">
        <v>1E-4</v>
      </c>
    </row>
    <row r="755" spans="1:3" x14ac:dyDescent="0.6">
      <c r="A755" s="1">
        <v>45240</v>
      </c>
      <c r="B755" s="3">
        <v>0.20833333333333334</v>
      </c>
      <c r="C755" s="2">
        <v>2.184E-4</v>
      </c>
    </row>
    <row r="756" spans="1:3" x14ac:dyDescent="0.6">
      <c r="A756" s="1">
        <v>45240</v>
      </c>
      <c r="B756" s="3">
        <v>0.375</v>
      </c>
      <c r="C756" s="2">
        <v>1E-4</v>
      </c>
    </row>
    <row r="757" spans="1:3" x14ac:dyDescent="0.6">
      <c r="A757" s="1">
        <v>45240</v>
      </c>
      <c r="B757" s="3">
        <v>4.1666666666666664E-2</v>
      </c>
      <c r="C757" s="2">
        <v>1.0306000000000001E-4</v>
      </c>
    </row>
    <row r="758" spans="1:3" x14ac:dyDescent="0.6">
      <c r="A758" s="1">
        <v>45239</v>
      </c>
      <c r="B758" s="3">
        <v>0.20833333333333334</v>
      </c>
      <c r="C758" s="2">
        <v>1E-4</v>
      </c>
    </row>
    <row r="759" spans="1:3" x14ac:dyDescent="0.6">
      <c r="A759" s="1">
        <v>45239</v>
      </c>
      <c r="B759" s="3">
        <v>0.375</v>
      </c>
      <c r="C759" s="2">
        <v>1E-4</v>
      </c>
    </row>
    <row r="760" spans="1:3" x14ac:dyDescent="0.6">
      <c r="A760" s="1">
        <v>45239</v>
      </c>
      <c r="B760" s="3">
        <v>4.1666666666666664E-2</v>
      </c>
      <c r="C760" s="2">
        <v>1E-4</v>
      </c>
    </row>
    <row r="761" spans="1:3" x14ac:dyDescent="0.6">
      <c r="A761" s="1">
        <v>45238</v>
      </c>
      <c r="B761" s="3">
        <v>0.20833333333333334</v>
      </c>
      <c r="C761" s="2">
        <v>1E-4</v>
      </c>
    </row>
    <row r="762" spans="1:3" x14ac:dyDescent="0.6">
      <c r="A762" s="1">
        <v>45238</v>
      </c>
      <c r="B762" s="3">
        <v>0.375</v>
      </c>
      <c r="C762" s="2">
        <v>1E-4</v>
      </c>
    </row>
    <row r="763" spans="1:3" x14ac:dyDescent="0.6">
      <c r="A763" s="1">
        <v>45238</v>
      </c>
      <c r="B763" s="3">
        <v>4.1666666666666664E-2</v>
      </c>
      <c r="C763" s="2">
        <v>1E-4</v>
      </c>
    </row>
    <row r="764" spans="1:3" x14ac:dyDescent="0.6">
      <c r="A764" s="1">
        <v>45237</v>
      </c>
      <c r="B764" s="3">
        <v>0.20833333333333334</v>
      </c>
      <c r="C764" s="2">
        <v>1E-4</v>
      </c>
    </row>
    <row r="765" spans="1:3" x14ac:dyDescent="0.6">
      <c r="A765" s="1">
        <v>45237</v>
      </c>
      <c r="B765" s="3">
        <v>0.375</v>
      </c>
      <c r="C765" s="2">
        <v>1E-4</v>
      </c>
    </row>
    <row r="766" spans="1:3" x14ac:dyDescent="0.6">
      <c r="A766" s="1">
        <v>45237</v>
      </c>
      <c r="B766" s="3">
        <v>4.1666666666666664E-2</v>
      </c>
      <c r="C766" s="2">
        <v>1E-4</v>
      </c>
    </row>
    <row r="767" spans="1:3" x14ac:dyDescent="0.6">
      <c r="A767" s="1">
        <v>45236</v>
      </c>
      <c r="B767" s="3">
        <v>0.20833333333333334</v>
      </c>
      <c r="C767" s="2">
        <v>1E-4</v>
      </c>
    </row>
    <row r="768" spans="1:3" x14ac:dyDescent="0.6">
      <c r="A768" s="1">
        <v>45236</v>
      </c>
      <c r="B768" s="3">
        <v>0.375</v>
      </c>
      <c r="C768" s="2">
        <v>1E-4</v>
      </c>
    </row>
    <row r="769" spans="1:3" x14ac:dyDescent="0.6">
      <c r="A769" s="1">
        <v>45236</v>
      </c>
      <c r="B769" s="3">
        <v>4.1666666666666664E-2</v>
      </c>
      <c r="C769" s="2">
        <v>1E-4</v>
      </c>
    </row>
    <row r="770" spans="1:3" x14ac:dyDescent="0.6">
      <c r="A770" s="1">
        <v>45235</v>
      </c>
      <c r="B770" s="3">
        <v>0.20833333333333334</v>
      </c>
      <c r="C770" s="2">
        <v>1E-4</v>
      </c>
    </row>
    <row r="771" spans="1:3" x14ac:dyDescent="0.6">
      <c r="A771" s="1">
        <v>45235</v>
      </c>
      <c r="B771" s="3">
        <v>0.375</v>
      </c>
      <c r="C771" s="2">
        <v>1E-4</v>
      </c>
    </row>
    <row r="772" spans="1:3" x14ac:dyDescent="0.6">
      <c r="A772" s="1">
        <v>45235</v>
      </c>
      <c r="B772" s="3">
        <v>4.1666666666666664E-2</v>
      </c>
      <c r="C772" s="2">
        <v>1E-4</v>
      </c>
    </row>
    <row r="773" spans="1:3" x14ac:dyDescent="0.6">
      <c r="A773" s="1">
        <v>45234</v>
      </c>
      <c r="B773" s="3">
        <v>0.20833333333333334</v>
      </c>
      <c r="C773" s="2">
        <v>1E-4</v>
      </c>
    </row>
    <row r="774" spans="1:3" x14ac:dyDescent="0.6">
      <c r="A774" s="1">
        <v>45234</v>
      </c>
      <c r="B774" s="3">
        <v>0.375</v>
      </c>
      <c r="C774" s="2">
        <v>1E-4</v>
      </c>
    </row>
    <row r="775" spans="1:3" x14ac:dyDescent="0.6">
      <c r="A775" s="1">
        <v>45234</v>
      </c>
      <c r="B775" s="3">
        <v>4.1666666666666664E-2</v>
      </c>
      <c r="C775" s="2">
        <v>1E-4</v>
      </c>
    </row>
    <row r="776" spans="1:3" x14ac:dyDescent="0.6">
      <c r="A776" s="1">
        <v>45233</v>
      </c>
      <c r="B776" s="3">
        <v>0.20833333333333334</v>
      </c>
      <c r="C776" s="2">
        <v>1E-4</v>
      </c>
    </row>
    <row r="777" spans="1:3" x14ac:dyDescent="0.6">
      <c r="A777" s="1">
        <v>45233</v>
      </c>
      <c r="B777" s="3">
        <v>0.375</v>
      </c>
      <c r="C777" s="2">
        <v>1E-4</v>
      </c>
    </row>
    <row r="778" spans="1:3" x14ac:dyDescent="0.6">
      <c r="A778" s="1">
        <v>45233</v>
      </c>
      <c r="B778" s="3">
        <v>4.1666666666666664E-2</v>
      </c>
      <c r="C778" s="2">
        <v>1E-4</v>
      </c>
    </row>
    <row r="779" spans="1:3" x14ac:dyDescent="0.6">
      <c r="A779" s="1">
        <v>45232</v>
      </c>
      <c r="B779" s="3">
        <v>0.20833333333333334</v>
      </c>
      <c r="C779" s="2">
        <v>1.5694E-4</v>
      </c>
    </row>
    <row r="780" spans="1:3" x14ac:dyDescent="0.6">
      <c r="A780" s="1">
        <v>45232</v>
      </c>
      <c r="B780" s="3">
        <v>0.375</v>
      </c>
      <c r="C780" s="2">
        <v>2.7082000000000001E-4</v>
      </c>
    </row>
    <row r="781" spans="1:3" x14ac:dyDescent="0.6">
      <c r="A781" s="1">
        <v>45232</v>
      </c>
      <c r="B781" s="3">
        <v>4.1666666666666664E-2</v>
      </c>
      <c r="C781" s="2">
        <v>2.0709999999999999E-4</v>
      </c>
    </row>
    <row r="782" spans="1:3" x14ac:dyDescent="0.6">
      <c r="A782" s="1">
        <v>45231</v>
      </c>
      <c r="B782" s="3">
        <v>0.20833333333333334</v>
      </c>
      <c r="C782" s="2">
        <v>1E-4</v>
      </c>
    </row>
    <row r="783" spans="1:3" x14ac:dyDescent="0.6">
      <c r="A783" s="1">
        <v>45231</v>
      </c>
      <c r="B783" s="3">
        <v>0.375</v>
      </c>
      <c r="C783" s="2">
        <v>1E-4</v>
      </c>
    </row>
    <row r="784" spans="1:3" x14ac:dyDescent="0.6">
      <c r="A784" s="1">
        <v>45231</v>
      </c>
      <c r="B784" s="3">
        <v>4.1666666666666664E-2</v>
      </c>
      <c r="C784" s="2">
        <v>1E-4</v>
      </c>
    </row>
    <row r="785" spans="1:3" x14ac:dyDescent="0.6">
      <c r="A785" s="1">
        <v>45230</v>
      </c>
      <c r="B785" s="3">
        <v>0.20833333333333334</v>
      </c>
      <c r="C785" s="2">
        <v>1E-4</v>
      </c>
    </row>
    <row r="786" spans="1:3" x14ac:dyDescent="0.6">
      <c r="A786" s="1">
        <v>45230</v>
      </c>
      <c r="B786" s="3">
        <v>0.375</v>
      </c>
      <c r="C786" s="2">
        <v>1E-4</v>
      </c>
    </row>
    <row r="787" spans="1:3" x14ac:dyDescent="0.6">
      <c r="A787" s="1">
        <v>45230</v>
      </c>
      <c r="B787" s="3">
        <v>4.1666666666666664E-2</v>
      </c>
      <c r="C787" s="2">
        <v>1E-4</v>
      </c>
    </row>
    <row r="788" spans="1:3" x14ac:dyDescent="0.6">
      <c r="A788" s="1">
        <v>45229</v>
      </c>
      <c r="B788" s="3">
        <v>0.20833333333333334</v>
      </c>
      <c r="C788" s="2">
        <v>1E-4</v>
      </c>
    </row>
    <row r="789" spans="1:3" x14ac:dyDescent="0.6">
      <c r="A789" s="1">
        <v>45229</v>
      </c>
      <c r="B789" s="3">
        <v>0.375</v>
      </c>
      <c r="C789" s="2">
        <v>1E-4</v>
      </c>
    </row>
    <row r="790" spans="1:3" x14ac:dyDescent="0.6">
      <c r="A790" s="1">
        <v>45229</v>
      </c>
      <c r="B790" s="3">
        <v>4.1666666666666664E-2</v>
      </c>
      <c r="C790" s="2">
        <v>1E-4</v>
      </c>
    </row>
    <row r="791" spans="1:3" x14ac:dyDescent="0.6">
      <c r="A791" s="1">
        <v>45228</v>
      </c>
      <c r="B791" s="3">
        <v>0.20833333333333334</v>
      </c>
      <c r="C791" s="2">
        <v>1E-4</v>
      </c>
    </row>
    <row r="792" spans="1:3" x14ac:dyDescent="0.6">
      <c r="A792" s="1">
        <v>45228</v>
      </c>
      <c r="B792" s="3">
        <v>0.375</v>
      </c>
      <c r="C792" s="2">
        <v>1E-4</v>
      </c>
    </row>
    <row r="793" spans="1:3" x14ac:dyDescent="0.6">
      <c r="A793" s="1">
        <v>45228</v>
      </c>
      <c r="B793" s="3">
        <v>4.1666666666666664E-2</v>
      </c>
      <c r="C793" s="2">
        <v>1E-4</v>
      </c>
    </row>
    <row r="794" spans="1:3" x14ac:dyDescent="0.6">
      <c r="A794" s="1">
        <v>45227</v>
      </c>
      <c r="B794" s="3">
        <v>0.20833333333333334</v>
      </c>
      <c r="C794" s="2">
        <v>1E-4</v>
      </c>
    </row>
    <row r="795" spans="1:3" x14ac:dyDescent="0.6">
      <c r="A795" s="1">
        <v>45227</v>
      </c>
      <c r="B795" s="3">
        <v>0.375</v>
      </c>
      <c r="C795" s="2">
        <v>1E-4</v>
      </c>
    </row>
    <row r="796" spans="1:3" x14ac:dyDescent="0.6">
      <c r="A796" s="1">
        <v>45227</v>
      </c>
      <c r="B796" s="3">
        <v>4.1666666666666664E-2</v>
      </c>
      <c r="C796" s="2">
        <v>1E-4</v>
      </c>
    </row>
    <row r="797" spans="1:3" x14ac:dyDescent="0.6">
      <c r="A797" s="1">
        <v>45226</v>
      </c>
      <c r="B797" s="3">
        <v>0.20833333333333334</v>
      </c>
      <c r="C797" s="2">
        <v>1E-4</v>
      </c>
    </row>
    <row r="798" spans="1:3" x14ac:dyDescent="0.6">
      <c r="A798" s="1">
        <v>45226</v>
      </c>
      <c r="B798" s="3">
        <v>0.375</v>
      </c>
      <c r="C798" s="2">
        <v>1E-4</v>
      </c>
    </row>
    <row r="799" spans="1:3" x14ac:dyDescent="0.6">
      <c r="A799" s="1">
        <v>45226</v>
      </c>
      <c r="B799" s="3">
        <v>4.1666666666666664E-2</v>
      </c>
      <c r="C799" s="2">
        <v>1E-4</v>
      </c>
    </row>
    <row r="800" spans="1:3" x14ac:dyDescent="0.6">
      <c r="A800" s="1">
        <v>45225</v>
      </c>
      <c r="B800" s="3">
        <v>0.20833333333333334</v>
      </c>
      <c r="C800" s="2">
        <v>1E-4</v>
      </c>
    </row>
    <row r="801" spans="1:3" x14ac:dyDescent="0.6">
      <c r="A801" s="1">
        <v>45225</v>
      </c>
      <c r="B801" s="3">
        <v>0.375</v>
      </c>
      <c r="C801" s="2">
        <v>1E-4</v>
      </c>
    </row>
    <row r="802" spans="1:3" x14ac:dyDescent="0.6">
      <c r="A802" s="1">
        <v>45225</v>
      </c>
      <c r="B802" s="3">
        <v>4.1666666666666664E-2</v>
      </c>
      <c r="C802" s="2">
        <v>1E-4</v>
      </c>
    </row>
    <row r="803" spans="1:3" x14ac:dyDescent="0.6">
      <c r="A803" s="1">
        <v>45224</v>
      </c>
      <c r="B803" s="3">
        <v>0.20833333333333334</v>
      </c>
      <c r="C803" s="2">
        <v>1E-4</v>
      </c>
    </row>
    <row r="804" spans="1:3" x14ac:dyDescent="0.6">
      <c r="A804" s="1">
        <v>45224</v>
      </c>
      <c r="B804" s="3">
        <v>0.375</v>
      </c>
      <c r="C804" s="2">
        <v>1E-4</v>
      </c>
    </row>
    <row r="805" spans="1:3" x14ac:dyDescent="0.6">
      <c r="A805" s="1">
        <v>45224</v>
      </c>
      <c r="B805" s="3">
        <v>4.1666666666666664E-2</v>
      </c>
      <c r="C805" s="2">
        <v>1E-4</v>
      </c>
    </row>
    <row r="806" spans="1:3" x14ac:dyDescent="0.6">
      <c r="A806" s="1">
        <v>45223</v>
      </c>
      <c r="B806" s="3">
        <v>0.20833333333333334</v>
      </c>
      <c r="C806" s="2">
        <v>1E-4</v>
      </c>
    </row>
    <row r="807" spans="1:3" x14ac:dyDescent="0.6">
      <c r="A807" s="1">
        <v>45223</v>
      </c>
      <c r="B807" s="3">
        <v>0.375</v>
      </c>
      <c r="C807" s="2">
        <v>1E-4</v>
      </c>
    </row>
    <row r="808" spans="1:3" x14ac:dyDescent="0.6">
      <c r="A808" s="1">
        <v>45223</v>
      </c>
      <c r="B808" s="3">
        <v>4.1666666666666664E-2</v>
      </c>
      <c r="C808" s="2">
        <v>1.933E-5</v>
      </c>
    </row>
    <row r="809" spans="1:3" x14ac:dyDescent="0.6">
      <c r="A809" s="1">
        <v>45222</v>
      </c>
      <c r="B809" s="3">
        <v>0.20833333333333334</v>
      </c>
      <c r="C809" s="2">
        <v>1E-4</v>
      </c>
    </row>
    <row r="810" spans="1:3" x14ac:dyDescent="0.6">
      <c r="A810" s="1">
        <v>45222</v>
      </c>
      <c r="B810" s="3">
        <v>0.375</v>
      </c>
      <c r="C810" s="2">
        <v>1E-4</v>
      </c>
    </row>
    <row r="811" spans="1:3" x14ac:dyDescent="0.6">
      <c r="A811" s="1">
        <v>45222</v>
      </c>
      <c r="B811" s="3">
        <v>4.1666666666666664E-2</v>
      </c>
      <c r="C811" s="2">
        <v>7.4880000000000001E-5</v>
      </c>
    </row>
    <row r="812" spans="1:3" x14ac:dyDescent="0.6">
      <c r="A812" s="1">
        <v>45221</v>
      </c>
      <c r="B812" s="3">
        <v>0.20833333333333334</v>
      </c>
      <c r="C812" s="2">
        <v>5.5909999999999998E-5</v>
      </c>
    </row>
    <row r="813" spans="1:3" x14ac:dyDescent="0.6">
      <c r="A813" s="1">
        <v>45221</v>
      </c>
      <c r="B813" s="3">
        <v>0.375</v>
      </c>
      <c r="C813" s="2">
        <v>1.501E-5</v>
      </c>
    </row>
    <row r="814" spans="1:3" x14ac:dyDescent="0.6">
      <c r="A814" s="1">
        <v>45221</v>
      </c>
      <c r="B814" s="3">
        <v>4.1666666666666664E-2</v>
      </c>
      <c r="C814" s="2">
        <v>2.826E-5</v>
      </c>
    </row>
    <row r="815" spans="1:3" x14ac:dyDescent="0.6">
      <c r="A815" s="1">
        <v>45220</v>
      </c>
      <c r="B815" s="3">
        <v>0.20833333333333334</v>
      </c>
      <c r="C815" s="2">
        <v>4.5890000000000003E-5</v>
      </c>
    </row>
    <row r="816" spans="1:3" x14ac:dyDescent="0.6">
      <c r="A816" s="1">
        <v>45220</v>
      </c>
      <c r="B816" s="3">
        <v>0.375</v>
      </c>
      <c r="C816" s="2">
        <v>-4.0599999999999998E-5</v>
      </c>
    </row>
    <row r="817" spans="1:3" x14ac:dyDescent="0.6">
      <c r="A817" s="1">
        <v>45220</v>
      </c>
      <c r="B817" s="3">
        <v>4.1666666666666664E-2</v>
      </c>
      <c r="C817" s="2">
        <v>4.0399999999999999E-5</v>
      </c>
    </row>
    <row r="818" spans="1:3" x14ac:dyDescent="0.6">
      <c r="A818" s="1">
        <v>45219</v>
      </c>
      <c r="B818" s="3">
        <v>0.20833333333333334</v>
      </c>
      <c r="C818" s="2">
        <v>-4.4399999999999998E-6</v>
      </c>
    </row>
    <row r="819" spans="1:3" x14ac:dyDescent="0.6">
      <c r="A819" s="1">
        <v>45219</v>
      </c>
      <c r="B819" s="3">
        <v>0.375</v>
      </c>
      <c r="C819" s="2">
        <v>-1.0056999999999999E-4</v>
      </c>
    </row>
    <row r="820" spans="1:3" x14ac:dyDescent="0.6">
      <c r="A820" s="1">
        <v>45219</v>
      </c>
      <c r="B820" s="3">
        <v>4.1666666666666664E-2</v>
      </c>
      <c r="C820" s="2">
        <v>-1.0663E-4</v>
      </c>
    </row>
    <row r="821" spans="1:3" x14ac:dyDescent="0.6">
      <c r="A821" s="1">
        <v>45218</v>
      </c>
      <c r="B821" s="3">
        <v>0.20833333333333334</v>
      </c>
      <c r="C821" s="2">
        <v>-7.6039999999999997E-5</v>
      </c>
    </row>
    <row r="822" spans="1:3" x14ac:dyDescent="0.6">
      <c r="A822" s="1">
        <v>45218</v>
      </c>
      <c r="B822" s="3">
        <v>0.375</v>
      </c>
      <c r="C822" s="2">
        <v>-1.0335E-4</v>
      </c>
    </row>
    <row r="823" spans="1:3" x14ac:dyDescent="0.6">
      <c r="A823" s="1">
        <v>45218</v>
      </c>
      <c r="B823" s="3">
        <v>4.1666666666666664E-2</v>
      </c>
      <c r="C823" s="2">
        <v>-8.7399999999999993E-6</v>
      </c>
    </row>
    <row r="824" spans="1:3" x14ac:dyDescent="0.6">
      <c r="A824" s="1">
        <v>45217</v>
      </c>
      <c r="B824" s="3">
        <v>0.20833333333333334</v>
      </c>
      <c r="C824" s="2">
        <v>3.3290000000000001E-5</v>
      </c>
    </row>
    <row r="825" spans="1:3" x14ac:dyDescent="0.6">
      <c r="A825" s="1">
        <v>45217</v>
      </c>
      <c r="B825" s="3">
        <v>0.375</v>
      </c>
      <c r="C825" s="2">
        <v>-1.0255E-4</v>
      </c>
    </row>
    <row r="826" spans="1:3" x14ac:dyDescent="0.6">
      <c r="A826" s="1">
        <v>45217</v>
      </c>
      <c r="B826" s="3">
        <v>4.1666666666666664E-2</v>
      </c>
      <c r="C826" s="2">
        <v>-1.2129999999999999E-4</v>
      </c>
    </row>
    <row r="827" spans="1:3" x14ac:dyDescent="0.6">
      <c r="A827" s="1">
        <v>45216</v>
      </c>
      <c r="B827" s="3">
        <v>0.20833333333333334</v>
      </c>
      <c r="C827" s="2">
        <v>-6.4729999999999999E-5</v>
      </c>
    </row>
    <row r="828" spans="1:3" x14ac:dyDescent="0.6">
      <c r="A828" s="1">
        <v>45216</v>
      </c>
      <c r="B828" s="3">
        <v>0.375</v>
      </c>
      <c r="C828" s="2">
        <v>-5.2269999999999999E-5</v>
      </c>
    </row>
    <row r="829" spans="1:3" x14ac:dyDescent="0.6">
      <c r="A829" s="1">
        <v>45216</v>
      </c>
      <c r="B829" s="3">
        <v>4.1666666666666664E-2</v>
      </c>
      <c r="C829" s="2">
        <v>7.6719999999999997E-5</v>
      </c>
    </row>
    <row r="830" spans="1:3" x14ac:dyDescent="0.6">
      <c r="A830" s="1">
        <v>45215</v>
      </c>
      <c r="B830" s="3">
        <v>0.20833333333333334</v>
      </c>
      <c r="C830" s="2">
        <v>-2.9249999999999999E-5</v>
      </c>
    </row>
    <row r="831" spans="1:3" x14ac:dyDescent="0.6">
      <c r="A831" s="1">
        <v>45215</v>
      </c>
      <c r="B831" s="3">
        <v>0.375</v>
      </c>
      <c r="C831" s="2">
        <v>-2.3609999999999999E-5</v>
      </c>
    </row>
    <row r="832" spans="1:3" x14ac:dyDescent="0.6">
      <c r="A832" s="1">
        <v>45215</v>
      </c>
      <c r="B832" s="3">
        <v>4.1666666666666664E-2</v>
      </c>
      <c r="C832" s="2">
        <v>3.4879999999999998E-5</v>
      </c>
    </row>
    <row r="833" spans="1:3" x14ac:dyDescent="0.6">
      <c r="A833" s="1">
        <v>45214</v>
      </c>
      <c r="B833" s="3">
        <v>0.20833333333333334</v>
      </c>
      <c r="C833" s="2">
        <v>9.1200000000000008E-6</v>
      </c>
    </row>
    <row r="834" spans="1:3" x14ac:dyDescent="0.6">
      <c r="A834" s="1">
        <v>45214</v>
      </c>
      <c r="B834" s="3">
        <v>0.375</v>
      </c>
      <c r="C834" s="2">
        <v>-4.3980000000000002E-5</v>
      </c>
    </row>
    <row r="835" spans="1:3" x14ac:dyDescent="0.6">
      <c r="A835" s="1">
        <v>45214</v>
      </c>
      <c r="B835" s="3">
        <v>4.1666666666666664E-2</v>
      </c>
      <c r="C835" s="2">
        <v>5.2670000000000002E-5</v>
      </c>
    </row>
    <row r="836" spans="1:3" x14ac:dyDescent="0.6">
      <c r="A836" s="1">
        <v>45213</v>
      </c>
      <c r="B836" s="3">
        <v>0.20833333333333334</v>
      </c>
      <c r="C836" s="2">
        <v>5.028E-5</v>
      </c>
    </row>
    <row r="837" spans="1:3" x14ac:dyDescent="0.6">
      <c r="A837" s="1">
        <v>45213</v>
      </c>
      <c r="B837" s="3">
        <v>0.375</v>
      </c>
      <c r="C837" s="2">
        <v>-1.02E-6</v>
      </c>
    </row>
    <row r="838" spans="1:3" x14ac:dyDescent="0.6">
      <c r="A838" s="1">
        <v>45213</v>
      </c>
      <c r="B838" s="3">
        <v>4.1666666666666664E-2</v>
      </c>
      <c r="C838" s="2">
        <v>8.674E-5</v>
      </c>
    </row>
    <row r="839" spans="1:3" x14ac:dyDescent="0.6">
      <c r="A839" s="1">
        <v>45212</v>
      </c>
      <c r="B839" s="3">
        <v>0.20833333333333334</v>
      </c>
      <c r="C839" s="2">
        <v>1E-4</v>
      </c>
    </row>
    <row r="840" spans="1:3" x14ac:dyDescent="0.6">
      <c r="A840" s="1">
        <v>45212</v>
      </c>
      <c r="B840" s="3">
        <v>0.375</v>
      </c>
      <c r="C840" s="2">
        <v>7.1290000000000004E-5</v>
      </c>
    </row>
    <row r="841" spans="1:3" x14ac:dyDescent="0.6">
      <c r="A841" s="1">
        <v>45212</v>
      </c>
      <c r="B841" s="3">
        <v>4.1666666666666664E-2</v>
      </c>
      <c r="C841" s="2">
        <v>1E-4</v>
      </c>
    </row>
    <row r="842" spans="1:3" x14ac:dyDescent="0.6">
      <c r="A842" s="1">
        <v>45211</v>
      </c>
      <c r="B842" s="3">
        <v>0.20833333333333334</v>
      </c>
      <c r="C842" s="2">
        <v>6.2379999999999996E-5</v>
      </c>
    </row>
    <row r="843" spans="1:3" x14ac:dyDescent="0.6">
      <c r="A843" s="1">
        <v>45211</v>
      </c>
      <c r="B843" s="3">
        <v>0.375</v>
      </c>
      <c r="C843" s="2">
        <v>1E-4</v>
      </c>
    </row>
    <row r="844" spans="1:3" x14ac:dyDescent="0.6">
      <c r="A844" s="1">
        <v>45211</v>
      </c>
      <c r="B844" s="3">
        <v>4.1666666666666664E-2</v>
      </c>
      <c r="C844" s="2">
        <v>1E-4</v>
      </c>
    </row>
    <row r="845" spans="1:3" x14ac:dyDescent="0.6">
      <c r="A845" s="1">
        <v>45210</v>
      </c>
      <c r="B845" s="3">
        <v>0.20833333333333334</v>
      </c>
      <c r="C845" s="2">
        <v>-1.324E-5</v>
      </c>
    </row>
    <row r="846" spans="1:3" x14ac:dyDescent="0.6">
      <c r="A846" s="1">
        <v>45210</v>
      </c>
      <c r="B846" s="3">
        <v>0.375</v>
      </c>
      <c r="C846" s="2">
        <v>1E-4</v>
      </c>
    </row>
    <row r="847" spans="1:3" x14ac:dyDescent="0.6">
      <c r="A847" s="1">
        <v>45210</v>
      </c>
      <c r="B847" s="3">
        <v>4.1666666666666664E-2</v>
      </c>
      <c r="C847" s="2">
        <v>1E-4</v>
      </c>
    </row>
    <row r="848" spans="1:3" x14ac:dyDescent="0.6">
      <c r="A848" s="1">
        <v>45209</v>
      </c>
      <c r="B848" s="3">
        <v>0.20833333333333334</v>
      </c>
      <c r="C848" s="2">
        <v>1E-4</v>
      </c>
    </row>
    <row r="849" spans="1:3" x14ac:dyDescent="0.6">
      <c r="A849" s="1">
        <v>45209</v>
      </c>
      <c r="B849" s="3">
        <v>0.375</v>
      </c>
      <c r="C849" s="2">
        <v>1E-4</v>
      </c>
    </row>
    <row r="850" spans="1:3" x14ac:dyDescent="0.6">
      <c r="A850" s="1">
        <v>45209</v>
      </c>
      <c r="B850" s="3">
        <v>4.1666666666666664E-2</v>
      </c>
      <c r="C850" s="2">
        <v>1E-4</v>
      </c>
    </row>
    <row r="851" spans="1:3" x14ac:dyDescent="0.6">
      <c r="A851" s="1">
        <v>45208</v>
      </c>
      <c r="B851" s="3">
        <v>0.20833333333333334</v>
      </c>
      <c r="C851" s="2">
        <v>1E-4</v>
      </c>
    </row>
    <row r="852" spans="1:3" x14ac:dyDescent="0.6">
      <c r="A852" s="1">
        <v>45208</v>
      </c>
      <c r="B852" s="3">
        <v>0.375</v>
      </c>
      <c r="C852" s="2">
        <v>6.9700000000000002E-6</v>
      </c>
    </row>
    <row r="853" spans="1:3" x14ac:dyDescent="0.6">
      <c r="A853" s="1">
        <v>45208</v>
      </c>
      <c r="B853" s="3">
        <v>4.1666666666666664E-2</v>
      </c>
      <c r="C853" s="2">
        <v>2.711E-5</v>
      </c>
    </row>
    <row r="854" spans="1:3" x14ac:dyDescent="0.6">
      <c r="A854" s="1">
        <v>45207</v>
      </c>
      <c r="B854" s="3">
        <v>0.20833333333333334</v>
      </c>
      <c r="C854" s="2">
        <v>4.1200000000000004E-6</v>
      </c>
    </row>
    <row r="855" spans="1:3" x14ac:dyDescent="0.6">
      <c r="A855" s="1">
        <v>45207</v>
      </c>
      <c r="B855" s="3">
        <v>0.375</v>
      </c>
      <c r="C855" s="2">
        <v>-5.2E-7</v>
      </c>
    </row>
    <row r="856" spans="1:3" x14ac:dyDescent="0.6">
      <c r="A856" s="1">
        <v>45207</v>
      </c>
      <c r="B856" s="3">
        <v>4.1666666666666664E-2</v>
      </c>
      <c r="C856" s="2">
        <v>3.553E-5</v>
      </c>
    </row>
    <row r="857" spans="1:3" x14ac:dyDescent="0.6">
      <c r="A857" s="1">
        <v>45206</v>
      </c>
      <c r="B857" s="3">
        <v>0.20833333333333334</v>
      </c>
      <c r="C857" s="2">
        <v>-7.1089999999999999E-5</v>
      </c>
    </row>
    <row r="858" spans="1:3" x14ac:dyDescent="0.6">
      <c r="A858" s="1">
        <v>45206</v>
      </c>
      <c r="B858" s="3">
        <v>0.375</v>
      </c>
      <c r="C858" s="2">
        <v>-2.0429999999999999E-5</v>
      </c>
    </row>
    <row r="859" spans="1:3" x14ac:dyDescent="0.6">
      <c r="A859" s="1">
        <v>45206</v>
      </c>
      <c r="B859" s="3">
        <v>4.1666666666666664E-2</v>
      </c>
      <c r="C859" s="2">
        <v>-1.0172E-4</v>
      </c>
    </row>
    <row r="860" spans="1:3" x14ac:dyDescent="0.6">
      <c r="A860" s="1">
        <v>45205</v>
      </c>
      <c r="B860" s="3">
        <v>0.20833333333333334</v>
      </c>
      <c r="C860" s="2">
        <v>-6.1699999999999995E-5</v>
      </c>
    </row>
    <row r="861" spans="1:3" x14ac:dyDescent="0.6">
      <c r="A861" s="1">
        <v>45205</v>
      </c>
      <c r="B861" s="3">
        <v>0.375</v>
      </c>
      <c r="C861" s="2">
        <v>-1.116E-5</v>
      </c>
    </row>
    <row r="862" spans="1:3" x14ac:dyDescent="0.6">
      <c r="A862" s="1">
        <v>45205</v>
      </c>
      <c r="B862" s="3">
        <v>4.1666666666666664E-2</v>
      </c>
      <c r="C862" s="2">
        <v>-1.4373000000000001E-4</v>
      </c>
    </row>
    <row r="863" spans="1:3" x14ac:dyDescent="0.6">
      <c r="A863" s="1">
        <v>45204</v>
      </c>
      <c r="B863" s="3">
        <v>0.20833333333333334</v>
      </c>
      <c r="C863" s="2">
        <v>-4.4629999999999998E-5</v>
      </c>
    </row>
    <row r="864" spans="1:3" x14ac:dyDescent="0.6">
      <c r="A864" s="1">
        <v>45204</v>
      </c>
      <c r="B864" s="3">
        <v>0.375</v>
      </c>
      <c r="C864" s="2">
        <v>-5.4939999999999999E-5</v>
      </c>
    </row>
    <row r="865" spans="1:3" x14ac:dyDescent="0.6">
      <c r="A865" s="1">
        <v>45204</v>
      </c>
      <c r="B865" s="3">
        <v>4.1666666666666664E-2</v>
      </c>
      <c r="C865" s="2">
        <v>7.949E-5</v>
      </c>
    </row>
    <row r="866" spans="1:3" x14ac:dyDescent="0.6">
      <c r="A866" s="1">
        <v>45203</v>
      </c>
      <c r="B866" s="3">
        <v>0.20833333333333334</v>
      </c>
      <c r="C866" s="2">
        <v>4.2910000000000001E-5</v>
      </c>
    </row>
    <row r="867" spans="1:3" x14ac:dyDescent="0.6">
      <c r="A867" s="1">
        <v>45203</v>
      </c>
      <c r="B867" s="3">
        <v>0.375</v>
      </c>
      <c r="C867" s="2">
        <v>4.6709999999999998E-5</v>
      </c>
    </row>
    <row r="868" spans="1:3" x14ac:dyDescent="0.6">
      <c r="A868" s="1">
        <v>45203</v>
      </c>
      <c r="B868" s="3">
        <v>4.1666666666666664E-2</v>
      </c>
      <c r="C868" s="2">
        <v>5.3130000000000001E-5</v>
      </c>
    </row>
    <row r="869" spans="1:3" x14ac:dyDescent="0.6">
      <c r="A869" s="1">
        <v>45202</v>
      </c>
      <c r="B869" s="3">
        <v>0.20833333333333334</v>
      </c>
      <c r="C869" s="2">
        <v>7.8059999999999995E-5</v>
      </c>
    </row>
    <row r="870" spans="1:3" x14ac:dyDescent="0.6">
      <c r="A870" s="1">
        <v>45202</v>
      </c>
      <c r="B870" s="3">
        <v>0.375</v>
      </c>
      <c r="C870" s="2">
        <v>9.3700000000000001E-5</v>
      </c>
    </row>
    <row r="871" spans="1:3" x14ac:dyDescent="0.6">
      <c r="A871" s="1">
        <v>45202</v>
      </c>
      <c r="B871" s="3">
        <v>4.1666666666666664E-2</v>
      </c>
      <c r="C871" s="2">
        <v>-1.4760000000000001E-4</v>
      </c>
    </row>
    <row r="872" spans="1:3" x14ac:dyDescent="0.6">
      <c r="A872" s="1">
        <v>45201</v>
      </c>
      <c r="B872" s="3">
        <v>0.20833333333333334</v>
      </c>
      <c r="C872" s="2">
        <v>-5.0799999999999996E-6</v>
      </c>
    </row>
    <row r="873" spans="1:3" x14ac:dyDescent="0.6">
      <c r="A873" s="1">
        <v>45201</v>
      </c>
      <c r="B873" s="3">
        <v>0.375</v>
      </c>
      <c r="C873" s="2">
        <v>1E-4</v>
      </c>
    </row>
    <row r="874" spans="1:3" x14ac:dyDescent="0.6">
      <c r="A874" s="1">
        <v>45201</v>
      </c>
      <c r="B874" s="3">
        <v>4.1666666666666664E-2</v>
      </c>
      <c r="C874" s="2">
        <v>3.4050000000000001E-5</v>
      </c>
    </row>
    <row r="875" spans="1:3" x14ac:dyDescent="0.6">
      <c r="A875" s="1">
        <v>45200</v>
      </c>
      <c r="B875" s="3">
        <v>0.20833333333333334</v>
      </c>
      <c r="C875" s="2">
        <v>-2.4300000000000001E-5</v>
      </c>
    </row>
    <row r="876" spans="1:3" x14ac:dyDescent="0.6">
      <c r="A876" s="1">
        <v>45200</v>
      </c>
      <c r="B876" s="3">
        <v>0.375</v>
      </c>
      <c r="C876" s="2">
        <v>-7.9640000000000003E-5</v>
      </c>
    </row>
    <row r="877" spans="1:3" x14ac:dyDescent="0.6">
      <c r="A877" s="1">
        <v>45200</v>
      </c>
      <c r="B877" s="3">
        <v>4.1666666666666664E-2</v>
      </c>
      <c r="C877" s="2">
        <v>-2.7690000000000001E-5</v>
      </c>
    </row>
    <row r="878" spans="1:3" x14ac:dyDescent="0.6">
      <c r="A878" s="1">
        <v>45199</v>
      </c>
      <c r="B878" s="3">
        <v>0.20833333333333334</v>
      </c>
      <c r="C878" s="2">
        <v>-2.9730000000000002E-5</v>
      </c>
    </row>
    <row r="879" spans="1:3" x14ac:dyDescent="0.6">
      <c r="A879" s="1">
        <v>45199</v>
      </c>
      <c r="B879" s="3">
        <v>0.375</v>
      </c>
      <c r="C879" s="2">
        <v>4.0720000000000003E-5</v>
      </c>
    </row>
    <row r="880" spans="1:3" x14ac:dyDescent="0.6">
      <c r="A880" s="1">
        <v>45199</v>
      </c>
      <c r="B880" s="3">
        <v>4.1666666666666664E-2</v>
      </c>
      <c r="C880" s="2">
        <v>7.436E-5</v>
      </c>
    </row>
    <row r="881" spans="1:3" x14ac:dyDescent="0.6">
      <c r="A881" s="1">
        <v>45198</v>
      </c>
      <c r="B881" s="3">
        <v>0.20833333333333334</v>
      </c>
      <c r="C881" s="2">
        <v>1E-4</v>
      </c>
    </row>
    <row r="882" spans="1:3" x14ac:dyDescent="0.6">
      <c r="A882" s="1">
        <v>45198</v>
      </c>
      <c r="B882" s="3">
        <v>0.375</v>
      </c>
      <c r="C882" s="2">
        <v>1.308E-5</v>
      </c>
    </row>
    <row r="883" spans="1:3" x14ac:dyDescent="0.6">
      <c r="A883" s="1">
        <v>45198</v>
      </c>
      <c r="B883" s="3">
        <v>4.1666666666666664E-2</v>
      </c>
      <c r="C883" s="2">
        <v>5.5000000000000002E-5</v>
      </c>
    </row>
    <row r="884" spans="1:3" x14ac:dyDescent="0.6">
      <c r="A884" s="1">
        <v>45197</v>
      </c>
      <c r="B884" s="3">
        <v>0.20833333333333334</v>
      </c>
      <c r="C884" s="2">
        <v>1E-4</v>
      </c>
    </row>
    <row r="885" spans="1:3" x14ac:dyDescent="0.6">
      <c r="A885" s="1">
        <v>45197</v>
      </c>
      <c r="B885" s="3">
        <v>0.375</v>
      </c>
      <c r="C885" s="2">
        <v>1E-4</v>
      </c>
    </row>
    <row r="886" spans="1:3" x14ac:dyDescent="0.6">
      <c r="A886" s="1">
        <v>45197</v>
      </c>
      <c r="B886" s="3">
        <v>4.1666666666666664E-2</v>
      </c>
      <c r="C886" s="2">
        <v>1E-4</v>
      </c>
    </row>
    <row r="887" spans="1:3" x14ac:dyDescent="0.6">
      <c r="A887" s="1">
        <v>45196</v>
      </c>
      <c r="B887" s="3">
        <v>0.20833333333333334</v>
      </c>
      <c r="C887" s="2">
        <v>1E-4</v>
      </c>
    </row>
    <row r="888" spans="1:3" x14ac:dyDescent="0.6">
      <c r="A888" s="1">
        <v>45196</v>
      </c>
      <c r="B888" s="3">
        <v>0.375</v>
      </c>
      <c r="C888" s="2">
        <v>1E-4</v>
      </c>
    </row>
    <row r="889" spans="1:3" x14ac:dyDescent="0.6">
      <c r="A889" s="1">
        <v>45196</v>
      </c>
      <c r="B889" s="3">
        <v>4.1666666666666664E-2</v>
      </c>
      <c r="C889" s="2">
        <v>1E-4</v>
      </c>
    </row>
    <row r="890" spans="1:3" x14ac:dyDescent="0.6">
      <c r="A890" s="1">
        <v>45195</v>
      </c>
      <c r="B890" s="3">
        <v>0.20833333333333334</v>
      </c>
      <c r="C890" s="2">
        <v>7.3860000000000001E-5</v>
      </c>
    </row>
    <row r="891" spans="1:3" x14ac:dyDescent="0.6">
      <c r="A891" s="1">
        <v>45195</v>
      </c>
      <c r="B891" s="3">
        <v>0.375</v>
      </c>
      <c r="C891" s="2">
        <v>1.517E-5</v>
      </c>
    </row>
    <row r="892" spans="1:3" x14ac:dyDescent="0.6">
      <c r="A892" s="1">
        <v>45195</v>
      </c>
      <c r="B892" s="3">
        <v>4.1666666666666664E-2</v>
      </c>
      <c r="C892" s="2">
        <v>1E-4</v>
      </c>
    </row>
    <row r="893" spans="1:3" x14ac:dyDescent="0.6">
      <c r="A893" s="1">
        <v>45194</v>
      </c>
      <c r="B893" s="3">
        <v>0.20833333333333334</v>
      </c>
      <c r="C893" s="2">
        <v>1E-4</v>
      </c>
    </row>
    <row r="894" spans="1:3" x14ac:dyDescent="0.6">
      <c r="A894" s="1">
        <v>45194</v>
      </c>
      <c r="B894" s="3">
        <v>0.375</v>
      </c>
      <c r="C894" s="2">
        <v>-4.121E-5</v>
      </c>
    </row>
    <row r="895" spans="1:3" x14ac:dyDescent="0.6">
      <c r="A895" s="1">
        <v>45194</v>
      </c>
      <c r="B895" s="3">
        <v>4.1666666666666664E-2</v>
      </c>
      <c r="C895" s="2">
        <v>3.981E-5</v>
      </c>
    </row>
    <row r="896" spans="1:3" x14ac:dyDescent="0.6">
      <c r="A896" s="1">
        <v>45193</v>
      </c>
      <c r="B896" s="3">
        <v>0.20833333333333334</v>
      </c>
      <c r="C896" s="2">
        <v>2.692E-5</v>
      </c>
    </row>
    <row r="897" spans="1:3" x14ac:dyDescent="0.6">
      <c r="A897" s="1">
        <v>45193</v>
      </c>
      <c r="B897" s="3">
        <v>0.375</v>
      </c>
      <c r="C897" s="2">
        <v>3.5469999999999998E-5</v>
      </c>
    </row>
    <row r="898" spans="1:3" x14ac:dyDescent="0.6">
      <c r="A898" s="1">
        <v>45193</v>
      </c>
      <c r="B898" s="3">
        <v>4.1666666666666664E-2</v>
      </c>
      <c r="C898" s="2">
        <v>5.3000000000000001E-6</v>
      </c>
    </row>
    <row r="899" spans="1:3" x14ac:dyDescent="0.6">
      <c r="A899" s="1">
        <v>45192</v>
      </c>
      <c r="B899" s="3">
        <v>0.20833333333333334</v>
      </c>
      <c r="C899" s="2">
        <v>2.4179999999999999E-5</v>
      </c>
    </row>
    <row r="900" spans="1:3" x14ac:dyDescent="0.6">
      <c r="A900" s="1">
        <v>45192</v>
      </c>
      <c r="B900" s="3">
        <v>0.375</v>
      </c>
      <c r="C900" s="2">
        <v>8.3350000000000007E-5</v>
      </c>
    </row>
    <row r="901" spans="1:3" x14ac:dyDescent="0.6">
      <c r="A901" s="1">
        <v>45192</v>
      </c>
      <c r="B901" s="3">
        <v>4.1666666666666664E-2</v>
      </c>
      <c r="C901" s="2">
        <v>9.4010000000000003E-5</v>
      </c>
    </row>
    <row r="902" spans="1:3" x14ac:dyDescent="0.6">
      <c r="A902" s="1">
        <v>45191</v>
      </c>
      <c r="B902" s="3">
        <v>0.20833333333333334</v>
      </c>
      <c r="C902" s="2">
        <v>5.5810000000000003E-5</v>
      </c>
    </row>
    <row r="903" spans="1:3" x14ac:dyDescent="0.6">
      <c r="A903" s="1">
        <v>45191</v>
      </c>
      <c r="B903" s="3">
        <v>0.375</v>
      </c>
      <c r="C903" s="2">
        <v>-6.2269999999999998E-5</v>
      </c>
    </row>
    <row r="904" spans="1:3" x14ac:dyDescent="0.6">
      <c r="A904" s="1">
        <v>45191</v>
      </c>
      <c r="B904" s="3">
        <v>4.1666666666666664E-2</v>
      </c>
      <c r="C904" s="2">
        <v>1E-4</v>
      </c>
    </row>
    <row r="905" spans="1:3" x14ac:dyDescent="0.6">
      <c r="A905" s="1">
        <v>45190</v>
      </c>
      <c r="B905" s="3">
        <v>0.20833333333333334</v>
      </c>
      <c r="C905" s="2">
        <v>-3.1999999999999999E-6</v>
      </c>
    </row>
    <row r="906" spans="1:3" x14ac:dyDescent="0.6">
      <c r="A906" s="1">
        <v>45190</v>
      </c>
      <c r="B906" s="3">
        <v>0.375</v>
      </c>
      <c r="C906" s="2">
        <v>2.3920000000000001E-5</v>
      </c>
    </row>
    <row r="907" spans="1:3" x14ac:dyDescent="0.6">
      <c r="A907" s="1">
        <v>45190</v>
      </c>
      <c r="B907" s="3">
        <v>4.1666666666666664E-2</v>
      </c>
      <c r="C907" s="2">
        <v>6.088E-5</v>
      </c>
    </row>
    <row r="908" spans="1:3" x14ac:dyDescent="0.6">
      <c r="A908" s="1">
        <v>45189</v>
      </c>
      <c r="B908" s="3">
        <v>0.20833333333333334</v>
      </c>
      <c r="C908" s="2">
        <v>6.6800000000000004E-6</v>
      </c>
    </row>
    <row r="909" spans="1:3" x14ac:dyDescent="0.6">
      <c r="A909" s="1">
        <v>45189</v>
      </c>
      <c r="B909" s="3">
        <v>0.375</v>
      </c>
      <c r="C909" s="2">
        <v>-3.1279999999999999E-5</v>
      </c>
    </row>
    <row r="910" spans="1:3" x14ac:dyDescent="0.6">
      <c r="A910" s="1">
        <v>45189</v>
      </c>
      <c r="B910" s="3">
        <v>4.1666666666666664E-2</v>
      </c>
      <c r="C910" s="2">
        <v>1E-4</v>
      </c>
    </row>
    <row r="911" spans="1:3" x14ac:dyDescent="0.6">
      <c r="A911" s="1">
        <v>45188</v>
      </c>
      <c r="B911" s="3">
        <v>0.20833333333333334</v>
      </c>
      <c r="C911" s="2">
        <v>-1.3684999999999999E-4</v>
      </c>
    </row>
    <row r="912" spans="1:3" x14ac:dyDescent="0.6">
      <c r="A912" s="1">
        <v>45188</v>
      </c>
      <c r="B912" s="3">
        <v>0.375</v>
      </c>
      <c r="C912" s="2">
        <v>-1.2269999999999999E-5</v>
      </c>
    </row>
    <row r="913" spans="1:3" x14ac:dyDescent="0.6">
      <c r="A913" s="1">
        <v>45188</v>
      </c>
      <c r="B913" s="3">
        <v>4.1666666666666664E-2</v>
      </c>
      <c r="C913" s="2">
        <v>3.5750000000000002E-5</v>
      </c>
    </row>
    <row r="914" spans="1:3" x14ac:dyDescent="0.6">
      <c r="A914" s="1">
        <v>45187</v>
      </c>
      <c r="B914" s="3">
        <v>0.20833333333333334</v>
      </c>
      <c r="C914" s="2">
        <v>2.0769999999999999E-5</v>
      </c>
    </row>
    <row r="915" spans="1:3" x14ac:dyDescent="0.6">
      <c r="A915" s="1">
        <v>45187</v>
      </c>
      <c r="B915" s="3">
        <v>0.375</v>
      </c>
      <c r="C915" s="2">
        <v>-2.0700000000000001E-6</v>
      </c>
    </row>
    <row r="916" spans="1:3" x14ac:dyDescent="0.6">
      <c r="A916" s="1">
        <v>45187</v>
      </c>
      <c r="B916" s="3">
        <v>4.1666666666666664E-2</v>
      </c>
      <c r="C916" s="2">
        <v>-6.4270000000000006E-5</v>
      </c>
    </row>
    <row r="917" spans="1:3" x14ac:dyDescent="0.6">
      <c r="A917" s="1">
        <v>45186</v>
      </c>
      <c r="B917" s="3">
        <v>0.20833333333333334</v>
      </c>
      <c r="C917" s="2">
        <v>-8.8419999999999997E-5</v>
      </c>
    </row>
    <row r="918" spans="1:3" x14ac:dyDescent="0.6">
      <c r="A918" s="1">
        <v>45186</v>
      </c>
      <c r="B918" s="3">
        <v>0.375</v>
      </c>
      <c r="C918" s="2">
        <v>-1.0383E-4</v>
      </c>
    </row>
    <row r="919" spans="1:3" x14ac:dyDescent="0.6">
      <c r="A919" s="1">
        <v>45186</v>
      </c>
      <c r="B919" s="3">
        <v>4.1666666666666664E-2</v>
      </c>
      <c r="C919" s="2">
        <v>-6.1270000000000001E-5</v>
      </c>
    </row>
    <row r="920" spans="1:3" x14ac:dyDescent="0.6">
      <c r="A920" s="1">
        <v>45185</v>
      </c>
      <c r="B920" s="3">
        <v>0.20833333333333334</v>
      </c>
      <c r="C920" s="2">
        <v>-3.7790000000000002E-5</v>
      </c>
    </row>
    <row r="921" spans="1:3" x14ac:dyDescent="0.6">
      <c r="A921" s="1">
        <v>45185</v>
      </c>
      <c r="B921" s="3">
        <v>0.375</v>
      </c>
      <c r="C921" s="2">
        <v>-6.0599999999999996E-6</v>
      </c>
    </row>
    <row r="922" spans="1:3" x14ac:dyDescent="0.6">
      <c r="A922" s="1">
        <v>45185</v>
      </c>
      <c r="B922" s="3">
        <v>4.1666666666666664E-2</v>
      </c>
      <c r="C922" s="2">
        <v>5.2620000000000001E-5</v>
      </c>
    </row>
    <row r="923" spans="1:3" x14ac:dyDescent="0.6">
      <c r="A923" s="1">
        <v>45184</v>
      </c>
      <c r="B923" s="3">
        <v>0.20833333333333334</v>
      </c>
      <c r="C923" s="2">
        <v>-4.0370000000000001E-5</v>
      </c>
    </row>
    <row r="924" spans="1:3" x14ac:dyDescent="0.6">
      <c r="A924" s="1">
        <v>45184</v>
      </c>
      <c r="B924" s="3">
        <v>0.375</v>
      </c>
      <c r="C924" s="2">
        <v>-5.5619999999999999E-5</v>
      </c>
    </row>
    <row r="925" spans="1:3" x14ac:dyDescent="0.6">
      <c r="A925" s="1">
        <v>45184</v>
      </c>
      <c r="B925" s="3">
        <v>4.1666666666666664E-2</v>
      </c>
      <c r="C925" s="2">
        <v>-8.3510000000000005E-5</v>
      </c>
    </row>
    <row r="926" spans="1:3" x14ac:dyDescent="0.6">
      <c r="A926" s="1">
        <v>45183</v>
      </c>
      <c r="B926" s="3">
        <v>0.20833333333333334</v>
      </c>
      <c r="C926" s="2">
        <v>2.3329999999999999E-5</v>
      </c>
    </row>
    <row r="927" spans="1:3" x14ac:dyDescent="0.6">
      <c r="A927" s="1">
        <v>45183</v>
      </c>
      <c r="B927" s="3">
        <v>0.375</v>
      </c>
      <c r="C927" s="2">
        <v>-9.9669999999999999E-5</v>
      </c>
    </row>
    <row r="928" spans="1:3" x14ac:dyDescent="0.6">
      <c r="A928" s="1">
        <v>45183</v>
      </c>
      <c r="B928" s="3">
        <v>4.1666666666666664E-2</v>
      </c>
      <c r="C928" s="2">
        <v>-2.775E-5</v>
      </c>
    </row>
    <row r="929" spans="1:3" x14ac:dyDescent="0.6">
      <c r="A929" s="1">
        <v>45182</v>
      </c>
      <c r="B929" s="3">
        <v>0.20833333333333334</v>
      </c>
      <c r="C929" s="2">
        <v>4.1860000000000002E-5</v>
      </c>
    </row>
    <row r="930" spans="1:3" x14ac:dyDescent="0.6">
      <c r="A930" s="1">
        <v>45182</v>
      </c>
      <c r="B930" s="3">
        <v>0.375</v>
      </c>
      <c r="C930" s="2">
        <v>-5.5999999999999997E-6</v>
      </c>
    </row>
    <row r="931" spans="1:3" x14ac:dyDescent="0.6">
      <c r="A931" s="1">
        <v>45182</v>
      </c>
      <c r="B931" s="3">
        <v>4.1666666666666664E-2</v>
      </c>
      <c r="C931" s="2">
        <v>-4.2759999999999997E-5</v>
      </c>
    </row>
    <row r="932" spans="1:3" x14ac:dyDescent="0.6">
      <c r="A932" s="1">
        <v>45181</v>
      </c>
      <c r="B932" s="3">
        <v>0.20833333333333334</v>
      </c>
      <c r="C932" s="2">
        <v>-6.9199999999999998E-6</v>
      </c>
    </row>
    <row r="933" spans="1:3" x14ac:dyDescent="0.6">
      <c r="A933" s="1">
        <v>45181</v>
      </c>
      <c r="B933" s="3">
        <v>0.375</v>
      </c>
      <c r="C933" s="2">
        <v>-1.3149999999999999E-5</v>
      </c>
    </row>
    <row r="934" spans="1:3" x14ac:dyDescent="0.6">
      <c r="A934" s="1">
        <v>45181</v>
      </c>
      <c r="B934" s="3">
        <v>4.1666666666666664E-2</v>
      </c>
      <c r="C934" s="2">
        <v>4.498E-5</v>
      </c>
    </row>
    <row r="935" spans="1:3" x14ac:dyDescent="0.6">
      <c r="A935" s="1">
        <v>45180</v>
      </c>
      <c r="B935" s="3">
        <v>0.20833333333333334</v>
      </c>
      <c r="C935" s="2">
        <v>5.4219999999999999E-5</v>
      </c>
    </row>
    <row r="936" spans="1:3" x14ac:dyDescent="0.6">
      <c r="A936" s="1">
        <v>45180</v>
      </c>
      <c r="B936" s="3">
        <v>0.375</v>
      </c>
      <c r="C936" s="2">
        <v>4.8260000000000002E-5</v>
      </c>
    </row>
    <row r="937" spans="1:3" x14ac:dyDescent="0.6">
      <c r="A937" s="1">
        <v>45180</v>
      </c>
      <c r="B937" s="3">
        <v>4.1666666666666664E-2</v>
      </c>
      <c r="C937" s="2">
        <v>9.1529999999999999E-5</v>
      </c>
    </row>
    <row r="938" spans="1:3" x14ac:dyDescent="0.6">
      <c r="A938" s="1">
        <v>45179</v>
      </c>
      <c r="B938" s="3">
        <v>0.20833333333333334</v>
      </c>
      <c r="C938" s="2">
        <v>-3.7509999999999998E-5</v>
      </c>
    </row>
    <row r="939" spans="1:3" x14ac:dyDescent="0.6">
      <c r="A939" s="1">
        <v>45179</v>
      </c>
      <c r="B939" s="3">
        <v>0.375</v>
      </c>
      <c r="C939" s="2">
        <v>5.7000000000000005E-7</v>
      </c>
    </row>
    <row r="940" spans="1:3" x14ac:dyDescent="0.6">
      <c r="A940" s="1">
        <v>45179</v>
      </c>
      <c r="B940" s="3">
        <v>4.1666666666666664E-2</v>
      </c>
      <c r="C940" s="2">
        <v>8.0199999999999994E-6</v>
      </c>
    </row>
    <row r="941" spans="1:3" x14ac:dyDescent="0.6">
      <c r="A941" s="1">
        <v>45178</v>
      </c>
      <c r="B941" s="3">
        <v>0.20833333333333334</v>
      </c>
      <c r="C941" s="2">
        <v>1.294E-5</v>
      </c>
    </row>
    <row r="942" spans="1:3" x14ac:dyDescent="0.6">
      <c r="A942" s="1">
        <v>45178</v>
      </c>
      <c r="B942" s="3">
        <v>0.375</v>
      </c>
      <c r="C942" s="2">
        <v>-7.1979999999999999E-5</v>
      </c>
    </row>
    <row r="943" spans="1:3" x14ac:dyDescent="0.6">
      <c r="A943" s="1">
        <v>45178</v>
      </c>
      <c r="B943" s="3">
        <v>4.1666666666666664E-2</v>
      </c>
      <c r="C943" s="2">
        <v>-1.874E-5</v>
      </c>
    </row>
    <row r="944" spans="1:3" x14ac:dyDescent="0.6">
      <c r="A944" s="1">
        <v>45177</v>
      </c>
      <c r="B944" s="3">
        <v>0.20833333333333334</v>
      </c>
      <c r="C944" s="2">
        <v>1.3339999999999999E-5</v>
      </c>
    </row>
    <row r="945" spans="1:3" x14ac:dyDescent="0.6">
      <c r="A945" s="1">
        <v>45177</v>
      </c>
      <c r="B945" s="3">
        <v>0.375</v>
      </c>
      <c r="C945" s="2">
        <v>-4.0819999999999999E-5</v>
      </c>
    </row>
    <row r="946" spans="1:3" x14ac:dyDescent="0.6">
      <c r="A946" s="1">
        <v>45177</v>
      </c>
      <c r="B946" s="3">
        <v>4.1666666666666664E-2</v>
      </c>
      <c r="C946" s="2">
        <v>9.302E-5</v>
      </c>
    </row>
    <row r="947" spans="1:3" x14ac:dyDescent="0.6">
      <c r="A947" s="1">
        <v>45176</v>
      </c>
      <c r="B947" s="3">
        <v>0.20833333333333334</v>
      </c>
      <c r="C947" s="2">
        <v>1.095E-5</v>
      </c>
    </row>
    <row r="948" spans="1:3" x14ac:dyDescent="0.6">
      <c r="A948" s="1">
        <v>45176</v>
      </c>
      <c r="B948" s="3">
        <v>0.375</v>
      </c>
      <c r="C948" s="2">
        <v>9.6390000000000004E-5</v>
      </c>
    </row>
    <row r="949" spans="1:3" x14ac:dyDescent="0.6">
      <c r="A949" s="1">
        <v>45176</v>
      </c>
      <c r="B949" s="3">
        <v>4.1666666666666664E-2</v>
      </c>
      <c r="C949" s="2">
        <v>3.5379999999999997E-5</v>
      </c>
    </row>
    <row r="950" spans="1:3" x14ac:dyDescent="0.6">
      <c r="A950" s="1">
        <v>45175</v>
      </c>
      <c r="B950" s="3">
        <v>0.20833333333333334</v>
      </c>
      <c r="C950" s="2">
        <v>9.1739999999999999E-5</v>
      </c>
    </row>
    <row r="951" spans="1:3" x14ac:dyDescent="0.6">
      <c r="A951" s="1">
        <v>45175</v>
      </c>
      <c r="B951" s="3">
        <v>0.375</v>
      </c>
      <c r="C951" s="2">
        <v>4.0009999999999998E-5</v>
      </c>
    </row>
    <row r="952" spans="1:3" x14ac:dyDescent="0.6">
      <c r="A952" s="1">
        <v>45175</v>
      </c>
      <c r="B952" s="3">
        <v>4.1666666666666664E-2</v>
      </c>
      <c r="C952" s="2">
        <v>1E-4</v>
      </c>
    </row>
    <row r="953" spans="1:3" x14ac:dyDescent="0.6">
      <c r="A953" s="1">
        <v>45174</v>
      </c>
      <c r="B953" s="3">
        <v>0.20833333333333334</v>
      </c>
      <c r="C953" s="2">
        <v>1E-4</v>
      </c>
    </row>
    <row r="954" spans="1:3" x14ac:dyDescent="0.6">
      <c r="A954" s="1">
        <v>45174</v>
      </c>
      <c r="B954" s="3">
        <v>0.375</v>
      </c>
      <c r="C954" s="2">
        <v>4.7750000000000002E-5</v>
      </c>
    </row>
    <row r="955" spans="1:3" x14ac:dyDescent="0.6">
      <c r="A955" s="1">
        <v>45174</v>
      </c>
      <c r="B955" s="3">
        <v>4.1666666666666664E-2</v>
      </c>
      <c r="C955" s="2">
        <v>5.287E-5</v>
      </c>
    </row>
    <row r="956" spans="1:3" x14ac:dyDescent="0.6">
      <c r="A956" s="1">
        <v>45173</v>
      </c>
      <c r="B956" s="3">
        <v>0.20833333333333334</v>
      </c>
      <c r="C956" s="2">
        <v>1E-4</v>
      </c>
    </row>
    <row r="957" spans="1:3" x14ac:dyDescent="0.6">
      <c r="A957" s="1">
        <v>45173</v>
      </c>
      <c r="B957" s="3">
        <v>0.375</v>
      </c>
      <c r="C957" s="2">
        <v>7.0170000000000001E-5</v>
      </c>
    </row>
    <row r="958" spans="1:3" x14ac:dyDescent="0.6">
      <c r="A958" s="1">
        <v>45173</v>
      </c>
      <c r="B958" s="3">
        <v>4.1666666666666664E-2</v>
      </c>
      <c r="C958" s="2">
        <v>7.0350000000000002E-5</v>
      </c>
    </row>
    <row r="959" spans="1:3" x14ac:dyDescent="0.6">
      <c r="A959" s="1">
        <v>45172</v>
      </c>
      <c r="B959" s="3">
        <v>0.20833333333333334</v>
      </c>
      <c r="C959" s="2">
        <v>-6.5889999999999994E-5</v>
      </c>
    </row>
    <row r="960" spans="1:3" x14ac:dyDescent="0.6">
      <c r="A960" s="1">
        <v>45172</v>
      </c>
      <c r="B960" s="3">
        <v>0.375</v>
      </c>
      <c r="C960" s="2">
        <v>-1.218E-5</v>
      </c>
    </row>
    <row r="961" spans="1:3" x14ac:dyDescent="0.6">
      <c r="A961" s="1">
        <v>45172</v>
      </c>
      <c r="B961" s="3">
        <v>4.1666666666666664E-2</v>
      </c>
      <c r="C961" s="2">
        <v>-7.2609999999999998E-5</v>
      </c>
    </row>
    <row r="962" spans="1:3" x14ac:dyDescent="0.6">
      <c r="A962" s="1">
        <v>45171</v>
      </c>
      <c r="B962" s="3">
        <v>0.20833333333333334</v>
      </c>
      <c r="C962" s="2">
        <v>1.6010000000000001E-5</v>
      </c>
    </row>
    <row r="963" spans="1:3" x14ac:dyDescent="0.6">
      <c r="A963" s="1">
        <v>45171</v>
      </c>
      <c r="B963" s="3">
        <v>0.375</v>
      </c>
      <c r="C963" s="2">
        <v>1E-4</v>
      </c>
    </row>
    <row r="964" spans="1:3" x14ac:dyDescent="0.6">
      <c r="A964" s="1">
        <v>45171</v>
      </c>
      <c r="B964" s="3">
        <v>4.1666666666666664E-2</v>
      </c>
      <c r="C964" s="2">
        <v>1E-4</v>
      </c>
    </row>
    <row r="965" spans="1:3" x14ac:dyDescent="0.6">
      <c r="A965" s="1">
        <v>45170</v>
      </c>
      <c r="B965" s="3">
        <v>0.20833333333333334</v>
      </c>
      <c r="C965" s="2">
        <v>4.7889999999999997E-5</v>
      </c>
    </row>
    <row r="966" spans="1:3" x14ac:dyDescent="0.6">
      <c r="A966" s="1">
        <v>45170</v>
      </c>
      <c r="B966" s="3">
        <v>0.375</v>
      </c>
      <c r="C966" s="2">
        <v>-4.8749999999999999E-5</v>
      </c>
    </row>
    <row r="967" spans="1:3" x14ac:dyDescent="0.6">
      <c r="A967" s="1">
        <v>45170</v>
      </c>
      <c r="B967" s="3">
        <v>4.1666666666666664E-2</v>
      </c>
      <c r="C967" s="2">
        <v>3.7499999999999997E-5</v>
      </c>
    </row>
    <row r="968" spans="1:3" x14ac:dyDescent="0.6">
      <c r="A968" s="1">
        <v>45169</v>
      </c>
      <c r="B968" s="3">
        <v>0.20833333333333334</v>
      </c>
      <c r="C968" s="2">
        <v>9.9209999999999994E-5</v>
      </c>
    </row>
    <row r="969" spans="1:3" x14ac:dyDescent="0.6">
      <c r="A969" s="1">
        <v>45169</v>
      </c>
      <c r="B969" s="3">
        <v>0.375</v>
      </c>
      <c r="C969" s="2">
        <v>-2.281E-5</v>
      </c>
    </row>
    <row r="970" spans="1:3" x14ac:dyDescent="0.6">
      <c r="A970" s="1">
        <v>45169</v>
      </c>
      <c r="B970" s="3">
        <v>4.1666666666666664E-2</v>
      </c>
      <c r="C970" s="2">
        <v>1.491E-5</v>
      </c>
    </row>
    <row r="971" spans="1:3" x14ac:dyDescent="0.6">
      <c r="A971" s="1">
        <v>45168</v>
      </c>
      <c r="B971" s="3">
        <v>0.20833333333333334</v>
      </c>
      <c r="C971" s="2">
        <v>1.6480000000000001E-5</v>
      </c>
    </row>
    <row r="972" spans="1:3" x14ac:dyDescent="0.6">
      <c r="A972" s="1">
        <v>45168</v>
      </c>
      <c r="B972" s="3">
        <v>0.375</v>
      </c>
      <c r="C972" s="2">
        <v>-2.9309999999999999E-5</v>
      </c>
    </row>
    <row r="973" spans="1:3" x14ac:dyDescent="0.6">
      <c r="A973" s="1">
        <v>45168</v>
      </c>
      <c r="B973" s="3">
        <v>4.1666666666666664E-2</v>
      </c>
      <c r="C973" s="2">
        <v>-1.6527999999999999E-4</v>
      </c>
    </row>
    <row r="974" spans="1:3" x14ac:dyDescent="0.6">
      <c r="A974" s="1">
        <v>45167</v>
      </c>
      <c r="B974" s="3">
        <v>0.20833333333333334</v>
      </c>
      <c r="C974" s="2">
        <v>9.2260000000000001E-5</v>
      </c>
    </row>
    <row r="975" spans="1:3" x14ac:dyDescent="0.6">
      <c r="A975" s="1">
        <v>45167</v>
      </c>
      <c r="B975" s="3">
        <v>0.375</v>
      </c>
      <c r="C975" s="2">
        <v>2.5469999999999998E-5</v>
      </c>
    </row>
    <row r="976" spans="1:3" x14ac:dyDescent="0.6">
      <c r="A976" s="1">
        <v>45167</v>
      </c>
      <c r="B976" s="3">
        <v>4.1666666666666664E-2</v>
      </c>
      <c r="C976" s="2">
        <v>9.0270000000000001E-5</v>
      </c>
    </row>
    <row r="977" spans="1:3" x14ac:dyDescent="0.6">
      <c r="A977" s="1">
        <v>45166</v>
      </c>
      <c r="B977" s="3">
        <v>0.20833333333333334</v>
      </c>
      <c r="C977" s="2">
        <v>-1.044E-5</v>
      </c>
    </row>
    <row r="978" spans="1:3" x14ac:dyDescent="0.6">
      <c r="A978" s="1">
        <v>45166</v>
      </c>
      <c r="B978" s="3">
        <v>0.375</v>
      </c>
      <c r="C978" s="2">
        <v>-3.0559999999999999E-5</v>
      </c>
    </row>
    <row r="979" spans="1:3" x14ac:dyDescent="0.6">
      <c r="A979" s="1">
        <v>45166</v>
      </c>
      <c r="B979" s="3">
        <v>4.1666666666666664E-2</v>
      </c>
      <c r="C979" s="2">
        <v>4.2809999999999998E-5</v>
      </c>
    </row>
    <row r="980" spans="1:3" x14ac:dyDescent="0.6">
      <c r="A980" s="1">
        <v>45165</v>
      </c>
      <c r="B980" s="3">
        <v>0.20833333333333334</v>
      </c>
      <c r="C980" s="2">
        <v>-3.3729999999999997E-5</v>
      </c>
    </row>
    <row r="981" spans="1:3" x14ac:dyDescent="0.6">
      <c r="A981" s="1">
        <v>45165</v>
      </c>
      <c r="B981" s="3">
        <v>0.375</v>
      </c>
      <c r="C981" s="2">
        <v>8.3319999999999995E-5</v>
      </c>
    </row>
    <row r="982" spans="1:3" x14ac:dyDescent="0.6">
      <c r="A982" s="1">
        <v>45165</v>
      </c>
      <c r="B982" s="3">
        <v>4.1666666666666664E-2</v>
      </c>
      <c r="C982" s="2">
        <v>1E-4</v>
      </c>
    </row>
    <row r="983" spans="1:3" x14ac:dyDescent="0.6">
      <c r="A983" s="1">
        <v>45164</v>
      </c>
      <c r="B983" s="3">
        <v>0.20833333333333334</v>
      </c>
      <c r="C983" s="2">
        <v>8.386E-5</v>
      </c>
    </row>
    <row r="984" spans="1:3" x14ac:dyDescent="0.6">
      <c r="A984" s="1">
        <v>45164</v>
      </c>
      <c r="B984" s="3">
        <v>0.375</v>
      </c>
      <c r="C984" s="2">
        <v>-4.3200000000000001E-6</v>
      </c>
    </row>
    <row r="985" spans="1:3" x14ac:dyDescent="0.6">
      <c r="A985" s="1">
        <v>45164</v>
      </c>
      <c r="B985" s="3">
        <v>4.1666666666666664E-2</v>
      </c>
      <c r="C985" s="2">
        <v>1E-4</v>
      </c>
    </row>
    <row r="986" spans="1:3" x14ac:dyDescent="0.6">
      <c r="A986" s="1">
        <v>45163</v>
      </c>
      <c r="B986" s="3">
        <v>0.20833333333333334</v>
      </c>
      <c r="C986" s="2">
        <v>3.7070000000000003E-5</v>
      </c>
    </row>
    <row r="987" spans="1:3" x14ac:dyDescent="0.6">
      <c r="A987" s="1">
        <v>45163</v>
      </c>
      <c r="B987" s="3">
        <v>0.375</v>
      </c>
      <c r="C987" s="2">
        <v>-2.3070000000000001E-5</v>
      </c>
    </row>
    <row r="988" spans="1:3" x14ac:dyDescent="0.6">
      <c r="A988" s="1">
        <v>45163</v>
      </c>
      <c r="B988" s="3">
        <v>4.1666666666666664E-2</v>
      </c>
      <c r="C988" s="2">
        <v>1E-4</v>
      </c>
    </row>
    <row r="989" spans="1:3" x14ac:dyDescent="0.6">
      <c r="A989" s="1">
        <v>45162</v>
      </c>
      <c r="B989" s="3">
        <v>0.20833333333333334</v>
      </c>
      <c r="C989" s="2">
        <v>-5.3260000000000002E-5</v>
      </c>
    </row>
    <row r="990" spans="1:3" x14ac:dyDescent="0.6">
      <c r="A990" s="1">
        <v>45162</v>
      </c>
      <c r="B990" s="3">
        <v>0.375</v>
      </c>
      <c r="C990" s="2">
        <v>-3.6680000000000001E-5</v>
      </c>
    </row>
    <row r="991" spans="1:3" x14ac:dyDescent="0.6">
      <c r="A991" s="1">
        <v>45162</v>
      </c>
      <c r="B991" s="3">
        <v>4.1666666666666664E-2</v>
      </c>
      <c r="C991" s="2">
        <v>5.8470000000000001E-5</v>
      </c>
    </row>
    <row r="992" spans="1:3" x14ac:dyDescent="0.6">
      <c r="A992" s="1">
        <v>45161</v>
      </c>
      <c r="B992" s="3">
        <v>0.20833333333333334</v>
      </c>
      <c r="C992" s="2">
        <v>7.4900000000000003E-6</v>
      </c>
    </row>
    <row r="993" spans="1:3" x14ac:dyDescent="0.6">
      <c r="A993" s="1">
        <v>45161</v>
      </c>
      <c r="B993" s="3">
        <v>0.375</v>
      </c>
      <c r="C993" s="2">
        <v>9.0000000000000006E-5</v>
      </c>
    </row>
    <row r="994" spans="1:3" x14ac:dyDescent="0.6">
      <c r="A994" s="1">
        <v>45161</v>
      </c>
      <c r="B994" s="3">
        <v>4.1666666666666664E-2</v>
      </c>
      <c r="C994" s="2">
        <v>7.0720000000000001E-5</v>
      </c>
    </row>
    <row r="995" spans="1:3" x14ac:dyDescent="0.6">
      <c r="A995" s="1">
        <v>45160</v>
      </c>
      <c r="B995" s="3">
        <v>0.20833333333333334</v>
      </c>
      <c r="C995" s="2">
        <v>8.0729999999999994E-5</v>
      </c>
    </row>
    <row r="996" spans="1:3" x14ac:dyDescent="0.6">
      <c r="A996" s="1">
        <v>45160</v>
      </c>
      <c r="B996" s="3">
        <v>0.375</v>
      </c>
      <c r="C996" s="2">
        <v>3.137E-5</v>
      </c>
    </row>
    <row r="997" spans="1:3" x14ac:dyDescent="0.6">
      <c r="A997" s="1">
        <v>45160</v>
      </c>
      <c r="B997" s="3">
        <v>4.1666666666666664E-2</v>
      </c>
      <c r="C997" s="2">
        <v>-2.4899999999999999E-6</v>
      </c>
    </row>
    <row r="998" spans="1:3" x14ac:dyDescent="0.6">
      <c r="A998" s="1">
        <v>45159</v>
      </c>
      <c r="B998" s="3">
        <v>0.20833333333333334</v>
      </c>
      <c r="C998" s="2">
        <v>6.3410000000000004E-5</v>
      </c>
    </row>
    <row r="999" spans="1:3" x14ac:dyDescent="0.6">
      <c r="A999" s="1">
        <v>45159</v>
      </c>
      <c r="B999" s="3">
        <v>0.375</v>
      </c>
      <c r="C999" s="2">
        <v>4.5700000000000003E-6</v>
      </c>
    </row>
    <row r="1000" spans="1:3" x14ac:dyDescent="0.6">
      <c r="A1000" s="1">
        <v>45159</v>
      </c>
      <c r="B1000" s="3">
        <v>4.1666666666666664E-2</v>
      </c>
      <c r="C1000" s="2">
        <v>-3.3080000000000002E-5</v>
      </c>
    </row>
    <row r="1001" spans="1:3" x14ac:dyDescent="0.6">
      <c r="A1001" s="1">
        <v>45158</v>
      </c>
      <c r="B1001" s="3">
        <v>0.20833333333333334</v>
      </c>
      <c r="C1001" s="2">
        <v>-1.0623E-4</v>
      </c>
    </row>
    <row r="1002" spans="1:3" x14ac:dyDescent="0.6">
      <c r="A1002" s="1">
        <v>45158</v>
      </c>
      <c r="B1002" s="3">
        <v>0.375</v>
      </c>
      <c r="C1002" s="2">
        <v>-4.7929999999999997E-5</v>
      </c>
    </row>
    <row r="1003" spans="1:3" x14ac:dyDescent="0.6">
      <c r="A1003" s="1">
        <v>45158</v>
      </c>
      <c r="B1003" s="3">
        <v>0.375</v>
      </c>
      <c r="C1003" s="2">
        <v>-3.0689999999999999E-5</v>
      </c>
    </row>
    <row r="1004" spans="1:3" x14ac:dyDescent="0.6">
      <c r="A1004" s="1">
        <v>45158</v>
      </c>
      <c r="B1004" s="3">
        <v>4.1666666666666664E-2</v>
      </c>
      <c r="C1004" s="2">
        <v>-5.2859999999999999E-5</v>
      </c>
    </row>
    <row r="1005" spans="1:3" x14ac:dyDescent="0.6">
      <c r="A1005" s="1">
        <v>45157</v>
      </c>
      <c r="B1005" s="3">
        <v>0.20833333333333334</v>
      </c>
      <c r="C1005" s="2">
        <v>-3.2200000000000001E-6</v>
      </c>
    </row>
    <row r="1006" spans="1:3" x14ac:dyDescent="0.6">
      <c r="A1006" s="1">
        <v>45157</v>
      </c>
      <c r="B1006" s="3">
        <v>0.375</v>
      </c>
      <c r="C1006" s="2">
        <v>-2.74E-6</v>
      </c>
    </row>
    <row r="1007" spans="1:3" x14ac:dyDescent="0.6">
      <c r="A1007" s="1">
        <v>45157</v>
      </c>
      <c r="B1007" s="3">
        <v>4.1666666666666664E-2</v>
      </c>
      <c r="C1007" s="2">
        <v>5.1659999999999997E-5</v>
      </c>
    </row>
    <row r="1008" spans="1:3" x14ac:dyDescent="0.6">
      <c r="A1008" s="1">
        <v>45156</v>
      </c>
      <c r="B1008" s="3">
        <v>0.20833333333333334</v>
      </c>
      <c r="C1008" s="2">
        <v>-4.5999999999999999E-7</v>
      </c>
    </row>
    <row r="1009" spans="1:3" x14ac:dyDescent="0.6">
      <c r="A1009" s="1">
        <v>45156</v>
      </c>
      <c r="B1009" s="3">
        <v>0.375</v>
      </c>
      <c r="C1009" s="2">
        <v>1E-4</v>
      </c>
    </row>
    <row r="1010" spans="1:3" x14ac:dyDescent="0.6">
      <c r="A1010" s="1">
        <v>45156</v>
      </c>
      <c r="B1010" s="3">
        <v>4.1666666666666664E-2</v>
      </c>
      <c r="C1010" s="2">
        <v>1E-4</v>
      </c>
    </row>
    <row r="1011" spans="1:3" x14ac:dyDescent="0.6">
      <c r="A1011" s="1">
        <v>45155</v>
      </c>
      <c r="B1011" s="3">
        <v>0.20833333333333334</v>
      </c>
      <c r="C1011" s="2">
        <v>1E-4</v>
      </c>
    </row>
    <row r="1012" spans="1:3" x14ac:dyDescent="0.6">
      <c r="A1012" s="1">
        <v>45155</v>
      </c>
      <c r="B1012" s="3">
        <v>0.375</v>
      </c>
      <c r="C1012" s="2">
        <v>1E-4</v>
      </c>
    </row>
    <row r="1013" spans="1:3" x14ac:dyDescent="0.6">
      <c r="A1013" s="1">
        <v>45155</v>
      </c>
      <c r="B1013" s="3">
        <v>4.1666666666666664E-2</v>
      </c>
      <c r="C1013" s="2">
        <v>1E-4</v>
      </c>
    </row>
    <row r="1014" spans="1:3" x14ac:dyDescent="0.6">
      <c r="A1014" s="1">
        <v>45154</v>
      </c>
      <c r="B1014" s="3">
        <v>0.20833333333333334</v>
      </c>
      <c r="C1014" s="2">
        <v>1E-4</v>
      </c>
    </row>
    <row r="1015" spans="1:3" x14ac:dyDescent="0.6">
      <c r="A1015" s="1">
        <v>45154</v>
      </c>
      <c r="B1015" s="3">
        <v>0.375</v>
      </c>
      <c r="C1015" s="2">
        <v>1E-4</v>
      </c>
    </row>
    <row r="1016" spans="1:3" x14ac:dyDescent="0.6">
      <c r="A1016" s="1">
        <v>45154</v>
      </c>
      <c r="B1016" s="3">
        <v>4.1666666666666664E-2</v>
      </c>
      <c r="C1016" s="2">
        <v>1E-4</v>
      </c>
    </row>
    <row r="1017" spans="1:3" x14ac:dyDescent="0.6">
      <c r="A1017" s="1">
        <v>45153</v>
      </c>
      <c r="B1017" s="3">
        <v>0.20833333333333334</v>
      </c>
      <c r="C1017" s="2">
        <v>1E-4</v>
      </c>
    </row>
    <row r="1018" spans="1:3" x14ac:dyDescent="0.6">
      <c r="A1018" s="1">
        <v>45153</v>
      </c>
      <c r="B1018" s="3">
        <v>0.375</v>
      </c>
      <c r="C1018" s="2">
        <v>1E-4</v>
      </c>
    </row>
    <row r="1019" spans="1:3" x14ac:dyDescent="0.6">
      <c r="A1019" s="1">
        <v>45153</v>
      </c>
      <c r="B1019" s="3">
        <v>4.1666666666666664E-2</v>
      </c>
      <c r="C1019" s="2">
        <v>1E-4</v>
      </c>
    </row>
    <row r="1020" spans="1:3" x14ac:dyDescent="0.6">
      <c r="A1020" s="1">
        <v>45152</v>
      </c>
      <c r="B1020" s="3">
        <v>0.20833333333333334</v>
      </c>
      <c r="C1020" s="2">
        <v>1E-4</v>
      </c>
    </row>
    <row r="1021" spans="1:3" x14ac:dyDescent="0.6">
      <c r="A1021" s="1">
        <v>45152</v>
      </c>
      <c r="B1021" s="3">
        <v>0.375</v>
      </c>
      <c r="C1021" s="2">
        <v>1E-4</v>
      </c>
    </row>
    <row r="1022" spans="1:3" x14ac:dyDescent="0.6">
      <c r="A1022" s="1">
        <v>45152</v>
      </c>
      <c r="B1022" s="3">
        <v>4.1666666666666664E-2</v>
      </c>
      <c r="C1022" s="2">
        <v>1E-4</v>
      </c>
    </row>
    <row r="1023" spans="1:3" x14ac:dyDescent="0.6">
      <c r="A1023" s="1">
        <v>45151</v>
      </c>
      <c r="B1023" s="3">
        <v>0.20833333333333334</v>
      </c>
      <c r="C1023" s="2">
        <v>4.6369999999999998E-5</v>
      </c>
    </row>
    <row r="1024" spans="1:3" x14ac:dyDescent="0.6">
      <c r="A1024" s="1">
        <v>45151</v>
      </c>
      <c r="B1024" s="3">
        <v>0.375</v>
      </c>
      <c r="C1024" s="2">
        <v>1E-4</v>
      </c>
    </row>
    <row r="1025" spans="1:3" x14ac:dyDescent="0.6">
      <c r="A1025" s="1">
        <v>45151</v>
      </c>
      <c r="B1025" s="3">
        <v>4.1666666666666664E-2</v>
      </c>
      <c r="C1025" s="2">
        <v>9.3040000000000004E-5</v>
      </c>
    </row>
    <row r="1026" spans="1:3" x14ac:dyDescent="0.6">
      <c r="A1026" s="1">
        <v>45150</v>
      </c>
      <c r="B1026" s="3">
        <v>0.20833333333333334</v>
      </c>
      <c r="C1026" s="2">
        <v>1E-4</v>
      </c>
    </row>
    <row r="1027" spans="1:3" x14ac:dyDescent="0.6">
      <c r="A1027" s="1">
        <v>45150</v>
      </c>
      <c r="B1027" s="3">
        <v>0.375</v>
      </c>
      <c r="C1027" s="2">
        <v>1E-4</v>
      </c>
    </row>
    <row r="1028" spans="1:3" x14ac:dyDescent="0.6">
      <c r="A1028" s="1">
        <v>45150</v>
      </c>
      <c r="B1028" s="3">
        <v>4.1666666666666664E-2</v>
      </c>
      <c r="C1028" s="2">
        <v>7.1219999999999999E-5</v>
      </c>
    </row>
    <row r="1029" spans="1:3" x14ac:dyDescent="0.6">
      <c r="A1029" s="1">
        <v>45149</v>
      </c>
      <c r="B1029" s="3">
        <v>0.20833333333333334</v>
      </c>
      <c r="C1029" s="2">
        <v>1E-4</v>
      </c>
    </row>
    <row r="1030" spans="1:3" x14ac:dyDescent="0.6">
      <c r="A1030" s="1">
        <v>45149</v>
      </c>
      <c r="B1030" s="3">
        <v>0.375</v>
      </c>
      <c r="C1030" s="2">
        <v>1E-4</v>
      </c>
    </row>
    <row r="1031" spans="1:3" x14ac:dyDescent="0.6">
      <c r="A1031" s="1">
        <v>45149</v>
      </c>
      <c r="B1031" s="3">
        <v>4.1666666666666664E-2</v>
      </c>
      <c r="C1031" s="2">
        <v>8.2769999999999995E-5</v>
      </c>
    </row>
    <row r="1032" spans="1:3" x14ac:dyDescent="0.6">
      <c r="A1032" s="1">
        <v>45148</v>
      </c>
      <c r="B1032" s="3">
        <v>0.20833333333333334</v>
      </c>
      <c r="C1032" s="2">
        <v>1E-4</v>
      </c>
    </row>
    <row r="1033" spans="1:3" x14ac:dyDescent="0.6">
      <c r="A1033" s="1">
        <v>45148</v>
      </c>
      <c r="B1033" s="3">
        <v>0.375</v>
      </c>
      <c r="C1033" s="2">
        <v>1E-4</v>
      </c>
    </row>
    <row r="1034" spans="1:3" x14ac:dyDescent="0.6">
      <c r="A1034" s="1">
        <v>45148</v>
      </c>
      <c r="B1034" s="3">
        <v>4.1666666666666664E-2</v>
      </c>
      <c r="C1034" s="2">
        <v>8.8770000000000006E-5</v>
      </c>
    </row>
    <row r="1035" spans="1:3" x14ac:dyDescent="0.6">
      <c r="A1035" s="1">
        <v>45147</v>
      </c>
      <c r="B1035" s="3">
        <v>0.20833333333333334</v>
      </c>
      <c r="C1035" s="2">
        <v>9.5270000000000001E-5</v>
      </c>
    </row>
    <row r="1036" spans="1:3" x14ac:dyDescent="0.6">
      <c r="A1036" s="1">
        <v>45147</v>
      </c>
      <c r="B1036" s="3">
        <v>0.375</v>
      </c>
      <c r="C1036" s="2">
        <v>8.1100000000000006E-5</v>
      </c>
    </row>
    <row r="1037" spans="1:3" x14ac:dyDescent="0.6">
      <c r="A1037" s="1">
        <v>45147</v>
      </c>
      <c r="B1037" s="3">
        <v>4.1666666666666664E-2</v>
      </c>
      <c r="C1037" s="2">
        <v>5.944E-5</v>
      </c>
    </row>
    <row r="1038" spans="1:3" x14ac:dyDescent="0.6">
      <c r="A1038" s="1">
        <v>45146</v>
      </c>
      <c r="B1038" s="3">
        <v>0.20833333333333334</v>
      </c>
      <c r="C1038" s="2">
        <v>9.1360000000000006E-5</v>
      </c>
    </row>
    <row r="1039" spans="1:3" x14ac:dyDescent="0.6">
      <c r="A1039" s="1">
        <v>45146</v>
      </c>
      <c r="B1039" s="3">
        <v>0.375</v>
      </c>
      <c r="C1039" s="2">
        <v>1E-4</v>
      </c>
    </row>
    <row r="1040" spans="1:3" x14ac:dyDescent="0.6">
      <c r="A1040" s="1">
        <v>45146</v>
      </c>
      <c r="B1040" s="3">
        <v>4.1666666666666664E-2</v>
      </c>
      <c r="C1040" s="2">
        <v>1E-4</v>
      </c>
    </row>
    <row r="1041" spans="1:3" x14ac:dyDescent="0.6">
      <c r="A1041" s="1">
        <v>45145</v>
      </c>
      <c r="B1041" s="3">
        <v>0.20833333333333334</v>
      </c>
      <c r="C1041" s="2">
        <v>7.6689999999999999E-5</v>
      </c>
    </row>
    <row r="1042" spans="1:3" x14ac:dyDescent="0.6">
      <c r="A1042" s="1">
        <v>45145</v>
      </c>
      <c r="B1042" s="3">
        <v>0.375</v>
      </c>
      <c r="C1042" s="2">
        <v>1E-4</v>
      </c>
    </row>
    <row r="1043" spans="1:3" x14ac:dyDescent="0.6">
      <c r="A1043" s="1">
        <v>45145</v>
      </c>
      <c r="B1043" s="3">
        <v>4.1666666666666664E-2</v>
      </c>
      <c r="C1043" s="2">
        <v>1E-4</v>
      </c>
    </row>
    <row r="1044" spans="1:3" x14ac:dyDescent="0.6">
      <c r="A1044" s="1">
        <v>45144</v>
      </c>
      <c r="B1044" s="3">
        <v>0.20833333333333334</v>
      </c>
      <c r="C1044" s="2">
        <v>1E-4</v>
      </c>
    </row>
    <row r="1045" spans="1:3" x14ac:dyDescent="0.6">
      <c r="A1045" s="1">
        <v>45144</v>
      </c>
      <c r="B1045" s="3">
        <v>0.375</v>
      </c>
      <c r="C1045" s="2">
        <v>1E-4</v>
      </c>
    </row>
    <row r="1046" spans="1:3" x14ac:dyDescent="0.6">
      <c r="A1046" s="1">
        <v>45144</v>
      </c>
      <c r="B1046" s="3">
        <v>4.1666666666666664E-2</v>
      </c>
      <c r="C1046" s="2">
        <v>1E-4</v>
      </c>
    </row>
    <row r="1047" spans="1:3" x14ac:dyDescent="0.6">
      <c r="A1047" s="1">
        <v>45143</v>
      </c>
      <c r="B1047" s="3">
        <v>0.20833333333333334</v>
      </c>
      <c r="C1047" s="2">
        <v>1E-4</v>
      </c>
    </row>
    <row r="1048" spans="1:3" x14ac:dyDescent="0.6">
      <c r="A1048" s="1">
        <v>45143</v>
      </c>
      <c r="B1048" s="3">
        <v>0.375</v>
      </c>
      <c r="C1048" s="2">
        <v>4.1810000000000001E-5</v>
      </c>
    </row>
    <row r="1049" spans="1:3" x14ac:dyDescent="0.6">
      <c r="A1049" s="1">
        <v>45143</v>
      </c>
      <c r="B1049" s="3">
        <v>4.1666666666666664E-2</v>
      </c>
      <c r="C1049" s="2">
        <v>1E-4</v>
      </c>
    </row>
    <row r="1050" spans="1:3" x14ac:dyDescent="0.6">
      <c r="A1050" s="1">
        <v>45142</v>
      </c>
      <c r="B1050" s="3">
        <v>0.20833333333333334</v>
      </c>
      <c r="C1050" s="2">
        <v>1E-4</v>
      </c>
    </row>
    <row r="1051" spans="1:3" x14ac:dyDescent="0.6">
      <c r="A1051" s="1">
        <v>45142</v>
      </c>
      <c r="B1051" s="3">
        <v>0.375</v>
      </c>
      <c r="C1051" s="2">
        <v>8.1160000000000002E-5</v>
      </c>
    </row>
    <row r="1052" spans="1:3" x14ac:dyDescent="0.6">
      <c r="A1052" s="1">
        <v>45142</v>
      </c>
      <c r="B1052" s="3">
        <v>4.1666666666666664E-2</v>
      </c>
      <c r="C1052" s="2">
        <v>1E-4</v>
      </c>
    </row>
    <row r="1053" spans="1:3" x14ac:dyDescent="0.6">
      <c r="A1053" s="1">
        <v>45141</v>
      </c>
      <c r="B1053" s="3">
        <v>0.20833333333333334</v>
      </c>
      <c r="C1053" s="2">
        <v>1E-4</v>
      </c>
    </row>
    <row r="1054" spans="1:3" x14ac:dyDescent="0.6">
      <c r="A1054" s="1">
        <v>45141</v>
      </c>
      <c r="B1054" s="3">
        <v>0.375</v>
      </c>
      <c r="C1054" s="2">
        <v>1E-4</v>
      </c>
    </row>
    <row r="1055" spans="1:3" x14ac:dyDescent="0.6">
      <c r="A1055" s="1">
        <v>45141</v>
      </c>
      <c r="B1055" s="3">
        <v>4.1666666666666664E-2</v>
      </c>
      <c r="C1055" s="2">
        <v>1E-4</v>
      </c>
    </row>
    <row r="1056" spans="1:3" x14ac:dyDescent="0.6">
      <c r="A1056" s="1">
        <v>45140</v>
      </c>
      <c r="B1056" s="3">
        <v>0.20833333333333334</v>
      </c>
      <c r="C1056" s="2">
        <v>1E-4</v>
      </c>
    </row>
    <row r="1057" spans="1:3" x14ac:dyDescent="0.6">
      <c r="A1057" s="1">
        <v>45140</v>
      </c>
      <c r="B1057" s="3">
        <v>0.375</v>
      </c>
      <c r="C1057" s="2">
        <v>1E-4</v>
      </c>
    </row>
    <row r="1058" spans="1:3" x14ac:dyDescent="0.6">
      <c r="A1058" s="1">
        <v>45140</v>
      </c>
      <c r="B1058" s="3">
        <v>4.1666666666666664E-2</v>
      </c>
      <c r="C1058" s="2">
        <v>1E-4</v>
      </c>
    </row>
    <row r="1059" spans="1:3" x14ac:dyDescent="0.6">
      <c r="A1059" s="1">
        <v>45139</v>
      </c>
      <c r="B1059" s="3">
        <v>0.20833333333333334</v>
      </c>
      <c r="C1059" s="2">
        <v>6.7680000000000003E-5</v>
      </c>
    </row>
    <row r="1060" spans="1:3" x14ac:dyDescent="0.6">
      <c r="A1060" s="1">
        <v>45139</v>
      </c>
      <c r="B1060" s="3">
        <v>0.375</v>
      </c>
      <c r="C1060" s="2">
        <v>6.3E-5</v>
      </c>
    </row>
    <row r="1061" spans="1:3" x14ac:dyDescent="0.6">
      <c r="A1061" s="1">
        <v>45139</v>
      </c>
      <c r="B1061" s="3">
        <v>4.1666666666666664E-2</v>
      </c>
      <c r="C1061" s="2">
        <v>8.2390000000000002E-5</v>
      </c>
    </row>
    <row r="1062" spans="1:3" x14ac:dyDescent="0.6">
      <c r="A1062" s="1">
        <v>45138</v>
      </c>
      <c r="B1062" s="3">
        <v>0.20833333333333334</v>
      </c>
      <c r="C1062" s="2">
        <v>7.3620000000000003E-5</v>
      </c>
    </row>
    <row r="1063" spans="1:3" x14ac:dyDescent="0.6">
      <c r="A1063" s="1">
        <v>45138</v>
      </c>
      <c r="B1063" s="3">
        <v>0.375</v>
      </c>
      <c r="C1063" s="2">
        <v>2.3689999999999998E-5</v>
      </c>
    </row>
    <row r="1064" spans="1:3" x14ac:dyDescent="0.6">
      <c r="A1064" s="1">
        <v>45138</v>
      </c>
      <c r="B1064" s="3">
        <v>4.1666666666666664E-2</v>
      </c>
      <c r="C1064" s="2">
        <v>4.3569999999999998E-5</v>
      </c>
    </row>
    <row r="1065" spans="1:3" x14ac:dyDescent="0.6">
      <c r="A1065" s="1">
        <v>45137</v>
      </c>
      <c r="B1065" s="3">
        <v>0.20833333333333334</v>
      </c>
      <c r="C1065" s="2">
        <v>5.5600000000000003E-5</v>
      </c>
    </row>
    <row r="1066" spans="1:3" x14ac:dyDescent="0.6">
      <c r="A1066" s="1">
        <v>45137</v>
      </c>
      <c r="B1066" s="3">
        <v>0.375</v>
      </c>
      <c r="C1066" s="2">
        <v>8.1509999999999997E-5</v>
      </c>
    </row>
    <row r="1067" spans="1:3" x14ac:dyDescent="0.6">
      <c r="A1067" s="1">
        <v>45137</v>
      </c>
      <c r="B1067" s="3">
        <v>4.1666666666666664E-2</v>
      </c>
      <c r="C1067" s="2">
        <v>7.5300000000000001E-5</v>
      </c>
    </row>
    <row r="1068" spans="1:3" x14ac:dyDescent="0.6">
      <c r="A1068" s="1">
        <v>45136</v>
      </c>
      <c r="B1068" s="3">
        <v>0.20833333333333334</v>
      </c>
      <c r="C1068" s="2">
        <v>4.5670000000000002E-5</v>
      </c>
    </row>
    <row r="1069" spans="1:3" x14ac:dyDescent="0.6">
      <c r="A1069" s="1">
        <v>45136</v>
      </c>
      <c r="B1069" s="3">
        <v>0.375</v>
      </c>
      <c r="C1069" s="2">
        <v>1E-4</v>
      </c>
    </row>
    <row r="1070" spans="1:3" x14ac:dyDescent="0.6">
      <c r="A1070" s="1">
        <v>45136</v>
      </c>
      <c r="B1070" s="3">
        <v>4.1666666666666664E-2</v>
      </c>
      <c r="C1070" s="2">
        <v>1E-4</v>
      </c>
    </row>
    <row r="1071" spans="1:3" x14ac:dyDescent="0.6">
      <c r="A1071" s="1">
        <v>45135</v>
      </c>
      <c r="B1071" s="3">
        <v>0.20833333333333334</v>
      </c>
      <c r="C1071" s="2">
        <v>6.6740000000000001E-5</v>
      </c>
    </row>
    <row r="1072" spans="1:3" x14ac:dyDescent="0.6">
      <c r="A1072" s="1">
        <v>45135</v>
      </c>
      <c r="B1072" s="3">
        <v>0.375</v>
      </c>
      <c r="C1072" s="2">
        <v>4.3730000000000003E-5</v>
      </c>
    </row>
    <row r="1073" spans="1:3" x14ac:dyDescent="0.6">
      <c r="A1073" s="1">
        <v>45135</v>
      </c>
      <c r="B1073" s="3">
        <v>4.1666666666666664E-2</v>
      </c>
      <c r="C1073" s="2">
        <v>2.8759999999999999E-5</v>
      </c>
    </row>
    <row r="1074" spans="1:3" x14ac:dyDescent="0.6">
      <c r="A1074" s="1">
        <v>45134</v>
      </c>
      <c r="B1074" s="3">
        <v>0.20833333333333334</v>
      </c>
      <c r="C1074" s="2">
        <v>3.8300000000000003E-5</v>
      </c>
    </row>
    <row r="1075" spans="1:3" x14ac:dyDescent="0.6">
      <c r="A1075" s="1">
        <v>45134</v>
      </c>
      <c r="B1075" s="3">
        <v>0.375</v>
      </c>
      <c r="C1075" s="2">
        <v>3.1359999999999998E-5</v>
      </c>
    </row>
    <row r="1076" spans="1:3" x14ac:dyDescent="0.6">
      <c r="A1076" s="1">
        <v>45134</v>
      </c>
      <c r="B1076" s="3">
        <v>4.1666666666666664E-2</v>
      </c>
      <c r="C1076" s="2">
        <v>5.7679999999999997E-5</v>
      </c>
    </row>
    <row r="1077" spans="1:3" x14ac:dyDescent="0.6">
      <c r="A1077" s="1">
        <v>45133</v>
      </c>
      <c r="B1077" s="3">
        <v>0.20833333333333334</v>
      </c>
      <c r="C1077" s="2">
        <v>1E-4</v>
      </c>
    </row>
    <row r="1078" spans="1:3" x14ac:dyDescent="0.6">
      <c r="A1078" s="1">
        <v>45133</v>
      </c>
      <c r="B1078" s="3">
        <v>0.375</v>
      </c>
      <c r="C1078" s="2">
        <v>9.4510000000000001E-5</v>
      </c>
    </row>
    <row r="1079" spans="1:3" x14ac:dyDescent="0.6">
      <c r="A1079" s="1">
        <v>45133</v>
      </c>
      <c r="B1079" s="3">
        <v>4.1666666666666664E-2</v>
      </c>
      <c r="C1079" s="2">
        <v>9.4649999999999997E-5</v>
      </c>
    </row>
    <row r="1080" spans="1:3" x14ac:dyDescent="0.6">
      <c r="A1080" s="1">
        <v>45132</v>
      </c>
      <c r="B1080" s="3">
        <v>0.20833333333333334</v>
      </c>
      <c r="C1080" s="2">
        <v>6.9129999999999997E-5</v>
      </c>
    </row>
    <row r="1081" spans="1:3" x14ac:dyDescent="0.6">
      <c r="A1081" s="1">
        <v>45132</v>
      </c>
      <c r="B1081" s="3">
        <v>0.375</v>
      </c>
      <c r="C1081" s="2">
        <v>7.7020000000000005E-5</v>
      </c>
    </row>
    <row r="1082" spans="1:3" x14ac:dyDescent="0.6">
      <c r="A1082" s="1">
        <v>45132</v>
      </c>
      <c r="B1082" s="3">
        <v>4.1666666666666664E-2</v>
      </c>
      <c r="C1082" s="2">
        <v>1E-4</v>
      </c>
    </row>
    <row r="1083" spans="1:3" x14ac:dyDescent="0.6">
      <c r="A1083" s="1">
        <v>45131</v>
      </c>
      <c r="B1083" s="3">
        <v>0.20833333333333334</v>
      </c>
      <c r="C1083" s="2">
        <v>4.3380000000000001E-5</v>
      </c>
    </row>
    <row r="1084" spans="1:3" x14ac:dyDescent="0.6">
      <c r="A1084" s="1">
        <v>45131</v>
      </c>
      <c r="B1084" s="3">
        <v>0.375</v>
      </c>
      <c r="C1084" s="2">
        <v>1E-4</v>
      </c>
    </row>
    <row r="1085" spans="1:3" x14ac:dyDescent="0.6">
      <c r="A1085" s="1">
        <v>45131</v>
      </c>
      <c r="B1085" s="3">
        <v>4.1666666666666664E-2</v>
      </c>
      <c r="C1085" s="2">
        <v>9.3720000000000004E-5</v>
      </c>
    </row>
    <row r="1086" spans="1:3" x14ac:dyDescent="0.6">
      <c r="A1086" s="1">
        <v>45130</v>
      </c>
      <c r="B1086" s="3">
        <v>0.20833333333333334</v>
      </c>
      <c r="C1086" s="2">
        <v>1E-4</v>
      </c>
    </row>
    <row r="1087" spans="1:3" x14ac:dyDescent="0.6">
      <c r="A1087" s="1">
        <v>45130</v>
      </c>
      <c r="B1087" s="3">
        <v>0.375</v>
      </c>
      <c r="C1087" s="2">
        <v>2.9079999999999999E-5</v>
      </c>
    </row>
    <row r="1088" spans="1:3" x14ac:dyDescent="0.6">
      <c r="A1088" s="1">
        <v>45130</v>
      </c>
      <c r="B1088" s="3">
        <v>4.1666666666666664E-2</v>
      </c>
      <c r="C1088" s="2">
        <v>1.77E-6</v>
      </c>
    </row>
    <row r="1089" spans="1:3" x14ac:dyDescent="0.6">
      <c r="A1089" s="1">
        <v>45129</v>
      </c>
      <c r="B1089" s="3">
        <v>0.20833333333333334</v>
      </c>
      <c r="C1089" s="2">
        <v>9.4399999999999994E-6</v>
      </c>
    </row>
    <row r="1090" spans="1:3" x14ac:dyDescent="0.6">
      <c r="A1090" s="1">
        <v>45129</v>
      </c>
      <c r="B1090" s="3">
        <v>0.375</v>
      </c>
      <c r="C1090" s="2">
        <v>2.1950000000000002E-5</v>
      </c>
    </row>
    <row r="1091" spans="1:3" x14ac:dyDescent="0.6">
      <c r="A1091" s="1">
        <v>45129</v>
      </c>
      <c r="B1091" s="3">
        <v>4.1666666666666664E-2</v>
      </c>
      <c r="C1091" s="2">
        <v>3.7169999999999998E-5</v>
      </c>
    </row>
    <row r="1092" spans="1:3" x14ac:dyDescent="0.6">
      <c r="A1092" s="1">
        <v>45128</v>
      </c>
      <c r="B1092" s="3">
        <v>0.20833333333333334</v>
      </c>
      <c r="C1092" s="2">
        <v>7.7700000000000001E-6</v>
      </c>
    </row>
    <row r="1093" spans="1:3" x14ac:dyDescent="0.6">
      <c r="A1093" s="1">
        <v>45128</v>
      </c>
      <c r="B1093" s="3">
        <v>0.375</v>
      </c>
      <c r="C1093" s="2">
        <v>2.8770000000000001E-5</v>
      </c>
    </row>
    <row r="1094" spans="1:3" x14ac:dyDescent="0.6">
      <c r="A1094" s="1">
        <v>45128</v>
      </c>
      <c r="B1094" s="3">
        <v>4.1666666666666664E-2</v>
      </c>
      <c r="C1094" s="2">
        <v>5.5630000000000001E-5</v>
      </c>
    </row>
    <row r="1095" spans="1:3" x14ac:dyDescent="0.6">
      <c r="A1095" s="1">
        <v>45127</v>
      </c>
      <c r="B1095" s="3">
        <v>0.20833333333333334</v>
      </c>
      <c r="C1095" s="2">
        <v>9.6399999999999999E-5</v>
      </c>
    </row>
    <row r="1096" spans="1:3" x14ac:dyDescent="0.6">
      <c r="A1096" s="1">
        <v>45127</v>
      </c>
      <c r="B1096" s="3">
        <v>0.375</v>
      </c>
      <c r="C1096" s="2">
        <v>2.652E-5</v>
      </c>
    </row>
    <row r="1097" spans="1:3" x14ac:dyDescent="0.6">
      <c r="A1097" s="1">
        <v>45127</v>
      </c>
      <c r="B1097" s="3">
        <v>4.1666666666666664E-2</v>
      </c>
      <c r="C1097" s="2">
        <v>7.6899999999999999E-5</v>
      </c>
    </row>
    <row r="1098" spans="1:3" x14ac:dyDescent="0.6">
      <c r="A1098" s="1">
        <v>45126</v>
      </c>
      <c r="B1098" s="3">
        <v>0.20833333333333334</v>
      </c>
      <c r="C1098" s="2">
        <v>5.2240000000000001E-5</v>
      </c>
    </row>
    <row r="1099" spans="1:3" x14ac:dyDescent="0.6">
      <c r="A1099" s="1">
        <v>45126</v>
      </c>
      <c r="B1099" s="3">
        <v>0.375</v>
      </c>
      <c r="C1099" s="2">
        <v>1E-4</v>
      </c>
    </row>
    <row r="1100" spans="1:3" x14ac:dyDescent="0.6">
      <c r="A1100" s="1">
        <v>45126</v>
      </c>
      <c r="B1100" s="3">
        <v>4.1666666666666664E-2</v>
      </c>
      <c r="C1100" s="2">
        <v>7.4770000000000004E-5</v>
      </c>
    </row>
    <row r="1101" spans="1:3" x14ac:dyDescent="0.6">
      <c r="A1101" s="1">
        <v>45125</v>
      </c>
      <c r="B1101" s="3">
        <v>0.20833333333333334</v>
      </c>
      <c r="C1101" s="2">
        <v>6.7970000000000001E-5</v>
      </c>
    </row>
    <row r="1102" spans="1:3" x14ac:dyDescent="0.6">
      <c r="A1102" s="1">
        <v>45125</v>
      </c>
      <c r="B1102" s="3">
        <v>0.375</v>
      </c>
      <c r="C1102" s="2">
        <v>3.9830000000000003E-5</v>
      </c>
    </row>
    <row r="1103" spans="1:3" x14ac:dyDescent="0.6">
      <c r="A1103" s="1">
        <v>45125</v>
      </c>
      <c r="B1103" s="3">
        <v>4.1666666666666664E-2</v>
      </c>
      <c r="C1103" s="2">
        <v>6.2609999999999999E-5</v>
      </c>
    </row>
    <row r="1104" spans="1:3" x14ac:dyDescent="0.6">
      <c r="A1104" s="1">
        <v>45124</v>
      </c>
      <c r="B1104" s="3">
        <v>0.20833333333333334</v>
      </c>
      <c r="C1104" s="2">
        <v>6.2780000000000005E-5</v>
      </c>
    </row>
    <row r="1105" spans="1:3" x14ac:dyDescent="0.6">
      <c r="A1105" s="1">
        <v>45124</v>
      </c>
      <c r="B1105" s="3">
        <v>0.375</v>
      </c>
      <c r="C1105" s="2">
        <v>2.7849999999999999E-5</v>
      </c>
    </row>
    <row r="1106" spans="1:3" x14ac:dyDescent="0.6">
      <c r="A1106" s="1">
        <v>45124</v>
      </c>
      <c r="B1106" s="3">
        <v>4.1666666666666664E-2</v>
      </c>
      <c r="C1106" s="2">
        <v>4.583E-5</v>
      </c>
    </row>
    <row r="1107" spans="1:3" x14ac:dyDescent="0.6">
      <c r="A1107" s="1">
        <v>45123</v>
      </c>
      <c r="B1107" s="3">
        <v>0.20833333333333334</v>
      </c>
      <c r="C1107" s="2">
        <v>7.771E-5</v>
      </c>
    </row>
    <row r="1108" spans="1:3" x14ac:dyDescent="0.6">
      <c r="A1108" s="1">
        <v>45123</v>
      </c>
      <c r="B1108" s="3">
        <v>0.375</v>
      </c>
      <c r="C1108" s="2">
        <v>1.9930000000000001E-5</v>
      </c>
    </row>
    <row r="1109" spans="1:3" x14ac:dyDescent="0.6">
      <c r="A1109" s="1">
        <v>45123</v>
      </c>
      <c r="B1109" s="3">
        <v>4.1666666666666664E-2</v>
      </c>
      <c r="C1109" s="2">
        <v>2.9830000000000001E-5</v>
      </c>
    </row>
    <row r="1110" spans="1:3" x14ac:dyDescent="0.6">
      <c r="A1110" s="1">
        <v>45122</v>
      </c>
      <c r="B1110" s="3">
        <v>0.20833333333333334</v>
      </c>
      <c r="C1110" s="2">
        <v>3.006E-5</v>
      </c>
    </row>
    <row r="1111" spans="1:3" x14ac:dyDescent="0.6">
      <c r="A1111" s="1">
        <v>45122</v>
      </c>
      <c r="B1111" s="3">
        <v>0.375</v>
      </c>
      <c r="C1111" s="2">
        <v>-7.3129999999999999E-5</v>
      </c>
    </row>
    <row r="1112" spans="1:3" x14ac:dyDescent="0.6">
      <c r="A1112" s="1">
        <v>45122</v>
      </c>
      <c r="B1112" s="3">
        <v>4.1666666666666664E-2</v>
      </c>
      <c r="C1112" s="2">
        <v>1E-4</v>
      </c>
    </row>
    <row r="1113" spans="1:3" x14ac:dyDescent="0.6">
      <c r="A1113" s="1">
        <v>45121</v>
      </c>
      <c r="B1113" s="3">
        <v>0.20833333333333334</v>
      </c>
      <c r="C1113" s="2">
        <v>1E-4</v>
      </c>
    </row>
    <row r="1114" spans="1:3" x14ac:dyDescent="0.6">
      <c r="A1114" s="1">
        <v>45121</v>
      </c>
      <c r="B1114" s="3">
        <v>0.375</v>
      </c>
      <c r="C1114" s="2">
        <v>1E-4</v>
      </c>
    </row>
    <row r="1115" spans="1:3" x14ac:dyDescent="0.6">
      <c r="A1115" s="1">
        <v>45121</v>
      </c>
      <c r="B1115" s="3">
        <v>4.1666666666666664E-2</v>
      </c>
      <c r="C1115" s="2">
        <v>5.2900000000000002E-6</v>
      </c>
    </row>
    <row r="1116" spans="1:3" x14ac:dyDescent="0.6">
      <c r="A1116" s="1">
        <v>45120</v>
      </c>
      <c r="B1116" s="3">
        <v>0.20833333333333334</v>
      </c>
      <c r="C1116" s="2">
        <v>6.1199999999999997E-5</v>
      </c>
    </row>
    <row r="1117" spans="1:3" x14ac:dyDescent="0.6">
      <c r="A1117" s="1">
        <v>45120</v>
      </c>
      <c r="B1117" s="3">
        <v>0.375</v>
      </c>
      <c r="C1117" s="2">
        <v>-1.135E-5</v>
      </c>
    </row>
    <row r="1118" spans="1:3" x14ac:dyDescent="0.6">
      <c r="A1118" s="1">
        <v>45120</v>
      </c>
      <c r="B1118" s="3">
        <v>4.1666666666666664E-2</v>
      </c>
      <c r="C1118" s="2">
        <v>4.6499999999999999E-5</v>
      </c>
    </row>
    <row r="1119" spans="1:3" x14ac:dyDescent="0.6">
      <c r="A1119" s="1">
        <v>45119</v>
      </c>
      <c r="B1119" s="3">
        <v>0.20833333333333334</v>
      </c>
      <c r="C1119" s="2">
        <v>6.478E-5</v>
      </c>
    </row>
    <row r="1120" spans="1:3" x14ac:dyDescent="0.6">
      <c r="A1120" s="1">
        <v>45119</v>
      </c>
      <c r="B1120" s="3">
        <v>0.375</v>
      </c>
      <c r="C1120" s="2">
        <v>7.0400000000000004E-5</v>
      </c>
    </row>
    <row r="1121" spans="1:3" x14ac:dyDescent="0.6">
      <c r="A1121" s="1">
        <v>45119</v>
      </c>
      <c r="B1121" s="3">
        <v>4.1666666666666664E-2</v>
      </c>
      <c r="C1121" s="2">
        <v>3.9539999999999998E-5</v>
      </c>
    </row>
    <row r="1122" spans="1:3" x14ac:dyDescent="0.6">
      <c r="A1122" s="1">
        <v>45118</v>
      </c>
      <c r="B1122" s="3">
        <v>0.20833333333333334</v>
      </c>
      <c r="C1122" s="2">
        <v>8.2650000000000003E-5</v>
      </c>
    </row>
    <row r="1123" spans="1:3" x14ac:dyDescent="0.6">
      <c r="A1123" s="1">
        <v>45118</v>
      </c>
      <c r="B1123" s="3">
        <v>0.375</v>
      </c>
      <c r="C1123" s="2">
        <v>8.0099999999999995E-5</v>
      </c>
    </row>
    <row r="1124" spans="1:3" x14ac:dyDescent="0.6">
      <c r="A1124" s="1">
        <v>45118</v>
      </c>
      <c r="B1124" s="3">
        <v>4.1666666666666664E-2</v>
      </c>
      <c r="C1124" s="2">
        <v>2.995E-5</v>
      </c>
    </row>
    <row r="1125" spans="1:3" x14ac:dyDescent="0.6">
      <c r="A1125" s="1">
        <v>45117</v>
      </c>
      <c r="B1125" s="3">
        <v>0.20833333333333334</v>
      </c>
      <c r="C1125" s="2">
        <v>4.85E-5</v>
      </c>
    </row>
    <row r="1126" spans="1:3" x14ac:dyDescent="0.6">
      <c r="A1126" s="1">
        <v>45117</v>
      </c>
      <c r="B1126" s="3">
        <v>0.375</v>
      </c>
      <c r="C1126" s="2">
        <v>-2.1820000000000001E-5</v>
      </c>
    </row>
    <row r="1127" spans="1:3" x14ac:dyDescent="0.6">
      <c r="A1127" s="1">
        <v>45117</v>
      </c>
      <c r="B1127" s="3">
        <v>4.1666666666666664E-2</v>
      </c>
      <c r="C1127" s="2">
        <v>6.1530000000000002E-5</v>
      </c>
    </row>
    <row r="1128" spans="1:3" x14ac:dyDescent="0.6">
      <c r="A1128" s="1">
        <v>45116</v>
      </c>
      <c r="B1128" s="3">
        <v>0.20833333333333334</v>
      </c>
      <c r="C1128" s="2">
        <v>6.8209999999999999E-5</v>
      </c>
    </row>
    <row r="1129" spans="1:3" x14ac:dyDescent="0.6">
      <c r="A1129" s="1">
        <v>45116</v>
      </c>
      <c r="B1129" s="3">
        <v>0.375</v>
      </c>
      <c r="C1129" s="2">
        <v>5.7070000000000001E-5</v>
      </c>
    </row>
    <row r="1130" spans="1:3" x14ac:dyDescent="0.6">
      <c r="A1130" s="1">
        <v>45116</v>
      </c>
      <c r="B1130" s="3">
        <v>4.1666666666666664E-2</v>
      </c>
      <c r="C1130" s="2">
        <v>1.6860000000000001E-5</v>
      </c>
    </row>
    <row r="1131" spans="1:3" x14ac:dyDescent="0.6">
      <c r="A1131" s="1">
        <v>45115</v>
      </c>
      <c r="B1131" s="3">
        <v>0.20833333333333334</v>
      </c>
      <c r="C1131" s="2">
        <v>2.6310000000000001E-5</v>
      </c>
    </row>
    <row r="1132" spans="1:3" x14ac:dyDescent="0.6">
      <c r="A1132" s="1">
        <v>45115</v>
      </c>
      <c r="B1132" s="3">
        <v>0.375</v>
      </c>
      <c r="C1132" s="2">
        <v>3.7570000000000001E-5</v>
      </c>
    </row>
    <row r="1133" spans="1:3" x14ac:dyDescent="0.6">
      <c r="A1133" s="1">
        <v>45115</v>
      </c>
      <c r="B1133" s="3">
        <v>4.1666666666666664E-2</v>
      </c>
      <c r="C1133" s="2">
        <v>-6.5799999999999997E-6</v>
      </c>
    </row>
    <row r="1134" spans="1:3" x14ac:dyDescent="0.6">
      <c r="A1134" s="1">
        <v>45114</v>
      </c>
      <c r="B1134" s="3">
        <v>0.20833333333333334</v>
      </c>
      <c r="C1134" s="2">
        <v>4.2209999999999997E-5</v>
      </c>
    </row>
    <row r="1135" spans="1:3" x14ac:dyDescent="0.6">
      <c r="A1135" s="1">
        <v>45114</v>
      </c>
      <c r="B1135" s="3">
        <v>0.375</v>
      </c>
      <c r="C1135" s="2">
        <v>6.9800000000000001E-6</v>
      </c>
    </row>
    <row r="1136" spans="1:3" x14ac:dyDescent="0.6">
      <c r="A1136" s="1">
        <v>45114</v>
      </c>
      <c r="B1136" s="3">
        <v>4.1666666666666664E-2</v>
      </c>
      <c r="C1136" s="2">
        <v>1.491E-5</v>
      </c>
    </row>
    <row r="1137" spans="1:3" x14ac:dyDescent="0.6">
      <c r="A1137" s="1">
        <v>45113</v>
      </c>
      <c r="B1137" s="3">
        <v>0.20833333333333334</v>
      </c>
      <c r="C1137" s="2">
        <v>7.7200000000000006E-5</v>
      </c>
    </row>
    <row r="1138" spans="1:3" x14ac:dyDescent="0.6">
      <c r="A1138" s="1">
        <v>45113</v>
      </c>
      <c r="B1138" s="3">
        <v>0.375</v>
      </c>
      <c r="C1138" s="2">
        <v>1E-4</v>
      </c>
    </row>
    <row r="1139" spans="1:3" x14ac:dyDescent="0.6">
      <c r="A1139" s="1">
        <v>45113</v>
      </c>
      <c r="B1139" s="3">
        <v>4.1666666666666664E-2</v>
      </c>
      <c r="C1139" s="2">
        <v>1E-4</v>
      </c>
    </row>
    <row r="1140" spans="1:3" x14ac:dyDescent="0.6">
      <c r="A1140" s="1">
        <v>45112</v>
      </c>
      <c r="B1140" s="3">
        <v>0.20833333333333334</v>
      </c>
      <c r="C1140" s="2">
        <v>1E-4</v>
      </c>
    </row>
    <row r="1141" spans="1:3" x14ac:dyDescent="0.6">
      <c r="A1141" s="1">
        <v>45112</v>
      </c>
      <c r="B1141" s="3">
        <v>0.375</v>
      </c>
      <c r="C1141" s="2">
        <v>1E-4</v>
      </c>
    </row>
    <row r="1142" spans="1:3" x14ac:dyDescent="0.6">
      <c r="A1142" s="1">
        <v>45112</v>
      </c>
      <c r="B1142" s="3">
        <v>4.1666666666666664E-2</v>
      </c>
      <c r="C1142" s="2">
        <v>1E-4</v>
      </c>
    </row>
    <row r="1143" spans="1:3" x14ac:dyDescent="0.6">
      <c r="A1143" s="1">
        <v>45111</v>
      </c>
      <c r="B1143" s="3">
        <v>0.20833333333333334</v>
      </c>
      <c r="C1143" s="2">
        <v>1E-4</v>
      </c>
    </row>
    <row r="1144" spans="1:3" x14ac:dyDescent="0.6">
      <c r="A1144" s="1">
        <v>45111</v>
      </c>
      <c r="B1144" s="3">
        <v>0.375</v>
      </c>
      <c r="C1144" s="2">
        <v>1E-4</v>
      </c>
    </row>
    <row r="1145" spans="1:3" x14ac:dyDescent="0.6">
      <c r="A1145" s="1">
        <v>45111</v>
      </c>
      <c r="B1145" s="3">
        <v>4.1666666666666664E-2</v>
      </c>
      <c r="C1145" s="2">
        <v>1E-4</v>
      </c>
    </row>
    <row r="1146" spans="1:3" x14ac:dyDescent="0.6">
      <c r="A1146" s="1">
        <v>45110</v>
      </c>
      <c r="B1146" s="3">
        <v>0.20833333333333334</v>
      </c>
      <c r="C1146" s="2">
        <v>1E-4</v>
      </c>
    </row>
    <row r="1147" spans="1:3" x14ac:dyDescent="0.6">
      <c r="A1147" s="1">
        <v>45110</v>
      </c>
      <c r="B1147" s="3">
        <v>0.375</v>
      </c>
      <c r="C1147" s="2">
        <v>1E-4</v>
      </c>
    </row>
    <row r="1148" spans="1:3" x14ac:dyDescent="0.6">
      <c r="A1148" s="1">
        <v>45110</v>
      </c>
      <c r="B1148" s="3">
        <v>4.1666666666666664E-2</v>
      </c>
      <c r="C1148" s="2">
        <v>1E-4</v>
      </c>
    </row>
    <row r="1149" spans="1:3" x14ac:dyDescent="0.6">
      <c r="A1149" s="1">
        <v>45109</v>
      </c>
      <c r="B1149" s="3">
        <v>0.20833333333333334</v>
      </c>
      <c r="C1149" s="2">
        <v>1E-4</v>
      </c>
    </row>
    <row r="1150" spans="1:3" x14ac:dyDescent="0.6">
      <c r="A1150" s="1">
        <v>45109</v>
      </c>
      <c r="B1150" s="3">
        <v>0.375</v>
      </c>
      <c r="C1150" s="2">
        <v>1E-4</v>
      </c>
    </row>
    <row r="1151" spans="1:3" x14ac:dyDescent="0.6">
      <c r="A1151" s="1">
        <v>45109</v>
      </c>
      <c r="B1151" s="3">
        <v>4.1666666666666664E-2</v>
      </c>
      <c r="C1151" s="2">
        <v>1E-4</v>
      </c>
    </row>
    <row r="1152" spans="1:3" x14ac:dyDescent="0.6">
      <c r="A1152" s="1">
        <v>45108</v>
      </c>
      <c r="B1152" s="3">
        <v>0.20833333333333334</v>
      </c>
      <c r="C1152" s="2">
        <v>1E-4</v>
      </c>
    </row>
    <row r="1153" spans="1:3" x14ac:dyDescent="0.6">
      <c r="A1153" s="1">
        <v>45108</v>
      </c>
      <c r="B1153" s="3">
        <v>0.375</v>
      </c>
      <c r="C1153" s="2">
        <v>1E-4</v>
      </c>
    </row>
    <row r="1154" spans="1:3" x14ac:dyDescent="0.6">
      <c r="A1154" s="1">
        <v>45108</v>
      </c>
      <c r="B1154" s="3">
        <v>4.1666666666666664E-2</v>
      </c>
      <c r="C1154" s="2">
        <v>1E-4</v>
      </c>
    </row>
    <row r="1155" spans="1:3" x14ac:dyDescent="0.6">
      <c r="A1155" s="1">
        <v>45107</v>
      </c>
      <c r="B1155" s="3">
        <v>0.20833333333333334</v>
      </c>
      <c r="C1155" s="2">
        <v>1E-4</v>
      </c>
    </row>
    <row r="1156" spans="1:3" x14ac:dyDescent="0.6">
      <c r="A1156" s="1">
        <v>45107</v>
      </c>
      <c r="B1156" s="3">
        <v>0.375</v>
      </c>
      <c r="C1156" s="2">
        <v>1E-4</v>
      </c>
    </row>
    <row r="1157" spans="1:3" x14ac:dyDescent="0.6">
      <c r="A1157" s="1">
        <v>45107</v>
      </c>
      <c r="B1157" s="3">
        <v>4.1666666666666664E-2</v>
      </c>
      <c r="C1157" s="2">
        <v>1E-4</v>
      </c>
    </row>
    <row r="1158" spans="1:3" x14ac:dyDescent="0.6">
      <c r="A1158" s="1">
        <v>45106</v>
      </c>
      <c r="B1158" s="3">
        <v>0.20833333333333334</v>
      </c>
      <c r="C1158" s="2">
        <v>9.2999999999999997E-5</v>
      </c>
    </row>
    <row r="1159" spans="1:3" x14ac:dyDescent="0.6">
      <c r="A1159" s="1">
        <v>45106</v>
      </c>
      <c r="B1159" s="3">
        <v>0.375</v>
      </c>
      <c r="C1159" s="2">
        <v>6.5740000000000004E-5</v>
      </c>
    </row>
    <row r="1160" spans="1:3" x14ac:dyDescent="0.6">
      <c r="A1160" s="1">
        <v>45106</v>
      </c>
      <c r="B1160" s="3">
        <v>4.1666666666666664E-2</v>
      </c>
      <c r="C1160" s="2">
        <v>4.5979999999999997E-5</v>
      </c>
    </row>
    <row r="1161" spans="1:3" x14ac:dyDescent="0.6">
      <c r="A1161" s="1">
        <v>45105</v>
      </c>
      <c r="B1161" s="3">
        <v>0.20833333333333334</v>
      </c>
      <c r="C1161" s="2">
        <v>9.302E-5</v>
      </c>
    </row>
    <row r="1162" spans="1:3" x14ac:dyDescent="0.6">
      <c r="A1162" s="1">
        <v>45105</v>
      </c>
      <c r="B1162" s="3">
        <v>0.375</v>
      </c>
      <c r="C1162" s="2">
        <v>1E-4</v>
      </c>
    </row>
    <row r="1163" spans="1:3" x14ac:dyDescent="0.6">
      <c r="A1163" s="1">
        <v>45105</v>
      </c>
      <c r="B1163" s="3">
        <v>4.1666666666666664E-2</v>
      </c>
      <c r="C1163" s="2">
        <v>1E-4</v>
      </c>
    </row>
    <row r="1164" spans="1:3" x14ac:dyDescent="0.6">
      <c r="A1164" s="1">
        <v>45104</v>
      </c>
      <c r="B1164" s="3">
        <v>0.20833333333333334</v>
      </c>
      <c r="C1164" s="2">
        <v>1E-4</v>
      </c>
    </row>
    <row r="1165" spans="1:3" x14ac:dyDescent="0.6">
      <c r="A1165" s="1">
        <v>45104</v>
      </c>
      <c r="B1165" s="3">
        <v>0.375</v>
      </c>
      <c r="C1165" s="2">
        <v>1E-4</v>
      </c>
    </row>
    <row r="1166" spans="1:3" x14ac:dyDescent="0.6">
      <c r="A1166" s="1">
        <v>45104</v>
      </c>
      <c r="B1166" s="3">
        <v>4.1666666666666664E-2</v>
      </c>
      <c r="C1166" s="2">
        <v>1E-4</v>
      </c>
    </row>
    <row r="1167" spans="1:3" x14ac:dyDescent="0.6">
      <c r="A1167" s="1">
        <v>45103</v>
      </c>
      <c r="B1167" s="3">
        <v>0.20833333333333334</v>
      </c>
      <c r="C1167" s="2">
        <v>1E-4</v>
      </c>
    </row>
    <row r="1168" spans="1:3" x14ac:dyDescent="0.6">
      <c r="A1168" s="1">
        <v>45103</v>
      </c>
      <c r="B1168" s="3">
        <v>0.375</v>
      </c>
      <c r="C1168" s="2">
        <v>1E-4</v>
      </c>
    </row>
    <row r="1169" spans="1:3" x14ac:dyDescent="0.6">
      <c r="A1169" s="1">
        <v>45103</v>
      </c>
      <c r="B1169" s="3">
        <v>4.1666666666666664E-2</v>
      </c>
      <c r="C1169" s="2">
        <v>1E-4</v>
      </c>
    </row>
    <row r="1170" spans="1:3" x14ac:dyDescent="0.6">
      <c r="A1170" s="1">
        <v>45102</v>
      </c>
      <c r="B1170" s="3">
        <v>0.20833333333333334</v>
      </c>
      <c r="C1170" s="2">
        <v>1E-4</v>
      </c>
    </row>
    <row r="1171" spans="1:3" x14ac:dyDescent="0.6">
      <c r="A1171" s="1">
        <v>45102</v>
      </c>
      <c r="B1171" s="3">
        <v>0.375</v>
      </c>
      <c r="C1171" s="2">
        <v>1E-4</v>
      </c>
    </row>
    <row r="1172" spans="1:3" x14ac:dyDescent="0.6">
      <c r="A1172" s="1">
        <v>45102</v>
      </c>
      <c r="B1172" s="3">
        <v>4.1666666666666664E-2</v>
      </c>
      <c r="C1172" s="2">
        <v>1E-4</v>
      </c>
    </row>
    <row r="1173" spans="1:3" x14ac:dyDescent="0.6">
      <c r="A1173" s="1">
        <v>45101</v>
      </c>
      <c r="B1173" s="3">
        <v>0.20833333333333334</v>
      </c>
      <c r="C1173" s="2">
        <v>1E-4</v>
      </c>
    </row>
    <row r="1174" spans="1:3" x14ac:dyDescent="0.6">
      <c r="A1174" s="1">
        <v>45101</v>
      </c>
      <c r="B1174" s="3">
        <v>0.375</v>
      </c>
      <c r="C1174" s="2">
        <v>1E-4</v>
      </c>
    </row>
    <row r="1175" spans="1:3" x14ac:dyDescent="0.6">
      <c r="A1175" s="1">
        <v>45101</v>
      </c>
      <c r="B1175" s="3">
        <v>4.1666666666666664E-2</v>
      </c>
      <c r="C1175" s="2">
        <v>1E-4</v>
      </c>
    </row>
    <row r="1176" spans="1:3" x14ac:dyDescent="0.6">
      <c r="A1176" s="1">
        <v>45100</v>
      </c>
      <c r="B1176" s="3">
        <v>0.20833333333333334</v>
      </c>
      <c r="C1176" s="2">
        <v>1E-4</v>
      </c>
    </row>
    <row r="1177" spans="1:3" x14ac:dyDescent="0.6">
      <c r="A1177" s="1">
        <v>45100</v>
      </c>
      <c r="B1177" s="3">
        <v>0.375</v>
      </c>
      <c r="C1177" s="2">
        <v>1E-4</v>
      </c>
    </row>
    <row r="1178" spans="1:3" x14ac:dyDescent="0.6">
      <c r="A1178" s="1">
        <v>45100</v>
      </c>
      <c r="B1178" s="3">
        <v>4.1666666666666664E-2</v>
      </c>
      <c r="C1178" s="2">
        <v>9.2360000000000003E-5</v>
      </c>
    </row>
    <row r="1179" spans="1:3" x14ac:dyDescent="0.6">
      <c r="A1179" s="1">
        <v>45099</v>
      </c>
      <c r="B1179" s="3">
        <v>0.20833333333333334</v>
      </c>
      <c r="C1179" s="2">
        <v>1E-4</v>
      </c>
    </row>
    <row r="1180" spans="1:3" x14ac:dyDescent="0.6">
      <c r="A1180" s="1">
        <v>45099</v>
      </c>
      <c r="B1180" s="3">
        <v>0.375</v>
      </c>
      <c r="C1180" s="2">
        <v>1E-4</v>
      </c>
    </row>
    <row r="1181" spans="1:3" x14ac:dyDescent="0.6">
      <c r="A1181" s="1">
        <v>45099</v>
      </c>
      <c r="B1181" s="3">
        <v>4.1666666666666664E-2</v>
      </c>
      <c r="C1181" s="2">
        <v>2.5510000000000001E-5</v>
      </c>
    </row>
    <row r="1182" spans="1:3" x14ac:dyDescent="0.6">
      <c r="A1182" s="1">
        <v>45098</v>
      </c>
      <c r="B1182" s="3">
        <v>0.20833333333333334</v>
      </c>
      <c r="C1182" s="2">
        <v>1E-4</v>
      </c>
    </row>
    <row r="1183" spans="1:3" x14ac:dyDescent="0.6">
      <c r="A1183" s="1">
        <v>45098</v>
      </c>
      <c r="B1183" s="3">
        <v>0.375</v>
      </c>
      <c r="C1183" s="2">
        <v>6.2949999999999999E-5</v>
      </c>
    </row>
    <row r="1184" spans="1:3" x14ac:dyDescent="0.6">
      <c r="A1184" s="1">
        <v>45098</v>
      </c>
      <c r="B1184" s="3">
        <v>4.1666666666666664E-2</v>
      </c>
      <c r="C1184" s="2">
        <v>-2.597E-5</v>
      </c>
    </row>
    <row r="1185" spans="1:3" x14ac:dyDescent="0.6">
      <c r="A1185" s="1">
        <v>45097</v>
      </c>
      <c r="B1185" s="3">
        <v>0.20833333333333334</v>
      </c>
      <c r="C1185" s="2">
        <v>-4.4800000000000003E-6</v>
      </c>
    </row>
    <row r="1186" spans="1:3" x14ac:dyDescent="0.6">
      <c r="A1186" s="1">
        <v>45097</v>
      </c>
      <c r="B1186" s="3">
        <v>0.375</v>
      </c>
      <c r="C1186" s="2">
        <v>4.35E-5</v>
      </c>
    </row>
    <row r="1187" spans="1:3" x14ac:dyDescent="0.6">
      <c r="A1187" s="1">
        <v>45097</v>
      </c>
      <c r="B1187" s="3">
        <v>4.1666666666666664E-2</v>
      </c>
      <c r="C1187" s="2">
        <v>3.6900000000000002E-5</v>
      </c>
    </row>
    <row r="1188" spans="1:3" x14ac:dyDescent="0.6">
      <c r="A1188" s="1">
        <v>45096</v>
      </c>
      <c r="B1188" s="3">
        <v>0.20833333333333334</v>
      </c>
      <c r="C1188" s="2">
        <v>6.3969999999999999E-5</v>
      </c>
    </row>
    <row r="1189" spans="1:3" x14ac:dyDescent="0.6">
      <c r="A1189" s="1">
        <v>45096</v>
      </c>
      <c r="B1189" s="3">
        <v>0.375</v>
      </c>
      <c r="C1189" s="2">
        <v>7.0400000000000004E-5</v>
      </c>
    </row>
    <row r="1190" spans="1:3" x14ac:dyDescent="0.6">
      <c r="A1190" s="1">
        <v>45096</v>
      </c>
      <c r="B1190" s="3">
        <v>4.1666666666666664E-2</v>
      </c>
      <c r="C1190" s="2">
        <v>6.7050000000000003E-5</v>
      </c>
    </row>
    <row r="1191" spans="1:3" x14ac:dyDescent="0.6">
      <c r="A1191" s="1">
        <v>45095</v>
      </c>
      <c r="B1191" s="3">
        <v>0.20833333333333334</v>
      </c>
      <c r="C1191" s="2">
        <v>8.2330000000000006E-5</v>
      </c>
    </row>
    <row r="1192" spans="1:3" x14ac:dyDescent="0.6">
      <c r="A1192" s="1">
        <v>45095</v>
      </c>
      <c r="B1192" s="3">
        <v>0.375</v>
      </c>
      <c r="C1192" s="2">
        <v>3.7060000000000001E-5</v>
      </c>
    </row>
    <row r="1193" spans="1:3" x14ac:dyDescent="0.6">
      <c r="A1193" s="1">
        <v>45095</v>
      </c>
      <c r="B1193" s="3">
        <v>4.1666666666666664E-2</v>
      </c>
      <c r="C1193" s="2">
        <v>7.5430000000000001E-5</v>
      </c>
    </row>
    <row r="1194" spans="1:3" x14ac:dyDescent="0.6">
      <c r="A1194" s="1">
        <v>45094</v>
      </c>
      <c r="B1194" s="3">
        <v>0.20833333333333334</v>
      </c>
      <c r="C1194" s="2">
        <v>1E-4</v>
      </c>
    </row>
    <row r="1195" spans="1:3" x14ac:dyDescent="0.6">
      <c r="A1195" s="1">
        <v>45094</v>
      </c>
      <c r="B1195" s="3">
        <v>0.375</v>
      </c>
      <c r="C1195" s="2">
        <v>9.8679999999999997E-5</v>
      </c>
    </row>
    <row r="1196" spans="1:3" x14ac:dyDescent="0.6">
      <c r="A1196" s="1">
        <v>45094</v>
      </c>
      <c r="B1196" s="3">
        <v>4.1666666666666664E-2</v>
      </c>
      <c r="C1196" s="2">
        <v>2.3599999999999999E-6</v>
      </c>
    </row>
    <row r="1197" spans="1:3" x14ac:dyDescent="0.6">
      <c r="A1197" s="1">
        <v>45093</v>
      </c>
      <c r="B1197" s="3">
        <v>0.20833333333333334</v>
      </c>
      <c r="C1197" s="2">
        <v>7.8099999999999998E-6</v>
      </c>
    </row>
    <row r="1198" spans="1:3" x14ac:dyDescent="0.6">
      <c r="A1198" s="1">
        <v>45093</v>
      </c>
      <c r="B1198" s="3">
        <v>0.375</v>
      </c>
      <c r="C1198" s="2">
        <v>3.9709999999999998E-5</v>
      </c>
    </row>
    <row r="1199" spans="1:3" x14ac:dyDescent="0.6">
      <c r="A1199" s="1">
        <v>45093</v>
      </c>
      <c r="B1199" s="3">
        <v>4.1666666666666664E-2</v>
      </c>
      <c r="C1199" s="2">
        <v>6.6870000000000002E-5</v>
      </c>
    </row>
    <row r="1200" spans="1:3" x14ac:dyDescent="0.6">
      <c r="A1200" s="1">
        <v>45092</v>
      </c>
      <c r="B1200" s="3">
        <v>0.20833333333333334</v>
      </c>
      <c r="C1200" s="2">
        <v>6.1929999999999998E-5</v>
      </c>
    </row>
    <row r="1201" spans="1:3" x14ac:dyDescent="0.6">
      <c r="A1201" s="1">
        <v>45092</v>
      </c>
      <c r="B1201" s="3">
        <v>0.375</v>
      </c>
      <c r="C1201" s="2">
        <v>-3.2650000000000001E-5</v>
      </c>
    </row>
    <row r="1202" spans="1:3" x14ac:dyDescent="0.6">
      <c r="A1202" s="1">
        <v>45092</v>
      </c>
      <c r="B1202" s="3">
        <v>4.1666666666666664E-2</v>
      </c>
      <c r="C1202" s="2">
        <v>3.6600000000000002E-5</v>
      </c>
    </row>
    <row r="1203" spans="1:3" x14ac:dyDescent="0.6">
      <c r="A1203" s="1">
        <v>45091</v>
      </c>
      <c r="B1203" s="3">
        <v>0.20833333333333334</v>
      </c>
      <c r="C1203" s="2">
        <v>2.7160000000000001E-5</v>
      </c>
    </row>
    <row r="1204" spans="1:3" x14ac:dyDescent="0.6">
      <c r="A1204" s="1">
        <v>45091</v>
      </c>
      <c r="B1204" s="3">
        <v>0.375</v>
      </c>
      <c r="C1204" s="2">
        <v>2.438E-5</v>
      </c>
    </row>
    <row r="1205" spans="1:3" x14ac:dyDescent="0.6">
      <c r="A1205" s="1">
        <v>45091</v>
      </c>
      <c r="B1205" s="3">
        <v>4.1666666666666664E-2</v>
      </c>
      <c r="C1205" s="2">
        <v>6.5030000000000006E-5</v>
      </c>
    </row>
    <row r="1206" spans="1:3" x14ac:dyDescent="0.6">
      <c r="A1206" s="1">
        <v>45090</v>
      </c>
      <c r="B1206" s="3">
        <v>0.20833333333333334</v>
      </c>
      <c r="C1206" s="2">
        <v>6.1799999999999998E-5</v>
      </c>
    </row>
    <row r="1207" spans="1:3" x14ac:dyDescent="0.6">
      <c r="A1207" s="1">
        <v>45090</v>
      </c>
      <c r="B1207" s="3">
        <v>0.375</v>
      </c>
      <c r="C1207" s="2">
        <v>1E-4</v>
      </c>
    </row>
    <row r="1208" spans="1:3" x14ac:dyDescent="0.6">
      <c r="A1208" s="1">
        <v>45090</v>
      </c>
      <c r="B1208" s="3">
        <v>4.1666666666666664E-2</v>
      </c>
      <c r="C1208" s="2">
        <v>3.6239999999999999E-5</v>
      </c>
    </row>
    <row r="1209" spans="1:3" x14ac:dyDescent="0.6">
      <c r="A1209" s="1">
        <v>45089</v>
      </c>
      <c r="B1209" s="3">
        <v>0.20833333333333334</v>
      </c>
      <c r="C1209" s="2">
        <v>3.065E-5</v>
      </c>
    </row>
    <row r="1210" spans="1:3" x14ac:dyDescent="0.6">
      <c r="A1210" s="1">
        <v>45089</v>
      </c>
      <c r="B1210" s="3">
        <v>0.375</v>
      </c>
      <c r="C1210" s="2">
        <v>8.6600000000000004E-5</v>
      </c>
    </row>
    <row r="1211" spans="1:3" x14ac:dyDescent="0.6">
      <c r="A1211" s="1">
        <v>45089</v>
      </c>
      <c r="B1211" s="3">
        <v>4.1666666666666664E-2</v>
      </c>
      <c r="C1211" s="2">
        <v>5.9249999999999997E-5</v>
      </c>
    </row>
    <row r="1212" spans="1:3" x14ac:dyDescent="0.6">
      <c r="A1212" s="1">
        <v>45088</v>
      </c>
      <c r="B1212" s="3">
        <v>0.20833333333333334</v>
      </c>
      <c r="C1212" s="2">
        <v>3.1970000000000001E-5</v>
      </c>
    </row>
    <row r="1213" spans="1:3" x14ac:dyDescent="0.6">
      <c r="A1213" s="1">
        <v>45088</v>
      </c>
      <c r="B1213" s="3">
        <v>0.375</v>
      </c>
      <c r="C1213" s="2">
        <v>4.4499999999999997E-5</v>
      </c>
    </row>
    <row r="1214" spans="1:3" x14ac:dyDescent="0.6">
      <c r="A1214" s="1">
        <v>45088</v>
      </c>
      <c r="B1214" s="3">
        <v>4.1666666666666664E-2</v>
      </c>
      <c r="C1214" s="2">
        <v>3.854E-5</v>
      </c>
    </row>
    <row r="1215" spans="1:3" x14ac:dyDescent="0.6">
      <c r="A1215" s="1">
        <v>45087</v>
      </c>
      <c r="B1215" s="3">
        <v>0.20833333333333334</v>
      </c>
      <c r="C1215" s="2">
        <v>2.4170000000000001E-5</v>
      </c>
    </row>
    <row r="1216" spans="1:3" x14ac:dyDescent="0.6">
      <c r="A1216" s="1">
        <v>45087</v>
      </c>
      <c r="B1216" s="3">
        <v>0.375</v>
      </c>
      <c r="C1216" s="2">
        <v>8.7020000000000004E-5</v>
      </c>
    </row>
    <row r="1217" spans="1:3" x14ac:dyDescent="0.6">
      <c r="A1217" s="1">
        <v>45087</v>
      </c>
      <c r="B1217" s="3">
        <v>4.1666666666666664E-2</v>
      </c>
      <c r="C1217" s="2">
        <v>4.4039999999999998E-5</v>
      </c>
    </row>
    <row r="1218" spans="1:3" x14ac:dyDescent="0.6">
      <c r="A1218" s="1">
        <v>45086</v>
      </c>
      <c r="B1218" s="3">
        <v>0.20833333333333334</v>
      </c>
      <c r="C1218" s="2">
        <v>7.9159999999999994E-5</v>
      </c>
    </row>
    <row r="1219" spans="1:3" x14ac:dyDescent="0.6">
      <c r="A1219" s="1">
        <v>45086</v>
      </c>
      <c r="B1219" s="3">
        <v>0.375</v>
      </c>
      <c r="C1219" s="2">
        <v>6.5879999999999999E-5</v>
      </c>
    </row>
    <row r="1220" spans="1:3" x14ac:dyDescent="0.6">
      <c r="A1220" s="1">
        <v>45086</v>
      </c>
      <c r="B1220" s="3">
        <v>4.1666666666666664E-2</v>
      </c>
      <c r="C1220" s="2">
        <v>4.0110000000000001E-5</v>
      </c>
    </row>
    <row r="1221" spans="1:3" x14ac:dyDescent="0.6">
      <c r="A1221" s="1">
        <v>45085</v>
      </c>
      <c r="B1221" s="3">
        <v>0.20833333333333334</v>
      </c>
      <c r="C1221" s="2">
        <v>3.0899999999999999E-5</v>
      </c>
    </row>
    <row r="1222" spans="1:3" x14ac:dyDescent="0.6">
      <c r="A1222" s="1">
        <v>45085</v>
      </c>
      <c r="B1222" s="3">
        <v>0.375</v>
      </c>
      <c r="C1222" s="2">
        <v>5.5040000000000002E-5</v>
      </c>
    </row>
    <row r="1223" spans="1:3" x14ac:dyDescent="0.6">
      <c r="A1223" s="1">
        <v>45085</v>
      </c>
      <c r="B1223" s="3">
        <v>4.1666666666666664E-2</v>
      </c>
      <c r="C1223" s="2">
        <v>4.0049999999999998E-5</v>
      </c>
    </row>
    <row r="1224" spans="1:3" x14ac:dyDescent="0.6">
      <c r="A1224" s="1">
        <v>45084</v>
      </c>
      <c r="B1224" s="3">
        <v>0.20833333333333334</v>
      </c>
      <c r="C1224" s="2">
        <v>1E-4</v>
      </c>
    </row>
    <row r="1225" spans="1:3" x14ac:dyDescent="0.6">
      <c r="A1225" s="1">
        <v>45084</v>
      </c>
      <c r="B1225" s="3">
        <v>0.375</v>
      </c>
      <c r="C1225" s="2">
        <v>1E-4</v>
      </c>
    </row>
    <row r="1226" spans="1:3" x14ac:dyDescent="0.6">
      <c r="A1226" s="1">
        <v>45084</v>
      </c>
      <c r="B1226" s="3">
        <v>4.1666666666666664E-2</v>
      </c>
      <c r="C1226" s="2">
        <v>4.2880000000000003E-5</v>
      </c>
    </row>
    <row r="1227" spans="1:3" x14ac:dyDescent="0.6">
      <c r="A1227" s="1">
        <v>45083</v>
      </c>
      <c r="B1227" s="3">
        <v>0.20833333333333334</v>
      </c>
      <c r="C1227" s="2">
        <v>-3.0470000000000001E-5</v>
      </c>
    </row>
    <row r="1228" spans="1:3" x14ac:dyDescent="0.6">
      <c r="A1228" s="1">
        <v>45083</v>
      </c>
      <c r="B1228" s="3">
        <v>0.375</v>
      </c>
      <c r="C1228" s="2">
        <v>-7.1569999999999994E-5</v>
      </c>
    </row>
    <row r="1229" spans="1:3" x14ac:dyDescent="0.6">
      <c r="A1229" s="1">
        <v>45083</v>
      </c>
      <c r="B1229" s="3">
        <v>4.1666666666666664E-2</v>
      </c>
      <c r="C1229" s="2">
        <v>7.8560000000000007E-5</v>
      </c>
    </row>
    <row r="1230" spans="1:3" x14ac:dyDescent="0.6">
      <c r="A1230" s="1">
        <v>45082</v>
      </c>
      <c r="B1230" s="3">
        <v>0.20833333333333334</v>
      </c>
      <c r="C1230" s="2">
        <v>9.5379999999999998E-5</v>
      </c>
    </row>
    <row r="1231" spans="1:3" x14ac:dyDescent="0.6">
      <c r="A1231" s="1">
        <v>45082</v>
      </c>
      <c r="B1231" s="3">
        <v>0.375</v>
      </c>
      <c r="C1231" s="2">
        <v>1E-4</v>
      </c>
    </row>
    <row r="1232" spans="1:3" x14ac:dyDescent="0.6">
      <c r="A1232" s="1">
        <v>45082</v>
      </c>
      <c r="B1232" s="3">
        <v>4.1666666666666664E-2</v>
      </c>
      <c r="C1232" s="2">
        <v>1E-4</v>
      </c>
    </row>
    <row r="1233" spans="1:3" x14ac:dyDescent="0.6">
      <c r="A1233" s="1">
        <v>45081</v>
      </c>
      <c r="B1233" s="3">
        <v>0.20833333333333334</v>
      </c>
      <c r="C1233" s="2">
        <v>1E-4</v>
      </c>
    </row>
    <row r="1234" spans="1:3" x14ac:dyDescent="0.6">
      <c r="A1234" s="1">
        <v>45081</v>
      </c>
      <c r="B1234" s="3">
        <v>0.375</v>
      </c>
      <c r="C1234" s="2">
        <v>4.85E-5</v>
      </c>
    </row>
    <row r="1235" spans="1:3" x14ac:dyDescent="0.6">
      <c r="A1235" s="1">
        <v>45081</v>
      </c>
      <c r="B1235" s="3">
        <v>4.1666666666666664E-2</v>
      </c>
      <c r="C1235" s="2">
        <v>5.5659999999999999E-5</v>
      </c>
    </row>
    <row r="1236" spans="1:3" x14ac:dyDescent="0.6">
      <c r="A1236" s="1">
        <v>45080</v>
      </c>
      <c r="B1236" s="3">
        <v>0.20833333333333334</v>
      </c>
      <c r="C1236" s="2">
        <v>1E-4</v>
      </c>
    </row>
    <row r="1237" spans="1:3" x14ac:dyDescent="0.6">
      <c r="A1237" s="1">
        <v>45080</v>
      </c>
      <c r="B1237" s="3">
        <v>0.375</v>
      </c>
      <c r="C1237" s="2">
        <v>7.4200000000000001E-5</v>
      </c>
    </row>
    <row r="1238" spans="1:3" x14ac:dyDescent="0.6">
      <c r="A1238" s="1">
        <v>45080</v>
      </c>
      <c r="B1238" s="3">
        <v>4.1666666666666664E-2</v>
      </c>
      <c r="C1238" s="2">
        <v>9.946E-5</v>
      </c>
    </row>
    <row r="1239" spans="1:3" x14ac:dyDescent="0.6">
      <c r="A1239" s="1">
        <v>45079</v>
      </c>
      <c r="B1239" s="3">
        <v>0.20833333333333334</v>
      </c>
      <c r="C1239" s="2">
        <v>9.2659999999999997E-5</v>
      </c>
    </row>
    <row r="1240" spans="1:3" x14ac:dyDescent="0.6">
      <c r="A1240" s="1">
        <v>45079</v>
      </c>
      <c r="B1240" s="3">
        <v>0.375</v>
      </c>
      <c r="C1240" s="2">
        <v>4.7700000000000001E-5</v>
      </c>
    </row>
    <row r="1241" spans="1:3" x14ac:dyDescent="0.6">
      <c r="A1241" s="1">
        <v>45079</v>
      </c>
      <c r="B1241" s="3">
        <v>4.1666666666666664E-2</v>
      </c>
      <c r="C1241" s="2">
        <v>1E-4</v>
      </c>
    </row>
    <row r="1242" spans="1:3" x14ac:dyDescent="0.6">
      <c r="A1242" s="1">
        <v>45078</v>
      </c>
      <c r="B1242" s="3">
        <v>0.20833333333333334</v>
      </c>
      <c r="C1242" s="2">
        <v>9.6399999999999999E-5</v>
      </c>
    </row>
    <row r="1243" spans="1:3" x14ac:dyDescent="0.6">
      <c r="A1243" s="1">
        <v>45078</v>
      </c>
      <c r="B1243" s="3">
        <v>0.375</v>
      </c>
      <c r="C1243" s="2">
        <v>2.0959999999999999E-5</v>
      </c>
    </row>
    <row r="1244" spans="1:3" x14ac:dyDescent="0.6">
      <c r="A1244" s="1">
        <v>45078</v>
      </c>
      <c r="B1244" s="3">
        <v>4.1666666666666664E-2</v>
      </c>
      <c r="C1244" s="2">
        <v>9.8649999999999999E-5</v>
      </c>
    </row>
    <row r="1245" spans="1:3" x14ac:dyDescent="0.6">
      <c r="A1245" s="1">
        <v>45077</v>
      </c>
      <c r="B1245" s="3">
        <v>0.20833333333333334</v>
      </c>
      <c r="C1245" s="2">
        <v>2.864E-5</v>
      </c>
    </row>
    <row r="1246" spans="1:3" x14ac:dyDescent="0.6">
      <c r="A1246" s="1">
        <v>45077</v>
      </c>
      <c r="B1246" s="3">
        <v>0.375</v>
      </c>
      <c r="C1246" s="2">
        <v>2.3430000000000001E-5</v>
      </c>
    </row>
    <row r="1247" spans="1:3" x14ac:dyDescent="0.6">
      <c r="A1247" s="1">
        <v>45077</v>
      </c>
      <c r="B1247" s="3">
        <v>4.1666666666666664E-2</v>
      </c>
      <c r="C1247" s="2">
        <v>3.8609999999999998E-5</v>
      </c>
    </row>
    <row r="1248" spans="1:3" x14ac:dyDescent="0.6">
      <c r="A1248" s="1">
        <v>45076</v>
      </c>
      <c r="B1248" s="3">
        <v>0.20833333333333334</v>
      </c>
      <c r="C1248" s="2">
        <v>9.0350000000000001E-5</v>
      </c>
    </row>
    <row r="1249" spans="1:3" x14ac:dyDescent="0.6">
      <c r="A1249" s="1">
        <v>45076</v>
      </c>
      <c r="B1249" s="3">
        <v>0.375</v>
      </c>
      <c r="C1249" s="2">
        <v>6.1870000000000002E-5</v>
      </c>
    </row>
    <row r="1250" spans="1:3" x14ac:dyDescent="0.6">
      <c r="A1250" s="1">
        <v>45076</v>
      </c>
      <c r="B1250" s="3">
        <v>4.1666666666666664E-2</v>
      </c>
      <c r="C1250" s="2">
        <v>1E-4</v>
      </c>
    </row>
    <row r="1251" spans="1:3" x14ac:dyDescent="0.6">
      <c r="A1251" s="1">
        <v>45075</v>
      </c>
      <c r="B1251" s="3">
        <v>0.20833333333333334</v>
      </c>
      <c r="C1251" s="2">
        <v>1E-4</v>
      </c>
    </row>
    <row r="1252" spans="1:3" x14ac:dyDescent="0.6">
      <c r="A1252" s="1">
        <v>45075</v>
      </c>
      <c r="B1252" s="3">
        <v>0.375</v>
      </c>
      <c r="C1252" s="2">
        <v>1E-4</v>
      </c>
    </row>
    <row r="1253" spans="1:3" x14ac:dyDescent="0.6">
      <c r="A1253" s="1">
        <v>45075</v>
      </c>
      <c r="B1253" s="3">
        <v>4.1666666666666664E-2</v>
      </c>
      <c r="C1253" s="2">
        <v>1E-4</v>
      </c>
    </row>
    <row r="1254" spans="1:3" x14ac:dyDescent="0.6">
      <c r="A1254" s="1">
        <v>45074</v>
      </c>
      <c r="B1254" s="3">
        <v>0.20833333333333334</v>
      </c>
      <c r="C1254" s="2">
        <v>1E-4</v>
      </c>
    </row>
    <row r="1255" spans="1:3" x14ac:dyDescent="0.6">
      <c r="A1255" s="1">
        <v>45074</v>
      </c>
      <c r="B1255" s="3">
        <v>0.375</v>
      </c>
      <c r="C1255" s="2">
        <v>9.8800000000000003E-5</v>
      </c>
    </row>
    <row r="1256" spans="1:3" x14ac:dyDescent="0.6">
      <c r="A1256" s="1">
        <v>45074</v>
      </c>
      <c r="B1256" s="3">
        <v>4.1666666666666664E-2</v>
      </c>
      <c r="C1256" s="2">
        <v>7.3620000000000003E-5</v>
      </c>
    </row>
    <row r="1257" spans="1:3" x14ac:dyDescent="0.6">
      <c r="A1257" s="1">
        <v>45073</v>
      </c>
      <c r="B1257" s="3">
        <v>0.20833333333333334</v>
      </c>
      <c r="C1257" s="2">
        <v>8.564E-5</v>
      </c>
    </row>
    <row r="1258" spans="1:3" x14ac:dyDescent="0.6">
      <c r="A1258" s="1">
        <v>45073</v>
      </c>
      <c r="B1258" s="3">
        <v>0.375</v>
      </c>
      <c r="C1258" s="2">
        <v>7.1459999999999997E-5</v>
      </c>
    </row>
    <row r="1259" spans="1:3" x14ac:dyDescent="0.6">
      <c r="A1259" s="1">
        <v>45073</v>
      </c>
      <c r="B1259" s="3">
        <v>4.1666666666666664E-2</v>
      </c>
      <c r="C1259" s="2">
        <v>4.9530000000000002E-5</v>
      </c>
    </row>
    <row r="1260" spans="1:3" x14ac:dyDescent="0.6">
      <c r="A1260" s="1">
        <v>45072</v>
      </c>
      <c r="B1260" s="3">
        <v>0.20833333333333334</v>
      </c>
      <c r="C1260" s="2">
        <v>9.5829999999999996E-5</v>
      </c>
    </row>
    <row r="1261" spans="1:3" x14ac:dyDescent="0.6">
      <c r="A1261" s="1">
        <v>45072</v>
      </c>
      <c r="B1261" s="3">
        <v>0.375</v>
      </c>
      <c r="C1261" s="2">
        <v>1E-4</v>
      </c>
    </row>
    <row r="1262" spans="1:3" x14ac:dyDescent="0.6">
      <c r="A1262" s="1">
        <v>45072</v>
      </c>
      <c r="B1262" s="3">
        <v>4.1666666666666664E-2</v>
      </c>
      <c r="C1262" s="2">
        <v>1E-4</v>
      </c>
    </row>
    <row r="1263" spans="1:3" x14ac:dyDescent="0.6">
      <c r="A1263" s="1">
        <v>45071</v>
      </c>
      <c r="B1263" s="3">
        <v>0.20833333333333334</v>
      </c>
      <c r="C1263" s="2">
        <v>1E-4</v>
      </c>
    </row>
    <row r="1264" spans="1:3" x14ac:dyDescent="0.6">
      <c r="A1264" s="1">
        <v>45071</v>
      </c>
      <c r="B1264" s="3">
        <v>0.375</v>
      </c>
      <c r="C1264" s="2">
        <v>5.8199999999999998E-5</v>
      </c>
    </row>
    <row r="1265" spans="1:3" x14ac:dyDescent="0.6">
      <c r="A1265" s="1">
        <v>45071</v>
      </c>
      <c r="B1265" s="3">
        <v>4.1666666666666664E-2</v>
      </c>
      <c r="C1265" s="2">
        <v>4.3619999999999999E-5</v>
      </c>
    </row>
    <row r="1266" spans="1:3" x14ac:dyDescent="0.6">
      <c r="A1266" s="1">
        <v>45070</v>
      </c>
      <c r="B1266" s="3">
        <v>0.20833333333333334</v>
      </c>
      <c r="C1266" s="2">
        <v>2.067E-5</v>
      </c>
    </row>
    <row r="1267" spans="1:3" x14ac:dyDescent="0.6">
      <c r="A1267" s="1">
        <v>45070</v>
      </c>
      <c r="B1267" s="3">
        <v>0.375</v>
      </c>
      <c r="C1267" s="2">
        <v>1E-4</v>
      </c>
    </row>
    <row r="1268" spans="1:3" x14ac:dyDescent="0.6">
      <c r="A1268" s="1">
        <v>45070</v>
      </c>
      <c r="B1268" s="3">
        <v>4.1666666666666664E-2</v>
      </c>
      <c r="C1268" s="2">
        <v>1E-4</v>
      </c>
    </row>
    <row r="1269" spans="1:3" x14ac:dyDescent="0.6">
      <c r="A1269" s="1">
        <v>45069</v>
      </c>
      <c r="B1269" s="3">
        <v>0.20833333333333334</v>
      </c>
      <c r="C1269" s="2">
        <v>1E-4</v>
      </c>
    </row>
    <row r="1270" spans="1:3" x14ac:dyDescent="0.6">
      <c r="A1270" s="1">
        <v>45069</v>
      </c>
      <c r="B1270" s="3">
        <v>0.375</v>
      </c>
      <c r="C1270" s="2">
        <v>1E-4</v>
      </c>
    </row>
    <row r="1271" spans="1:3" x14ac:dyDescent="0.6">
      <c r="A1271" s="1">
        <v>45069</v>
      </c>
      <c r="B1271" s="3">
        <v>4.1666666666666664E-2</v>
      </c>
      <c r="C1271" s="2">
        <v>4.7700000000000001E-5</v>
      </c>
    </row>
    <row r="1272" spans="1:3" x14ac:dyDescent="0.6">
      <c r="A1272" s="1">
        <v>45068</v>
      </c>
      <c r="B1272" s="3">
        <v>0.20833333333333334</v>
      </c>
      <c r="C1272" s="2">
        <v>2.0899999999999999E-6</v>
      </c>
    </row>
    <row r="1273" spans="1:3" x14ac:dyDescent="0.6">
      <c r="A1273" s="1">
        <v>45068</v>
      </c>
      <c r="B1273" s="3">
        <v>0.375</v>
      </c>
      <c r="C1273" s="2">
        <v>3.0190000000000001E-5</v>
      </c>
    </row>
    <row r="1274" spans="1:3" x14ac:dyDescent="0.6">
      <c r="A1274" s="1">
        <v>45068</v>
      </c>
      <c r="B1274" s="3">
        <v>4.1666666666666664E-2</v>
      </c>
      <c r="C1274" s="2">
        <v>5.0710000000000001E-5</v>
      </c>
    </row>
    <row r="1275" spans="1:3" x14ac:dyDescent="0.6">
      <c r="A1275" s="1">
        <v>45067</v>
      </c>
      <c r="B1275" s="3">
        <v>0.20833333333333334</v>
      </c>
      <c r="C1275" s="2">
        <v>7.2620000000000006E-5</v>
      </c>
    </row>
    <row r="1276" spans="1:3" x14ac:dyDescent="0.6">
      <c r="A1276" s="1">
        <v>45067</v>
      </c>
      <c r="B1276" s="3">
        <v>0.375</v>
      </c>
      <c r="C1276" s="2">
        <v>4.7759999999999997E-5</v>
      </c>
    </row>
    <row r="1277" spans="1:3" x14ac:dyDescent="0.6">
      <c r="A1277" s="1">
        <v>45067</v>
      </c>
      <c r="B1277" s="3">
        <v>4.1666666666666664E-2</v>
      </c>
      <c r="C1277" s="2">
        <v>-8.49E-6</v>
      </c>
    </row>
    <row r="1278" spans="1:3" x14ac:dyDescent="0.6">
      <c r="A1278" s="1">
        <v>45066</v>
      </c>
      <c r="B1278" s="3">
        <v>0.20833333333333334</v>
      </c>
      <c r="C1278" s="2">
        <v>2.455E-5</v>
      </c>
    </row>
    <row r="1279" spans="1:3" x14ac:dyDescent="0.6">
      <c r="A1279" s="1">
        <v>45066</v>
      </c>
      <c r="B1279" s="3">
        <v>0.375</v>
      </c>
      <c r="C1279" s="2">
        <v>5.3130000000000001E-5</v>
      </c>
    </row>
    <row r="1280" spans="1:3" x14ac:dyDescent="0.6">
      <c r="A1280" s="1">
        <v>45066</v>
      </c>
      <c r="B1280" s="3">
        <v>4.1666666666666664E-2</v>
      </c>
      <c r="C1280" s="2">
        <v>3.8149999999999999E-5</v>
      </c>
    </row>
    <row r="1281" spans="1:3" x14ac:dyDescent="0.6">
      <c r="A1281" s="1">
        <v>45065</v>
      </c>
      <c r="B1281" s="3">
        <v>0.20833333333333334</v>
      </c>
      <c r="C1281" s="2">
        <v>4.4740000000000002E-5</v>
      </c>
    </row>
    <row r="1282" spans="1:3" x14ac:dyDescent="0.6">
      <c r="A1282" s="1">
        <v>45065</v>
      </c>
      <c r="B1282" s="3">
        <v>0.375</v>
      </c>
      <c r="C1282" s="2">
        <v>2.7160000000000001E-5</v>
      </c>
    </row>
    <row r="1283" spans="1:3" x14ac:dyDescent="0.6">
      <c r="A1283" s="1">
        <v>45065</v>
      </c>
      <c r="B1283" s="3">
        <v>4.1666666666666664E-2</v>
      </c>
      <c r="C1283" s="2">
        <v>8.3419999999999998E-5</v>
      </c>
    </row>
    <row r="1284" spans="1:3" x14ac:dyDescent="0.6">
      <c r="A1284" s="1">
        <v>45064</v>
      </c>
      <c r="B1284" s="3">
        <v>0.20833333333333334</v>
      </c>
      <c r="C1284" s="2">
        <v>1E-4</v>
      </c>
    </row>
    <row r="1285" spans="1:3" x14ac:dyDescent="0.6">
      <c r="A1285" s="1">
        <v>45064</v>
      </c>
      <c r="B1285" s="3">
        <v>0.375</v>
      </c>
      <c r="C1285" s="2">
        <v>1E-4</v>
      </c>
    </row>
    <row r="1286" spans="1:3" x14ac:dyDescent="0.6">
      <c r="A1286" s="1">
        <v>45064</v>
      </c>
      <c r="B1286" s="3">
        <v>4.1666666666666664E-2</v>
      </c>
      <c r="C1286" s="2">
        <v>4.4610000000000001E-5</v>
      </c>
    </row>
    <row r="1287" spans="1:3" x14ac:dyDescent="0.6">
      <c r="A1287" s="1">
        <v>45063</v>
      </c>
      <c r="B1287" s="3">
        <v>0.20833333333333334</v>
      </c>
      <c r="C1287" s="2">
        <v>7.0290000000000006E-5</v>
      </c>
    </row>
    <row r="1288" spans="1:3" x14ac:dyDescent="0.6">
      <c r="A1288" s="1">
        <v>45063</v>
      </c>
      <c r="B1288" s="3">
        <v>0.375</v>
      </c>
      <c r="C1288" s="2">
        <v>8.3919999999999996E-5</v>
      </c>
    </row>
    <row r="1289" spans="1:3" x14ac:dyDescent="0.6">
      <c r="A1289" s="1">
        <v>45063</v>
      </c>
      <c r="B1289" s="3">
        <v>4.1666666666666664E-2</v>
      </c>
      <c r="C1289" s="2">
        <v>5.8E-5</v>
      </c>
    </row>
    <row r="1290" spans="1:3" x14ac:dyDescent="0.6">
      <c r="A1290" s="1">
        <v>45062</v>
      </c>
      <c r="B1290" s="3">
        <v>0.20833333333333334</v>
      </c>
      <c r="C1290" s="2">
        <v>3.1649999999999997E-5</v>
      </c>
    </row>
    <row r="1291" spans="1:3" x14ac:dyDescent="0.6">
      <c r="A1291" s="1">
        <v>45062</v>
      </c>
      <c r="B1291" s="3">
        <v>0.375</v>
      </c>
      <c r="C1291" s="2">
        <v>8.6600000000000004E-5</v>
      </c>
    </row>
    <row r="1292" spans="1:3" x14ac:dyDescent="0.6">
      <c r="A1292" s="1">
        <v>45062</v>
      </c>
      <c r="B1292" s="3">
        <v>4.1666666666666664E-2</v>
      </c>
      <c r="C1292" s="2">
        <v>-1.9E-6</v>
      </c>
    </row>
    <row r="1293" spans="1:3" x14ac:dyDescent="0.6">
      <c r="A1293" s="1">
        <v>45061</v>
      </c>
      <c r="B1293" s="3">
        <v>0.20833333333333334</v>
      </c>
      <c r="C1293" s="2">
        <v>-1.5760000000000002E-5</v>
      </c>
    </row>
    <row r="1294" spans="1:3" x14ac:dyDescent="0.6">
      <c r="A1294" s="1">
        <v>45061</v>
      </c>
      <c r="B1294" s="3">
        <v>0.375</v>
      </c>
      <c r="C1294" s="2">
        <v>4.4070000000000003E-5</v>
      </c>
    </row>
    <row r="1295" spans="1:3" x14ac:dyDescent="0.6">
      <c r="A1295" s="1">
        <v>45061</v>
      </c>
      <c r="B1295" s="3">
        <v>4.1666666666666664E-2</v>
      </c>
      <c r="C1295" s="2">
        <v>3.5370000000000002E-5</v>
      </c>
    </row>
    <row r="1296" spans="1:3" x14ac:dyDescent="0.6">
      <c r="A1296" s="1">
        <v>45060</v>
      </c>
      <c r="B1296" s="3">
        <v>0.20833333333333334</v>
      </c>
      <c r="C1296" s="2">
        <v>3.0389999999999999E-5</v>
      </c>
    </row>
    <row r="1297" spans="1:3" x14ac:dyDescent="0.6">
      <c r="A1297" s="1">
        <v>45060</v>
      </c>
      <c r="B1297" s="3">
        <v>0.375</v>
      </c>
      <c r="C1297" s="2">
        <v>1.715E-5</v>
      </c>
    </row>
    <row r="1298" spans="1:3" x14ac:dyDescent="0.6">
      <c r="A1298" s="1">
        <v>45060</v>
      </c>
      <c r="B1298" s="3">
        <v>4.1666666666666664E-2</v>
      </c>
      <c r="C1298" s="2">
        <v>4.494E-5</v>
      </c>
    </row>
    <row r="1299" spans="1:3" x14ac:dyDescent="0.6">
      <c r="A1299" s="1">
        <v>45059</v>
      </c>
      <c r="B1299" s="3">
        <v>0.20833333333333334</v>
      </c>
      <c r="C1299" s="2">
        <v>5.3850000000000001E-5</v>
      </c>
    </row>
    <row r="1300" spans="1:3" x14ac:dyDescent="0.6">
      <c r="A1300" s="1">
        <v>45059</v>
      </c>
      <c r="B1300" s="3">
        <v>0.375</v>
      </c>
      <c r="C1300" s="2">
        <v>-9.9999999999999995E-8</v>
      </c>
    </row>
    <row r="1301" spans="1:3" x14ac:dyDescent="0.6">
      <c r="A1301" s="1">
        <v>45059</v>
      </c>
      <c r="B1301" s="3">
        <v>4.1666666666666664E-2</v>
      </c>
      <c r="C1301" s="2">
        <v>2.762E-5</v>
      </c>
    </row>
    <row r="1302" spans="1:3" x14ac:dyDescent="0.6">
      <c r="A1302" s="1">
        <v>45058</v>
      </c>
      <c r="B1302" s="3">
        <v>0.20833333333333334</v>
      </c>
      <c r="C1302" s="2">
        <v>3.964E-5</v>
      </c>
    </row>
    <row r="1303" spans="1:3" x14ac:dyDescent="0.6">
      <c r="A1303" s="1">
        <v>45058</v>
      </c>
      <c r="B1303" s="3">
        <v>0.375</v>
      </c>
      <c r="C1303" s="2">
        <v>3.6329999999999999E-5</v>
      </c>
    </row>
    <row r="1304" spans="1:3" x14ac:dyDescent="0.6">
      <c r="A1304" s="1">
        <v>45058</v>
      </c>
      <c r="B1304" s="3">
        <v>4.1666666666666664E-2</v>
      </c>
      <c r="C1304" s="2">
        <v>5.2070000000000001E-5</v>
      </c>
    </row>
    <row r="1305" spans="1:3" x14ac:dyDescent="0.6">
      <c r="A1305" s="1">
        <v>45057</v>
      </c>
      <c r="B1305" s="3">
        <v>0.20833333333333334</v>
      </c>
      <c r="C1305" s="2">
        <v>6.9259999999999998E-5</v>
      </c>
    </row>
    <row r="1306" spans="1:3" x14ac:dyDescent="0.6">
      <c r="A1306" s="1">
        <v>45057</v>
      </c>
      <c r="B1306" s="3">
        <v>0.375</v>
      </c>
      <c r="C1306" s="2">
        <v>1.596E-5</v>
      </c>
    </row>
    <row r="1307" spans="1:3" x14ac:dyDescent="0.6">
      <c r="A1307" s="1">
        <v>45057</v>
      </c>
      <c r="B1307" s="3">
        <v>4.1666666666666664E-2</v>
      </c>
      <c r="C1307" s="2">
        <v>3.7920000000000003E-5</v>
      </c>
    </row>
    <row r="1308" spans="1:3" x14ac:dyDescent="0.6">
      <c r="A1308" s="1">
        <v>45056</v>
      </c>
      <c r="B1308" s="3">
        <v>0.20833333333333334</v>
      </c>
      <c r="C1308" s="2">
        <v>4.7840000000000003E-5</v>
      </c>
    </row>
    <row r="1309" spans="1:3" x14ac:dyDescent="0.6">
      <c r="A1309" s="1">
        <v>45056</v>
      </c>
      <c r="B1309" s="3">
        <v>0.375</v>
      </c>
      <c r="C1309" s="2">
        <v>3.752E-5</v>
      </c>
    </row>
    <row r="1310" spans="1:3" x14ac:dyDescent="0.6">
      <c r="A1310" s="1">
        <v>45056</v>
      </c>
      <c r="B1310" s="3">
        <v>4.1666666666666664E-2</v>
      </c>
      <c r="C1310" s="2">
        <v>3.7799999999999998E-6</v>
      </c>
    </row>
    <row r="1311" spans="1:3" x14ac:dyDescent="0.6">
      <c r="A1311" s="1">
        <v>45055</v>
      </c>
      <c r="B1311" s="3">
        <v>0.20833333333333334</v>
      </c>
      <c r="C1311" s="2">
        <v>6.8410000000000004E-5</v>
      </c>
    </row>
    <row r="1312" spans="1:3" x14ac:dyDescent="0.6">
      <c r="A1312" s="1">
        <v>45055</v>
      </c>
      <c r="B1312" s="3">
        <v>0.375</v>
      </c>
      <c r="C1312" s="2">
        <v>5.1100000000000002E-5</v>
      </c>
    </row>
    <row r="1313" spans="1:3" x14ac:dyDescent="0.6">
      <c r="A1313" s="1">
        <v>45055</v>
      </c>
      <c r="B1313" s="3">
        <v>4.1666666666666664E-2</v>
      </c>
      <c r="C1313" s="2">
        <v>3.9020000000000002E-5</v>
      </c>
    </row>
    <row r="1314" spans="1:3" x14ac:dyDescent="0.6">
      <c r="A1314" s="1">
        <v>45054</v>
      </c>
      <c r="B1314" s="3">
        <v>0.20833333333333334</v>
      </c>
      <c r="C1314" s="2">
        <v>4.07E-6</v>
      </c>
    </row>
    <row r="1315" spans="1:3" x14ac:dyDescent="0.6">
      <c r="A1315" s="1">
        <v>45054</v>
      </c>
      <c r="B1315" s="3">
        <v>0.375</v>
      </c>
      <c r="C1315" s="2">
        <v>7.1899999999999998E-6</v>
      </c>
    </row>
    <row r="1316" spans="1:3" x14ac:dyDescent="0.6">
      <c r="A1316" s="1">
        <v>45054</v>
      </c>
      <c r="B1316" s="3">
        <v>4.1666666666666664E-2</v>
      </c>
      <c r="C1316" s="2">
        <v>6.0460000000000001E-5</v>
      </c>
    </row>
    <row r="1317" spans="1:3" x14ac:dyDescent="0.6">
      <c r="A1317" s="1">
        <v>45053</v>
      </c>
      <c r="B1317" s="3">
        <v>0.20833333333333334</v>
      </c>
      <c r="C1317" s="2">
        <v>4.0460000000000002E-5</v>
      </c>
    </row>
    <row r="1318" spans="1:3" x14ac:dyDescent="0.6">
      <c r="A1318" s="1">
        <v>45053</v>
      </c>
      <c r="B1318" s="3">
        <v>0.375</v>
      </c>
      <c r="C1318" s="2">
        <v>4.3210000000000001E-5</v>
      </c>
    </row>
    <row r="1319" spans="1:3" x14ac:dyDescent="0.6">
      <c r="A1319" s="1">
        <v>45053</v>
      </c>
      <c r="B1319" s="3">
        <v>4.1666666666666664E-2</v>
      </c>
      <c r="C1319" s="2">
        <v>1E-4</v>
      </c>
    </row>
    <row r="1320" spans="1:3" x14ac:dyDescent="0.6">
      <c r="A1320" s="1">
        <v>45052</v>
      </c>
      <c r="B1320" s="3">
        <v>0.20833333333333334</v>
      </c>
      <c r="C1320" s="2">
        <v>1E-4</v>
      </c>
    </row>
    <row r="1321" spans="1:3" x14ac:dyDescent="0.6">
      <c r="A1321" s="1">
        <v>45052</v>
      </c>
      <c r="B1321" s="3">
        <v>0.375</v>
      </c>
      <c r="C1321" s="2">
        <v>1E-4</v>
      </c>
    </row>
    <row r="1322" spans="1:3" x14ac:dyDescent="0.6">
      <c r="A1322" s="1">
        <v>45052</v>
      </c>
      <c r="B1322" s="3">
        <v>4.1666666666666664E-2</v>
      </c>
      <c r="C1322" s="2">
        <v>8.5480000000000002E-5</v>
      </c>
    </row>
    <row r="1323" spans="1:3" x14ac:dyDescent="0.6">
      <c r="A1323" s="1">
        <v>45051</v>
      </c>
      <c r="B1323" s="3">
        <v>0.20833333333333334</v>
      </c>
      <c r="C1323" s="2">
        <v>9.9090000000000002E-5</v>
      </c>
    </row>
    <row r="1324" spans="1:3" x14ac:dyDescent="0.6">
      <c r="A1324" s="1">
        <v>45051</v>
      </c>
      <c r="B1324" s="3">
        <v>0.375</v>
      </c>
      <c r="C1324" s="2">
        <v>3.731E-5</v>
      </c>
    </row>
    <row r="1325" spans="1:3" x14ac:dyDescent="0.6">
      <c r="A1325" s="1">
        <v>45051</v>
      </c>
      <c r="B1325" s="3">
        <v>4.1666666666666664E-2</v>
      </c>
      <c r="C1325" s="2">
        <v>4.3139999999999997E-5</v>
      </c>
    </row>
    <row r="1326" spans="1:3" x14ac:dyDescent="0.6">
      <c r="A1326" s="1">
        <v>45050</v>
      </c>
      <c r="B1326" s="3">
        <v>0.20833333333333334</v>
      </c>
      <c r="C1326" s="2">
        <v>9.9920000000000006E-5</v>
      </c>
    </row>
    <row r="1327" spans="1:3" x14ac:dyDescent="0.6">
      <c r="A1327" s="1">
        <v>45050</v>
      </c>
      <c r="B1327" s="3">
        <v>0.375</v>
      </c>
      <c r="C1327" s="2">
        <v>1E-4</v>
      </c>
    </row>
    <row r="1328" spans="1:3" x14ac:dyDescent="0.6">
      <c r="A1328" s="1">
        <v>45050</v>
      </c>
      <c r="B1328" s="3">
        <v>4.1666666666666664E-2</v>
      </c>
      <c r="C1328" s="2">
        <v>5.7000000000000003E-5</v>
      </c>
    </row>
    <row r="1329" spans="1:3" x14ac:dyDescent="0.6">
      <c r="A1329" s="1">
        <v>45049</v>
      </c>
      <c r="B1329" s="3">
        <v>0.20833333333333334</v>
      </c>
      <c r="C1329" s="2">
        <v>5.435E-5</v>
      </c>
    </row>
    <row r="1330" spans="1:3" x14ac:dyDescent="0.6">
      <c r="A1330" s="1">
        <v>45049</v>
      </c>
      <c r="B1330" s="3">
        <v>0.375</v>
      </c>
      <c r="C1330" s="2">
        <v>8.5680000000000006E-5</v>
      </c>
    </row>
    <row r="1331" spans="1:3" x14ac:dyDescent="0.6">
      <c r="A1331" s="1">
        <v>45049</v>
      </c>
      <c r="B1331" s="3">
        <v>4.1666666666666664E-2</v>
      </c>
      <c r="C1331" s="2">
        <v>1.204E-5</v>
      </c>
    </row>
    <row r="1332" spans="1:3" x14ac:dyDescent="0.6">
      <c r="A1332" s="1">
        <v>45048</v>
      </c>
      <c r="B1332" s="3">
        <v>0.20833333333333334</v>
      </c>
      <c r="C1332" s="2">
        <v>6.135E-5</v>
      </c>
    </row>
    <row r="1333" spans="1:3" x14ac:dyDescent="0.6">
      <c r="A1333" s="1">
        <v>45048</v>
      </c>
      <c r="B1333" s="3">
        <v>0.375</v>
      </c>
      <c r="C1333" s="2">
        <v>9.6800000000000005E-6</v>
      </c>
    </row>
    <row r="1334" spans="1:3" x14ac:dyDescent="0.6">
      <c r="A1334" s="1">
        <v>45048</v>
      </c>
      <c r="B1334" s="3">
        <v>4.1666666666666664E-2</v>
      </c>
      <c r="C1334" s="2">
        <v>5.66E-6</v>
      </c>
    </row>
    <row r="1335" spans="1:3" x14ac:dyDescent="0.6">
      <c r="A1335" s="1">
        <v>45047</v>
      </c>
      <c r="B1335" s="3">
        <v>0.20833333333333334</v>
      </c>
      <c r="C1335" s="2">
        <v>-6.3700000000000003E-5</v>
      </c>
    </row>
    <row r="1336" spans="1:3" x14ac:dyDescent="0.6">
      <c r="A1336" s="1">
        <v>45047</v>
      </c>
      <c r="B1336" s="3">
        <v>0.375</v>
      </c>
      <c r="C1336" s="2">
        <v>2.4349999999999999E-5</v>
      </c>
    </row>
    <row r="1337" spans="1:3" x14ac:dyDescent="0.6">
      <c r="A1337" s="1">
        <v>45047</v>
      </c>
      <c r="B1337" s="3">
        <v>4.1666666666666664E-2</v>
      </c>
      <c r="C1337" s="2">
        <v>6.0779999999999997E-5</v>
      </c>
    </row>
    <row r="1338" spans="1:3" x14ac:dyDescent="0.6">
      <c r="A1338" s="1">
        <v>45046</v>
      </c>
      <c r="B1338" s="3">
        <v>0.20833333333333334</v>
      </c>
      <c r="C1338" s="2">
        <v>3.4999999999999997E-5</v>
      </c>
    </row>
    <row r="1339" spans="1:3" x14ac:dyDescent="0.6">
      <c r="A1339" s="1">
        <v>45046</v>
      </c>
      <c r="B1339" s="3">
        <v>0.375</v>
      </c>
      <c r="C1339" s="2">
        <v>3.1319999999999998E-5</v>
      </c>
    </row>
    <row r="1340" spans="1:3" x14ac:dyDescent="0.6">
      <c r="A1340" s="1">
        <v>45046</v>
      </c>
      <c r="B1340" s="3">
        <v>4.1666666666666664E-2</v>
      </c>
      <c r="C1340" s="2">
        <v>7.8259999999999999E-5</v>
      </c>
    </row>
    <row r="1341" spans="1:3" x14ac:dyDescent="0.6">
      <c r="A1341" s="1">
        <v>45045</v>
      </c>
      <c r="B1341" s="3">
        <v>0.20833333333333334</v>
      </c>
      <c r="C1341" s="2">
        <v>6.7500000000000001E-5</v>
      </c>
    </row>
    <row r="1342" spans="1:3" x14ac:dyDescent="0.6">
      <c r="A1342" s="1">
        <v>45045</v>
      </c>
      <c r="B1342" s="3">
        <v>0.375</v>
      </c>
      <c r="C1342" s="2">
        <v>3.7E-7</v>
      </c>
    </row>
    <row r="1343" spans="1:3" x14ac:dyDescent="0.6">
      <c r="A1343" s="1">
        <v>45045</v>
      </c>
      <c r="B1343" s="3">
        <v>4.1666666666666664E-2</v>
      </c>
      <c r="C1343" s="2">
        <v>4.4759999999999998E-5</v>
      </c>
    </row>
    <row r="1344" spans="1:3" x14ac:dyDescent="0.6">
      <c r="A1344" s="1">
        <v>45044</v>
      </c>
      <c r="B1344" s="3">
        <v>0.20833333333333334</v>
      </c>
      <c r="C1344" s="2">
        <v>1E-4</v>
      </c>
    </row>
    <row r="1345" spans="1:3" x14ac:dyDescent="0.6">
      <c r="A1345" s="1">
        <v>45044</v>
      </c>
      <c r="B1345" s="3">
        <v>0.375</v>
      </c>
      <c r="C1345" s="2">
        <v>1E-4</v>
      </c>
    </row>
    <row r="1346" spans="1:3" x14ac:dyDescent="0.6">
      <c r="A1346" s="1">
        <v>45044</v>
      </c>
      <c r="B1346" s="3">
        <v>4.1666666666666664E-2</v>
      </c>
      <c r="C1346" s="2">
        <v>3.2650000000000001E-5</v>
      </c>
    </row>
    <row r="1347" spans="1:3" x14ac:dyDescent="0.6">
      <c r="A1347" s="1">
        <v>45043</v>
      </c>
      <c r="B1347" s="3">
        <v>0.20833333333333334</v>
      </c>
      <c r="C1347" s="2">
        <v>5.7689999999999998E-5</v>
      </c>
    </row>
    <row r="1348" spans="1:3" x14ac:dyDescent="0.6">
      <c r="A1348" s="1">
        <v>45043</v>
      </c>
      <c r="B1348" s="3">
        <v>0.375</v>
      </c>
      <c r="C1348" s="2">
        <v>2.5179999999999999E-5</v>
      </c>
    </row>
    <row r="1349" spans="1:3" x14ac:dyDescent="0.6">
      <c r="A1349" s="1">
        <v>45043</v>
      </c>
      <c r="B1349" s="3">
        <v>4.1666666666666664E-2</v>
      </c>
      <c r="C1349" s="2">
        <v>1E-4</v>
      </c>
    </row>
    <row r="1350" spans="1:3" x14ac:dyDescent="0.6">
      <c r="A1350" s="1">
        <v>45042</v>
      </c>
      <c r="B1350" s="3">
        <v>0.20833333333333334</v>
      </c>
      <c r="C1350" s="2">
        <v>1.6860000000000001E-5</v>
      </c>
    </row>
    <row r="1351" spans="1:3" x14ac:dyDescent="0.6">
      <c r="A1351" s="1">
        <v>45042</v>
      </c>
      <c r="B1351" s="3">
        <v>0.375</v>
      </c>
      <c r="C1351" s="2">
        <v>4.3460000000000001E-5</v>
      </c>
    </row>
    <row r="1352" spans="1:3" x14ac:dyDescent="0.6">
      <c r="A1352" s="1">
        <v>45042</v>
      </c>
      <c r="B1352" s="3">
        <v>4.1666666666666664E-2</v>
      </c>
      <c r="C1352" s="2">
        <v>8.5409999999999997E-5</v>
      </c>
    </row>
    <row r="1353" spans="1:3" x14ac:dyDescent="0.6">
      <c r="A1353" s="1">
        <v>45041</v>
      </c>
      <c r="B1353" s="3">
        <v>0.20833333333333334</v>
      </c>
      <c r="C1353" s="2">
        <v>6.6060000000000001E-5</v>
      </c>
    </row>
    <row r="1354" spans="1:3" x14ac:dyDescent="0.6">
      <c r="A1354" s="1">
        <v>45041</v>
      </c>
      <c r="B1354" s="3">
        <v>0.375</v>
      </c>
      <c r="C1354" s="2">
        <v>5.0659999999999999E-5</v>
      </c>
    </row>
    <row r="1355" spans="1:3" x14ac:dyDescent="0.6">
      <c r="A1355" s="1">
        <v>45041</v>
      </c>
      <c r="B1355" s="3">
        <v>4.1666666666666664E-2</v>
      </c>
      <c r="C1355" s="2">
        <v>2.6299999999999999E-5</v>
      </c>
    </row>
    <row r="1356" spans="1:3" x14ac:dyDescent="0.6">
      <c r="A1356" s="1">
        <v>45040</v>
      </c>
      <c r="B1356" s="3">
        <v>0.20833333333333334</v>
      </c>
      <c r="C1356" s="2">
        <v>3.6940000000000002E-5</v>
      </c>
    </row>
    <row r="1357" spans="1:3" x14ac:dyDescent="0.6">
      <c r="A1357" s="1">
        <v>45040</v>
      </c>
      <c r="B1357" s="3">
        <v>0.375</v>
      </c>
      <c r="C1357" s="2">
        <v>4.6789999999999998E-5</v>
      </c>
    </row>
    <row r="1358" spans="1:3" x14ac:dyDescent="0.6">
      <c r="A1358" s="1">
        <v>45040</v>
      </c>
      <c r="B1358" s="3">
        <v>4.1666666666666664E-2</v>
      </c>
      <c r="C1358" s="2">
        <v>2.3689999999999998E-5</v>
      </c>
    </row>
    <row r="1359" spans="1:3" x14ac:dyDescent="0.6">
      <c r="A1359" s="1">
        <v>45039</v>
      </c>
      <c r="B1359" s="3">
        <v>0.20833333333333334</v>
      </c>
      <c r="C1359" s="2">
        <v>1.376E-5</v>
      </c>
    </row>
    <row r="1360" spans="1:3" x14ac:dyDescent="0.6">
      <c r="A1360" s="1">
        <v>45039</v>
      </c>
      <c r="B1360" s="3">
        <v>0.375</v>
      </c>
      <c r="C1360" s="2">
        <v>3.7669999999999997E-5</v>
      </c>
    </row>
    <row r="1361" spans="1:3" x14ac:dyDescent="0.6">
      <c r="A1361" s="1">
        <v>45039</v>
      </c>
      <c r="B1361" s="3">
        <v>4.1666666666666664E-2</v>
      </c>
      <c r="C1361" s="2">
        <v>2.09E-5</v>
      </c>
    </row>
    <row r="1362" spans="1:3" x14ac:dyDescent="0.6">
      <c r="A1362" s="1">
        <v>45038</v>
      </c>
      <c r="B1362" s="3">
        <v>0.20833333333333334</v>
      </c>
      <c r="C1362" s="2">
        <v>6.8570000000000002E-5</v>
      </c>
    </row>
    <row r="1363" spans="1:3" x14ac:dyDescent="0.6">
      <c r="A1363" s="1">
        <v>45038</v>
      </c>
      <c r="B1363" s="3">
        <v>0.375</v>
      </c>
      <c r="C1363" s="2">
        <v>1E-4</v>
      </c>
    </row>
    <row r="1364" spans="1:3" x14ac:dyDescent="0.6">
      <c r="A1364" s="1">
        <v>45038</v>
      </c>
      <c r="B1364" s="3">
        <v>4.1666666666666664E-2</v>
      </c>
      <c r="C1364" s="2">
        <v>1E-4</v>
      </c>
    </row>
    <row r="1365" spans="1:3" x14ac:dyDescent="0.6">
      <c r="A1365" s="1">
        <v>45037</v>
      </c>
      <c r="B1365" s="3">
        <v>0.20833333333333334</v>
      </c>
      <c r="C1365" s="2">
        <v>1E-4</v>
      </c>
    </row>
    <row r="1366" spans="1:3" x14ac:dyDescent="0.6">
      <c r="A1366" s="1">
        <v>45037</v>
      </c>
      <c r="B1366" s="3">
        <v>0.375</v>
      </c>
      <c r="C1366" s="2">
        <v>6.2970000000000002E-5</v>
      </c>
    </row>
    <row r="1367" spans="1:3" x14ac:dyDescent="0.6">
      <c r="A1367" s="1">
        <v>45037</v>
      </c>
      <c r="B1367" s="3">
        <v>4.1666666666666664E-2</v>
      </c>
      <c r="C1367" s="2">
        <v>5.8980000000000001E-5</v>
      </c>
    </row>
    <row r="1368" spans="1:3" x14ac:dyDescent="0.6">
      <c r="A1368" s="1">
        <v>45036</v>
      </c>
      <c r="B1368" s="3">
        <v>0.20833333333333334</v>
      </c>
      <c r="C1368" s="2">
        <v>3.6680000000000001E-5</v>
      </c>
    </row>
    <row r="1369" spans="1:3" x14ac:dyDescent="0.6">
      <c r="A1369" s="1">
        <v>45036</v>
      </c>
      <c r="B1369" s="3">
        <v>0.375</v>
      </c>
      <c r="C1369" s="2">
        <v>8.5790000000000004E-5</v>
      </c>
    </row>
    <row r="1370" spans="1:3" x14ac:dyDescent="0.6">
      <c r="A1370" s="1">
        <v>45036</v>
      </c>
      <c r="B1370" s="3">
        <v>4.1666666666666664E-2</v>
      </c>
      <c r="C1370" s="2">
        <v>-8.0999999999999997E-7</v>
      </c>
    </row>
    <row r="1371" spans="1:3" x14ac:dyDescent="0.6">
      <c r="A1371" s="1">
        <v>45035</v>
      </c>
      <c r="B1371" s="3">
        <v>0.20833333333333334</v>
      </c>
      <c r="C1371" s="2">
        <v>6.2310000000000005E-5</v>
      </c>
    </row>
    <row r="1372" spans="1:3" x14ac:dyDescent="0.6">
      <c r="A1372" s="1">
        <v>45035</v>
      </c>
      <c r="B1372" s="3">
        <v>0.375</v>
      </c>
      <c r="C1372" s="2">
        <v>1E-4</v>
      </c>
    </row>
    <row r="1373" spans="1:3" x14ac:dyDescent="0.6">
      <c r="A1373" s="1">
        <v>45035</v>
      </c>
      <c r="B1373" s="3">
        <v>4.1666666666666664E-2</v>
      </c>
      <c r="C1373" s="2">
        <v>6.7710000000000001E-5</v>
      </c>
    </row>
    <row r="1374" spans="1:3" x14ac:dyDescent="0.6">
      <c r="A1374" s="1">
        <v>45034</v>
      </c>
      <c r="B1374" s="3">
        <v>0.20833333333333334</v>
      </c>
      <c r="C1374" s="2">
        <v>-5.1000000000000003E-6</v>
      </c>
    </row>
    <row r="1375" spans="1:3" x14ac:dyDescent="0.6">
      <c r="A1375" s="1">
        <v>45034</v>
      </c>
      <c r="B1375" s="3">
        <v>0.375</v>
      </c>
      <c r="C1375" s="2">
        <v>4.6829999999999997E-5</v>
      </c>
    </row>
    <row r="1376" spans="1:3" x14ac:dyDescent="0.6">
      <c r="A1376" s="1">
        <v>45034</v>
      </c>
      <c r="B1376" s="3">
        <v>4.1666666666666664E-2</v>
      </c>
      <c r="C1376" s="2">
        <v>1E-4</v>
      </c>
    </row>
    <row r="1377" spans="1:3" x14ac:dyDescent="0.6">
      <c r="A1377" s="1">
        <v>45033</v>
      </c>
      <c r="B1377" s="3">
        <v>0.20833333333333334</v>
      </c>
      <c r="C1377" s="2">
        <v>7.3759999999999999E-5</v>
      </c>
    </row>
    <row r="1378" spans="1:3" x14ac:dyDescent="0.6">
      <c r="A1378" s="1">
        <v>45033</v>
      </c>
      <c r="B1378" s="3">
        <v>0.375</v>
      </c>
      <c r="C1378" s="2">
        <v>1E-4</v>
      </c>
    </row>
    <row r="1379" spans="1:3" x14ac:dyDescent="0.6">
      <c r="A1379" s="1">
        <v>45033</v>
      </c>
      <c r="B1379" s="3">
        <v>4.1666666666666664E-2</v>
      </c>
      <c r="C1379" s="2">
        <v>1E-4</v>
      </c>
    </row>
    <row r="1380" spans="1:3" x14ac:dyDescent="0.6">
      <c r="A1380" s="1">
        <v>45032</v>
      </c>
      <c r="B1380" s="3">
        <v>0.20833333333333334</v>
      </c>
      <c r="C1380" s="2">
        <v>1E-4</v>
      </c>
    </row>
    <row r="1381" spans="1:3" x14ac:dyDescent="0.6">
      <c r="A1381" s="1">
        <v>45032</v>
      </c>
      <c r="B1381" s="3">
        <v>0.375</v>
      </c>
      <c r="C1381" s="2">
        <v>7.1429999999999999E-5</v>
      </c>
    </row>
    <row r="1382" spans="1:3" x14ac:dyDescent="0.6">
      <c r="A1382" s="1">
        <v>45032</v>
      </c>
      <c r="B1382" s="3">
        <v>4.1666666666666664E-2</v>
      </c>
      <c r="C1382" s="2">
        <v>1E-4</v>
      </c>
    </row>
    <row r="1383" spans="1:3" x14ac:dyDescent="0.6">
      <c r="A1383" s="1">
        <v>45031</v>
      </c>
      <c r="B1383" s="3">
        <v>0.20833333333333334</v>
      </c>
      <c r="C1383" s="2">
        <v>8.454E-5</v>
      </c>
    </row>
    <row r="1384" spans="1:3" x14ac:dyDescent="0.6">
      <c r="A1384" s="1">
        <v>45031</v>
      </c>
      <c r="B1384" s="3">
        <v>0.375</v>
      </c>
      <c r="C1384" s="2">
        <v>-4.9750000000000003E-5</v>
      </c>
    </row>
    <row r="1385" spans="1:3" x14ac:dyDescent="0.6">
      <c r="A1385" s="1">
        <v>45031</v>
      </c>
      <c r="B1385" s="3">
        <v>4.1666666666666664E-2</v>
      </c>
      <c r="C1385" s="2">
        <v>3.4199999999999998E-5</v>
      </c>
    </row>
    <row r="1386" spans="1:3" x14ac:dyDescent="0.6">
      <c r="A1386" s="1">
        <v>45030</v>
      </c>
      <c r="B1386" s="3">
        <v>0.20833333333333334</v>
      </c>
      <c r="C1386" s="2">
        <v>1E-4</v>
      </c>
    </row>
    <row r="1387" spans="1:3" x14ac:dyDescent="0.6">
      <c r="A1387" s="1">
        <v>45030</v>
      </c>
      <c r="B1387" s="3">
        <v>0.375</v>
      </c>
      <c r="C1387" s="2">
        <v>-1.13E-6</v>
      </c>
    </row>
    <row r="1388" spans="1:3" x14ac:dyDescent="0.6">
      <c r="A1388" s="1">
        <v>45030</v>
      </c>
      <c r="B1388" s="3">
        <v>4.1666666666666664E-2</v>
      </c>
      <c r="C1388" s="2">
        <v>1E-4</v>
      </c>
    </row>
    <row r="1389" spans="1:3" x14ac:dyDescent="0.6">
      <c r="A1389" s="1">
        <v>45029</v>
      </c>
      <c r="B1389" s="3">
        <v>0.20833333333333334</v>
      </c>
      <c r="C1389" s="2">
        <v>4.4270000000000001E-5</v>
      </c>
    </row>
    <row r="1390" spans="1:3" x14ac:dyDescent="0.6">
      <c r="A1390" s="1">
        <v>45029</v>
      </c>
      <c r="B1390" s="3">
        <v>0.375</v>
      </c>
      <c r="C1390" s="2">
        <v>6.6639999999999999E-5</v>
      </c>
    </row>
    <row r="1391" spans="1:3" x14ac:dyDescent="0.6">
      <c r="A1391" s="1">
        <v>45029</v>
      </c>
      <c r="B1391" s="3">
        <v>4.1666666666666664E-2</v>
      </c>
      <c r="C1391" s="2">
        <v>1.747E-5</v>
      </c>
    </row>
    <row r="1392" spans="1:3" x14ac:dyDescent="0.6">
      <c r="A1392" s="1">
        <v>45028</v>
      </c>
      <c r="B1392" s="3">
        <v>0.20833333333333334</v>
      </c>
      <c r="C1392" s="2">
        <v>8.195E-5</v>
      </c>
    </row>
    <row r="1393" spans="1:3" x14ac:dyDescent="0.6">
      <c r="A1393" s="1">
        <v>45028</v>
      </c>
      <c r="B1393" s="3">
        <v>0.375</v>
      </c>
      <c r="C1393" s="2">
        <v>9.5820000000000001E-5</v>
      </c>
    </row>
    <row r="1394" spans="1:3" x14ac:dyDescent="0.6">
      <c r="A1394" s="1">
        <v>45028</v>
      </c>
      <c r="B1394" s="3">
        <v>4.1666666666666664E-2</v>
      </c>
      <c r="C1394" s="2">
        <v>1E-4</v>
      </c>
    </row>
    <row r="1395" spans="1:3" x14ac:dyDescent="0.6">
      <c r="A1395" s="1">
        <v>45027</v>
      </c>
      <c r="B1395" s="3">
        <v>0.20833333333333334</v>
      </c>
      <c r="C1395" s="2">
        <v>1E-4</v>
      </c>
    </row>
    <row r="1396" spans="1:3" x14ac:dyDescent="0.6">
      <c r="A1396" s="1">
        <v>45027</v>
      </c>
      <c r="B1396" s="3">
        <v>0.375</v>
      </c>
      <c r="C1396" s="2">
        <v>1E-4</v>
      </c>
    </row>
    <row r="1397" spans="1:3" x14ac:dyDescent="0.6">
      <c r="A1397" s="1">
        <v>45027</v>
      </c>
      <c r="B1397" s="3">
        <v>4.1666666666666664E-2</v>
      </c>
      <c r="C1397" s="2">
        <v>6.1669999999999997E-5</v>
      </c>
    </row>
    <row r="1398" spans="1:3" x14ac:dyDescent="0.6">
      <c r="A1398" s="1">
        <v>45026</v>
      </c>
      <c r="B1398" s="3">
        <v>0.20833333333333334</v>
      </c>
      <c r="C1398" s="2">
        <v>1E-4</v>
      </c>
    </row>
    <row r="1399" spans="1:3" x14ac:dyDescent="0.6">
      <c r="A1399" s="1">
        <v>45026</v>
      </c>
      <c r="B1399" s="3">
        <v>0.375</v>
      </c>
      <c r="C1399" s="2">
        <v>1E-4</v>
      </c>
    </row>
    <row r="1400" spans="1:3" x14ac:dyDescent="0.6">
      <c r="A1400" s="1">
        <v>45026</v>
      </c>
      <c r="B1400" s="3">
        <v>4.1666666666666664E-2</v>
      </c>
      <c r="C1400" s="2">
        <v>-8.5299999999999996E-6</v>
      </c>
    </row>
    <row r="1401" spans="1:3" x14ac:dyDescent="0.6">
      <c r="A1401" s="1">
        <v>45025</v>
      </c>
      <c r="B1401" s="3">
        <v>0.20833333333333334</v>
      </c>
      <c r="C1401" s="2">
        <v>-9.0399999999999998E-6</v>
      </c>
    </row>
    <row r="1402" spans="1:3" x14ac:dyDescent="0.6">
      <c r="A1402" s="1">
        <v>45025</v>
      </c>
      <c r="B1402" s="3">
        <v>0.375</v>
      </c>
      <c r="C1402" s="2">
        <v>9.5000000000000005E-6</v>
      </c>
    </row>
    <row r="1403" spans="1:3" x14ac:dyDescent="0.6">
      <c r="A1403" s="1">
        <v>45025</v>
      </c>
      <c r="B1403" s="3">
        <v>4.1666666666666664E-2</v>
      </c>
      <c r="C1403" s="2">
        <v>3.1919999999999999E-5</v>
      </c>
    </row>
    <row r="1404" spans="1:3" x14ac:dyDescent="0.6">
      <c r="A1404" s="1">
        <v>45024</v>
      </c>
      <c r="B1404" s="3">
        <v>0.20833333333333334</v>
      </c>
      <c r="C1404" s="2">
        <v>4.6600000000000003E-6</v>
      </c>
    </row>
    <row r="1405" spans="1:3" x14ac:dyDescent="0.6">
      <c r="A1405" s="1">
        <v>45024</v>
      </c>
      <c r="B1405" s="3">
        <v>0.375</v>
      </c>
      <c r="C1405" s="2">
        <v>2.6800000000000002E-6</v>
      </c>
    </row>
    <row r="1406" spans="1:3" x14ac:dyDescent="0.6">
      <c r="A1406" s="1">
        <v>45024</v>
      </c>
      <c r="B1406" s="3">
        <v>4.1666666666666664E-2</v>
      </c>
      <c r="C1406" s="2">
        <v>1.0550000000000001E-5</v>
      </c>
    </row>
    <row r="1407" spans="1:3" x14ac:dyDescent="0.6">
      <c r="A1407" s="1">
        <v>45023</v>
      </c>
      <c r="B1407" s="3">
        <v>0.20833333333333334</v>
      </c>
      <c r="C1407" s="2">
        <v>-1.473E-5</v>
      </c>
    </row>
    <row r="1408" spans="1:3" x14ac:dyDescent="0.6">
      <c r="A1408" s="1">
        <v>45023</v>
      </c>
      <c r="B1408" s="3">
        <v>0.375</v>
      </c>
      <c r="C1408" s="2">
        <v>1.004E-5</v>
      </c>
    </row>
    <row r="1409" spans="1:3" x14ac:dyDescent="0.6">
      <c r="A1409" s="1">
        <v>45023</v>
      </c>
      <c r="B1409" s="3">
        <v>4.1666666666666664E-2</v>
      </c>
      <c r="C1409" s="2">
        <v>-2.9750000000000001E-5</v>
      </c>
    </row>
    <row r="1410" spans="1:3" x14ac:dyDescent="0.6">
      <c r="A1410" s="1">
        <v>45022</v>
      </c>
      <c r="B1410" s="3">
        <v>0.20833333333333334</v>
      </c>
      <c r="C1410" s="2">
        <v>3.5970000000000003E-5</v>
      </c>
    </row>
    <row r="1411" spans="1:3" x14ac:dyDescent="0.6">
      <c r="A1411" s="1">
        <v>45022</v>
      </c>
      <c r="B1411" s="3">
        <v>0.375</v>
      </c>
      <c r="C1411" s="2">
        <v>1.4419999999999999E-5</v>
      </c>
    </row>
    <row r="1412" spans="1:3" x14ac:dyDescent="0.6">
      <c r="A1412" s="1">
        <v>45022</v>
      </c>
      <c r="B1412" s="3">
        <v>4.1666666666666664E-2</v>
      </c>
      <c r="C1412" s="2">
        <v>5.2649999999999999E-5</v>
      </c>
    </row>
    <row r="1413" spans="1:3" x14ac:dyDescent="0.6">
      <c r="A1413" s="1">
        <v>45021</v>
      </c>
      <c r="B1413" s="3">
        <v>0.20833333333333334</v>
      </c>
      <c r="C1413" s="2">
        <v>8.5169999999999999E-5</v>
      </c>
    </row>
    <row r="1414" spans="1:3" x14ac:dyDescent="0.6">
      <c r="A1414" s="1">
        <v>45021</v>
      </c>
      <c r="B1414" s="3">
        <v>0.375</v>
      </c>
      <c r="C1414" s="2">
        <v>2.76E-5</v>
      </c>
    </row>
    <row r="1415" spans="1:3" x14ac:dyDescent="0.6">
      <c r="A1415" s="1">
        <v>45021</v>
      </c>
      <c r="B1415" s="3">
        <v>4.1666666666666664E-2</v>
      </c>
      <c r="C1415" s="2">
        <v>-1.276E-5</v>
      </c>
    </row>
    <row r="1416" spans="1:3" x14ac:dyDescent="0.6">
      <c r="A1416" s="1">
        <v>45020</v>
      </c>
      <c r="B1416" s="3">
        <v>0.20833333333333334</v>
      </c>
      <c r="C1416" s="2">
        <v>-1.3570000000000001E-5</v>
      </c>
    </row>
    <row r="1417" spans="1:3" x14ac:dyDescent="0.6">
      <c r="A1417" s="1">
        <v>45020</v>
      </c>
      <c r="B1417" s="3">
        <v>0.375</v>
      </c>
      <c r="C1417" s="2">
        <v>-6.0090000000000002E-5</v>
      </c>
    </row>
    <row r="1418" spans="1:3" x14ac:dyDescent="0.6">
      <c r="A1418" s="1">
        <v>45020</v>
      </c>
      <c r="B1418" s="3">
        <v>4.1666666666666664E-2</v>
      </c>
      <c r="C1418" s="2">
        <v>5.6870000000000003E-5</v>
      </c>
    </row>
    <row r="1419" spans="1:3" x14ac:dyDescent="0.6">
      <c r="A1419" s="1">
        <v>45019</v>
      </c>
      <c r="B1419" s="3">
        <v>0.20833333333333334</v>
      </c>
      <c r="C1419" s="2">
        <v>-1.24E-5</v>
      </c>
    </row>
    <row r="1420" spans="1:3" x14ac:dyDescent="0.6">
      <c r="A1420" s="1">
        <v>45019</v>
      </c>
      <c r="B1420" s="3">
        <v>0.375</v>
      </c>
      <c r="C1420" s="2">
        <v>1.7589999999999999E-5</v>
      </c>
    </row>
    <row r="1421" spans="1:3" x14ac:dyDescent="0.6">
      <c r="A1421" s="1">
        <v>45019</v>
      </c>
      <c r="B1421" s="3">
        <v>4.1666666666666664E-2</v>
      </c>
      <c r="C1421" s="2">
        <v>4.5139999999999998E-5</v>
      </c>
    </row>
    <row r="1422" spans="1:3" x14ac:dyDescent="0.6">
      <c r="A1422" s="1">
        <v>45018</v>
      </c>
      <c r="B1422" s="3">
        <v>0.20833333333333334</v>
      </c>
      <c r="C1422" s="2">
        <v>6.8930000000000006E-5</v>
      </c>
    </row>
    <row r="1423" spans="1:3" x14ac:dyDescent="0.6">
      <c r="A1423" s="1">
        <v>45018</v>
      </c>
      <c r="B1423" s="3">
        <v>0.375</v>
      </c>
      <c r="C1423" s="2">
        <v>4.5269999999999999E-5</v>
      </c>
    </row>
    <row r="1424" spans="1:3" x14ac:dyDescent="0.6">
      <c r="A1424" s="1">
        <v>45018</v>
      </c>
      <c r="B1424" s="3">
        <v>4.1666666666666664E-2</v>
      </c>
      <c r="C1424" s="2">
        <v>8.8389999999999999E-5</v>
      </c>
    </row>
    <row r="1425" spans="1:3" x14ac:dyDescent="0.6">
      <c r="A1425" s="1">
        <v>45017</v>
      </c>
      <c r="B1425" s="3">
        <v>0.20833333333333334</v>
      </c>
      <c r="C1425" s="2">
        <v>1E-4</v>
      </c>
    </row>
    <row r="1426" spans="1:3" x14ac:dyDescent="0.6">
      <c r="A1426" s="1">
        <v>45017</v>
      </c>
      <c r="B1426" s="3">
        <v>0.375</v>
      </c>
      <c r="C1426" s="2">
        <v>1E-4</v>
      </c>
    </row>
    <row r="1427" spans="1:3" x14ac:dyDescent="0.6">
      <c r="A1427" s="1">
        <v>45017</v>
      </c>
      <c r="B1427" s="3">
        <v>4.1666666666666664E-2</v>
      </c>
      <c r="C1427" s="2">
        <v>1E-4</v>
      </c>
    </row>
    <row r="1428" spans="1:3" x14ac:dyDescent="0.6">
      <c r="A1428" s="1">
        <v>45016</v>
      </c>
      <c r="B1428" s="3">
        <v>0.20833333333333334</v>
      </c>
      <c r="C1428" s="2">
        <v>6.3579999999999998E-5</v>
      </c>
    </row>
    <row r="1429" spans="1:3" x14ac:dyDescent="0.6">
      <c r="A1429" s="1">
        <v>45016</v>
      </c>
      <c r="B1429" s="3">
        <v>0.375</v>
      </c>
      <c r="C1429" s="2">
        <v>-2.7120000000000001E-5</v>
      </c>
    </row>
    <row r="1430" spans="1:3" x14ac:dyDescent="0.6">
      <c r="A1430" s="1">
        <v>45016</v>
      </c>
      <c r="B1430" s="3">
        <v>4.1666666666666664E-2</v>
      </c>
      <c r="C1430" s="2">
        <v>1.1219999999999999E-5</v>
      </c>
    </row>
    <row r="1431" spans="1:3" x14ac:dyDescent="0.6">
      <c r="A1431" s="1">
        <v>45015</v>
      </c>
      <c r="B1431" s="3">
        <v>0.20833333333333334</v>
      </c>
      <c r="C1431" s="2">
        <v>5.6379999999999999E-5</v>
      </c>
    </row>
    <row r="1432" spans="1:3" x14ac:dyDescent="0.6">
      <c r="A1432" s="1">
        <v>45015</v>
      </c>
      <c r="B1432" s="3">
        <v>0.375</v>
      </c>
      <c r="C1432" s="2">
        <v>6.9859999999999999E-5</v>
      </c>
    </row>
    <row r="1433" spans="1:3" x14ac:dyDescent="0.6">
      <c r="A1433" s="1">
        <v>45015</v>
      </c>
      <c r="B1433" s="3">
        <v>4.1666666666666664E-2</v>
      </c>
      <c r="C1433" s="2">
        <v>1E-4</v>
      </c>
    </row>
    <row r="1434" spans="1:3" x14ac:dyDescent="0.6">
      <c r="A1434" s="1">
        <v>45014</v>
      </c>
      <c r="B1434" s="3">
        <v>0.20833333333333334</v>
      </c>
      <c r="C1434" s="2">
        <v>7.0980000000000001E-5</v>
      </c>
    </row>
    <row r="1435" spans="1:3" x14ac:dyDescent="0.6">
      <c r="A1435" s="1">
        <v>45014</v>
      </c>
      <c r="B1435" s="3">
        <v>0.375</v>
      </c>
      <c r="C1435" s="2">
        <v>6.0749999999999999E-5</v>
      </c>
    </row>
    <row r="1436" spans="1:3" x14ac:dyDescent="0.6">
      <c r="A1436" s="1">
        <v>45014</v>
      </c>
      <c r="B1436" s="3">
        <v>4.1666666666666664E-2</v>
      </c>
      <c r="C1436" s="2">
        <v>7.5300000000000001E-5</v>
      </c>
    </row>
    <row r="1437" spans="1:3" x14ac:dyDescent="0.6">
      <c r="A1437" s="1">
        <v>45013</v>
      </c>
      <c r="B1437" s="3">
        <v>0.20833333333333334</v>
      </c>
      <c r="C1437" s="2">
        <v>1.1219999999999999E-5</v>
      </c>
    </row>
    <row r="1438" spans="1:3" x14ac:dyDescent="0.6">
      <c r="A1438" s="1">
        <v>45013</v>
      </c>
      <c r="B1438" s="3">
        <v>0.375</v>
      </c>
      <c r="C1438" s="2">
        <v>-1.428E-5</v>
      </c>
    </row>
    <row r="1439" spans="1:3" x14ac:dyDescent="0.6">
      <c r="A1439" s="1">
        <v>45013</v>
      </c>
      <c r="B1439" s="3">
        <v>4.1666666666666664E-2</v>
      </c>
      <c r="C1439" s="2">
        <v>-3.9600000000000002E-6</v>
      </c>
    </row>
    <row r="1440" spans="1:3" x14ac:dyDescent="0.6">
      <c r="A1440" s="1">
        <v>45012</v>
      </c>
      <c r="B1440" s="3">
        <v>0.20833333333333334</v>
      </c>
      <c r="C1440" s="2">
        <v>2.4090000000000001E-5</v>
      </c>
    </row>
    <row r="1441" spans="1:3" x14ac:dyDescent="0.6">
      <c r="A1441" s="1">
        <v>45012</v>
      </c>
      <c r="B1441" s="3">
        <v>0.375</v>
      </c>
      <c r="C1441" s="2">
        <v>2.9050000000000001E-5</v>
      </c>
    </row>
    <row r="1442" spans="1:3" x14ac:dyDescent="0.6">
      <c r="A1442" s="1">
        <v>45012</v>
      </c>
      <c r="B1442" s="3">
        <v>4.1666666666666664E-2</v>
      </c>
      <c r="C1442" s="2">
        <v>3.6340000000000001E-5</v>
      </c>
    </row>
    <row r="1443" spans="1:3" x14ac:dyDescent="0.6">
      <c r="A1443" s="1">
        <v>45011</v>
      </c>
      <c r="B1443" s="3">
        <v>0.20833333333333334</v>
      </c>
      <c r="C1443" s="2">
        <v>-3.3259999999999997E-5</v>
      </c>
    </row>
    <row r="1444" spans="1:3" x14ac:dyDescent="0.6">
      <c r="A1444" s="1">
        <v>45011</v>
      </c>
      <c r="B1444" s="3">
        <v>0.375</v>
      </c>
      <c r="C1444" s="2">
        <v>6.0999999999999998E-7</v>
      </c>
    </row>
    <row r="1445" spans="1:3" x14ac:dyDescent="0.6">
      <c r="A1445" s="1">
        <v>45011</v>
      </c>
      <c r="B1445" s="3">
        <v>4.1666666666666664E-2</v>
      </c>
      <c r="C1445" s="2">
        <v>2.92E-6</v>
      </c>
    </row>
    <row r="1446" spans="1:3" x14ac:dyDescent="0.6">
      <c r="A1446" s="1">
        <v>45010</v>
      </c>
      <c r="B1446" s="3">
        <v>0.20833333333333334</v>
      </c>
      <c r="C1446" s="2">
        <v>4.25E-6</v>
      </c>
    </row>
    <row r="1447" spans="1:3" x14ac:dyDescent="0.6">
      <c r="A1447" s="1">
        <v>45010</v>
      </c>
      <c r="B1447" s="3">
        <v>0.375</v>
      </c>
      <c r="C1447" s="2">
        <v>-3.1E-6</v>
      </c>
    </row>
    <row r="1448" spans="1:3" x14ac:dyDescent="0.6">
      <c r="A1448" s="1">
        <v>45010</v>
      </c>
      <c r="B1448" s="3">
        <v>4.1666666666666664E-2</v>
      </c>
      <c r="C1448" s="2">
        <v>1E-4</v>
      </c>
    </row>
    <row r="1449" spans="1:3" x14ac:dyDescent="0.6">
      <c r="A1449" s="1">
        <v>45009</v>
      </c>
      <c r="B1449" s="3">
        <v>0.20833333333333334</v>
      </c>
      <c r="C1449" s="2">
        <v>1E-4</v>
      </c>
    </row>
    <row r="1450" spans="1:3" x14ac:dyDescent="0.6">
      <c r="A1450" s="1">
        <v>45009</v>
      </c>
      <c r="B1450" s="3">
        <v>0.375</v>
      </c>
      <c r="C1450" s="2">
        <v>1E-4</v>
      </c>
    </row>
    <row r="1451" spans="1:3" x14ac:dyDescent="0.6">
      <c r="A1451" s="1">
        <v>45009</v>
      </c>
      <c r="B1451" s="3">
        <v>4.1666666666666664E-2</v>
      </c>
      <c r="C1451" s="2">
        <v>1E-4</v>
      </c>
    </row>
    <row r="1452" spans="1:3" x14ac:dyDescent="0.6">
      <c r="A1452" s="1">
        <v>45008</v>
      </c>
      <c r="B1452" s="3">
        <v>0.20833333333333334</v>
      </c>
      <c r="C1452" s="2">
        <v>-1.0900000000000001E-5</v>
      </c>
    </row>
    <row r="1453" spans="1:3" x14ac:dyDescent="0.6">
      <c r="A1453" s="1">
        <v>45008</v>
      </c>
      <c r="B1453" s="3">
        <v>0.375</v>
      </c>
      <c r="C1453" s="2">
        <v>2.48E-6</v>
      </c>
    </row>
    <row r="1454" spans="1:3" x14ac:dyDescent="0.6">
      <c r="A1454" s="1">
        <v>45008</v>
      </c>
      <c r="B1454" s="3">
        <v>4.1666666666666664E-2</v>
      </c>
      <c r="C1454" s="2">
        <v>5.3340000000000001E-5</v>
      </c>
    </row>
    <row r="1455" spans="1:3" x14ac:dyDescent="0.6">
      <c r="A1455" s="1">
        <v>45007</v>
      </c>
      <c r="B1455" s="3">
        <v>0.20833333333333334</v>
      </c>
      <c r="C1455" s="2">
        <v>4.9999999999999998E-8</v>
      </c>
    </row>
    <row r="1456" spans="1:3" x14ac:dyDescent="0.6">
      <c r="A1456" s="1">
        <v>45007</v>
      </c>
      <c r="B1456" s="3">
        <v>0.375</v>
      </c>
      <c r="C1456" s="2">
        <v>2.6800000000000002E-6</v>
      </c>
    </row>
    <row r="1457" spans="1:3" x14ac:dyDescent="0.6">
      <c r="A1457" s="1">
        <v>45007</v>
      </c>
      <c r="B1457" s="3">
        <v>4.1666666666666664E-2</v>
      </c>
      <c r="C1457" s="2">
        <v>2.92E-6</v>
      </c>
    </row>
    <row r="1458" spans="1:3" x14ac:dyDescent="0.6">
      <c r="A1458" s="1">
        <v>45006</v>
      </c>
      <c r="B1458" s="3">
        <v>0.20833333333333334</v>
      </c>
      <c r="C1458" s="2">
        <v>1.254E-5</v>
      </c>
    </row>
    <row r="1459" spans="1:3" x14ac:dyDescent="0.6">
      <c r="A1459" s="1">
        <v>45006</v>
      </c>
      <c r="B1459" s="3">
        <v>0.375</v>
      </c>
      <c r="C1459" s="2">
        <v>8.1180000000000005E-5</v>
      </c>
    </row>
    <row r="1460" spans="1:3" x14ac:dyDescent="0.6">
      <c r="A1460" s="1">
        <v>45006</v>
      </c>
      <c r="B1460" s="3">
        <v>4.1666666666666664E-2</v>
      </c>
      <c r="C1460" s="2">
        <v>1E-4</v>
      </c>
    </row>
    <row r="1461" spans="1:3" x14ac:dyDescent="0.6">
      <c r="A1461" s="1">
        <v>45005</v>
      </c>
      <c r="B1461" s="3">
        <v>0.20833333333333334</v>
      </c>
      <c r="C1461" s="2">
        <v>9.0810000000000006E-5</v>
      </c>
    </row>
    <row r="1462" spans="1:3" x14ac:dyDescent="0.6">
      <c r="A1462" s="1">
        <v>45005</v>
      </c>
      <c r="B1462" s="3">
        <v>0.375</v>
      </c>
      <c r="C1462" s="2">
        <v>1E-4</v>
      </c>
    </row>
    <row r="1463" spans="1:3" x14ac:dyDescent="0.6">
      <c r="A1463" s="1">
        <v>45005</v>
      </c>
      <c r="B1463" s="3">
        <v>4.1666666666666664E-2</v>
      </c>
      <c r="C1463" s="2">
        <v>1E-4</v>
      </c>
    </row>
    <row r="1464" spans="1:3" x14ac:dyDescent="0.6">
      <c r="A1464" s="1">
        <v>45004</v>
      </c>
      <c r="B1464" s="3">
        <v>0.20833333333333334</v>
      </c>
      <c r="C1464" s="2">
        <v>1E-4</v>
      </c>
    </row>
    <row r="1465" spans="1:3" x14ac:dyDescent="0.6">
      <c r="A1465" s="1">
        <v>45004</v>
      </c>
      <c r="B1465" s="3">
        <v>0.375</v>
      </c>
      <c r="C1465" s="2">
        <v>1E-4</v>
      </c>
    </row>
    <row r="1466" spans="1:3" x14ac:dyDescent="0.6">
      <c r="A1466" s="1">
        <v>45004</v>
      </c>
      <c r="B1466" s="3">
        <v>4.1666666666666664E-2</v>
      </c>
      <c r="C1466" s="2">
        <v>1E-4</v>
      </c>
    </row>
    <row r="1467" spans="1:3" x14ac:dyDescent="0.6">
      <c r="A1467" s="1">
        <v>45003</v>
      </c>
      <c r="B1467" s="3">
        <v>0.20833333333333334</v>
      </c>
      <c r="C1467" s="2">
        <v>1E-4</v>
      </c>
    </row>
    <row r="1468" spans="1:3" x14ac:dyDescent="0.6">
      <c r="A1468" s="1">
        <v>45003</v>
      </c>
      <c r="B1468" s="3">
        <v>0.375</v>
      </c>
      <c r="C1468" s="2">
        <v>1E-4</v>
      </c>
    </row>
    <row r="1469" spans="1:3" x14ac:dyDescent="0.6">
      <c r="A1469" s="1">
        <v>45003</v>
      </c>
      <c r="B1469" s="3">
        <v>4.1666666666666664E-2</v>
      </c>
      <c r="C1469" s="2">
        <v>1E-4</v>
      </c>
    </row>
    <row r="1470" spans="1:3" x14ac:dyDescent="0.6">
      <c r="A1470" s="1">
        <v>45002</v>
      </c>
      <c r="B1470" s="3">
        <v>0.20833333333333334</v>
      </c>
      <c r="C1470" s="2">
        <v>1E-4</v>
      </c>
    </row>
    <row r="1471" spans="1:3" x14ac:dyDescent="0.6">
      <c r="A1471" s="1">
        <v>45002</v>
      </c>
      <c r="B1471" s="3">
        <v>0.375</v>
      </c>
      <c r="C1471" s="2">
        <v>3.311E-5</v>
      </c>
    </row>
    <row r="1472" spans="1:3" x14ac:dyDescent="0.6">
      <c r="A1472" s="1">
        <v>45002</v>
      </c>
      <c r="B1472" s="3">
        <v>4.1666666666666664E-2</v>
      </c>
      <c r="C1472" s="2">
        <v>1E-4</v>
      </c>
    </row>
    <row r="1473" spans="1:3" x14ac:dyDescent="0.6">
      <c r="A1473" s="1">
        <v>45001</v>
      </c>
      <c r="B1473" s="3">
        <v>0.20833333333333334</v>
      </c>
      <c r="C1473" s="2">
        <v>1E-4</v>
      </c>
    </row>
    <row r="1474" spans="1:3" x14ac:dyDescent="0.6">
      <c r="A1474" s="1">
        <v>45001</v>
      </c>
      <c r="B1474" s="3">
        <v>0.375</v>
      </c>
      <c r="C1474" s="2">
        <v>1E-4</v>
      </c>
    </row>
    <row r="1475" spans="1:3" x14ac:dyDescent="0.6">
      <c r="A1475" s="1">
        <v>45001</v>
      </c>
      <c r="B1475" s="3">
        <v>4.1666666666666664E-2</v>
      </c>
      <c r="C1475" s="2">
        <v>2.2126000000000001E-4</v>
      </c>
    </row>
    <row r="1476" spans="1:3" x14ac:dyDescent="0.6">
      <c r="A1476" s="1">
        <v>45000</v>
      </c>
      <c r="B1476" s="3">
        <v>0.20833333333333334</v>
      </c>
      <c r="C1476" s="2">
        <v>2.4127E-4</v>
      </c>
    </row>
    <row r="1477" spans="1:3" x14ac:dyDescent="0.6">
      <c r="A1477" s="1">
        <v>45000</v>
      </c>
      <c r="B1477" s="3">
        <v>0.375</v>
      </c>
      <c r="C1477" s="2">
        <v>1E-4</v>
      </c>
    </row>
    <row r="1478" spans="1:3" x14ac:dyDescent="0.6">
      <c r="A1478" s="1">
        <v>45000</v>
      </c>
      <c r="B1478" s="3">
        <v>4.1666666666666664E-2</v>
      </c>
      <c r="C1478" s="2">
        <v>2.9809999999999998E-4</v>
      </c>
    </row>
    <row r="1479" spans="1:3" x14ac:dyDescent="0.6">
      <c r="A1479" s="1">
        <v>44999</v>
      </c>
      <c r="B1479" s="3">
        <v>0.20833333333333334</v>
      </c>
      <c r="C1479" s="2">
        <v>1E-4</v>
      </c>
    </row>
    <row r="1480" spans="1:3" x14ac:dyDescent="0.6">
      <c r="A1480" s="1">
        <v>44999</v>
      </c>
      <c r="B1480" s="3">
        <v>0.375</v>
      </c>
      <c r="C1480" s="2">
        <v>1.5042000000000001E-4</v>
      </c>
    </row>
    <row r="1481" spans="1:3" x14ac:dyDescent="0.6">
      <c r="A1481" s="1">
        <v>44999</v>
      </c>
      <c r="B1481" s="3">
        <v>4.1666666666666664E-2</v>
      </c>
      <c r="C1481" s="2">
        <v>1E-4</v>
      </c>
    </row>
    <row r="1482" spans="1:3" x14ac:dyDescent="0.6">
      <c r="A1482" s="1">
        <v>44998</v>
      </c>
      <c r="B1482" s="3">
        <v>0.20833333333333334</v>
      </c>
      <c r="C1482" s="2">
        <v>6.0109999999999999E-5</v>
      </c>
    </row>
    <row r="1483" spans="1:3" x14ac:dyDescent="0.6">
      <c r="A1483" s="1">
        <v>44998</v>
      </c>
      <c r="B1483" s="3">
        <v>0.375</v>
      </c>
      <c r="C1483" s="2">
        <v>1E-4</v>
      </c>
    </row>
    <row r="1484" spans="1:3" x14ac:dyDescent="0.6">
      <c r="A1484" s="1">
        <v>44998</v>
      </c>
      <c r="B1484" s="3">
        <v>4.1666666666666664E-2</v>
      </c>
      <c r="C1484" s="2">
        <v>-4.0679999999999997E-5</v>
      </c>
    </row>
    <row r="1485" spans="1:3" x14ac:dyDescent="0.6">
      <c r="A1485" s="1">
        <v>44997</v>
      </c>
      <c r="B1485" s="3">
        <v>0.20833333333333334</v>
      </c>
      <c r="C1485" s="2">
        <v>9.0870000000000002E-5</v>
      </c>
    </row>
    <row r="1486" spans="1:3" x14ac:dyDescent="0.6">
      <c r="A1486" s="1">
        <v>44997</v>
      </c>
      <c r="B1486" s="3">
        <v>0.375</v>
      </c>
      <c r="C1486" s="2">
        <v>3.76E-6</v>
      </c>
    </row>
    <row r="1487" spans="1:3" x14ac:dyDescent="0.6">
      <c r="A1487" s="1">
        <v>44997</v>
      </c>
      <c r="B1487" s="3">
        <v>4.1666666666666664E-2</v>
      </c>
      <c r="C1487" s="2">
        <v>-2.3410000000000001E-5</v>
      </c>
    </row>
    <row r="1488" spans="1:3" x14ac:dyDescent="0.6">
      <c r="A1488" s="1">
        <v>44996</v>
      </c>
      <c r="B1488" s="3">
        <v>0.20833333333333334</v>
      </c>
      <c r="C1488" s="2">
        <v>-2.296E-5</v>
      </c>
    </row>
    <row r="1489" spans="1:3" x14ac:dyDescent="0.6">
      <c r="A1489" s="1">
        <v>44996</v>
      </c>
      <c r="B1489" s="3">
        <v>0.375</v>
      </c>
      <c r="C1489" s="2">
        <v>2.3640000000000001E-5</v>
      </c>
    </row>
    <row r="1490" spans="1:3" x14ac:dyDescent="0.6">
      <c r="A1490" s="1">
        <v>44996</v>
      </c>
      <c r="B1490" s="3">
        <v>4.1666666666666664E-2</v>
      </c>
      <c r="C1490" s="2">
        <v>-1.647E-5</v>
      </c>
    </row>
    <row r="1491" spans="1:3" x14ac:dyDescent="0.6">
      <c r="A1491" s="1">
        <v>44995</v>
      </c>
      <c r="B1491" s="3">
        <v>0.20833333333333334</v>
      </c>
      <c r="C1491" s="2">
        <v>5.2599999999999996E-6</v>
      </c>
    </row>
    <row r="1492" spans="1:3" x14ac:dyDescent="0.6">
      <c r="A1492" s="1">
        <v>44995</v>
      </c>
      <c r="B1492" s="3">
        <v>0.375</v>
      </c>
      <c r="C1492" s="2">
        <v>-8.8949999999999994E-5</v>
      </c>
    </row>
    <row r="1493" spans="1:3" x14ac:dyDescent="0.6">
      <c r="A1493" s="1">
        <v>44995</v>
      </c>
      <c r="B1493" s="3">
        <v>4.1666666666666664E-2</v>
      </c>
      <c r="C1493" s="2">
        <v>1E-4</v>
      </c>
    </row>
    <row r="1494" spans="1:3" x14ac:dyDescent="0.6">
      <c r="A1494" s="1">
        <v>44994</v>
      </c>
      <c r="B1494" s="3">
        <v>0.20833333333333334</v>
      </c>
      <c r="C1494" s="2">
        <v>1E-4</v>
      </c>
    </row>
    <row r="1495" spans="1:3" x14ac:dyDescent="0.6">
      <c r="A1495" s="1">
        <v>44994</v>
      </c>
      <c r="B1495" s="3">
        <v>0.375</v>
      </c>
      <c r="C1495" s="2">
        <v>1E-4</v>
      </c>
    </row>
    <row r="1496" spans="1:3" x14ac:dyDescent="0.6">
      <c r="A1496" s="1">
        <v>44994</v>
      </c>
      <c r="B1496" s="3">
        <v>4.1666666666666664E-2</v>
      </c>
      <c r="C1496" s="2">
        <v>1E-4</v>
      </c>
    </row>
    <row r="1497" spans="1:3" x14ac:dyDescent="0.6">
      <c r="A1497" s="1">
        <v>44993</v>
      </c>
      <c r="B1497" s="3">
        <v>0.20833333333333334</v>
      </c>
      <c r="C1497" s="2">
        <v>3.8160000000000001E-5</v>
      </c>
    </row>
    <row r="1498" spans="1:3" x14ac:dyDescent="0.6">
      <c r="A1498" s="1">
        <v>44993</v>
      </c>
      <c r="B1498" s="3">
        <v>0.375</v>
      </c>
      <c r="C1498" s="2">
        <v>2.917E-5</v>
      </c>
    </row>
    <row r="1499" spans="1:3" x14ac:dyDescent="0.6">
      <c r="A1499" s="1">
        <v>44993</v>
      </c>
      <c r="B1499" s="3">
        <v>4.1666666666666664E-2</v>
      </c>
      <c r="C1499" s="2">
        <v>2.6310000000000001E-5</v>
      </c>
    </row>
    <row r="1500" spans="1:3" x14ac:dyDescent="0.6">
      <c r="A1500" s="1">
        <v>44992</v>
      </c>
      <c r="B1500" s="3">
        <v>0.20833333333333334</v>
      </c>
      <c r="C1500" s="2">
        <v>4.375E-5</v>
      </c>
    </row>
    <row r="1501" spans="1:3" x14ac:dyDescent="0.6">
      <c r="A1501" s="1">
        <v>44992</v>
      </c>
      <c r="B1501" s="3">
        <v>0.375</v>
      </c>
      <c r="C1501" s="2">
        <v>1.173E-5</v>
      </c>
    </row>
    <row r="1502" spans="1:3" x14ac:dyDescent="0.6">
      <c r="A1502" s="1">
        <v>44992</v>
      </c>
      <c r="B1502" s="3">
        <v>4.1666666666666664E-2</v>
      </c>
      <c r="C1502" s="2">
        <v>5.414E-5</v>
      </c>
    </row>
    <row r="1503" spans="1:3" x14ac:dyDescent="0.6">
      <c r="A1503" s="1">
        <v>44991</v>
      </c>
      <c r="B1503" s="3">
        <v>0.20833333333333334</v>
      </c>
      <c r="C1503" s="2">
        <v>5.4599999999999999E-5</v>
      </c>
    </row>
    <row r="1504" spans="1:3" x14ac:dyDescent="0.6">
      <c r="A1504" s="1">
        <v>44991</v>
      </c>
      <c r="B1504" s="3">
        <v>0.375</v>
      </c>
      <c r="C1504" s="2">
        <v>4.0540000000000001E-5</v>
      </c>
    </row>
    <row r="1505" spans="1:3" x14ac:dyDescent="0.6">
      <c r="A1505" s="1">
        <v>44991</v>
      </c>
      <c r="B1505" s="3">
        <v>4.1666666666666664E-2</v>
      </c>
      <c r="C1505" s="2">
        <v>3.7060000000000001E-5</v>
      </c>
    </row>
    <row r="1506" spans="1:3" x14ac:dyDescent="0.6">
      <c r="A1506" s="1">
        <v>44990</v>
      </c>
      <c r="B1506" s="3">
        <v>0.20833333333333334</v>
      </c>
      <c r="C1506" s="2">
        <v>5.4399999999999996E-6</v>
      </c>
    </row>
    <row r="1507" spans="1:3" x14ac:dyDescent="0.6">
      <c r="A1507" s="1">
        <v>44990</v>
      </c>
      <c r="B1507" s="3">
        <v>0.375</v>
      </c>
      <c r="C1507" s="2">
        <v>1.874E-5</v>
      </c>
    </row>
    <row r="1508" spans="1:3" x14ac:dyDescent="0.6">
      <c r="A1508" s="1">
        <v>44990</v>
      </c>
      <c r="B1508" s="3">
        <v>4.1666666666666664E-2</v>
      </c>
      <c r="C1508" s="2">
        <v>2.1039999999999998E-5</v>
      </c>
    </row>
    <row r="1509" spans="1:3" x14ac:dyDescent="0.6">
      <c r="A1509" s="1">
        <v>44989</v>
      </c>
      <c r="B1509" s="3">
        <v>0.20833333333333334</v>
      </c>
      <c r="C1509" s="2">
        <v>3.8120000000000001E-5</v>
      </c>
    </row>
    <row r="1510" spans="1:3" x14ac:dyDescent="0.6">
      <c r="A1510" s="1">
        <v>44989</v>
      </c>
      <c r="B1510" s="3">
        <v>0.375</v>
      </c>
      <c r="C1510" s="2">
        <v>5.3000000000000001E-6</v>
      </c>
    </row>
    <row r="1511" spans="1:3" x14ac:dyDescent="0.6">
      <c r="A1511" s="1">
        <v>44989</v>
      </c>
      <c r="B1511" s="3">
        <v>4.1666666666666664E-2</v>
      </c>
      <c r="C1511" s="2">
        <v>-2.26E-6</v>
      </c>
    </row>
    <row r="1512" spans="1:3" x14ac:dyDescent="0.6">
      <c r="A1512" s="1">
        <v>44988</v>
      </c>
      <c r="B1512" s="3">
        <v>0.20833333333333334</v>
      </c>
      <c r="C1512" s="2">
        <v>-4.2030000000000002E-5</v>
      </c>
    </row>
    <row r="1513" spans="1:3" x14ac:dyDescent="0.6">
      <c r="A1513" s="1">
        <v>44988</v>
      </c>
      <c r="B1513" s="3">
        <v>0.375</v>
      </c>
      <c r="C1513" s="2">
        <v>1E-4</v>
      </c>
    </row>
    <row r="1514" spans="1:3" x14ac:dyDescent="0.6">
      <c r="A1514" s="1">
        <v>44988</v>
      </c>
      <c r="B1514" s="3">
        <v>4.1666666666666664E-2</v>
      </c>
      <c r="C1514" s="2">
        <v>8.3949999999999994E-5</v>
      </c>
    </row>
    <row r="1515" spans="1:3" x14ac:dyDescent="0.6">
      <c r="A1515" s="1">
        <v>44987</v>
      </c>
      <c r="B1515" s="3">
        <v>0.20833333333333334</v>
      </c>
      <c r="C1515" s="2">
        <v>8.7029999999999999E-5</v>
      </c>
    </row>
    <row r="1516" spans="1:3" x14ac:dyDescent="0.6">
      <c r="A1516" s="1">
        <v>44987</v>
      </c>
      <c r="B1516" s="3">
        <v>0.375</v>
      </c>
      <c r="C1516" s="2">
        <v>8.6119999999999995E-5</v>
      </c>
    </row>
    <row r="1517" spans="1:3" x14ac:dyDescent="0.6">
      <c r="A1517" s="1">
        <v>44987</v>
      </c>
      <c r="B1517" s="3">
        <v>4.1666666666666664E-2</v>
      </c>
      <c r="C1517" s="2">
        <v>1E-4</v>
      </c>
    </row>
    <row r="1518" spans="1:3" x14ac:dyDescent="0.6">
      <c r="A1518" s="1">
        <v>44986</v>
      </c>
      <c r="B1518" s="3">
        <v>0.20833333333333334</v>
      </c>
      <c r="C1518" s="2">
        <v>1E-4</v>
      </c>
    </row>
    <row r="1519" spans="1:3" x14ac:dyDescent="0.6">
      <c r="A1519" s="1">
        <v>44986</v>
      </c>
      <c r="B1519" s="3">
        <v>0.375</v>
      </c>
      <c r="C1519" s="2">
        <v>1.8500000000000001E-6</v>
      </c>
    </row>
    <row r="1520" spans="1:3" x14ac:dyDescent="0.6">
      <c r="A1520" s="1">
        <v>44986</v>
      </c>
      <c r="B1520" s="3">
        <v>4.1666666666666664E-2</v>
      </c>
      <c r="C1520" s="2">
        <v>5.9500000000000003E-5</v>
      </c>
    </row>
    <row r="1521" spans="1:3" x14ac:dyDescent="0.6">
      <c r="A1521" s="1">
        <v>44985</v>
      </c>
      <c r="B1521" s="3">
        <v>0.20833333333333334</v>
      </c>
      <c r="C1521" s="2">
        <v>1.9850000000000001E-5</v>
      </c>
    </row>
    <row r="1522" spans="1:3" x14ac:dyDescent="0.6">
      <c r="A1522" s="1">
        <v>44985</v>
      </c>
      <c r="B1522" s="3">
        <v>0.375</v>
      </c>
      <c r="C1522" s="2">
        <v>3.4140000000000002E-5</v>
      </c>
    </row>
    <row r="1523" spans="1:3" x14ac:dyDescent="0.6">
      <c r="A1523" s="1">
        <v>44985</v>
      </c>
      <c r="B1523" s="3">
        <v>4.1666666666666664E-2</v>
      </c>
      <c r="C1523" s="2">
        <v>6.826E-5</v>
      </c>
    </row>
    <row r="1524" spans="1:3" x14ac:dyDescent="0.6">
      <c r="A1524" s="1">
        <v>44984</v>
      </c>
      <c r="B1524" s="3">
        <v>0.20833333333333334</v>
      </c>
      <c r="C1524" s="2">
        <v>1.1960000000000001E-5</v>
      </c>
    </row>
    <row r="1525" spans="1:3" x14ac:dyDescent="0.6">
      <c r="A1525" s="1">
        <v>44984</v>
      </c>
      <c r="B1525" s="3">
        <v>0.375</v>
      </c>
      <c r="C1525" s="2">
        <v>8.1440000000000006E-5</v>
      </c>
    </row>
    <row r="1526" spans="1:3" x14ac:dyDescent="0.6">
      <c r="A1526" s="1">
        <v>44984</v>
      </c>
      <c r="B1526" s="3">
        <v>4.1666666666666664E-2</v>
      </c>
      <c r="C1526" s="2">
        <v>6.58E-5</v>
      </c>
    </row>
    <row r="1527" spans="1:3" x14ac:dyDescent="0.6">
      <c r="A1527" s="1">
        <v>44983</v>
      </c>
      <c r="B1527" s="3">
        <v>0.20833333333333334</v>
      </c>
      <c r="C1527" s="2">
        <v>2.76E-5</v>
      </c>
    </row>
    <row r="1528" spans="1:3" x14ac:dyDescent="0.6">
      <c r="A1528" s="1">
        <v>44983</v>
      </c>
      <c r="B1528" s="3">
        <v>0.375</v>
      </c>
      <c r="C1528" s="2">
        <v>7.3720000000000006E-5</v>
      </c>
    </row>
    <row r="1529" spans="1:3" x14ac:dyDescent="0.6">
      <c r="A1529" s="1">
        <v>44983</v>
      </c>
      <c r="B1529" s="3">
        <v>4.1666666666666664E-2</v>
      </c>
      <c r="C1529" s="2">
        <v>-4.7999999999999996E-7</v>
      </c>
    </row>
    <row r="1530" spans="1:3" x14ac:dyDescent="0.6">
      <c r="A1530" s="1">
        <v>44982</v>
      </c>
      <c r="B1530" s="3">
        <v>0.20833333333333334</v>
      </c>
      <c r="C1530" s="2">
        <v>6.1E-6</v>
      </c>
    </row>
    <row r="1531" spans="1:3" x14ac:dyDescent="0.6">
      <c r="A1531" s="1">
        <v>44982</v>
      </c>
      <c r="B1531" s="3">
        <v>0.375</v>
      </c>
      <c r="C1531" s="2">
        <v>1.183E-5</v>
      </c>
    </row>
    <row r="1532" spans="1:3" x14ac:dyDescent="0.6">
      <c r="A1532" s="1">
        <v>44982</v>
      </c>
      <c r="B1532" s="3">
        <v>4.1666666666666664E-2</v>
      </c>
      <c r="C1532" s="2">
        <v>5.4400000000000001E-5</v>
      </c>
    </row>
    <row r="1533" spans="1:3" x14ac:dyDescent="0.6">
      <c r="A1533" s="1">
        <v>44981</v>
      </c>
      <c r="B1533" s="3">
        <v>0.20833333333333334</v>
      </c>
      <c r="C1533" s="2">
        <v>4.9490000000000002E-5</v>
      </c>
    </row>
    <row r="1534" spans="1:3" x14ac:dyDescent="0.6">
      <c r="A1534" s="1">
        <v>44981</v>
      </c>
      <c r="B1534" s="3">
        <v>0.375</v>
      </c>
      <c r="C1534" s="2">
        <v>4.9780000000000001E-5</v>
      </c>
    </row>
    <row r="1535" spans="1:3" x14ac:dyDescent="0.6">
      <c r="A1535" s="1">
        <v>44981</v>
      </c>
      <c r="B1535" s="3">
        <v>4.1666666666666664E-2</v>
      </c>
      <c r="C1535" s="2">
        <v>3.6310000000000003E-5</v>
      </c>
    </row>
    <row r="1536" spans="1:3" x14ac:dyDescent="0.6">
      <c r="A1536" s="1">
        <v>44980</v>
      </c>
      <c r="B1536" s="3">
        <v>0.20833333333333334</v>
      </c>
      <c r="C1536" s="2">
        <v>3.506E-5</v>
      </c>
    </row>
    <row r="1537" spans="1:3" x14ac:dyDescent="0.6">
      <c r="A1537" s="1">
        <v>44980</v>
      </c>
      <c r="B1537" s="3">
        <v>0.375</v>
      </c>
      <c r="C1537" s="2">
        <v>1E-4</v>
      </c>
    </row>
    <row r="1538" spans="1:3" x14ac:dyDescent="0.6">
      <c r="A1538" s="1">
        <v>44980</v>
      </c>
      <c r="B1538" s="3">
        <v>4.1666666666666664E-2</v>
      </c>
      <c r="C1538" s="2">
        <v>1E-4</v>
      </c>
    </row>
    <row r="1539" spans="1:3" x14ac:dyDescent="0.6">
      <c r="A1539" s="1">
        <v>44979</v>
      </c>
      <c r="B1539" s="3">
        <v>0.20833333333333334</v>
      </c>
      <c r="C1539" s="2">
        <v>1E-4</v>
      </c>
    </row>
    <row r="1540" spans="1:3" x14ac:dyDescent="0.6">
      <c r="A1540" s="1">
        <v>44979</v>
      </c>
      <c r="B1540" s="3">
        <v>0.375</v>
      </c>
      <c r="C1540" s="2">
        <v>1E-4</v>
      </c>
    </row>
    <row r="1541" spans="1:3" x14ac:dyDescent="0.6">
      <c r="A1541" s="1">
        <v>44979</v>
      </c>
      <c r="B1541" s="3">
        <v>4.1666666666666664E-2</v>
      </c>
      <c r="C1541" s="2">
        <v>1E-4</v>
      </c>
    </row>
    <row r="1542" spans="1:3" x14ac:dyDescent="0.6">
      <c r="A1542" s="1">
        <v>44978</v>
      </c>
      <c r="B1542" s="3">
        <v>0.20833333333333334</v>
      </c>
      <c r="C1542" s="2">
        <v>1E-4</v>
      </c>
    </row>
    <row r="1543" spans="1:3" x14ac:dyDescent="0.6">
      <c r="A1543" s="1">
        <v>44978</v>
      </c>
      <c r="B1543" s="3">
        <v>0.375</v>
      </c>
      <c r="C1543" s="2">
        <v>1E-4</v>
      </c>
    </row>
    <row r="1544" spans="1:3" x14ac:dyDescent="0.6">
      <c r="A1544" s="1">
        <v>44978</v>
      </c>
      <c r="B1544" s="3">
        <v>4.1666666666666664E-2</v>
      </c>
      <c r="C1544" s="2">
        <v>1E-4</v>
      </c>
    </row>
    <row r="1545" spans="1:3" x14ac:dyDescent="0.6">
      <c r="A1545" s="1">
        <v>44977</v>
      </c>
      <c r="B1545" s="3">
        <v>0.20833333333333334</v>
      </c>
      <c r="C1545" s="2">
        <v>1E-4</v>
      </c>
    </row>
    <row r="1546" spans="1:3" x14ac:dyDescent="0.6">
      <c r="A1546" s="1">
        <v>44977</v>
      </c>
      <c r="B1546" s="3">
        <v>0.375</v>
      </c>
      <c r="C1546" s="2">
        <v>1E-4</v>
      </c>
    </row>
    <row r="1547" spans="1:3" x14ac:dyDescent="0.6">
      <c r="A1547" s="1">
        <v>44977</v>
      </c>
      <c r="B1547" s="3">
        <v>4.1666666666666664E-2</v>
      </c>
      <c r="C1547" s="2">
        <v>1E-4</v>
      </c>
    </row>
    <row r="1548" spans="1:3" x14ac:dyDescent="0.6">
      <c r="A1548" s="1">
        <v>44976</v>
      </c>
      <c r="B1548" s="3">
        <v>0.20833333333333334</v>
      </c>
      <c r="C1548" s="2">
        <v>1E-4</v>
      </c>
    </row>
    <row r="1549" spans="1:3" x14ac:dyDescent="0.6">
      <c r="A1549" s="1">
        <v>44976</v>
      </c>
      <c r="B1549" s="3">
        <v>0.375</v>
      </c>
      <c r="C1549" s="2">
        <v>1E-4</v>
      </c>
    </row>
    <row r="1550" spans="1:3" x14ac:dyDescent="0.6">
      <c r="A1550" s="1">
        <v>44976</v>
      </c>
      <c r="B1550" s="3">
        <v>4.1666666666666664E-2</v>
      </c>
      <c r="C1550" s="2">
        <v>1E-4</v>
      </c>
    </row>
    <row r="1551" spans="1:3" x14ac:dyDescent="0.6">
      <c r="A1551" s="1">
        <v>44975</v>
      </c>
      <c r="B1551" s="3">
        <v>0.20833333333333334</v>
      </c>
      <c r="C1551" s="2">
        <v>1E-4</v>
      </c>
    </row>
    <row r="1552" spans="1:3" x14ac:dyDescent="0.6">
      <c r="A1552" s="1">
        <v>44975</v>
      </c>
      <c r="B1552" s="3">
        <v>0.375</v>
      </c>
      <c r="C1552" s="2">
        <v>1E-4</v>
      </c>
    </row>
    <row r="1553" spans="1:3" x14ac:dyDescent="0.6">
      <c r="A1553" s="1">
        <v>44975</v>
      </c>
      <c r="B1553" s="3">
        <v>4.1666666666666664E-2</v>
      </c>
      <c r="C1553" s="2">
        <v>1E-4</v>
      </c>
    </row>
    <row r="1554" spans="1:3" x14ac:dyDescent="0.6">
      <c r="A1554" s="1">
        <v>44974</v>
      </c>
      <c r="B1554" s="3">
        <v>0.20833333333333334</v>
      </c>
      <c r="C1554" s="2">
        <v>1E-4</v>
      </c>
    </row>
    <row r="1555" spans="1:3" x14ac:dyDescent="0.6">
      <c r="A1555" s="1">
        <v>44974</v>
      </c>
      <c r="B1555" s="3">
        <v>0.375</v>
      </c>
      <c r="C1555" s="2">
        <v>1E-4</v>
      </c>
    </row>
    <row r="1556" spans="1:3" x14ac:dyDescent="0.6">
      <c r="A1556" s="1">
        <v>44974</v>
      </c>
      <c r="B1556" s="3">
        <v>4.1666666666666664E-2</v>
      </c>
      <c r="C1556" s="2">
        <v>2.3169999999999999E-4</v>
      </c>
    </row>
    <row r="1557" spans="1:3" x14ac:dyDescent="0.6">
      <c r="A1557" s="1">
        <v>44973</v>
      </c>
      <c r="B1557" s="3">
        <v>0.20833333333333334</v>
      </c>
      <c r="C1557" s="2">
        <v>1E-4</v>
      </c>
    </row>
    <row r="1558" spans="1:3" x14ac:dyDescent="0.6">
      <c r="A1558" s="1">
        <v>44973</v>
      </c>
      <c r="B1558" s="3">
        <v>0.375</v>
      </c>
      <c r="C1558" s="2">
        <v>1E-4</v>
      </c>
    </row>
    <row r="1559" spans="1:3" x14ac:dyDescent="0.6">
      <c r="A1559" s="1">
        <v>44973</v>
      </c>
      <c r="B1559" s="3">
        <v>4.1666666666666664E-2</v>
      </c>
      <c r="C1559" s="2">
        <v>9.0710000000000004E-5</v>
      </c>
    </row>
    <row r="1560" spans="1:3" x14ac:dyDescent="0.6">
      <c r="A1560" s="1">
        <v>44972</v>
      </c>
      <c r="B1560" s="3">
        <v>0.20833333333333334</v>
      </c>
      <c r="C1560" s="2">
        <v>2.6299999999999999E-5</v>
      </c>
    </row>
    <row r="1561" spans="1:3" x14ac:dyDescent="0.6">
      <c r="A1561" s="1">
        <v>44972</v>
      </c>
      <c r="B1561" s="3">
        <v>0.375</v>
      </c>
      <c r="C1561" s="2">
        <v>2.3770000000000001E-5</v>
      </c>
    </row>
    <row r="1562" spans="1:3" x14ac:dyDescent="0.6">
      <c r="A1562" s="1">
        <v>44972</v>
      </c>
      <c r="B1562" s="3">
        <v>4.1666666666666664E-2</v>
      </c>
      <c r="C1562" s="2">
        <v>8.886E-5</v>
      </c>
    </row>
    <row r="1563" spans="1:3" x14ac:dyDescent="0.6">
      <c r="A1563" s="1">
        <v>44971</v>
      </c>
      <c r="B1563" s="3">
        <v>0.20833333333333334</v>
      </c>
      <c r="C1563" s="2">
        <v>1E-4</v>
      </c>
    </row>
    <row r="1564" spans="1:3" x14ac:dyDescent="0.6">
      <c r="A1564" s="1">
        <v>44971</v>
      </c>
      <c r="B1564" s="3">
        <v>0.375</v>
      </c>
      <c r="C1564" s="2">
        <v>1E-4</v>
      </c>
    </row>
    <row r="1565" spans="1:3" x14ac:dyDescent="0.6">
      <c r="A1565" s="1">
        <v>44971</v>
      </c>
      <c r="B1565" s="3">
        <v>4.1666666666666664E-2</v>
      </c>
      <c r="C1565" s="2">
        <v>1E-4</v>
      </c>
    </row>
    <row r="1566" spans="1:3" x14ac:dyDescent="0.6">
      <c r="A1566" s="1">
        <v>44970</v>
      </c>
      <c r="B1566" s="3">
        <v>0.20833333333333334</v>
      </c>
      <c r="C1566" s="2">
        <v>6.3230000000000003E-5</v>
      </c>
    </row>
    <row r="1567" spans="1:3" x14ac:dyDescent="0.6">
      <c r="A1567" s="1">
        <v>44970</v>
      </c>
      <c r="B1567" s="3">
        <v>0.375</v>
      </c>
      <c r="C1567" s="2">
        <v>2.0740000000000001E-5</v>
      </c>
    </row>
    <row r="1568" spans="1:3" x14ac:dyDescent="0.6">
      <c r="A1568" s="1">
        <v>44970</v>
      </c>
      <c r="B1568" s="3">
        <v>4.1666666666666664E-2</v>
      </c>
      <c r="C1568" s="2">
        <v>2.27E-5</v>
      </c>
    </row>
    <row r="1569" spans="1:3" x14ac:dyDescent="0.6">
      <c r="A1569" s="1">
        <v>44969</v>
      </c>
      <c r="B1569" s="3">
        <v>0.20833333333333334</v>
      </c>
      <c r="C1569" s="2">
        <v>1E-4</v>
      </c>
    </row>
    <row r="1570" spans="1:3" x14ac:dyDescent="0.6">
      <c r="A1570" s="1">
        <v>44969</v>
      </c>
      <c r="B1570" s="3">
        <v>0.375</v>
      </c>
      <c r="C1570" s="2">
        <v>5.3430000000000002E-5</v>
      </c>
    </row>
    <row r="1571" spans="1:3" x14ac:dyDescent="0.6">
      <c r="A1571" s="1">
        <v>44969</v>
      </c>
      <c r="B1571" s="3">
        <v>4.1666666666666664E-2</v>
      </c>
      <c r="C1571" s="2">
        <v>5.2410000000000001E-5</v>
      </c>
    </row>
    <row r="1572" spans="1:3" x14ac:dyDescent="0.6">
      <c r="A1572" s="1">
        <v>44968</v>
      </c>
      <c r="B1572" s="3">
        <v>0.20833333333333334</v>
      </c>
      <c r="C1572" s="2">
        <v>5.5720000000000002E-5</v>
      </c>
    </row>
    <row r="1573" spans="1:3" x14ac:dyDescent="0.6">
      <c r="A1573" s="1">
        <v>44968</v>
      </c>
      <c r="B1573" s="3">
        <v>0.375</v>
      </c>
      <c r="C1573" s="2">
        <v>7.6840000000000003E-5</v>
      </c>
    </row>
    <row r="1574" spans="1:3" x14ac:dyDescent="0.6">
      <c r="A1574" s="1">
        <v>44968</v>
      </c>
      <c r="B1574" s="3">
        <v>4.1666666666666664E-2</v>
      </c>
      <c r="C1574" s="2">
        <v>1E-4</v>
      </c>
    </row>
    <row r="1575" spans="1:3" x14ac:dyDescent="0.6">
      <c r="A1575" s="1">
        <v>44967</v>
      </c>
      <c r="B1575" s="3">
        <v>0.20833333333333334</v>
      </c>
      <c r="C1575" s="2">
        <v>1E-4</v>
      </c>
    </row>
    <row r="1576" spans="1:3" x14ac:dyDescent="0.6">
      <c r="A1576" s="1">
        <v>44967</v>
      </c>
      <c r="B1576" s="3">
        <v>0.375</v>
      </c>
      <c r="C1576" s="2">
        <v>1E-4</v>
      </c>
    </row>
    <row r="1577" spans="1:3" x14ac:dyDescent="0.6">
      <c r="A1577" s="1">
        <v>44967</v>
      </c>
      <c r="B1577" s="3">
        <v>4.1666666666666664E-2</v>
      </c>
      <c r="C1577" s="2">
        <v>1E-4</v>
      </c>
    </row>
    <row r="1578" spans="1:3" x14ac:dyDescent="0.6">
      <c r="A1578" s="1">
        <v>44966</v>
      </c>
      <c r="B1578" s="3">
        <v>0.20833333333333334</v>
      </c>
      <c r="C1578" s="2">
        <v>1E-4</v>
      </c>
    </row>
    <row r="1579" spans="1:3" x14ac:dyDescent="0.6">
      <c r="A1579" s="1">
        <v>44966</v>
      </c>
      <c r="B1579" s="3">
        <v>0.375</v>
      </c>
      <c r="C1579" s="2">
        <v>1E-4</v>
      </c>
    </row>
    <row r="1580" spans="1:3" x14ac:dyDescent="0.6">
      <c r="A1580" s="1">
        <v>44966</v>
      </c>
      <c r="B1580" s="3">
        <v>4.1666666666666664E-2</v>
      </c>
      <c r="C1580" s="2">
        <v>1E-4</v>
      </c>
    </row>
    <row r="1581" spans="1:3" x14ac:dyDescent="0.6">
      <c r="A1581" s="1">
        <v>44965</v>
      </c>
      <c r="B1581" s="3">
        <v>0.20833333333333334</v>
      </c>
      <c r="C1581" s="2">
        <v>1E-4</v>
      </c>
    </row>
    <row r="1582" spans="1:3" x14ac:dyDescent="0.6">
      <c r="A1582" s="1">
        <v>44965</v>
      </c>
      <c r="B1582" s="3">
        <v>0.375</v>
      </c>
      <c r="C1582" s="2">
        <v>1E-4</v>
      </c>
    </row>
    <row r="1583" spans="1:3" x14ac:dyDescent="0.6">
      <c r="A1583" s="1">
        <v>44965</v>
      </c>
      <c r="B1583" s="3">
        <v>4.1666666666666664E-2</v>
      </c>
      <c r="C1583" s="2">
        <v>1E-4</v>
      </c>
    </row>
    <row r="1584" spans="1:3" x14ac:dyDescent="0.6">
      <c r="A1584" s="1">
        <v>44964</v>
      </c>
      <c r="B1584" s="3">
        <v>0.20833333333333334</v>
      </c>
      <c r="C1584" s="2">
        <v>1E-4</v>
      </c>
    </row>
    <row r="1585" spans="1:3" x14ac:dyDescent="0.6">
      <c r="A1585" s="1">
        <v>44964</v>
      </c>
      <c r="B1585" s="3">
        <v>0.375</v>
      </c>
      <c r="C1585" s="2">
        <v>1E-4</v>
      </c>
    </row>
    <row r="1586" spans="1:3" x14ac:dyDescent="0.6">
      <c r="A1586" s="1">
        <v>44964</v>
      </c>
      <c r="B1586" s="3">
        <v>4.1666666666666664E-2</v>
      </c>
      <c r="C1586" s="2">
        <v>1E-4</v>
      </c>
    </row>
    <row r="1587" spans="1:3" x14ac:dyDescent="0.6">
      <c r="A1587" s="1">
        <v>44963</v>
      </c>
      <c r="B1587" s="3">
        <v>0.20833333333333334</v>
      </c>
      <c r="C1587" s="2">
        <v>1E-4</v>
      </c>
    </row>
    <row r="1588" spans="1:3" x14ac:dyDescent="0.6">
      <c r="A1588" s="1">
        <v>44963</v>
      </c>
      <c r="B1588" s="3">
        <v>0.375</v>
      </c>
      <c r="C1588" s="2">
        <v>1E-4</v>
      </c>
    </row>
    <row r="1589" spans="1:3" x14ac:dyDescent="0.6">
      <c r="A1589" s="1">
        <v>44963</v>
      </c>
      <c r="B1589" s="3">
        <v>4.1666666666666664E-2</v>
      </c>
      <c r="C1589" s="2">
        <v>1E-4</v>
      </c>
    </row>
    <row r="1590" spans="1:3" x14ac:dyDescent="0.6">
      <c r="A1590" s="1">
        <v>44962</v>
      </c>
      <c r="B1590" s="3">
        <v>0.20833333333333334</v>
      </c>
      <c r="C1590" s="2">
        <v>1E-4</v>
      </c>
    </row>
    <row r="1591" spans="1:3" x14ac:dyDescent="0.6">
      <c r="A1591" s="1">
        <v>44962</v>
      </c>
      <c r="B1591" s="3">
        <v>0.375</v>
      </c>
      <c r="C1591" s="2">
        <v>1E-4</v>
      </c>
    </row>
    <row r="1592" spans="1:3" x14ac:dyDescent="0.6">
      <c r="A1592" s="1">
        <v>44962</v>
      </c>
      <c r="B1592" s="3">
        <v>4.1666666666666664E-2</v>
      </c>
      <c r="C1592" s="2">
        <v>1E-4</v>
      </c>
    </row>
    <row r="1593" spans="1:3" x14ac:dyDescent="0.6">
      <c r="A1593" s="1">
        <v>44961</v>
      </c>
      <c r="B1593" s="3">
        <v>0.20833333333333334</v>
      </c>
      <c r="C1593" s="2">
        <v>1E-4</v>
      </c>
    </row>
    <row r="1594" spans="1:3" x14ac:dyDescent="0.6">
      <c r="A1594" s="1">
        <v>44961</v>
      </c>
      <c r="B1594" s="3">
        <v>0.375</v>
      </c>
      <c r="C1594" s="2">
        <v>1E-4</v>
      </c>
    </row>
    <row r="1595" spans="1:3" x14ac:dyDescent="0.6">
      <c r="A1595" s="1">
        <v>44961</v>
      </c>
      <c r="B1595" s="3">
        <v>4.1666666666666664E-2</v>
      </c>
      <c r="C1595" s="2">
        <v>1E-4</v>
      </c>
    </row>
    <row r="1596" spans="1:3" x14ac:dyDescent="0.6">
      <c r="A1596" s="1">
        <v>44960</v>
      </c>
      <c r="B1596" s="3">
        <v>0.20833333333333334</v>
      </c>
      <c r="C1596" s="2">
        <v>1E-4</v>
      </c>
    </row>
    <row r="1597" spans="1:3" x14ac:dyDescent="0.6">
      <c r="A1597" s="1">
        <v>44960</v>
      </c>
      <c r="B1597" s="3">
        <v>0.375</v>
      </c>
      <c r="C1597" s="2">
        <v>1E-4</v>
      </c>
    </row>
    <row r="1598" spans="1:3" x14ac:dyDescent="0.6">
      <c r="A1598" s="1">
        <v>44960</v>
      </c>
      <c r="B1598" s="3">
        <v>4.1666666666666664E-2</v>
      </c>
      <c r="C1598" s="2">
        <v>1E-4</v>
      </c>
    </row>
    <row r="1599" spans="1:3" x14ac:dyDescent="0.6">
      <c r="A1599" s="1">
        <v>44959</v>
      </c>
      <c r="B1599" s="3">
        <v>0.20833333333333334</v>
      </c>
      <c r="C1599" s="2">
        <v>1E-4</v>
      </c>
    </row>
    <row r="1600" spans="1:3" x14ac:dyDescent="0.6">
      <c r="A1600" s="1">
        <v>44959</v>
      </c>
      <c r="B1600" s="3">
        <v>0.375</v>
      </c>
      <c r="C1600" s="2">
        <v>1E-4</v>
      </c>
    </row>
    <row r="1601" spans="1:3" x14ac:dyDescent="0.6">
      <c r="A1601" s="1">
        <v>44959</v>
      </c>
      <c r="B1601" s="3">
        <v>4.1666666666666664E-2</v>
      </c>
      <c r="C1601" s="2">
        <v>1E-4</v>
      </c>
    </row>
    <row r="1602" spans="1:3" x14ac:dyDescent="0.6">
      <c r="A1602" s="1">
        <v>44958</v>
      </c>
      <c r="B1602" s="3">
        <v>0.20833333333333334</v>
      </c>
      <c r="C1602" s="2">
        <v>1E-4</v>
      </c>
    </row>
    <row r="1603" spans="1:3" x14ac:dyDescent="0.6">
      <c r="A1603" s="1">
        <v>44958</v>
      </c>
      <c r="B1603" s="3">
        <v>0.375</v>
      </c>
      <c r="C1603" s="2">
        <v>1E-4</v>
      </c>
    </row>
    <row r="1604" spans="1:3" x14ac:dyDescent="0.6">
      <c r="A1604" s="1">
        <v>44958</v>
      </c>
      <c r="B1604" s="3">
        <v>4.1666666666666664E-2</v>
      </c>
      <c r="C1604" s="2">
        <v>1E-4</v>
      </c>
    </row>
    <row r="1605" spans="1:3" x14ac:dyDescent="0.6">
      <c r="A1605" s="1">
        <v>44957</v>
      </c>
      <c r="B1605" s="3">
        <v>0.20833333333333334</v>
      </c>
      <c r="C1605" s="2">
        <v>1E-4</v>
      </c>
    </row>
    <row r="1606" spans="1:3" x14ac:dyDescent="0.6">
      <c r="A1606" s="1">
        <v>44957</v>
      </c>
      <c r="B1606" s="3">
        <v>0.375</v>
      </c>
      <c r="C1606" s="2">
        <v>1E-4</v>
      </c>
    </row>
    <row r="1607" spans="1:3" x14ac:dyDescent="0.6">
      <c r="A1607" s="1">
        <v>44957</v>
      </c>
      <c r="B1607" s="3">
        <v>4.1666666666666664E-2</v>
      </c>
      <c r="C1607" s="2">
        <v>1E-4</v>
      </c>
    </row>
    <row r="1608" spans="1:3" x14ac:dyDescent="0.6">
      <c r="A1608" s="1">
        <v>44956</v>
      </c>
      <c r="B1608" s="3">
        <v>0.20833333333333334</v>
      </c>
      <c r="C1608" s="2">
        <v>1E-4</v>
      </c>
    </row>
    <row r="1609" spans="1:3" x14ac:dyDescent="0.6">
      <c r="A1609" s="1">
        <v>44956</v>
      </c>
      <c r="B1609" s="3">
        <v>0.375</v>
      </c>
      <c r="C1609" s="2">
        <v>1E-4</v>
      </c>
    </row>
    <row r="1610" spans="1:3" x14ac:dyDescent="0.6">
      <c r="A1610" s="1">
        <v>44956</v>
      </c>
      <c r="B1610" s="3">
        <v>4.1666666666666664E-2</v>
      </c>
      <c r="C1610" s="2">
        <v>1E-4</v>
      </c>
    </row>
    <row r="1611" spans="1:3" x14ac:dyDescent="0.6">
      <c r="A1611" s="1">
        <v>44955</v>
      </c>
      <c r="B1611" s="3">
        <v>0.20833333333333334</v>
      </c>
      <c r="C1611" s="2">
        <v>1E-4</v>
      </c>
    </row>
    <row r="1612" spans="1:3" x14ac:dyDescent="0.6">
      <c r="A1612" s="1">
        <v>44955</v>
      </c>
      <c r="B1612" s="3">
        <v>0.375</v>
      </c>
      <c r="C1612" s="2">
        <v>1E-4</v>
      </c>
    </row>
    <row r="1613" spans="1:3" x14ac:dyDescent="0.6">
      <c r="A1613" s="1">
        <v>44955</v>
      </c>
      <c r="B1613" s="3">
        <v>4.1666666666666664E-2</v>
      </c>
      <c r="C1613" s="2">
        <v>1E-4</v>
      </c>
    </row>
    <row r="1614" spans="1:3" x14ac:dyDescent="0.6">
      <c r="A1614" s="1">
        <v>44954</v>
      </c>
      <c r="B1614" s="3">
        <v>0.20833333333333334</v>
      </c>
      <c r="C1614" s="2">
        <v>1E-4</v>
      </c>
    </row>
    <row r="1615" spans="1:3" x14ac:dyDescent="0.6">
      <c r="A1615" s="1">
        <v>44954</v>
      </c>
      <c r="B1615" s="3">
        <v>0.375</v>
      </c>
      <c r="C1615" s="2">
        <v>1E-4</v>
      </c>
    </row>
    <row r="1616" spans="1:3" x14ac:dyDescent="0.6">
      <c r="A1616" s="1">
        <v>44954</v>
      </c>
      <c r="B1616" s="3">
        <v>4.1666666666666664E-2</v>
      </c>
      <c r="C1616" s="2">
        <v>1E-4</v>
      </c>
    </row>
    <row r="1617" spans="1:3" x14ac:dyDescent="0.6">
      <c r="A1617" s="1">
        <v>44953</v>
      </c>
      <c r="B1617" s="3">
        <v>0.20833333333333334</v>
      </c>
      <c r="C1617" s="2">
        <v>9.5409999999999996E-5</v>
      </c>
    </row>
    <row r="1618" spans="1:3" x14ac:dyDescent="0.6">
      <c r="A1618" s="1">
        <v>44953</v>
      </c>
      <c r="B1618" s="3">
        <v>0.375</v>
      </c>
      <c r="C1618" s="2">
        <v>1E-4</v>
      </c>
    </row>
    <row r="1619" spans="1:3" x14ac:dyDescent="0.6">
      <c r="A1619" s="1">
        <v>44953</v>
      </c>
      <c r="B1619" s="3">
        <v>4.1666666666666664E-2</v>
      </c>
      <c r="C1619" s="2">
        <v>1E-4</v>
      </c>
    </row>
    <row r="1620" spans="1:3" x14ac:dyDescent="0.6">
      <c r="A1620" s="1">
        <v>44952</v>
      </c>
      <c r="B1620" s="3">
        <v>0.20833333333333334</v>
      </c>
      <c r="C1620" s="2">
        <v>1E-4</v>
      </c>
    </row>
    <row r="1621" spans="1:3" x14ac:dyDescent="0.6">
      <c r="A1621" s="1">
        <v>44952</v>
      </c>
      <c r="B1621" s="3">
        <v>0.375</v>
      </c>
      <c r="C1621" s="2">
        <v>1E-4</v>
      </c>
    </row>
    <row r="1622" spans="1:3" x14ac:dyDescent="0.6">
      <c r="A1622" s="1">
        <v>44952</v>
      </c>
      <c r="B1622" s="3">
        <v>4.1666666666666664E-2</v>
      </c>
      <c r="C1622" s="2">
        <v>1E-4</v>
      </c>
    </row>
    <row r="1623" spans="1:3" x14ac:dyDescent="0.6">
      <c r="A1623" s="1">
        <v>44951</v>
      </c>
      <c r="B1623" s="3">
        <v>0.20833333333333334</v>
      </c>
      <c r="C1623" s="2">
        <v>1E-4</v>
      </c>
    </row>
    <row r="1624" spans="1:3" x14ac:dyDescent="0.6">
      <c r="A1624" s="1">
        <v>44951</v>
      </c>
      <c r="B1624" s="3">
        <v>0.375</v>
      </c>
      <c r="C1624" s="2">
        <v>1E-4</v>
      </c>
    </row>
    <row r="1625" spans="1:3" x14ac:dyDescent="0.6">
      <c r="A1625" s="1">
        <v>44951</v>
      </c>
      <c r="B1625" s="3">
        <v>4.1666666666666664E-2</v>
      </c>
      <c r="C1625" s="2">
        <v>1E-4</v>
      </c>
    </row>
    <row r="1626" spans="1:3" x14ac:dyDescent="0.6">
      <c r="A1626" s="1">
        <v>44950</v>
      </c>
      <c r="B1626" s="3">
        <v>0.20833333333333334</v>
      </c>
      <c r="C1626" s="2">
        <v>1E-4</v>
      </c>
    </row>
    <row r="1627" spans="1:3" x14ac:dyDescent="0.6">
      <c r="A1627" s="1">
        <v>44950</v>
      </c>
      <c r="B1627" s="3">
        <v>0.375</v>
      </c>
      <c r="C1627" s="2">
        <v>1E-4</v>
      </c>
    </row>
    <row r="1628" spans="1:3" x14ac:dyDescent="0.6">
      <c r="A1628" s="1">
        <v>44950</v>
      </c>
      <c r="B1628" s="3">
        <v>4.1666666666666664E-2</v>
      </c>
      <c r="C1628" s="2">
        <v>1E-4</v>
      </c>
    </row>
    <row r="1629" spans="1:3" x14ac:dyDescent="0.6">
      <c r="A1629" s="1">
        <v>44949</v>
      </c>
      <c r="B1629" s="3">
        <v>0.20833333333333334</v>
      </c>
      <c r="C1629" s="2">
        <v>1E-4</v>
      </c>
    </row>
    <row r="1630" spans="1:3" x14ac:dyDescent="0.6">
      <c r="A1630" s="1">
        <v>44949</v>
      </c>
      <c r="B1630" s="3">
        <v>0.375</v>
      </c>
      <c r="C1630" s="2">
        <v>1E-4</v>
      </c>
    </row>
    <row r="1631" spans="1:3" x14ac:dyDescent="0.6">
      <c r="A1631" s="1">
        <v>44949</v>
      </c>
      <c r="B1631" s="3">
        <v>4.1666666666666664E-2</v>
      </c>
      <c r="C1631" s="2">
        <v>1E-4</v>
      </c>
    </row>
    <row r="1632" spans="1:3" x14ac:dyDescent="0.6">
      <c r="A1632" s="1">
        <v>44948</v>
      </c>
      <c r="B1632" s="3">
        <v>0.20833333333333334</v>
      </c>
      <c r="C1632" s="2">
        <v>1E-4</v>
      </c>
    </row>
    <row r="1633" spans="1:3" x14ac:dyDescent="0.6">
      <c r="A1633" s="1">
        <v>44948</v>
      </c>
      <c r="B1633" s="3">
        <v>0.375</v>
      </c>
      <c r="C1633" s="2">
        <v>1E-4</v>
      </c>
    </row>
    <row r="1634" spans="1:3" x14ac:dyDescent="0.6">
      <c r="A1634" s="1">
        <v>44948</v>
      </c>
      <c r="B1634" s="3">
        <v>4.1666666666666664E-2</v>
      </c>
      <c r="C1634" s="2">
        <v>1E-4</v>
      </c>
    </row>
    <row r="1635" spans="1:3" x14ac:dyDescent="0.6">
      <c r="A1635" s="1">
        <v>44947</v>
      </c>
      <c r="B1635" s="3">
        <v>0.20833333333333334</v>
      </c>
      <c r="C1635" s="2">
        <v>1E-4</v>
      </c>
    </row>
    <row r="1636" spans="1:3" x14ac:dyDescent="0.6">
      <c r="A1636" s="1">
        <v>44947</v>
      </c>
      <c r="B1636" s="3">
        <v>0.375</v>
      </c>
      <c r="C1636" s="2">
        <v>1E-4</v>
      </c>
    </row>
    <row r="1637" spans="1:3" x14ac:dyDescent="0.6">
      <c r="A1637" s="1">
        <v>44947</v>
      </c>
      <c r="B1637" s="3">
        <v>4.1666666666666664E-2</v>
      </c>
      <c r="C1637" s="2">
        <v>1E-4</v>
      </c>
    </row>
    <row r="1638" spans="1:3" x14ac:dyDescent="0.6">
      <c r="A1638" s="1">
        <v>44946</v>
      </c>
      <c r="B1638" s="3">
        <v>0.20833333333333334</v>
      </c>
      <c r="C1638" s="2">
        <v>1E-4</v>
      </c>
    </row>
    <row r="1639" spans="1:3" x14ac:dyDescent="0.6">
      <c r="A1639" s="1">
        <v>44946</v>
      </c>
      <c r="B1639" s="3">
        <v>0.375</v>
      </c>
      <c r="C1639" s="2">
        <v>1E-4</v>
      </c>
    </row>
    <row r="1640" spans="1:3" x14ac:dyDescent="0.6">
      <c r="A1640" s="1">
        <v>44946</v>
      </c>
      <c r="B1640" s="3">
        <v>4.1666666666666664E-2</v>
      </c>
      <c r="C1640" s="2">
        <v>1E-4</v>
      </c>
    </row>
    <row r="1641" spans="1:3" x14ac:dyDescent="0.6">
      <c r="A1641" s="1">
        <v>44945</v>
      </c>
      <c r="B1641" s="3">
        <v>0.20833333333333334</v>
      </c>
      <c r="C1641" s="2">
        <v>1E-4</v>
      </c>
    </row>
    <row r="1642" spans="1:3" x14ac:dyDescent="0.6">
      <c r="A1642" s="1">
        <v>44945</v>
      </c>
      <c r="B1642" s="3">
        <v>0.375</v>
      </c>
      <c r="C1642" s="2">
        <v>1E-4</v>
      </c>
    </row>
    <row r="1643" spans="1:3" x14ac:dyDescent="0.6">
      <c r="A1643" s="1">
        <v>44945</v>
      </c>
      <c r="B1643" s="3">
        <v>4.1666666666666664E-2</v>
      </c>
      <c r="C1643" s="2">
        <v>1E-4</v>
      </c>
    </row>
    <row r="1644" spans="1:3" x14ac:dyDescent="0.6">
      <c r="A1644" s="1">
        <v>44944</v>
      </c>
      <c r="B1644" s="3">
        <v>0.20833333333333334</v>
      </c>
      <c r="C1644" s="2">
        <v>1E-4</v>
      </c>
    </row>
    <row r="1645" spans="1:3" x14ac:dyDescent="0.6">
      <c r="A1645" s="1">
        <v>44944</v>
      </c>
      <c r="B1645" s="3">
        <v>0.375</v>
      </c>
      <c r="C1645" s="2">
        <v>1E-4</v>
      </c>
    </row>
    <row r="1646" spans="1:3" x14ac:dyDescent="0.6">
      <c r="A1646" s="1">
        <v>44944</v>
      </c>
      <c r="B1646" s="3">
        <v>4.1666666666666664E-2</v>
      </c>
      <c r="C1646" s="2">
        <v>1E-4</v>
      </c>
    </row>
    <row r="1647" spans="1:3" x14ac:dyDescent="0.6">
      <c r="A1647" s="1">
        <v>44943</v>
      </c>
      <c r="B1647" s="3">
        <v>0.20833333333333334</v>
      </c>
      <c r="C1647" s="2">
        <v>1E-4</v>
      </c>
    </row>
    <row r="1648" spans="1:3" x14ac:dyDescent="0.6">
      <c r="A1648" s="1">
        <v>44943</v>
      </c>
      <c r="B1648" s="3">
        <v>0.375</v>
      </c>
      <c r="C1648" s="2">
        <v>1E-4</v>
      </c>
    </row>
    <row r="1649" spans="1:3" x14ac:dyDescent="0.6">
      <c r="A1649" s="1">
        <v>44943</v>
      </c>
      <c r="B1649" s="3">
        <v>4.1666666666666664E-2</v>
      </c>
      <c r="C1649" s="2">
        <v>1E-4</v>
      </c>
    </row>
    <row r="1650" spans="1:3" x14ac:dyDescent="0.6">
      <c r="A1650" s="1">
        <v>44942</v>
      </c>
      <c r="B1650" s="3">
        <v>0.20833333333333334</v>
      </c>
      <c r="C1650" s="2">
        <v>1E-4</v>
      </c>
    </row>
    <row r="1651" spans="1:3" x14ac:dyDescent="0.6">
      <c r="A1651" s="1">
        <v>44942</v>
      </c>
      <c r="B1651" s="3">
        <v>0.375</v>
      </c>
      <c r="C1651" s="2">
        <v>1E-4</v>
      </c>
    </row>
    <row r="1652" spans="1:3" x14ac:dyDescent="0.6">
      <c r="A1652" s="1">
        <v>44942</v>
      </c>
      <c r="B1652" s="3">
        <v>4.1666666666666664E-2</v>
      </c>
      <c r="C1652" s="2">
        <v>1.9892E-4</v>
      </c>
    </row>
    <row r="1653" spans="1:3" x14ac:dyDescent="0.6">
      <c r="A1653" s="1">
        <v>44941</v>
      </c>
      <c r="B1653" s="3">
        <v>0.20833333333333334</v>
      </c>
      <c r="C1653" s="2">
        <v>1.2433E-4</v>
      </c>
    </row>
    <row r="1654" spans="1:3" x14ac:dyDescent="0.6">
      <c r="A1654" s="1">
        <v>44941</v>
      </c>
      <c r="B1654" s="3">
        <v>0.375</v>
      </c>
      <c r="C1654" s="2">
        <v>1.3710999999999999E-4</v>
      </c>
    </row>
    <row r="1655" spans="1:3" x14ac:dyDescent="0.6">
      <c r="A1655" s="1">
        <v>44941</v>
      </c>
      <c r="B1655" s="3">
        <v>4.1666666666666664E-2</v>
      </c>
      <c r="C1655" s="2">
        <v>1E-4</v>
      </c>
    </row>
    <row r="1656" spans="1:3" x14ac:dyDescent="0.6">
      <c r="A1656" s="1">
        <v>44940</v>
      </c>
      <c r="B1656" s="3">
        <v>0.20833333333333334</v>
      </c>
      <c r="C1656" s="2">
        <v>4.5846999999999999E-4</v>
      </c>
    </row>
    <row r="1657" spans="1:3" x14ac:dyDescent="0.6">
      <c r="A1657" s="1">
        <v>44940</v>
      </c>
      <c r="B1657" s="3">
        <v>0.375</v>
      </c>
      <c r="C1657" s="2">
        <v>8.7460000000000006E-5</v>
      </c>
    </row>
    <row r="1658" spans="1:3" x14ac:dyDescent="0.6">
      <c r="A1658" s="1">
        <v>44940</v>
      </c>
      <c r="B1658" s="3">
        <v>4.1666666666666664E-2</v>
      </c>
      <c r="C1658" s="2">
        <v>7.1600000000000006E-5</v>
      </c>
    </row>
    <row r="1659" spans="1:3" x14ac:dyDescent="0.6">
      <c r="A1659" s="1">
        <v>44939</v>
      </c>
      <c r="B1659" s="3">
        <v>0.20833333333333334</v>
      </c>
      <c r="C1659" s="2">
        <v>1E-4</v>
      </c>
    </row>
    <row r="1660" spans="1:3" x14ac:dyDescent="0.6">
      <c r="A1660" s="1">
        <v>44939</v>
      </c>
      <c r="B1660" s="3">
        <v>0.375</v>
      </c>
      <c r="C1660" s="2">
        <v>1E-4</v>
      </c>
    </row>
    <row r="1661" spans="1:3" x14ac:dyDescent="0.6">
      <c r="A1661" s="1">
        <v>44939</v>
      </c>
      <c r="B1661" s="3">
        <v>4.1666666666666664E-2</v>
      </c>
      <c r="C1661" s="2">
        <v>1E-4</v>
      </c>
    </row>
    <row r="1662" spans="1:3" x14ac:dyDescent="0.6">
      <c r="A1662" s="1">
        <v>44938</v>
      </c>
      <c r="B1662" s="3">
        <v>0.20833333333333334</v>
      </c>
      <c r="C1662" s="2">
        <v>1E-4</v>
      </c>
    </row>
    <row r="1663" spans="1:3" x14ac:dyDescent="0.6">
      <c r="A1663" s="1">
        <v>44938</v>
      </c>
      <c r="B1663" s="3">
        <v>0.375</v>
      </c>
      <c r="C1663" s="2">
        <v>7.5489999999999997E-5</v>
      </c>
    </row>
    <row r="1664" spans="1:3" x14ac:dyDescent="0.6">
      <c r="A1664" s="1">
        <v>44938</v>
      </c>
      <c r="B1664" s="3">
        <v>4.1666666666666664E-2</v>
      </c>
      <c r="C1664" s="2">
        <v>-2.1100000000000001E-6</v>
      </c>
    </row>
    <row r="1665" spans="1:3" x14ac:dyDescent="0.6">
      <c r="A1665" s="1">
        <v>44937</v>
      </c>
      <c r="B1665" s="3">
        <v>0.20833333333333334</v>
      </c>
      <c r="C1665" s="2">
        <v>2.4769999999999998E-5</v>
      </c>
    </row>
    <row r="1666" spans="1:3" x14ac:dyDescent="0.6">
      <c r="A1666" s="1">
        <v>44937</v>
      </c>
      <c r="B1666" s="3">
        <v>0.375</v>
      </c>
      <c r="C1666" s="2">
        <v>2.7610000000000002E-5</v>
      </c>
    </row>
    <row r="1667" spans="1:3" x14ac:dyDescent="0.6">
      <c r="A1667" s="1">
        <v>44937</v>
      </c>
      <c r="B1667" s="3">
        <v>4.1666666666666664E-2</v>
      </c>
      <c r="C1667" s="2">
        <v>3.129E-5</v>
      </c>
    </row>
    <row r="1668" spans="1:3" x14ac:dyDescent="0.6">
      <c r="A1668" s="1">
        <v>44936</v>
      </c>
      <c r="B1668" s="3">
        <v>0.20833333333333334</v>
      </c>
      <c r="C1668" s="2">
        <v>9.6849999999999996E-5</v>
      </c>
    </row>
    <row r="1669" spans="1:3" x14ac:dyDescent="0.6">
      <c r="A1669" s="1">
        <v>44936</v>
      </c>
      <c r="B1669" s="3">
        <v>0.375</v>
      </c>
      <c r="C1669" s="2">
        <v>2.4170000000000001E-5</v>
      </c>
    </row>
    <row r="1670" spans="1:3" x14ac:dyDescent="0.6">
      <c r="A1670" s="1">
        <v>44936</v>
      </c>
      <c r="B1670" s="3">
        <v>4.1666666666666664E-2</v>
      </c>
      <c r="C1670" s="2">
        <v>9.0499999999999997E-6</v>
      </c>
    </row>
    <row r="1671" spans="1:3" x14ac:dyDescent="0.6">
      <c r="A1671" s="1">
        <v>44935</v>
      </c>
      <c r="B1671" s="3">
        <v>0.20833333333333334</v>
      </c>
      <c r="C1671" s="2">
        <v>-6.6599999999999998E-6</v>
      </c>
    </row>
    <row r="1672" spans="1:3" x14ac:dyDescent="0.6">
      <c r="A1672" s="1">
        <v>44935</v>
      </c>
      <c r="B1672" s="3">
        <v>0.375</v>
      </c>
      <c r="C1672" s="2">
        <v>5.7960000000000001E-5</v>
      </c>
    </row>
    <row r="1673" spans="1:3" x14ac:dyDescent="0.6">
      <c r="A1673" s="1">
        <v>44935</v>
      </c>
      <c r="B1673" s="3">
        <v>4.1666666666666664E-2</v>
      </c>
      <c r="C1673" s="2">
        <v>7.4510000000000003E-5</v>
      </c>
    </row>
    <row r="1674" spans="1:3" x14ac:dyDescent="0.6">
      <c r="A1674" s="1">
        <v>44934</v>
      </c>
      <c r="B1674" s="3">
        <v>0.20833333333333334</v>
      </c>
      <c r="C1674" s="2">
        <v>1E-4</v>
      </c>
    </row>
    <row r="1675" spans="1:3" x14ac:dyDescent="0.6">
      <c r="A1675" s="1">
        <v>44934</v>
      </c>
      <c r="B1675" s="3">
        <v>0.375</v>
      </c>
      <c r="C1675" s="2">
        <v>5.6570000000000002E-5</v>
      </c>
    </row>
    <row r="1676" spans="1:3" x14ac:dyDescent="0.6">
      <c r="A1676" s="1">
        <v>44934</v>
      </c>
      <c r="B1676" s="3">
        <v>4.1666666666666664E-2</v>
      </c>
      <c r="C1676" s="2">
        <v>1E-4</v>
      </c>
    </row>
    <row r="1677" spans="1:3" x14ac:dyDescent="0.6">
      <c r="A1677" s="1">
        <v>44933</v>
      </c>
      <c r="B1677" s="3">
        <v>0.20833333333333334</v>
      </c>
      <c r="C1677" s="2">
        <v>6.7100000000000001E-6</v>
      </c>
    </row>
    <row r="1678" spans="1:3" x14ac:dyDescent="0.6">
      <c r="A1678" s="1">
        <v>44933</v>
      </c>
      <c r="B1678" s="3">
        <v>0.375</v>
      </c>
      <c r="C1678" s="2">
        <v>2.508E-5</v>
      </c>
    </row>
    <row r="1679" spans="1:3" x14ac:dyDescent="0.6">
      <c r="A1679" s="1">
        <v>44933</v>
      </c>
      <c r="B1679" s="3">
        <v>4.1666666666666664E-2</v>
      </c>
      <c r="C1679" s="2">
        <v>8.6580000000000001E-5</v>
      </c>
    </row>
    <row r="1680" spans="1:3" x14ac:dyDescent="0.6">
      <c r="A1680" s="1">
        <v>44932</v>
      </c>
      <c r="B1680" s="3">
        <v>0.20833333333333334</v>
      </c>
      <c r="C1680" s="2">
        <v>6.5909999999999997E-5</v>
      </c>
    </row>
    <row r="1681" spans="1:3" x14ac:dyDescent="0.6">
      <c r="A1681" s="1">
        <v>44932</v>
      </c>
      <c r="B1681" s="3">
        <v>0.375</v>
      </c>
      <c r="C1681" s="2">
        <v>5.5869999999999999E-5</v>
      </c>
    </row>
    <row r="1682" spans="1:3" x14ac:dyDescent="0.6">
      <c r="A1682" s="1">
        <v>44932</v>
      </c>
      <c r="B1682" s="3">
        <v>4.1666666666666664E-2</v>
      </c>
      <c r="C1682" s="2">
        <v>7.2639999999999996E-5</v>
      </c>
    </row>
    <row r="1683" spans="1:3" x14ac:dyDescent="0.6">
      <c r="A1683" s="1">
        <v>44931</v>
      </c>
      <c r="B1683" s="3">
        <v>0.20833333333333334</v>
      </c>
      <c r="C1683" s="2">
        <v>4.4360000000000002E-5</v>
      </c>
    </row>
    <row r="1684" spans="1:3" x14ac:dyDescent="0.6">
      <c r="A1684" s="1">
        <v>44931</v>
      </c>
      <c r="B1684" s="3">
        <v>0.375</v>
      </c>
      <c r="C1684" s="2">
        <v>5.4169999999999998E-5</v>
      </c>
    </row>
    <row r="1685" spans="1:3" x14ac:dyDescent="0.6">
      <c r="A1685" s="1">
        <v>44931</v>
      </c>
      <c r="B1685" s="3">
        <v>4.1666666666666664E-2</v>
      </c>
      <c r="C1685" s="2">
        <v>4.9310000000000001E-5</v>
      </c>
    </row>
    <row r="1686" spans="1:3" x14ac:dyDescent="0.6">
      <c r="A1686" s="1">
        <v>44930</v>
      </c>
      <c r="B1686" s="3">
        <v>0.20833333333333334</v>
      </c>
      <c r="C1686" s="2">
        <v>3.3880000000000001E-5</v>
      </c>
    </row>
    <row r="1687" spans="1:3" x14ac:dyDescent="0.6">
      <c r="A1687" s="1">
        <v>44930</v>
      </c>
      <c r="B1687" s="3">
        <v>0.375</v>
      </c>
      <c r="C1687" s="2">
        <v>6.4889999999999997E-5</v>
      </c>
    </row>
    <row r="1688" spans="1:3" x14ac:dyDescent="0.6">
      <c r="A1688" s="1">
        <v>44930</v>
      </c>
      <c r="B1688" s="3">
        <v>4.1666666666666664E-2</v>
      </c>
      <c r="C1688" s="2">
        <v>3.3219999999999997E-5</v>
      </c>
    </row>
    <row r="1689" spans="1:3" x14ac:dyDescent="0.6">
      <c r="A1689" s="1">
        <v>44929</v>
      </c>
      <c r="B1689" s="3">
        <v>0.20833333333333334</v>
      </c>
      <c r="C1689" s="2">
        <v>8.9770000000000003E-5</v>
      </c>
    </row>
    <row r="1690" spans="1:3" x14ac:dyDescent="0.6">
      <c r="A1690" s="1">
        <v>44929</v>
      </c>
      <c r="B1690" s="3">
        <v>0.375</v>
      </c>
      <c r="C1690" s="2">
        <v>1E-4</v>
      </c>
    </row>
    <row r="1691" spans="1:3" x14ac:dyDescent="0.6">
      <c r="A1691" s="1">
        <v>44929</v>
      </c>
      <c r="B1691" s="3">
        <v>4.1666666666666664E-2</v>
      </c>
      <c r="C1691" s="2">
        <v>2.669E-5</v>
      </c>
    </row>
    <row r="1692" spans="1:3" x14ac:dyDescent="0.6">
      <c r="A1692" s="1">
        <v>44928</v>
      </c>
      <c r="B1692" s="3">
        <v>0.20833333333333334</v>
      </c>
      <c r="C1692" s="2">
        <v>-4.3560000000000003E-5</v>
      </c>
    </row>
    <row r="1693" spans="1:3" x14ac:dyDescent="0.6">
      <c r="A1693" s="1">
        <v>44928</v>
      </c>
      <c r="B1693" s="3">
        <v>0.375</v>
      </c>
      <c r="C1693" s="2">
        <v>-1.488E-5</v>
      </c>
    </row>
    <row r="1694" spans="1:3" x14ac:dyDescent="0.6">
      <c r="A1694" s="1">
        <v>44928</v>
      </c>
      <c r="B1694" s="3">
        <v>4.1666666666666664E-2</v>
      </c>
      <c r="C1694" s="2">
        <v>6.9099999999999999E-6</v>
      </c>
    </row>
    <row r="1695" spans="1:3" x14ac:dyDescent="0.6">
      <c r="A1695" s="1">
        <v>44927</v>
      </c>
      <c r="B1695" s="3">
        <v>0.20833333333333334</v>
      </c>
      <c r="C1695" s="2">
        <v>1E-4</v>
      </c>
    </row>
    <row r="1696" spans="1:3" x14ac:dyDescent="0.6">
      <c r="A1696" s="1">
        <v>44927</v>
      </c>
      <c r="B1696" s="3">
        <v>0.375</v>
      </c>
      <c r="C1696" s="2">
        <v>1E-4</v>
      </c>
    </row>
    <row r="1697" spans="1:3" x14ac:dyDescent="0.6">
      <c r="A1697" s="1">
        <v>44927</v>
      </c>
      <c r="B1697" s="3">
        <v>4.1666666666666664E-2</v>
      </c>
      <c r="C1697" s="2">
        <v>1E-4</v>
      </c>
    </row>
    <row r="1698" spans="1:3" x14ac:dyDescent="0.6">
      <c r="A1698" s="1">
        <v>44926</v>
      </c>
      <c r="B1698" s="3">
        <v>0.20833333333333334</v>
      </c>
      <c r="C1698" s="2">
        <v>1E-4</v>
      </c>
    </row>
    <row r="1699" spans="1:3" x14ac:dyDescent="0.6">
      <c r="A1699" s="1">
        <v>44926</v>
      </c>
      <c r="B1699" s="3">
        <v>0.375</v>
      </c>
      <c r="C1699" s="2">
        <v>1E-4</v>
      </c>
    </row>
    <row r="1700" spans="1:3" x14ac:dyDescent="0.6">
      <c r="A1700" s="1">
        <v>44926</v>
      </c>
      <c r="B1700" s="3">
        <v>4.1666666666666664E-2</v>
      </c>
      <c r="C1700" s="2">
        <v>1E-4</v>
      </c>
    </row>
    <row r="1701" spans="1:3" x14ac:dyDescent="0.6">
      <c r="A1701" s="1">
        <v>44925</v>
      </c>
      <c r="B1701" s="3">
        <v>0.20833333333333334</v>
      </c>
      <c r="C1701" s="2">
        <v>7.1320000000000002E-5</v>
      </c>
    </row>
    <row r="1702" spans="1:3" x14ac:dyDescent="0.6">
      <c r="A1702" s="1">
        <v>44925</v>
      </c>
      <c r="B1702" s="3">
        <v>0.375</v>
      </c>
      <c r="C1702" s="2">
        <v>1E-4</v>
      </c>
    </row>
    <row r="1703" spans="1:3" x14ac:dyDescent="0.6">
      <c r="A1703" s="1">
        <v>44925</v>
      </c>
      <c r="B1703" s="3">
        <v>4.1666666666666664E-2</v>
      </c>
      <c r="C1703" s="2">
        <v>1E-4</v>
      </c>
    </row>
    <row r="1704" spans="1:3" x14ac:dyDescent="0.6">
      <c r="A1704" s="1">
        <v>44924</v>
      </c>
      <c r="B1704" s="3">
        <v>0.20833333333333334</v>
      </c>
      <c r="C1704" s="2">
        <v>8.5320000000000003E-5</v>
      </c>
    </row>
    <row r="1705" spans="1:3" x14ac:dyDescent="0.6">
      <c r="A1705" s="1">
        <v>44924</v>
      </c>
      <c r="B1705" s="3">
        <v>0.375</v>
      </c>
      <c r="C1705" s="2">
        <v>9.9850000000000001E-5</v>
      </c>
    </row>
    <row r="1706" spans="1:3" x14ac:dyDescent="0.6">
      <c r="A1706" s="1">
        <v>44924</v>
      </c>
      <c r="B1706" s="3">
        <v>4.1666666666666664E-2</v>
      </c>
      <c r="C1706" s="2">
        <v>2.1109999999999999E-5</v>
      </c>
    </row>
    <row r="1707" spans="1:3" x14ac:dyDescent="0.6">
      <c r="A1707" s="1">
        <v>44923</v>
      </c>
      <c r="B1707" s="3">
        <v>0.20833333333333334</v>
      </c>
      <c r="C1707" s="2">
        <v>9.7639999999999994E-5</v>
      </c>
    </row>
    <row r="1708" spans="1:3" x14ac:dyDescent="0.6">
      <c r="A1708" s="1">
        <v>44923</v>
      </c>
      <c r="B1708" s="3">
        <v>0.375</v>
      </c>
      <c r="C1708" s="2">
        <v>4.2519999999999999E-5</v>
      </c>
    </row>
    <row r="1709" spans="1:3" x14ac:dyDescent="0.6">
      <c r="A1709" s="1">
        <v>44923</v>
      </c>
      <c r="B1709" s="3">
        <v>4.1666666666666664E-2</v>
      </c>
      <c r="C1709" s="2">
        <v>1.9510000000000001E-5</v>
      </c>
    </row>
    <row r="1710" spans="1:3" x14ac:dyDescent="0.6">
      <c r="A1710" s="1">
        <v>44922</v>
      </c>
      <c r="B1710" s="3">
        <v>0.20833333333333334</v>
      </c>
      <c r="C1710" s="2">
        <v>1.102E-5</v>
      </c>
    </row>
    <row r="1711" spans="1:3" x14ac:dyDescent="0.6">
      <c r="A1711" s="1">
        <v>44922</v>
      </c>
      <c r="B1711" s="3">
        <v>0.375</v>
      </c>
      <c r="C1711" s="2">
        <v>8.6550000000000003E-5</v>
      </c>
    </row>
    <row r="1712" spans="1:3" x14ac:dyDescent="0.6">
      <c r="A1712" s="1">
        <v>44922</v>
      </c>
      <c r="B1712" s="3">
        <v>4.1666666666666664E-2</v>
      </c>
      <c r="C1712" s="2">
        <v>2.8710000000000001E-5</v>
      </c>
    </row>
    <row r="1713" spans="1:3" x14ac:dyDescent="0.6">
      <c r="A1713" s="1">
        <v>44921</v>
      </c>
      <c r="B1713" s="3">
        <v>0.20833333333333334</v>
      </c>
      <c r="C1713" s="2">
        <v>-5.0640000000000003E-5</v>
      </c>
    </row>
    <row r="1714" spans="1:3" x14ac:dyDescent="0.6">
      <c r="A1714" s="1">
        <v>44921</v>
      </c>
      <c r="B1714" s="3">
        <v>0.375</v>
      </c>
      <c r="C1714" s="2">
        <v>3.3189999999999999E-5</v>
      </c>
    </row>
    <row r="1715" spans="1:3" x14ac:dyDescent="0.6">
      <c r="A1715" s="1">
        <v>44921</v>
      </c>
      <c r="B1715" s="3">
        <v>4.1666666666666664E-2</v>
      </c>
      <c r="C1715" s="2">
        <v>3.0599999999999998E-5</v>
      </c>
    </row>
    <row r="1716" spans="1:3" x14ac:dyDescent="0.6">
      <c r="A1716" s="1">
        <v>44920</v>
      </c>
      <c r="B1716" s="3">
        <v>0.20833333333333334</v>
      </c>
      <c r="C1716" s="2">
        <v>1.855E-5</v>
      </c>
    </row>
    <row r="1717" spans="1:3" x14ac:dyDescent="0.6">
      <c r="A1717" s="1">
        <v>44920</v>
      </c>
      <c r="B1717" s="3">
        <v>0.375</v>
      </c>
      <c r="C1717" s="2">
        <v>5.2100000000000001E-6</v>
      </c>
    </row>
    <row r="1718" spans="1:3" x14ac:dyDescent="0.6">
      <c r="A1718" s="1">
        <v>44920</v>
      </c>
      <c r="B1718" s="3">
        <v>4.1666666666666664E-2</v>
      </c>
      <c r="C1718" s="2">
        <v>6.2219999999999997E-5</v>
      </c>
    </row>
    <row r="1719" spans="1:3" x14ac:dyDescent="0.6">
      <c r="A1719" s="1">
        <v>44919</v>
      </c>
      <c r="B1719" s="3">
        <v>0.20833333333333334</v>
      </c>
      <c r="C1719" s="2">
        <v>4.7479999999999999E-5</v>
      </c>
    </row>
    <row r="1720" spans="1:3" x14ac:dyDescent="0.6">
      <c r="A1720" s="1">
        <v>44919</v>
      </c>
      <c r="B1720" s="3">
        <v>0.375</v>
      </c>
      <c r="C1720" s="2">
        <v>1E-4</v>
      </c>
    </row>
    <row r="1721" spans="1:3" x14ac:dyDescent="0.6">
      <c r="A1721" s="1">
        <v>44919</v>
      </c>
      <c r="B1721" s="3">
        <v>4.1666666666666664E-2</v>
      </c>
      <c r="C1721" s="2">
        <v>8.9030000000000006E-5</v>
      </c>
    </row>
    <row r="1722" spans="1:3" x14ac:dyDescent="0.6">
      <c r="A1722" s="1">
        <v>44918</v>
      </c>
      <c r="B1722" s="3">
        <v>0.20833333333333334</v>
      </c>
      <c r="C1722" s="2">
        <v>1E-4</v>
      </c>
    </row>
    <row r="1723" spans="1:3" x14ac:dyDescent="0.6">
      <c r="A1723" s="1">
        <v>44918</v>
      </c>
      <c r="B1723" s="3">
        <v>0.375</v>
      </c>
      <c r="C1723" s="2">
        <v>1E-4</v>
      </c>
    </row>
    <row r="1724" spans="1:3" x14ac:dyDescent="0.6">
      <c r="A1724" s="1">
        <v>44918</v>
      </c>
      <c r="B1724" s="3">
        <v>4.1666666666666664E-2</v>
      </c>
      <c r="C1724" s="2">
        <v>7.1970000000000004E-5</v>
      </c>
    </row>
    <row r="1725" spans="1:3" x14ac:dyDescent="0.6">
      <c r="A1725" s="1">
        <v>44917</v>
      </c>
      <c r="B1725" s="3">
        <v>0.20833333333333334</v>
      </c>
      <c r="C1725" s="2">
        <v>8.1660000000000001E-5</v>
      </c>
    </row>
    <row r="1726" spans="1:3" x14ac:dyDescent="0.6">
      <c r="A1726" s="1">
        <v>44917</v>
      </c>
      <c r="B1726" s="3">
        <v>0.375</v>
      </c>
      <c r="C1726" s="2">
        <v>2.9179999999999998E-5</v>
      </c>
    </row>
    <row r="1727" spans="1:3" x14ac:dyDescent="0.6">
      <c r="A1727" s="1">
        <v>44917</v>
      </c>
      <c r="B1727" s="3">
        <v>4.1666666666666664E-2</v>
      </c>
      <c r="C1727" s="2">
        <v>7.5820000000000003E-5</v>
      </c>
    </row>
    <row r="1728" spans="1:3" x14ac:dyDescent="0.6">
      <c r="A1728" s="1">
        <v>44916</v>
      </c>
      <c r="B1728" s="3">
        <v>0.20833333333333334</v>
      </c>
      <c r="C1728" s="2">
        <v>7.7420000000000001E-5</v>
      </c>
    </row>
    <row r="1729" spans="1:3" x14ac:dyDescent="0.6">
      <c r="A1729" s="1">
        <v>44916</v>
      </c>
      <c r="B1729" s="3">
        <v>0.375</v>
      </c>
      <c r="C1729" s="2">
        <v>3.7780000000000001E-5</v>
      </c>
    </row>
    <row r="1730" spans="1:3" x14ac:dyDescent="0.6">
      <c r="A1730" s="1">
        <v>44916</v>
      </c>
      <c r="B1730" s="3">
        <v>4.1666666666666664E-2</v>
      </c>
      <c r="C1730" s="2">
        <v>3.4010000000000001E-5</v>
      </c>
    </row>
    <row r="1731" spans="1:3" x14ac:dyDescent="0.6">
      <c r="A1731" s="1">
        <v>44915</v>
      </c>
      <c r="B1731" s="3">
        <v>0.20833333333333334</v>
      </c>
      <c r="C1731" s="2">
        <v>-1.1999999999999999E-7</v>
      </c>
    </row>
    <row r="1732" spans="1:3" x14ac:dyDescent="0.6">
      <c r="A1732" s="1">
        <v>44915</v>
      </c>
      <c r="B1732" s="3">
        <v>0.375</v>
      </c>
      <c r="C1732" s="2">
        <v>5.6110000000000003E-5</v>
      </c>
    </row>
    <row r="1733" spans="1:3" x14ac:dyDescent="0.6">
      <c r="A1733" s="1">
        <v>44915</v>
      </c>
      <c r="B1733" s="3">
        <v>4.1666666666666664E-2</v>
      </c>
      <c r="C1733" s="2">
        <v>4.4960000000000003E-5</v>
      </c>
    </row>
    <row r="1734" spans="1:3" x14ac:dyDescent="0.6">
      <c r="A1734" s="1">
        <v>44914</v>
      </c>
      <c r="B1734" s="3">
        <v>0.20833333333333334</v>
      </c>
      <c r="C1734" s="2">
        <v>3.4929999999999999E-5</v>
      </c>
    </row>
    <row r="1735" spans="1:3" x14ac:dyDescent="0.6">
      <c r="A1735" s="1">
        <v>44914</v>
      </c>
      <c r="B1735" s="3">
        <v>0.375</v>
      </c>
      <c r="C1735" s="2">
        <v>6.4679999999999997E-5</v>
      </c>
    </row>
    <row r="1736" spans="1:3" x14ac:dyDescent="0.6">
      <c r="A1736" s="1">
        <v>44914</v>
      </c>
      <c r="B1736" s="3">
        <v>4.1666666666666664E-2</v>
      </c>
      <c r="C1736" s="2">
        <v>-6.4699999999999999E-6</v>
      </c>
    </row>
    <row r="1737" spans="1:3" x14ac:dyDescent="0.6">
      <c r="A1737" s="1">
        <v>44913</v>
      </c>
      <c r="B1737" s="3">
        <v>0.20833333333333334</v>
      </c>
      <c r="C1737" s="2">
        <v>6.8280000000000004E-5</v>
      </c>
    </row>
    <row r="1738" spans="1:3" x14ac:dyDescent="0.6">
      <c r="A1738" s="1">
        <v>44913</v>
      </c>
      <c r="B1738" s="3">
        <v>0.375</v>
      </c>
      <c r="C1738" s="2">
        <v>6.2739999999999999E-5</v>
      </c>
    </row>
    <row r="1739" spans="1:3" x14ac:dyDescent="0.6">
      <c r="A1739" s="1">
        <v>44913</v>
      </c>
      <c r="B1739" s="3">
        <v>4.1666666666666664E-2</v>
      </c>
      <c r="C1739" s="2">
        <v>9.7070000000000004E-5</v>
      </c>
    </row>
    <row r="1740" spans="1:3" x14ac:dyDescent="0.6">
      <c r="A1740" s="1">
        <v>44912</v>
      </c>
      <c r="B1740" s="3">
        <v>0.20833333333333334</v>
      </c>
      <c r="C1740" s="2">
        <v>7.8100000000000001E-5</v>
      </c>
    </row>
    <row r="1741" spans="1:3" x14ac:dyDescent="0.6">
      <c r="A1741" s="1">
        <v>44912</v>
      </c>
      <c r="B1741" s="3">
        <v>0.375</v>
      </c>
      <c r="C1741" s="2">
        <v>2.0129999999999999E-5</v>
      </c>
    </row>
    <row r="1742" spans="1:3" x14ac:dyDescent="0.6">
      <c r="A1742" s="1">
        <v>44912</v>
      </c>
      <c r="B1742" s="3">
        <v>4.1666666666666664E-2</v>
      </c>
      <c r="C1742" s="2">
        <v>-1.9870000000000001E-5</v>
      </c>
    </row>
    <row r="1743" spans="1:3" x14ac:dyDescent="0.6">
      <c r="A1743" s="1">
        <v>44911</v>
      </c>
      <c r="B1743" s="3">
        <v>0.20833333333333334</v>
      </c>
      <c r="C1743" s="2">
        <v>5.7059999999999999E-5</v>
      </c>
    </row>
    <row r="1744" spans="1:3" x14ac:dyDescent="0.6">
      <c r="A1744" s="1">
        <v>44911</v>
      </c>
      <c r="B1744" s="3">
        <v>0.375</v>
      </c>
      <c r="C1744" s="2">
        <v>4.8420000000000001E-5</v>
      </c>
    </row>
    <row r="1745" spans="1:3" x14ac:dyDescent="0.6">
      <c r="A1745" s="1">
        <v>44911</v>
      </c>
      <c r="B1745" s="3">
        <v>4.1666666666666664E-2</v>
      </c>
      <c r="C1745" s="2">
        <v>5.1799999999999999E-5</v>
      </c>
    </row>
    <row r="1746" spans="1:3" x14ac:dyDescent="0.6">
      <c r="A1746" s="1">
        <v>44910</v>
      </c>
      <c r="B1746" s="3">
        <v>0.20833333333333334</v>
      </c>
      <c r="C1746" s="2">
        <v>1E-4</v>
      </c>
    </row>
    <row r="1747" spans="1:3" x14ac:dyDescent="0.6">
      <c r="A1747" s="1">
        <v>44910</v>
      </c>
      <c r="B1747" s="3">
        <v>0.375</v>
      </c>
      <c r="C1747" s="2">
        <v>1E-4</v>
      </c>
    </row>
    <row r="1748" spans="1:3" x14ac:dyDescent="0.6">
      <c r="A1748" s="1">
        <v>44910</v>
      </c>
      <c r="B1748" s="3">
        <v>4.1666666666666664E-2</v>
      </c>
      <c r="C1748" s="2">
        <v>1E-4</v>
      </c>
    </row>
    <row r="1749" spans="1:3" x14ac:dyDescent="0.6">
      <c r="A1749" s="1">
        <v>44909</v>
      </c>
      <c r="B1749" s="3">
        <v>0.20833333333333334</v>
      </c>
      <c r="C1749" s="2">
        <v>1E-4</v>
      </c>
    </row>
    <row r="1750" spans="1:3" x14ac:dyDescent="0.6">
      <c r="A1750" s="1">
        <v>44909</v>
      </c>
      <c r="B1750" s="3">
        <v>0.375</v>
      </c>
      <c r="C1750" s="2">
        <v>1E-4</v>
      </c>
    </row>
    <row r="1751" spans="1:3" x14ac:dyDescent="0.6">
      <c r="A1751" s="1">
        <v>44909</v>
      </c>
      <c r="B1751" s="3">
        <v>4.1666666666666664E-2</v>
      </c>
      <c r="C1751" s="2">
        <v>1E-4</v>
      </c>
    </row>
    <row r="1752" spans="1:3" x14ac:dyDescent="0.6">
      <c r="A1752" s="1">
        <v>44908</v>
      </c>
      <c r="B1752" s="3">
        <v>0.20833333333333334</v>
      </c>
      <c r="C1752" s="2">
        <v>1.9709999999999999E-5</v>
      </c>
    </row>
    <row r="1753" spans="1:3" x14ac:dyDescent="0.6">
      <c r="A1753" s="1">
        <v>44908</v>
      </c>
      <c r="B1753" s="3">
        <v>0.375</v>
      </c>
      <c r="C1753" s="2">
        <v>3.0029999999999999E-5</v>
      </c>
    </row>
    <row r="1754" spans="1:3" x14ac:dyDescent="0.6">
      <c r="A1754" s="1">
        <v>44908</v>
      </c>
      <c r="B1754" s="3">
        <v>4.1666666666666664E-2</v>
      </c>
      <c r="C1754" s="2">
        <v>-1.6699999999999999E-5</v>
      </c>
    </row>
    <row r="1755" spans="1:3" x14ac:dyDescent="0.6">
      <c r="A1755" s="1">
        <v>44907</v>
      </c>
      <c r="B1755" s="3">
        <v>0.20833333333333334</v>
      </c>
      <c r="C1755" s="2">
        <v>2.6380000000000002E-5</v>
      </c>
    </row>
    <row r="1756" spans="1:3" x14ac:dyDescent="0.6">
      <c r="A1756" s="1">
        <v>44907</v>
      </c>
      <c r="B1756" s="3">
        <v>0.375</v>
      </c>
      <c r="C1756" s="2">
        <v>2.406E-5</v>
      </c>
    </row>
    <row r="1757" spans="1:3" x14ac:dyDescent="0.6">
      <c r="A1757" s="1">
        <v>44907</v>
      </c>
      <c r="B1757" s="3">
        <v>4.1666666666666664E-2</v>
      </c>
      <c r="C1757" s="2">
        <v>6.9199999999999998E-6</v>
      </c>
    </row>
    <row r="1758" spans="1:3" x14ac:dyDescent="0.6">
      <c r="A1758" s="1">
        <v>44906</v>
      </c>
      <c r="B1758" s="3">
        <v>0.20833333333333334</v>
      </c>
      <c r="C1758" s="2">
        <v>8.7299999999999994E-6</v>
      </c>
    </row>
    <row r="1759" spans="1:3" x14ac:dyDescent="0.6">
      <c r="A1759" s="1">
        <v>44906</v>
      </c>
      <c r="B1759" s="3">
        <v>0.375</v>
      </c>
      <c r="C1759" s="2">
        <v>9.2900000000000008E-6</v>
      </c>
    </row>
    <row r="1760" spans="1:3" x14ac:dyDescent="0.6">
      <c r="A1760" s="1">
        <v>44906</v>
      </c>
      <c r="B1760" s="3">
        <v>4.1666666666666664E-2</v>
      </c>
      <c r="C1760" s="2">
        <v>1.7110000000000001E-5</v>
      </c>
    </row>
    <row r="1761" spans="1:3" x14ac:dyDescent="0.6">
      <c r="A1761" s="1">
        <v>44905</v>
      </c>
      <c r="B1761" s="3">
        <v>0.20833333333333334</v>
      </c>
      <c r="C1761" s="2">
        <v>-6.8700000000000003E-6</v>
      </c>
    </row>
    <row r="1762" spans="1:3" x14ac:dyDescent="0.6">
      <c r="A1762" s="1">
        <v>44905</v>
      </c>
      <c r="B1762" s="3">
        <v>0.375</v>
      </c>
      <c r="C1762" s="2">
        <v>-1.6690000000000001E-5</v>
      </c>
    </row>
    <row r="1763" spans="1:3" x14ac:dyDescent="0.6">
      <c r="A1763" s="1">
        <v>44905</v>
      </c>
      <c r="B1763" s="3">
        <v>4.1666666666666664E-2</v>
      </c>
      <c r="C1763" s="2">
        <v>3.1980000000000002E-5</v>
      </c>
    </row>
    <row r="1764" spans="1:3" x14ac:dyDescent="0.6">
      <c r="A1764" s="1">
        <v>44904</v>
      </c>
      <c r="B1764" s="3">
        <v>0.20833333333333334</v>
      </c>
      <c r="C1764" s="2">
        <v>4.0070000000000001E-5</v>
      </c>
    </row>
    <row r="1765" spans="1:3" x14ac:dyDescent="0.6">
      <c r="A1765" s="1">
        <v>44904</v>
      </c>
      <c r="B1765" s="3">
        <v>0.375</v>
      </c>
      <c r="C1765" s="2">
        <v>1.1780000000000001E-5</v>
      </c>
    </row>
    <row r="1766" spans="1:3" x14ac:dyDescent="0.6">
      <c r="A1766" s="1">
        <v>44904</v>
      </c>
      <c r="B1766" s="3">
        <v>4.1666666666666664E-2</v>
      </c>
      <c r="C1766" s="2">
        <v>1.6700000000000001E-6</v>
      </c>
    </row>
    <row r="1767" spans="1:3" x14ac:dyDescent="0.6">
      <c r="A1767" s="1">
        <v>44903</v>
      </c>
      <c r="B1767" s="3">
        <v>0.20833333333333334</v>
      </c>
      <c r="C1767" s="2">
        <v>2.1520000000000001E-5</v>
      </c>
    </row>
    <row r="1768" spans="1:3" x14ac:dyDescent="0.6">
      <c r="A1768" s="1">
        <v>44903</v>
      </c>
      <c r="B1768" s="3">
        <v>0.375</v>
      </c>
      <c r="C1768" s="2">
        <v>1.183E-5</v>
      </c>
    </row>
    <row r="1769" spans="1:3" x14ac:dyDescent="0.6">
      <c r="A1769" s="1">
        <v>44903</v>
      </c>
      <c r="B1769" s="3">
        <v>4.1666666666666664E-2</v>
      </c>
      <c r="C1769" s="2">
        <v>-1.4919999999999999E-5</v>
      </c>
    </row>
    <row r="1770" spans="1:3" x14ac:dyDescent="0.6">
      <c r="A1770" s="1">
        <v>44902</v>
      </c>
      <c r="B1770" s="3">
        <v>0.20833333333333334</v>
      </c>
      <c r="C1770" s="2">
        <v>6.5799999999999997E-6</v>
      </c>
    </row>
    <row r="1771" spans="1:3" x14ac:dyDescent="0.6">
      <c r="A1771" s="1">
        <v>44902</v>
      </c>
      <c r="B1771" s="3">
        <v>0.375</v>
      </c>
      <c r="C1771" s="2">
        <v>7.8869999999999995E-5</v>
      </c>
    </row>
    <row r="1772" spans="1:3" x14ac:dyDescent="0.6">
      <c r="A1772" s="1">
        <v>44902</v>
      </c>
      <c r="B1772" s="3">
        <v>4.1666666666666664E-2</v>
      </c>
      <c r="C1772" s="2">
        <v>2.3050000000000001E-5</v>
      </c>
    </row>
    <row r="1773" spans="1:3" x14ac:dyDescent="0.6">
      <c r="A1773" s="1">
        <v>44901</v>
      </c>
      <c r="B1773" s="3">
        <v>0.20833333333333334</v>
      </c>
      <c r="C1773" s="2">
        <v>4.1180000000000002E-5</v>
      </c>
    </row>
    <row r="1774" spans="1:3" x14ac:dyDescent="0.6">
      <c r="A1774" s="1">
        <v>44901</v>
      </c>
      <c r="B1774" s="3">
        <v>0.375</v>
      </c>
      <c r="C1774" s="2">
        <v>2.2059999999999999E-5</v>
      </c>
    </row>
    <row r="1775" spans="1:3" x14ac:dyDescent="0.6">
      <c r="A1775" s="1">
        <v>44901</v>
      </c>
      <c r="B1775" s="3">
        <v>4.1666666666666664E-2</v>
      </c>
      <c r="C1775" s="2">
        <v>4.6020000000000003E-5</v>
      </c>
    </row>
    <row r="1776" spans="1:3" x14ac:dyDescent="0.6">
      <c r="A1776" s="1">
        <v>44900</v>
      </c>
      <c r="B1776" s="3">
        <v>0.20833333333333334</v>
      </c>
      <c r="C1776" s="2">
        <v>-4.2179999999999999E-5</v>
      </c>
    </row>
    <row r="1777" spans="1:3" x14ac:dyDescent="0.6">
      <c r="A1777" s="1">
        <v>44900</v>
      </c>
      <c r="B1777" s="3">
        <v>0.375</v>
      </c>
      <c r="C1777" s="2">
        <v>5.4000000000000002E-7</v>
      </c>
    </row>
    <row r="1778" spans="1:3" x14ac:dyDescent="0.6">
      <c r="A1778" s="1">
        <v>44900</v>
      </c>
      <c r="B1778" s="3">
        <v>4.1666666666666664E-2</v>
      </c>
      <c r="C1778" s="2">
        <v>4.5809999999999997E-5</v>
      </c>
    </row>
    <row r="1779" spans="1:3" x14ac:dyDescent="0.6">
      <c r="A1779" s="1">
        <v>44899</v>
      </c>
      <c r="B1779" s="3">
        <v>0.20833333333333334</v>
      </c>
      <c r="C1779" s="2">
        <v>6.436E-5</v>
      </c>
    </row>
    <row r="1780" spans="1:3" x14ac:dyDescent="0.6">
      <c r="A1780" s="1">
        <v>44899</v>
      </c>
      <c r="B1780" s="3">
        <v>0.375</v>
      </c>
      <c r="C1780" s="2">
        <v>6.1740000000000002E-5</v>
      </c>
    </row>
    <row r="1781" spans="1:3" x14ac:dyDescent="0.6">
      <c r="A1781" s="1">
        <v>44899</v>
      </c>
      <c r="B1781" s="3">
        <v>4.1666666666666664E-2</v>
      </c>
      <c r="C1781" s="2">
        <v>1E-4</v>
      </c>
    </row>
    <row r="1782" spans="1:3" x14ac:dyDescent="0.6">
      <c r="A1782" s="1">
        <v>44898</v>
      </c>
      <c r="B1782" s="3">
        <v>0.20833333333333334</v>
      </c>
      <c r="C1782" s="2">
        <v>5.1230000000000002E-5</v>
      </c>
    </row>
    <row r="1783" spans="1:3" x14ac:dyDescent="0.6">
      <c r="A1783" s="1">
        <v>44898</v>
      </c>
      <c r="B1783" s="3">
        <v>0.375</v>
      </c>
      <c r="C1783" s="2">
        <v>3.3019999999999999E-5</v>
      </c>
    </row>
    <row r="1784" spans="1:3" x14ac:dyDescent="0.6">
      <c r="A1784" s="1">
        <v>44898</v>
      </c>
      <c r="B1784" s="3">
        <v>4.1666666666666664E-2</v>
      </c>
      <c r="C1784" s="2">
        <v>-3.7530000000000002E-5</v>
      </c>
    </row>
    <row r="1785" spans="1:3" x14ac:dyDescent="0.6">
      <c r="A1785" s="1">
        <v>44897</v>
      </c>
      <c r="B1785" s="3">
        <v>0.20833333333333334</v>
      </c>
      <c r="C1785" s="2">
        <v>2.8249999999999999E-5</v>
      </c>
    </row>
    <row r="1786" spans="1:3" x14ac:dyDescent="0.6">
      <c r="A1786" s="1">
        <v>44897</v>
      </c>
      <c r="B1786" s="3">
        <v>0.375</v>
      </c>
      <c r="C1786" s="2">
        <v>8.2029999999999999E-5</v>
      </c>
    </row>
    <row r="1787" spans="1:3" x14ac:dyDescent="0.6">
      <c r="A1787" s="1">
        <v>44897</v>
      </c>
      <c r="B1787" s="3">
        <v>4.1666666666666664E-2</v>
      </c>
      <c r="C1787" s="2">
        <v>1E-4</v>
      </c>
    </row>
    <row r="1788" spans="1:3" x14ac:dyDescent="0.6">
      <c r="A1788" s="1">
        <v>44896</v>
      </c>
      <c r="B1788" s="3">
        <v>0.20833333333333334</v>
      </c>
      <c r="C1788" s="2">
        <v>-5.0009999999999997E-5</v>
      </c>
    </row>
    <row r="1789" spans="1:3" x14ac:dyDescent="0.6">
      <c r="A1789" s="1">
        <v>44896</v>
      </c>
      <c r="B1789" s="3">
        <v>0.375</v>
      </c>
      <c r="C1789" s="2">
        <v>1.029E-5</v>
      </c>
    </row>
    <row r="1790" spans="1:3" x14ac:dyDescent="0.6">
      <c r="A1790" s="1">
        <v>44896</v>
      </c>
      <c r="B1790" s="3">
        <v>4.1666666666666664E-2</v>
      </c>
      <c r="C1790" s="2">
        <v>9.5110000000000002E-5</v>
      </c>
    </row>
    <row r="1791" spans="1:3" x14ac:dyDescent="0.6">
      <c r="A1791" s="1">
        <v>44895</v>
      </c>
      <c r="B1791" s="3">
        <v>0.20833333333333334</v>
      </c>
      <c r="C1791" s="2">
        <v>4.0380000000000003E-5</v>
      </c>
    </row>
    <row r="1792" spans="1:3" x14ac:dyDescent="0.6">
      <c r="A1792" s="1">
        <v>44895</v>
      </c>
      <c r="B1792" s="3">
        <v>0.375</v>
      </c>
      <c r="C1792" s="2">
        <v>3.4039999999999999E-5</v>
      </c>
    </row>
    <row r="1793" spans="1:3" x14ac:dyDescent="0.6">
      <c r="A1793" s="1">
        <v>44895</v>
      </c>
      <c r="B1793" s="3">
        <v>4.1666666666666664E-2</v>
      </c>
      <c r="C1793" s="2">
        <v>4.1709999999999999E-5</v>
      </c>
    </row>
    <row r="1794" spans="1:3" x14ac:dyDescent="0.6">
      <c r="A1794" s="1">
        <v>44894</v>
      </c>
      <c r="B1794" s="3">
        <v>0.20833333333333334</v>
      </c>
      <c r="C1794" s="2">
        <v>-3.8500000000000004E-6</v>
      </c>
    </row>
    <row r="1795" spans="1:3" x14ac:dyDescent="0.6">
      <c r="A1795" s="1">
        <v>44894</v>
      </c>
      <c r="B1795" s="3">
        <v>0.375</v>
      </c>
      <c r="C1795" s="2">
        <v>4.7589999999999997E-5</v>
      </c>
    </row>
    <row r="1796" spans="1:3" x14ac:dyDescent="0.6">
      <c r="A1796" s="1">
        <v>44894</v>
      </c>
      <c r="B1796" s="3">
        <v>4.1666666666666664E-2</v>
      </c>
      <c r="C1796" s="2">
        <v>2.1E-7</v>
      </c>
    </row>
    <row r="1797" spans="1:3" x14ac:dyDescent="0.6">
      <c r="A1797" s="1">
        <v>44893</v>
      </c>
      <c r="B1797" s="3">
        <v>0.20833333333333334</v>
      </c>
      <c r="C1797" s="2">
        <v>5.3600000000000004E-6</v>
      </c>
    </row>
    <row r="1798" spans="1:3" x14ac:dyDescent="0.6">
      <c r="A1798" s="1">
        <v>44893</v>
      </c>
      <c r="B1798" s="3">
        <v>0.375</v>
      </c>
      <c r="C1798" s="2">
        <v>2.3030000000000001E-5</v>
      </c>
    </row>
    <row r="1799" spans="1:3" x14ac:dyDescent="0.6">
      <c r="A1799" s="1">
        <v>44893</v>
      </c>
      <c r="B1799" s="3">
        <v>4.1666666666666664E-2</v>
      </c>
      <c r="C1799" s="2">
        <v>3.7830000000000002E-5</v>
      </c>
    </row>
    <row r="1800" spans="1:3" x14ac:dyDescent="0.6">
      <c r="A1800" s="1">
        <v>44892</v>
      </c>
      <c r="B1800" s="3">
        <v>0.20833333333333334</v>
      </c>
      <c r="C1800" s="2">
        <v>-3.0660000000000001E-5</v>
      </c>
    </row>
    <row r="1801" spans="1:3" x14ac:dyDescent="0.6">
      <c r="A1801" s="1">
        <v>44892</v>
      </c>
      <c r="B1801" s="3">
        <v>0.375</v>
      </c>
      <c r="C1801" s="2">
        <v>1.063E-5</v>
      </c>
    </row>
    <row r="1802" spans="1:3" x14ac:dyDescent="0.6">
      <c r="A1802" s="1">
        <v>44892</v>
      </c>
      <c r="B1802" s="3">
        <v>4.1666666666666664E-2</v>
      </c>
      <c r="C1802" s="2">
        <v>3.523E-5</v>
      </c>
    </row>
    <row r="1803" spans="1:3" x14ac:dyDescent="0.6">
      <c r="A1803" s="1">
        <v>44891</v>
      </c>
      <c r="B1803" s="3">
        <v>0.20833333333333334</v>
      </c>
      <c r="C1803" s="2">
        <v>-2.455E-5</v>
      </c>
    </row>
    <row r="1804" spans="1:3" x14ac:dyDescent="0.6">
      <c r="A1804" s="1">
        <v>44891</v>
      </c>
      <c r="B1804" s="3">
        <v>0.375</v>
      </c>
      <c r="C1804" s="2">
        <v>3.8590000000000002E-5</v>
      </c>
    </row>
    <row r="1805" spans="1:3" x14ac:dyDescent="0.6">
      <c r="A1805" s="1">
        <v>44891</v>
      </c>
      <c r="B1805" s="3">
        <v>4.1666666666666664E-2</v>
      </c>
      <c r="C1805" s="2">
        <v>1.328E-5</v>
      </c>
    </row>
    <row r="1806" spans="1:3" x14ac:dyDescent="0.6">
      <c r="A1806" s="1">
        <v>44890</v>
      </c>
      <c r="B1806" s="3">
        <v>0.20833333333333334</v>
      </c>
      <c r="C1806" s="2">
        <v>4.6099999999999999E-6</v>
      </c>
    </row>
    <row r="1807" spans="1:3" x14ac:dyDescent="0.6">
      <c r="A1807" s="1">
        <v>44890</v>
      </c>
      <c r="B1807" s="3">
        <v>0.375</v>
      </c>
      <c r="C1807" s="2">
        <v>2.0579999999999999E-5</v>
      </c>
    </row>
    <row r="1808" spans="1:3" x14ac:dyDescent="0.6">
      <c r="A1808" s="1">
        <v>44890</v>
      </c>
      <c r="B1808" s="3">
        <v>4.1666666666666664E-2</v>
      </c>
      <c r="C1808" s="2">
        <v>6.2719999999999996E-5</v>
      </c>
    </row>
    <row r="1809" spans="1:3" x14ac:dyDescent="0.6">
      <c r="A1809" s="1">
        <v>44889</v>
      </c>
      <c r="B1809" s="3">
        <v>0.20833333333333334</v>
      </c>
      <c r="C1809" s="2">
        <v>2.012E-5</v>
      </c>
    </row>
    <row r="1810" spans="1:3" x14ac:dyDescent="0.6">
      <c r="A1810" s="1">
        <v>44889</v>
      </c>
      <c r="B1810" s="3">
        <v>0.375</v>
      </c>
      <c r="C1810" s="2">
        <v>5.4200000000000003E-5</v>
      </c>
    </row>
    <row r="1811" spans="1:3" x14ac:dyDescent="0.6">
      <c r="A1811" s="1">
        <v>44889</v>
      </c>
      <c r="B1811" s="3">
        <v>4.1666666666666664E-2</v>
      </c>
      <c r="C1811" s="2">
        <v>-3.8999999999999999E-6</v>
      </c>
    </row>
    <row r="1812" spans="1:3" x14ac:dyDescent="0.6">
      <c r="A1812" s="1">
        <v>44888</v>
      </c>
      <c r="B1812" s="3">
        <v>0.20833333333333334</v>
      </c>
      <c r="C1812" s="2">
        <v>1E-4</v>
      </c>
    </row>
    <row r="1813" spans="1:3" x14ac:dyDescent="0.6">
      <c r="A1813" s="1">
        <v>44888</v>
      </c>
      <c r="B1813" s="3">
        <v>0.375</v>
      </c>
      <c r="C1813" s="2">
        <v>9.4060000000000004E-5</v>
      </c>
    </row>
    <row r="1814" spans="1:3" x14ac:dyDescent="0.6">
      <c r="A1814" s="1">
        <v>44888</v>
      </c>
      <c r="B1814" s="3">
        <v>4.1666666666666664E-2</v>
      </c>
      <c r="C1814" s="2">
        <v>7.8800000000000004E-5</v>
      </c>
    </row>
    <row r="1815" spans="1:3" x14ac:dyDescent="0.6">
      <c r="A1815" s="1">
        <v>44887</v>
      </c>
      <c r="B1815" s="3">
        <v>0.20833333333333334</v>
      </c>
      <c r="C1815" s="2">
        <v>2.033E-5</v>
      </c>
    </row>
    <row r="1816" spans="1:3" x14ac:dyDescent="0.6">
      <c r="A1816" s="1">
        <v>44887</v>
      </c>
      <c r="B1816" s="3">
        <v>0.375</v>
      </c>
      <c r="C1816" s="2">
        <v>-7.4850000000000003E-5</v>
      </c>
    </row>
    <row r="1817" spans="1:3" x14ac:dyDescent="0.6">
      <c r="A1817" s="1">
        <v>44887</v>
      </c>
      <c r="B1817" s="3">
        <v>4.1666666666666664E-2</v>
      </c>
      <c r="C1817" s="2">
        <v>2.302E-5</v>
      </c>
    </row>
    <row r="1818" spans="1:3" x14ac:dyDescent="0.6">
      <c r="A1818" s="1">
        <v>44886</v>
      </c>
      <c r="B1818" s="3">
        <v>0.20833333333333334</v>
      </c>
      <c r="C1818" s="2">
        <v>-1.218E-5</v>
      </c>
    </row>
    <row r="1819" spans="1:3" x14ac:dyDescent="0.6">
      <c r="A1819" s="1">
        <v>44886</v>
      </c>
      <c r="B1819" s="3">
        <v>0.375</v>
      </c>
      <c r="C1819" s="2">
        <v>7.8980000000000006E-5</v>
      </c>
    </row>
    <row r="1820" spans="1:3" x14ac:dyDescent="0.6">
      <c r="A1820" s="1">
        <v>44886</v>
      </c>
      <c r="B1820" s="3">
        <v>4.1666666666666664E-2</v>
      </c>
      <c r="C1820" s="2">
        <v>-9.7899999999999994E-6</v>
      </c>
    </row>
    <row r="1821" spans="1:3" x14ac:dyDescent="0.6">
      <c r="A1821" s="1">
        <v>44885</v>
      </c>
      <c r="B1821" s="3">
        <v>0.20833333333333334</v>
      </c>
      <c r="C1821" s="2">
        <v>3.5519999999999999E-5</v>
      </c>
    </row>
    <row r="1822" spans="1:3" x14ac:dyDescent="0.6">
      <c r="A1822" s="1">
        <v>44885</v>
      </c>
      <c r="B1822" s="3">
        <v>0.375</v>
      </c>
      <c r="C1822" s="2">
        <v>-7.79E-6</v>
      </c>
    </row>
    <row r="1823" spans="1:3" x14ac:dyDescent="0.6">
      <c r="A1823" s="1">
        <v>44885</v>
      </c>
      <c r="B1823" s="3">
        <v>4.1666666666666664E-2</v>
      </c>
      <c r="C1823" s="2">
        <v>-1.169E-5</v>
      </c>
    </row>
    <row r="1824" spans="1:3" x14ac:dyDescent="0.6">
      <c r="A1824" s="1">
        <v>44884</v>
      </c>
      <c r="B1824" s="3">
        <v>0.20833333333333334</v>
      </c>
      <c r="C1824" s="2">
        <v>7.8969999999999998E-5</v>
      </c>
    </row>
    <row r="1825" spans="1:3" x14ac:dyDescent="0.6">
      <c r="A1825" s="1">
        <v>44884</v>
      </c>
      <c r="B1825" s="3">
        <v>0.375</v>
      </c>
      <c r="C1825" s="2">
        <v>5.5560000000000003E-5</v>
      </c>
    </row>
    <row r="1826" spans="1:3" x14ac:dyDescent="0.6">
      <c r="A1826" s="1">
        <v>44884</v>
      </c>
      <c r="B1826" s="3">
        <v>4.1666666666666664E-2</v>
      </c>
      <c r="C1826" s="2">
        <v>9.55E-6</v>
      </c>
    </row>
    <row r="1827" spans="1:3" x14ac:dyDescent="0.6">
      <c r="A1827" s="1">
        <v>44883</v>
      </c>
      <c r="B1827" s="3">
        <v>0.20833333333333334</v>
      </c>
      <c r="C1827" s="2">
        <v>2.3980000000000001E-5</v>
      </c>
    </row>
    <row r="1828" spans="1:3" x14ac:dyDescent="0.6">
      <c r="A1828" s="1">
        <v>44883</v>
      </c>
      <c r="B1828" s="3">
        <v>0.375</v>
      </c>
      <c r="C1828" s="2">
        <v>-2.836E-5</v>
      </c>
    </row>
    <row r="1829" spans="1:3" x14ac:dyDescent="0.6">
      <c r="A1829" s="1">
        <v>44883</v>
      </c>
      <c r="B1829" s="3">
        <v>4.1666666666666664E-2</v>
      </c>
      <c r="C1829" s="2">
        <v>-2.7010000000000001E-5</v>
      </c>
    </row>
    <row r="1830" spans="1:3" x14ac:dyDescent="0.6">
      <c r="A1830" s="1">
        <v>44882</v>
      </c>
      <c r="B1830" s="3">
        <v>0.20833333333333334</v>
      </c>
      <c r="C1830" s="2">
        <v>-5.1379999999999999E-5</v>
      </c>
    </row>
    <row r="1831" spans="1:3" x14ac:dyDescent="0.6">
      <c r="A1831" s="1">
        <v>44882</v>
      </c>
      <c r="B1831" s="3">
        <v>0.375</v>
      </c>
      <c r="C1831" s="2">
        <v>-4.5420000000000002E-5</v>
      </c>
    </row>
    <row r="1832" spans="1:3" x14ac:dyDescent="0.6">
      <c r="A1832" s="1">
        <v>44882</v>
      </c>
      <c r="B1832" s="3">
        <v>4.1666666666666664E-2</v>
      </c>
      <c r="C1832" s="2">
        <v>-6.6169999999999998E-5</v>
      </c>
    </row>
    <row r="1833" spans="1:3" x14ac:dyDescent="0.6">
      <c r="A1833" s="1">
        <v>44881</v>
      </c>
      <c r="B1833" s="3">
        <v>0.20833333333333334</v>
      </c>
      <c r="C1833" s="2">
        <v>1.1209999999999999E-5</v>
      </c>
    </row>
    <row r="1834" spans="1:3" x14ac:dyDescent="0.6">
      <c r="A1834" s="1">
        <v>44881</v>
      </c>
      <c r="B1834" s="3">
        <v>0.375</v>
      </c>
      <c r="C1834" s="2">
        <v>-1.3216000000000001E-4</v>
      </c>
    </row>
    <row r="1835" spans="1:3" x14ac:dyDescent="0.6">
      <c r="A1835" s="1">
        <v>44881</v>
      </c>
      <c r="B1835" s="3">
        <v>4.1666666666666664E-2</v>
      </c>
      <c r="C1835" s="2">
        <v>2.2750000000000001E-5</v>
      </c>
    </row>
    <row r="1836" spans="1:3" x14ac:dyDescent="0.6">
      <c r="A1836" s="1">
        <v>44880</v>
      </c>
      <c r="B1836" s="3">
        <v>0.20833333333333334</v>
      </c>
      <c r="C1836" s="2">
        <v>-1.7663999999999999E-4</v>
      </c>
    </row>
    <row r="1837" spans="1:3" x14ac:dyDescent="0.6">
      <c r="A1837" s="1">
        <v>44880</v>
      </c>
      <c r="B1837" s="3">
        <v>0.375</v>
      </c>
      <c r="C1837" s="2">
        <v>-1.0925E-4</v>
      </c>
    </row>
    <row r="1838" spans="1:3" x14ac:dyDescent="0.6">
      <c r="A1838" s="1">
        <v>44880</v>
      </c>
      <c r="B1838" s="3">
        <v>4.1666666666666664E-2</v>
      </c>
      <c r="C1838" s="2">
        <v>-1.132E-5</v>
      </c>
    </row>
    <row r="1839" spans="1:3" x14ac:dyDescent="0.6">
      <c r="A1839" s="1">
        <v>44879</v>
      </c>
      <c r="B1839" s="3">
        <v>0.20833333333333334</v>
      </c>
      <c r="C1839" s="2">
        <v>-7.6450000000000002E-5</v>
      </c>
    </row>
    <row r="1840" spans="1:3" x14ac:dyDescent="0.6">
      <c r="A1840" s="1">
        <v>44879</v>
      </c>
      <c r="B1840" s="3">
        <v>0.375</v>
      </c>
      <c r="C1840" s="2">
        <v>-3.8090000000000003E-5</v>
      </c>
    </row>
    <row r="1841" spans="1:3" x14ac:dyDescent="0.6">
      <c r="A1841" s="1">
        <v>44879</v>
      </c>
      <c r="B1841" s="3">
        <v>4.1666666666666664E-2</v>
      </c>
      <c r="C1841" s="2">
        <v>2.8160000000000001E-5</v>
      </c>
    </row>
    <row r="1842" spans="1:3" x14ac:dyDescent="0.6">
      <c r="A1842" s="1">
        <v>44878</v>
      </c>
      <c r="B1842" s="3">
        <v>0.20833333333333334</v>
      </c>
      <c r="C1842" s="2">
        <v>-7.3570000000000002E-5</v>
      </c>
    </row>
    <row r="1843" spans="1:3" x14ac:dyDescent="0.6">
      <c r="A1843" s="1">
        <v>44878</v>
      </c>
      <c r="B1843" s="3">
        <v>0.375</v>
      </c>
      <c r="C1843" s="2">
        <v>3.32E-6</v>
      </c>
    </row>
    <row r="1844" spans="1:3" x14ac:dyDescent="0.6">
      <c r="A1844" s="1">
        <v>44878</v>
      </c>
      <c r="B1844" s="3">
        <v>4.1666666666666664E-2</v>
      </c>
      <c r="C1844" s="2">
        <v>6.5199999999999999E-5</v>
      </c>
    </row>
    <row r="1845" spans="1:3" x14ac:dyDescent="0.6">
      <c r="A1845" s="1">
        <v>44877</v>
      </c>
      <c r="B1845" s="3">
        <v>0.20833333333333334</v>
      </c>
      <c r="C1845" s="2">
        <v>-2.406E-5</v>
      </c>
    </row>
    <row r="1846" spans="1:3" x14ac:dyDescent="0.6">
      <c r="A1846" s="1">
        <v>44877</v>
      </c>
      <c r="B1846" s="3">
        <v>0.375</v>
      </c>
      <c r="C1846" s="2">
        <v>5.3000000000000001E-5</v>
      </c>
    </row>
    <row r="1847" spans="1:3" x14ac:dyDescent="0.6">
      <c r="A1847" s="1">
        <v>44877</v>
      </c>
      <c r="B1847" s="3">
        <v>4.1666666666666664E-2</v>
      </c>
      <c r="C1847" s="2">
        <v>-5.8019999999999997E-5</v>
      </c>
    </row>
    <row r="1848" spans="1:3" x14ac:dyDescent="0.6">
      <c r="A1848" s="1">
        <v>44876</v>
      </c>
      <c r="B1848" s="3">
        <v>0.20833333333333334</v>
      </c>
      <c r="C1848" s="2">
        <v>-7.2769999999999996E-5</v>
      </c>
    </row>
    <row r="1849" spans="1:3" x14ac:dyDescent="0.6">
      <c r="A1849" s="1">
        <v>44876</v>
      </c>
      <c r="B1849" s="3">
        <v>0.375</v>
      </c>
      <c r="C1849" s="2">
        <v>-1.9452E-4</v>
      </c>
    </row>
    <row r="1850" spans="1:3" x14ac:dyDescent="0.6">
      <c r="A1850" s="1">
        <v>44876</v>
      </c>
      <c r="B1850" s="3">
        <v>4.1666666666666664E-2</v>
      </c>
      <c r="C1850" s="2">
        <v>-2.3833E-4</v>
      </c>
    </row>
    <row r="1851" spans="1:3" x14ac:dyDescent="0.6">
      <c r="A1851" s="1">
        <v>44875</v>
      </c>
      <c r="B1851" s="3">
        <v>0.20833333333333334</v>
      </c>
      <c r="C1851" s="2">
        <v>-1.1195300000000001E-3</v>
      </c>
    </row>
    <row r="1852" spans="1:3" x14ac:dyDescent="0.6">
      <c r="A1852" s="1">
        <v>44875</v>
      </c>
      <c r="B1852" s="3">
        <v>0.375</v>
      </c>
      <c r="C1852" s="2">
        <v>-1.1917200000000001E-3</v>
      </c>
    </row>
    <row r="1853" spans="1:3" x14ac:dyDescent="0.6">
      <c r="A1853" s="1">
        <v>44875</v>
      </c>
      <c r="B1853" s="3">
        <v>4.1666666666666664E-2</v>
      </c>
      <c r="C1853" s="2">
        <v>-3.2976000000000001E-4</v>
      </c>
    </row>
    <row r="1854" spans="1:3" x14ac:dyDescent="0.6">
      <c r="A1854" s="1">
        <v>44874</v>
      </c>
      <c r="B1854" s="3">
        <v>0.20833333333333334</v>
      </c>
      <c r="C1854" s="2">
        <v>7.305E-5</v>
      </c>
    </row>
    <row r="1855" spans="1:3" x14ac:dyDescent="0.6">
      <c r="A1855" s="1">
        <v>44874</v>
      </c>
      <c r="B1855" s="3">
        <v>0.375</v>
      </c>
      <c r="C1855" s="2">
        <v>-1.3883999999999999E-4</v>
      </c>
    </row>
    <row r="1856" spans="1:3" x14ac:dyDescent="0.6">
      <c r="A1856" s="1">
        <v>44874</v>
      </c>
      <c r="B1856" s="3">
        <v>4.1666666666666664E-2</v>
      </c>
      <c r="C1856" s="2">
        <v>9.446E-5</v>
      </c>
    </row>
    <row r="1857" spans="1:3" x14ac:dyDescent="0.6">
      <c r="A1857" s="1">
        <v>44873</v>
      </c>
      <c r="B1857" s="3">
        <v>0.20833333333333334</v>
      </c>
      <c r="C1857" s="2">
        <v>-7.8800000000000008E-6</v>
      </c>
    </row>
    <row r="1858" spans="1:3" x14ac:dyDescent="0.6">
      <c r="A1858" s="1">
        <v>44873</v>
      </c>
      <c r="B1858" s="3">
        <v>0.375</v>
      </c>
      <c r="C1858" s="2">
        <v>6.5149999999999998E-5</v>
      </c>
    </row>
    <row r="1859" spans="1:3" x14ac:dyDescent="0.6">
      <c r="A1859" s="1">
        <v>44873</v>
      </c>
      <c r="B1859" s="3">
        <v>4.1666666666666664E-2</v>
      </c>
      <c r="C1859" s="2">
        <v>1E-4</v>
      </c>
    </row>
    <row r="1860" spans="1:3" x14ac:dyDescent="0.6">
      <c r="A1860" s="1">
        <v>44872</v>
      </c>
      <c r="B1860" s="3">
        <v>0.20833333333333334</v>
      </c>
      <c r="C1860" s="2">
        <v>1E-4</v>
      </c>
    </row>
    <row r="1861" spans="1:3" x14ac:dyDescent="0.6">
      <c r="A1861" s="1">
        <v>44872</v>
      </c>
      <c r="B1861" s="3">
        <v>0.375</v>
      </c>
      <c r="C1861" s="2">
        <v>7.8129999999999999E-5</v>
      </c>
    </row>
    <row r="1862" spans="1:3" x14ac:dyDescent="0.6">
      <c r="A1862" s="1">
        <v>44872</v>
      </c>
      <c r="B1862" s="3">
        <v>4.1666666666666664E-2</v>
      </c>
      <c r="C1862" s="2">
        <v>6.8659999999999997E-5</v>
      </c>
    </row>
    <row r="1863" spans="1:3" x14ac:dyDescent="0.6">
      <c r="A1863" s="1">
        <v>44871</v>
      </c>
      <c r="B1863" s="3">
        <v>0.20833333333333334</v>
      </c>
      <c r="C1863" s="2">
        <v>9.7319999999999997E-5</v>
      </c>
    </row>
    <row r="1864" spans="1:3" x14ac:dyDescent="0.6">
      <c r="A1864" s="1">
        <v>44871</v>
      </c>
      <c r="B1864" s="3">
        <v>0.375</v>
      </c>
      <c r="C1864" s="2">
        <v>6.491E-5</v>
      </c>
    </row>
    <row r="1865" spans="1:3" x14ac:dyDescent="0.6">
      <c r="A1865" s="1">
        <v>44871</v>
      </c>
      <c r="B1865" s="3">
        <v>4.1666666666666664E-2</v>
      </c>
      <c r="C1865" s="2">
        <v>1E-4</v>
      </c>
    </row>
    <row r="1866" spans="1:3" x14ac:dyDescent="0.6">
      <c r="A1866" s="1">
        <v>44870</v>
      </c>
      <c r="B1866" s="3">
        <v>0.20833333333333334</v>
      </c>
      <c r="C1866" s="2">
        <v>4.5410000000000001E-5</v>
      </c>
    </row>
    <row r="1867" spans="1:3" x14ac:dyDescent="0.6">
      <c r="A1867" s="1">
        <v>44870</v>
      </c>
      <c r="B1867" s="3">
        <v>0.375</v>
      </c>
      <c r="C1867" s="2">
        <v>4.409E-5</v>
      </c>
    </row>
    <row r="1868" spans="1:3" x14ac:dyDescent="0.6">
      <c r="A1868" s="1">
        <v>44870</v>
      </c>
      <c r="B1868" s="3">
        <v>4.1666666666666664E-2</v>
      </c>
      <c r="C1868" s="2">
        <v>6.8990000000000002E-5</v>
      </c>
    </row>
    <row r="1869" spans="1:3" x14ac:dyDescent="0.6">
      <c r="A1869" s="1">
        <v>44869</v>
      </c>
      <c r="B1869" s="3">
        <v>0.20833333333333334</v>
      </c>
      <c r="C1869" s="2">
        <v>1.148E-5</v>
      </c>
    </row>
    <row r="1870" spans="1:3" x14ac:dyDescent="0.6">
      <c r="A1870" s="1">
        <v>44869</v>
      </c>
      <c r="B1870" s="3">
        <v>0.375</v>
      </c>
      <c r="C1870" s="2">
        <v>4.4289999999999998E-5</v>
      </c>
    </row>
    <row r="1871" spans="1:3" x14ac:dyDescent="0.6">
      <c r="A1871" s="1">
        <v>44869</v>
      </c>
      <c r="B1871" s="3">
        <v>4.1666666666666664E-2</v>
      </c>
      <c r="C1871" s="2">
        <v>6.9400000000000006E-5</v>
      </c>
    </row>
    <row r="1872" spans="1:3" x14ac:dyDescent="0.6">
      <c r="A1872" s="1">
        <v>44868</v>
      </c>
      <c r="B1872" s="3">
        <v>0.20833333333333334</v>
      </c>
      <c r="C1872" s="2">
        <v>4.4000000000000002E-6</v>
      </c>
    </row>
    <row r="1873" spans="1:3" x14ac:dyDescent="0.6">
      <c r="A1873" s="1">
        <v>44868</v>
      </c>
      <c r="B1873" s="3">
        <v>0.375</v>
      </c>
      <c r="C1873" s="2">
        <v>2.6800000000000001E-5</v>
      </c>
    </row>
    <row r="1874" spans="1:3" x14ac:dyDescent="0.6">
      <c r="A1874" s="1">
        <v>44868</v>
      </c>
      <c r="B1874" s="3">
        <v>4.1666666666666664E-2</v>
      </c>
      <c r="C1874" s="2">
        <v>6.0460000000000001E-5</v>
      </c>
    </row>
    <row r="1875" spans="1:3" x14ac:dyDescent="0.6">
      <c r="A1875" s="1">
        <v>44867</v>
      </c>
      <c r="B1875" s="3">
        <v>0.20833333333333334</v>
      </c>
      <c r="C1875" s="2">
        <v>1.203E-5</v>
      </c>
    </row>
    <row r="1876" spans="1:3" x14ac:dyDescent="0.6">
      <c r="A1876" s="1">
        <v>44867</v>
      </c>
      <c r="B1876" s="3">
        <v>0.375</v>
      </c>
      <c r="C1876" s="2">
        <v>4.7870000000000001E-5</v>
      </c>
    </row>
    <row r="1877" spans="1:3" x14ac:dyDescent="0.6">
      <c r="A1877" s="1">
        <v>44867</v>
      </c>
      <c r="B1877" s="3">
        <v>4.1666666666666664E-2</v>
      </c>
      <c r="C1877" s="2">
        <v>1.3020000000000001E-5</v>
      </c>
    </row>
    <row r="1878" spans="1:3" x14ac:dyDescent="0.6">
      <c r="A1878" s="1">
        <v>44866</v>
      </c>
      <c r="B1878" s="3">
        <v>0.20833333333333334</v>
      </c>
      <c r="C1878" s="2">
        <v>-1.0879999999999999E-5</v>
      </c>
    </row>
    <row r="1879" spans="1:3" x14ac:dyDescent="0.6">
      <c r="A1879" s="1">
        <v>44866</v>
      </c>
      <c r="B1879" s="3">
        <v>0.375</v>
      </c>
      <c r="C1879" s="2">
        <v>7.2200000000000003E-6</v>
      </c>
    </row>
    <row r="1880" spans="1:3" x14ac:dyDescent="0.6">
      <c r="A1880" s="1">
        <v>44866</v>
      </c>
      <c r="B1880" s="3">
        <v>4.1666666666666664E-2</v>
      </c>
      <c r="C1880" s="2">
        <v>-4.34E-6</v>
      </c>
    </row>
    <row r="1881" spans="1:3" x14ac:dyDescent="0.6">
      <c r="A1881" s="1">
        <v>44865</v>
      </c>
      <c r="B1881" s="3">
        <v>0.20833333333333334</v>
      </c>
      <c r="C1881" s="2">
        <v>3.8420000000000001E-5</v>
      </c>
    </row>
    <row r="1882" spans="1:3" x14ac:dyDescent="0.6">
      <c r="A1882" s="1">
        <v>44865</v>
      </c>
      <c r="B1882" s="3">
        <v>0.375</v>
      </c>
      <c r="C1882" s="2">
        <v>1.504E-5</v>
      </c>
    </row>
    <row r="1883" spans="1:3" x14ac:dyDescent="0.6">
      <c r="A1883" s="1">
        <v>44865</v>
      </c>
      <c r="B1883" s="3">
        <v>4.1666666666666664E-2</v>
      </c>
      <c r="C1883" s="2">
        <v>5.1350000000000001E-5</v>
      </c>
    </row>
    <row r="1884" spans="1:3" x14ac:dyDescent="0.6">
      <c r="A1884" s="1">
        <v>44864</v>
      </c>
      <c r="B1884" s="3">
        <v>0.20833333333333334</v>
      </c>
      <c r="C1884" s="2">
        <v>3.2110000000000003E-5</v>
      </c>
    </row>
    <row r="1885" spans="1:3" x14ac:dyDescent="0.6">
      <c r="A1885" s="1">
        <v>44864</v>
      </c>
      <c r="B1885" s="3">
        <v>0.375</v>
      </c>
      <c r="C1885" s="2">
        <v>-2.5150000000000001E-5</v>
      </c>
    </row>
    <row r="1886" spans="1:3" x14ac:dyDescent="0.6">
      <c r="A1886" s="1">
        <v>44864</v>
      </c>
      <c r="B1886" s="3">
        <v>4.1666666666666664E-2</v>
      </c>
      <c r="C1886" s="2">
        <v>4.2039999999999997E-5</v>
      </c>
    </row>
    <row r="1887" spans="1:3" x14ac:dyDescent="0.6">
      <c r="A1887" s="1">
        <v>44863</v>
      </c>
      <c r="B1887" s="3">
        <v>0.20833333333333334</v>
      </c>
      <c r="C1887" s="2">
        <v>4.7549999999999997E-5</v>
      </c>
    </row>
    <row r="1888" spans="1:3" x14ac:dyDescent="0.6">
      <c r="A1888" s="1">
        <v>44863</v>
      </c>
      <c r="B1888" s="3">
        <v>0.375</v>
      </c>
      <c r="C1888" s="2">
        <v>2.4839999999999999E-5</v>
      </c>
    </row>
    <row r="1889" spans="1:3" x14ac:dyDescent="0.6">
      <c r="A1889" s="1">
        <v>44863</v>
      </c>
      <c r="B1889" s="3">
        <v>4.1666666666666664E-2</v>
      </c>
      <c r="C1889" s="2">
        <v>-2.6290000000000001E-5</v>
      </c>
    </row>
    <row r="1890" spans="1:3" x14ac:dyDescent="0.6">
      <c r="A1890" s="1">
        <v>44862</v>
      </c>
      <c r="B1890" s="3">
        <v>0.20833333333333334</v>
      </c>
      <c r="C1890" s="2">
        <v>3.5410000000000001E-5</v>
      </c>
    </row>
    <row r="1891" spans="1:3" x14ac:dyDescent="0.6">
      <c r="A1891" s="1">
        <v>44862</v>
      </c>
      <c r="B1891" s="3">
        <v>0.375</v>
      </c>
      <c r="C1891" s="2">
        <v>-1.2279999999999999E-5</v>
      </c>
    </row>
    <row r="1892" spans="1:3" x14ac:dyDescent="0.6">
      <c r="A1892" s="1">
        <v>44862</v>
      </c>
      <c r="B1892" s="3">
        <v>4.1666666666666664E-2</v>
      </c>
      <c r="C1892" s="2">
        <v>1.376E-5</v>
      </c>
    </row>
    <row r="1893" spans="1:3" x14ac:dyDescent="0.6">
      <c r="A1893" s="1">
        <v>44861</v>
      </c>
      <c r="B1893" s="3">
        <v>0.20833333333333334</v>
      </c>
      <c r="C1893" s="2">
        <v>-2.2759999999999999E-5</v>
      </c>
    </row>
    <row r="1894" spans="1:3" x14ac:dyDescent="0.6">
      <c r="A1894" s="1">
        <v>44861</v>
      </c>
      <c r="B1894" s="3">
        <v>0.375</v>
      </c>
      <c r="C1894" s="2">
        <v>1.3E-7</v>
      </c>
    </row>
    <row r="1895" spans="1:3" x14ac:dyDescent="0.6">
      <c r="A1895" s="1">
        <v>44861</v>
      </c>
      <c r="B1895" s="3">
        <v>4.1666666666666664E-2</v>
      </c>
      <c r="C1895" s="2">
        <v>6.122E-5</v>
      </c>
    </row>
    <row r="1896" spans="1:3" x14ac:dyDescent="0.6">
      <c r="A1896" s="1">
        <v>44860</v>
      </c>
      <c r="B1896" s="3">
        <v>0.20833333333333334</v>
      </c>
      <c r="C1896" s="2">
        <v>5.6650000000000001E-5</v>
      </c>
    </row>
    <row r="1897" spans="1:3" x14ac:dyDescent="0.6">
      <c r="A1897" s="1">
        <v>44860</v>
      </c>
      <c r="B1897" s="3">
        <v>0.375</v>
      </c>
      <c r="C1897" s="2">
        <v>2.243E-5</v>
      </c>
    </row>
    <row r="1898" spans="1:3" x14ac:dyDescent="0.6">
      <c r="A1898" s="1">
        <v>44860</v>
      </c>
      <c r="B1898" s="3">
        <v>4.1666666666666664E-2</v>
      </c>
      <c r="C1898" s="2">
        <v>-1.66E-6</v>
      </c>
    </row>
    <row r="1899" spans="1:3" x14ac:dyDescent="0.6">
      <c r="A1899" s="1">
        <v>44859</v>
      </c>
      <c r="B1899" s="3">
        <v>0.20833333333333334</v>
      </c>
      <c r="C1899" s="2">
        <v>9.0190000000000002E-5</v>
      </c>
    </row>
    <row r="1900" spans="1:3" x14ac:dyDescent="0.6">
      <c r="A1900" s="1">
        <v>44859</v>
      </c>
      <c r="B1900" s="3">
        <v>0.375</v>
      </c>
      <c r="C1900" s="2">
        <v>4.3269999999999997E-5</v>
      </c>
    </row>
    <row r="1901" spans="1:3" x14ac:dyDescent="0.6">
      <c r="A1901" s="1">
        <v>44859</v>
      </c>
      <c r="B1901" s="3">
        <v>4.1666666666666664E-2</v>
      </c>
      <c r="C1901" s="2">
        <v>2.3280000000000001E-5</v>
      </c>
    </row>
    <row r="1902" spans="1:3" x14ac:dyDescent="0.6">
      <c r="A1902" s="1">
        <v>44858</v>
      </c>
      <c r="B1902" s="3">
        <v>0.20833333333333334</v>
      </c>
      <c r="C1902" s="2">
        <v>1E-4</v>
      </c>
    </row>
    <row r="1903" spans="1:3" x14ac:dyDescent="0.6">
      <c r="A1903" s="1">
        <v>44858</v>
      </c>
      <c r="B1903" s="3">
        <v>0.375</v>
      </c>
      <c r="C1903" s="2">
        <v>1E-4</v>
      </c>
    </row>
    <row r="1904" spans="1:3" x14ac:dyDescent="0.6">
      <c r="A1904" s="1">
        <v>44858</v>
      </c>
      <c r="B1904" s="3">
        <v>4.1666666666666664E-2</v>
      </c>
      <c r="C1904" s="2">
        <v>5.1740000000000003E-5</v>
      </c>
    </row>
    <row r="1905" spans="1:3" x14ac:dyDescent="0.6">
      <c r="A1905" s="1">
        <v>44857</v>
      </c>
      <c r="B1905" s="3">
        <v>0.20833333333333334</v>
      </c>
      <c r="C1905" s="2">
        <v>1.171E-5</v>
      </c>
    </row>
    <row r="1906" spans="1:3" x14ac:dyDescent="0.6">
      <c r="A1906" s="1">
        <v>44857</v>
      </c>
      <c r="B1906" s="3">
        <v>0.375</v>
      </c>
      <c r="C1906" s="2">
        <v>4.1520000000000002E-5</v>
      </c>
    </row>
    <row r="1907" spans="1:3" x14ac:dyDescent="0.6">
      <c r="A1907" s="1">
        <v>44857</v>
      </c>
      <c r="B1907" s="3">
        <v>4.1666666666666664E-2</v>
      </c>
      <c r="C1907" s="2">
        <v>-3.19E-6</v>
      </c>
    </row>
    <row r="1908" spans="1:3" x14ac:dyDescent="0.6">
      <c r="A1908" s="1">
        <v>44856</v>
      </c>
      <c r="B1908" s="3">
        <v>0.20833333333333334</v>
      </c>
      <c r="C1908" s="2">
        <v>8.3599999999999999E-5</v>
      </c>
    </row>
    <row r="1909" spans="1:3" x14ac:dyDescent="0.6">
      <c r="A1909" s="1">
        <v>44856</v>
      </c>
      <c r="B1909" s="3">
        <v>0.375</v>
      </c>
      <c r="C1909" s="2">
        <v>3.7209999999999998E-5</v>
      </c>
    </row>
    <row r="1910" spans="1:3" x14ac:dyDescent="0.6">
      <c r="A1910" s="1">
        <v>44856</v>
      </c>
      <c r="B1910" s="3">
        <v>4.1666666666666664E-2</v>
      </c>
      <c r="C1910" s="2">
        <v>-8.8999999999999995E-6</v>
      </c>
    </row>
    <row r="1911" spans="1:3" x14ac:dyDescent="0.6">
      <c r="A1911" s="1">
        <v>44855</v>
      </c>
      <c r="B1911" s="3">
        <v>0.20833333333333334</v>
      </c>
      <c r="C1911" s="2">
        <v>4.4830000000000003E-5</v>
      </c>
    </row>
    <row r="1912" spans="1:3" x14ac:dyDescent="0.6">
      <c r="A1912" s="1">
        <v>44855</v>
      </c>
      <c r="B1912" s="3">
        <v>0.375</v>
      </c>
      <c r="C1912" s="2">
        <v>4.7080000000000003E-5</v>
      </c>
    </row>
    <row r="1913" spans="1:3" x14ac:dyDescent="0.6">
      <c r="A1913" s="1">
        <v>44855</v>
      </c>
      <c r="B1913" s="3">
        <v>4.1666666666666664E-2</v>
      </c>
      <c r="C1913" s="2">
        <v>2.0950000000000001E-5</v>
      </c>
    </row>
    <row r="1914" spans="1:3" x14ac:dyDescent="0.6">
      <c r="A1914" s="1">
        <v>44854</v>
      </c>
      <c r="B1914" s="3">
        <v>0.20833333333333334</v>
      </c>
      <c r="C1914" s="2">
        <v>6.0210000000000001E-5</v>
      </c>
    </row>
    <row r="1915" spans="1:3" x14ac:dyDescent="0.6">
      <c r="A1915" s="1">
        <v>44854</v>
      </c>
      <c r="B1915" s="3">
        <v>0.375</v>
      </c>
      <c r="C1915" s="2">
        <v>1E-4</v>
      </c>
    </row>
    <row r="1916" spans="1:3" x14ac:dyDescent="0.6">
      <c r="A1916" s="1">
        <v>44854</v>
      </c>
      <c r="B1916" s="3">
        <v>4.1666666666666664E-2</v>
      </c>
      <c r="C1916" s="2">
        <v>1E-4</v>
      </c>
    </row>
    <row r="1917" spans="1:3" x14ac:dyDescent="0.6">
      <c r="A1917" s="1">
        <v>44853</v>
      </c>
      <c r="B1917" s="3">
        <v>0.20833333333333334</v>
      </c>
      <c r="C1917" s="2">
        <v>1E-4</v>
      </c>
    </row>
    <row r="1918" spans="1:3" x14ac:dyDescent="0.6">
      <c r="A1918" s="1">
        <v>44853</v>
      </c>
      <c r="B1918" s="3">
        <v>0.375</v>
      </c>
      <c r="C1918" s="2">
        <v>7.5980000000000001E-5</v>
      </c>
    </row>
    <row r="1919" spans="1:3" x14ac:dyDescent="0.6">
      <c r="A1919" s="1">
        <v>44853</v>
      </c>
      <c r="B1919" s="3">
        <v>4.1666666666666664E-2</v>
      </c>
      <c r="C1919" s="2">
        <v>1E-4</v>
      </c>
    </row>
    <row r="1920" spans="1:3" x14ac:dyDescent="0.6">
      <c r="A1920" s="1">
        <v>44852</v>
      </c>
      <c r="B1920" s="3">
        <v>0.20833333333333334</v>
      </c>
      <c r="C1920" s="2">
        <v>1E-4</v>
      </c>
    </row>
    <row r="1921" spans="1:3" x14ac:dyDescent="0.6">
      <c r="A1921" s="1">
        <v>44852</v>
      </c>
      <c r="B1921" s="3">
        <v>0.375</v>
      </c>
      <c r="C1921" s="2">
        <v>1E-4</v>
      </c>
    </row>
    <row r="1922" spans="1:3" x14ac:dyDescent="0.6">
      <c r="A1922" s="1">
        <v>44852</v>
      </c>
      <c r="B1922" s="3">
        <v>4.1666666666666664E-2</v>
      </c>
      <c r="C1922" s="2">
        <v>6.457E-5</v>
      </c>
    </row>
    <row r="1923" spans="1:3" x14ac:dyDescent="0.6">
      <c r="A1923" s="1">
        <v>44851</v>
      </c>
      <c r="B1923" s="3">
        <v>0.20833333333333334</v>
      </c>
      <c r="C1923" s="2">
        <v>4.8399999999999997E-5</v>
      </c>
    </row>
    <row r="1924" spans="1:3" x14ac:dyDescent="0.6">
      <c r="A1924" s="1">
        <v>44851</v>
      </c>
      <c r="B1924" s="3">
        <v>0.375</v>
      </c>
      <c r="C1924" s="2">
        <v>3.3100000000000001E-6</v>
      </c>
    </row>
    <row r="1925" spans="1:3" x14ac:dyDescent="0.6">
      <c r="A1925" s="1">
        <v>44851</v>
      </c>
      <c r="B1925" s="3">
        <v>4.1666666666666664E-2</v>
      </c>
      <c r="C1925" s="2">
        <v>3.3939999999999997E-5</v>
      </c>
    </row>
    <row r="1926" spans="1:3" x14ac:dyDescent="0.6">
      <c r="A1926" s="1">
        <v>44850</v>
      </c>
      <c r="B1926" s="3">
        <v>0.20833333333333334</v>
      </c>
      <c r="C1926" s="2">
        <v>4.6099999999999999E-6</v>
      </c>
    </row>
    <row r="1927" spans="1:3" x14ac:dyDescent="0.6">
      <c r="A1927" s="1">
        <v>44850</v>
      </c>
      <c r="B1927" s="3">
        <v>0.375</v>
      </c>
      <c r="C1927" s="2">
        <v>2.7350000000000001E-5</v>
      </c>
    </row>
    <row r="1928" spans="1:3" x14ac:dyDescent="0.6">
      <c r="A1928" s="1">
        <v>44850</v>
      </c>
      <c r="B1928" s="3">
        <v>4.1666666666666664E-2</v>
      </c>
      <c r="C1928" s="2">
        <v>4.5630000000000002E-5</v>
      </c>
    </row>
    <row r="1929" spans="1:3" x14ac:dyDescent="0.6">
      <c r="A1929" s="1">
        <v>44849</v>
      </c>
      <c r="B1929" s="3">
        <v>0.20833333333333334</v>
      </c>
      <c r="C1929" s="2">
        <v>3.7710000000000003E-5</v>
      </c>
    </row>
    <row r="1930" spans="1:3" x14ac:dyDescent="0.6">
      <c r="A1930" s="1">
        <v>44849</v>
      </c>
      <c r="B1930" s="3">
        <v>0.375</v>
      </c>
      <c r="C1930" s="2">
        <v>4.3170000000000002E-5</v>
      </c>
    </row>
    <row r="1931" spans="1:3" x14ac:dyDescent="0.6">
      <c r="A1931" s="1">
        <v>44849</v>
      </c>
      <c r="B1931" s="3">
        <v>4.1666666666666664E-2</v>
      </c>
      <c r="C1931" s="2">
        <v>8.3949999999999994E-5</v>
      </c>
    </row>
    <row r="1932" spans="1:3" x14ac:dyDescent="0.6">
      <c r="A1932" s="1">
        <v>44848</v>
      </c>
      <c r="B1932" s="3">
        <v>0.20833333333333334</v>
      </c>
      <c r="C1932" s="2">
        <v>1E-4</v>
      </c>
    </row>
    <row r="1933" spans="1:3" x14ac:dyDescent="0.6">
      <c r="A1933" s="1">
        <v>44848</v>
      </c>
      <c r="B1933" s="3">
        <v>0.375</v>
      </c>
      <c r="C1933" s="2">
        <v>3.235E-5</v>
      </c>
    </row>
    <row r="1934" spans="1:3" x14ac:dyDescent="0.6">
      <c r="A1934" s="1">
        <v>44848</v>
      </c>
      <c r="B1934" s="3">
        <v>4.1666666666666664E-2</v>
      </c>
      <c r="C1934" s="2">
        <v>3.9360000000000003E-5</v>
      </c>
    </row>
    <row r="1935" spans="1:3" x14ac:dyDescent="0.6">
      <c r="A1935" s="1">
        <v>44847</v>
      </c>
      <c r="B1935" s="3">
        <v>0.20833333333333334</v>
      </c>
      <c r="C1935" s="2">
        <v>1E-4</v>
      </c>
    </row>
    <row r="1936" spans="1:3" x14ac:dyDescent="0.6">
      <c r="A1936" s="1">
        <v>44847</v>
      </c>
      <c r="B1936" s="3">
        <v>0.375</v>
      </c>
      <c r="C1936" s="2">
        <v>7.4659999999999993E-5</v>
      </c>
    </row>
    <row r="1937" spans="1:3" x14ac:dyDescent="0.6">
      <c r="A1937" s="1">
        <v>44847</v>
      </c>
      <c r="B1937" s="3">
        <v>4.1666666666666664E-2</v>
      </c>
      <c r="C1937" s="2">
        <v>1E-4</v>
      </c>
    </row>
    <row r="1938" spans="1:3" x14ac:dyDescent="0.6">
      <c r="A1938" s="1">
        <v>44846</v>
      </c>
      <c r="B1938" s="3">
        <v>0.20833333333333334</v>
      </c>
      <c r="C1938" s="2">
        <v>1E-4</v>
      </c>
    </row>
    <row r="1939" spans="1:3" x14ac:dyDescent="0.6">
      <c r="A1939" s="1">
        <v>44846</v>
      </c>
      <c r="B1939" s="3">
        <v>0.375</v>
      </c>
      <c r="C1939" s="2">
        <v>1E-4</v>
      </c>
    </row>
    <row r="1940" spans="1:3" x14ac:dyDescent="0.6">
      <c r="A1940" s="1">
        <v>44846</v>
      </c>
      <c r="B1940" s="3">
        <v>4.1666666666666664E-2</v>
      </c>
      <c r="C1940" s="2">
        <v>1E-4</v>
      </c>
    </row>
    <row r="1941" spans="1:3" x14ac:dyDescent="0.6">
      <c r="A1941" s="1">
        <v>44845</v>
      </c>
      <c r="B1941" s="3">
        <v>0.20833333333333334</v>
      </c>
      <c r="C1941" s="2">
        <v>1E-4</v>
      </c>
    </row>
    <row r="1942" spans="1:3" x14ac:dyDescent="0.6">
      <c r="A1942" s="1">
        <v>44845</v>
      </c>
      <c r="B1942" s="3">
        <v>0.375</v>
      </c>
      <c r="C1942" s="2">
        <v>1E-4</v>
      </c>
    </row>
    <row r="1943" spans="1:3" x14ac:dyDescent="0.6">
      <c r="A1943" s="1">
        <v>44845</v>
      </c>
      <c r="B1943" s="3">
        <v>4.1666666666666664E-2</v>
      </c>
      <c r="C1943" s="2">
        <v>1E-4</v>
      </c>
    </row>
    <row r="1944" spans="1:3" x14ac:dyDescent="0.6">
      <c r="A1944" s="1">
        <v>44844</v>
      </c>
      <c r="B1944" s="3">
        <v>0.20833333333333334</v>
      </c>
      <c r="C1944" s="2">
        <v>6.0690000000000003E-5</v>
      </c>
    </row>
    <row r="1945" spans="1:3" x14ac:dyDescent="0.6">
      <c r="A1945" s="1">
        <v>44844</v>
      </c>
      <c r="B1945" s="3">
        <v>0.375</v>
      </c>
      <c r="C1945" s="2">
        <v>6.2399999999999999E-5</v>
      </c>
    </row>
    <row r="1946" spans="1:3" x14ac:dyDescent="0.6">
      <c r="A1946" s="1">
        <v>44844</v>
      </c>
      <c r="B1946" s="3">
        <v>4.1666666666666664E-2</v>
      </c>
      <c r="C1946" s="2">
        <v>1.9510000000000001E-5</v>
      </c>
    </row>
    <row r="1947" spans="1:3" x14ac:dyDescent="0.6">
      <c r="A1947" s="1">
        <v>44843</v>
      </c>
      <c r="B1947" s="3">
        <v>0.20833333333333334</v>
      </c>
      <c r="C1947" s="2">
        <v>1.7759999999999999E-5</v>
      </c>
    </row>
    <row r="1948" spans="1:3" x14ac:dyDescent="0.6">
      <c r="A1948" s="1">
        <v>44843</v>
      </c>
      <c r="B1948" s="3">
        <v>0.375</v>
      </c>
      <c r="C1948" s="2">
        <v>3.2450000000000003E-5</v>
      </c>
    </row>
    <row r="1949" spans="1:3" x14ac:dyDescent="0.6">
      <c r="A1949" s="1">
        <v>44843</v>
      </c>
      <c r="B1949" s="3">
        <v>4.1666666666666664E-2</v>
      </c>
      <c r="C1949" s="2">
        <v>4.1489999999999997E-5</v>
      </c>
    </row>
    <row r="1950" spans="1:3" x14ac:dyDescent="0.6">
      <c r="A1950" s="1">
        <v>44842</v>
      </c>
      <c r="B1950" s="3">
        <v>0.20833333333333334</v>
      </c>
      <c r="C1950" s="2">
        <v>7.3449999999999996E-5</v>
      </c>
    </row>
    <row r="1951" spans="1:3" x14ac:dyDescent="0.6">
      <c r="A1951" s="1">
        <v>44842</v>
      </c>
      <c r="B1951" s="3">
        <v>0.375</v>
      </c>
      <c r="C1951" s="2">
        <v>3.8500000000000001E-5</v>
      </c>
    </row>
    <row r="1952" spans="1:3" x14ac:dyDescent="0.6">
      <c r="A1952" s="1">
        <v>44842</v>
      </c>
      <c r="B1952" s="3">
        <v>4.1666666666666664E-2</v>
      </c>
      <c r="C1952" s="2">
        <v>7.5129999999999994E-5</v>
      </c>
    </row>
    <row r="1953" spans="1:3" x14ac:dyDescent="0.6">
      <c r="A1953" s="1">
        <v>44841</v>
      </c>
      <c r="B1953" s="3">
        <v>0.20833333333333334</v>
      </c>
      <c r="C1953" s="2">
        <v>1E-4</v>
      </c>
    </row>
    <row r="1954" spans="1:3" x14ac:dyDescent="0.6">
      <c r="A1954" s="1">
        <v>44841</v>
      </c>
      <c r="B1954" s="3">
        <v>0.375</v>
      </c>
      <c r="C1954" s="2">
        <v>1E-4</v>
      </c>
    </row>
    <row r="1955" spans="1:3" x14ac:dyDescent="0.6">
      <c r="A1955" s="1">
        <v>44841</v>
      </c>
      <c r="B1955" s="3">
        <v>4.1666666666666664E-2</v>
      </c>
      <c r="C1955" s="2">
        <v>1E-4</v>
      </c>
    </row>
    <row r="1956" spans="1:3" x14ac:dyDescent="0.6">
      <c r="A1956" s="1">
        <v>44840</v>
      </c>
      <c r="B1956" s="3">
        <v>0.20833333333333334</v>
      </c>
      <c r="C1956" s="2">
        <v>1E-4</v>
      </c>
    </row>
    <row r="1957" spans="1:3" x14ac:dyDescent="0.6">
      <c r="A1957" s="1">
        <v>44840</v>
      </c>
      <c r="B1957" s="3">
        <v>0.375</v>
      </c>
      <c r="C1957" s="2">
        <v>1E-4</v>
      </c>
    </row>
    <row r="1958" spans="1:3" x14ac:dyDescent="0.6">
      <c r="A1958" s="1">
        <v>44840</v>
      </c>
      <c r="B1958" s="3">
        <v>4.1666666666666664E-2</v>
      </c>
      <c r="C1958" s="2">
        <v>1E-4</v>
      </c>
    </row>
    <row r="1959" spans="1:3" x14ac:dyDescent="0.6">
      <c r="A1959" s="1">
        <v>44839</v>
      </c>
      <c r="B1959" s="3">
        <v>0.20833333333333334</v>
      </c>
      <c r="C1959" s="2">
        <v>1E-4</v>
      </c>
    </row>
    <row r="1960" spans="1:3" x14ac:dyDescent="0.6">
      <c r="A1960" s="1">
        <v>44839</v>
      </c>
      <c r="B1960" s="3">
        <v>0.375</v>
      </c>
      <c r="C1960" s="2">
        <v>1E-4</v>
      </c>
    </row>
    <row r="1961" spans="1:3" x14ac:dyDescent="0.6">
      <c r="A1961" s="1">
        <v>44839</v>
      </c>
      <c r="B1961" s="3">
        <v>4.1666666666666664E-2</v>
      </c>
      <c r="C1961" s="2">
        <v>1E-4</v>
      </c>
    </row>
    <row r="1962" spans="1:3" x14ac:dyDescent="0.6">
      <c r="A1962" s="1">
        <v>44838</v>
      </c>
      <c r="B1962" s="3">
        <v>0.20833333333333334</v>
      </c>
      <c r="C1962" s="2">
        <v>1E-4</v>
      </c>
    </row>
    <row r="1963" spans="1:3" x14ac:dyDescent="0.6">
      <c r="A1963" s="1">
        <v>44838</v>
      </c>
      <c r="B1963" s="3">
        <v>0.375</v>
      </c>
      <c r="C1963" s="2">
        <v>1E-4</v>
      </c>
    </row>
    <row r="1964" spans="1:3" x14ac:dyDescent="0.6">
      <c r="A1964" s="1">
        <v>44838</v>
      </c>
      <c r="B1964" s="3">
        <v>4.1666666666666664E-2</v>
      </c>
      <c r="C1964" s="2">
        <v>1E-4</v>
      </c>
    </row>
    <row r="1965" spans="1:3" x14ac:dyDescent="0.6">
      <c r="A1965" s="1">
        <v>44837</v>
      </c>
      <c r="B1965" s="3">
        <v>0.20833333333333334</v>
      </c>
      <c r="C1965" s="2">
        <v>8.3159999999999997E-5</v>
      </c>
    </row>
    <row r="1966" spans="1:3" x14ac:dyDescent="0.6">
      <c r="A1966" s="1">
        <v>44837</v>
      </c>
      <c r="B1966" s="3">
        <v>0.375</v>
      </c>
      <c r="C1966" s="2">
        <v>3.9950000000000002E-5</v>
      </c>
    </row>
    <row r="1967" spans="1:3" x14ac:dyDescent="0.6">
      <c r="A1967" s="1">
        <v>44837</v>
      </c>
      <c r="B1967" s="3">
        <v>4.1666666666666664E-2</v>
      </c>
      <c r="C1967" s="2">
        <v>5.384E-5</v>
      </c>
    </row>
    <row r="1968" spans="1:3" x14ac:dyDescent="0.6">
      <c r="A1968" s="1">
        <v>44836</v>
      </c>
      <c r="B1968" s="3">
        <v>0.20833333333333334</v>
      </c>
      <c r="C1968" s="2">
        <v>5.8159999999999999E-5</v>
      </c>
    </row>
    <row r="1969" spans="1:3" x14ac:dyDescent="0.6">
      <c r="A1969" s="1">
        <v>44836</v>
      </c>
      <c r="B1969" s="3">
        <v>0.375</v>
      </c>
      <c r="C1969" s="2">
        <v>4.2620000000000002E-5</v>
      </c>
    </row>
    <row r="1970" spans="1:3" x14ac:dyDescent="0.6">
      <c r="A1970" s="1">
        <v>44836</v>
      </c>
      <c r="B1970" s="3">
        <v>4.1666666666666664E-2</v>
      </c>
      <c r="C1970" s="2">
        <v>7.004E-5</v>
      </c>
    </row>
    <row r="1971" spans="1:3" x14ac:dyDescent="0.6">
      <c r="A1971" s="1">
        <v>44835</v>
      </c>
      <c r="B1971" s="3">
        <v>0.20833333333333334</v>
      </c>
      <c r="C1971" s="2">
        <v>1E-4</v>
      </c>
    </row>
    <row r="1972" spans="1:3" x14ac:dyDescent="0.6">
      <c r="A1972" s="1">
        <v>44835</v>
      </c>
      <c r="B1972" s="3">
        <v>0.375</v>
      </c>
      <c r="C1972" s="2">
        <v>3.1980000000000002E-5</v>
      </c>
    </row>
    <row r="1973" spans="1:3" x14ac:dyDescent="0.6">
      <c r="A1973" s="1">
        <v>44835</v>
      </c>
      <c r="B1973" s="3">
        <v>4.1666666666666664E-2</v>
      </c>
      <c r="C1973" s="2">
        <v>1E-4</v>
      </c>
    </row>
    <row r="1974" spans="1:3" x14ac:dyDescent="0.6">
      <c r="A1974" s="1">
        <v>44834</v>
      </c>
      <c r="B1974" s="3">
        <v>0.20833333333333334</v>
      </c>
      <c r="C1974" s="2">
        <v>1E-4</v>
      </c>
    </row>
    <row r="1975" spans="1:3" x14ac:dyDescent="0.6">
      <c r="A1975" s="1">
        <v>44834</v>
      </c>
      <c r="B1975" s="3">
        <v>0.375</v>
      </c>
      <c r="C1975" s="2">
        <v>1E-4</v>
      </c>
    </row>
    <row r="1976" spans="1:3" x14ac:dyDescent="0.6">
      <c r="A1976" s="1">
        <v>44834</v>
      </c>
      <c r="B1976" s="3">
        <v>4.1666666666666664E-2</v>
      </c>
      <c r="C1976" s="2">
        <v>6.6849999999999999E-5</v>
      </c>
    </row>
    <row r="1977" spans="1:3" x14ac:dyDescent="0.6">
      <c r="A1977" s="1">
        <v>44833</v>
      </c>
      <c r="B1977" s="3">
        <v>0.20833333333333334</v>
      </c>
      <c r="C1977" s="2">
        <v>7.64E-5</v>
      </c>
    </row>
    <row r="1978" spans="1:3" x14ac:dyDescent="0.6">
      <c r="A1978" s="1">
        <v>44833</v>
      </c>
      <c r="B1978" s="3">
        <v>0.375</v>
      </c>
      <c r="C1978" s="2">
        <v>5.681E-5</v>
      </c>
    </row>
    <row r="1979" spans="1:3" x14ac:dyDescent="0.6">
      <c r="A1979" s="1">
        <v>44833</v>
      </c>
      <c r="B1979" s="3">
        <v>4.1666666666666664E-2</v>
      </c>
      <c r="C1979" s="2">
        <v>5.3319999999999998E-5</v>
      </c>
    </row>
    <row r="1980" spans="1:3" x14ac:dyDescent="0.6">
      <c r="A1980" s="1">
        <v>44832</v>
      </c>
      <c r="B1980" s="3">
        <v>0.20833333333333334</v>
      </c>
      <c r="C1980" s="2">
        <v>-1.0710000000000001E-5</v>
      </c>
    </row>
    <row r="1981" spans="1:3" x14ac:dyDescent="0.6">
      <c r="A1981" s="1">
        <v>44832</v>
      </c>
      <c r="B1981" s="3">
        <v>0.375</v>
      </c>
      <c r="C1981" s="2">
        <v>1.1399999999999999E-5</v>
      </c>
    </row>
    <row r="1982" spans="1:3" x14ac:dyDescent="0.6">
      <c r="A1982" s="1">
        <v>44832</v>
      </c>
      <c r="B1982" s="3">
        <v>4.1666666666666664E-2</v>
      </c>
      <c r="C1982" s="2">
        <v>8.5379999999999999E-5</v>
      </c>
    </row>
    <row r="1983" spans="1:3" x14ac:dyDescent="0.6">
      <c r="A1983" s="1">
        <v>44831</v>
      </c>
      <c r="B1983" s="3">
        <v>0.20833333333333334</v>
      </c>
      <c r="C1983" s="2">
        <v>1E-4</v>
      </c>
    </row>
    <row r="1984" spans="1:3" x14ac:dyDescent="0.6">
      <c r="A1984" s="1">
        <v>44831</v>
      </c>
      <c r="B1984" s="3">
        <v>0.375</v>
      </c>
      <c r="C1984" s="2">
        <v>2.2439999999999999E-5</v>
      </c>
    </row>
    <row r="1985" spans="1:3" x14ac:dyDescent="0.6">
      <c r="A1985" s="1">
        <v>44831</v>
      </c>
      <c r="B1985" s="3">
        <v>4.1666666666666664E-2</v>
      </c>
      <c r="C1985" s="2">
        <v>4.4969999999999998E-5</v>
      </c>
    </row>
    <row r="1986" spans="1:3" x14ac:dyDescent="0.6">
      <c r="A1986" s="1">
        <v>44830</v>
      </c>
      <c r="B1986" s="3">
        <v>0.20833333333333334</v>
      </c>
      <c r="C1986" s="2">
        <v>3.6949999999999997E-5</v>
      </c>
    </row>
    <row r="1987" spans="1:3" x14ac:dyDescent="0.6">
      <c r="A1987" s="1">
        <v>44830</v>
      </c>
      <c r="B1987" s="3">
        <v>0.375</v>
      </c>
      <c r="C1987" s="2">
        <v>-6.6000000000000003E-6</v>
      </c>
    </row>
    <row r="1988" spans="1:3" x14ac:dyDescent="0.6">
      <c r="A1988" s="1">
        <v>44830</v>
      </c>
      <c r="B1988" s="3">
        <v>4.1666666666666664E-2</v>
      </c>
      <c r="C1988" s="2">
        <v>2.5930000000000001E-5</v>
      </c>
    </row>
    <row r="1989" spans="1:3" x14ac:dyDescent="0.6">
      <c r="A1989" s="1">
        <v>44829</v>
      </c>
      <c r="B1989" s="3">
        <v>0.20833333333333334</v>
      </c>
      <c r="C1989" s="2">
        <v>3.6520000000000003E-5</v>
      </c>
    </row>
    <row r="1990" spans="1:3" x14ac:dyDescent="0.6">
      <c r="A1990" s="1">
        <v>44829</v>
      </c>
      <c r="B1990" s="3">
        <v>0.375</v>
      </c>
      <c r="C1990" s="2">
        <v>9.9799999999999993E-6</v>
      </c>
    </row>
    <row r="1991" spans="1:3" x14ac:dyDescent="0.6">
      <c r="A1991" s="1">
        <v>44829</v>
      </c>
      <c r="B1991" s="3">
        <v>4.1666666666666664E-2</v>
      </c>
      <c r="C1991" s="2">
        <v>5.3449999999999998E-5</v>
      </c>
    </row>
    <row r="1992" spans="1:3" x14ac:dyDescent="0.6">
      <c r="A1992" s="1">
        <v>44828</v>
      </c>
      <c r="B1992" s="3">
        <v>0.20833333333333334</v>
      </c>
      <c r="C1992" s="2">
        <v>1.6759999999999999E-5</v>
      </c>
    </row>
    <row r="1993" spans="1:3" x14ac:dyDescent="0.6">
      <c r="A1993" s="1">
        <v>44828</v>
      </c>
      <c r="B1993" s="3">
        <v>0.375</v>
      </c>
      <c r="C1993" s="2">
        <v>2.9470000000000001E-5</v>
      </c>
    </row>
    <row r="1994" spans="1:3" x14ac:dyDescent="0.6">
      <c r="A1994" s="1">
        <v>44828</v>
      </c>
      <c r="B1994" s="3">
        <v>4.1666666666666664E-2</v>
      </c>
      <c r="C1994" s="2">
        <v>-5.0080000000000002E-5</v>
      </c>
    </row>
    <row r="1995" spans="1:3" x14ac:dyDescent="0.6">
      <c r="A1995" s="1">
        <v>44827</v>
      </c>
      <c r="B1995" s="3">
        <v>0.20833333333333334</v>
      </c>
      <c r="C1995" s="2">
        <v>2.959E-5</v>
      </c>
    </row>
    <row r="1996" spans="1:3" x14ac:dyDescent="0.6">
      <c r="A1996" s="1">
        <v>44827</v>
      </c>
      <c r="B1996" s="3">
        <v>0.375</v>
      </c>
      <c r="C1996" s="2">
        <v>7.2609999999999998E-5</v>
      </c>
    </row>
    <row r="1997" spans="1:3" x14ac:dyDescent="0.6">
      <c r="A1997" s="1">
        <v>44827</v>
      </c>
      <c r="B1997" s="3">
        <v>4.1666666666666664E-2</v>
      </c>
      <c r="C1997" s="2">
        <v>7.7429999999999996E-5</v>
      </c>
    </row>
    <row r="1998" spans="1:3" x14ac:dyDescent="0.6">
      <c r="A1998" s="1">
        <v>44826</v>
      </c>
      <c r="B1998" s="3">
        <v>0.20833333333333334</v>
      </c>
      <c r="C1998" s="2">
        <v>-6.9109999999999994E-5</v>
      </c>
    </row>
    <row r="1999" spans="1:3" x14ac:dyDescent="0.6">
      <c r="A1999" s="1">
        <v>44826</v>
      </c>
      <c r="B1999" s="3">
        <v>0.375</v>
      </c>
      <c r="C1999" s="2">
        <v>-1.1779E-4</v>
      </c>
    </row>
    <row r="2000" spans="1:3" x14ac:dyDescent="0.6">
      <c r="A2000" s="1">
        <v>44826</v>
      </c>
      <c r="B2000" s="3">
        <v>4.1666666666666664E-2</v>
      </c>
      <c r="C2000" s="2">
        <v>2.7319999999999999E-5</v>
      </c>
    </row>
    <row r="2001" spans="1:3" x14ac:dyDescent="0.6">
      <c r="A2001" s="1">
        <v>44825</v>
      </c>
      <c r="B2001" s="3">
        <v>0.20833333333333334</v>
      </c>
      <c r="C2001" s="2">
        <v>1.4780000000000001E-5</v>
      </c>
    </row>
    <row r="2002" spans="1:3" x14ac:dyDescent="0.6">
      <c r="A2002" s="1">
        <v>44825</v>
      </c>
      <c r="B2002" s="3">
        <v>0.375</v>
      </c>
      <c r="C2002" s="2">
        <v>5.185E-5</v>
      </c>
    </row>
    <row r="2003" spans="1:3" x14ac:dyDescent="0.6">
      <c r="A2003" s="1">
        <v>44825</v>
      </c>
      <c r="B2003" s="3">
        <v>4.1666666666666664E-2</v>
      </c>
      <c r="C2003" s="2">
        <v>1.7200000000000001E-5</v>
      </c>
    </row>
    <row r="2004" spans="1:3" x14ac:dyDescent="0.6">
      <c r="A2004" s="1">
        <v>44824</v>
      </c>
      <c r="B2004" s="3">
        <v>0.20833333333333334</v>
      </c>
      <c r="C2004" s="2">
        <v>5.855E-5</v>
      </c>
    </row>
    <row r="2005" spans="1:3" x14ac:dyDescent="0.6">
      <c r="A2005" s="1">
        <v>44824</v>
      </c>
      <c r="B2005" s="3">
        <v>0.375</v>
      </c>
      <c r="C2005" s="2">
        <v>7.8129999999999999E-5</v>
      </c>
    </row>
    <row r="2006" spans="1:3" x14ac:dyDescent="0.6">
      <c r="A2006" s="1">
        <v>44824</v>
      </c>
      <c r="B2006" s="3">
        <v>4.1666666666666664E-2</v>
      </c>
      <c r="C2006" s="2">
        <v>6.0000000000000002E-6</v>
      </c>
    </row>
    <row r="2007" spans="1:3" x14ac:dyDescent="0.6">
      <c r="A2007" s="1">
        <v>44823</v>
      </c>
      <c r="B2007" s="3">
        <v>0.20833333333333334</v>
      </c>
      <c r="C2007" s="2">
        <v>-9.289E-5</v>
      </c>
    </row>
    <row r="2008" spans="1:3" x14ac:dyDescent="0.6">
      <c r="A2008" s="1">
        <v>44823</v>
      </c>
      <c r="B2008" s="3">
        <v>0.375</v>
      </c>
      <c r="C2008" s="2">
        <v>3.5809999999999998E-5</v>
      </c>
    </row>
    <row r="2009" spans="1:3" x14ac:dyDescent="0.6">
      <c r="A2009" s="1">
        <v>44823</v>
      </c>
      <c r="B2009" s="3">
        <v>4.1666666666666664E-2</v>
      </c>
      <c r="C2009" s="2">
        <v>3.5639999999999998E-5</v>
      </c>
    </row>
    <row r="2010" spans="1:3" x14ac:dyDescent="0.6">
      <c r="A2010" s="1">
        <v>44822</v>
      </c>
      <c r="B2010" s="3">
        <v>0.20833333333333334</v>
      </c>
      <c r="C2010" s="2">
        <v>7.8200000000000003E-5</v>
      </c>
    </row>
    <row r="2011" spans="1:3" x14ac:dyDescent="0.6">
      <c r="A2011" s="1">
        <v>44822</v>
      </c>
      <c r="B2011" s="3">
        <v>0.375</v>
      </c>
      <c r="C2011" s="2">
        <v>6.4280000000000001E-5</v>
      </c>
    </row>
    <row r="2012" spans="1:3" x14ac:dyDescent="0.6">
      <c r="A2012" s="1">
        <v>44822</v>
      </c>
      <c r="B2012" s="3">
        <v>4.1666666666666664E-2</v>
      </c>
      <c r="C2012" s="2">
        <v>1.467E-5</v>
      </c>
    </row>
    <row r="2013" spans="1:3" x14ac:dyDescent="0.6">
      <c r="A2013" s="1">
        <v>44821</v>
      </c>
      <c r="B2013" s="3">
        <v>0.20833333333333334</v>
      </c>
      <c r="C2013" s="2">
        <v>4.3359999999999998E-5</v>
      </c>
    </row>
    <row r="2014" spans="1:3" x14ac:dyDescent="0.6">
      <c r="A2014" s="1">
        <v>44821</v>
      </c>
      <c r="B2014" s="3">
        <v>0.375</v>
      </c>
      <c r="C2014" s="2">
        <v>3.0239999999999998E-5</v>
      </c>
    </row>
    <row r="2015" spans="1:3" x14ac:dyDescent="0.6">
      <c r="A2015" s="1">
        <v>44821</v>
      </c>
      <c r="B2015" s="3">
        <v>4.1666666666666664E-2</v>
      </c>
      <c r="C2015" s="2">
        <v>2.919E-5</v>
      </c>
    </row>
    <row r="2016" spans="1:3" x14ac:dyDescent="0.6">
      <c r="A2016" s="1">
        <v>44820</v>
      </c>
      <c r="B2016" s="3">
        <v>0.20833333333333334</v>
      </c>
      <c r="C2016" s="2">
        <v>4.3489999999999999E-5</v>
      </c>
    </row>
    <row r="2017" spans="1:3" x14ac:dyDescent="0.6">
      <c r="A2017" s="1">
        <v>44820</v>
      </c>
      <c r="B2017" s="3">
        <v>0.375</v>
      </c>
      <c r="C2017" s="2">
        <v>8.0550000000000006E-5</v>
      </c>
    </row>
    <row r="2018" spans="1:3" x14ac:dyDescent="0.6">
      <c r="A2018" s="1">
        <v>44820</v>
      </c>
      <c r="B2018" s="3">
        <v>4.1666666666666664E-2</v>
      </c>
      <c r="C2018" s="2">
        <v>8.1300000000000001E-6</v>
      </c>
    </row>
    <row r="2019" spans="1:3" x14ac:dyDescent="0.6">
      <c r="A2019" s="1">
        <v>44819</v>
      </c>
      <c r="B2019" s="3">
        <v>0.20833333333333334</v>
      </c>
      <c r="C2019" s="2">
        <v>1E-4</v>
      </c>
    </row>
    <row r="2020" spans="1:3" x14ac:dyDescent="0.6">
      <c r="A2020" s="1">
        <v>44819</v>
      </c>
      <c r="B2020" s="3">
        <v>0.375</v>
      </c>
      <c r="C2020" s="2">
        <v>3.2399999999999999E-6</v>
      </c>
    </row>
    <row r="2021" spans="1:3" x14ac:dyDescent="0.6">
      <c r="A2021" s="1">
        <v>44819</v>
      </c>
      <c r="B2021" s="3">
        <v>4.1666666666666664E-2</v>
      </c>
      <c r="C2021" s="2">
        <v>1.004E-5</v>
      </c>
    </row>
    <row r="2022" spans="1:3" x14ac:dyDescent="0.6">
      <c r="A2022" s="1">
        <v>44818</v>
      </c>
      <c r="B2022" s="3">
        <v>0.20833333333333334</v>
      </c>
      <c r="C2022" s="2">
        <v>7.2699999999999999E-6</v>
      </c>
    </row>
    <row r="2023" spans="1:3" x14ac:dyDescent="0.6">
      <c r="A2023" s="1">
        <v>44818</v>
      </c>
      <c r="B2023" s="3">
        <v>0.375</v>
      </c>
      <c r="C2023" s="2">
        <v>-3.9530000000000003E-5</v>
      </c>
    </row>
    <row r="2024" spans="1:3" x14ac:dyDescent="0.6">
      <c r="A2024" s="1">
        <v>44818</v>
      </c>
      <c r="B2024" s="3">
        <v>4.1666666666666664E-2</v>
      </c>
      <c r="C2024" s="2">
        <v>1E-4</v>
      </c>
    </row>
    <row r="2025" spans="1:3" x14ac:dyDescent="0.6">
      <c r="A2025" s="1">
        <v>44817</v>
      </c>
      <c r="B2025" s="3">
        <v>0.20833333333333334</v>
      </c>
      <c r="C2025" s="2">
        <v>1E-4</v>
      </c>
    </row>
    <row r="2026" spans="1:3" x14ac:dyDescent="0.6">
      <c r="A2026" s="1">
        <v>44817</v>
      </c>
      <c r="B2026" s="3">
        <v>0.375</v>
      </c>
      <c r="C2026" s="2">
        <v>9.9649999999999996E-5</v>
      </c>
    </row>
    <row r="2027" spans="1:3" x14ac:dyDescent="0.6">
      <c r="A2027" s="1">
        <v>44817</v>
      </c>
      <c r="B2027" s="3">
        <v>4.1666666666666664E-2</v>
      </c>
      <c r="C2027" s="2">
        <v>1E-4</v>
      </c>
    </row>
    <row r="2028" spans="1:3" x14ac:dyDescent="0.6">
      <c r="A2028" s="1">
        <v>44816</v>
      </c>
      <c r="B2028" s="3">
        <v>0.20833333333333334</v>
      </c>
      <c r="C2028" s="2">
        <v>8.2460000000000007E-5</v>
      </c>
    </row>
    <row r="2029" spans="1:3" x14ac:dyDescent="0.6">
      <c r="A2029" s="1">
        <v>44816</v>
      </c>
      <c r="B2029" s="3">
        <v>0.375</v>
      </c>
      <c r="C2029" s="2">
        <v>1E-4</v>
      </c>
    </row>
    <row r="2030" spans="1:3" x14ac:dyDescent="0.6">
      <c r="A2030" s="1">
        <v>44816</v>
      </c>
      <c r="B2030" s="3">
        <v>4.1666666666666664E-2</v>
      </c>
      <c r="C2030" s="2">
        <v>6.711E-5</v>
      </c>
    </row>
    <row r="2031" spans="1:3" x14ac:dyDescent="0.6">
      <c r="A2031" s="1">
        <v>44815</v>
      </c>
      <c r="B2031" s="3">
        <v>0.20833333333333334</v>
      </c>
      <c r="C2031" s="2">
        <v>1E-4</v>
      </c>
    </row>
    <row r="2032" spans="1:3" x14ac:dyDescent="0.6">
      <c r="A2032" s="1">
        <v>44815</v>
      </c>
      <c r="B2032" s="3">
        <v>0.375</v>
      </c>
      <c r="C2032" s="2">
        <v>7.1149999999999995E-5</v>
      </c>
    </row>
    <row r="2033" spans="1:3" x14ac:dyDescent="0.6">
      <c r="A2033" s="1">
        <v>44815</v>
      </c>
      <c r="B2033" s="3">
        <v>4.1666666666666664E-2</v>
      </c>
      <c r="C2033" s="2">
        <v>1E-4</v>
      </c>
    </row>
    <row r="2034" spans="1:3" x14ac:dyDescent="0.6">
      <c r="A2034" s="1">
        <v>44814</v>
      </c>
      <c r="B2034" s="3">
        <v>0.20833333333333334</v>
      </c>
      <c r="C2034" s="2">
        <v>9.7639999999999994E-5</v>
      </c>
    </row>
    <row r="2035" spans="1:3" x14ac:dyDescent="0.6">
      <c r="A2035" s="1">
        <v>44814</v>
      </c>
      <c r="B2035" s="3">
        <v>0.375</v>
      </c>
      <c r="C2035" s="2">
        <v>1E-4</v>
      </c>
    </row>
    <row r="2036" spans="1:3" x14ac:dyDescent="0.6">
      <c r="A2036" s="1">
        <v>44814</v>
      </c>
      <c r="B2036" s="3">
        <v>4.1666666666666664E-2</v>
      </c>
      <c r="C2036" s="2">
        <v>1E-4</v>
      </c>
    </row>
    <row r="2037" spans="1:3" x14ac:dyDescent="0.6">
      <c r="A2037" s="1">
        <v>44813</v>
      </c>
      <c r="B2037" s="3">
        <v>0.20833333333333334</v>
      </c>
      <c r="C2037" s="2">
        <v>1E-4</v>
      </c>
    </row>
    <row r="2038" spans="1:3" x14ac:dyDescent="0.6">
      <c r="A2038" s="1">
        <v>44813</v>
      </c>
      <c r="B2038" s="3">
        <v>0.375</v>
      </c>
      <c r="C2038" s="2">
        <v>1.312E-5</v>
      </c>
    </row>
    <row r="2039" spans="1:3" x14ac:dyDescent="0.6">
      <c r="A2039" s="1">
        <v>44813</v>
      </c>
      <c r="B2039" s="3">
        <v>4.1666666666666664E-2</v>
      </c>
      <c r="C2039" s="2">
        <v>5.6669999999999998E-5</v>
      </c>
    </row>
    <row r="2040" spans="1:3" x14ac:dyDescent="0.6">
      <c r="A2040" s="1">
        <v>44812</v>
      </c>
      <c r="B2040" s="3">
        <v>0.20833333333333334</v>
      </c>
      <c r="C2040" s="2">
        <v>3.3259999999999997E-5</v>
      </c>
    </row>
    <row r="2041" spans="1:3" x14ac:dyDescent="0.6">
      <c r="A2041" s="1">
        <v>44812</v>
      </c>
      <c r="B2041" s="3">
        <v>0.375</v>
      </c>
      <c r="C2041" s="2">
        <v>6.1999999999999999E-6</v>
      </c>
    </row>
    <row r="2042" spans="1:3" x14ac:dyDescent="0.6">
      <c r="A2042" s="1">
        <v>44812</v>
      </c>
      <c r="B2042" s="3">
        <v>4.1666666666666664E-2</v>
      </c>
      <c r="C2042" s="2">
        <v>-3.4799999999999999E-5</v>
      </c>
    </row>
    <row r="2043" spans="1:3" x14ac:dyDescent="0.6">
      <c r="A2043" s="1">
        <v>44811</v>
      </c>
      <c r="B2043" s="3">
        <v>0.20833333333333334</v>
      </c>
      <c r="C2043" s="2">
        <v>2.7290000000000001E-5</v>
      </c>
    </row>
    <row r="2044" spans="1:3" x14ac:dyDescent="0.6">
      <c r="A2044" s="1">
        <v>44811</v>
      </c>
      <c r="B2044" s="3">
        <v>0.375</v>
      </c>
      <c r="C2044" s="2">
        <v>-8.6009999999999998E-5</v>
      </c>
    </row>
    <row r="2045" spans="1:3" x14ac:dyDescent="0.6">
      <c r="A2045" s="1">
        <v>44811</v>
      </c>
      <c r="B2045" s="3">
        <v>4.1666666666666664E-2</v>
      </c>
      <c r="C2045" s="2">
        <v>3.4730000000000001E-5</v>
      </c>
    </row>
    <row r="2046" spans="1:3" x14ac:dyDescent="0.6">
      <c r="A2046" s="1">
        <v>44810</v>
      </c>
      <c r="B2046" s="3">
        <v>0.20833333333333334</v>
      </c>
      <c r="C2046" s="2">
        <v>3.4300000000000002E-6</v>
      </c>
    </row>
    <row r="2047" spans="1:3" x14ac:dyDescent="0.6">
      <c r="A2047" s="1">
        <v>44810</v>
      </c>
      <c r="B2047" s="3">
        <v>0.375</v>
      </c>
      <c r="C2047" s="2">
        <v>-2.4499999999999998E-6</v>
      </c>
    </row>
    <row r="2048" spans="1:3" x14ac:dyDescent="0.6">
      <c r="A2048" s="1">
        <v>44810</v>
      </c>
      <c r="B2048" s="3">
        <v>4.1666666666666664E-2</v>
      </c>
      <c r="C2048" s="2">
        <v>4.7120000000000003E-5</v>
      </c>
    </row>
    <row r="2049" spans="1:3" x14ac:dyDescent="0.6">
      <c r="A2049" s="1">
        <v>44809</v>
      </c>
      <c r="B2049" s="3">
        <v>0.20833333333333334</v>
      </c>
      <c r="C2049" s="2">
        <v>-7.3699999999999997E-6</v>
      </c>
    </row>
    <row r="2050" spans="1:3" x14ac:dyDescent="0.6">
      <c r="A2050" s="1">
        <v>44809</v>
      </c>
      <c r="B2050" s="3">
        <v>0.375</v>
      </c>
      <c r="C2050" s="2">
        <v>8.2919999999999999E-5</v>
      </c>
    </row>
    <row r="2051" spans="1:3" x14ac:dyDescent="0.6">
      <c r="A2051" s="1">
        <v>44809</v>
      </c>
      <c r="B2051" s="3">
        <v>4.1666666666666664E-2</v>
      </c>
      <c r="C2051" s="2">
        <v>2.1189999999999999E-5</v>
      </c>
    </row>
    <row r="2052" spans="1:3" x14ac:dyDescent="0.6">
      <c r="A2052" s="1">
        <v>44808</v>
      </c>
      <c r="B2052" s="3">
        <v>0.20833333333333334</v>
      </c>
      <c r="C2052" s="2">
        <v>5.4629999999999997E-5</v>
      </c>
    </row>
    <row r="2053" spans="1:3" x14ac:dyDescent="0.6">
      <c r="A2053" s="1">
        <v>44808</v>
      </c>
      <c r="B2053" s="3">
        <v>0.375</v>
      </c>
      <c r="C2053" s="2">
        <v>5.8799999999999996E-6</v>
      </c>
    </row>
    <row r="2054" spans="1:3" x14ac:dyDescent="0.6">
      <c r="A2054" s="1">
        <v>44808</v>
      </c>
      <c r="B2054" s="3">
        <v>4.1666666666666664E-2</v>
      </c>
      <c r="C2054" s="2">
        <v>1.115E-5</v>
      </c>
    </row>
    <row r="2055" spans="1:3" x14ac:dyDescent="0.6">
      <c r="A2055" s="1">
        <v>44807</v>
      </c>
      <c r="B2055" s="3">
        <v>0.20833333333333334</v>
      </c>
      <c r="C2055" s="2">
        <v>9.4409999999999999E-5</v>
      </c>
    </row>
    <row r="2056" spans="1:3" x14ac:dyDescent="0.6">
      <c r="A2056" s="1">
        <v>44807</v>
      </c>
      <c r="B2056" s="3">
        <v>0.375</v>
      </c>
      <c r="C2056" s="2">
        <v>-1.99E-6</v>
      </c>
    </row>
    <row r="2057" spans="1:3" x14ac:dyDescent="0.6">
      <c r="A2057" s="1">
        <v>44807</v>
      </c>
      <c r="B2057" s="3">
        <v>4.1666666666666664E-2</v>
      </c>
      <c r="C2057" s="2">
        <v>4.443E-5</v>
      </c>
    </row>
    <row r="2058" spans="1:3" x14ac:dyDescent="0.6">
      <c r="A2058" s="1">
        <v>44806</v>
      </c>
      <c r="B2058" s="3">
        <v>0.20833333333333334</v>
      </c>
      <c r="C2058" s="2">
        <v>4.905E-5</v>
      </c>
    </row>
    <row r="2059" spans="1:3" x14ac:dyDescent="0.6">
      <c r="A2059" s="1">
        <v>44806</v>
      </c>
      <c r="B2059" s="3">
        <v>0.375</v>
      </c>
      <c r="C2059" s="2">
        <v>2.4980000000000001E-5</v>
      </c>
    </row>
    <row r="2060" spans="1:3" x14ac:dyDescent="0.6">
      <c r="A2060" s="1">
        <v>44806</v>
      </c>
      <c r="B2060" s="3">
        <v>4.1666666666666664E-2</v>
      </c>
      <c r="C2060" s="2">
        <v>3.6300000000000001E-5</v>
      </c>
    </row>
    <row r="2061" spans="1:3" x14ac:dyDescent="0.6">
      <c r="A2061" s="1">
        <v>44805</v>
      </c>
      <c r="B2061" s="3">
        <v>0.20833333333333334</v>
      </c>
      <c r="C2061" s="2">
        <v>2.266E-5</v>
      </c>
    </row>
    <row r="2062" spans="1:3" x14ac:dyDescent="0.6">
      <c r="A2062" s="1">
        <v>44805</v>
      </c>
      <c r="B2062" s="3">
        <v>0.375</v>
      </c>
      <c r="C2062" s="2">
        <v>9.3900000000000006E-5</v>
      </c>
    </row>
    <row r="2063" spans="1:3" x14ac:dyDescent="0.6">
      <c r="A2063" s="1">
        <v>44805</v>
      </c>
      <c r="B2063" s="3">
        <v>4.1666666666666664E-2</v>
      </c>
      <c r="C2063" s="2">
        <v>4.9490000000000002E-5</v>
      </c>
    </row>
    <row r="2064" spans="1:3" x14ac:dyDescent="0.6">
      <c r="A2064" s="1">
        <v>44804</v>
      </c>
      <c r="B2064" s="3">
        <v>0.20833333333333334</v>
      </c>
      <c r="C2064" s="2">
        <v>5.7790000000000001E-5</v>
      </c>
    </row>
    <row r="2065" spans="1:3" x14ac:dyDescent="0.6">
      <c r="A2065" s="1">
        <v>44804</v>
      </c>
      <c r="B2065" s="3">
        <v>0.375</v>
      </c>
      <c r="C2065" s="2">
        <v>-2.0890000000000002E-5</v>
      </c>
    </row>
    <row r="2066" spans="1:3" x14ac:dyDescent="0.6">
      <c r="A2066" s="1">
        <v>44804</v>
      </c>
      <c r="B2066" s="3">
        <v>4.1666666666666664E-2</v>
      </c>
      <c r="C2066" s="2">
        <v>-5.9030000000000002E-5</v>
      </c>
    </row>
    <row r="2067" spans="1:3" x14ac:dyDescent="0.6">
      <c r="A2067" s="1">
        <v>44803</v>
      </c>
      <c r="B2067" s="3">
        <v>0.20833333333333334</v>
      </c>
      <c r="C2067" s="2">
        <v>-3.3559999999999997E-5</v>
      </c>
    </row>
    <row r="2068" spans="1:3" x14ac:dyDescent="0.6">
      <c r="A2068" s="1">
        <v>44803</v>
      </c>
      <c r="B2068" s="3">
        <v>0.375</v>
      </c>
      <c r="C2068" s="2">
        <v>1.1219999999999999E-5</v>
      </c>
    </row>
    <row r="2069" spans="1:3" x14ac:dyDescent="0.6">
      <c r="A2069" s="1">
        <v>44803</v>
      </c>
      <c r="B2069" s="3">
        <v>4.1666666666666664E-2</v>
      </c>
      <c r="C2069" s="2">
        <v>-6.1929999999999998E-5</v>
      </c>
    </row>
    <row r="2070" spans="1:3" x14ac:dyDescent="0.6">
      <c r="A2070" s="1">
        <v>44802</v>
      </c>
      <c r="B2070" s="3">
        <v>0.20833333333333334</v>
      </c>
      <c r="C2070" s="2">
        <v>-1.0056E-4</v>
      </c>
    </row>
    <row r="2071" spans="1:3" x14ac:dyDescent="0.6">
      <c r="A2071" s="1">
        <v>44802</v>
      </c>
      <c r="B2071" s="3">
        <v>0.375</v>
      </c>
      <c r="C2071" s="2">
        <v>-1.3622999999999999E-4</v>
      </c>
    </row>
    <row r="2072" spans="1:3" x14ac:dyDescent="0.6">
      <c r="A2072" s="1">
        <v>44802</v>
      </c>
      <c r="B2072" s="3">
        <v>4.1666666666666664E-2</v>
      </c>
      <c r="C2072" s="2">
        <v>-2.4430000000000002E-5</v>
      </c>
    </row>
    <row r="2073" spans="1:3" x14ac:dyDescent="0.6">
      <c r="A2073" s="1">
        <v>44801</v>
      </c>
      <c r="B2073" s="3">
        <v>0.20833333333333334</v>
      </c>
      <c r="C2073" s="2">
        <v>-8.7579999999999998E-5</v>
      </c>
    </row>
    <row r="2074" spans="1:3" x14ac:dyDescent="0.6">
      <c r="A2074" s="1">
        <v>44801</v>
      </c>
      <c r="B2074" s="3">
        <v>0.375</v>
      </c>
      <c r="C2074" s="2">
        <v>-1.396E-5</v>
      </c>
    </row>
    <row r="2075" spans="1:3" x14ac:dyDescent="0.6">
      <c r="A2075" s="1">
        <v>44801</v>
      </c>
      <c r="B2075" s="3">
        <v>4.1666666666666664E-2</v>
      </c>
      <c r="C2075" s="2">
        <v>-4.3959999999999999E-5</v>
      </c>
    </row>
    <row r="2076" spans="1:3" x14ac:dyDescent="0.6">
      <c r="A2076" s="1">
        <v>44800</v>
      </c>
      <c r="B2076" s="3">
        <v>0.20833333333333334</v>
      </c>
      <c r="C2076" s="2">
        <v>-6.2899999999999997E-5</v>
      </c>
    </row>
    <row r="2077" spans="1:3" x14ac:dyDescent="0.6">
      <c r="A2077" s="1">
        <v>44800</v>
      </c>
      <c r="B2077" s="3">
        <v>0.375</v>
      </c>
      <c r="C2077" s="2">
        <v>-2.8079999999999999E-5</v>
      </c>
    </row>
    <row r="2078" spans="1:3" x14ac:dyDescent="0.6">
      <c r="A2078" s="1">
        <v>44800</v>
      </c>
      <c r="B2078" s="3">
        <v>4.1666666666666664E-2</v>
      </c>
      <c r="C2078" s="2">
        <v>2.599E-5</v>
      </c>
    </row>
    <row r="2079" spans="1:3" x14ac:dyDescent="0.6">
      <c r="A2079" s="1">
        <v>44799</v>
      </c>
      <c r="B2079" s="3">
        <v>0.20833333333333334</v>
      </c>
      <c r="C2079" s="2">
        <v>3.2070000000000003E-5</v>
      </c>
    </row>
    <row r="2080" spans="1:3" x14ac:dyDescent="0.6">
      <c r="A2080" s="1">
        <v>44799</v>
      </c>
      <c r="B2080" s="3">
        <v>0.375</v>
      </c>
      <c r="C2080" s="2">
        <v>-1.7070000000000001E-5</v>
      </c>
    </row>
    <row r="2081" spans="1:3" x14ac:dyDescent="0.6">
      <c r="A2081" s="1">
        <v>44799</v>
      </c>
      <c r="B2081" s="3">
        <v>4.1666666666666664E-2</v>
      </c>
      <c r="C2081" s="2">
        <v>4.481E-5</v>
      </c>
    </row>
    <row r="2082" spans="1:3" x14ac:dyDescent="0.6">
      <c r="A2082" s="1">
        <v>44798</v>
      </c>
      <c r="B2082" s="3">
        <v>0.20833333333333334</v>
      </c>
      <c r="C2082" s="2">
        <v>1.5469999999999999E-5</v>
      </c>
    </row>
    <row r="2083" spans="1:3" x14ac:dyDescent="0.6">
      <c r="A2083" s="1">
        <v>44798</v>
      </c>
      <c r="B2083" s="3">
        <v>0.375</v>
      </c>
      <c r="C2083" s="2">
        <v>1.28E-6</v>
      </c>
    </row>
    <row r="2084" spans="1:3" x14ac:dyDescent="0.6">
      <c r="A2084" s="1">
        <v>44798</v>
      </c>
      <c r="B2084" s="3">
        <v>4.1666666666666664E-2</v>
      </c>
      <c r="C2084" s="2">
        <v>-3.5379999999999997E-5</v>
      </c>
    </row>
    <row r="2085" spans="1:3" x14ac:dyDescent="0.6">
      <c r="A2085" s="1">
        <v>44797</v>
      </c>
      <c r="B2085" s="3">
        <v>0.20833333333333334</v>
      </c>
      <c r="C2085" s="2">
        <v>-4.3529999999999998E-5</v>
      </c>
    </row>
    <row r="2086" spans="1:3" x14ac:dyDescent="0.6">
      <c r="A2086" s="1">
        <v>44797</v>
      </c>
      <c r="B2086" s="3">
        <v>0.375</v>
      </c>
      <c r="C2086" s="2">
        <v>2.5089999999999999E-5</v>
      </c>
    </row>
    <row r="2087" spans="1:3" x14ac:dyDescent="0.6">
      <c r="A2087" s="1">
        <v>44797</v>
      </c>
      <c r="B2087" s="3">
        <v>4.1666666666666664E-2</v>
      </c>
      <c r="C2087" s="2">
        <v>8.4600000000000003E-6</v>
      </c>
    </row>
    <row r="2088" spans="1:3" x14ac:dyDescent="0.6">
      <c r="A2088" s="1">
        <v>44796</v>
      </c>
      <c r="B2088" s="3">
        <v>0.20833333333333334</v>
      </c>
      <c r="C2088" s="2">
        <v>-4.0309999999999999E-5</v>
      </c>
    </row>
    <row r="2089" spans="1:3" x14ac:dyDescent="0.6">
      <c r="A2089" s="1">
        <v>44796</v>
      </c>
      <c r="B2089" s="3">
        <v>0.375</v>
      </c>
      <c r="C2089" s="2">
        <v>-3.345E-5</v>
      </c>
    </row>
    <row r="2090" spans="1:3" x14ac:dyDescent="0.6">
      <c r="A2090" s="1">
        <v>44796</v>
      </c>
      <c r="B2090" s="3">
        <v>4.1666666666666664E-2</v>
      </c>
      <c r="C2090" s="2">
        <v>4.0210000000000003E-5</v>
      </c>
    </row>
    <row r="2091" spans="1:3" x14ac:dyDescent="0.6">
      <c r="A2091" s="1">
        <v>44795</v>
      </c>
      <c r="B2091" s="3">
        <v>0.20833333333333334</v>
      </c>
      <c r="C2091" s="2">
        <v>-3.2150000000000002E-5</v>
      </c>
    </row>
    <row r="2092" spans="1:3" x14ac:dyDescent="0.6">
      <c r="A2092" s="1">
        <v>44795</v>
      </c>
      <c r="B2092" s="3">
        <v>0.375</v>
      </c>
      <c r="C2092" s="2">
        <v>-8.0920000000000005E-5</v>
      </c>
    </row>
    <row r="2093" spans="1:3" x14ac:dyDescent="0.6">
      <c r="A2093" s="1">
        <v>44795</v>
      </c>
      <c r="B2093" s="3">
        <v>4.1666666666666664E-2</v>
      </c>
      <c r="C2093" s="2">
        <v>-3.2339999999999999E-5</v>
      </c>
    </row>
    <row r="2094" spans="1:3" x14ac:dyDescent="0.6">
      <c r="A2094" s="1">
        <v>44794</v>
      </c>
      <c r="B2094" s="3">
        <v>0.20833333333333334</v>
      </c>
      <c r="C2094" s="2">
        <v>-3.5889999999999997E-5</v>
      </c>
    </row>
    <row r="2095" spans="1:3" x14ac:dyDescent="0.6">
      <c r="A2095" s="1">
        <v>44794</v>
      </c>
      <c r="B2095" s="3">
        <v>0.375</v>
      </c>
      <c r="C2095" s="2">
        <v>-1.9570000000000001E-5</v>
      </c>
    </row>
    <row r="2096" spans="1:3" x14ac:dyDescent="0.6">
      <c r="A2096" s="1">
        <v>44794</v>
      </c>
      <c r="B2096" s="3">
        <v>4.1666666666666664E-2</v>
      </c>
      <c r="C2096" s="2">
        <v>-4.5670000000000002E-5</v>
      </c>
    </row>
    <row r="2097" spans="1:3" x14ac:dyDescent="0.6">
      <c r="A2097" s="1">
        <v>44793</v>
      </c>
      <c r="B2097" s="3">
        <v>0.20833333333333334</v>
      </c>
      <c r="C2097" s="2">
        <v>-6.7219999999999997E-5</v>
      </c>
    </row>
    <row r="2098" spans="1:3" x14ac:dyDescent="0.6">
      <c r="A2098" s="1">
        <v>44793</v>
      </c>
      <c r="B2098" s="3">
        <v>0.375</v>
      </c>
      <c r="C2098" s="2">
        <v>1.0699999999999999E-5</v>
      </c>
    </row>
    <row r="2099" spans="1:3" x14ac:dyDescent="0.6">
      <c r="A2099" s="1">
        <v>44793</v>
      </c>
      <c r="B2099" s="3">
        <v>4.1666666666666664E-2</v>
      </c>
      <c r="C2099" s="2">
        <v>-6.7459999999999994E-5</v>
      </c>
    </row>
    <row r="2100" spans="1:3" x14ac:dyDescent="0.6">
      <c r="A2100" s="1">
        <v>44792</v>
      </c>
      <c r="B2100" s="3">
        <v>0.20833333333333334</v>
      </c>
      <c r="C2100" s="2">
        <v>2.1080000000000001E-5</v>
      </c>
    </row>
    <row r="2101" spans="1:3" x14ac:dyDescent="0.6">
      <c r="A2101" s="1">
        <v>44792</v>
      </c>
      <c r="B2101" s="3">
        <v>0.375</v>
      </c>
      <c r="C2101" s="2">
        <v>1E-4</v>
      </c>
    </row>
    <row r="2102" spans="1:3" x14ac:dyDescent="0.6">
      <c r="A2102" s="1">
        <v>44792</v>
      </c>
      <c r="B2102" s="3">
        <v>4.1666666666666664E-2</v>
      </c>
      <c r="C2102" s="2">
        <v>7.1710000000000003E-5</v>
      </c>
    </row>
    <row r="2103" spans="1:3" x14ac:dyDescent="0.6">
      <c r="A2103" s="1">
        <v>44791</v>
      </c>
      <c r="B2103" s="3">
        <v>0.20833333333333334</v>
      </c>
      <c r="C2103" s="2">
        <v>1E-4</v>
      </c>
    </row>
    <row r="2104" spans="1:3" x14ac:dyDescent="0.6">
      <c r="A2104" s="1">
        <v>44791</v>
      </c>
      <c r="B2104" s="3">
        <v>0.375</v>
      </c>
      <c r="C2104" s="2">
        <v>8.3910000000000001E-5</v>
      </c>
    </row>
    <row r="2105" spans="1:3" x14ac:dyDescent="0.6">
      <c r="A2105" s="1">
        <v>44791</v>
      </c>
      <c r="B2105" s="3">
        <v>4.1666666666666664E-2</v>
      </c>
      <c r="C2105" s="2">
        <v>9.3640000000000005E-5</v>
      </c>
    </row>
    <row r="2106" spans="1:3" x14ac:dyDescent="0.6">
      <c r="A2106" s="1">
        <v>44790</v>
      </c>
      <c r="B2106" s="3">
        <v>0.20833333333333334</v>
      </c>
      <c r="C2106" s="2">
        <v>2.6199999999999999E-6</v>
      </c>
    </row>
    <row r="2107" spans="1:3" x14ac:dyDescent="0.6">
      <c r="A2107" s="1">
        <v>44790</v>
      </c>
      <c r="B2107" s="3">
        <v>0.375</v>
      </c>
      <c r="C2107" s="2">
        <v>4.6600000000000003E-6</v>
      </c>
    </row>
    <row r="2108" spans="1:3" x14ac:dyDescent="0.6">
      <c r="A2108" s="1">
        <v>44790</v>
      </c>
      <c r="B2108" s="3">
        <v>4.1666666666666664E-2</v>
      </c>
      <c r="C2108" s="2">
        <v>2.87E-5</v>
      </c>
    </row>
    <row r="2109" spans="1:3" x14ac:dyDescent="0.6">
      <c r="A2109" s="1">
        <v>44789</v>
      </c>
      <c r="B2109" s="3">
        <v>0.20833333333333334</v>
      </c>
      <c r="C2109" s="2">
        <v>1.5600000000000001E-6</v>
      </c>
    </row>
    <row r="2110" spans="1:3" x14ac:dyDescent="0.6">
      <c r="A2110" s="1">
        <v>44789</v>
      </c>
      <c r="B2110" s="3">
        <v>0.375</v>
      </c>
      <c r="C2110" s="2">
        <v>3.243E-5</v>
      </c>
    </row>
    <row r="2111" spans="1:3" x14ac:dyDescent="0.6">
      <c r="A2111" s="1">
        <v>44789</v>
      </c>
      <c r="B2111" s="3">
        <v>4.1666666666666664E-2</v>
      </c>
      <c r="C2111" s="2">
        <v>-1.3390000000000001E-5</v>
      </c>
    </row>
    <row r="2112" spans="1:3" x14ac:dyDescent="0.6">
      <c r="A2112" s="1">
        <v>44788</v>
      </c>
      <c r="B2112" s="3">
        <v>0.20833333333333334</v>
      </c>
      <c r="C2112" s="2">
        <v>1.077E-5</v>
      </c>
    </row>
    <row r="2113" spans="1:3" x14ac:dyDescent="0.6">
      <c r="A2113" s="1">
        <v>44788</v>
      </c>
      <c r="B2113" s="3">
        <v>0.375</v>
      </c>
      <c r="C2113" s="2">
        <v>-3.7660000000000002E-5</v>
      </c>
    </row>
    <row r="2114" spans="1:3" x14ac:dyDescent="0.6">
      <c r="A2114" s="1">
        <v>44788</v>
      </c>
      <c r="B2114" s="3">
        <v>4.1666666666666664E-2</v>
      </c>
      <c r="C2114" s="2">
        <v>1.239E-5</v>
      </c>
    </row>
    <row r="2115" spans="1:3" x14ac:dyDescent="0.6">
      <c r="A2115" s="1">
        <v>44787</v>
      </c>
      <c r="B2115" s="3">
        <v>0.20833333333333334</v>
      </c>
      <c r="C2115" s="2">
        <v>-3.3299999999999999E-6</v>
      </c>
    </row>
    <row r="2116" spans="1:3" x14ac:dyDescent="0.6">
      <c r="A2116" s="1">
        <v>44787</v>
      </c>
      <c r="B2116" s="3">
        <v>0.375</v>
      </c>
      <c r="C2116" s="2">
        <v>2.3960000000000001E-5</v>
      </c>
    </row>
    <row r="2117" spans="1:3" x14ac:dyDescent="0.6">
      <c r="A2117" s="1">
        <v>44787</v>
      </c>
      <c r="B2117" s="3">
        <v>4.1666666666666664E-2</v>
      </c>
      <c r="C2117" s="2">
        <v>2.154E-5</v>
      </c>
    </row>
    <row r="2118" spans="1:3" x14ac:dyDescent="0.6">
      <c r="A2118" s="1">
        <v>44786</v>
      </c>
      <c r="B2118" s="3">
        <v>0.20833333333333334</v>
      </c>
      <c r="C2118" s="2">
        <v>8.454E-5</v>
      </c>
    </row>
    <row r="2119" spans="1:3" x14ac:dyDescent="0.6">
      <c r="A2119" s="1">
        <v>44786</v>
      </c>
      <c r="B2119" s="3">
        <v>0.375</v>
      </c>
      <c r="C2119" s="2">
        <v>-3.5590000000000003E-5</v>
      </c>
    </row>
    <row r="2120" spans="1:3" x14ac:dyDescent="0.6">
      <c r="A2120" s="1">
        <v>44786</v>
      </c>
      <c r="B2120" s="3">
        <v>4.1666666666666664E-2</v>
      </c>
      <c r="C2120" s="2">
        <v>-3.3840000000000001E-5</v>
      </c>
    </row>
    <row r="2121" spans="1:3" x14ac:dyDescent="0.6">
      <c r="A2121" s="1">
        <v>44785</v>
      </c>
      <c r="B2121" s="3">
        <v>0.20833333333333334</v>
      </c>
      <c r="C2121" s="2">
        <v>1.412E-5</v>
      </c>
    </row>
    <row r="2122" spans="1:3" x14ac:dyDescent="0.6">
      <c r="A2122" s="1">
        <v>44785</v>
      </c>
      <c r="B2122" s="3">
        <v>0.375</v>
      </c>
      <c r="C2122" s="2">
        <v>9.0240000000000003E-5</v>
      </c>
    </row>
    <row r="2123" spans="1:3" x14ac:dyDescent="0.6">
      <c r="A2123" s="1">
        <v>44785</v>
      </c>
      <c r="B2123" s="3">
        <v>4.1666666666666664E-2</v>
      </c>
      <c r="C2123" s="2">
        <v>4.9110000000000002E-5</v>
      </c>
    </row>
    <row r="2124" spans="1:3" x14ac:dyDescent="0.6">
      <c r="A2124" s="1">
        <v>44784</v>
      </c>
      <c r="B2124" s="3">
        <v>0.20833333333333334</v>
      </c>
      <c r="C2124" s="2">
        <v>1E-4</v>
      </c>
    </row>
    <row r="2125" spans="1:3" x14ac:dyDescent="0.6">
      <c r="A2125" s="1">
        <v>44784</v>
      </c>
      <c r="B2125" s="3">
        <v>0.375</v>
      </c>
      <c r="C2125" s="2">
        <v>7.2059999999999998E-5</v>
      </c>
    </row>
    <row r="2126" spans="1:3" x14ac:dyDescent="0.6">
      <c r="A2126" s="1">
        <v>44784</v>
      </c>
      <c r="B2126" s="3">
        <v>4.1666666666666664E-2</v>
      </c>
      <c r="C2126" s="2">
        <v>9.4400000000000004E-5</v>
      </c>
    </row>
    <row r="2127" spans="1:3" x14ac:dyDescent="0.6">
      <c r="A2127" s="1">
        <v>44783</v>
      </c>
      <c r="B2127" s="3">
        <v>0.20833333333333334</v>
      </c>
      <c r="C2127" s="2">
        <v>5.8100000000000003E-6</v>
      </c>
    </row>
    <row r="2128" spans="1:3" x14ac:dyDescent="0.6">
      <c r="A2128" s="1">
        <v>44783</v>
      </c>
      <c r="B2128" s="3">
        <v>0.375</v>
      </c>
      <c r="C2128" s="2">
        <v>-1.314E-5</v>
      </c>
    </row>
    <row r="2129" spans="1:3" x14ac:dyDescent="0.6">
      <c r="A2129" s="1">
        <v>44783</v>
      </c>
      <c r="B2129" s="3">
        <v>4.1666666666666664E-2</v>
      </c>
      <c r="C2129" s="2">
        <v>1E-4</v>
      </c>
    </row>
    <row r="2130" spans="1:3" x14ac:dyDescent="0.6">
      <c r="A2130" s="1">
        <v>44782</v>
      </c>
      <c r="B2130" s="3">
        <v>0.20833333333333334</v>
      </c>
      <c r="C2130" s="2">
        <v>7.9200000000000001E-5</v>
      </c>
    </row>
    <row r="2131" spans="1:3" x14ac:dyDescent="0.6">
      <c r="A2131" s="1">
        <v>44782</v>
      </c>
      <c r="B2131" s="3">
        <v>0.375</v>
      </c>
      <c r="C2131" s="2">
        <v>1E-4</v>
      </c>
    </row>
    <row r="2132" spans="1:3" x14ac:dyDescent="0.6">
      <c r="A2132" s="1">
        <v>44782</v>
      </c>
      <c r="B2132" s="3">
        <v>4.1666666666666664E-2</v>
      </c>
      <c r="C2132" s="2">
        <v>1E-4</v>
      </c>
    </row>
    <row r="2133" spans="1:3" x14ac:dyDescent="0.6">
      <c r="A2133" s="1">
        <v>44781</v>
      </c>
      <c r="B2133" s="3">
        <v>0.20833333333333334</v>
      </c>
      <c r="C2133" s="2">
        <v>2.7900000000000001E-5</v>
      </c>
    </row>
    <row r="2134" spans="1:3" x14ac:dyDescent="0.6">
      <c r="A2134" s="1">
        <v>44781</v>
      </c>
      <c r="B2134" s="3">
        <v>0.375</v>
      </c>
      <c r="C2134" s="2">
        <v>1E-4</v>
      </c>
    </row>
    <row r="2135" spans="1:3" x14ac:dyDescent="0.6">
      <c r="A2135" s="1">
        <v>44781</v>
      </c>
      <c r="B2135" s="3">
        <v>4.1666666666666664E-2</v>
      </c>
      <c r="C2135" s="2">
        <v>2.4009999999999999E-5</v>
      </c>
    </row>
    <row r="2136" spans="1:3" x14ac:dyDescent="0.6">
      <c r="A2136" s="1">
        <v>44780</v>
      </c>
      <c r="B2136" s="3">
        <v>0.20833333333333334</v>
      </c>
      <c r="C2136" s="2">
        <v>-7.3699999999999997E-6</v>
      </c>
    </row>
    <row r="2137" spans="1:3" x14ac:dyDescent="0.6">
      <c r="A2137" s="1">
        <v>44780</v>
      </c>
      <c r="B2137" s="3">
        <v>0.375</v>
      </c>
      <c r="C2137" s="2">
        <v>1E-4</v>
      </c>
    </row>
    <row r="2138" spans="1:3" x14ac:dyDescent="0.6">
      <c r="A2138" s="1">
        <v>44780</v>
      </c>
      <c r="B2138" s="3">
        <v>4.1666666666666664E-2</v>
      </c>
      <c r="C2138" s="2">
        <v>1E-4</v>
      </c>
    </row>
    <row r="2139" spans="1:3" x14ac:dyDescent="0.6">
      <c r="A2139" s="1">
        <v>44779</v>
      </c>
      <c r="B2139" s="3">
        <v>0.20833333333333334</v>
      </c>
      <c r="C2139" s="2">
        <v>8.5890000000000006E-5</v>
      </c>
    </row>
    <row r="2140" spans="1:3" x14ac:dyDescent="0.6">
      <c r="A2140" s="1">
        <v>44779</v>
      </c>
      <c r="B2140" s="3">
        <v>0.375</v>
      </c>
      <c r="C2140" s="2">
        <v>6.8880000000000005E-5</v>
      </c>
    </row>
    <row r="2141" spans="1:3" x14ac:dyDescent="0.6">
      <c r="A2141" s="1">
        <v>44779</v>
      </c>
      <c r="B2141" s="3">
        <v>4.1666666666666664E-2</v>
      </c>
      <c r="C2141" s="2">
        <v>2.1140000000000001E-5</v>
      </c>
    </row>
    <row r="2142" spans="1:3" x14ac:dyDescent="0.6">
      <c r="A2142" s="1">
        <v>44778</v>
      </c>
      <c r="B2142" s="3">
        <v>0.20833333333333334</v>
      </c>
      <c r="C2142" s="2">
        <v>6.7739999999999999E-5</v>
      </c>
    </row>
    <row r="2143" spans="1:3" x14ac:dyDescent="0.6">
      <c r="A2143" s="1">
        <v>44778</v>
      </c>
      <c r="B2143" s="3">
        <v>0.375</v>
      </c>
      <c r="C2143" s="2">
        <v>1.6920000000000001E-5</v>
      </c>
    </row>
    <row r="2144" spans="1:3" x14ac:dyDescent="0.6">
      <c r="A2144" s="1">
        <v>44778</v>
      </c>
      <c r="B2144" s="3">
        <v>4.1666666666666664E-2</v>
      </c>
      <c r="C2144" s="2">
        <v>1.436E-5</v>
      </c>
    </row>
    <row r="2145" spans="1:3" x14ac:dyDescent="0.6">
      <c r="A2145" s="1">
        <v>44777</v>
      </c>
      <c r="B2145" s="3">
        <v>0.20833333333333334</v>
      </c>
      <c r="C2145" s="2">
        <v>1.7770000000000001E-5</v>
      </c>
    </row>
    <row r="2146" spans="1:3" x14ac:dyDescent="0.6">
      <c r="A2146" s="1">
        <v>44777</v>
      </c>
      <c r="B2146" s="3">
        <v>0.375</v>
      </c>
      <c r="C2146" s="2">
        <v>-1.9099999999999999E-6</v>
      </c>
    </row>
    <row r="2147" spans="1:3" x14ac:dyDescent="0.6">
      <c r="A2147" s="1">
        <v>44777</v>
      </c>
      <c r="B2147" s="3">
        <v>4.1666666666666664E-2</v>
      </c>
      <c r="C2147" s="2">
        <v>4.3819999999999997E-5</v>
      </c>
    </row>
    <row r="2148" spans="1:3" x14ac:dyDescent="0.6">
      <c r="A2148" s="1">
        <v>44776</v>
      </c>
      <c r="B2148" s="3">
        <v>0.20833333333333334</v>
      </c>
      <c r="C2148" s="2">
        <v>-3.96E-5</v>
      </c>
    </row>
    <row r="2149" spans="1:3" x14ac:dyDescent="0.6">
      <c r="A2149" s="1">
        <v>44776</v>
      </c>
      <c r="B2149" s="3">
        <v>0.375</v>
      </c>
      <c r="C2149" s="2">
        <v>3.2799999999999999E-6</v>
      </c>
    </row>
    <row r="2150" spans="1:3" x14ac:dyDescent="0.6">
      <c r="A2150" s="1">
        <v>44776</v>
      </c>
      <c r="B2150" s="3">
        <v>4.1666666666666664E-2</v>
      </c>
      <c r="C2150" s="2">
        <v>5.8850000000000001E-5</v>
      </c>
    </row>
    <row r="2151" spans="1:3" x14ac:dyDescent="0.6">
      <c r="A2151" s="1">
        <v>44775</v>
      </c>
      <c r="B2151" s="3">
        <v>0.20833333333333334</v>
      </c>
      <c r="C2151" s="2">
        <v>9.7330000000000005E-5</v>
      </c>
    </row>
    <row r="2152" spans="1:3" x14ac:dyDescent="0.6">
      <c r="A2152" s="1">
        <v>44775</v>
      </c>
      <c r="B2152" s="3">
        <v>0.375</v>
      </c>
      <c r="C2152" s="2">
        <v>1E-4</v>
      </c>
    </row>
    <row r="2153" spans="1:3" x14ac:dyDescent="0.6">
      <c r="A2153" s="1">
        <v>44775</v>
      </c>
      <c r="B2153" s="3">
        <v>4.1666666666666664E-2</v>
      </c>
      <c r="C2153" s="2">
        <v>6.4490000000000001E-5</v>
      </c>
    </row>
    <row r="2154" spans="1:3" x14ac:dyDescent="0.6">
      <c r="A2154" s="1">
        <v>44774</v>
      </c>
      <c r="B2154" s="3">
        <v>0.20833333333333334</v>
      </c>
      <c r="C2154" s="2">
        <v>1E-4</v>
      </c>
    </row>
    <row r="2155" spans="1:3" x14ac:dyDescent="0.6">
      <c r="A2155" s="1">
        <v>44774</v>
      </c>
      <c r="B2155" s="3">
        <v>0.375</v>
      </c>
      <c r="C2155" s="2">
        <v>1E-4</v>
      </c>
    </row>
    <row r="2156" spans="1:3" x14ac:dyDescent="0.6">
      <c r="A2156" s="1">
        <v>44774</v>
      </c>
      <c r="B2156" s="3">
        <v>4.1666666666666664E-2</v>
      </c>
      <c r="C2156" s="2">
        <v>6.2810000000000003E-5</v>
      </c>
    </row>
    <row r="2157" spans="1:3" x14ac:dyDescent="0.6">
      <c r="A2157" s="1">
        <v>44773</v>
      </c>
      <c r="B2157" s="3">
        <v>0.20833333333333334</v>
      </c>
      <c r="C2157" s="2">
        <v>1E-4</v>
      </c>
    </row>
    <row r="2158" spans="1:3" x14ac:dyDescent="0.6">
      <c r="A2158" s="1">
        <v>44773</v>
      </c>
      <c r="B2158" s="3">
        <v>0.375</v>
      </c>
      <c r="C2158" s="2">
        <v>1E-4</v>
      </c>
    </row>
    <row r="2159" spans="1:3" x14ac:dyDescent="0.6">
      <c r="A2159" s="1">
        <v>44773</v>
      </c>
      <c r="B2159" s="3">
        <v>4.1666666666666664E-2</v>
      </c>
      <c r="C2159" s="2">
        <v>1E-4</v>
      </c>
    </row>
    <row r="2160" spans="1:3" x14ac:dyDescent="0.6">
      <c r="A2160" s="1">
        <v>44772</v>
      </c>
      <c r="B2160" s="3">
        <v>0.20833333333333334</v>
      </c>
      <c r="C2160" s="2">
        <v>1E-4</v>
      </c>
    </row>
    <row r="2161" spans="1:3" x14ac:dyDescent="0.6">
      <c r="A2161" s="1">
        <v>44772</v>
      </c>
      <c r="B2161" s="3">
        <v>0.375</v>
      </c>
      <c r="C2161" s="2">
        <v>1E-4</v>
      </c>
    </row>
    <row r="2162" spans="1:3" x14ac:dyDescent="0.6">
      <c r="A2162" s="1">
        <v>44772</v>
      </c>
      <c r="B2162" s="3">
        <v>4.1666666666666664E-2</v>
      </c>
      <c r="C2162" s="2">
        <v>1E-4</v>
      </c>
    </row>
    <row r="2163" spans="1:3" x14ac:dyDescent="0.6">
      <c r="A2163" s="1">
        <v>44771</v>
      </c>
      <c r="B2163" s="3">
        <v>0.20833333333333334</v>
      </c>
      <c r="C2163" s="2">
        <v>1E-4</v>
      </c>
    </row>
    <row r="2164" spans="1:3" x14ac:dyDescent="0.6">
      <c r="A2164" s="1">
        <v>44771</v>
      </c>
      <c r="B2164" s="3">
        <v>0.375</v>
      </c>
      <c r="C2164" s="2">
        <v>1E-4</v>
      </c>
    </row>
    <row r="2165" spans="1:3" x14ac:dyDescent="0.6">
      <c r="A2165" s="1">
        <v>44771</v>
      </c>
      <c r="B2165" s="3">
        <v>4.1666666666666664E-2</v>
      </c>
      <c r="C2165" s="2">
        <v>1E-4</v>
      </c>
    </row>
    <row r="2166" spans="1:3" x14ac:dyDescent="0.6">
      <c r="A2166" s="1">
        <v>44770</v>
      </c>
      <c r="B2166" s="3">
        <v>0.20833333333333334</v>
      </c>
      <c r="C2166" s="2">
        <v>1E-4</v>
      </c>
    </row>
    <row r="2167" spans="1:3" x14ac:dyDescent="0.6">
      <c r="A2167" s="1">
        <v>44770</v>
      </c>
      <c r="B2167" s="3">
        <v>0.375</v>
      </c>
      <c r="C2167" s="2">
        <v>9.2289999999999999E-5</v>
      </c>
    </row>
    <row r="2168" spans="1:3" x14ac:dyDescent="0.6">
      <c r="A2168" s="1">
        <v>44770</v>
      </c>
      <c r="B2168" s="3">
        <v>4.1666666666666664E-2</v>
      </c>
      <c r="C2168" s="2">
        <v>2.951E-5</v>
      </c>
    </row>
    <row r="2169" spans="1:3" x14ac:dyDescent="0.6">
      <c r="A2169" s="1">
        <v>44769</v>
      </c>
      <c r="B2169" s="3">
        <v>0.20833333333333334</v>
      </c>
      <c r="C2169" s="2">
        <v>5.0850000000000003E-5</v>
      </c>
    </row>
    <row r="2170" spans="1:3" x14ac:dyDescent="0.6">
      <c r="A2170" s="1">
        <v>44769</v>
      </c>
      <c r="B2170" s="3">
        <v>0.375</v>
      </c>
      <c r="C2170" s="2">
        <v>4.5909999999999999E-5</v>
      </c>
    </row>
    <row r="2171" spans="1:3" x14ac:dyDescent="0.6">
      <c r="A2171" s="1">
        <v>44769</v>
      </c>
      <c r="B2171" s="3">
        <v>4.1666666666666664E-2</v>
      </c>
      <c r="C2171" s="2">
        <v>8.6589999999999996E-5</v>
      </c>
    </row>
    <row r="2172" spans="1:3" x14ac:dyDescent="0.6">
      <c r="A2172" s="1">
        <v>44768</v>
      </c>
      <c r="B2172" s="3">
        <v>0.20833333333333334</v>
      </c>
      <c r="C2172" s="2">
        <v>3.6539999999999999E-5</v>
      </c>
    </row>
    <row r="2173" spans="1:3" x14ac:dyDescent="0.6">
      <c r="A2173" s="1">
        <v>44768</v>
      </c>
      <c r="B2173" s="3">
        <v>0.375</v>
      </c>
      <c r="C2173" s="2">
        <v>1E-4</v>
      </c>
    </row>
    <row r="2174" spans="1:3" x14ac:dyDescent="0.6">
      <c r="A2174" s="1">
        <v>44768</v>
      </c>
      <c r="B2174" s="3">
        <v>4.1666666666666664E-2</v>
      </c>
      <c r="C2174" s="2">
        <v>2.319E-5</v>
      </c>
    </row>
    <row r="2175" spans="1:3" x14ac:dyDescent="0.6">
      <c r="A2175" s="1">
        <v>44767</v>
      </c>
      <c r="B2175" s="3">
        <v>0.20833333333333334</v>
      </c>
      <c r="C2175" s="2">
        <v>1.238E-5</v>
      </c>
    </row>
    <row r="2176" spans="1:3" x14ac:dyDescent="0.6">
      <c r="A2176" s="1">
        <v>44767</v>
      </c>
      <c r="B2176" s="3">
        <v>0.375</v>
      </c>
      <c r="C2176" s="2">
        <v>1E-4</v>
      </c>
    </row>
    <row r="2177" spans="1:3" x14ac:dyDescent="0.6">
      <c r="A2177" s="1">
        <v>44767</v>
      </c>
      <c r="B2177" s="3">
        <v>4.1666666666666664E-2</v>
      </c>
      <c r="C2177" s="2">
        <v>8.2929999999999994E-5</v>
      </c>
    </row>
    <row r="2178" spans="1:3" x14ac:dyDescent="0.6">
      <c r="A2178" s="1">
        <v>44766</v>
      </c>
      <c r="B2178" s="3">
        <v>0.20833333333333334</v>
      </c>
      <c r="C2178" s="2">
        <v>1E-4</v>
      </c>
    </row>
    <row r="2179" spans="1:3" x14ac:dyDescent="0.6">
      <c r="A2179" s="1">
        <v>44766</v>
      </c>
      <c r="B2179" s="3">
        <v>0.375</v>
      </c>
      <c r="C2179" s="2">
        <v>3.7700000000000002E-5</v>
      </c>
    </row>
    <row r="2180" spans="1:3" x14ac:dyDescent="0.6">
      <c r="A2180" s="1">
        <v>44766</v>
      </c>
      <c r="B2180" s="3">
        <v>4.1666666666666664E-2</v>
      </c>
      <c r="C2180" s="2">
        <v>1E-4</v>
      </c>
    </row>
    <row r="2181" spans="1:3" x14ac:dyDescent="0.6">
      <c r="A2181" s="1">
        <v>44765</v>
      </c>
      <c r="B2181" s="3">
        <v>0.20833333333333334</v>
      </c>
      <c r="C2181" s="2">
        <v>1.0210000000000001E-5</v>
      </c>
    </row>
    <row r="2182" spans="1:3" x14ac:dyDescent="0.6">
      <c r="A2182" s="1">
        <v>44765</v>
      </c>
      <c r="B2182" s="3">
        <v>0.375</v>
      </c>
      <c r="C2182" s="2">
        <v>9.043E-5</v>
      </c>
    </row>
    <row r="2183" spans="1:3" x14ac:dyDescent="0.6">
      <c r="A2183" s="1">
        <v>44765</v>
      </c>
      <c r="B2183" s="3">
        <v>4.1666666666666664E-2</v>
      </c>
      <c r="C2183" s="2">
        <v>5.1709999999999998E-5</v>
      </c>
    </row>
    <row r="2184" spans="1:3" x14ac:dyDescent="0.6">
      <c r="A2184" s="1">
        <v>44764</v>
      </c>
      <c r="B2184" s="3">
        <v>0.20833333333333334</v>
      </c>
      <c r="C2184" s="2">
        <v>1E-4</v>
      </c>
    </row>
    <row r="2185" spans="1:3" x14ac:dyDescent="0.6">
      <c r="A2185" s="1">
        <v>44764</v>
      </c>
      <c r="B2185" s="3">
        <v>0.375</v>
      </c>
      <c r="C2185" s="2">
        <v>1E-4</v>
      </c>
    </row>
    <row r="2186" spans="1:3" x14ac:dyDescent="0.6">
      <c r="A2186" s="1">
        <v>44764</v>
      </c>
      <c r="B2186" s="3">
        <v>4.1666666666666664E-2</v>
      </c>
      <c r="C2186" s="2">
        <v>1E-4</v>
      </c>
    </row>
    <row r="2187" spans="1:3" x14ac:dyDescent="0.6">
      <c r="A2187" s="1">
        <v>44763</v>
      </c>
      <c r="B2187" s="3">
        <v>0.20833333333333334</v>
      </c>
      <c r="C2187" s="2">
        <v>1E-4</v>
      </c>
    </row>
    <row r="2188" spans="1:3" x14ac:dyDescent="0.6">
      <c r="A2188" s="1">
        <v>44763</v>
      </c>
      <c r="B2188" s="3">
        <v>0.375</v>
      </c>
      <c r="C2188" s="2">
        <v>1E-4</v>
      </c>
    </row>
    <row r="2189" spans="1:3" x14ac:dyDescent="0.6">
      <c r="A2189" s="1">
        <v>44763</v>
      </c>
      <c r="B2189" s="3">
        <v>4.1666666666666664E-2</v>
      </c>
      <c r="C2189" s="2">
        <v>8.1180000000000005E-5</v>
      </c>
    </row>
    <row r="2190" spans="1:3" x14ac:dyDescent="0.6">
      <c r="A2190" s="1">
        <v>44762</v>
      </c>
      <c r="B2190" s="3">
        <v>0.20833333333333334</v>
      </c>
      <c r="C2190" s="2">
        <v>1E-4</v>
      </c>
    </row>
    <row r="2191" spans="1:3" x14ac:dyDescent="0.6">
      <c r="A2191" s="1">
        <v>44762</v>
      </c>
      <c r="B2191" s="3">
        <v>0.375</v>
      </c>
      <c r="C2191" s="2">
        <v>1E-4</v>
      </c>
    </row>
    <row r="2192" spans="1:3" x14ac:dyDescent="0.6">
      <c r="A2192" s="1">
        <v>44762</v>
      </c>
      <c r="B2192" s="3">
        <v>4.1666666666666664E-2</v>
      </c>
      <c r="C2192" s="2">
        <v>1E-4</v>
      </c>
    </row>
    <row r="2193" spans="1:3" x14ac:dyDescent="0.6">
      <c r="A2193" s="1">
        <v>44761</v>
      </c>
      <c r="B2193" s="3">
        <v>0.20833333333333334</v>
      </c>
      <c r="C2193" s="2">
        <v>1E-4</v>
      </c>
    </row>
    <row r="2194" spans="1:3" x14ac:dyDescent="0.6">
      <c r="A2194" s="1">
        <v>44761</v>
      </c>
      <c r="B2194" s="3">
        <v>0.375</v>
      </c>
      <c r="C2194" s="2">
        <v>1E-4</v>
      </c>
    </row>
    <row r="2195" spans="1:3" x14ac:dyDescent="0.6">
      <c r="A2195" s="1">
        <v>44761</v>
      </c>
      <c r="B2195" s="3">
        <v>4.1666666666666664E-2</v>
      </c>
      <c r="C2195" s="2">
        <v>1E-4</v>
      </c>
    </row>
    <row r="2196" spans="1:3" x14ac:dyDescent="0.6">
      <c r="A2196" s="1">
        <v>44760</v>
      </c>
      <c r="B2196" s="3">
        <v>0.20833333333333334</v>
      </c>
      <c r="C2196" s="2">
        <v>1E-4</v>
      </c>
    </row>
    <row r="2197" spans="1:3" x14ac:dyDescent="0.6">
      <c r="A2197" s="1">
        <v>44760</v>
      </c>
      <c r="B2197" s="3">
        <v>0.375</v>
      </c>
      <c r="C2197" s="2">
        <v>1E-4</v>
      </c>
    </row>
    <row r="2198" spans="1:3" x14ac:dyDescent="0.6">
      <c r="A2198" s="1">
        <v>44760</v>
      </c>
      <c r="B2198" s="3">
        <v>4.1666666666666664E-2</v>
      </c>
      <c r="C2198" s="2">
        <v>8.7089999999999995E-5</v>
      </c>
    </row>
    <row r="2199" spans="1:3" x14ac:dyDescent="0.6">
      <c r="A2199" s="1">
        <v>44759</v>
      </c>
      <c r="B2199" s="3">
        <v>0.20833333333333334</v>
      </c>
      <c r="C2199" s="2">
        <v>1E-4</v>
      </c>
    </row>
    <row r="2200" spans="1:3" x14ac:dyDescent="0.6">
      <c r="A2200" s="1">
        <v>44759</v>
      </c>
      <c r="B2200" s="3">
        <v>0.375</v>
      </c>
      <c r="C2200" s="2">
        <v>8.038E-5</v>
      </c>
    </row>
    <row r="2201" spans="1:3" x14ac:dyDescent="0.6">
      <c r="A2201" s="1">
        <v>44759</v>
      </c>
      <c r="B2201" s="3">
        <v>4.1666666666666664E-2</v>
      </c>
      <c r="C2201" s="2">
        <v>7.9899999999999997E-6</v>
      </c>
    </row>
    <row r="2202" spans="1:3" x14ac:dyDescent="0.6">
      <c r="A2202" s="1">
        <v>44758</v>
      </c>
      <c r="B2202" s="3">
        <v>0.20833333333333334</v>
      </c>
      <c r="C2202" s="2">
        <v>7.996E-5</v>
      </c>
    </row>
    <row r="2203" spans="1:3" x14ac:dyDescent="0.6">
      <c r="A2203" s="1">
        <v>44758</v>
      </c>
      <c r="B2203" s="3">
        <v>0.375</v>
      </c>
      <c r="C2203" s="2">
        <v>6.0550000000000001E-5</v>
      </c>
    </row>
    <row r="2204" spans="1:3" x14ac:dyDescent="0.6">
      <c r="A2204" s="1">
        <v>44758</v>
      </c>
      <c r="B2204" s="3">
        <v>4.1666666666666664E-2</v>
      </c>
      <c r="C2204" s="2">
        <v>1.6010000000000001E-5</v>
      </c>
    </row>
    <row r="2205" spans="1:3" x14ac:dyDescent="0.6">
      <c r="A2205" s="1">
        <v>44757</v>
      </c>
      <c r="B2205" s="3">
        <v>0.20833333333333334</v>
      </c>
      <c r="C2205" s="2">
        <v>1.401E-5</v>
      </c>
    </row>
    <row r="2206" spans="1:3" x14ac:dyDescent="0.6">
      <c r="A2206" s="1">
        <v>44757</v>
      </c>
      <c r="B2206" s="3">
        <v>0.375</v>
      </c>
      <c r="C2206" s="2">
        <v>9.2570000000000003E-5</v>
      </c>
    </row>
    <row r="2207" spans="1:3" x14ac:dyDescent="0.6">
      <c r="A2207" s="1">
        <v>44757</v>
      </c>
      <c r="B2207" s="3">
        <v>4.1666666666666664E-2</v>
      </c>
      <c r="C2207" s="2">
        <v>3.451E-5</v>
      </c>
    </row>
    <row r="2208" spans="1:3" x14ac:dyDescent="0.6">
      <c r="A2208" s="1">
        <v>44756</v>
      </c>
      <c r="B2208" s="3">
        <v>0.20833333333333334</v>
      </c>
      <c r="C2208" s="2">
        <v>1E-4</v>
      </c>
    </row>
    <row r="2209" spans="1:3" x14ac:dyDescent="0.6">
      <c r="A2209" s="1">
        <v>44756</v>
      </c>
      <c r="B2209" s="3">
        <v>0.375</v>
      </c>
      <c r="C2209" s="2">
        <v>5.7000000000000005E-7</v>
      </c>
    </row>
    <row r="2210" spans="1:3" x14ac:dyDescent="0.6">
      <c r="A2210" s="1">
        <v>44756</v>
      </c>
      <c r="B2210" s="3">
        <v>4.1666666666666664E-2</v>
      </c>
      <c r="C2210" s="2">
        <v>-1.218E-5</v>
      </c>
    </row>
    <row r="2211" spans="1:3" x14ac:dyDescent="0.6">
      <c r="A2211" s="1">
        <v>44755</v>
      </c>
      <c r="B2211" s="3">
        <v>0.20833333333333334</v>
      </c>
      <c r="C2211" s="2">
        <v>6.1700000000000002E-6</v>
      </c>
    </row>
    <row r="2212" spans="1:3" x14ac:dyDescent="0.6">
      <c r="A2212" s="1">
        <v>44755</v>
      </c>
      <c r="B2212" s="3">
        <v>0.375</v>
      </c>
      <c r="C2212" s="2">
        <v>-1.204E-5</v>
      </c>
    </row>
    <row r="2213" spans="1:3" x14ac:dyDescent="0.6">
      <c r="A2213" s="1">
        <v>44755</v>
      </c>
      <c r="B2213" s="3">
        <v>4.1666666666666664E-2</v>
      </c>
      <c r="C2213" s="2">
        <v>2.667E-5</v>
      </c>
    </row>
    <row r="2214" spans="1:3" x14ac:dyDescent="0.6">
      <c r="A2214" s="1">
        <v>44754</v>
      </c>
      <c r="B2214" s="3">
        <v>0.20833333333333334</v>
      </c>
      <c r="C2214" s="2">
        <v>6.4330000000000002E-5</v>
      </c>
    </row>
    <row r="2215" spans="1:3" x14ac:dyDescent="0.6">
      <c r="A2215" s="1">
        <v>44754</v>
      </c>
      <c r="B2215" s="3">
        <v>0.375</v>
      </c>
      <c r="C2215" s="2">
        <v>8.0030000000000005E-5</v>
      </c>
    </row>
    <row r="2216" spans="1:3" x14ac:dyDescent="0.6">
      <c r="A2216" s="1">
        <v>44754</v>
      </c>
      <c r="B2216" s="3">
        <v>4.1666666666666664E-2</v>
      </c>
      <c r="C2216" s="2">
        <v>8.5000000000000006E-5</v>
      </c>
    </row>
    <row r="2217" spans="1:3" x14ac:dyDescent="0.6">
      <c r="A2217" s="1">
        <v>44753</v>
      </c>
      <c r="B2217" s="3">
        <v>0.20833333333333334</v>
      </c>
      <c r="C2217" s="2">
        <v>7.2360000000000005E-5</v>
      </c>
    </row>
    <row r="2218" spans="1:3" x14ac:dyDescent="0.6">
      <c r="A2218" s="1">
        <v>44753</v>
      </c>
      <c r="B2218" s="3">
        <v>0.375</v>
      </c>
      <c r="C2218" s="2">
        <v>4.5420000000000002E-5</v>
      </c>
    </row>
    <row r="2219" spans="1:3" x14ac:dyDescent="0.6">
      <c r="A2219" s="1">
        <v>44753</v>
      </c>
      <c r="B2219" s="3">
        <v>4.1666666666666664E-2</v>
      </c>
      <c r="C2219" s="2">
        <v>1E-4</v>
      </c>
    </row>
    <row r="2220" spans="1:3" x14ac:dyDescent="0.6">
      <c r="A2220" s="1">
        <v>44752</v>
      </c>
      <c r="B2220" s="3">
        <v>0.20833333333333334</v>
      </c>
      <c r="C2220" s="2">
        <v>1E-4</v>
      </c>
    </row>
    <row r="2221" spans="1:3" x14ac:dyDescent="0.6">
      <c r="A2221" s="1">
        <v>44752</v>
      </c>
      <c r="B2221" s="3">
        <v>0.375</v>
      </c>
      <c r="C2221" s="2">
        <v>9.9619999999999998E-5</v>
      </c>
    </row>
    <row r="2222" spans="1:3" x14ac:dyDescent="0.6">
      <c r="A2222" s="1">
        <v>44752</v>
      </c>
      <c r="B2222" s="3">
        <v>4.1666666666666664E-2</v>
      </c>
      <c r="C2222" s="2">
        <v>6.143E-5</v>
      </c>
    </row>
    <row r="2223" spans="1:3" x14ac:dyDescent="0.6">
      <c r="A2223" s="1">
        <v>44751</v>
      </c>
      <c r="B2223" s="3">
        <v>0.20833333333333334</v>
      </c>
      <c r="C2223" s="2">
        <v>1E-4</v>
      </c>
    </row>
    <row r="2224" spans="1:3" x14ac:dyDescent="0.6">
      <c r="A2224" s="1">
        <v>44751</v>
      </c>
      <c r="B2224" s="3">
        <v>0.375</v>
      </c>
      <c r="C2224" s="2">
        <v>1E-4</v>
      </c>
    </row>
    <row r="2225" spans="1:3" x14ac:dyDescent="0.6">
      <c r="A2225" s="1">
        <v>44751</v>
      </c>
      <c r="B2225" s="3">
        <v>4.1666666666666664E-2</v>
      </c>
      <c r="C2225" s="2">
        <v>1E-4</v>
      </c>
    </row>
    <row r="2226" spans="1:3" x14ac:dyDescent="0.6">
      <c r="A2226" s="1">
        <v>44750</v>
      </c>
      <c r="B2226" s="3">
        <v>0.20833333333333334</v>
      </c>
      <c r="C2226" s="2">
        <v>1E-4</v>
      </c>
    </row>
    <row r="2227" spans="1:3" x14ac:dyDescent="0.6">
      <c r="A2227" s="1">
        <v>44750</v>
      </c>
      <c r="B2227" s="3">
        <v>0.375</v>
      </c>
      <c r="C2227" s="2">
        <v>2.12E-6</v>
      </c>
    </row>
    <row r="2228" spans="1:3" x14ac:dyDescent="0.6">
      <c r="A2228" s="1">
        <v>44750</v>
      </c>
      <c r="B2228" s="3">
        <v>4.1666666666666664E-2</v>
      </c>
      <c r="C2228" s="2">
        <v>1E-4</v>
      </c>
    </row>
    <row r="2229" spans="1:3" x14ac:dyDescent="0.6">
      <c r="A2229" s="1">
        <v>44749</v>
      </c>
      <c r="B2229" s="3">
        <v>0.20833333333333334</v>
      </c>
      <c r="C2229" s="2">
        <v>1E-4</v>
      </c>
    </row>
    <row r="2230" spans="1:3" x14ac:dyDescent="0.6">
      <c r="A2230" s="1">
        <v>44749</v>
      </c>
      <c r="B2230" s="3">
        <v>0.375</v>
      </c>
      <c r="C2230" s="2">
        <v>5.274E-5</v>
      </c>
    </row>
    <row r="2231" spans="1:3" x14ac:dyDescent="0.6">
      <c r="A2231" s="1">
        <v>44749</v>
      </c>
      <c r="B2231" s="3">
        <v>4.1666666666666664E-2</v>
      </c>
      <c r="C2231" s="2">
        <v>8.373E-5</v>
      </c>
    </row>
    <row r="2232" spans="1:3" x14ac:dyDescent="0.6">
      <c r="A2232" s="1">
        <v>44748</v>
      </c>
      <c r="B2232" s="3">
        <v>0.20833333333333334</v>
      </c>
      <c r="C2232" s="2">
        <v>1E-4</v>
      </c>
    </row>
    <row r="2233" spans="1:3" x14ac:dyDescent="0.6">
      <c r="A2233" s="1">
        <v>44748</v>
      </c>
      <c r="B2233" s="3">
        <v>0.375</v>
      </c>
      <c r="C2233" s="2">
        <v>1E-4</v>
      </c>
    </row>
    <row r="2234" spans="1:3" x14ac:dyDescent="0.6">
      <c r="A2234" s="1">
        <v>44748</v>
      </c>
      <c r="B2234" s="3">
        <v>4.1666666666666664E-2</v>
      </c>
      <c r="C2234" s="2">
        <v>1.19E-6</v>
      </c>
    </row>
    <row r="2235" spans="1:3" x14ac:dyDescent="0.6">
      <c r="A2235" s="1">
        <v>44747</v>
      </c>
      <c r="B2235" s="3">
        <v>0.20833333333333334</v>
      </c>
      <c r="C2235" s="2">
        <v>1E-4</v>
      </c>
    </row>
    <row r="2236" spans="1:3" x14ac:dyDescent="0.6">
      <c r="A2236" s="1">
        <v>44747</v>
      </c>
      <c r="B2236" s="3">
        <v>0.375</v>
      </c>
      <c r="C2236" s="2">
        <v>5.291E-5</v>
      </c>
    </row>
    <row r="2237" spans="1:3" x14ac:dyDescent="0.6">
      <c r="A2237" s="1">
        <v>44747</v>
      </c>
      <c r="B2237" s="3">
        <v>4.1666666666666664E-2</v>
      </c>
      <c r="C2237" s="2">
        <v>2.2480000000000002E-5</v>
      </c>
    </row>
    <row r="2238" spans="1:3" x14ac:dyDescent="0.6">
      <c r="A2238" s="1">
        <v>44746</v>
      </c>
      <c r="B2238" s="3">
        <v>0.20833333333333334</v>
      </c>
      <c r="C2238" s="2">
        <v>4.6300000000000001E-5</v>
      </c>
    </row>
    <row r="2239" spans="1:3" x14ac:dyDescent="0.6">
      <c r="A2239" s="1">
        <v>44746</v>
      </c>
      <c r="B2239" s="3">
        <v>0.375</v>
      </c>
      <c r="C2239" s="2">
        <v>7.7919999999999999E-5</v>
      </c>
    </row>
    <row r="2240" spans="1:3" x14ac:dyDescent="0.6">
      <c r="A2240" s="1">
        <v>44746</v>
      </c>
      <c r="B2240" s="3">
        <v>4.1666666666666664E-2</v>
      </c>
      <c r="C2240" s="2">
        <v>7.2509999999999995E-5</v>
      </c>
    </row>
    <row r="2241" spans="1:3" x14ac:dyDescent="0.6">
      <c r="A2241" s="1">
        <v>44745</v>
      </c>
      <c r="B2241" s="3">
        <v>0.20833333333333334</v>
      </c>
      <c r="C2241" s="2">
        <v>4.7790000000000002E-5</v>
      </c>
    </row>
    <row r="2242" spans="1:3" x14ac:dyDescent="0.6">
      <c r="A2242" s="1">
        <v>44745</v>
      </c>
      <c r="B2242" s="3">
        <v>0.375</v>
      </c>
      <c r="C2242" s="2">
        <v>3.57E-5</v>
      </c>
    </row>
    <row r="2243" spans="1:3" x14ac:dyDescent="0.6">
      <c r="A2243" s="1">
        <v>44745</v>
      </c>
      <c r="B2243" s="3">
        <v>4.1666666666666664E-2</v>
      </c>
      <c r="C2243" s="2">
        <v>2.12E-5</v>
      </c>
    </row>
    <row r="2244" spans="1:3" x14ac:dyDescent="0.6">
      <c r="A2244" s="1">
        <v>44744</v>
      </c>
      <c r="B2244" s="3">
        <v>0.20833333333333334</v>
      </c>
      <c r="C2244" s="2">
        <v>5.2179999999999998E-5</v>
      </c>
    </row>
    <row r="2245" spans="1:3" x14ac:dyDescent="0.6">
      <c r="A2245" s="1">
        <v>44744</v>
      </c>
      <c r="B2245" s="3">
        <v>0.375</v>
      </c>
      <c r="C2245" s="2">
        <v>-2.9130000000000001E-5</v>
      </c>
    </row>
    <row r="2246" spans="1:3" x14ac:dyDescent="0.6">
      <c r="A2246" s="1">
        <v>44744</v>
      </c>
      <c r="B2246" s="3">
        <v>4.1666666666666664E-2</v>
      </c>
      <c r="C2246" s="2">
        <v>-8.0610000000000002E-5</v>
      </c>
    </row>
    <row r="2247" spans="1:3" x14ac:dyDescent="0.6">
      <c r="A2247" s="1">
        <v>44743</v>
      </c>
      <c r="B2247" s="3">
        <v>0.20833333333333334</v>
      </c>
      <c r="C2247" s="2">
        <v>3.1059999999999997E-5</v>
      </c>
    </row>
    <row r="2248" spans="1:3" x14ac:dyDescent="0.6">
      <c r="A2248" s="1">
        <v>44743</v>
      </c>
      <c r="B2248" s="3">
        <v>0.375</v>
      </c>
      <c r="C2248" s="2">
        <v>-8.7860000000000002E-5</v>
      </c>
    </row>
    <row r="2249" spans="1:3" x14ac:dyDescent="0.6">
      <c r="A2249" s="1">
        <v>44743</v>
      </c>
      <c r="B2249" s="3">
        <v>4.1666666666666664E-2</v>
      </c>
      <c r="C2249" s="2">
        <v>-1.5878999999999999E-4</v>
      </c>
    </row>
    <row r="2250" spans="1:3" x14ac:dyDescent="0.6">
      <c r="A2250" s="1">
        <v>44742</v>
      </c>
      <c r="B2250" s="3">
        <v>0.20833333333333334</v>
      </c>
      <c r="C2250" s="2">
        <v>-5.1589999999999999E-5</v>
      </c>
    </row>
    <row r="2251" spans="1:3" x14ac:dyDescent="0.6">
      <c r="A2251" s="1">
        <v>44742</v>
      </c>
      <c r="B2251" s="3">
        <v>0.375</v>
      </c>
      <c r="C2251" s="2">
        <v>3.2399999999999999E-6</v>
      </c>
    </row>
    <row r="2252" spans="1:3" x14ac:dyDescent="0.6">
      <c r="A2252" s="1">
        <v>44742</v>
      </c>
      <c r="B2252" s="3">
        <v>4.1666666666666664E-2</v>
      </c>
      <c r="C2252" s="2">
        <v>5.3189999999999997E-5</v>
      </c>
    </row>
    <row r="2253" spans="1:3" x14ac:dyDescent="0.6">
      <c r="A2253" s="1">
        <v>44741</v>
      </c>
      <c r="B2253" s="3">
        <v>0.20833333333333334</v>
      </c>
      <c r="C2253" s="2">
        <v>8.3350000000000007E-5</v>
      </c>
    </row>
    <row r="2254" spans="1:3" x14ac:dyDescent="0.6">
      <c r="A2254" s="1">
        <v>44741</v>
      </c>
      <c r="B2254" s="3">
        <v>0.375</v>
      </c>
      <c r="C2254" s="2">
        <v>4.1879999999999999E-5</v>
      </c>
    </row>
    <row r="2255" spans="1:3" x14ac:dyDescent="0.6">
      <c r="A2255" s="1">
        <v>44741</v>
      </c>
      <c r="B2255" s="3">
        <v>4.1666666666666664E-2</v>
      </c>
      <c r="C2255" s="2">
        <v>2.4349999999999999E-5</v>
      </c>
    </row>
    <row r="2256" spans="1:3" x14ac:dyDescent="0.6">
      <c r="A2256" s="1">
        <v>44740</v>
      </c>
      <c r="B2256" s="3">
        <v>0.20833333333333334</v>
      </c>
      <c r="C2256" s="2">
        <v>-5.613E-5</v>
      </c>
    </row>
    <row r="2257" spans="1:3" x14ac:dyDescent="0.6">
      <c r="A2257" s="1">
        <v>44740</v>
      </c>
      <c r="B2257" s="3">
        <v>0.375</v>
      </c>
      <c r="C2257" s="2">
        <v>-2.586E-5</v>
      </c>
    </row>
    <row r="2258" spans="1:3" x14ac:dyDescent="0.6">
      <c r="A2258" s="1">
        <v>44740</v>
      </c>
      <c r="B2258" s="3">
        <v>4.1666666666666664E-2</v>
      </c>
      <c r="C2258" s="2">
        <v>6.1020000000000002E-5</v>
      </c>
    </row>
    <row r="2259" spans="1:3" x14ac:dyDescent="0.6">
      <c r="A2259" s="1">
        <v>44739</v>
      </c>
      <c r="B2259" s="3">
        <v>0.20833333333333334</v>
      </c>
      <c r="C2259" s="2">
        <v>3.5330000000000002E-5</v>
      </c>
    </row>
    <row r="2260" spans="1:3" x14ac:dyDescent="0.6">
      <c r="A2260" s="1">
        <v>44739</v>
      </c>
      <c r="B2260" s="3">
        <v>0.375</v>
      </c>
      <c r="C2260" s="2">
        <v>7.8200000000000003E-5</v>
      </c>
    </row>
    <row r="2261" spans="1:3" x14ac:dyDescent="0.6">
      <c r="A2261" s="1">
        <v>44739</v>
      </c>
      <c r="B2261" s="3">
        <v>4.1666666666666664E-2</v>
      </c>
      <c r="C2261" s="2">
        <v>6.6900000000000003E-6</v>
      </c>
    </row>
    <row r="2262" spans="1:3" x14ac:dyDescent="0.6">
      <c r="A2262" s="1">
        <v>44738</v>
      </c>
      <c r="B2262" s="3">
        <v>0.20833333333333334</v>
      </c>
      <c r="C2262" s="2">
        <v>1E-4</v>
      </c>
    </row>
    <row r="2263" spans="1:3" x14ac:dyDescent="0.6">
      <c r="A2263" s="1">
        <v>44738</v>
      </c>
      <c r="B2263" s="3">
        <v>0.375</v>
      </c>
      <c r="C2263" s="2">
        <v>1E-4</v>
      </c>
    </row>
    <row r="2264" spans="1:3" x14ac:dyDescent="0.6">
      <c r="A2264" s="1">
        <v>44738</v>
      </c>
      <c r="B2264" s="3">
        <v>4.1666666666666664E-2</v>
      </c>
      <c r="C2264" s="2">
        <v>1E-4</v>
      </c>
    </row>
    <row r="2265" spans="1:3" x14ac:dyDescent="0.6">
      <c r="A2265" s="1">
        <v>44737</v>
      </c>
      <c r="B2265" s="3">
        <v>0.20833333333333334</v>
      </c>
      <c r="C2265" s="2">
        <v>1E-4</v>
      </c>
    </row>
    <row r="2266" spans="1:3" x14ac:dyDescent="0.6">
      <c r="A2266" s="1">
        <v>44737</v>
      </c>
      <c r="B2266" s="3">
        <v>0.375</v>
      </c>
      <c r="C2266" s="2">
        <v>2.6210000000000001E-5</v>
      </c>
    </row>
    <row r="2267" spans="1:3" x14ac:dyDescent="0.6">
      <c r="A2267" s="1">
        <v>44737</v>
      </c>
      <c r="B2267" s="3">
        <v>4.1666666666666664E-2</v>
      </c>
      <c r="C2267" s="2">
        <v>1E-4</v>
      </c>
    </row>
    <row r="2268" spans="1:3" x14ac:dyDescent="0.6">
      <c r="A2268" s="1">
        <v>44736</v>
      </c>
      <c r="B2268" s="3">
        <v>0.20833333333333334</v>
      </c>
      <c r="C2268" s="2">
        <v>1E-4</v>
      </c>
    </row>
    <row r="2269" spans="1:3" x14ac:dyDescent="0.6">
      <c r="A2269" s="1">
        <v>44736</v>
      </c>
      <c r="B2269" s="3">
        <v>0.375</v>
      </c>
      <c r="C2269" s="2">
        <v>6.0059999999999998E-5</v>
      </c>
    </row>
    <row r="2270" spans="1:3" x14ac:dyDescent="0.6">
      <c r="A2270" s="1">
        <v>44736</v>
      </c>
      <c r="B2270" s="3">
        <v>4.1666666666666664E-2</v>
      </c>
      <c r="C2270" s="2">
        <v>-2.656E-5</v>
      </c>
    </row>
    <row r="2271" spans="1:3" x14ac:dyDescent="0.6">
      <c r="A2271" s="1">
        <v>44735</v>
      </c>
      <c r="B2271" s="3">
        <v>0.20833333333333334</v>
      </c>
      <c r="C2271" s="2">
        <v>-1.577E-5</v>
      </c>
    </row>
    <row r="2272" spans="1:3" x14ac:dyDescent="0.6">
      <c r="A2272" s="1">
        <v>44735</v>
      </c>
      <c r="B2272" s="3">
        <v>0.375</v>
      </c>
      <c r="C2272" s="2">
        <v>-8.7199999999999995E-6</v>
      </c>
    </row>
    <row r="2273" spans="1:3" x14ac:dyDescent="0.6">
      <c r="A2273" s="1">
        <v>44735</v>
      </c>
      <c r="B2273" s="3">
        <v>4.1666666666666664E-2</v>
      </c>
      <c r="C2273" s="2">
        <v>-1.6399999999999999E-5</v>
      </c>
    </row>
    <row r="2274" spans="1:3" x14ac:dyDescent="0.6">
      <c r="A2274" s="1">
        <v>44734</v>
      </c>
      <c r="B2274" s="3">
        <v>0.20833333333333334</v>
      </c>
      <c r="C2274" s="2">
        <v>-2.9819999999999999E-5</v>
      </c>
    </row>
    <row r="2275" spans="1:3" x14ac:dyDescent="0.6">
      <c r="A2275" s="1">
        <v>44734</v>
      </c>
      <c r="B2275" s="3">
        <v>0.375</v>
      </c>
      <c r="C2275" s="2">
        <v>1.7799999999999999E-6</v>
      </c>
    </row>
    <row r="2276" spans="1:3" x14ac:dyDescent="0.6">
      <c r="A2276" s="1">
        <v>44734</v>
      </c>
      <c r="B2276" s="3">
        <v>4.1666666666666664E-2</v>
      </c>
      <c r="C2276" s="2">
        <v>2.0279999999999999E-5</v>
      </c>
    </row>
    <row r="2277" spans="1:3" x14ac:dyDescent="0.6">
      <c r="A2277" s="1">
        <v>44733</v>
      </c>
      <c r="B2277" s="3">
        <v>0.20833333333333334</v>
      </c>
      <c r="C2277" s="2">
        <v>4.9669999999999997E-5</v>
      </c>
    </row>
    <row r="2278" spans="1:3" x14ac:dyDescent="0.6">
      <c r="A2278" s="1">
        <v>44733</v>
      </c>
      <c r="B2278" s="3">
        <v>0.375</v>
      </c>
      <c r="C2278" s="2">
        <v>1E-4</v>
      </c>
    </row>
    <row r="2279" spans="1:3" x14ac:dyDescent="0.6">
      <c r="A2279" s="1">
        <v>44733</v>
      </c>
      <c r="B2279" s="3">
        <v>4.1666666666666664E-2</v>
      </c>
      <c r="C2279" s="2">
        <v>6.0800000000000001E-5</v>
      </c>
    </row>
    <row r="2280" spans="1:3" x14ac:dyDescent="0.6">
      <c r="A2280" s="1">
        <v>44732</v>
      </c>
      <c r="B2280" s="3">
        <v>0.20833333333333334</v>
      </c>
      <c r="C2280" s="2">
        <v>-5.4E-6</v>
      </c>
    </row>
    <row r="2281" spans="1:3" x14ac:dyDescent="0.6">
      <c r="A2281" s="1">
        <v>44732</v>
      </c>
      <c r="B2281" s="3">
        <v>0.375</v>
      </c>
      <c r="C2281" s="2">
        <v>8.7299999999999994E-6</v>
      </c>
    </row>
    <row r="2282" spans="1:3" x14ac:dyDescent="0.6">
      <c r="A2282" s="1">
        <v>44732</v>
      </c>
      <c r="B2282" s="3">
        <v>4.1666666666666664E-2</v>
      </c>
      <c r="C2282" s="2">
        <v>7.2390000000000003E-5</v>
      </c>
    </row>
    <row r="2283" spans="1:3" x14ac:dyDescent="0.6">
      <c r="A2283" s="1">
        <v>44731</v>
      </c>
      <c r="B2283" s="3">
        <v>0.20833333333333334</v>
      </c>
      <c r="C2283" s="2">
        <v>-4.5590000000000002E-5</v>
      </c>
    </row>
    <row r="2284" spans="1:3" x14ac:dyDescent="0.6">
      <c r="A2284" s="1">
        <v>44731</v>
      </c>
      <c r="B2284" s="3">
        <v>0.375</v>
      </c>
      <c r="C2284" s="2">
        <v>4.2429999999999999E-5</v>
      </c>
    </row>
    <row r="2285" spans="1:3" x14ac:dyDescent="0.6">
      <c r="A2285" s="1">
        <v>44731</v>
      </c>
      <c r="B2285" s="3">
        <v>4.1666666666666664E-2</v>
      </c>
      <c r="C2285" s="2">
        <v>5.2269999999999999E-5</v>
      </c>
    </row>
    <row r="2286" spans="1:3" x14ac:dyDescent="0.6">
      <c r="A2286" s="1">
        <v>44730</v>
      </c>
      <c r="B2286" s="3">
        <v>0.20833333333333334</v>
      </c>
      <c r="C2286" s="2">
        <v>4.5750000000000001E-5</v>
      </c>
    </row>
    <row r="2287" spans="1:3" x14ac:dyDescent="0.6">
      <c r="A2287" s="1">
        <v>44730</v>
      </c>
      <c r="B2287" s="3">
        <v>0.375</v>
      </c>
      <c r="C2287" s="2">
        <v>7.3559999999999994E-5</v>
      </c>
    </row>
    <row r="2288" spans="1:3" x14ac:dyDescent="0.6">
      <c r="A2288" s="1">
        <v>44730</v>
      </c>
      <c r="B2288" s="3">
        <v>4.1666666666666664E-2</v>
      </c>
      <c r="C2288" s="2">
        <v>5.092E-5</v>
      </c>
    </row>
    <row r="2289" spans="1:3" x14ac:dyDescent="0.6">
      <c r="A2289" s="1">
        <v>44729</v>
      </c>
      <c r="B2289" s="3">
        <v>0.20833333333333334</v>
      </c>
      <c r="C2289" s="2">
        <v>-9.4859999999999996E-5</v>
      </c>
    </row>
    <row r="2290" spans="1:3" x14ac:dyDescent="0.6">
      <c r="A2290" s="1">
        <v>44729</v>
      </c>
      <c r="B2290" s="3">
        <v>0.375</v>
      </c>
      <c r="C2290" s="2">
        <v>-2.2220000000000001E-5</v>
      </c>
    </row>
    <row r="2291" spans="1:3" x14ac:dyDescent="0.6">
      <c r="A2291" s="1">
        <v>44729</v>
      </c>
      <c r="B2291" s="3">
        <v>4.1666666666666664E-2</v>
      </c>
      <c r="C2291" s="2">
        <v>-5.2769999999999998E-5</v>
      </c>
    </row>
    <row r="2292" spans="1:3" x14ac:dyDescent="0.6">
      <c r="A2292" s="1">
        <v>44728</v>
      </c>
      <c r="B2292" s="3">
        <v>0.20833333333333334</v>
      </c>
      <c r="C2292" s="2">
        <v>4.4749999999999997E-5</v>
      </c>
    </row>
    <row r="2293" spans="1:3" x14ac:dyDescent="0.6">
      <c r="A2293" s="1">
        <v>44728</v>
      </c>
      <c r="B2293" s="3">
        <v>0.375</v>
      </c>
      <c r="C2293" s="2">
        <v>-4.1140000000000003E-5</v>
      </c>
    </row>
    <row r="2294" spans="1:3" x14ac:dyDescent="0.6">
      <c r="A2294" s="1">
        <v>44728</v>
      </c>
      <c r="B2294" s="3">
        <v>4.1666666666666664E-2</v>
      </c>
      <c r="C2294" s="2">
        <v>-6.6599999999999998E-6</v>
      </c>
    </row>
    <row r="2295" spans="1:3" x14ac:dyDescent="0.6">
      <c r="A2295" s="1">
        <v>44727</v>
      </c>
      <c r="B2295" s="3">
        <v>0.20833333333333334</v>
      </c>
      <c r="C2295" s="2">
        <v>-7.2399999999999998E-5</v>
      </c>
    </row>
    <row r="2296" spans="1:3" x14ac:dyDescent="0.6">
      <c r="A2296" s="1">
        <v>44727</v>
      </c>
      <c r="B2296" s="3">
        <v>0.375</v>
      </c>
      <c r="C2296" s="2">
        <v>-2.0769999999999999E-5</v>
      </c>
    </row>
    <row r="2297" spans="1:3" x14ac:dyDescent="0.6">
      <c r="A2297" s="1">
        <v>44727</v>
      </c>
      <c r="B2297" s="3">
        <v>4.1666666666666664E-2</v>
      </c>
      <c r="C2297" s="2">
        <v>-5.1860000000000002E-5</v>
      </c>
    </row>
    <row r="2298" spans="1:3" x14ac:dyDescent="0.6">
      <c r="A2298" s="1">
        <v>44726</v>
      </c>
      <c r="B2298" s="3">
        <v>0.20833333333333334</v>
      </c>
      <c r="C2298" s="2">
        <v>-1.0037E-4</v>
      </c>
    </row>
    <row r="2299" spans="1:3" x14ac:dyDescent="0.6">
      <c r="A2299" s="1">
        <v>44726</v>
      </c>
      <c r="B2299" s="3">
        <v>0.375</v>
      </c>
      <c r="C2299" s="2">
        <v>4.0880000000000002E-5</v>
      </c>
    </row>
    <row r="2300" spans="1:3" x14ac:dyDescent="0.6">
      <c r="A2300" s="1">
        <v>44726</v>
      </c>
      <c r="B2300" s="3">
        <v>4.1666666666666664E-2</v>
      </c>
      <c r="C2300" s="2">
        <v>-5.8000000000000004E-6</v>
      </c>
    </row>
    <row r="2301" spans="1:3" x14ac:dyDescent="0.6">
      <c r="A2301" s="1">
        <v>44725</v>
      </c>
      <c r="B2301" s="3">
        <v>0.20833333333333334</v>
      </c>
      <c r="C2301" s="2">
        <v>-3.1819999999999997E-5</v>
      </c>
    </row>
    <row r="2302" spans="1:3" x14ac:dyDescent="0.6">
      <c r="A2302" s="1">
        <v>44725</v>
      </c>
      <c r="B2302" s="3">
        <v>0.375</v>
      </c>
      <c r="C2302" s="2">
        <v>5.6150000000000003E-5</v>
      </c>
    </row>
    <row r="2303" spans="1:3" x14ac:dyDescent="0.6">
      <c r="A2303" s="1">
        <v>44725</v>
      </c>
      <c r="B2303" s="3">
        <v>4.1666666666666664E-2</v>
      </c>
      <c r="C2303" s="2">
        <v>4.3900000000000003E-6</v>
      </c>
    </row>
    <row r="2304" spans="1:3" x14ac:dyDescent="0.6">
      <c r="A2304" s="1">
        <v>44724</v>
      </c>
      <c r="B2304" s="3">
        <v>0.20833333333333334</v>
      </c>
      <c r="C2304" s="2">
        <v>5.6300000000000003E-6</v>
      </c>
    </row>
    <row r="2305" spans="1:3" x14ac:dyDescent="0.6">
      <c r="A2305" s="1">
        <v>44724</v>
      </c>
      <c r="B2305" s="3">
        <v>0.375</v>
      </c>
      <c r="C2305" s="2">
        <v>1E-4</v>
      </c>
    </row>
    <row r="2306" spans="1:3" x14ac:dyDescent="0.6">
      <c r="A2306" s="1">
        <v>44724</v>
      </c>
      <c r="B2306" s="3">
        <v>4.1666666666666664E-2</v>
      </c>
      <c r="C2306" s="2">
        <v>6.6060000000000001E-5</v>
      </c>
    </row>
    <row r="2307" spans="1:3" x14ac:dyDescent="0.6">
      <c r="A2307" s="1">
        <v>44723</v>
      </c>
      <c r="B2307" s="3">
        <v>0.20833333333333334</v>
      </c>
      <c r="C2307" s="2">
        <v>3.7900000000000001E-6</v>
      </c>
    </row>
    <row r="2308" spans="1:3" x14ac:dyDescent="0.6">
      <c r="A2308" s="1">
        <v>44723</v>
      </c>
      <c r="B2308" s="3">
        <v>0.375</v>
      </c>
      <c r="C2308" s="2">
        <v>1.7620000000000001E-5</v>
      </c>
    </row>
    <row r="2309" spans="1:3" x14ac:dyDescent="0.6">
      <c r="A2309" s="1">
        <v>44723</v>
      </c>
      <c r="B2309" s="3">
        <v>4.1666666666666664E-2</v>
      </c>
      <c r="C2309" s="2">
        <v>3.5030000000000002E-5</v>
      </c>
    </row>
    <row r="2310" spans="1:3" x14ac:dyDescent="0.6">
      <c r="A2310" s="1">
        <v>44722</v>
      </c>
      <c r="B2310" s="3">
        <v>0.20833333333333334</v>
      </c>
      <c r="C2310" s="2">
        <v>9.289E-5</v>
      </c>
    </row>
    <row r="2311" spans="1:3" x14ac:dyDescent="0.6">
      <c r="A2311" s="1">
        <v>44722</v>
      </c>
      <c r="B2311" s="3">
        <v>0.375</v>
      </c>
      <c r="C2311" s="2">
        <v>1E-4</v>
      </c>
    </row>
    <row r="2312" spans="1:3" x14ac:dyDescent="0.6">
      <c r="A2312" s="1">
        <v>44722</v>
      </c>
      <c r="B2312" s="3">
        <v>4.1666666666666664E-2</v>
      </c>
      <c r="C2312" s="2">
        <v>1E-4</v>
      </c>
    </row>
    <row r="2313" spans="1:3" x14ac:dyDescent="0.6">
      <c r="A2313" s="1">
        <v>44721</v>
      </c>
      <c r="B2313" s="3">
        <v>0.20833333333333334</v>
      </c>
      <c r="C2313" s="2">
        <v>9.1059999999999999E-5</v>
      </c>
    </row>
    <row r="2314" spans="1:3" x14ac:dyDescent="0.6">
      <c r="A2314" s="1">
        <v>44721</v>
      </c>
      <c r="B2314" s="3">
        <v>0.375</v>
      </c>
      <c r="C2314" s="2">
        <v>1E-4</v>
      </c>
    </row>
    <row r="2315" spans="1:3" x14ac:dyDescent="0.6">
      <c r="A2315" s="1">
        <v>44721</v>
      </c>
      <c r="B2315" s="3">
        <v>4.1666666666666664E-2</v>
      </c>
      <c r="C2315" s="2">
        <v>1E-4</v>
      </c>
    </row>
    <row r="2316" spans="1:3" x14ac:dyDescent="0.6">
      <c r="A2316" s="1">
        <v>44720</v>
      </c>
      <c r="B2316" s="3">
        <v>0.20833333333333334</v>
      </c>
      <c r="C2316" s="2">
        <v>1E-4</v>
      </c>
    </row>
    <row r="2317" spans="1:3" x14ac:dyDescent="0.6">
      <c r="A2317" s="1">
        <v>44720</v>
      </c>
      <c r="B2317" s="3">
        <v>0.375</v>
      </c>
      <c r="C2317" s="2">
        <v>1E-4</v>
      </c>
    </row>
    <row r="2318" spans="1:3" x14ac:dyDescent="0.6">
      <c r="A2318" s="1">
        <v>44720</v>
      </c>
      <c r="B2318" s="3">
        <v>4.1666666666666664E-2</v>
      </c>
      <c r="C2318" s="2">
        <v>-3.7049999999999999E-5</v>
      </c>
    </row>
    <row r="2319" spans="1:3" x14ac:dyDescent="0.6">
      <c r="A2319" s="1">
        <v>44719</v>
      </c>
      <c r="B2319" s="3">
        <v>0.20833333333333334</v>
      </c>
      <c r="C2319" s="2">
        <v>-1.0234E-4</v>
      </c>
    </row>
    <row r="2320" spans="1:3" x14ac:dyDescent="0.6">
      <c r="A2320" s="1">
        <v>44719</v>
      </c>
      <c r="B2320" s="3">
        <v>0.375</v>
      </c>
      <c r="C2320" s="2">
        <v>1E-4</v>
      </c>
    </row>
    <row r="2321" spans="1:3" x14ac:dyDescent="0.6">
      <c r="A2321" s="1">
        <v>44719</v>
      </c>
      <c r="B2321" s="3">
        <v>4.1666666666666664E-2</v>
      </c>
      <c r="C2321" s="2">
        <v>1E-4</v>
      </c>
    </row>
    <row r="2322" spans="1:3" x14ac:dyDescent="0.6">
      <c r="A2322" s="1">
        <v>44718</v>
      </c>
      <c r="B2322" s="3">
        <v>0.20833333333333334</v>
      </c>
      <c r="C2322" s="2">
        <v>9.6559999999999997E-5</v>
      </c>
    </row>
    <row r="2323" spans="1:3" x14ac:dyDescent="0.6">
      <c r="A2323" s="1">
        <v>44718</v>
      </c>
      <c r="B2323" s="3">
        <v>0.375</v>
      </c>
      <c r="C2323" s="2">
        <v>6.0359999999999998E-5</v>
      </c>
    </row>
    <row r="2324" spans="1:3" x14ac:dyDescent="0.6">
      <c r="A2324" s="1">
        <v>44718</v>
      </c>
      <c r="B2324" s="3">
        <v>4.1666666666666664E-2</v>
      </c>
      <c r="C2324" s="2">
        <v>4.7530000000000001E-5</v>
      </c>
    </row>
    <row r="2325" spans="1:3" x14ac:dyDescent="0.6">
      <c r="A2325" s="1">
        <v>44717</v>
      </c>
      <c r="B2325" s="3">
        <v>0.20833333333333334</v>
      </c>
      <c r="C2325" s="2">
        <v>2.828E-5</v>
      </c>
    </row>
    <row r="2326" spans="1:3" x14ac:dyDescent="0.6">
      <c r="A2326" s="1">
        <v>44717</v>
      </c>
      <c r="B2326" s="3">
        <v>0.375</v>
      </c>
      <c r="C2326" s="2">
        <v>4.3579999999999999E-5</v>
      </c>
    </row>
    <row r="2327" spans="1:3" x14ac:dyDescent="0.6">
      <c r="A2327" s="1">
        <v>44717</v>
      </c>
      <c r="B2327" s="3">
        <v>4.1666666666666664E-2</v>
      </c>
      <c r="C2327" s="2">
        <v>5.5059999999999998E-5</v>
      </c>
    </row>
    <row r="2328" spans="1:3" x14ac:dyDescent="0.6">
      <c r="A2328" s="1">
        <v>44716</v>
      </c>
      <c r="B2328" s="3">
        <v>0.20833333333333334</v>
      </c>
      <c r="C2328" s="2">
        <v>4.795E-5</v>
      </c>
    </row>
    <row r="2329" spans="1:3" x14ac:dyDescent="0.6">
      <c r="A2329" s="1">
        <v>44716</v>
      </c>
      <c r="B2329" s="3">
        <v>0.375</v>
      </c>
      <c r="C2329" s="2">
        <v>2.7E-6</v>
      </c>
    </row>
    <row r="2330" spans="1:3" x14ac:dyDescent="0.6">
      <c r="A2330" s="1">
        <v>44716</v>
      </c>
      <c r="B2330" s="3">
        <v>4.1666666666666664E-2</v>
      </c>
      <c r="C2330" s="2">
        <v>6.9369999999999995E-5</v>
      </c>
    </row>
    <row r="2331" spans="1:3" x14ac:dyDescent="0.6">
      <c r="A2331" s="1">
        <v>44715</v>
      </c>
      <c r="B2331" s="3">
        <v>0.20833333333333334</v>
      </c>
      <c r="C2331" s="2">
        <v>-1.456E-5</v>
      </c>
    </row>
    <row r="2332" spans="1:3" x14ac:dyDescent="0.6">
      <c r="A2332" s="1">
        <v>44715</v>
      </c>
      <c r="B2332" s="3">
        <v>0.375</v>
      </c>
      <c r="C2332" s="2">
        <v>-3.3779999999999998E-5</v>
      </c>
    </row>
    <row r="2333" spans="1:3" x14ac:dyDescent="0.6">
      <c r="A2333" s="1">
        <v>44715</v>
      </c>
      <c r="B2333" s="3">
        <v>4.1666666666666664E-2</v>
      </c>
      <c r="C2333" s="2">
        <v>2.107E-5</v>
      </c>
    </row>
    <row r="2334" spans="1:3" x14ac:dyDescent="0.6">
      <c r="A2334" s="1">
        <v>44714</v>
      </c>
      <c r="B2334" s="3">
        <v>0.20833333333333334</v>
      </c>
      <c r="C2334" s="2">
        <v>2.2650000000000002E-5</v>
      </c>
    </row>
    <row r="2335" spans="1:3" x14ac:dyDescent="0.6">
      <c r="A2335" s="1">
        <v>44714</v>
      </c>
      <c r="B2335" s="3">
        <v>0.375</v>
      </c>
      <c r="C2335" s="2">
        <v>-1.452E-5</v>
      </c>
    </row>
    <row r="2336" spans="1:3" x14ac:dyDescent="0.6">
      <c r="A2336" s="1">
        <v>44714</v>
      </c>
      <c r="B2336" s="3">
        <v>4.1666666666666664E-2</v>
      </c>
      <c r="C2336" s="2">
        <v>1E-4</v>
      </c>
    </row>
    <row r="2337" spans="1:3" x14ac:dyDescent="0.6">
      <c r="A2337" s="1">
        <v>44713</v>
      </c>
      <c r="B2337" s="3">
        <v>0.20833333333333334</v>
      </c>
      <c r="C2337" s="2">
        <v>1E-4</v>
      </c>
    </row>
    <row r="2338" spans="1:3" x14ac:dyDescent="0.6">
      <c r="A2338" s="1">
        <v>44713</v>
      </c>
      <c r="B2338" s="3">
        <v>0.375</v>
      </c>
      <c r="C2338" s="2">
        <v>1E-4</v>
      </c>
    </row>
    <row r="2339" spans="1:3" x14ac:dyDescent="0.6">
      <c r="A2339" s="1">
        <v>44713</v>
      </c>
      <c r="B2339" s="3">
        <v>4.1666666666666664E-2</v>
      </c>
      <c r="C2339" s="2">
        <v>1E-4</v>
      </c>
    </row>
    <row r="2340" spans="1:3" x14ac:dyDescent="0.6">
      <c r="A2340" s="1">
        <v>44712</v>
      </c>
      <c r="B2340" s="3">
        <v>0.20833333333333334</v>
      </c>
      <c r="C2340" s="2">
        <v>1E-4</v>
      </c>
    </row>
    <row r="2341" spans="1:3" x14ac:dyDescent="0.6">
      <c r="A2341" s="1">
        <v>44712</v>
      </c>
      <c r="B2341" s="3">
        <v>0.375</v>
      </c>
      <c r="C2341" s="2">
        <v>1E-4</v>
      </c>
    </row>
    <row r="2342" spans="1:3" x14ac:dyDescent="0.6">
      <c r="A2342" s="1">
        <v>44712</v>
      </c>
      <c r="B2342" s="3">
        <v>4.1666666666666664E-2</v>
      </c>
      <c r="C2342" s="2">
        <v>1E-4</v>
      </c>
    </row>
    <row r="2343" spans="1:3" x14ac:dyDescent="0.6">
      <c r="A2343" s="1">
        <v>44711</v>
      </c>
      <c r="B2343" s="3">
        <v>0.20833333333333334</v>
      </c>
      <c r="C2343" s="2">
        <v>1E-4</v>
      </c>
    </row>
    <row r="2344" spans="1:3" x14ac:dyDescent="0.6">
      <c r="A2344" s="1">
        <v>44711</v>
      </c>
      <c r="B2344" s="3">
        <v>0.375</v>
      </c>
      <c r="C2344" s="2">
        <v>1E-4</v>
      </c>
    </row>
    <row r="2345" spans="1:3" x14ac:dyDescent="0.6">
      <c r="A2345" s="1">
        <v>44711</v>
      </c>
      <c r="B2345" s="3">
        <v>4.1666666666666664E-2</v>
      </c>
      <c r="C2345" s="2">
        <v>1E-4</v>
      </c>
    </row>
    <row r="2346" spans="1:3" x14ac:dyDescent="0.6">
      <c r="A2346" s="1">
        <v>44710</v>
      </c>
      <c r="B2346" s="3">
        <v>0.20833333333333334</v>
      </c>
      <c r="C2346" s="2">
        <v>1E-4</v>
      </c>
    </row>
    <row r="2347" spans="1:3" x14ac:dyDescent="0.6">
      <c r="A2347" s="1">
        <v>44710</v>
      </c>
      <c r="B2347" s="3">
        <v>0.375</v>
      </c>
      <c r="C2347" s="2">
        <v>1E-4</v>
      </c>
    </row>
    <row r="2348" spans="1:3" x14ac:dyDescent="0.6">
      <c r="A2348" s="1">
        <v>44710</v>
      </c>
      <c r="B2348" s="3">
        <v>4.1666666666666664E-2</v>
      </c>
      <c r="C2348" s="2">
        <v>1E-4</v>
      </c>
    </row>
    <row r="2349" spans="1:3" x14ac:dyDescent="0.6">
      <c r="A2349" s="1">
        <v>44709</v>
      </c>
      <c r="B2349" s="3">
        <v>0.20833333333333334</v>
      </c>
      <c r="C2349" s="2">
        <v>8.7120000000000006E-5</v>
      </c>
    </row>
    <row r="2350" spans="1:3" x14ac:dyDescent="0.6">
      <c r="A2350" s="1">
        <v>44709</v>
      </c>
      <c r="B2350" s="3">
        <v>0.375</v>
      </c>
      <c r="C2350" s="2">
        <v>1E-4</v>
      </c>
    </row>
    <row r="2351" spans="1:3" x14ac:dyDescent="0.6">
      <c r="A2351" s="1">
        <v>44709</v>
      </c>
      <c r="B2351" s="3">
        <v>4.1666666666666664E-2</v>
      </c>
      <c r="C2351" s="2">
        <v>1E-4</v>
      </c>
    </row>
    <row r="2352" spans="1:3" x14ac:dyDescent="0.6">
      <c r="A2352" s="1">
        <v>44708</v>
      </c>
      <c r="B2352" s="3">
        <v>0.20833333333333334</v>
      </c>
      <c r="C2352" s="2">
        <v>1E-4</v>
      </c>
    </row>
    <row r="2353" spans="1:3" x14ac:dyDescent="0.6">
      <c r="A2353" s="1">
        <v>44708</v>
      </c>
      <c r="B2353" s="3">
        <v>0.375</v>
      </c>
      <c r="C2353" s="2">
        <v>1E-4</v>
      </c>
    </row>
    <row r="2354" spans="1:3" x14ac:dyDescent="0.6">
      <c r="A2354" s="1">
        <v>44708</v>
      </c>
      <c r="B2354" s="3">
        <v>4.1666666666666664E-2</v>
      </c>
      <c r="C2354" s="2">
        <v>7.2099999999999996E-6</v>
      </c>
    </row>
    <row r="2355" spans="1:3" x14ac:dyDescent="0.6">
      <c r="A2355" s="1">
        <v>44707</v>
      </c>
      <c r="B2355" s="3">
        <v>0.20833333333333334</v>
      </c>
      <c r="C2355" s="2">
        <v>1E-4</v>
      </c>
    </row>
    <row r="2356" spans="1:3" x14ac:dyDescent="0.6">
      <c r="A2356" s="1">
        <v>44707</v>
      </c>
      <c r="B2356" s="3">
        <v>0.375</v>
      </c>
      <c r="C2356" s="2">
        <v>7.5160000000000005E-5</v>
      </c>
    </row>
    <row r="2357" spans="1:3" x14ac:dyDescent="0.6">
      <c r="A2357" s="1">
        <v>44707</v>
      </c>
      <c r="B2357" s="3">
        <v>4.1666666666666664E-2</v>
      </c>
      <c r="C2357" s="2">
        <v>1E-4</v>
      </c>
    </row>
    <row r="2358" spans="1:3" x14ac:dyDescent="0.6">
      <c r="A2358" s="1">
        <v>44706</v>
      </c>
      <c r="B2358" s="3">
        <v>0.20833333333333334</v>
      </c>
      <c r="C2358" s="2">
        <v>1E-4</v>
      </c>
    </row>
    <row r="2359" spans="1:3" x14ac:dyDescent="0.6">
      <c r="A2359" s="1">
        <v>44706</v>
      </c>
      <c r="B2359" s="3">
        <v>0.375</v>
      </c>
      <c r="C2359" s="2">
        <v>3.6789999999999998E-5</v>
      </c>
    </row>
    <row r="2360" spans="1:3" x14ac:dyDescent="0.6">
      <c r="A2360" s="1">
        <v>44706</v>
      </c>
      <c r="B2360" s="3">
        <v>4.1666666666666664E-2</v>
      </c>
      <c r="C2360" s="2">
        <v>2.8920000000000001E-5</v>
      </c>
    </row>
    <row r="2361" spans="1:3" x14ac:dyDescent="0.6">
      <c r="A2361" s="1">
        <v>44705</v>
      </c>
      <c r="B2361" s="3">
        <v>0.20833333333333334</v>
      </c>
      <c r="C2361" s="2">
        <v>-6.7599999999999997E-6</v>
      </c>
    </row>
    <row r="2362" spans="1:3" x14ac:dyDescent="0.6">
      <c r="A2362" s="1">
        <v>44705</v>
      </c>
      <c r="B2362" s="3">
        <v>0.375</v>
      </c>
      <c r="C2362" s="2">
        <v>-1.2371999999999999E-4</v>
      </c>
    </row>
    <row r="2363" spans="1:3" x14ac:dyDescent="0.6">
      <c r="A2363" s="1">
        <v>44705</v>
      </c>
      <c r="B2363" s="3">
        <v>4.1666666666666664E-2</v>
      </c>
      <c r="C2363" s="2">
        <v>1E-4</v>
      </c>
    </row>
    <row r="2364" spans="1:3" x14ac:dyDescent="0.6">
      <c r="A2364" s="1">
        <v>44704</v>
      </c>
      <c r="B2364" s="3">
        <v>0.20833333333333334</v>
      </c>
      <c r="C2364" s="2">
        <v>1E-4</v>
      </c>
    </row>
    <row r="2365" spans="1:3" x14ac:dyDescent="0.6">
      <c r="A2365" s="1">
        <v>44704</v>
      </c>
      <c r="B2365" s="3">
        <v>0.375</v>
      </c>
      <c r="C2365" s="2">
        <v>1E-4</v>
      </c>
    </row>
    <row r="2366" spans="1:3" x14ac:dyDescent="0.6">
      <c r="A2366" s="1">
        <v>44704</v>
      </c>
      <c r="B2366" s="3">
        <v>4.1666666666666664E-2</v>
      </c>
      <c r="C2366" s="2">
        <v>1E-4</v>
      </c>
    </row>
    <row r="2367" spans="1:3" x14ac:dyDescent="0.6">
      <c r="A2367" s="1">
        <v>44703</v>
      </c>
      <c r="B2367" s="3">
        <v>0.20833333333333334</v>
      </c>
      <c r="C2367" s="2">
        <v>-3.0630000000000003E-5</v>
      </c>
    </row>
    <row r="2368" spans="1:3" x14ac:dyDescent="0.6">
      <c r="A2368" s="1">
        <v>44703</v>
      </c>
      <c r="B2368" s="3">
        <v>0.375</v>
      </c>
      <c r="C2368" s="2">
        <v>2.41E-5</v>
      </c>
    </row>
    <row r="2369" spans="1:3" x14ac:dyDescent="0.6">
      <c r="A2369" s="1">
        <v>44703</v>
      </c>
      <c r="B2369" s="3">
        <v>4.1666666666666664E-2</v>
      </c>
      <c r="C2369" s="2">
        <v>2.5490000000000002E-5</v>
      </c>
    </row>
    <row r="2370" spans="1:3" x14ac:dyDescent="0.6">
      <c r="A2370" s="1">
        <v>44702</v>
      </c>
      <c r="B2370" s="3">
        <v>0.20833333333333334</v>
      </c>
      <c r="C2370" s="2">
        <v>-2.1460000000000001E-5</v>
      </c>
    </row>
    <row r="2371" spans="1:3" x14ac:dyDescent="0.6">
      <c r="A2371" s="1">
        <v>44702</v>
      </c>
      <c r="B2371" s="3">
        <v>0.375</v>
      </c>
      <c r="C2371" s="2">
        <v>-2.0200000000000001E-6</v>
      </c>
    </row>
    <row r="2372" spans="1:3" x14ac:dyDescent="0.6">
      <c r="A2372" s="1">
        <v>44702</v>
      </c>
      <c r="B2372" s="3">
        <v>4.1666666666666664E-2</v>
      </c>
      <c r="C2372" s="2">
        <v>1E-4</v>
      </c>
    </row>
    <row r="2373" spans="1:3" x14ac:dyDescent="0.6">
      <c r="A2373" s="1">
        <v>44701</v>
      </c>
      <c r="B2373" s="3">
        <v>0.20833333333333334</v>
      </c>
      <c r="C2373" s="2">
        <v>1E-4</v>
      </c>
    </row>
    <row r="2374" spans="1:3" x14ac:dyDescent="0.6">
      <c r="A2374" s="1">
        <v>44701</v>
      </c>
      <c r="B2374" s="3">
        <v>0.375</v>
      </c>
      <c r="C2374" s="2">
        <v>1E-4</v>
      </c>
    </row>
    <row r="2375" spans="1:3" x14ac:dyDescent="0.6">
      <c r="A2375" s="1">
        <v>44701</v>
      </c>
      <c r="B2375" s="3">
        <v>4.1666666666666664E-2</v>
      </c>
      <c r="C2375" s="2">
        <v>7.4640000000000004E-5</v>
      </c>
    </row>
    <row r="2376" spans="1:3" x14ac:dyDescent="0.6">
      <c r="A2376" s="1">
        <v>44700</v>
      </c>
      <c r="B2376" s="3">
        <v>0.20833333333333334</v>
      </c>
      <c r="C2376" s="2">
        <v>5.6239999999999997E-5</v>
      </c>
    </row>
    <row r="2377" spans="1:3" x14ac:dyDescent="0.6">
      <c r="A2377" s="1">
        <v>44700</v>
      </c>
      <c r="B2377" s="3">
        <v>0.375</v>
      </c>
      <c r="C2377" s="2">
        <v>-3.41E-6</v>
      </c>
    </row>
    <row r="2378" spans="1:3" x14ac:dyDescent="0.6">
      <c r="A2378" s="1">
        <v>44700</v>
      </c>
      <c r="B2378" s="3">
        <v>4.1666666666666664E-2</v>
      </c>
      <c r="C2378" s="2">
        <v>2.8920000000000001E-5</v>
      </c>
    </row>
    <row r="2379" spans="1:3" x14ac:dyDescent="0.6">
      <c r="A2379" s="1">
        <v>44699</v>
      </c>
      <c r="B2379" s="3">
        <v>0.20833333333333334</v>
      </c>
      <c r="C2379" s="2">
        <v>-5.753E-5</v>
      </c>
    </row>
    <row r="2380" spans="1:3" x14ac:dyDescent="0.6">
      <c r="A2380" s="1">
        <v>44699</v>
      </c>
      <c r="B2380" s="3">
        <v>0.375</v>
      </c>
      <c r="C2380" s="2">
        <v>-6.9560000000000005E-5</v>
      </c>
    </row>
    <row r="2381" spans="1:3" x14ac:dyDescent="0.6">
      <c r="A2381" s="1">
        <v>44699</v>
      </c>
      <c r="B2381" s="3">
        <v>4.1666666666666664E-2</v>
      </c>
      <c r="C2381" s="2">
        <v>4.7049999999999998E-5</v>
      </c>
    </row>
    <row r="2382" spans="1:3" x14ac:dyDescent="0.6">
      <c r="A2382" s="1">
        <v>44698</v>
      </c>
      <c r="B2382" s="3">
        <v>0.20833333333333334</v>
      </c>
      <c r="C2382" s="2">
        <v>-7.0999999999999998E-6</v>
      </c>
    </row>
    <row r="2383" spans="1:3" x14ac:dyDescent="0.6">
      <c r="A2383" s="1">
        <v>44698</v>
      </c>
      <c r="B2383" s="3">
        <v>0.375</v>
      </c>
      <c r="C2383" s="2">
        <v>1E-4</v>
      </c>
    </row>
    <row r="2384" spans="1:3" x14ac:dyDescent="0.6">
      <c r="A2384" s="1">
        <v>44698</v>
      </c>
      <c r="B2384" s="3">
        <v>4.1666666666666664E-2</v>
      </c>
      <c r="C2384" s="2">
        <v>4.9400000000000001E-5</v>
      </c>
    </row>
    <row r="2385" spans="1:3" x14ac:dyDescent="0.6">
      <c r="A2385" s="1">
        <v>44697</v>
      </c>
      <c r="B2385" s="3">
        <v>0.20833333333333334</v>
      </c>
      <c r="C2385" s="2">
        <v>8.8830000000000002E-5</v>
      </c>
    </row>
    <row r="2386" spans="1:3" x14ac:dyDescent="0.6">
      <c r="A2386" s="1">
        <v>44697</v>
      </c>
      <c r="B2386" s="3">
        <v>0.375</v>
      </c>
      <c r="C2386" s="2">
        <v>1E-4</v>
      </c>
    </row>
    <row r="2387" spans="1:3" x14ac:dyDescent="0.6">
      <c r="A2387" s="1">
        <v>44697</v>
      </c>
      <c r="B2387" s="3">
        <v>4.1666666666666664E-2</v>
      </c>
      <c r="C2387" s="2">
        <v>9.0530000000000002E-5</v>
      </c>
    </row>
    <row r="2388" spans="1:3" x14ac:dyDescent="0.6">
      <c r="A2388" s="1">
        <v>44696</v>
      </c>
      <c r="B2388" s="3">
        <v>0.20833333333333334</v>
      </c>
      <c r="C2388" s="2">
        <v>1E-4</v>
      </c>
    </row>
    <row r="2389" spans="1:3" x14ac:dyDescent="0.6">
      <c r="A2389" s="1">
        <v>44696</v>
      </c>
      <c r="B2389" s="3">
        <v>0.375</v>
      </c>
      <c r="C2389" s="2">
        <v>8.2890000000000001E-5</v>
      </c>
    </row>
    <row r="2390" spans="1:3" x14ac:dyDescent="0.6">
      <c r="A2390" s="1">
        <v>44696</v>
      </c>
      <c r="B2390" s="3">
        <v>4.1666666666666664E-2</v>
      </c>
      <c r="C2390" s="2">
        <v>1E-4</v>
      </c>
    </row>
    <row r="2391" spans="1:3" x14ac:dyDescent="0.6">
      <c r="A2391" s="1">
        <v>44695</v>
      </c>
      <c r="B2391" s="3">
        <v>0.20833333333333334</v>
      </c>
      <c r="C2391" s="2">
        <v>1E-4</v>
      </c>
    </row>
    <row r="2392" spans="1:3" x14ac:dyDescent="0.6">
      <c r="A2392" s="1">
        <v>44695</v>
      </c>
      <c r="B2392" s="3">
        <v>0.375</v>
      </c>
      <c r="C2392" s="2">
        <v>1E-4</v>
      </c>
    </row>
    <row r="2393" spans="1:3" x14ac:dyDescent="0.6">
      <c r="A2393" s="1">
        <v>44695</v>
      </c>
      <c r="B2393" s="3">
        <v>4.1666666666666664E-2</v>
      </c>
      <c r="C2393" s="2">
        <v>6.0449999999999999E-5</v>
      </c>
    </row>
    <row r="2394" spans="1:3" x14ac:dyDescent="0.6">
      <c r="A2394" s="1">
        <v>44694</v>
      </c>
      <c r="B2394" s="3">
        <v>0.20833333333333334</v>
      </c>
      <c r="C2394" s="2">
        <v>-6.0499999999999997E-6</v>
      </c>
    </row>
    <row r="2395" spans="1:3" x14ac:dyDescent="0.6">
      <c r="A2395" s="1">
        <v>44694</v>
      </c>
      <c r="B2395" s="3">
        <v>0.375</v>
      </c>
      <c r="C2395" s="2">
        <v>-7.127E-5</v>
      </c>
    </row>
    <row r="2396" spans="1:3" x14ac:dyDescent="0.6">
      <c r="A2396" s="1">
        <v>44694</v>
      </c>
      <c r="B2396" s="3">
        <v>4.1666666666666664E-2</v>
      </c>
      <c r="C2396" s="2">
        <v>-1.4678E-4</v>
      </c>
    </row>
    <row r="2397" spans="1:3" x14ac:dyDescent="0.6">
      <c r="A2397" s="1">
        <v>44693</v>
      </c>
      <c r="B2397" s="3">
        <v>0.20833333333333334</v>
      </c>
      <c r="C2397" s="2">
        <v>-4.1994999999999999E-4</v>
      </c>
    </row>
    <row r="2398" spans="1:3" x14ac:dyDescent="0.6">
      <c r="A2398" s="1">
        <v>44693</v>
      </c>
      <c r="B2398" s="3">
        <v>0.375</v>
      </c>
      <c r="C2398" s="2">
        <v>-1.8772999999999999E-4</v>
      </c>
    </row>
    <row r="2399" spans="1:3" x14ac:dyDescent="0.6">
      <c r="A2399" s="1">
        <v>44693</v>
      </c>
      <c r="B2399" s="3">
        <v>4.1666666666666664E-2</v>
      </c>
      <c r="C2399" s="2">
        <v>-3.5120000000000003E-5</v>
      </c>
    </row>
    <row r="2400" spans="1:3" x14ac:dyDescent="0.6">
      <c r="A2400" s="1">
        <v>44692</v>
      </c>
      <c r="B2400" s="3">
        <v>0.20833333333333334</v>
      </c>
      <c r="C2400" s="2">
        <v>6.9389999999999998E-5</v>
      </c>
    </row>
    <row r="2401" spans="1:3" x14ac:dyDescent="0.6">
      <c r="A2401" s="1">
        <v>44692</v>
      </c>
      <c r="B2401" s="3">
        <v>0.375</v>
      </c>
      <c r="C2401" s="2">
        <v>7.5799999999999999E-5</v>
      </c>
    </row>
    <row r="2402" spans="1:3" x14ac:dyDescent="0.6">
      <c r="A2402" s="1">
        <v>44692</v>
      </c>
      <c r="B2402" s="3">
        <v>4.1666666666666664E-2</v>
      </c>
      <c r="C2402" s="2">
        <v>1E-4</v>
      </c>
    </row>
    <row r="2403" spans="1:3" x14ac:dyDescent="0.6">
      <c r="A2403" s="1">
        <v>44691</v>
      </c>
      <c r="B2403" s="3">
        <v>0.20833333333333334</v>
      </c>
      <c r="C2403" s="2">
        <v>1E-4</v>
      </c>
    </row>
    <row r="2404" spans="1:3" x14ac:dyDescent="0.6">
      <c r="A2404" s="1">
        <v>44691</v>
      </c>
      <c r="B2404" s="3">
        <v>0.375</v>
      </c>
      <c r="C2404" s="2">
        <v>1E-4</v>
      </c>
    </row>
    <row r="2405" spans="1:3" x14ac:dyDescent="0.6">
      <c r="A2405" s="1">
        <v>44691</v>
      </c>
      <c r="B2405" s="3">
        <v>4.1666666666666664E-2</v>
      </c>
      <c r="C2405" s="2">
        <v>1E-4</v>
      </c>
    </row>
    <row r="2406" spans="1:3" x14ac:dyDescent="0.6">
      <c r="A2406" s="1">
        <v>44690</v>
      </c>
      <c r="B2406" s="3">
        <v>0.20833333333333334</v>
      </c>
      <c r="C2406" s="2">
        <v>1E-4</v>
      </c>
    </row>
    <row r="2407" spans="1:3" x14ac:dyDescent="0.6">
      <c r="A2407" s="1">
        <v>44690</v>
      </c>
      <c r="B2407" s="3">
        <v>0.375</v>
      </c>
      <c r="C2407" s="2">
        <v>1E-4</v>
      </c>
    </row>
    <row r="2408" spans="1:3" x14ac:dyDescent="0.6">
      <c r="A2408" s="1">
        <v>44690</v>
      </c>
      <c r="B2408" s="3">
        <v>4.1666666666666664E-2</v>
      </c>
      <c r="C2408" s="2">
        <v>1E-4</v>
      </c>
    </row>
    <row r="2409" spans="1:3" x14ac:dyDescent="0.6">
      <c r="A2409" s="1">
        <v>44689</v>
      </c>
      <c r="B2409" s="3">
        <v>0.20833333333333334</v>
      </c>
      <c r="C2409" s="2">
        <v>1E-4</v>
      </c>
    </row>
    <row r="2410" spans="1:3" x14ac:dyDescent="0.6">
      <c r="A2410" s="1">
        <v>44689</v>
      </c>
      <c r="B2410" s="3">
        <v>0.375</v>
      </c>
      <c r="C2410" s="2">
        <v>-2.6590000000000001E-5</v>
      </c>
    </row>
    <row r="2411" spans="1:3" x14ac:dyDescent="0.6">
      <c r="A2411" s="1">
        <v>44689</v>
      </c>
      <c r="B2411" s="3">
        <v>4.1666666666666664E-2</v>
      </c>
      <c r="C2411" s="2">
        <v>7.1300000000000003E-6</v>
      </c>
    </row>
    <row r="2412" spans="1:3" x14ac:dyDescent="0.6">
      <c r="A2412" s="1">
        <v>44688</v>
      </c>
      <c r="B2412" s="3">
        <v>0.20833333333333334</v>
      </c>
      <c r="C2412" s="2">
        <v>5.9979999999999998E-5</v>
      </c>
    </row>
    <row r="2413" spans="1:3" x14ac:dyDescent="0.6">
      <c r="A2413" s="1">
        <v>44688</v>
      </c>
      <c r="B2413" s="3">
        <v>0.375</v>
      </c>
      <c r="C2413" s="2">
        <v>-5.2729999999999998E-5</v>
      </c>
    </row>
    <row r="2414" spans="1:3" x14ac:dyDescent="0.6">
      <c r="A2414" s="1">
        <v>44688</v>
      </c>
      <c r="B2414" s="3">
        <v>4.1666666666666664E-2</v>
      </c>
      <c r="C2414" s="2">
        <v>4.197E-5</v>
      </c>
    </row>
    <row r="2415" spans="1:3" x14ac:dyDescent="0.6">
      <c r="A2415" s="1">
        <v>44687</v>
      </c>
      <c r="B2415" s="3">
        <v>0.20833333333333334</v>
      </c>
      <c r="C2415" s="2">
        <v>-5.7340000000000003E-5</v>
      </c>
    </row>
    <row r="2416" spans="1:3" x14ac:dyDescent="0.6">
      <c r="A2416" s="1">
        <v>44687</v>
      </c>
      <c r="B2416" s="3">
        <v>0.375</v>
      </c>
      <c r="C2416" s="2">
        <v>-1.3459999999999999E-4</v>
      </c>
    </row>
    <row r="2417" spans="1:3" x14ac:dyDescent="0.6">
      <c r="A2417" s="1">
        <v>44687</v>
      </c>
      <c r="B2417" s="3">
        <v>4.1666666666666664E-2</v>
      </c>
      <c r="C2417" s="2">
        <v>1E-4</v>
      </c>
    </row>
    <row r="2418" spans="1:3" x14ac:dyDescent="0.6">
      <c r="A2418" s="1">
        <v>44686</v>
      </c>
      <c r="B2418" s="3">
        <v>0.20833333333333334</v>
      </c>
      <c r="C2418" s="2">
        <v>1E-4</v>
      </c>
    </row>
    <row r="2419" spans="1:3" x14ac:dyDescent="0.6">
      <c r="A2419" s="1">
        <v>44686</v>
      </c>
      <c r="B2419" s="3">
        <v>0.375</v>
      </c>
      <c r="C2419" s="2">
        <v>1E-4</v>
      </c>
    </row>
    <row r="2420" spans="1:3" x14ac:dyDescent="0.6">
      <c r="A2420" s="1">
        <v>44686</v>
      </c>
      <c r="B2420" s="3">
        <v>4.1666666666666664E-2</v>
      </c>
      <c r="C2420" s="2">
        <v>1E-4</v>
      </c>
    </row>
    <row r="2421" spans="1:3" x14ac:dyDescent="0.6">
      <c r="A2421" s="1">
        <v>44685</v>
      </c>
      <c r="B2421" s="3">
        <v>0.20833333333333334</v>
      </c>
      <c r="C2421" s="2">
        <v>2.5040000000000001E-5</v>
      </c>
    </row>
    <row r="2422" spans="1:3" x14ac:dyDescent="0.6">
      <c r="A2422" s="1">
        <v>44685</v>
      </c>
      <c r="B2422" s="3">
        <v>0.375</v>
      </c>
      <c r="C2422" s="2">
        <v>1E-4</v>
      </c>
    </row>
    <row r="2423" spans="1:3" x14ac:dyDescent="0.6">
      <c r="A2423" s="1">
        <v>44685</v>
      </c>
      <c r="B2423" s="3">
        <v>4.1666666666666664E-2</v>
      </c>
      <c r="C2423" s="2">
        <v>1E-4</v>
      </c>
    </row>
    <row r="2424" spans="1:3" x14ac:dyDescent="0.6">
      <c r="A2424" s="1">
        <v>44684</v>
      </c>
      <c r="B2424" s="3">
        <v>0.20833333333333334</v>
      </c>
      <c r="C2424" s="2">
        <v>1E-4</v>
      </c>
    </row>
    <row r="2425" spans="1:3" x14ac:dyDescent="0.6">
      <c r="A2425" s="1">
        <v>44684</v>
      </c>
      <c r="B2425" s="3">
        <v>0.375</v>
      </c>
      <c r="C2425" s="2">
        <v>1E-4</v>
      </c>
    </row>
    <row r="2426" spans="1:3" x14ac:dyDescent="0.6">
      <c r="A2426" s="1">
        <v>44684</v>
      </c>
      <c r="B2426" s="3">
        <v>4.1666666666666664E-2</v>
      </c>
      <c r="C2426" s="2">
        <v>1E-4</v>
      </c>
    </row>
    <row r="2427" spans="1:3" x14ac:dyDescent="0.6">
      <c r="A2427" s="1">
        <v>44683</v>
      </c>
      <c r="B2427" s="3">
        <v>0.20833333333333334</v>
      </c>
      <c r="C2427" s="2">
        <v>9.0000000000000006E-5</v>
      </c>
    </row>
    <row r="2428" spans="1:3" x14ac:dyDescent="0.6">
      <c r="A2428" s="1">
        <v>44683</v>
      </c>
      <c r="B2428" s="3">
        <v>0.375</v>
      </c>
      <c r="C2428" s="2">
        <v>1E-4</v>
      </c>
    </row>
    <row r="2429" spans="1:3" x14ac:dyDescent="0.6">
      <c r="A2429" s="1">
        <v>44683</v>
      </c>
      <c r="B2429" s="3">
        <v>4.1666666666666664E-2</v>
      </c>
      <c r="C2429" s="2">
        <v>1E-4</v>
      </c>
    </row>
    <row r="2430" spans="1:3" x14ac:dyDescent="0.6">
      <c r="A2430" s="1">
        <v>44682</v>
      </c>
      <c r="B2430" s="3">
        <v>0.20833333333333334</v>
      </c>
      <c r="C2430" s="2">
        <v>9.5000000000000001E-7</v>
      </c>
    </row>
    <row r="2431" spans="1:3" x14ac:dyDescent="0.6">
      <c r="A2431" s="1">
        <v>44682</v>
      </c>
      <c r="B2431" s="3">
        <v>0.375</v>
      </c>
      <c r="C2431" s="2">
        <v>2.402E-5</v>
      </c>
    </row>
    <row r="2432" spans="1:3" x14ac:dyDescent="0.6">
      <c r="A2432" s="1">
        <v>44682</v>
      </c>
      <c r="B2432" s="3">
        <v>4.1666666666666664E-2</v>
      </c>
      <c r="C2432" s="2">
        <v>5.9259999999999998E-5</v>
      </c>
    </row>
    <row r="2433" spans="1:3" x14ac:dyDescent="0.6">
      <c r="A2433" s="1">
        <v>44681</v>
      </c>
      <c r="B2433" s="3">
        <v>0.20833333333333334</v>
      </c>
      <c r="C2433" s="2">
        <v>4.5359999999999999E-5</v>
      </c>
    </row>
    <row r="2434" spans="1:3" x14ac:dyDescent="0.6">
      <c r="A2434" s="1">
        <v>44681</v>
      </c>
      <c r="B2434" s="3">
        <v>0.375</v>
      </c>
      <c r="C2434" s="2">
        <v>-9.3709999999999996E-5</v>
      </c>
    </row>
    <row r="2435" spans="1:3" x14ac:dyDescent="0.6">
      <c r="A2435" s="1">
        <v>44681</v>
      </c>
      <c r="B2435" s="3">
        <v>4.1666666666666664E-2</v>
      </c>
      <c r="C2435" s="2">
        <v>2.6279999999999999E-5</v>
      </c>
    </row>
    <row r="2436" spans="1:3" x14ac:dyDescent="0.6">
      <c r="A2436" s="1">
        <v>44680</v>
      </c>
      <c r="B2436" s="3">
        <v>0.20833333333333334</v>
      </c>
      <c r="C2436" s="2">
        <v>1E-4</v>
      </c>
    </row>
    <row r="2437" spans="1:3" x14ac:dyDescent="0.6">
      <c r="A2437" s="1">
        <v>44680</v>
      </c>
      <c r="B2437" s="3">
        <v>0.375</v>
      </c>
      <c r="C2437" s="2">
        <v>1E-4</v>
      </c>
    </row>
    <row r="2438" spans="1:3" x14ac:dyDescent="0.6">
      <c r="A2438" s="1">
        <v>44680</v>
      </c>
      <c r="B2438" s="3">
        <v>4.1666666666666664E-2</v>
      </c>
      <c r="C2438" s="2">
        <v>1E-4</v>
      </c>
    </row>
    <row r="2439" spans="1:3" x14ac:dyDescent="0.6">
      <c r="A2439" s="1">
        <v>44679</v>
      </c>
      <c r="B2439" s="3">
        <v>0.20833333333333334</v>
      </c>
      <c r="C2439" s="2">
        <v>-5.5439999999999998E-5</v>
      </c>
    </row>
    <row r="2440" spans="1:3" x14ac:dyDescent="0.6">
      <c r="A2440" s="1">
        <v>44679</v>
      </c>
      <c r="B2440" s="3">
        <v>0.375</v>
      </c>
      <c r="C2440" s="2">
        <v>-5.7160000000000002E-5</v>
      </c>
    </row>
    <row r="2441" spans="1:3" x14ac:dyDescent="0.6">
      <c r="A2441" s="1">
        <v>44679</v>
      </c>
      <c r="B2441" s="3">
        <v>4.1666666666666664E-2</v>
      </c>
      <c r="C2441" s="2">
        <v>1.9680000000000001E-5</v>
      </c>
    </row>
    <row r="2442" spans="1:3" x14ac:dyDescent="0.6">
      <c r="A2442" s="1">
        <v>44678</v>
      </c>
      <c r="B2442" s="3">
        <v>0.20833333333333334</v>
      </c>
      <c r="C2442" s="2">
        <v>-1.1034E-4</v>
      </c>
    </row>
    <row r="2443" spans="1:3" x14ac:dyDescent="0.6">
      <c r="A2443" s="1">
        <v>44678</v>
      </c>
      <c r="B2443" s="3">
        <v>0.375</v>
      </c>
      <c r="C2443" s="2">
        <v>-1.2640000000000001E-4</v>
      </c>
    </row>
    <row r="2444" spans="1:3" x14ac:dyDescent="0.6">
      <c r="A2444" s="1">
        <v>44678</v>
      </c>
      <c r="B2444" s="3">
        <v>4.1666666666666664E-2</v>
      </c>
      <c r="C2444" s="2">
        <v>1E-4</v>
      </c>
    </row>
    <row r="2445" spans="1:3" x14ac:dyDescent="0.6">
      <c r="A2445" s="1">
        <v>44677</v>
      </c>
      <c r="B2445" s="3">
        <v>0.20833333333333334</v>
      </c>
      <c r="C2445" s="2">
        <v>1E-4</v>
      </c>
    </row>
    <row r="2446" spans="1:3" x14ac:dyDescent="0.6">
      <c r="A2446" s="1">
        <v>44677</v>
      </c>
      <c r="B2446" s="3">
        <v>0.375</v>
      </c>
      <c r="C2446" s="2">
        <v>1E-4</v>
      </c>
    </row>
    <row r="2447" spans="1:3" x14ac:dyDescent="0.6">
      <c r="A2447" s="1">
        <v>44677</v>
      </c>
      <c r="B2447" s="3">
        <v>4.1666666666666664E-2</v>
      </c>
      <c r="C2447" s="2">
        <v>7.2230000000000005E-5</v>
      </c>
    </row>
    <row r="2448" spans="1:3" x14ac:dyDescent="0.6">
      <c r="A2448" s="1">
        <v>44676</v>
      </c>
      <c r="B2448" s="3">
        <v>0.20833333333333334</v>
      </c>
      <c r="C2448" s="2">
        <v>-7.8440000000000001E-5</v>
      </c>
    </row>
    <row r="2449" spans="1:3" x14ac:dyDescent="0.6">
      <c r="A2449" s="1">
        <v>44676</v>
      </c>
      <c r="B2449" s="3">
        <v>0.375</v>
      </c>
      <c r="C2449" s="2">
        <v>-8.9079999999999994E-5</v>
      </c>
    </row>
    <row r="2450" spans="1:3" x14ac:dyDescent="0.6">
      <c r="A2450" s="1">
        <v>44676</v>
      </c>
      <c r="B2450" s="3">
        <v>4.1666666666666664E-2</v>
      </c>
      <c r="C2450" s="2">
        <v>-3.6539999999999999E-5</v>
      </c>
    </row>
    <row r="2451" spans="1:3" x14ac:dyDescent="0.6">
      <c r="A2451" s="1">
        <v>44675</v>
      </c>
      <c r="B2451" s="3">
        <v>0.20833333333333334</v>
      </c>
      <c r="C2451" s="2">
        <v>-1.5275999999999999E-4</v>
      </c>
    </row>
    <row r="2452" spans="1:3" x14ac:dyDescent="0.6">
      <c r="A2452" s="1">
        <v>44675</v>
      </c>
      <c r="B2452" s="3">
        <v>0.375</v>
      </c>
      <c r="C2452" s="2">
        <v>-1.8273000000000001E-4</v>
      </c>
    </row>
    <row r="2453" spans="1:3" x14ac:dyDescent="0.6">
      <c r="A2453" s="1">
        <v>44675</v>
      </c>
      <c r="B2453" s="3">
        <v>4.1666666666666664E-2</v>
      </c>
      <c r="C2453" s="2">
        <v>-1.1883E-4</v>
      </c>
    </row>
    <row r="2454" spans="1:3" x14ac:dyDescent="0.6">
      <c r="A2454" s="1">
        <v>44674</v>
      </c>
      <c r="B2454" s="3">
        <v>0.20833333333333334</v>
      </c>
      <c r="C2454" s="2">
        <v>-7.5619999999999998E-5</v>
      </c>
    </row>
    <row r="2455" spans="1:3" x14ac:dyDescent="0.6">
      <c r="A2455" s="1">
        <v>44674</v>
      </c>
      <c r="B2455" s="3">
        <v>0.375</v>
      </c>
      <c r="C2455" s="2">
        <v>-9.0229999999999995E-5</v>
      </c>
    </row>
    <row r="2456" spans="1:3" x14ac:dyDescent="0.6">
      <c r="A2456" s="1">
        <v>44674</v>
      </c>
      <c r="B2456" s="3">
        <v>4.1666666666666664E-2</v>
      </c>
      <c r="C2456" s="2">
        <v>-4.1500000000000001E-6</v>
      </c>
    </row>
    <row r="2457" spans="1:3" x14ac:dyDescent="0.6">
      <c r="A2457" s="1">
        <v>44673</v>
      </c>
      <c r="B2457" s="3">
        <v>0.20833333333333334</v>
      </c>
      <c r="C2457" s="2">
        <v>-1.6983999999999999E-4</v>
      </c>
    </row>
    <row r="2458" spans="1:3" x14ac:dyDescent="0.6">
      <c r="A2458" s="1">
        <v>44673</v>
      </c>
      <c r="B2458" s="3">
        <v>0.375</v>
      </c>
      <c r="C2458" s="2">
        <v>3.0260000000000002E-5</v>
      </c>
    </row>
    <row r="2459" spans="1:3" x14ac:dyDescent="0.6">
      <c r="A2459" s="1">
        <v>44673</v>
      </c>
      <c r="B2459" s="3">
        <v>4.1666666666666664E-2</v>
      </c>
      <c r="C2459" s="2">
        <v>5.359E-5</v>
      </c>
    </row>
    <row r="2460" spans="1:3" x14ac:dyDescent="0.6">
      <c r="A2460" s="1">
        <v>44672</v>
      </c>
      <c r="B2460" s="3">
        <v>0.20833333333333334</v>
      </c>
      <c r="C2460" s="2">
        <v>-5.2450000000000001E-5</v>
      </c>
    </row>
    <row r="2461" spans="1:3" x14ac:dyDescent="0.6">
      <c r="A2461" s="1">
        <v>44672</v>
      </c>
      <c r="B2461" s="3">
        <v>0.375</v>
      </c>
      <c r="C2461" s="2">
        <v>1.77E-6</v>
      </c>
    </row>
    <row r="2462" spans="1:3" x14ac:dyDescent="0.6">
      <c r="A2462" s="1">
        <v>44672</v>
      </c>
      <c r="B2462" s="3">
        <v>4.1666666666666664E-2</v>
      </c>
      <c r="C2462" s="2">
        <v>3.714E-5</v>
      </c>
    </row>
    <row r="2463" spans="1:3" x14ac:dyDescent="0.6">
      <c r="A2463" s="1">
        <v>44671</v>
      </c>
      <c r="B2463" s="3">
        <v>0.20833333333333334</v>
      </c>
      <c r="C2463" s="2">
        <v>9.5429999999999999E-5</v>
      </c>
    </row>
    <row r="2464" spans="1:3" x14ac:dyDescent="0.6">
      <c r="A2464" s="1">
        <v>44671</v>
      </c>
      <c r="B2464" s="3">
        <v>0.375</v>
      </c>
      <c r="C2464" s="2">
        <v>9.4500000000000007E-5</v>
      </c>
    </row>
    <row r="2465" spans="1:3" x14ac:dyDescent="0.6">
      <c r="A2465" s="1">
        <v>44671</v>
      </c>
      <c r="B2465" s="3">
        <v>4.1666666666666664E-2</v>
      </c>
      <c r="C2465" s="2">
        <v>-5.028E-5</v>
      </c>
    </row>
    <row r="2466" spans="1:3" x14ac:dyDescent="0.6">
      <c r="A2466" s="1">
        <v>44670</v>
      </c>
      <c r="B2466" s="3">
        <v>0.20833333333333334</v>
      </c>
      <c r="C2466" s="2">
        <v>6.2509999999999996E-5</v>
      </c>
    </row>
    <row r="2467" spans="1:3" x14ac:dyDescent="0.6">
      <c r="A2467" s="1">
        <v>44670</v>
      </c>
      <c r="B2467" s="3">
        <v>0.375</v>
      </c>
      <c r="C2467" s="2">
        <v>1E-4</v>
      </c>
    </row>
    <row r="2468" spans="1:3" x14ac:dyDescent="0.6">
      <c r="A2468" s="1">
        <v>44670</v>
      </c>
      <c r="B2468" s="3">
        <v>4.1666666666666664E-2</v>
      </c>
      <c r="C2468" s="2">
        <v>-5.4360000000000001E-5</v>
      </c>
    </row>
    <row r="2469" spans="1:3" x14ac:dyDescent="0.6">
      <c r="A2469" s="1">
        <v>44669</v>
      </c>
      <c r="B2469" s="3">
        <v>0.20833333333333334</v>
      </c>
      <c r="C2469" s="2">
        <v>-1.7197E-4</v>
      </c>
    </row>
    <row r="2470" spans="1:3" x14ac:dyDescent="0.6">
      <c r="A2470" s="1">
        <v>44669</v>
      </c>
      <c r="B2470" s="3">
        <v>0.375</v>
      </c>
      <c r="C2470" s="2">
        <v>-3.2310000000000001E-5</v>
      </c>
    </row>
    <row r="2471" spans="1:3" x14ac:dyDescent="0.6">
      <c r="A2471" s="1">
        <v>44669</v>
      </c>
      <c r="B2471" s="3">
        <v>4.1666666666666664E-2</v>
      </c>
      <c r="C2471" s="2">
        <v>1E-4</v>
      </c>
    </row>
    <row r="2472" spans="1:3" x14ac:dyDescent="0.6">
      <c r="A2472" s="1">
        <v>44668</v>
      </c>
      <c r="B2472" s="3">
        <v>0.20833333333333334</v>
      </c>
      <c r="C2472" s="2">
        <v>9.8380000000000003E-5</v>
      </c>
    </row>
    <row r="2473" spans="1:3" x14ac:dyDescent="0.6">
      <c r="A2473" s="1">
        <v>44668</v>
      </c>
      <c r="B2473" s="3">
        <v>0.375</v>
      </c>
      <c r="C2473" s="2">
        <v>7.1899999999999998E-6</v>
      </c>
    </row>
    <row r="2474" spans="1:3" x14ac:dyDescent="0.6">
      <c r="A2474" s="1">
        <v>44668</v>
      </c>
      <c r="B2474" s="3">
        <v>4.1666666666666664E-2</v>
      </c>
      <c r="C2474" s="2">
        <v>6.2009999999999998E-5</v>
      </c>
    </row>
    <row r="2475" spans="1:3" x14ac:dyDescent="0.6">
      <c r="A2475" s="1">
        <v>44667</v>
      </c>
      <c r="B2475" s="3">
        <v>0.20833333333333334</v>
      </c>
      <c r="C2475" s="2">
        <v>5.1990000000000002E-5</v>
      </c>
    </row>
    <row r="2476" spans="1:3" x14ac:dyDescent="0.6">
      <c r="A2476" s="1">
        <v>44667</v>
      </c>
      <c r="B2476" s="3">
        <v>0.375</v>
      </c>
      <c r="C2476" s="2">
        <v>2.1970000000000001E-5</v>
      </c>
    </row>
    <row r="2477" spans="1:3" x14ac:dyDescent="0.6">
      <c r="A2477" s="1">
        <v>44667</v>
      </c>
      <c r="B2477" s="3">
        <v>4.1666666666666664E-2</v>
      </c>
      <c r="C2477" s="2">
        <v>7.6970000000000003E-5</v>
      </c>
    </row>
    <row r="2478" spans="1:3" x14ac:dyDescent="0.6">
      <c r="A2478" s="1">
        <v>44666</v>
      </c>
      <c r="B2478" s="3">
        <v>0.20833333333333334</v>
      </c>
      <c r="C2478" s="2">
        <v>-6.8050000000000001E-5</v>
      </c>
    </row>
    <row r="2479" spans="1:3" x14ac:dyDescent="0.6">
      <c r="A2479" s="1">
        <v>44666</v>
      </c>
      <c r="B2479" s="3">
        <v>0.375</v>
      </c>
      <c r="C2479" s="2">
        <v>-1.3233E-4</v>
      </c>
    </row>
    <row r="2480" spans="1:3" x14ac:dyDescent="0.6">
      <c r="A2480" s="1">
        <v>44666</v>
      </c>
      <c r="B2480" s="3">
        <v>4.1666666666666664E-2</v>
      </c>
      <c r="C2480" s="2">
        <v>4.4230000000000002E-5</v>
      </c>
    </row>
    <row r="2481" spans="1:3" x14ac:dyDescent="0.6">
      <c r="A2481" s="1">
        <v>44665</v>
      </c>
      <c r="B2481" s="3">
        <v>0.20833333333333334</v>
      </c>
      <c r="C2481" s="2">
        <v>3.5330000000000002E-5</v>
      </c>
    </row>
    <row r="2482" spans="1:3" x14ac:dyDescent="0.6">
      <c r="A2482" s="1">
        <v>44665</v>
      </c>
      <c r="B2482" s="3">
        <v>0.375</v>
      </c>
      <c r="C2482" s="2">
        <v>5.0179999999999997E-5</v>
      </c>
    </row>
    <row r="2483" spans="1:3" x14ac:dyDescent="0.6">
      <c r="A2483" s="1">
        <v>44665</v>
      </c>
      <c r="B2483" s="3">
        <v>4.1666666666666664E-2</v>
      </c>
      <c r="C2483" s="2">
        <v>-1.485E-5</v>
      </c>
    </row>
    <row r="2484" spans="1:3" x14ac:dyDescent="0.6">
      <c r="A2484" s="1">
        <v>44664</v>
      </c>
      <c r="B2484" s="3">
        <v>0.20833333333333334</v>
      </c>
      <c r="C2484" s="2">
        <v>7.5299999999999999E-6</v>
      </c>
    </row>
    <row r="2485" spans="1:3" x14ac:dyDescent="0.6">
      <c r="A2485" s="1">
        <v>44664</v>
      </c>
      <c r="B2485" s="3">
        <v>0.375</v>
      </c>
      <c r="C2485" s="2">
        <v>-1.6920000000000001E-5</v>
      </c>
    </row>
    <row r="2486" spans="1:3" x14ac:dyDescent="0.6">
      <c r="A2486" s="1">
        <v>44664</v>
      </c>
      <c r="B2486" s="3">
        <v>4.1666666666666664E-2</v>
      </c>
      <c r="C2486" s="2">
        <v>-7.0010000000000002E-5</v>
      </c>
    </row>
    <row r="2487" spans="1:3" x14ac:dyDescent="0.6">
      <c r="A2487" s="1">
        <v>44663</v>
      </c>
      <c r="B2487" s="3">
        <v>0.20833333333333334</v>
      </c>
      <c r="C2487" s="2">
        <v>-1.0012E-4</v>
      </c>
    </row>
    <row r="2488" spans="1:3" x14ac:dyDescent="0.6">
      <c r="A2488" s="1">
        <v>44663</v>
      </c>
      <c r="B2488" s="3">
        <v>0.375</v>
      </c>
      <c r="C2488" s="2">
        <v>-6.7949999999999998E-5</v>
      </c>
    </row>
    <row r="2489" spans="1:3" x14ac:dyDescent="0.6">
      <c r="A2489" s="1">
        <v>44663</v>
      </c>
      <c r="B2489" s="3">
        <v>4.1666666666666664E-2</v>
      </c>
      <c r="C2489" s="2">
        <v>1E-4</v>
      </c>
    </row>
    <row r="2490" spans="1:3" x14ac:dyDescent="0.6">
      <c r="A2490" s="1">
        <v>44662</v>
      </c>
      <c r="B2490" s="3">
        <v>0.20833333333333334</v>
      </c>
      <c r="C2490" s="2">
        <v>1E-4</v>
      </c>
    </row>
    <row r="2491" spans="1:3" x14ac:dyDescent="0.6">
      <c r="A2491" s="1">
        <v>44662</v>
      </c>
      <c r="B2491" s="3">
        <v>0.375</v>
      </c>
      <c r="C2491" s="2">
        <v>2.43E-6</v>
      </c>
    </row>
    <row r="2492" spans="1:3" x14ac:dyDescent="0.6">
      <c r="A2492" s="1">
        <v>44662</v>
      </c>
      <c r="B2492" s="3">
        <v>4.1666666666666664E-2</v>
      </c>
      <c r="C2492" s="2">
        <v>1E-4</v>
      </c>
    </row>
    <row r="2493" spans="1:3" x14ac:dyDescent="0.6">
      <c r="A2493" s="1">
        <v>44661</v>
      </c>
      <c r="B2493" s="3">
        <v>0.20833333333333334</v>
      </c>
      <c r="C2493" s="2">
        <v>6.2310000000000005E-5</v>
      </c>
    </row>
    <row r="2494" spans="1:3" x14ac:dyDescent="0.6">
      <c r="A2494" s="1">
        <v>44661</v>
      </c>
      <c r="B2494" s="3">
        <v>0.375</v>
      </c>
      <c r="C2494" s="2">
        <v>2.7209999999999999E-5</v>
      </c>
    </row>
    <row r="2495" spans="1:3" x14ac:dyDescent="0.6">
      <c r="A2495" s="1">
        <v>44661</v>
      </c>
      <c r="B2495" s="3">
        <v>4.1666666666666664E-2</v>
      </c>
      <c r="C2495" s="2">
        <v>1E-4</v>
      </c>
    </row>
    <row r="2496" spans="1:3" x14ac:dyDescent="0.6">
      <c r="A2496" s="1">
        <v>44660</v>
      </c>
      <c r="B2496" s="3">
        <v>0.20833333333333334</v>
      </c>
      <c r="C2496" s="2">
        <v>9.2780000000000003E-5</v>
      </c>
    </row>
    <row r="2497" spans="1:3" x14ac:dyDescent="0.6">
      <c r="A2497" s="1">
        <v>44660</v>
      </c>
      <c r="B2497" s="3">
        <v>0.375</v>
      </c>
      <c r="C2497" s="2">
        <v>1E-4</v>
      </c>
    </row>
    <row r="2498" spans="1:3" x14ac:dyDescent="0.6">
      <c r="A2498" s="1">
        <v>44660</v>
      </c>
      <c r="B2498" s="3">
        <v>4.1666666666666664E-2</v>
      </c>
      <c r="C2498" s="2">
        <v>1E-4</v>
      </c>
    </row>
    <row r="2499" spans="1:3" x14ac:dyDescent="0.6">
      <c r="A2499" s="1">
        <v>44659</v>
      </c>
      <c r="B2499" s="3">
        <v>0.20833333333333334</v>
      </c>
      <c r="C2499" s="2">
        <v>1E-4</v>
      </c>
    </row>
    <row r="2500" spans="1:3" x14ac:dyDescent="0.6">
      <c r="A2500" s="1">
        <v>44659</v>
      </c>
      <c r="B2500" s="3">
        <v>0.375</v>
      </c>
      <c r="C2500" s="2">
        <v>4.3059999999999998E-5</v>
      </c>
    </row>
    <row r="2501" spans="1:3" x14ac:dyDescent="0.6">
      <c r="A2501" s="1">
        <v>44659</v>
      </c>
      <c r="B2501" s="3">
        <v>4.1666666666666664E-2</v>
      </c>
      <c r="C2501" s="2">
        <v>2.421E-5</v>
      </c>
    </row>
    <row r="2502" spans="1:3" x14ac:dyDescent="0.6">
      <c r="A2502" s="1">
        <v>44658</v>
      </c>
      <c r="B2502" s="3">
        <v>0.20833333333333334</v>
      </c>
      <c r="C2502" s="2">
        <v>1E-4</v>
      </c>
    </row>
    <row r="2503" spans="1:3" x14ac:dyDescent="0.6">
      <c r="A2503" s="1">
        <v>44658</v>
      </c>
      <c r="B2503" s="3">
        <v>0.375</v>
      </c>
      <c r="C2503" s="2">
        <v>1E-4</v>
      </c>
    </row>
    <row r="2504" spans="1:3" x14ac:dyDescent="0.6">
      <c r="A2504" s="1">
        <v>44658</v>
      </c>
      <c r="B2504" s="3">
        <v>4.1666666666666664E-2</v>
      </c>
      <c r="C2504" s="2">
        <v>1E-4</v>
      </c>
    </row>
    <row r="2505" spans="1:3" x14ac:dyDescent="0.6">
      <c r="A2505" s="1">
        <v>44657</v>
      </c>
      <c r="B2505" s="3">
        <v>0.20833333333333334</v>
      </c>
      <c r="C2505" s="2">
        <v>1E-4</v>
      </c>
    </row>
    <row r="2506" spans="1:3" x14ac:dyDescent="0.6">
      <c r="A2506" s="1">
        <v>44657</v>
      </c>
      <c r="B2506" s="3">
        <v>0.375</v>
      </c>
      <c r="C2506" s="2">
        <v>9.8980000000000004E-5</v>
      </c>
    </row>
    <row r="2507" spans="1:3" x14ac:dyDescent="0.6">
      <c r="A2507" s="1">
        <v>44657</v>
      </c>
      <c r="B2507" s="3">
        <v>4.1666666666666664E-2</v>
      </c>
      <c r="C2507" s="2">
        <v>1E-4</v>
      </c>
    </row>
    <row r="2508" spans="1:3" x14ac:dyDescent="0.6">
      <c r="A2508" s="1">
        <v>44656</v>
      </c>
      <c r="B2508" s="3">
        <v>0.20833333333333334</v>
      </c>
      <c r="C2508" s="2">
        <v>1E-4</v>
      </c>
    </row>
    <row r="2509" spans="1:3" x14ac:dyDescent="0.6">
      <c r="A2509" s="1">
        <v>44656</v>
      </c>
      <c r="B2509" s="3">
        <v>0.375</v>
      </c>
      <c r="C2509" s="2">
        <v>1E-4</v>
      </c>
    </row>
    <row r="2510" spans="1:3" x14ac:dyDescent="0.6">
      <c r="A2510" s="1">
        <v>44656</v>
      </c>
      <c r="B2510" s="3">
        <v>4.1666666666666664E-2</v>
      </c>
      <c r="C2510" s="2">
        <v>1E-4</v>
      </c>
    </row>
    <row r="2511" spans="1:3" x14ac:dyDescent="0.6">
      <c r="A2511" s="1">
        <v>44655</v>
      </c>
      <c r="B2511" s="3">
        <v>0.20833333333333334</v>
      </c>
      <c r="C2511" s="2">
        <v>1E-4</v>
      </c>
    </row>
    <row r="2512" spans="1:3" x14ac:dyDescent="0.6">
      <c r="A2512" s="1">
        <v>44655</v>
      </c>
      <c r="B2512" s="3">
        <v>0.375</v>
      </c>
      <c r="C2512" s="2">
        <v>1E-4</v>
      </c>
    </row>
    <row r="2513" spans="1:3" x14ac:dyDescent="0.6">
      <c r="A2513" s="1">
        <v>44655</v>
      </c>
      <c r="B2513" s="3">
        <v>4.1666666666666664E-2</v>
      </c>
      <c r="C2513" s="2">
        <v>1E-4</v>
      </c>
    </row>
    <row r="2514" spans="1:3" x14ac:dyDescent="0.6">
      <c r="A2514" s="1">
        <v>44654</v>
      </c>
      <c r="B2514" s="3">
        <v>0.20833333333333334</v>
      </c>
      <c r="C2514" s="2">
        <v>1E-4</v>
      </c>
    </row>
    <row r="2515" spans="1:3" x14ac:dyDescent="0.6">
      <c r="A2515" s="1">
        <v>44654</v>
      </c>
      <c r="B2515" s="3">
        <v>0.375</v>
      </c>
      <c r="C2515" s="2">
        <v>1E-4</v>
      </c>
    </row>
    <row r="2516" spans="1:3" x14ac:dyDescent="0.6">
      <c r="A2516" s="1">
        <v>44654</v>
      </c>
      <c r="B2516" s="3">
        <v>4.1666666666666664E-2</v>
      </c>
      <c r="C2516" s="2">
        <v>1E-4</v>
      </c>
    </row>
    <row r="2517" spans="1:3" x14ac:dyDescent="0.6">
      <c r="A2517" s="1">
        <v>44653</v>
      </c>
      <c r="B2517" s="3">
        <v>0.20833333333333334</v>
      </c>
      <c r="C2517" s="2">
        <v>1E-4</v>
      </c>
    </row>
    <row r="2518" spans="1:3" x14ac:dyDescent="0.6">
      <c r="A2518" s="1">
        <v>44653</v>
      </c>
      <c r="B2518" s="3">
        <v>0.375</v>
      </c>
      <c r="C2518" s="2">
        <v>1E-4</v>
      </c>
    </row>
    <row r="2519" spans="1:3" x14ac:dyDescent="0.6">
      <c r="A2519" s="1">
        <v>44653</v>
      </c>
      <c r="B2519" s="3">
        <v>4.1666666666666664E-2</v>
      </c>
      <c r="C2519" s="2">
        <v>9.1929999999999996E-5</v>
      </c>
    </row>
    <row r="2520" spans="1:3" x14ac:dyDescent="0.6">
      <c r="A2520" s="1">
        <v>44652</v>
      </c>
      <c r="B2520" s="3">
        <v>0.20833333333333334</v>
      </c>
      <c r="C2520" s="2">
        <v>7.6260000000000005E-5</v>
      </c>
    </row>
    <row r="2521" spans="1:3" x14ac:dyDescent="0.6">
      <c r="A2521" s="1">
        <v>44652</v>
      </c>
      <c r="B2521" s="3">
        <v>0.375</v>
      </c>
      <c r="C2521" s="2">
        <v>1E-4</v>
      </c>
    </row>
    <row r="2522" spans="1:3" x14ac:dyDescent="0.6">
      <c r="A2522" s="1">
        <v>44652</v>
      </c>
      <c r="B2522" s="3">
        <v>4.1666666666666664E-2</v>
      </c>
      <c r="C2522" s="2">
        <v>1E-4</v>
      </c>
    </row>
    <row r="2523" spans="1:3" x14ac:dyDescent="0.6">
      <c r="A2523" s="1">
        <v>44651</v>
      </c>
      <c r="B2523" s="3">
        <v>0.20833333333333334</v>
      </c>
      <c r="C2523" s="2">
        <v>1E-4</v>
      </c>
    </row>
    <row r="2524" spans="1:3" x14ac:dyDescent="0.6">
      <c r="A2524" s="1">
        <v>44651</v>
      </c>
      <c r="B2524" s="3">
        <v>0.375</v>
      </c>
      <c r="C2524" s="2">
        <v>1E-4</v>
      </c>
    </row>
    <row r="2525" spans="1:3" x14ac:dyDescent="0.6">
      <c r="A2525" s="1">
        <v>44651</v>
      </c>
      <c r="B2525" s="3">
        <v>4.1666666666666664E-2</v>
      </c>
      <c r="C2525" s="2">
        <v>1E-4</v>
      </c>
    </row>
    <row r="2526" spans="1:3" x14ac:dyDescent="0.6">
      <c r="A2526" s="1">
        <v>44650</v>
      </c>
      <c r="B2526" s="3">
        <v>0.20833333333333334</v>
      </c>
      <c r="C2526" s="2">
        <v>1E-4</v>
      </c>
    </row>
    <row r="2527" spans="1:3" x14ac:dyDescent="0.6">
      <c r="A2527" s="1">
        <v>44650</v>
      </c>
      <c r="B2527" s="3">
        <v>0.375</v>
      </c>
      <c r="C2527" s="2">
        <v>1E-4</v>
      </c>
    </row>
    <row r="2528" spans="1:3" x14ac:dyDescent="0.6">
      <c r="A2528" s="1">
        <v>44650</v>
      </c>
      <c r="B2528" s="3">
        <v>4.1666666666666664E-2</v>
      </c>
      <c r="C2528" s="2">
        <v>9.5940000000000006E-5</v>
      </c>
    </row>
    <row r="2529" spans="1:3" x14ac:dyDescent="0.6">
      <c r="A2529" s="1">
        <v>44649</v>
      </c>
      <c r="B2529" s="3">
        <v>0.20833333333333334</v>
      </c>
      <c r="C2529" s="2">
        <v>1E-4</v>
      </c>
    </row>
    <row r="2530" spans="1:3" x14ac:dyDescent="0.6">
      <c r="A2530" s="1">
        <v>44649</v>
      </c>
      <c r="B2530" s="3">
        <v>0.375</v>
      </c>
      <c r="C2530" s="2">
        <v>1E-4</v>
      </c>
    </row>
    <row r="2531" spans="1:3" x14ac:dyDescent="0.6">
      <c r="A2531" s="1">
        <v>44649</v>
      </c>
      <c r="B2531" s="3">
        <v>4.1666666666666664E-2</v>
      </c>
      <c r="C2531" s="2">
        <v>1E-4</v>
      </c>
    </row>
    <row r="2532" spans="1:3" x14ac:dyDescent="0.6">
      <c r="A2532" s="1">
        <v>44648</v>
      </c>
      <c r="B2532" s="3">
        <v>0.20833333333333334</v>
      </c>
      <c r="C2532" s="2">
        <v>1E-4</v>
      </c>
    </row>
    <row r="2533" spans="1:3" x14ac:dyDescent="0.6">
      <c r="A2533" s="1">
        <v>44648</v>
      </c>
      <c r="B2533" s="3">
        <v>0.375</v>
      </c>
      <c r="C2533" s="2">
        <v>1E-4</v>
      </c>
    </row>
    <row r="2534" spans="1:3" x14ac:dyDescent="0.6">
      <c r="A2534" s="1">
        <v>44648</v>
      </c>
      <c r="B2534" s="3">
        <v>4.1666666666666664E-2</v>
      </c>
      <c r="C2534" s="2">
        <v>1E-4</v>
      </c>
    </row>
    <row r="2535" spans="1:3" x14ac:dyDescent="0.6">
      <c r="A2535" s="1">
        <v>44647</v>
      </c>
      <c r="B2535" s="3">
        <v>0.20833333333333334</v>
      </c>
      <c r="C2535" s="2">
        <v>1.306E-5</v>
      </c>
    </row>
    <row r="2536" spans="1:3" x14ac:dyDescent="0.6">
      <c r="A2536" s="1">
        <v>44647</v>
      </c>
      <c r="B2536" s="3">
        <v>0.375</v>
      </c>
      <c r="C2536" s="2">
        <v>-8.2529999999999998E-5</v>
      </c>
    </row>
    <row r="2537" spans="1:3" x14ac:dyDescent="0.6">
      <c r="A2537" s="1">
        <v>44647</v>
      </c>
      <c r="B2537" s="3">
        <v>4.1666666666666664E-2</v>
      </c>
      <c r="C2537" s="2">
        <v>1E-4</v>
      </c>
    </row>
    <row r="2538" spans="1:3" x14ac:dyDescent="0.6">
      <c r="A2538" s="1">
        <v>44646</v>
      </c>
      <c r="B2538" s="3">
        <v>0.20833333333333334</v>
      </c>
      <c r="C2538" s="2">
        <v>-7.1110000000000002E-5</v>
      </c>
    </row>
    <row r="2539" spans="1:3" x14ac:dyDescent="0.6">
      <c r="A2539" s="1">
        <v>44646</v>
      </c>
      <c r="B2539" s="3">
        <v>0.375</v>
      </c>
      <c r="C2539" s="2">
        <v>9.7390000000000001E-5</v>
      </c>
    </row>
    <row r="2540" spans="1:3" x14ac:dyDescent="0.6">
      <c r="A2540" s="1">
        <v>44646</v>
      </c>
      <c r="B2540" s="3">
        <v>4.1666666666666664E-2</v>
      </c>
      <c r="C2540" s="2">
        <v>5.4729999999999999E-5</v>
      </c>
    </row>
    <row r="2541" spans="1:3" x14ac:dyDescent="0.6">
      <c r="A2541" s="1">
        <v>44645</v>
      </c>
      <c r="B2541" s="3">
        <v>0.20833333333333334</v>
      </c>
      <c r="C2541" s="2">
        <v>9.2860000000000002E-5</v>
      </c>
    </row>
    <row r="2542" spans="1:3" x14ac:dyDescent="0.6">
      <c r="A2542" s="1">
        <v>44645</v>
      </c>
      <c r="B2542" s="3">
        <v>0.375</v>
      </c>
      <c r="C2542" s="2">
        <v>6.7000000000000002E-6</v>
      </c>
    </row>
    <row r="2543" spans="1:3" x14ac:dyDescent="0.6">
      <c r="A2543" s="1">
        <v>44645</v>
      </c>
      <c r="B2543" s="3">
        <v>4.1666666666666664E-2</v>
      </c>
      <c r="C2543" s="2">
        <v>-9.0699999999999996E-6</v>
      </c>
    </row>
    <row r="2544" spans="1:3" x14ac:dyDescent="0.6">
      <c r="A2544" s="1">
        <v>44644</v>
      </c>
      <c r="B2544" s="3">
        <v>0.20833333333333334</v>
      </c>
      <c r="C2544" s="2">
        <v>7.9899999999999997E-6</v>
      </c>
    </row>
    <row r="2545" spans="1:3" x14ac:dyDescent="0.6">
      <c r="A2545" s="1">
        <v>44644</v>
      </c>
      <c r="B2545" s="3">
        <v>0.375</v>
      </c>
      <c r="C2545" s="2">
        <v>1.664E-5</v>
      </c>
    </row>
    <row r="2546" spans="1:3" x14ac:dyDescent="0.6">
      <c r="A2546" s="1">
        <v>44644</v>
      </c>
      <c r="B2546" s="3">
        <v>4.1666666666666664E-2</v>
      </c>
      <c r="C2546" s="2">
        <v>7.0140000000000003E-5</v>
      </c>
    </row>
    <row r="2547" spans="1:3" x14ac:dyDescent="0.6">
      <c r="A2547" s="1">
        <v>44643</v>
      </c>
      <c r="B2547" s="3">
        <v>0.20833333333333334</v>
      </c>
      <c r="C2547" s="2">
        <v>1E-4</v>
      </c>
    </row>
    <row r="2548" spans="1:3" x14ac:dyDescent="0.6">
      <c r="A2548" s="1">
        <v>44643</v>
      </c>
      <c r="B2548" s="3">
        <v>0.375</v>
      </c>
      <c r="C2548" s="2">
        <v>1E-4</v>
      </c>
    </row>
    <row r="2549" spans="1:3" x14ac:dyDescent="0.6">
      <c r="A2549" s="1">
        <v>44643</v>
      </c>
      <c r="B2549" s="3">
        <v>4.1666666666666664E-2</v>
      </c>
      <c r="C2549" s="2">
        <v>1E-4</v>
      </c>
    </row>
    <row r="2550" spans="1:3" x14ac:dyDescent="0.6">
      <c r="A2550" s="1">
        <v>44642</v>
      </c>
      <c r="B2550" s="3">
        <v>0.20833333333333334</v>
      </c>
      <c r="C2550" s="2">
        <v>1E-4</v>
      </c>
    </row>
    <row r="2551" spans="1:3" x14ac:dyDescent="0.6">
      <c r="A2551" s="1">
        <v>44642</v>
      </c>
      <c r="B2551" s="3">
        <v>0.375</v>
      </c>
      <c r="C2551" s="2">
        <v>1E-4</v>
      </c>
    </row>
    <row r="2552" spans="1:3" x14ac:dyDescent="0.6">
      <c r="A2552" s="1">
        <v>44642</v>
      </c>
      <c r="B2552" s="3">
        <v>4.1666666666666664E-2</v>
      </c>
      <c r="C2552" s="2">
        <v>-9.2999999999999999E-7</v>
      </c>
    </row>
    <row r="2553" spans="1:3" x14ac:dyDescent="0.6">
      <c r="A2553" s="1">
        <v>44641</v>
      </c>
      <c r="B2553" s="3">
        <v>0.20833333333333334</v>
      </c>
      <c r="C2553" s="2">
        <v>-9.5400000000000001E-6</v>
      </c>
    </row>
    <row r="2554" spans="1:3" x14ac:dyDescent="0.6">
      <c r="A2554" s="1">
        <v>44641</v>
      </c>
      <c r="B2554" s="3">
        <v>0.375</v>
      </c>
      <c r="C2554" s="2">
        <v>1E-4</v>
      </c>
    </row>
    <row r="2555" spans="1:3" x14ac:dyDescent="0.6">
      <c r="A2555" s="1">
        <v>44641</v>
      </c>
      <c r="B2555" s="3">
        <v>4.1666666666666664E-2</v>
      </c>
      <c r="C2555" s="2">
        <v>1E-4</v>
      </c>
    </row>
    <row r="2556" spans="1:3" x14ac:dyDescent="0.6">
      <c r="A2556" s="1">
        <v>44640</v>
      </c>
      <c r="B2556" s="3">
        <v>0.20833333333333334</v>
      </c>
      <c r="C2556" s="2">
        <v>1E-4</v>
      </c>
    </row>
    <row r="2557" spans="1:3" x14ac:dyDescent="0.6">
      <c r="A2557" s="1">
        <v>44640</v>
      </c>
      <c r="B2557" s="3">
        <v>0.375</v>
      </c>
      <c r="C2557" s="2">
        <v>1E-4</v>
      </c>
    </row>
    <row r="2558" spans="1:3" x14ac:dyDescent="0.6">
      <c r="A2558" s="1">
        <v>44640</v>
      </c>
      <c r="B2558" s="3">
        <v>4.1666666666666664E-2</v>
      </c>
      <c r="C2558" s="2">
        <v>1E-4</v>
      </c>
    </row>
    <row r="2559" spans="1:3" x14ac:dyDescent="0.6">
      <c r="A2559" s="1">
        <v>44639</v>
      </c>
      <c r="B2559" s="3">
        <v>0.20833333333333334</v>
      </c>
      <c r="C2559" s="2">
        <v>1E-4</v>
      </c>
    </row>
    <row r="2560" spans="1:3" x14ac:dyDescent="0.6">
      <c r="A2560" s="1">
        <v>44639</v>
      </c>
      <c r="B2560" s="3">
        <v>0.375</v>
      </c>
      <c r="C2560" s="2">
        <v>1E-4</v>
      </c>
    </row>
    <row r="2561" spans="1:3" x14ac:dyDescent="0.6">
      <c r="A2561" s="1">
        <v>44639</v>
      </c>
      <c r="B2561" s="3">
        <v>4.1666666666666664E-2</v>
      </c>
      <c r="C2561" s="2">
        <v>1E-4</v>
      </c>
    </row>
    <row r="2562" spans="1:3" x14ac:dyDescent="0.6">
      <c r="A2562" s="1">
        <v>44638</v>
      </c>
      <c r="B2562" s="3">
        <v>0.20833333333333334</v>
      </c>
      <c r="C2562" s="2">
        <v>1.662E-5</v>
      </c>
    </row>
    <row r="2563" spans="1:3" x14ac:dyDescent="0.6">
      <c r="A2563" s="1">
        <v>44638</v>
      </c>
      <c r="B2563" s="3">
        <v>0.375</v>
      </c>
      <c r="C2563" s="2">
        <v>1E-4</v>
      </c>
    </row>
    <row r="2564" spans="1:3" x14ac:dyDescent="0.6">
      <c r="A2564" s="1">
        <v>44638</v>
      </c>
      <c r="B2564" s="3">
        <v>4.1666666666666664E-2</v>
      </c>
      <c r="C2564" s="2">
        <v>1E-4</v>
      </c>
    </row>
    <row r="2565" spans="1:3" x14ac:dyDescent="0.6">
      <c r="A2565" s="1">
        <v>44637</v>
      </c>
      <c r="B2565" s="3">
        <v>0.20833333333333334</v>
      </c>
      <c r="C2565" s="2">
        <v>1E-4</v>
      </c>
    </row>
    <row r="2566" spans="1:3" x14ac:dyDescent="0.6">
      <c r="A2566" s="1">
        <v>44637</v>
      </c>
      <c r="B2566" s="3">
        <v>0.375</v>
      </c>
      <c r="C2566" s="2">
        <v>1E-4</v>
      </c>
    </row>
    <row r="2567" spans="1:3" x14ac:dyDescent="0.6">
      <c r="A2567" s="1">
        <v>44637</v>
      </c>
      <c r="B2567" s="3">
        <v>4.1666666666666664E-2</v>
      </c>
      <c r="C2567" s="2">
        <v>1E-4</v>
      </c>
    </row>
    <row r="2568" spans="1:3" x14ac:dyDescent="0.6">
      <c r="A2568" s="1">
        <v>44636</v>
      </c>
      <c r="B2568" s="3">
        <v>0.20833333333333334</v>
      </c>
      <c r="C2568" s="2">
        <v>5.8699999999999997E-5</v>
      </c>
    </row>
    <row r="2569" spans="1:3" x14ac:dyDescent="0.6">
      <c r="A2569" s="1">
        <v>44636</v>
      </c>
      <c r="B2569" s="3">
        <v>0.375</v>
      </c>
      <c r="C2569" s="2">
        <v>1E-4</v>
      </c>
    </row>
    <row r="2570" spans="1:3" x14ac:dyDescent="0.6">
      <c r="A2570" s="1">
        <v>44636</v>
      </c>
      <c r="B2570" s="3">
        <v>4.1666666666666664E-2</v>
      </c>
      <c r="C2570" s="2">
        <v>9.0610000000000002E-5</v>
      </c>
    </row>
    <row r="2571" spans="1:3" x14ac:dyDescent="0.6">
      <c r="A2571" s="1">
        <v>44635</v>
      </c>
      <c r="B2571" s="3">
        <v>0.20833333333333334</v>
      </c>
      <c r="C2571" s="2">
        <v>4.4759999999999998E-5</v>
      </c>
    </row>
    <row r="2572" spans="1:3" x14ac:dyDescent="0.6">
      <c r="A2572" s="1">
        <v>44635</v>
      </c>
      <c r="B2572" s="3">
        <v>0.375</v>
      </c>
      <c r="C2572" s="2">
        <v>5.7250000000000002E-5</v>
      </c>
    </row>
    <row r="2573" spans="1:3" x14ac:dyDescent="0.6">
      <c r="A2573" s="1">
        <v>44635</v>
      </c>
      <c r="B2573" s="3">
        <v>4.1666666666666664E-2</v>
      </c>
      <c r="C2573" s="2">
        <v>2.7080000000000002E-5</v>
      </c>
    </row>
    <row r="2574" spans="1:3" x14ac:dyDescent="0.6">
      <c r="A2574" s="1">
        <v>44634</v>
      </c>
      <c r="B2574" s="3">
        <v>0.20833333333333334</v>
      </c>
      <c r="C2574" s="2">
        <v>-6.6989999999999994E-5</v>
      </c>
    </row>
    <row r="2575" spans="1:3" x14ac:dyDescent="0.6">
      <c r="A2575" s="1">
        <v>44634</v>
      </c>
      <c r="B2575" s="3">
        <v>0.375</v>
      </c>
      <c r="C2575" s="2">
        <v>-8.0090000000000001E-5</v>
      </c>
    </row>
    <row r="2576" spans="1:3" x14ac:dyDescent="0.6">
      <c r="A2576" s="1">
        <v>44634</v>
      </c>
      <c r="B2576" s="3">
        <v>4.1666666666666664E-2</v>
      </c>
      <c r="C2576" s="2">
        <v>-5.7410000000000001E-5</v>
      </c>
    </row>
    <row r="2577" spans="1:3" x14ac:dyDescent="0.6">
      <c r="A2577" s="1">
        <v>44633</v>
      </c>
      <c r="B2577" s="3">
        <v>0.20833333333333334</v>
      </c>
      <c r="C2577" s="2">
        <v>6.1199999999999999E-6</v>
      </c>
    </row>
    <row r="2578" spans="1:3" x14ac:dyDescent="0.6">
      <c r="A2578" s="1">
        <v>44633</v>
      </c>
      <c r="B2578" s="3">
        <v>0.375</v>
      </c>
      <c r="C2578" s="2">
        <v>-5.855E-5</v>
      </c>
    </row>
    <row r="2579" spans="1:3" x14ac:dyDescent="0.6">
      <c r="A2579" s="1">
        <v>44633</v>
      </c>
      <c r="B2579" s="3">
        <v>4.1666666666666664E-2</v>
      </c>
      <c r="C2579" s="2">
        <v>-3.5649999999999999E-5</v>
      </c>
    </row>
    <row r="2580" spans="1:3" x14ac:dyDescent="0.6">
      <c r="A2580" s="1">
        <v>44632</v>
      </c>
      <c r="B2580" s="3">
        <v>0.20833333333333334</v>
      </c>
      <c r="C2580" s="2">
        <v>3.1680000000000002E-5</v>
      </c>
    </row>
    <row r="2581" spans="1:3" x14ac:dyDescent="0.6">
      <c r="A2581" s="1">
        <v>44632</v>
      </c>
      <c r="B2581" s="3">
        <v>0.375</v>
      </c>
      <c r="C2581" s="2">
        <v>-3.0699999999999998E-6</v>
      </c>
    </row>
    <row r="2582" spans="1:3" x14ac:dyDescent="0.6">
      <c r="A2582" s="1">
        <v>44632</v>
      </c>
      <c r="B2582" s="3">
        <v>4.1666666666666664E-2</v>
      </c>
      <c r="C2582" s="2">
        <v>4.3010000000000003E-5</v>
      </c>
    </row>
    <row r="2583" spans="1:3" x14ac:dyDescent="0.6">
      <c r="A2583" s="1">
        <v>44631</v>
      </c>
      <c r="B2583" s="3">
        <v>0.20833333333333334</v>
      </c>
      <c r="C2583" s="2">
        <v>-7.7650000000000004E-5</v>
      </c>
    </row>
    <row r="2584" spans="1:3" x14ac:dyDescent="0.6">
      <c r="A2584" s="1">
        <v>44631</v>
      </c>
      <c r="B2584" s="3">
        <v>0.375</v>
      </c>
      <c r="C2584" s="2">
        <v>-9.8079999999999996E-5</v>
      </c>
    </row>
    <row r="2585" spans="1:3" x14ac:dyDescent="0.6">
      <c r="A2585" s="1">
        <v>44631</v>
      </c>
      <c r="B2585" s="3">
        <v>4.1666666666666664E-2</v>
      </c>
      <c r="C2585" s="2">
        <v>-8.9190000000000005E-5</v>
      </c>
    </row>
    <row r="2586" spans="1:3" x14ac:dyDescent="0.6">
      <c r="A2586" s="1">
        <v>44630</v>
      </c>
      <c r="B2586" s="3">
        <v>0.20833333333333334</v>
      </c>
      <c r="C2586" s="2">
        <v>8.2799999999999993E-5</v>
      </c>
    </row>
    <row r="2587" spans="1:3" x14ac:dyDescent="0.6">
      <c r="A2587" s="1">
        <v>44630</v>
      </c>
      <c r="B2587" s="3">
        <v>0.375</v>
      </c>
      <c r="C2587" s="2">
        <v>1E-4</v>
      </c>
    </row>
    <row r="2588" spans="1:3" x14ac:dyDescent="0.6">
      <c r="A2588" s="1">
        <v>44630</v>
      </c>
      <c r="B2588" s="3">
        <v>4.1666666666666664E-2</v>
      </c>
      <c r="C2588" s="2">
        <v>1E-4</v>
      </c>
    </row>
    <row r="2589" spans="1:3" x14ac:dyDescent="0.6">
      <c r="A2589" s="1">
        <v>44629</v>
      </c>
      <c r="B2589" s="3">
        <v>0.20833333333333334</v>
      </c>
      <c r="C2589" s="2">
        <v>1E-4</v>
      </c>
    </row>
    <row r="2590" spans="1:3" x14ac:dyDescent="0.6">
      <c r="A2590" s="1">
        <v>44629</v>
      </c>
      <c r="B2590" s="3">
        <v>0.375</v>
      </c>
      <c r="C2590" s="2">
        <v>6.7760000000000002E-5</v>
      </c>
    </row>
    <row r="2591" spans="1:3" x14ac:dyDescent="0.6">
      <c r="A2591" s="1">
        <v>44629</v>
      </c>
      <c r="B2591" s="3">
        <v>4.1666666666666664E-2</v>
      </c>
      <c r="C2591" s="2">
        <v>1E-4</v>
      </c>
    </row>
    <row r="2592" spans="1:3" x14ac:dyDescent="0.6">
      <c r="A2592" s="1">
        <v>44628</v>
      </c>
      <c r="B2592" s="3">
        <v>0.20833333333333334</v>
      </c>
      <c r="C2592" s="2">
        <v>1E-4</v>
      </c>
    </row>
    <row r="2593" spans="1:3" x14ac:dyDescent="0.6">
      <c r="A2593" s="1">
        <v>44628</v>
      </c>
      <c r="B2593" s="3">
        <v>0.375</v>
      </c>
      <c r="C2593" s="2">
        <v>3.3779999999999998E-5</v>
      </c>
    </row>
    <row r="2594" spans="1:3" x14ac:dyDescent="0.6">
      <c r="A2594" s="1">
        <v>44628</v>
      </c>
      <c r="B2594" s="3">
        <v>4.1666666666666664E-2</v>
      </c>
      <c r="C2594" s="2">
        <v>-3.1770000000000002E-5</v>
      </c>
    </row>
    <row r="2595" spans="1:3" x14ac:dyDescent="0.6">
      <c r="A2595" s="1">
        <v>44627</v>
      </c>
      <c r="B2595" s="3">
        <v>0.20833333333333334</v>
      </c>
      <c r="C2595" s="2">
        <v>-8.9829999999999999E-5</v>
      </c>
    </row>
    <row r="2596" spans="1:3" x14ac:dyDescent="0.6">
      <c r="A2596" s="1">
        <v>44627</v>
      </c>
      <c r="B2596" s="3">
        <v>0.375</v>
      </c>
      <c r="C2596" s="2">
        <v>3.18E-6</v>
      </c>
    </row>
    <row r="2597" spans="1:3" x14ac:dyDescent="0.6">
      <c r="A2597" s="1">
        <v>44627</v>
      </c>
      <c r="B2597" s="3">
        <v>4.1666666666666664E-2</v>
      </c>
      <c r="C2597" s="2">
        <v>1.9570000000000001E-5</v>
      </c>
    </row>
    <row r="2598" spans="1:3" x14ac:dyDescent="0.6">
      <c r="A2598" s="1">
        <v>44626</v>
      </c>
      <c r="B2598" s="3">
        <v>0.20833333333333334</v>
      </c>
      <c r="C2598" s="2">
        <v>-9.5999999999999996E-6</v>
      </c>
    </row>
    <row r="2599" spans="1:3" x14ac:dyDescent="0.6">
      <c r="A2599" s="1">
        <v>44626</v>
      </c>
      <c r="B2599" s="3">
        <v>0.375</v>
      </c>
      <c r="C2599" s="2">
        <v>4.1149999999999997E-5</v>
      </c>
    </row>
    <row r="2600" spans="1:3" x14ac:dyDescent="0.6">
      <c r="A2600" s="1">
        <v>44626</v>
      </c>
      <c r="B2600" s="3">
        <v>4.1666666666666664E-2</v>
      </c>
      <c r="C2600" s="2">
        <v>1.6560000000000001E-5</v>
      </c>
    </row>
    <row r="2601" spans="1:3" x14ac:dyDescent="0.6">
      <c r="A2601" s="1">
        <v>44625</v>
      </c>
      <c r="B2601" s="3">
        <v>0.20833333333333334</v>
      </c>
      <c r="C2601" s="2">
        <v>1E-4</v>
      </c>
    </row>
    <row r="2602" spans="1:3" x14ac:dyDescent="0.6">
      <c r="A2602" s="1">
        <v>44625</v>
      </c>
      <c r="B2602" s="3">
        <v>0.375</v>
      </c>
      <c r="C2602" s="2">
        <v>1E-4</v>
      </c>
    </row>
    <row r="2603" spans="1:3" x14ac:dyDescent="0.6">
      <c r="A2603" s="1">
        <v>44625</v>
      </c>
      <c r="B2603" s="3">
        <v>4.1666666666666664E-2</v>
      </c>
      <c r="C2603" s="2">
        <v>1E-4</v>
      </c>
    </row>
    <row r="2604" spans="1:3" x14ac:dyDescent="0.6">
      <c r="A2604" s="1">
        <v>44624</v>
      </c>
      <c r="B2604" s="3">
        <v>0.20833333333333334</v>
      </c>
      <c r="C2604" s="2">
        <v>1E-4</v>
      </c>
    </row>
    <row r="2605" spans="1:3" x14ac:dyDescent="0.6">
      <c r="A2605" s="1">
        <v>44624</v>
      </c>
      <c r="B2605" s="3">
        <v>0.375</v>
      </c>
      <c r="C2605" s="2">
        <v>1E-4</v>
      </c>
    </row>
    <row r="2606" spans="1:3" x14ac:dyDescent="0.6">
      <c r="A2606" s="1">
        <v>44624</v>
      </c>
      <c r="B2606" s="3">
        <v>4.1666666666666664E-2</v>
      </c>
      <c r="C2606" s="2">
        <v>1E-4</v>
      </c>
    </row>
    <row r="2607" spans="1:3" x14ac:dyDescent="0.6">
      <c r="A2607" s="1">
        <v>44623</v>
      </c>
      <c r="B2607" s="3">
        <v>0.20833333333333334</v>
      </c>
      <c r="C2607" s="2">
        <v>1E-4</v>
      </c>
    </row>
    <row r="2608" spans="1:3" x14ac:dyDescent="0.6">
      <c r="A2608" s="1">
        <v>44623</v>
      </c>
      <c r="B2608" s="3">
        <v>0.375</v>
      </c>
      <c r="C2608" s="2">
        <v>1E-4</v>
      </c>
    </row>
    <row r="2609" spans="1:3" x14ac:dyDescent="0.6">
      <c r="A2609" s="1">
        <v>44623</v>
      </c>
      <c r="B2609" s="3">
        <v>4.1666666666666664E-2</v>
      </c>
      <c r="C2609" s="2">
        <v>1E-4</v>
      </c>
    </row>
    <row r="2610" spans="1:3" x14ac:dyDescent="0.6">
      <c r="A2610" s="1">
        <v>44622</v>
      </c>
      <c r="B2610" s="3">
        <v>0.20833333333333334</v>
      </c>
      <c r="C2610" s="2">
        <v>1E-4</v>
      </c>
    </row>
    <row r="2611" spans="1:3" x14ac:dyDescent="0.6">
      <c r="A2611" s="1">
        <v>44622</v>
      </c>
      <c r="B2611" s="3">
        <v>0.375</v>
      </c>
      <c r="C2611" s="2">
        <v>-5.0699999999999997E-6</v>
      </c>
    </row>
    <row r="2612" spans="1:3" x14ac:dyDescent="0.6">
      <c r="A2612" s="1">
        <v>44622</v>
      </c>
      <c r="B2612" s="3">
        <v>4.1666666666666664E-2</v>
      </c>
      <c r="C2612" s="2">
        <v>4.3689999999999997E-5</v>
      </c>
    </row>
    <row r="2613" spans="1:3" x14ac:dyDescent="0.6">
      <c r="A2613" s="1">
        <v>44621</v>
      </c>
      <c r="B2613" s="3">
        <v>0.20833333333333334</v>
      </c>
      <c r="C2613" s="2">
        <v>1E-4</v>
      </c>
    </row>
    <row r="2614" spans="1:3" x14ac:dyDescent="0.6">
      <c r="A2614" s="1">
        <v>44621</v>
      </c>
      <c r="B2614" s="3">
        <v>0.375</v>
      </c>
      <c r="C2614" s="2">
        <v>1E-4</v>
      </c>
    </row>
    <row r="2615" spans="1:3" x14ac:dyDescent="0.6">
      <c r="A2615" s="1">
        <v>44621</v>
      </c>
      <c r="B2615" s="3">
        <v>4.1666666666666664E-2</v>
      </c>
      <c r="C2615" s="2">
        <v>-5.3860000000000003E-5</v>
      </c>
    </row>
    <row r="2616" spans="1:3" x14ac:dyDescent="0.6">
      <c r="A2616" s="1">
        <v>44620</v>
      </c>
      <c r="B2616" s="3">
        <v>0.20833333333333334</v>
      </c>
      <c r="C2616" s="2">
        <v>-8.9859999999999997E-5</v>
      </c>
    </row>
    <row r="2617" spans="1:3" x14ac:dyDescent="0.6">
      <c r="A2617" s="1">
        <v>44620</v>
      </c>
      <c r="B2617" s="3">
        <v>0.375</v>
      </c>
      <c r="C2617" s="2">
        <v>-2.1167000000000001E-4</v>
      </c>
    </row>
    <row r="2618" spans="1:3" x14ac:dyDescent="0.6">
      <c r="A2618" s="1">
        <v>44620</v>
      </c>
      <c r="B2618" s="3">
        <v>4.1666666666666664E-2</v>
      </c>
      <c r="C2618" s="2">
        <v>-6.28E-6</v>
      </c>
    </row>
    <row r="2619" spans="1:3" x14ac:dyDescent="0.6">
      <c r="A2619" s="1">
        <v>44619</v>
      </c>
      <c r="B2619" s="3">
        <v>0.20833333333333334</v>
      </c>
      <c r="C2619" s="2">
        <v>1.8029999999999998E-5</v>
      </c>
    </row>
    <row r="2620" spans="1:3" x14ac:dyDescent="0.6">
      <c r="A2620" s="1">
        <v>44619</v>
      </c>
      <c r="B2620" s="3">
        <v>0.375</v>
      </c>
      <c r="C2620" s="2">
        <v>5.5739999999999998E-5</v>
      </c>
    </row>
    <row r="2621" spans="1:3" x14ac:dyDescent="0.6">
      <c r="A2621" s="1">
        <v>44619</v>
      </c>
      <c r="B2621" s="3">
        <v>4.1666666666666664E-2</v>
      </c>
      <c r="C2621" s="2">
        <v>7.6139999999999999E-5</v>
      </c>
    </row>
    <row r="2622" spans="1:3" x14ac:dyDescent="0.6">
      <c r="A2622" s="1">
        <v>44618</v>
      </c>
      <c r="B2622" s="3">
        <v>0.20833333333333334</v>
      </c>
      <c r="C2622" s="2">
        <v>1E-4</v>
      </c>
    </row>
    <row r="2623" spans="1:3" x14ac:dyDescent="0.6">
      <c r="A2623" s="1">
        <v>44618</v>
      </c>
      <c r="B2623" s="3">
        <v>0.375</v>
      </c>
      <c r="C2623" s="2">
        <v>9.3319999999999994E-5</v>
      </c>
    </row>
    <row r="2624" spans="1:3" x14ac:dyDescent="0.6">
      <c r="A2624" s="1">
        <v>44618</v>
      </c>
      <c r="B2624" s="3">
        <v>4.1666666666666664E-2</v>
      </c>
      <c r="C2624" s="2">
        <v>9.9799999999999993E-6</v>
      </c>
    </row>
    <row r="2625" spans="1:3" x14ac:dyDescent="0.6">
      <c r="A2625" s="1">
        <v>44617</v>
      </c>
      <c r="B2625" s="3">
        <v>0.20833333333333334</v>
      </c>
      <c r="C2625" s="2">
        <v>6.2199999999999994E-5</v>
      </c>
    </row>
    <row r="2626" spans="1:3" x14ac:dyDescent="0.6">
      <c r="A2626" s="1">
        <v>44617</v>
      </c>
      <c r="B2626" s="3">
        <v>0.375</v>
      </c>
      <c r="C2626" s="2">
        <v>1E-4</v>
      </c>
    </row>
    <row r="2627" spans="1:3" x14ac:dyDescent="0.6">
      <c r="A2627" s="1">
        <v>44617</v>
      </c>
      <c r="B2627" s="3">
        <v>4.1666666666666664E-2</v>
      </c>
      <c r="C2627" s="2">
        <v>-9.2100000000000003E-5</v>
      </c>
    </row>
    <row r="2628" spans="1:3" x14ac:dyDescent="0.6">
      <c r="A2628" s="1">
        <v>44616</v>
      </c>
      <c r="B2628" s="3">
        <v>0.20833333333333334</v>
      </c>
      <c r="C2628" s="2">
        <v>-1.6045E-4</v>
      </c>
    </row>
    <row r="2629" spans="1:3" x14ac:dyDescent="0.6">
      <c r="A2629" s="1">
        <v>44616</v>
      </c>
      <c r="B2629" s="3">
        <v>0.375</v>
      </c>
      <c r="C2629" s="2">
        <v>6.4750000000000002E-5</v>
      </c>
    </row>
    <row r="2630" spans="1:3" x14ac:dyDescent="0.6">
      <c r="A2630" s="1">
        <v>44616</v>
      </c>
      <c r="B2630" s="3">
        <v>4.1666666666666664E-2</v>
      </c>
      <c r="C2630" s="2">
        <v>-3.3319999999999999E-5</v>
      </c>
    </row>
    <row r="2631" spans="1:3" x14ac:dyDescent="0.6">
      <c r="A2631" s="1">
        <v>44615</v>
      </c>
      <c r="B2631" s="3">
        <v>0.20833333333333334</v>
      </c>
      <c r="C2631" s="2">
        <v>-1.2603000000000001E-4</v>
      </c>
    </row>
    <row r="2632" spans="1:3" x14ac:dyDescent="0.6">
      <c r="A2632" s="1">
        <v>44615</v>
      </c>
      <c r="B2632" s="3">
        <v>0.375</v>
      </c>
      <c r="C2632" s="2">
        <v>-2.6230000000000001E-5</v>
      </c>
    </row>
    <row r="2633" spans="1:3" x14ac:dyDescent="0.6">
      <c r="A2633" s="1">
        <v>44615</v>
      </c>
      <c r="B2633" s="3">
        <v>4.1666666666666664E-2</v>
      </c>
      <c r="C2633" s="2">
        <v>-3.0849999999999998E-5</v>
      </c>
    </row>
    <row r="2634" spans="1:3" x14ac:dyDescent="0.6">
      <c r="A2634" s="1">
        <v>44614</v>
      </c>
      <c r="B2634" s="3">
        <v>0.20833333333333334</v>
      </c>
      <c r="C2634" s="2">
        <v>2.4769999999999998E-5</v>
      </c>
    </row>
    <row r="2635" spans="1:3" x14ac:dyDescent="0.6">
      <c r="A2635" s="1">
        <v>44614</v>
      </c>
      <c r="B2635" s="3">
        <v>0.375</v>
      </c>
      <c r="C2635" s="2">
        <v>-5.3569999999999997E-5</v>
      </c>
    </row>
    <row r="2636" spans="1:3" x14ac:dyDescent="0.6">
      <c r="A2636" s="1">
        <v>44614</v>
      </c>
      <c r="B2636" s="3">
        <v>4.1666666666666664E-2</v>
      </c>
      <c r="C2636" s="2">
        <v>-3.4730000000000001E-5</v>
      </c>
    </row>
    <row r="2637" spans="1:3" x14ac:dyDescent="0.6">
      <c r="A2637" s="1">
        <v>44613</v>
      </c>
      <c r="B2637" s="3">
        <v>0.20833333333333334</v>
      </c>
      <c r="C2637" s="2">
        <v>-4.498E-5</v>
      </c>
    </row>
    <row r="2638" spans="1:3" x14ac:dyDescent="0.6">
      <c r="A2638" s="1">
        <v>44613</v>
      </c>
      <c r="B2638" s="3">
        <v>0.375</v>
      </c>
      <c r="C2638" s="2">
        <v>6.4999999999999994E-5</v>
      </c>
    </row>
    <row r="2639" spans="1:3" x14ac:dyDescent="0.6">
      <c r="A2639" s="1">
        <v>44613</v>
      </c>
      <c r="B2639" s="3">
        <v>4.1666666666666664E-2</v>
      </c>
      <c r="C2639" s="2">
        <v>-7.517E-5</v>
      </c>
    </row>
    <row r="2640" spans="1:3" x14ac:dyDescent="0.6">
      <c r="A2640" s="1">
        <v>44612</v>
      </c>
      <c r="B2640" s="3">
        <v>0.20833333333333334</v>
      </c>
      <c r="C2640" s="2">
        <v>6.58E-5</v>
      </c>
    </row>
    <row r="2641" spans="1:3" x14ac:dyDescent="0.6">
      <c r="A2641" s="1">
        <v>44612</v>
      </c>
      <c r="B2641" s="3">
        <v>0.375</v>
      </c>
      <c r="C2641" s="2">
        <v>3.023E-5</v>
      </c>
    </row>
    <row r="2642" spans="1:3" x14ac:dyDescent="0.6">
      <c r="A2642" s="1">
        <v>44612</v>
      </c>
      <c r="B2642" s="3">
        <v>4.1666666666666664E-2</v>
      </c>
      <c r="C2642" s="2">
        <v>7.7100000000000004E-5</v>
      </c>
    </row>
    <row r="2643" spans="1:3" x14ac:dyDescent="0.6">
      <c r="A2643" s="1">
        <v>44611</v>
      </c>
      <c r="B2643" s="3">
        <v>0.20833333333333334</v>
      </c>
      <c r="C2643" s="2">
        <v>9.5999999999999996E-6</v>
      </c>
    </row>
    <row r="2644" spans="1:3" x14ac:dyDescent="0.6">
      <c r="A2644" s="1">
        <v>44611</v>
      </c>
      <c r="B2644" s="3">
        <v>0.375</v>
      </c>
      <c r="C2644" s="2">
        <v>1E-4</v>
      </c>
    </row>
    <row r="2645" spans="1:3" x14ac:dyDescent="0.6">
      <c r="A2645" s="1">
        <v>44611</v>
      </c>
      <c r="B2645" s="3">
        <v>4.1666666666666664E-2</v>
      </c>
      <c r="C2645" s="2">
        <v>-9.3600000000000002E-6</v>
      </c>
    </row>
    <row r="2646" spans="1:3" x14ac:dyDescent="0.6">
      <c r="A2646" s="1">
        <v>44610</v>
      </c>
      <c r="B2646" s="3">
        <v>0.20833333333333334</v>
      </c>
      <c r="C2646" s="2">
        <v>-2.923E-5</v>
      </c>
    </row>
    <row r="2647" spans="1:3" x14ac:dyDescent="0.6">
      <c r="A2647" s="1">
        <v>44610</v>
      </c>
      <c r="B2647" s="3">
        <v>0.375</v>
      </c>
      <c r="C2647" s="2">
        <v>-4.3800000000000004E-6</v>
      </c>
    </row>
    <row r="2648" spans="1:3" x14ac:dyDescent="0.6">
      <c r="A2648" s="1">
        <v>44610</v>
      </c>
      <c r="B2648" s="3">
        <v>4.1666666666666664E-2</v>
      </c>
      <c r="C2648" s="2">
        <v>1E-4</v>
      </c>
    </row>
    <row r="2649" spans="1:3" x14ac:dyDescent="0.6">
      <c r="A2649" s="1">
        <v>44609</v>
      </c>
      <c r="B2649" s="3">
        <v>0.20833333333333334</v>
      </c>
      <c r="C2649" s="2">
        <v>1E-4</v>
      </c>
    </row>
    <row r="2650" spans="1:3" x14ac:dyDescent="0.6">
      <c r="A2650" s="1">
        <v>44609</v>
      </c>
      <c r="B2650" s="3">
        <v>0.375</v>
      </c>
      <c r="C2650" s="2">
        <v>1E-4</v>
      </c>
    </row>
    <row r="2651" spans="1:3" x14ac:dyDescent="0.6">
      <c r="A2651" s="1">
        <v>44609</v>
      </c>
      <c r="B2651" s="3">
        <v>4.1666666666666664E-2</v>
      </c>
      <c r="C2651" s="2">
        <v>1E-4</v>
      </c>
    </row>
    <row r="2652" spans="1:3" x14ac:dyDescent="0.6">
      <c r="A2652" s="1">
        <v>44608</v>
      </c>
      <c r="B2652" s="3">
        <v>0.20833333333333334</v>
      </c>
      <c r="C2652" s="2">
        <v>1E-4</v>
      </c>
    </row>
    <row r="2653" spans="1:3" x14ac:dyDescent="0.6">
      <c r="A2653" s="1">
        <v>44608</v>
      </c>
      <c r="B2653" s="3">
        <v>0.375</v>
      </c>
      <c r="C2653" s="2">
        <v>1E-4</v>
      </c>
    </row>
    <row r="2654" spans="1:3" x14ac:dyDescent="0.6">
      <c r="A2654" s="1">
        <v>44608</v>
      </c>
      <c r="B2654" s="3">
        <v>4.1666666666666664E-2</v>
      </c>
      <c r="C2654" s="2">
        <v>5.4620000000000002E-5</v>
      </c>
    </row>
    <row r="2655" spans="1:3" x14ac:dyDescent="0.6">
      <c r="A2655" s="1">
        <v>44607</v>
      </c>
      <c r="B2655" s="3">
        <v>0.20833333333333334</v>
      </c>
      <c r="C2655" s="2">
        <v>-7.7600000000000002E-5</v>
      </c>
    </row>
    <row r="2656" spans="1:3" x14ac:dyDescent="0.6">
      <c r="A2656" s="1">
        <v>44607</v>
      </c>
      <c r="B2656" s="3">
        <v>0.375</v>
      </c>
      <c r="C2656" s="2">
        <v>1E-4</v>
      </c>
    </row>
    <row r="2657" spans="1:3" x14ac:dyDescent="0.6">
      <c r="A2657" s="1">
        <v>44607</v>
      </c>
      <c r="B2657" s="3">
        <v>4.1666666666666664E-2</v>
      </c>
      <c r="C2657" s="2">
        <v>6.444E-5</v>
      </c>
    </row>
    <row r="2658" spans="1:3" x14ac:dyDescent="0.6">
      <c r="A2658" s="1">
        <v>44606</v>
      </c>
      <c r="B2658" s="3">
        <v>0.20833333333333334</v>
      </c>
      <c r="C2658" s="2">
        <v>2.8670000000000002E-5</v>
      </c>
    </row>
    <row r="2659" spans="1:3" x14ac:dyDescent="0.6">
      <c r="A2659" s="1">
        <v>44606</v>
      </c>
      <c r="B2659" s="3">
        <v>0.375</v>
      </c>
      <c r="C2659" s="2">
        <v>9.7170000000000006E-5</v>
      </c>
    </row>
    <row r="2660" spans="1:3" x14ac:dyDescent="0.6">
      <c r="A2660" s="1">
        <v>44606</v>
      </c>
      <c r="B2660" s="3">
        <v>4.1666666666666664E-2</v>
      </c>
      <c r="C2660" s="2">
        <v>6.8139999999999995E-5</v>
      </c>
    </row>
    <row r="2661" spans="1:3" x14ac:dyDescent="0.6">
      <c r="A2661" s="1">
        <v>44605</v>
      </c>
      <c r="B2661" s="3">
        <v>0.20833333333333334</v>
      </c>
      <c r="C2661" s="2">
        <v>7.9369999999999994E-5</v>
      </c>
    </row>
    <row r="2662" spans="1:3" x14ac:dyDescent="0.6">
      <c r="A2662" s="1">
        <v>44605</v>
      </c>
      <c r="B2662" s="3">
        <v>0.375</v>
      </c>
      <c r="C2662" s="2">
        <v>8.0459999999999999E-5</v>
      </c>
    </row>
    <row r="2663" spans="1:3" x14ac:dyDescent="0.6">
      <c r="A2663" s="1">
        <v>44605</v>
      </c>
      <c r="B2663" s="3">
        <v>4.1666666666666664E-2</v>
      </c>
      <c r="C2663" s="2">
        <v>1E-4</v>
      </c>
    </row>
    <row r="2664" spans="1:3" x14ac:dyDescent="0.6">
      <c r="A2664" s="1">
        <v>44604</v>
      </c>
      <c r="B2664" s="3">
        <v>0.20833333333333334</v>
      </c>
      <c r="C2664" s="2">
        <v>1E-4</v>
      </c>
    </row>
    <row r="2665" spans="1:3" x14ac:dyDescent="0.6">
      <c r="A2665" s="1">
        <v>44604</v>
      </c>
      <c r="B2665" s="3">
        <v>0.375</v>
      </c>
      <c r="C2665" s="2">
        <v>1E-4</v>
      </c>
    </row>
    <row r="2666" spans="1:3" x14ac:dyDescent="0.6">
      <c r="A2666" s="1">
        <v>44604</v>
      </c>
      <c r="B2666" s="3">
        <v>4.1666666666666664E-2</v>
      </c>
      <c r="C2666" s="2">
        <v>-7.6429999999999998E-5</v>
      </c>
    </row>
    <row r="2667" spans="1:3" x14ac:dyDescent="0.6">
      <c r="A2667" s="1">
        <v>44603</v>
      </c>
      <c r="B2667" s="3">
        <v>0.20833333333333334</v>
      </c>
      <c r="C2667" s="2">
        <v>-5.2380000000000003E-5</v>
      </c>
    </row>
    <row r="2668" spans="1:3" x14ac:dyDescent="0.6">
      <c r="A2668" s="1">
        <v>44603</v>
      </c>
      <c r="B2668" s="3">
        <v>0.375</v>
      </c>
      <c r="C2668" s="2">
        <v>3.8949999999999998E-5</v>
      </c>
    </row>
    <row r="2669" spans="1:3" x14ac:dyDescent="0.6">
      <c r="A2669" s="1">
        <v>44603</v>
      </c>
      <c r="B2669" s="3">
        <v>4.1666666666666664E-2</v>
      </c>
      <c r="C2669" s="2">
        <v>1E-4</v>
      </c>
    </row>
    <row r="2670" spans="1:3" x14ac:dyDescent="0.6">
      <c r="A2670" s="1">
        <v>44602</v>
      </c>
      <c r="B2670" s="3">
        <v>0.20833333333333334</v>
      </c>
      <c r="C2670" s="2">
        <v>-1.7989999999999999E-5</v>
      </c>
    </row>
    <row r="2671" spans="1:3" x14ac:dyDescent="0.6">
      <c r="A2671" s="1">
        <v>44602</v>
      </c>
      <c r="B2671" s="3">
        <v>0.375</v>
      </c>
      <c r="C2671" s="2">
        <v>1E-4</v>
      </c>
    </row>
    <row r="2672" spans="1:3" x14ac:dyDescent="0.6">
      <c r="A2672" s="1">
        <v>44602</v>
      </c>
      <c r="B2672" s="3">
        <v>4.1666666666666664E-2</v>
      </c>
      <c r="C2672" s="2">
        <v>5.1199999999999998E-5</v>
      </c>
    </row>
    <row r="2673" spans="1:3" x14ac:dyDescent="0.6">
      <c r="A2673" s="1">
        <v>44601</v>
      </c>
      <c r="B2673" s="3">
        <v>0.20833333333333334</v>
      </c>
      <c r="C2673" s="2">
        <v>5.8260000000000001E-5</v>
      </c>
    </row>
    <row r="2674" spans="1:3" x14ac:dyDescent="0.6">
      <c r="A2674" s="1">
        <v>44601</v>
      </c>
      <c r="B2674" s="3">
        <v>0.375</v>
      </c>
      <c r="C2674" s="2">
        <v>8.2159999999999999E-5</v>
      </c>
    </row>
    <row r="2675" spans="1:3" x14ac:dyDescent="0.6">
      <c r="A2675" s="1">
        <v>44601</v>
      </c>
      <c r="B2675" s="3">
        <v>4.1666666666666664E-2</v>
      </c>
      <c r="C2675" s="2">
        <v>1E-4</v>
      </c>
    </row>
    <row r="2676" spans="1:3" x14ac:dyDescent="0.6">
      <c r="A2676" s="1">
        <v>44600</v>
      </c>
      <c r="B2676" s="3">
        <v>0.20833333333333334</v>
      </c>
      <c r="C2676" s="2">
        <v>1E-4</v>
      </c>
    </row>
    <row r="2677" spans="1:3" x14ac:dyDescent="0.6">
      <c r="A2677" s="1">
        <v>44600</v>
      </c>
      <c r="B2677" s="3">
        <v>0.375</v>
      </c>
      <c r="C2677" s="2">
        <v>1E-4</v>
      </c>
    </row>
    <row r="2678" spans="1:3" x14ac:dyDescent="0.6">
      <c r="A2678" s="1">
        <v>44600</v>
      </c>
      <c r="B2678" s="3">
        <v>4.1666666666666664E-2</v>
      </c>
      <c r="C2678" s="2">
        <v>-9.6169999999999996E-5</v>
      </c>
    </row>
    <row r="2679" spans="1:3" x14ac:dyDescent="0.6">
      <c r="A2679" s="1">
        <v>44599</v>
      </c>
      <c r="B2679" s="3">
        <v>0.20833333333333334</v>
      </c>
      <c r="C2679" s="2">
        <v>5.2639999999999997E-5</v>
      </c>
    </row>
    <row r="2680" spans="1:3" x14ac:dyDescent="0.6">
      <c r="A2680" s="1">
        <v>44599</v>
      </c>
      <c r="B2680" s="3">
        <v>0.375</v>
      </c>
      <c r="C2680" s="2">
        <v>1.4769999999999999E-5</v>
      </c>
    </row>
    <row r="2681" spans="1:3" x14ac:dyDescent="0.6">
      <c r="A2681" s="1">
        <v>44599</v>
      </c>
      <c r="B2681" s="3">
        <v>4.1666666666666664E-2</v>
      </c>
      <c r="C2681" s="2">
        <v>1E-4</v>
      </c>
    </row>
    <row r="2682" spans="1:3" x14ac:dyDescent="0.6">
      <c r="A2682" s="1">
        <v>44598</v>
      </c>
      <c r="B2682" s="3">
        <v>0.20833333333333334</v>
      </c>
      <c r="C2682" s="2">
        <v>1E-4</v>
      </c>
    </row>
    <row r="2683" spans="1:3" x14ac:dyDescent="0.6">
      <c r="A2683" s="1">
        <v>44598</v>
      </c>
      <c r="B2683" s="3">
        <v>0.375</v>
      </c>
      <c r="C2683" s="2">
        <v>1E-4</v>
      </c>
    </row>
    <row r="2684" spans="1:3" x14ac:dyDescent="0.6">
      <c r="A2684" s="1">
        <v>44598</v>
      </c>
      <c r="B2684" s="3">
        <v>4.1666666666666664E-2</v>
      </c>
      <c r="C2684" s="2">
        <v>1E-4</v>
      </c>
    </row>
    <row r="2685" spans="1:3" x14ac:dyDescent="0.6">
      <c r="A2685" s="1">
        <v>44597</v>
      </c>
      <c r="B2685" s="3">
        <v>0.20833333333333334</v>
      </c>
      <c r="C2685" s="2">
        <v>1E-4</v>
      </c>
    </row>
    <row r="2686" spans="1:3" x14ac:dyDescent="0.6">
      <c r="A2686" s="1">
        <v>44597</v>
      </c>
      <c r="B2686" s="3">
        <v>0.375</v>
      </c>
      <c r="C2686" s="2">
        <v>7.4569999999999999E-5</v>
      </c>
    </row>
    <row r="2687" spans="1:3" x14ac:dyDescent="0.6">
      <c r="A2687" s="1">
        <v>44597</v>
      </c>
      <c r="B2687" s="3">
        <v>4.1666666666666664E-2</v>
      </c>
      <c r="C2687" s="2">
        <v>1E-4</v>
      </c>
    </row>
    <row r="2688" spans="1:3" x14ac:dyDescent="0.6">
      <c r="A2688" s="1">
        <v>44596</v>
      </c>
      <c r="B2688" s="3">
        <v>0.20833333333333334</v>
      </c>
      <c r="C2688" s="2">
        <v>-8.5710000000000004E-5</v>
      </c>
    </row>
    <row r="2689" spans="1:3" x14ac:dyDescent="0.6">
      <c r="A2689" s="1">
        <v>44596</v>
      </c>
      <c r="B2689" s="3">
        <v>0.375</v>
      </c>
      <c r="C2689" s="2">
        <v>1.4620000000000001E-5</v>
      </c>
    </row>
    <row r="2690" spans="1:3" x14ac:dyDescent="0.6">
      <c r="A2690" s="1">
        <v>44596</v>
      </c>
      <c r="B2690" s="3">
        <v>4.1666666666666664E-2</v>
      </c>
      <c r="C2690" s="2">
        <v>-1.5330000000000001E-5</v>
      </c>
    </row>
    <row r="2691" spans="1:3" x14ac:dyDescent="0.6">
      <c r="A2691" s="1">
        <v>44595</v>
      </c>
      <c r="B2691" s="3">
        <v>0.20833333333333334</v>
      </c>
      <c r="C2691" s="2">
        <v>1.168E-5</v>
      </c>
    </row>
    <row r="2692" spans="1:3" x14ac:dyDescent="0.6">
      <c r="A2692" s="1">
        <v>44595</v>
      </c>
      <c r="B2692" s="3">
        <v>0.375</v>
      </c>
      <c r="C2692" s="2">
        <v>-7.716E-5</v>
      </c>
    </row>
    <row r="2693" spans="1:3" x14ac:dyDescent="0.6">
      <c r="A2693" s="1">
        <v>44595</v>
      </c>
      <c r="B2693" s="3">
        <v>4.1666666666666664E-2</v>
      </c>
      <c r="C2693" s="2">
        <v>2.5530000000000001E-5</v>
      </c>
    </row>
    <row r="2694" spans="1:3" x14ac:dyDescent="0.6">
      <c r="A2694" s="1">
        <v>44594</v>
      </c>
      <c r="B2694" s="3">
        <v>0.20833333333333334</v>
      </c>
      <c r="C2694" s="2">
        <v>1E-4</v>
      </c>
    </row>
    <row r="2695" spans="1:3" x14ac:dyDescent="0.6">
      <c r="A2695" s="1">
        <v>44594</v>
      </c>
      <c r="B2695" s="3">
        <v>0.375</v>
      </c>
      <c r="C2695" s="2">
        <v>-2.9050000000000001E-5</v>
      </c>
    </row>
    <row r="2696" spans="1:3" x14ac:dyDescent="0.6">
      <c r="A2696" s="1">
        <v>44594</v>
      </c>
      <c r="B2696" s="3">
        <v>4.1666666666666664E-2</v>
      </c>
      <c r="C2696" s="2">
        <v>-6.2559999999999997E-5</v>
      </c>
    </row>
    <row r="2697" spans="1:3" x14ac:dyDescent="0.6">
      <c r="A2697" s="1">
        <v>44593</v>
      </c>
      <c r="B2697" s="3">
        <v>0.20833333333333334</v>
      </c>
      <c r="C2697" s="2">
        <v>6.1130000000000006E-5</v>
      </c>
    </row>
    <row r="2698" spans="1:3" x14ac:dyDescent="0.6">
      <c r="A2698" s="1">
        <v>44593</v>
      </c>
      <c r="B2698" s="3">
        <v>0.375</v>
      </c>
      <c r="C2698" s="2">
        <v>-4.0000000000000003E-5</v>
      </c>
    </row>
    <row r="2699" spans="1:3" x14ac:dyDescent="0.6">
      <c r="A2699" s="1">
        <v>44593</v>
      </c>
      <c r="B2699" s="3">
        <v>4.1666666666666664E-2</v>
      </c>
      <c r="C2699" s="2">
        <v>-5.6480000000000001E-5</v>
      </c>
    </row>
    <row r="2700" spans="1:3" x14ac:dyDescent="0.6">
      <c r="A2700" s="1">
        <v>44592</v>
      </c>
      <c r="B2700" s="3">
        <v>0.20833333333333334</v>
      </c>
      <c r="C2700" s="2">
        <v>-7.3689999999999994E-5</v>
      </c>
    </row>
    <row r="2701" spans="1:3" x14ac:dyDescent="0.6">
      <c r="A2701" s="1">
        <v>44592</v>
      </c>
      <c r="B2701" s="3">
        <v>0.375</v>
      </c>
      <c r="C2701" s="2">
        <v>8.9270000000000004E-5</v>
      </c>
    </row>
    <row r="2702" spans="1:3" x14ac:dyDescent="0.6">
      <c r="A2702" s="1">
        <v>44592</v>
      </c>
      <c r="B2702" s="3">
        <v>4.1666666666666664E-2</v>
      </c>
      <c r="C2702" s="2">
        <v>1E-4</v>
      </c>
    </row>
    <row r="2703" spans="1:3" x14ac:dyDescent="0.6">
      <c r="A2703" s="1">
        <v>44591</v>
      </c>
      <c r="B2703" s="3">
        <v>0.20833333333333334</v>
      </c>
      <c r="C2703" s="2">
        <v>9.1260000000000004E-5</v>
      </c>
    </row>
    <row r="2704" spans="1:3" x14ac:dyDescent="0.6">
      <c r="A2704" s="1">
        <v>44591</v>
      </c>
      <c r="B2704" s="3">
        <v>0.375</v>
      </c>
      <c r="C2704" s="2">
        <v>6.05E-5</v>
      </c>
    </row>
    <row r="2705" spans="1:3" x14ac:dyDescent="0.6">
      <c r="A2705" s="1">
        <v>44591</v>
      </c>
      <c r="B2705" s="3">
        <v>4.1666666666666664E-2</v>
      </c>
      <c r="C2705" s="2">
        <v>-3.029E-5</v>
      </c>
    </row>
    <row r="2706" spans="1:3" x14ac:dyDescent="0.6">
      <c r="A2706" s="1">
        <v>44590</v>
      </c>
      <c r="B2706" s="3">
        <v>0.20833333333333334</v>
      </c>
      <c r="C2706" s="2">
        <v>5.2389999999999998E-5</v>
      </c>
    </row>
    <row r="2707" spans="1:3" x14ac:dyDescent="0.6">
      <c r="A2707" s="1">
        <v>44590</v>
      </c>
      <c r="B2707" s="3">
        <v>0.375</v>
      </c>
      <c r="C2707" s="2">
        <v>-1.093E-5</v>
      </c>
    </row>
    <row r="2708" spans="1:3" x14ac:dyDescent="0.6">
      <c r="A2708" s="1">
        <v>44590</v>
      </c>
      <c r="B2708" s="3">
        <v>4.1666666666666664E-2</v>
      </c>
      <c r="C2708" s="2">
        <v>2.879E-5</v>
      </c>
    </row>
    <row r="2709" spans="1:3" x14ac:dyDescent="0.6">
      <c r="A2709" s="1">
        <v>44589</v>
      </c>
      <c r="B2709" s="3">
        <v>0.20833333333333334</v>
      </c>
      <c r="C2709" s="2">
        <v>7.1639999999999998E-5</v>
      </c>
    </row>
    <row r="2710" spans="1:3" x14ac:dyDescent="0.6">
      <c r="A2710" s="1">
        <v>44589</v>
      </c>
      <c r="B2710" s="3">
        <v>0.375</v>
      </c>
      <c r="C2710" s="2">
        <v>-4.9300000000000002E-6</v>
      </c>
    </row>
    <row r="2711" spans="1:3" x14ac:dyDescent="0.6">
      <c r="A2711" s="1">
        <v>44589</v>
      </c>
      <c r="B2711" s="3">
        <v>4.1666666666666664E-2</v>
      </c>
      <c r="C2711" s="2">
        <v>-7.5539999999999998E-5</v>
      </c>
    </row>
    <row r="2712" spans="1:3" x14ac:dyDescent="0.6">
      <c r="A2712" s="1">
        <v>44588</v>
      </c>
      <c r="B2712" s="3">
        <v>0.20833333333333334</v>
      </c>
      <c r="C2712" s="2">
        <v>-1.0186E-4</v>
      </c>
    </row>
    <row r="2713" spans="1:3" x14ac:dyDescent="0.6">
      <c r="A2713" s="1">
        <v>44588</v>
      </c>
      <c r="B2713" s="3">
        <v>0.375</v>
      </c>
      <c r="C2713" s="2">
        <v>-4.8690000000000003E-5</v>
      </c>
    </row>
    <row r="2714" spans="1:3" x14ac:dyDescent="0.6">
      <c r="A2714" s="1">
        <v>44588</v>
      </c>
      <c r="B2714" s="3">
        <v>4.1666666666666664E-2</v>
      </c>
      <c r="C2714" s="2">
        <v>-4.1300000000000001E-5</v>
      </c>
    </row>
    <row r="2715" spans="1:3" x14ac:dyDescent="0.6">
      <c r="A2715" s="1">
        <v>44587</v>
      </c>
      <c r="B2715" s="3">
        <v>0.20833333333333334</v>
      </c>
      <c r="C2715" s="2">
        <v>-1.9049999999999999E-5</v>
      </c>
    </row>
    <row r="2716" spans="1:3" x14ac:dyDescent="0.6">
      <c r="A2716" s="1">
        <v>44587</v>
      </c>
      <c r="B2716" s="3">
        <v>0.375</v>
      </c>
      <c r="C2716" s="2">
        <v>6.7599999999999997E-6</v>
      </c>
    </row>
    <row r="2717" spans="1:3" x14ac:dyDescent="0.6">
      <c r="A2717" s="1">
        <v>44587</v>
      </c>
      <c r="B2717" s="3">
        <v>4.1666666666666664E-2</v>
      </c>
      <c r="C2717" s="2">
        <v>-1.0008E-4</v>
      </c>
    </row>
    <row r="2718" spans="1:3" x14ac:dyDescent="0.6">
      <c r="A2718" s="1">
        <v>44586</v>
      </c>
      <c r="B2718" s="3">
        <v>0.20833333333333334</v>
      </c>
      <c r="C2718" s="2">
        <v>8.1260000000000005E-5</v>
      </c>
    </row>
    <row r="2719" spans="1:3" x14ac:dyDescent="0.6">
      <c r="A2719" s="1">
        <v>44586</v>
      </c>
      <c r="B2719" s="3">
        <v>0.375</v>
      </c>
      <c r="C2719" s="2">
        <v>1E-4</v>
      </c>
    </row>
    <row r="2720" spans="1:3" x14ac:dyDescent="0.6">
      <c r="A2720" s="1">
        <v>44586</v>
      </c>
      <c r="B2720" s="3">
        <v>4.1666666666666664E-2</v>
      </c>
      <c r="C2720" s="2">
        <v>5.0090000000000003E-5</v>
      </c>
    </row>
    <row r="2721" spans="1:3" x14ac:dyDescent="0.6">
      <c r="A2721" s="1">
        <v>44585</v>
      </c>
      <c r="B2721" s="3">
        <v>0.20833333333333334</v>
      </c>
      <c r="C2721" s="2">
        <v>5.605E-5</v>
      </c>
    </row>
    <row r="2722" spans="1:3" x14ac:dyDescent="0.6">
      <c r="A2722" s="1">
        <v>44585</v>
      </c>
      <c r="B2722" s="3">
        <v>0.375</v>
      </c>
      <c r="C2722" s="2">
        <v>3.4799999999999999E-5</v>
      </c>
    </row>
    <row r="2723" spans="1:3" x14ac:dyDescent="0.6">
      <c r="A2723" s="1">
        <v>44585</v>
      </c>
      <c r="B2723" s="3">
        <v>4.1666666666666664E-2</v>
      </c>
      <c r="C2723" s="2">
        <v>-1.573E-5</v>
      </c>
    </row>
    <row r="2724" spans="1:3" x14ac:dyDescent="0.6">
      <c r="A2724" s="1">
        <v>44584</v>
      </c>
      <c r="B2724" s="3">
        <v>0.20833333333333334</v>
      </c>
      <c r="C2724" s="2">
        <v>-1.256E-5</v>
      </c>
    </row>
    <row r="2725" spans="1:3" x14ac:dyDescent="0.6">
      <c r="A2725" s="1">
        <v>44584</v>
      </c>
      <c r="B2725" s="3">
        <v>0.375</v>
      </c>
      <c r="C2725" s="2">
        <v>1E-4</v>
      </c>
    </row>
    <row r="2726" spans="1:3" x14ac:dyDescent="0.6">
      <c r="A2726" s="1">
        <v>44584</v>
      </c>
      <c r="B2726" s="3">
        <v>4.1666666666666664E-2</v>
      </c>
      <c r="C2726" s="2">
        <v>1E-4</v>
      </c>
    </row>
    <row r="2727" spans="1:3" x14ac:dyDescent="0.6">
      <c r="A2727" s="1">
        <v>44583</v>
      </c>
      <c r="B2727" s="3">
        <v>0.20833333333333334</v>
      </c>
      <c r="C2727" s="2">
        <v>4.1220000000000002E-5</v>
      </c>
    </row>
    <row r="2728" spans="1:3" x14ac:dyDescent="0.6">
      <c r="A2728" s="1">
        <v>44583</v>
      </c>
      <c r="B2728" s="3">
        <v>0.375</v>
      </c>
      <c r="C2728" s="2">
        <v>-1.0509999999999999E-5</v>
      </c>
    </row>
    <row r="2729" spans="1:3" x14ac:dyDescent="0.6">
      <c r="A2729" s="1">
        <v>44583</v>
      </c>
      <c r="B2729" s="3">
        <v>4.1666666666666664E-2</v>
      </c>
      <c r="C2729" s="2">
        <v>8.2260000000000002E-5</v>
      </c>
    </row>
    <row r="2730" spans="1:3" x14ac:dyDescent="0.6">
      <c r="A2730" s="1">
        <v>44582</v>
      </c>
      <c r="B2730" s="3">
        <v>0.20833333333333334</v>
      </c>
      <c r="C2730" s="2">
        <v>4.5229999999999999E-5</v>
      </c>
    </row>
    <row r="2731" spans="1:3" x14ac:dyDescent="0.6">
      <c r="A2731" s="1">
        <v>44582</v>
      </c>
      <c r="B2731" s="3">
        <v>0.375</v>
      </c>
      <c r="C2731" s="2">
        <v>1E-4</v>
      </c>
    </row>
    <row r="2732" spans="1:3" x14ac:dyDescent="0.6">
      <c r="A2732" s="1">
        <v>44582</v>
      </c>
      <c r="B2732" s="3">
        <v>4.1666666666666664E-2</v>
      </c>
      <c r="C2732" s="2">
        <v>1E-4</v>
      </c>
    </row>
    <row r="2733" spans="1:3" x14ac:dyDescent="0.6">
      <c r="A2733" s="1">
        <v>44581</v>
      </c>
      <c r="B2733" s="3">
        <v>0.20833333333333334</v>
      </c>
      <c r="C2733" s="2">
        <v>1E-4</v>
      </c>
    </row>
    <row r="2734" spans="1:3" x14ac:dyDescent="0.6">
      <c r="A2734" s="1">
        <v>44581</v>
      </c>
      <c r="B2734" s="3">
        <v>0.375</v>
      </c>
      <c r="C2734" s="2">
        <v>1E-4</v>
      </c>
    </row>
    <row r="2735" spans="1:3" x14ac:dyDescent="0.6">
      <c r="A2735" s="1">
        <v>44581</v>
      </c>
      <c r="B2735" s="3">
        <v>4.1666666666666664E-2</v>
      </c>
      <c r="C2735" s="2">
        <v>1E-4</v>
      </c>
    </row>
    <row r="2736" spans="1:3" x14ac:dyDescent="0.6">
      <c r="A2736" s="1">
        <v>44580</v>
      </c>
      <c r="B2736" s="3">
        <v>0.20833333333333334</v>
      </c>
      <c r="C2736" s="2">
        <v>1E-4</v>
      </c>
    </row>
    <row r="2737" spans="1:3" x14ac:dyDescent="0.6">
      <c r="A2737" s="1">
        <v>44580</v>
      </c>
      <c r="B2737" s="3">
        <v>0.375</v>
      </c>
      <c r="C2737" s="2">
        <v>4.973E-5</v>
      </c>
    </row>
    <row r="2738" spans="1:3" x14ac:dyDescent="0.6">
      <c r="A2738" s="1">
        <v>44580</v>
      </c>
      <c r="B2738" s="3">
        <v>4.1666666666666664E-2</v>
      </c>
      <c r="C2738" s="2">
        <v>1E-4</v>
      </c>
    </row>
    <row r="2739" spans="1:3" x14ac:dyDescent="0.6">
      <c r="A2739" s="1">
        <v>44579</v>
      </c>
      <c r="B2739" s="3">
        <v>0.20833333333333334</v>
      </c>
      <c r="C2739" s="2">
        <v>9.9980000000000002E-5</v>
      </c>
    </row>
    <row r="2740" spans="1:3" x14ac:dyDescent="0.6">
      <c r="A2740" s="1">
        <v>44579</v>
      </c>
      <c r="B2740" s="3">
        <v>0.375</v>
      </c>
      <c r="C2740" s="2">
        <v>1E-4</v>
      </c>
    </row>
    <row r="2741" spans="1:3" x14ac:dyDescent="0.6">
      <c r="A2741" s="1">
        <v>44579</v>
      </c>
      <c r="B2741" s="3">
        <v>4.1666666666666664E-2</v>
      </c>
      <c r="C2741" s="2">
        <v>1E-4</v>
      </c>
    </row>
    <row r="2742" spans="1:3" x14ac:dyDescent="0.6">
      <c r="A2742" s="1">
        <v>44578</v>
      </c>
      <c r="B2742" s="3">
        <v>0.20833333333333334</v>
      </c>
      <c r="C2742" s="2">
        <v>6.6470000000000006E-5</v>
      </c>
    </row>
    <row r="2743" spans="1:3" x14ac:dyDescent="0.6">
      <c r="A2743" s="1">
        <v>44578</v>
      </c>
      <c r="B2743" s="3">
        <v>0.375</v>
      </c>
      <c r="C2743" s="2">
        <v>1.751E-5</v>
      </c>
    </row>
    <row r="2744" spans="1:3" x14ac:dyDescent="0.6">
      <c r="A2744" s="1">
        <v>44578</v>
      </c>
      <c r="B2744" s="3">
        <v>4.1666666666666664E-2</v>
      </c>
      <c r="C2744" s="2">
        <v>3.6199999999999999E-5</v>
      </c>
    </row>
    <row r="2745" spans="1:3" x14ac:dyDescent="0.6">
      <c r="A2745" s="1">
        <v>44577</v>
      </c>
      <c r="B2745" s="3">
        <v>0.20833333333333334</v>
      </c>
      <c r="C2745" s="2">
        <v>-2.3300000000000001E-5</v>
      </c>
    </row>
    <row r="2746" spans="1:3" x14ac:dyDescent="0.6">
      <c r="A2746" s="1">
        <v>44577</v>
      </c>
      <c r="B2746" s="3">
        <v>0.375</v>
      </c>
      <c r="C2746" s="2">
        <v>9.0699999999999996E-5</v>
      </c>
    </row>
    <row r="2747" spans="1:3" x14ac:dyDescent="0.6">
      <c r="A2747" s="1">
        <v>44577</v>
      </c>
      <c r="B2747" s="3">
        <v>4.1666666666666664E-2</v>
      </c>
      <c r="C2747" s="2">
        <v>2.6610000000000001E-5</v>
      </c>
    </row>
    <row r="2748" spans="1:3" x14ac:dyDescent="0.6">
      <c r="A2748" s="1">
        <v>44576</v>
      </c>
      <c r="B2748" s="3">
        <v>0.20833333333333334</v>
      </c>
      <c r="C2748" s="2">
        <v>1E-4</v>
      </c>
    </row>
    <row r="2749" spans="1:3" x14ac:dyDescent="0.6">
      <c r="A2749" s="1">
        <v>44576</v>
      </c>
      <c r="B2749" s="3">
        <v>0.375</v>
      </c>
      <c r="C2749" s="2">
        <v>2.281E-5</v>
      </c>
    </row>
    <row r="2750" spans="1:3" x14ac:dyDescent="0.6">
      <c r="A2750" s="1">
        <v>44576</v>
      </c>
      <c r="B2750" s="3">
        <v>4.1666666666666664E-2</v>
      </c>
      <c r="C2750" s="2">
        <v>-6.6550000000000005E-5</v>
      </c>
    </row>
    <row r="2751" spans="1:3" x14ac:dyDescent="0.6">
      <c r="A2751" s="1">
        <v>44575</v>
      </c>
      <c r="B2751" s="3">
        <v>0.20833333333333334</v>
      </c>
      <c r="C2751" s="2">
        <v>-9.1700000000000006E-5</v>
      </c>
    </row>
    <row r="2752" spans="1:3" x14ac:dyDescent="0.6">
      <c r="A2752" s="1">
        <v>44575</v>
      </c>
      <c r="B2752" s="3">
        <v>0.375</v>
      </c>
      <c r="C2752" s="2">
        <v>5.9200000000000001E-6</v>
      </c>
    </row>
    <row r="2753" spans="1:3" x14ac:dyDescent="0.6">
      <c r="A2753" s="1">
        <v>44575</v>
      </c>
      <c r="B2753" s="3">
        <v>4.1666666666666664E-2</v>
      </c>
      <c r="C2753" s="2">
        <v>-6.0810000000000002E-5</v>
      </c>
    </row>
    <row r="2754" spans="1:3" x14ac:dyDescent="0.6">
      <c r="A2754" s="1">
        <v>44574</v>
      </c>
      <c r="B2754" s="3">
        <v>0.20833333333333334</v>
      </c>
      <c r="C2754" s="2">
        <v>1E-4</v>
      </c>
    </row>
    <row r="2755" spans="1:3" x14ac:dyDescent="0.6">
      <c r="A2755" s="1">
        <v>44574</v>
      </c>
      <c r="B2755" s="3">
        <v>0.375</v>
      </c>
      <c r="C2755" s="2">
        <v>-7.5060000000000003E-5</v>
      </c>
    </row>
    <row r="2756" spans="1:3" x14ac:dyDescent="0.6">
      <c r="A2756" s="1">
        <v>44574</v>
      </c>
      <c r="B2756" s="3">
        <v>4.1666666666666664E-2</v>
      </c>
      <c r="C2756" s="2">
        <v>-5.342E-5</v>
      </c>
    </row>
    <row r="2757" spans="1:3" x14ac:dyDescent="0.6">
      <c r="A2757" s="1">
        <v>44573</v>
      </c>
      <c r="B2757" s="3">
        <v>0.20833333333333334</v>
      </c>
      <c r="C2757" s="2">
        <v>9.6249999999999995E-5</v>
      </c>
    </row>
    <row r="2758" spans="1:3" x14ac:dyDescent="0.6">
      <c r="A2758" s="1">
        <v>44573</v>
      </c>
      <c r="B2758" s="3">
        <v>0.375</v>
      </c>
      <c r="C2758" s="2">
        <v>-4.7719999999999997E-5</v>
      </c>
    </row>
    <row r="2759" spans="1:3" x14ac:dyDescent="0.6">
      <c r="A2759" s="1">
        <v>44573</v>
      </c>
      <c r="B2759" s="3">
        <v>4.1666666666666664E-2</v>
      </c>
      <c r="C2759" s="2">
        <v>1E-4</v>
      </c>
    </row>
    <row r="2760" spans="1:3" x14ac:dyDescent="0.6">
      <c r="A2760" s="1">
        <v>44572</v>
      </c>
      <c r="B2760" s="3">
        <v>0.20833333333333334</v>
      </c>
      <c r="C2760" s="2">
        <v>7.394E-5</v>
      </c>
    </row>
    <row r="2761" spans="1:3" x14ac:dyDescent="0.6">
      <c r="A2761" s="1">
        <v>44572</v>
      </c>
      <c r="B2761" s="3">
        <v>0.375</v>
      </c>
      <c r="C2761" s="2">
        <v>1E-4</v>
      </c>
    </row>
    <row r="2762" spans="1:3" x14ac:dyDescent="0.6">
      <c r="A2762" s="1">
        <v>44572</v>
      </c>
      <c r="B2762" s="3">
        <v>4.1666666666666664E-2</v>
      </c>
      <c r="C2762" s="2">
        <v>1E-4</v>
      </c>
    </row>
    <row r="2763" spans="1:3" x14ac:dyDescent="0.6">
      <c r="A2763" s="1">
        <v>44571</v>
      </c>
      <c r="B2763" s="3">
        <v>0.20833333333333334</v>
      </c>
      <c r="C2763" s="2">
        <v>4.5219999999999997E-5</v>
      </c>
    </row>
    <row r="2764" spans="1:3" x14ac:dyDescent="0.6">
      <c r="A2764" s="1">
        <v>44571</v>
      </c>
      <c r="B2764" s="3">
        <v>0.375</v>
      </c>
      <c r="C2764" s="2">
        <v>1E-4</v>
      </c>
    </row>
    <row r="2765" spans="1:3" x14ac:dyDescent="0.6">
      <c r="A2765" s="1">
        <v>44571</v>
      </c>
      <c r="B2765" s="3">
        <v>4.1666666666666664E-2</v>
      </c>
      <c r="C2765" s="2">
        <v>1E-4</v>
      </c>
    </row>
    <row r="2766" spans="1:3" x14ac:dyDescent="0.6">
      <c r="A2766" s="1">
        <v>44570</v>
      </c>
      <c r="B2766" s="3">
        <v>0.20833333333333334</v>
      </c>
      <c r="C2766" s="2">
        <v>1E-4</v>
      </c>
    </row>
    <row r="2767" spans="1:3" x14ac:dyDescent="0.6">
      <c r="A2767" s="1">
        <v>44570</v>
      </c>
      <c r="B2767" s="3">
        <v>0.375</v>
      </c>
      <c r="C2767" s="2">
        <v>1E-4</v>
      </c>
    </row>
    <row r="2768" spans="1:3" x14ac:dyDescent="0.6">
      <c r="A2768" s="1">
        <v>44570</v>
      </c>
      <c r="B2768" s="3">
        <v>4.1666666666666664E-2</v>
      </c>
      <c r="C2768" s="2">
        <v>1E-4</v>
      </c>
    </row>
    <row r="2769" spans="1:3" x14ac:dyDescent="0.6">
      <c r="A2769" s="1">
        <v>44569</v>
      </c>
      <c r="B2769" s="3">
        <v>0.20833333333333334</v>
      </c>
      <c r="C2769" s="2">
        <v>1E-4</v>
      </c>
    </row>
    <row r="2770" spans="1:3" x14ac:dyDescent="0.6">
      <c r="A2770" s="1">
        <v>44569</v>
      </c>
      <c r="B2770" s="3">
        <v>0.375</v>
      </c>
      <c r="C2770" s="2">
        <v>1E-4</v>
      </c>
    </row>
    <row r="2771" spans="1:3" x14ac:dyDescent="0.6">
      <c r="A2771" s="1">
        <v>44569</v>
      </c>
      <c r="B2771" s="3">
        <v>4.1666666666666664E-2</v>
      </c>
      <c r="C2771" s="2">
        <v>1E-4</v>
      </c>
    </row>
    <row r="2772" spans="1:3" x14ac:dyDescent="0.6">
      <c r="A2772" s="1">
        <v>44568</v>
      </c>
      <c r="B2772" s="3">
        <v>0.20833333333333334</v>
      </c>
      <c r="C2772" s="2">
        <v>1E-4</v>
      </c>
    </row>
    <row r="2773" spans="1:3" x14ac:dyDescent="0.6">
      <c r="A2773" s="1">
        <v>44568</v>
      </c>
      <c r="B2773" s="3">
        <v>0.375</v>
      </c>
      <c r="C2773" s="2">
        <v>1E-4</v>
      </c>
    </row>
    <row r="2774" spans="1:3" x14ac:dyDescent="0.6">
      <c r="A2774" s="1">
        <v>44568</v>
      </c>
      <c r="B2774" s="3">
        <v>4.1666666666666664E-2</v>
      </c>
      <c r="C2774" s="2">
        <v>1E-4</v>
      </c>
    </row>
    <row r="2775" spans="1:3" x14ac:dyDescent="0.6">
      <c r="A2775" s="1">
        <v>44567</v>
      </c>
      <c r="B2775" s="3">
        <v>0.20833333333333334</v>
      </c>
      <c r="C2775" s="2">
        <v>1E-4</v>
      </c>
    </row>
    <row r="2776" spans="1:3" x14ac:dyDescent="0.6">
      <c r="A2776" s="1">
        <v>44567</v>
      </c>
      <c r="B2776" s="3">
        <v>0.375</v>
      </c>
      <c r="C2776" s="2">
        <v>1E-4</v>
      </c>
    </row>
    <row r="2777" spans="1:3" x14ac:dyDescent="0.6">
      <c r="A2777" s="1">
        <v>44567</v>
      </c>
      <c r="B2777" s="3">
        <v>4.1666666666666664E-2</v>
      </c>
      <c r="C2777" s="2">
        <v>1E-4</v>
      </c>
    </row>
    <row r="2778" spans="1:3" x14ac:dyDescent="0.6">
      <c r="A2778" s="1">
        <v>44566</v>
      </c>
      <c r="B2778" s="3">
        <v>0.20833333333333334</v>
      </c>
      <c r="C2778" s="2">
        <v>1E-4</v>
      </c>
    </row>
    <row r="2779" spans="1:3" x14ac:dyDescent="0.6">
      <c r="A2779" s="1">
        <v>44566</v>
      </c>
      <c r="B2779" s="3">
        <v>0.375</v>
      </c>
      <c r="C2779" s="2">
        <v>1E-4</v>
      </c>
    </row>
    <row r="2780" spans="1:3" x14ac:dyDescent="0.6">
      <c r="A2780" s="1">
        <v>44566</v>
      </c>
      <c r="B2780" s="3">
        <v>4.1666666666666664E-2</v>
      </c>
      <c r="C2780" s="2">
        <v>1E-4</v>
      </c>
    </row>
    <row r="2781" spans="1:3" x14ac:dyDescent="0.6">
      <c r="A2781" s="1">
        <v>44565</v>
      </c>
      <c r="B2781" s="3">
        <v>0.20833333333333334</v>
      </c>
      <c r="C2781" s="2">
        <v>1E-4</v>
      </c>
    </row>
    <row r="2782" spans="1:3" x14ac:dyDescent="0.6">
      <c r="A2782" s="1">
        <v>44565</v>
      </c>
      <c r="B2782" s="3">
        <v>0.375</v>
      </c>
      <c r="C2782" s="2">
        <v>1E-4</v>
      </c>
    </row>
    <row r="2783" spans="1:3" x14ac:dyDescent="0.6">
      <c r="A2783" s="1">
        <v>44565</v>
      </c>
      <c r="B2783" s="3">
        <v>4.1666666666666664E-2</v>
      </c>
      <c r="C2783" s="2">
        <v>1E-4</v>
      </c>
    </row>
    <row r="2784" spans="1:3" x14ac:dyDescent="0.6">
      <c r="A2784" s="1">
        <v>44564</v>
      </c>
      <c r="B2784" s="3">
        <v>0.20833333333333334</v>
      </c>
      <c r="C2784" s="2">
        <v>1E-4</v>
      </c>
    </row>
    <row r="2785" spans="1:3" x14ac:dyDescent="0.6">
      <c r="A2785" s="1">
        <v>44564</v>
      </c>
      <c r="B2785" s="3">
        <v>0.375</v>
      </c>
      <c r="C2785" s="2">
        <v>1E-4</v>
      </c>
    </row>
    <row r="2786" spans="1:3" x14ac:dyDescent="0.6">
      <c r="A2786" s="1">
        <v>44564</v>
      </c>
      <c r="B2786" s="3">
        <v>4.1666666666666664E-2</v>
      </c>
      <c r="C2786" s="2">
        <v>1E-4</v>
      </c>
    </row>
    <row r="2787" spans="1:3" x14ac:dyDescent="0.6">
      <c r="A2787" s="1">
        <v>44563</v>
      </c>
      <c r="B2787" s="3">
        <v>0.20833333333333334</v>
      </c>
      <c r="C2787" s="2">
        <v>1E-4</v>
      </c>
    </row>
    <row r="2788" spans="1:3" x14ac:dyDescent="0.6">
      <c r="A2788" s="1">
        <v>44563</v>
      </c>
      <c r="B2788" s="3">
        <v>0.375</v>
      </c>
      <c r="C2788" s="2">
        <v>1E-4</v>
      </c>
    </row>
    <row r="2789" spans="1:3" x14ac:dyDescent="0.6">
      <c r="A2789" s="1">
        <v>44563</v>
      </c>
      <c r="B2789" s="3">
        <v>4.1666666666666664E-2</v>
      </c>
      <c r="C2789" s="2">
        <v>1E-4</v>
      </c>
    </row>
    <row r="2790" spans="1:3" x14ac:dyDescent="0.6">
      <c r="A2790" s="1">
        <v>44562</v>
      </c>
      <c r="B2790" s="3">
        <v>0.20833333333333334</v>
      </c>
      <c r="C2790" s="2">
        <v>1E-4</v>
      </c>
    </row>
    <row r="2791" spans="1:3" x14ac:dyDescent="0.6">
      <c r="A2791" s="1">
        <v>44562</v>
      </c>
      <c r="B2791" s="3">
        <v>0.375</v>
      </c>
      <c r="C2791" s="2">
        <v>1E-4</v>
      </c>
    </row>
    <row r="2792" spans="1:3" x14ac:dyDescent="0.6">
      <c r="A2792" s="1">
        <v>44562</v>
      </c>
      <c r="B2792" s="3">
        <v>4.1666666666666664E-2</v>
      </c>
      <c r="C2792" s="2">
        <v>1E-4</v>
      </c>
    </row>
    <row r="2793" spans="1:3" x14ac:dyDescent="0.6">
      <c r="A2793" s="1">
        <v>44561</v>
      </c>
      <c r="B2793" s="3">
        <v>0.20833333333333334</v>
      </c>
      <c r="C2793" s="2">
        <v>1E-4</v>
      </c>
    </row>
    <row r="2794" spans="1:3" x14ac:dyDescent="0.6">
      <c r="A2794" s="1">
        <v>44561</v>
      </c>
      <c r="B2794" s="3">
        <v>0.375</v>
      </c>
      <c r="C2794" s="2">
        <v>-3.1019999999999998E-5</v>
      </c>
    </row>
    <row r="2795" spans="1:3" x14ac:dyDescent="0.6">
      <c r="A2795" s="1">
        <v>44561</v>
      </c>
      <c r="B2795" s="3">
        <v>4.1666666666666664E-2</v>
      </c>
      <c r="C2795" s="2">
        <v>1E-4</v>
      </c>
    </row>
    <row r="2796" spans="1:3" x14ac:dyDescent="0.6">
      <c r="A2796" s="1">
        <v>44560</v>
      </c>
      <c r="B2796" s="3">
        <v>0.20833333333333334</v>
      </c>
      <c r="C2796" s="2">
        <v>1E-4</v>
      </c>
    </row>
    <row r="2797" spans="1:3" x14ac:dyDescent="0.6">
      <c r="A2797" s="1">
        <v>44560</v>
      </c>
      <c r="B2797" s="3">
        <v>0.375</v>
      </c>
      <c r="C2797" s="2">
        <v>1E-4</v>
      </c>
    </row>
    <row r="2798" spans="1:3" x14ac:dyDescent="0.6">
      <c r="A2798" s="1">
        <v>44560</v>
      </c>
      <c r="B2798" s="3">
        <v>4.1666666666666664E-2</v>
      </c>
      <c r="C2798" s="2">
        <v>1E-4</v>
      </c>
    </row>
    <row r="2799" spans="1:3" x14ac:dyDescent="0.6">
      <c r="A2799" s="1">
        <v>44559</v>
      </c>
      <c r="B2799" s="3">
        <v>0.20833333333333334</v>
      </c>
      <c r="C2799" s="2">
        <v>1E-4</v>
      </c>
    </row>
    <row r="2800" spans="1:3" x14ac:dyDescent="0.6">
      <c r="A2800" s="1">
        <v>44559</v>
      </c>
      <c r="B2800" s="3">
        <v>0.375</v>
      </c>
      <c r="C2800" s="2">
        <v>1E-4</v>
      </c>
    </row>
    <row r="2801" spans="1:3" x14ac:dyDescent="0.6">
      <c r="A2801" s="1">
        <v>44559</v>
      </c>
      <c r="B2801" s="3">
        <v>4.1666666666666664E-2</v>
      </c>
      <c r="C2801" s="2">
        <v>1E-4</v>
      </c>
    </row>
    <row r="2802" spans="1:3" x14ac:dyDescent="0.6">
      <c r="A2802" s="1">
        <v>44558</v>
      </c>
      <c r="B2802" s="3">
        <v>0.20833333333333334</v>
      </c>
      <c r="C2802" s="2">
        <v>1E-4</v>
      </c>
    </row>
    <row r="2803" spans="1:3" x14ac:dyDescent="0.6">
      <c r="A2803" s="1">
        <v>44558</v>
      </c>
      <c r="B2803" s="3">
        <v>0.375</v>
      </c>
      <c r="C2803" s="2">
        <v>1E-4</v>
      </c>
    </row>
    <row r="2804" spans="1:3" x14ac:dyDescent="0.6">
      <c r="A2804" s="1">
        <v>44558</v>
      </c>
      <c r="B2804" s="3">
        <v>4.1666666666666664E-2</v>
      </c>
      <c r="C2804" s="2">
        <v>1E-4</v>
      </c>
    </row>
    <row r="2805" spans="1:3" x14ac:dyDescent="0.6">
      <c r="A2805" s="1">
        <v>44557</v>
      </c>
      <c r="B2805" s="3">
        <v>0.20833333333333334</v>
      </c>
      <c r="C2805" s="2">
        <v>1E-4</v>
      </c>
    </row>
    <row r="2806" spans="1:3" x14ac:dyDescent="0.6">
      <c r="A2806" s="1">
        <v>44557</v>
      </c>
      <c r="B2806" s="3">
        <v>0.375</v>
      </c>
      <c r="C2806" s="2">
        <v>1E-4</v>
      </c>
    </row>
    <row r="2807" spans="1:3" x14ac:dyDescent="0.6">
      <c r="A2807" s="1">
        <v>44557</v>
      </c>
      <c r="B2807" s="3">
        <v>4.1666666666666664E-2</v>
      </c>
      <c r="C2807" s="2">
        <v>1E-4</v>
      </c>
    </row>
    <row r="2808" spans="1:3" x14ac:dyDescent="0.6">
      <c r="A2808" s="1">
        <v>44556</v>
      </c>
      <c r="B2808" s="3">
        <v>0.20833333333333334</v>
      </c>
      <c r="C2808" s="2">
        <v>1E-4</v>
      </c>
    </row>
    <row r="2809" spans="1:3" x14ac:dyDescent="0.6">
      <c r="A2809" s="1">
        <v>44556</v>
      </c>
      <c r="B2809" s="3">
        <v>0.375</v>
      </c>
      <c r="C2809" s="2">
        <v>1E-4</v>
      </c>
    </row>
    <row r="2810" spans="1:3" x14ac:dyDescent="0.6">
      <c r="A2810" s="1">
        <v>44556</v>
      </c>
      <c r="B2810" s="3">
        <v>4.1666666666666664E-2</v>
      </c>
      <c r="C2810" s="2">
        <v>1E-4</v>
      </c>
    </row>
    <row r="2811" spans="1:3" x14ac:dyDescent="0.6">
      <c r="A2811" s="1">
        <v>44555</v>
      </c>
      <c r="B2811" s="3">
        <v>0.20833333333333334</v>
      </c>
      <c r="C2811" s="2">
        <v>1E-4</v>
      </c>
    </row>
    <row r="2812" spans="1:3" x14ac:dyDescent="0.6">
      <c r="A2812" s="1">
        <v>44555</v>
      </c>
      <c r="B2812" s="3">
        <v>0.375</v>
      </c>
      <c r="C2812" s="2">
        <v>1E-4</v>
      </c>
    </row>
    <row r="2813" spans="1:3" x14ac:dyDescent="0.6">
      <c r="A2813" s="1">
        <v>44555</v>
      </c>
      <c r="B2813" s="3">
        <v>4.1666666666666664E-2</v>
      </c>
      <c r="C2813" s="2">
        <v>1E-4</v>
      </c>
    </row>
    <row r="2814" spans="1:3" x14ac:dyDescent="0.6">
      <c r="A2814" s="1">
        <v>44554</v>
      </c>
      <c r="B2814" s="3">
        <v>0.20833333333333334</v>
      </c>
      <c r="C2814" s="2">
        <v>1E-4</v>
      </c>
    </row>
    <row r="2815" spans="1:3" x14ac:dyDescent="0.6">
      <c r="A2815" s="1">
        <v>44554</v>
      </c>
      <c r="B2815" s="3">
        <v>0.375</v>
      </c>
      <c r="C2815" s="2">
        <v>1E-4</v>
      </c>
    </row>
    <row r="2816" spans="1:3" x14ac:dyDescent="0.6">
      <c r="A2816" s="1">
        <v>44554</v>
      </c>
      <c r="B2816" s="3">
        <v>4.1666666666666664E-2</v>
      </c>
      <c r="C2816" s="2">
        <v>4.0179999999999998E-5</v>
      </c>
    </row>
    <row r="2817" spans="1:3" x14ac:dyDescent="0.6">
      <c r="A2817" s="1">
        <v>44553</v>
      </c>
      <c r="B2817" s="3">
        <v>0.20833333333333334</v>
      </c>
      <c r="C2817" s="2">
        <v>1E-4</v>
      </c>
    </row>
    <row r="2818" spans="1:3" x14ac:dyDescent="0.6">
      <c r="A2818" s="1">
        <v>44553</v>
      </c>
      <c r="B2818" s="3">
        <v>0.375</v>
      </c>
      <c r="C2818" s="2">
        <v>9.7200000000000004E-5</v>
      </c>
    </row>
    <row r="2819" spans="1:3" x14ac:dyDescent="0.6">
      <c r="A2819" s="1">
        <v>44553</v>
      </c>
      <c r="B2819" s="3">
        <v>4.1666666666666664E-2</v>
      </c>
      <c r="C2819" s="2">
        <v>1E-4</v>
      </c>
    </row>
    <row r="2820" spans="1:3" x14ac:dyDescent="0.6">
      <c r="A2820" s="1">
        <v>44552</v>
      </c>
      <c r="B2820" s="3">
        <v>0.20833333333333334</v>
      </c>
      <c r="C2820" s="2">
        <v>1E-4</v>
      </c>
    </row>
    <row r="2821" spans="1:3" x14ac:dyDescent="0.6">
      <c r="A2821" s="1">
        <v>44552</v>
      </c>
      <c r="B2821" s="3">
        <v>0.375</v>
      </c>
      <c r="C2821" s="2">
        <v>1E-4</v>
      </c>
    </row>
    <row r="2822" spans="1:3" x14ac:dyDescent="0.6">
      <c r="A2822" s="1">
        <v>44552</v>
      </c>
      <c r="B2822" s="3">
        <v>4.1666666666666664E-2</v>
      </c>
      <c r="C2822" s="2">
        <v>1E-4</v>
      </c>
    </row>
    <row r="2823" spans="1:3" x14ac:dyDescent="0.6">
      <c r="A2823" s="1">
        <v>44551</v>
      </c>
      <c r="B2823" s="3">
        <v>0.20833333333333334</v>
      </c>
      <c r="C2823" s="2">
        <v>1E-4</v>
      </c>
    </row>
    <row r="2824" spans="1:3" x14ac:dyDescent="0.6">
      <c r="A2824" s="1">
        <v>44551</v>
      </c>
      <c r="B2824" s="3">
        <v>0.375</v>
      </c>
      <c r="C2824" s="2">
        <v>9.1840000000000002E-5</v>
      </c>
    </row>
    <row r="2825" spans="1:3" x14ac:dyDescent="0.6">
      <c r="A2825" s="1">
        <v>44551</v>
      </c>
      <c r="B2825" s="3">
        <v>4.1666666666666664E-2</v>
      </c>
      <c r="C2825" s="2">
        <v>1E-4</v>
      </c>
    </row>
    <row r="2826" spans="1:3" x14ac:dyDescent="0.6">
      <c r="A2826" s="1">
        <v>44550</v>
      </c>
      <c r="B2826" s="3">
        <v>0.20833333333333334</v>
      </c>
      <c r="C2826" s="2">
        <v>1E-4</v>
      </c>
    </row>
    <row r="2827" spans="1:3" x14ac:dyDescent="0.6">
      <c r="A2827" s="1">
        <v>44550</v>
      </c>
      <c r="B2827" s="3">
        <v>0.375</v>
      </c>
      <c r="C2827" s="2">
        <v>1E-4</v>
      </c>
    </row>
    <row r="2828" spans="1:3" x14ac:dyDescent="0.6">
      <c r="A2828" s="1">
        <v>44550</v>
      </c>
      <c r="B2828" s="3">
        <v>4.1666666666666664E-2</v>
      </c>
      <c r="C2828" s="2">
        <v>1E-4</v>
      </c>
    </row>
    <row r="2829" spans="1:3" x14ac:dyDescent="0.6">
      <c r="A2829" s="1">
        <v>44549</v>
      </c>
      <c r="B2829" s="3">
        <v>0.20833333333333334</v>
      </c>
      <c r="C2829" s="2">
        <v>1E-4</v>
      </c>
    </row>
    <row r="2830" spans="1:3" x14ac:dyDescent="0.6">
      <c r="A2830" s="1">
        <v>44549</v>
      </c>
      <c r="B2830" s="3">
        <v>0.375</v>
      </c>
      <c r="C2830" s="2">
        <v>7.08E-5</v>
      </c>
    </row>
    <row r="2831" spans="1:3" x14ac:dyDescent="0.6">
      <c r="A2831" s="1">
        <v>44549</v>
      </c>
      <c r="B2831" s="3">
        <v>4.1666666666666664E-2</v>
      </c>
      <c r="C2831" s="2">
        <v>8.4019999999999999E-5</v>
      </c>
    </row>
    <row r="2832" spans="1:3" x14ac:dyDescent="0.6">
      <c r="A2832" s="1">
        <v>44548</v>
      </c>
      <c r="B2832" s="3">
        <v>0.20833333333333334</v>
      </c>
      <c r="C2832" s="2">
        <v>9.221E-5</v>
      </c>
    </row>
    <row r="2833" spans="1:3" x14ac:dyDescent="0.6">
      <c r="A2833" s="1">
        <v>44548</v>
      </c>
      <c r="B2833" s="3">
        <v>0.375</v>
      </c>
      <c r="C2833" s="2">
        <v>9.1189999999999999E-5</v>
      </c>
    </row>
    <row r="2834" spans="1:3" x14ac:dyDescent="0.6">
      <c r="A2834" s="1">
        <v>44548</v>
      </c>
      <c r="B2834" s="3">
        <v>4.1666666666666664E-2</v>
      </c>
      <c r="C2834" s="2">
        <v>4.6780000000000003E-5</v>
      </c>
    </row>
    <row r="2835" spans="1:3" x14ac:dyDescent="0.6">
      <c r="A2835" s="1">
        <v>44547</v>
      </c>
      <c r="B2835" s="3">
        <v>0.20833333333333334</v>
      </c>
      <c r="C2835" s="2">
        <v>1E-4</v>
      </c>
    </row>
    <row r="2836" spans="1:3" x14ac:dyDescent="0.6">
      <c r="A2836" s="1">
        <v>44547</v>
      </c>
      <c r="B2836" s="3">
        <v>0.375</v>
      </c>
      <c r="C2836" s="2">
        <v>1E-4</v>
      </c>
    </row>
    <row r="2837" spans="1:3" x14ac:dyDescent="0.6">
      <c r="A2837" s="1">
        <v>44547</v>
      </c>
      <c r="B2837" s="3">
        <v>4.1666666666666664E-2</v>
      </c>
      <c r="C2837" s="2">
        <v>1E-4</v>
      </c>
    </row>
    <row r="2838" spans="1:3" x14ac:dyDescent="0.6">
      <c r="A2838" s="1">
        <v>44546</v>
      </c>
      <c r="B2838" s="3">
        <v>0.20833333333333334</v>
      </c>
      <c r="C2838" s="2">
        <v>1E-4</v>
      </c>
    </row>
    <row r="2839" spans="1:3" x14ac:dyDescent="0.6">
      <c r="A2839" s="1">
        <v>44546</v>
      </c>
      <c r="B2839" s="3">
        <v>0.375</v>
      </c>
      <c r="C2839" s="2">
        <v>1E-4</v>
      </c>
    </row>
    <row r="2840" spans="1:3" x14ac:dyDescent="0.6">
      <c r="A2840" s="1">
        <v>44546</v>
      </c>
      <c r="B2840" s="3">
        <v>4.1666666666666664E-2</v>
      </c>
      <c r="C2840" s="2">
        <v>1E-4</v>
      </c>
    </row>
    <row r="2841" spans="1:3" x14ac:dyDescent="0.6">
      <c r="A2841" s="1">
        <v>44545</v>
      </c>
      <c r="B2841" s="3">
        <v>0.20833333333333334</v>
      </c>
      <c r="C2841" s="2">
        <v>1E-4</v>
      </c>
    </row>
    <row r="2842" spans="1:3" x14ac:dyDescent="0.6">
      <c r="A2842" s="1">
        <v>44545</v>
      </c>
      <c r="B2842" s="3">
        <v>0.375</v>
      </c>
      <c r="C2842" s="2">
        <v>1E-4</v>
      </c>
    </row>
    <row r="2843" spans="1:3" x14ac:dyDescent="0.6">
      <c r="A2843" s="1">
        <v>44545</v>
      </c>
      <c r="B2843" s="3">
        <v>4.1666666666666664E-2</v>
      </c>
      <c r="C2843" s="2">
        <v>8.8380000000000004E-5</v>
      </c>
    </row>
    <row r="2844" spans="1:3" x14ac:dyDescent="0.6">
      <c r="A2844" s="1">
        <v>44544</v>
      </c>
      <c r="B2844" s="3">
        <v>0.20833333333333334</v>
      </c>
      <c r="C2844" s="2">
        <v>1E-4</v>
      </c>
    </row>
    <row r="2845" spans="1:3" x14ac:dyDescent="0.6">
      <c r="A2845" s="1">
        <v>44544</v>
      </c>
      <c r="B2845" s="3">
        <v>0.375</v>
      </c>
      <c r="C2845" s="2">
        <v>-4.9300000000000002E-6</v>
      </c>
    </row>
    <row r="2846" spans="1:3" x14ac:dyDescent="0.6">
      <c r="A2846" s="1">
        <v>44544</v>
      </c>
      <c r="B2846" s="3">
        <v>4.1666666666666664E-2</v>
      </c>
      <c r="C2846" s="2">
        <v>1E-4</v>
      </c>
    </row>
    <row r="2847" spans="1:3" x14ac:dyDescent="0.6">
      <c r="A2847" s="1">
        <v>44543</v>
      </c>
      <c r="B2847" s="3">
        <v>0.20833333333333334</v>
      </c>
      <c r="C2847" s="2">
        <v>1E-4</v>
      </c>
    </row>
    <row r="2848" spans="1:3" x14ac:dyDescent="0.6">
      <c r="A2848" s="1">
        <v>44543</v>
      </c>
      <c r="B2848" s="3">
        <v>0.375</v>
      </c>
      <c r="C2848" s="2">
        <v>1E-4</v>
      </c>
    </row>
    <row r="2849" spans="1:3" x14ac:dyDescent="0.6">
      <c r="A2849" s="1">
        <v>44543</v>
      </c>
      <c r="B2849" s="3">
        <v>4.1666666666666664E-2</v>
      </c>
      <c r="C2849" s="2">
        <v>1E-4</v>
      </c>
    </row>
    <row r="2850" spans="1:3" x14ac:dyDescent="0.6">
      <c r="A2850" s="1">
        <v>44542</v>
      </c>
      <c r="B2850" s="3">
        <v>0.20833333333333334</v>
      </c>
      <c r="C2850" s="2">
        <v>1E-4</v>
      </c>
    </row>
    <row r="2851" spans="1:3" x14ac:dyDescent="0.6">
      <c r="A2851" s="1">
        <v>44542</v>
      </c>
      <c r="B2851" s="3">
        <v>0.375</v>
      </c>
      <c r="C2851" s="2">
        <v>1E-4</v>
      </c>
    </row>
    <row r="2852" spans="1:3" x14ac:dyDescent="0.6">
      <c r="A2852" s="1">
        <v>44542</v>
      </c>
      <c r="B2852" s="3">
        <v>4.1666666666666664E-2</v>
      </c>
      <c r="C2852" s="2">
        <v>1E-4</v>
      </c>
    </row>
    <row r="2853" spans="1:3" x14ac:dyDescent="0.6">
      <c r="A2853" s="1">
        <v>44541</v>
      </c>
      <c r="B2853" s="3">
        <v>0.20833333333333334</v>
      </c>
      <c r="C2853" s="2">
        <v>1E-4</v>
      </c>
    </row>
    <row r="2854" spans="1:3" x14ac:dyDescent="0.6">
      <c r="A2854" s="1">
        <v>44541</v>
      </c>
      <c r="B2854" s="3">
        <v>0.375</v>
      </c>
      <c r="C2854" s="2">
        <v>1E-4</v>
      </c>
    </row>
    <row r="2855" spans="1:3" x14ac:dyDescent="0.6">
      <c r="A2855" s="1">
        <v>44541</v>
      </c>
      <c r="B2855" s="3">
        <v>4.1666666666666664E-2</v>
      </c>
      <c r="C2855" s="2">
        <v>1E-4</v>
      </c>
    </row>
    <row r="2856" spans="1:3" x14ac:dyDescent="0.6">
      <c r="A2856" s="1">
        <v>44540</v>
      </c>
      <c r="B2856" s="3">
        <v>0.20833333333333334</v>
      </c>
      <c r="C2856" s="2">
        <v>1E-4</v>
      </c>
    </row>
    <row r="2857" spans="1:3" x14ac:dyDescent="0.6">
      <c r="A2857" s="1">
        <v>44540</v>
      </c>
      <c r="B2857" s="3">
        <v>0.375</v>
      </c>
      <c r="C2857" s="2">
        <v>1E-4</v>
      </c>
    </row>
    <row r="2858" spans="1:3" x14ac:dyDescent="0.6">
      <c r="A2858" s="1">
        <v>44540</v>
      </c>
      <c r="B2858" s="3">
        <v>4.1666666666666664E-2</v>
      </c>
      <c r="C2858" s="2">
        <v>1E-4</v>
      </c>
    </row>
    <row r="2859" spans="1:3" x14ac:dyDescent="0.6">
      <c r="A2859" s="1">
        <v>44539</v>
      </c>
      <c r="B2859" s="3">
        <v>0.20833333333333334</v>
      </c>
      <c r="C2859" s="2">
        <v>1E-4</v>
      </c>
    </row>
    <row r="2860" spans="1:3" x14ac:dyDescent="0.6">
      <c r="A2860" s="1">
        <v>44539</v>
      </c>
      <c r="B2860" s="3">
        <v>0.375</v>
      </c>
      <c r="C2860" s="2">
        <v>1E-4</v>
      </c>
    </row>
    <row r="2861" spans="1:3" x14ac:dyDescent="0.6">
      <c r="A2861" s="1">
        <v>44539</v>
      </c>
      <c r="B2861" s="3">
        <v>4.1666666666666664E-2</v>
      </c>
      <c r="C2861" s="2">
        <v>1E-4</v>
      </c>
    </row>
    <row r="2862" spans="1:3" x14ac:dyDescent="0.6">
      <c r="A2862" s="1">
        <v>44538</v>
      </c>
      <c r="B2862" s="3">
        <v>0.20833333333333334</v>
      </c>
      <c r="C2862" s="2">
        <v>1E-4</v>
      </c>
    </row>
    <row r="2863" spans="1:3" x14ac:dyDescent="0.6">
      <c r="A2863" s="1">
        <v>44538</v>
      </c>
      <c r="B2863" s="3">
        <v>0.375</v>
      </c>
      <c r="C2863" s="2">
        <v>1E-4</v>
      </c>
    </row>
    <row r="2864" spans="1:3" x14ac:dyDescent="0.6">
      <c r="A2864" s="1">
        <v>44538</v>
      </c>
      <c r="B2864" s="3">
        <v>4.1666666666666664E-2</v>
      </c>
      <c r="C2864" s="2">
        <v>1E-4</v>
      </c>
    </row>
    <row r="2865" spans="1:3" x14ac:dyDescent="0.6">
      <c r="A2865" s="1">
        <v>44537</v>
      </c>
      <c r="B2865" s="3">
        <v>0.20833333333333334</v>
      </c>
      <c r="C2865" s="2">
        <v>3.977E-5</v>
      </c>
    </row>
    <row r="2866" spans="1:3" x14ac:dyDescent="0.6">
      <c r="A2866" s="1">
        <v>44537</v>
      </c>
      <c r="B2866" s="3">
        <v>0.375</v>
      </c>
      <c r="C2866" s="2">
        <v>1E-4</v>
      </c>
    </row>
    <row r="2867" spans="1:3" x14ac:dyDescent="0.6">
      <c r="A2867" s="1">
        <v>44537</v>
      </c>
      <c r="B2867" s="3">
        <v>4.1666666666666664E-2</v>
      </c>
      <c r="C2867" s="2">
        <v>1E-4</v>
      </c>
    </row>
    <row r="2868" spans="1:3" x14ac:dyDescent="0.6">
      <c r="A2868" s="1">
        <v>44536</v>
      </c>
      <c r="B2868" s="3">
        <v>0.20833333333333334</v>
      </c>
      <c r="C2868" s="2">
        <v>1E-4</v>
      </c>
    </row>
    <row r="2869" spans="1:3" x14ac:dyDescent="0.6">
      <c r="A2869" s="1">
        <v>44536</v>
      </c>
      <c r="B2869" s="3">
        <v>0.375</v>
      </c>
      <c r="C2869" s="2">
        <v>1E-4</v>
      </c>
    </row>
    <row r="2870" spans="1:3" x14ac:dyDescent="0.6">
      <c r="A2870" s="1">
        <v>44536</v>
      </c>
      <c r="B2870" s="3">
        <v>4.1666666666666664E-2</v>
      </c>
      <c r="C2870" s="2">
        <v>1E-4</v>
      </c>
    </row>
    <row r="2871" spans="1:3" x14ac:dyDescent="0.6">
      <c r="A2871" s="1">
        <v>44535</v>
      </c>
      <c r="B2871" s="3">
        <v>0.20833333333333334</v>
      </c>
      <c r="C2871" s="2">
        <v>9.001E-5</v>
      </c>
    </row>
    <row r="2872" spans="1:3" x14ac:dyDescent="0.6">
      <c r="A2872" s="1">
        <v>44535</v>
      </c>
      <c r="B2872" s="3">
        <v>0.375</v>
      </c>
      <c r="C2872" s="2">
        <v>8.2719999999999994E-5</v>
      </c>
    </row>
    <row r="2873" spans="1:3" x14ac:dyDescent="0.6">
      <c r="A2873" s="1">
        <v>44535</v>
      </c>
      <c r="B2873" s="3">
        <v>4.1666666666666664E-2</v>
      </c>
      <c r="C2873" s="2">
        <v>2.8920000000000001E-5</v>
      </c>
    </row>
    <row r="2874" spans="1:3" x14ac:dyDescent="0.6">
      <c r="A2874" s="1">
        <v>44534</v>
      </c>
      <c r="B2874" s="3">
        <v>0.20833333333333334</v>
      </c>
      <c r="C2874" s="2">
        <v>6.2849999999999996E-5</v>
      </c>
    </row>
    <row r="2875" spans="1:3" x14ac:dyDescent="0.6">
      <c r="A2875" s="1">
        <v>44534</v>
      </c>
      <c r="B2875" s="3">
        <v>0.375</v>
      </c>
      <c r="C2875" s="2">
        <v>1E-4</v>
      </c>
    </row>
    <row r="2876" spans="1:3" x14ac:dyDescent="0.6">
      <c r="A2876" s="1">
        <v>44534</v>
      </c>
      <c r="B2876" s="3">
        <v>4.1666666666666664E-2</v>
      </c>
      <c r="C2876" s="2">
        <v>2.7198000000000001E-4</v>
      </c>
    </row>
    <row r="2877" spans="1:3" x14ac:dyDescent="0.6">
      <c r="A2877" s="1">
        <v>44533</v>
      </c>
      <c r="B2877" s="3">
        <v>0.20833333333333334</v>
      </c>
      <c r="C2877" s="2">
        <v>1.1686E-4</v>
      </c>
    </row>
    <row r="2878" spans="1:3" x14ac:dyDescent="0.6">
      <c r="A2878" s="1">
        <v>44533</v>
      </c>
      <c r="B2878" s="3">
        <v>0.375</v>
      </c>
      <c r="C2878" s="2">
        <v>1E-4</v>
      </c>
    </row>
    <row r="2879" spans="1:3" x14ac:dyDescent="0.6">
      <c r="A2879" s="1">
        <v>44533</v>
      </c>
      <c r="B2879" s="3">
        <v>4.1666666666666664E-2</v>
      </c>
      <c r="C2879" s="2">
        <v>1E-4</v>
      </c>
    </row>
    <row r="2880" spans="1:3" x14ac:dyDescent="0.6">
      <c r="A2880" s="1">
        <v>44532</v>
      </c>
      <c r="B2880" s="3">
        <v>0.20833333333333334</v>
      </c>
      <c r="C2880" s="2">
        <v>1E-4</v>
      </c>
    </row>
    <row r="2881" spans="1:3" x14ac:dyDescent="0.6">
      <c r="A2881" s="1">
        <v>44532</v>
      </c>
      <c r="B2881" s="3">
        <v>0.375</v>
      </c>
      <c r="C2881" s="2">
        <v>1.5951E-4</v>
      </c>
    </row>
    <row r="2882" spans="1:3" x14ac:dyDescent="0.6">
      <c r="A2882" s="1">
        <v>44532</v>
      </c>
      <c r="B2882" s="3">
        <v>4.1666666666666664E-2</v>
      </c>
      <c r="C2882" s="2">
        <v>1E-4</v>
      </c>
    </row>
    <row r="2883" spans="1:3" x14ac:dyDescent="0.6">
      <c r="A2883" s="1">
        <v>44531</v>
      </c>
      <c r="B2883" s="3">
        <v>0.20833333333333334</v>
      </c>
      <c r="C2883" s="2">
        <v>2.9146E-4</v>
      </c>
    </row>
    <row r="2884" spans="1:3" x14ac:dyDescent="0.6">
      <c r="A2884" s="1">
        <v>44531</v>
      </c>
      <c r="B2884" s="3">
        <v>0.375</v>
      </c>
      <c r="C2884" s="2">
        <v>1.2689E-4</v>
      </c>
    </row>
    <row r="2885" spans="1:3" x14ac:dyDescent="0.6">
      <c r="A2885" s="1">
        <v>44531</v>
      </c>
      <c r="B2885" s="3">
        <v>4.1666666666666664E-2</v>
      </c>
      <c r="C2885" s="2">
        <v>1E-4</v>
      </c>
    </row>
    <row r="2886" spans="1:3" x14ac:dyDescent="0.6">
      <c r="A2886" s="1">
        <v>44530</v>
      </c>
      <c r="B2886" s="3">
        <v>0.20833333333333334</v>
      </c>
      <c r="C2886" s="2">
        <v>1E-4</v>
      </c>
    </row>
    <row r="2887" spans="1:3" x14ac:dyDescent="0.6">
      <c r="A2887" s="1">
        <v>44530</v>
      </c>
      <c r="B2887" s="3">
        <v>0.375</v>
      </c>
      <c r="C2887" s="2">
        <v>2.7808999999999999E-4</v>
      </c>
    </row>
    <row r="2888" spans="1:3" x14ac:dyDescent="0.6">
      <c r="A2888" s="1">
        <v>44530</v>
      </c>
      <c r="B2888" s="3">
        <v>4.1666666666666664E-2</v>
      </c>
      <c r="C2888" s="2">
        <v>2.0774000000000001E-4</v>
      </c>
    </row>
    <row r="2889" spans="1:3" x14ac:dyDescent="0.6">
      <c r="A2889" s="1">
        <v>44529</v>
      </c>
      <c r="B2889" s="3">
        <v>0.20833333333333334</v>
      </c>
      <c r="C2889" s="2">
        <v>1E-4</v>
      </c>
    </row>
    <row r="2890" spans="1:3" x14ac:dyDescent="0.6">
      <c r="A2890" s="1">
        <v>44529</v>
      </c>
      <c r="B2890" s="3">
        <v>0.375</v>
      </c>
      <c r="C2890" s="2">
        <v>1E-4</v>
      </c>
    </row>
    <row r="2891" spans="1:3" x14ac:dyDescent="0.6">
      <c r="A2891" s="1">
        <v>44529</v>
      </c>
      <c r="B2891" s="3">
        <v>4.1666666666666664E-2</v>
      </c>
      <c r="C2891" s="2">
        <v>1E-4</v>
      </c>
    </row>
    <row r="2892" spans="1:3" x14ac:dyDescent="0.6">
      <c r="A2892" s="1">
        <v>44528</v>
      </c>
      <c r="B2892" s="3">
        <v>0.20833333333333334</v>
      </c>
      <c r="C2892" s="2">
        <v>1E-4</v>
      </c>
    </row>
    <row r="2893" spans="1:3" x14ac:dyDescent="0.6">
      <c r="A2893" s="1">
        <v>44528</v>
      </c>
      <c r="B2893" s="3">
        <v>0.375</v>
      </c>
      <c r="C2893" s="2">
        <v>1E-4</v>
      </c>
    </row>
    <row r="2894" spans="1:3" x14ac:dyDescent="0.6">
      <c r="A2894" s="1">
        <v>44528</v>
      </c>
      <c r="B2894" s="3">
        <v>4.1666666666666664E-2</v>
      </c>
      <c r="C2894" s="2">
        <v>1E-4</v>
      </c>
    </row>
    <row r="2895" spans="1:3" x14ac:dyDescent="0.6">
      <c r="A2895" s="1">
        <v>44527</v>
      </c>
      <c r="B2895" s="3">
        <v>0.20833333333333334</v>
      </c>
      <c r="C2895" s="2">
        <v>1E-4</v>
      </c>
    </row>
    <row r="2896" spans="1:3" x14ac:dyDescent="0.6">
      <c r="A2896" s="1">
        <v>44527</v>
      </c>
      <c r="B2896" s="3">
        <v>0.375</v>
      </c>
      <c r="C2896" s="2">
        <v>1.0823E-4</v>
      </c>
    </row>
    <row r="2897" spans="1:3" x14ac:dyDescent="0.6">
      <c r="A2897" s="1">
        <v>44527</v>
      </c>
      <c r="B2897" s="3">
        <v>4.1666666666666664E-2</v>
      </c>
      <c r="C2897" s="2">
        <v>1E-4</v>
      </c>
    </row>
    <row r="2898" spans="1:3" x14ac:dyDescent="0.6">
      <c r="A2898" s="1">
        <v>44526</v>
      </c>
      <c r="B2898" s="3">
        <v>0.20833333333333334</v>
      </c>
      <c r="C2898" s="2">
        <v>3.3741000000000001E-4</v>
      </c>
    </row>
    <row r="2899" spans="1:3" x14ac:dyDescent="0.6">
      <c r="A2899" s="1">
        <v>44526</v>
      </c>
      <c r="B2899" s="3">
        <v>0.375</v>
      </c>
      <c r="C2899" s="2">
        <v>1.3862E-4</v>
      </c>
    </row>
    <row r="2900" spans="1:3" x14ac:dyDescent="0.6">
      <c r="A2900" s="1">
        <v>44526</v>
      </c>
      <c r="B2900" s="3">
        <v>4.1666666666666664E-2</v>
      </c>
      <c r="C2900" s="2">
        <v>1.1888E-4</v>
      </c>
    </row>
    <row r="2901" spans="1:3" x14ac:dyDescent="0.6">
      <c r="A2901" s="1">
        <v>44525</v>
      </c>
      <c r="B2901" s="3">
        <v>0.20833333333333334</v>
      </c>
      <c r="C2901" s="2">
        <v>1.6775000000000001E-4</v>
      </c>
    </row>
    <row r="2902" spans="1:3" x14ac:dyDescent="0.6">
      <c r="A2902" s="1">
        <v>44525</v>
      </c>
      <c r="B2902" s="3">
        <v>0.375</v>
      </c>
      <c r="C2902" s="2">
        <v>1.4548999999999999E-4</v>
      </c>
    </row>
    <row r="2903" spans="1:3" x14ac:dyDescent="0.6">
      <c r="A2903" s="1">
        <v>44525</v>
      </c>
      <c r="B2903" s="3">
        <v>4.1666666666666664E-2</v>
      </c>
      <c r="C2903" s="2">
        <v>1.2010000000000001E-4</v>
      </c>
    </row>
    <row r="2904" spans="1:3" x14ac:dyDescent="0.6">
      <c r="A2904" s="1">
        <v>44524</v>
      </c>
      <c r="B2904" s="3">
        <v>0.20833333333333334</v>
      </c>
      <c r="C2904" s="2">
        <v>1E-4</v>
      </c>
    </row>
    <row r="2905" spans="1:3" x14ac:dyDescent="0.6">
      <c r="A2905" s="1">
        <v>44524</v>
      </c>
      <c r="B2905" s="3">
        <v>0.375</v>
      </c>
      <c r="C2905" s="2">
        <v>1E-4</v>
      </c>
    </row>
    <row r="2906" spans="1:3" x14ac:dyDescent="0.6">
      <c r="A2906" s="1">
        <v>44524</v>
      </c>
      <c r="B2906" s="3">
        <v>4.1666666666666664E-2</v>
      </c>
      <c r="C2906" s="2">
        <v>1E-4</v>
      </c>
    </row>
    <row r="2907" spans="1:3" x14ac:dyDescent="0.6">
      <c r="A2907" s="1">
        <v>44523</v>
      </c>
      <c r="B2907" s="3">
        <v>0.20833333333333334</v>
      </c>
      <c r="C2907" s="2">
        <v>1.2897000000000001E-4</v>
      </c>
    </row>
    <row r="2908" spans="1:3" x14ac:dyDescent="0.6">
      <c r="A2908" s="1">
        <v>44523</v>
      </c>
      <c r="B2908" s="3">
        <v>0.375</v>
      </c>
      <c r="C2908" s="2">
        <v>1E-4</v>
      </c>
    </row>
    <row r="2909" spans="1:3" x14ac:dyDescent="0.6">
      <c r="A2909" s="1">
        <v>44523</v>
      </c>
      <c r="B2909" s="3">
        <v>4.1666666666666664E-2</v>
      </c>
      <c r="C2909" s="2">
        <v>1E-4</v>
      </c>
    </row>
    <row r="2910" spans="1:3" x14ac:dyDescent="0.6">
      <c r="A2910" s="1">
        <v>44522</v>
      </c>
      <c r="B2910" s="3">
        <v>0.20833333333333334</v>
      </c>
      <c r="C2910" s="2">
        <v>1E-4</v>
      </c>
    </row>
    <row r="2911" spans="1:3" x14ac:dyDescent="0.6">
      <c r="A2911" s="1">
        <v>44522</v>
      </c>
      <c r="B2911" s="3">
        <v>0.375</v>
      </c>
      <c r="C2911" s="2">
        <v>1E-4</v>
      </c>
    </row>
    <row r="2912" spans="1:3" x14ac:dyDescent="0.6">
      <c r="A2912" s="1">
        <v>44522</v>
      </c>
      <c r="B2912" s="3">
        <v>4.1666666666666664E-2</v>
      </c>
      <c r="C2912" s="2">
        <v>1E-4</v>
      </c>
    </row>
    <row r="2913" spans="1:3" x14ac:dyDescent="0.6">
      <c r="A2913" s="1">
        <v>44521</v>
      </c>
      <c r="B2913" s="3">
        <v>0.20833333333333334</v>
      </c>
      <c r="C2913" s="2">
        <v>1E-4</v>
      </c>
    </row>
    <row r="2914" spans="1:3" x14ac:dyDescent="0.6">
      <c r="A2914" s="1">
        <v>44521</v>
      </c>
      <c r="B2914" s="3">
        <v>0.375</v>
      </c>
      <c r="C2914" s="2">
        <v>1E-4</v>
      </c>
    </row>
    <row r="2915" spans="1:3" x14ac:dyDescent="0.6">
      <c r="A2915" s="1">
        <v>44521</v>
      </c>
      <c r="B2915" s="3">
        <v>4.1666666666666664E-2</v>
      </c>
      <c r="C2915" s="2">
        <v>1E-4</v>
      </c>
    </row>
    <row r="2916" spans="1:3" x14ac:dyDescent="0.6">
      <c r="A2916" s="1">
        <v>44520</v>
      </c>
      <c r="B2916" s="3">
        <v>0.20833333333333334</v>
      </c>
      <c r="C2916" s="2">
        <v>1E-4</v>
      </c>
    </row>
    <row r="2917" spans="1:3" x14ac:dyDescent="0.6">
      <c r="A2917" s="1">
        <v>44520</v>
      </c>
      <c r="B2917" s="3">
        <v>0.375</v>
      </c>
      <c r="C2917" s="2">
        <v>1E-4</v>
      </c>
    </row>
    <row r="2918" spans="1:3" x14ac:dyDescent="0.6">
      <c r="A2918" s="1">
        <v>44520</v>
      </c>
      <c r="B2918" s="3">
        <v>4.1666666666666664E-2</v>
      </c>
      <c r="C2918" s="2">
        <v>1E-4</v>
      </c>
    </row>
    <row r="2919" spans="1:3" x14ac:dyDescent="0.6">
      <c r="A2919" s="1">
        <v>44519</v>
      </c>
      <c r="B2919" s="3">
        <v>0.20833333333333334</v>
      </c>
      <c r="C2919" s="2">
        <v>1E-4</v>
      </c>
    </row>
    <row r="2920" spans="1:3" x14ac:dyDescent="0.6">
      <c r="A2920" s="1">
        <v>44519</v>
      </c>
      <c r="B2920" s="3">
        <v>0.375</v>
      </c>
      <c r="C2920" s="2">
        <v>1E-4</v>
      </c>
    </row>
    <row r="2921" spans="1:3" x14ac:dyDescent="0.6">
      <c r="A2921" s="1">
        <v>44519</v>
      </c>
      <c r="B2921" s="3">
        <v>4.1666666666666664E-2</v>
      </c>
      <c r="C2921" s="2">
        <v>1.1234E-4</v>
      </c>
    </row>
    <row r="2922" spans="1:3" x14ac:dyDescent="0.6">
      <c r="A2922" s="1">
        <v>44518</v>
      </c>
      <c r="B2922" s="3">
        <v>0.20833333333333334</v>
      </c>
      <c r="C2922" s="2">
        <v>1E-4</v>
      </c>
    </row>
    <row r="2923" spans="1:3" x14ac:dyDescent="0.6">
      <c r="A2923" s="1">
        <v>44518</v>
      </c>
      <c r="B2923" s="3">
        <v>0.375</v>
      </c>
      <c r="C2923" s="2">
        <v>1E-4</v>
      </c>
    </row>
    <row r="2924" spans="1:3" x14ac:dyDescent="0.6">
      <c r="A2924" s="1">
        <v>44518</v>
      </c>
      <c r="B2924" s="3">
        <v>4.1666666666666664E-2</v>
      </c>
      <c r="C2924" s="2">
        <v>1E-4</v>
      </c>
    </row>
    <row r="2925" spans="1:3" x14ac:dyDescent="0.6">
      <c r="A2925" s="1">
        <v>44517</v>
      </c>
      <c r="B2925" s="3">
        <v>0.20833333333333334</v>
      </c>
      <c r="C2925" s="2">
        <v>1.3155E-4</v>
      </c>
    </row>
    <row r="2926" spans="1:3" x14ac:dyDescent="0.6">
      <c r="A2926" s="1">
        <v>44517</v>
      </c>
      <c r="B2926" s="3">
        <v>0.375</v>
      </c>
      <c r="C2926" s="2">
        <v>1E-4</v>
      </c>
    </row>
    <row r="2927" spans="1:3" x14ac:dyDescent="0.6">
      <c r="A2927" s="1">
        <v>44517</v>
      </c>
      <c r="B2927" s="3">
        <v>4.1666666666666664E-2</v>
      </c>
      <c r="C2927" s="2">
        <v>1E-4</v>
      </c>
    </row>
    <row r="2928" spans="1:3" x14ac:dyDescent="0.6">
      <c r="A2928" s="1">
        <v>44516</v>
      </c>
      <c r="B2928" s="3">
        <v>0.20833333333333334</v>
      </c>
      <c r="C2928" s="2">
        <v>1E-4</v>
      </c>
    </row>
    <row r="2929" spans="1:3" x14ac:dyDescent="0.6">
      <c r="A2929" s="1">
        <v>44516</v>
      </c>
      <c r="B2929" s="3">
        <v>0.375</v>
      </c>
      <c r="C2929" s="2">
        <v>3.5996999999999998E-4</v>
      </c>
    </row>
    <row r="2930" spans="1:3" x14ac:dyDescent="0.6">
      <c r="A2930" s="1">
        <v>44516</v>
      </c>
      <c r="B2930" s="3">
        <v>4.1666666666666664E-2</v>
      </c>
      <c r="C2930" s="2">
        <v>4.0988999999999999E-4</v>
      </c>
    </row>
    <row r="2931" spans="1:3" x14ac:dyDescent="0.6">
      <c r="A2931" s="1">
        <v>44515</v>
      </c>
      <c r="B2931" s="3">
        <v>0.20833333333333334</v>
      </c>
      <c r="C2931" s="2">
        <v>2.0745E-4</v>
      </c>
    </row>
    <row r="2932" spans="1:3" x14ac:dyDescent="0.6">
      <c r="A2932" s="1">
        <v>44515</v>
      </c>
      <c r="B2932" s="3">
        <v>0.375</v>
      </c>
      <c r="C2932" s="2">
        <v>1.6126000000000001E-4</v>
      </c>
    </row>
    <row r="2933" spans="1:3" x14ac:dyDescent="0.6">
      <c r="A2933" s="1">
        <v>44515</v>
      </c>
      <c r="B2933" s="3">
        <v>4.1666666666666664E-2</v>
      </c>
      <c r="C2933" s="2">
        <v>1.3059000000000001E-4</v>
      </c>
    </row>
    <row r="2934" spans="1:3" x14ac:dyDescent="0.6">
      <c r="A2934" s="1">
        <v>44514</v>
      </c>
      <c r="B2934" s="3">
        <v>0.20833333333333334</v>
      </c>
      <c r="C2934" s="2">
        <v>1E-4</v>
      </c>
    </row>
    <row r="2935" spans="1:3" x14ac:dyDescent="0.6">
      <c r="A2935" s="1">
        <v>44514</v>
      </c>
      <c r="B2935" s="3">
        <v>0.375</v>
      </c>
      <c r="C2935" s="2">
        <v>1.3961E-4</v>
      </c>
    </row>
    <row r="2936" spans="1:3" x14ac:dyDescent="0.6">
      <c r="A2936" s="1">
        <v>44514</v>
      </c>
      <c r="B2936" s="3">
        <v>4.1666666666666664E-2</v>
      </c>
      <c r="C2936" s="2">
        <v>2.1842000000000001E-4</v>
      </c>
    </row>
    <row r="2937" spans="1:3" x14ac:dyDescent="0.6">
      <c r="A2937" s="1">
        <v>44513</v>
      </c>
      <c r="B2937" s="3">
        <v>0.20833333333333334</v>
      </c>
      <c r="C2937" s="2">
        <v>3.1732E-4</v>
      </c>
    </row>
    <row r="2938" spans="1:3" x14ac:dyDescent="0.6">
      <c r="A2938" s="1">
        <v>44513</v>
      </c>
      <c r="B2938" s="3">
        <v>0.375</v>
      </c>
      <c r="C2938" s="2">
        <v>1.5442E-4</v>
      </c>
    </row>
    <row r="2939" spans="1:3" x14ac:dyDescent="0.6">
      <c r="A2939" s="1">
        <v>44513</v>
      </c>
      <c r="B2939" s="3">
        <v>4.1666666666666664E-2</v>
      </c>
      <c r="C2939" s="2">
        <v>3.6866999999999998E-4</v>
      </c>
    </row>
    <row r="2940" spans="1:3" x14ac:dyDescent="0.6">
      <c r="A2940" s="1">
        <v>44512</v>
      </c>
      <c r="B2940" s="3">
        <v>0.20833333333333334</v>
      </c>
      <c r="C2940" s="2">
        <v>3.5543E-4</v>
      </c>
    </row>
    <row r="2941" spans="1:3" x14ac:dyDescent="0.6">
      <c r="A2941" s="1">
        <v>44512</v>
      </c>
      <c r="B2941" s="3">
        <v>0.375</v>
      </c>
      <c r="C2941" s="2">
        <v>1.8008E-4</v>
      </c>
    </row>
    <row r="2942" spans="1:3" x14ac:dyDescent="0.6">
      <c r="A2942" s="1">
        <v>44512</v>
      </c>
      <c r="B2942" s="3">
        <v>4.1666666666666664E-2</v>
      </c>
      <c r="C2942" s="2">
        <v>2.1812000000000001E-4</v>
      </c>
    </row>
    <row r="2943" spans="1:3" x14ac:dyDescent="0.6">
      <c r="A2943" s="1">
        <v>44511</v>
      </c>
      <c r="B2943" s="3">
        <v>0.20833333333333334</v>
      </c>
      <c r="C2943" s="2">
        <v>1E-4</v>
      </c>
    </row>
    <row r="2944" spans="1:3" x14ac:dyDescent="0.6">
      <c r="A2944" s="1">
        <v>44511</v>
      </c>
      <c r="B2944" s="3">
        <v>0.375</v>
      </c>
      <c r="C2944" s="2">
        <v>2.3211E-4</v>
      </c>
    </row>
    <row r="2945" spans="1:3" x14ac:dyDescent="0.6">
      <c r="A2945" s="1">
        <v>44511</v>
      </c>
      <c r="B2945" s="3">
        <v>4.1666666666666664E-2</v>
      </c>
      <c r="C2945" s="2">
        <v>5.7534000000000003E-4</v>
      </c>
    </row>
    <row r="2946" spans="1:3" x14ac:dyDescent="0.6">
      <c r="A2946" s="1">
        <v>44510</v>
      </c>
      <c r="B2946" s="3">
        <v>0.20833333333333334</v>
      </c>
      <c r="C2946" s="2">
        <v>6.8212000000000004E-4</v>
      </c>
    </row>
    <row r="2947" spans="1:3" x14ac:dyDescent="0.6">
      <c r="A2947" s="1">
        <v>44510</v>
      </c>
      <c r="B2947" s="3">
        <v>0.375</v>
      </c>
      <c r="C2947" s="2">
        <v>3.7679E-4</v>
      </c>
    </row>
    <row r="2948" spans="1:3" x14ac:dyDescent="0.6">
      <c r="A2948" s="1">
        <v>44510</v>
      </c>
      <c r="B2948" s="3">
        <v>4.1666666666666664E-2</v>
      </c>
      <c r="C2948" s="2">
        <v>6.7838999999999996E-4</v>
      </c>
    </row>
    <row r="2949" spans="1:3" x14ac:dyDescent="0.6">
      <c r="A2949" s="1">
        <v>44509</v>
      </c>
      <c r="B2949" s="3">
        <v>0.20833333333333334</v>
      </c>
      <c r="C2949" s="2">
        <v>3.9250999999999999E-4</v>
      </c>
    </row>
    <row r="2950" spans="1:3" x14ac:dyDescent="0.6">
      <c r="A2950" s="1">
        <v>44509</v>
      </c>
      <c r="B2950" s="3">
        <v>0.375</v>
      </c>
      <c r="C2950" s="2">
        <v>3.8683000000000001E-4</v>
      </c>
    </row>
    <row r="2951" spans="1:3" x14ac:dyDescent="0.6">
      <c r="A2951" s="1">
        <v>44509</v>
      </c>
      <c r="B2951" s="3">
        <v>4.1666666666666664E-2</v>
      </c>
      <c r="C2951" s="2">
        <v>4.8759999999999998E-4</v>
      </c>
    </row>
    <row r="2952" spans="1:3" x14ac:dyDescent="0.6">
      <c r="A2952" s="1">
        <v>44508</v>
      </c>
      <c r="B2952" s="3">
        <v>0.20833333333333334</v>
      </c>
      <c r="C2952" s="2">
        <v>4.9328000000000002E-4</v>
      </c>
    </row>
    <row r="2953" spans="1:3" x14ac:dyDescent="0.6">
      <c r="A2953" s="1">
        <v>44508</v>
      </c>
      <c r="B2953" s="3">
        <v>0.375</v>
      </c>
      <c r="C2953" s="2">
        <v>2.5860999999999999E-4</v>
      </c>
    </row>
    <row r="2954" spans="1:3" x14ac:dyDescent="0.6">
      <c r="A2954" s="1">
        <v>44508</v>
      </c>
      <c r="B2954" s="3">
        <v>4.1666666666666664E-2</v>
      </c>
      <c r="C2954" s="2">
        <v>3.7438E-4</v>
      </c>
    </row>
    <row r="2955" spans="1:3" x14ac:dyDescent="0.6">
      <c r="A2955" s="1">
        <v>44507</v>
      </c>
      <c r="B2955" s="3">
        <v>0.20833333333333334</v>
      </c>
      <c r="C2955" s="2">
        <v>3.6277E-4</v>
      </c>
    </row>
    <row r="2956" spans="1:3" x14ac:dyDescent="0.6">
      <c r="A2956" s="1">
        <v>44507</v>
      </c>
      <c r="B2956" s="3">
        <v>0.375</v>
      </c>
      <c r="C2956" s="2">
        <v>1.7244E-4</v>
      </c>
    </row>
    <row r="2957" spans="1:3" x14ac:dyDescent="0.6">
      <c r="A2957" s="1">
        <v>44507</v>
      </c>
      <c r="B2957" s="3">
        <v>4.1666666666666664E-2</v>
      </c>
      <c r="C2957" s="2">
        <v>3.7687000000000002E-4</v>
      </c>
    </row>
    <row r="2958" spans="1:3" x14ac:dyDescent="0.6">
      <c r="A2958" s="1">
        <v>44506</v>
      </c>
      <c r="B2958" s="3">
        <v>0.20833333333333334</v>
      </c>
      <c r="C2958" s="2">
        <v>4.5325999999999998E-4</v>
      </c>
    </row>
    <row r="2959" spans="1:3" x14ac:dyDescent="0.6">
      <c r="A2959" s="1">
        <v>44506</v>
      </c>
      <c r="B2959" s="3">
        <v>0.375</v>
      </c>
      <c r="C2959" s="2">
        <v>5.3154999999999999E-4</v>
      </c>
    </row>
    <row r="2960" spans="1:3" x14ac:dyDescent="0.6">
      <c r="A2960" s="1">
        <v>44506</v>
      </c>
      <c r="B2960" s="3">
        <v>4.1666666666666664E-2</v>
      </c>
      <c r="C2960" s="2">
        <v>4.1166999999999999E-4</v>
      </c>
    </row>
    <row r="2961" spans="1:3" x14ac:dyDescent="0.6">
      <c r="A2961" s="1">
        <v>44505</v>
      </c>
      <c r="B2961" s="3">
        <v>0.20833333333333334</v>
      </c>
      <c r="C2961" s="2">
        <v>1.8568E-4</v>
      </c>
    </row>
    <row r="2962" spans="1:3" x14ac:dyDescent="0.6">
      <c r="A2962" s="1">
        <v>44505</v>
      </c>
      <c r="B2962" s="3">
        <v>0.375</v>
      </c>
      <c r="C2962" s="2">
        <v>1.8372000000000001E-4</v>
      </c>
    </row>
    <row r="2963" spans="1:3" x14ac:dyDescent="0.6">
      <c r="A2963" s="1">
        <v>44505</v>
      </c>
      <c r="B2963" s="3">
        <v>4.1666666666666664E-2</v>
      </c>
      <c r="C2963" s="2">
        <v>4.6368000000000001E-4</v>
      </c>
    </row>
    <row r="2964" spans="1:3" x14ac:dyDescent="0.6">
      <c r="A2964" s="1">
        <v>44504</v>
      </c>
      <c r="B2964" s="3">
        <v>0.20833333333333334</v>
      </c>
      <c r="C2964" s="2">
        <v>5.0750000000000003E-4</v>
      </c>
    </row>
    <row r="2965" spans="1:3" x14ac:dyDescent="0.6">
      <c r="A2965" s="1">
        <v>44504</v>
      </c>
      <c r="B2965" s="3">
        <v>0.375</v>
      </c>
      <c r="C2965" s="2">
        <v>4.5987000000000003E-4</v>
      </c>
    </row>
    <row r="2966" spans="1:3" x14ac:dyDescent="0.6">
      <c r="A2966" s="1">
        <v>44504</v>
      </c>
      <c r="B2966" s="3">
        <v>4.1666666666666664E-2</v>
      </c>
      <c r="C2966" s="2">
        <v>3.1398E-4</v>
      </c>
    </row>
    <row r="2967" spans="1:3" x14ac:dyDescent="0.6">
      <c r="A2967" s="1">
        <v>44503</v>
      </c>
      <c r="B2967" s="3">
        <v>0.20833333333333334</v>
      </c>
      <c r="C2967" s="2">
        <v>4.3964999999999998E-4</v>
      </c>
    </row>
    <row r="2968" spans="1:3" x14ac:dyDescent="0.6">
      <c r="A2968" s="1">
        <v>44503</v>
      </c>
      <c r="B2968" s="3">
        <v>0.375</v>
      </c>
      <c r="C2968" s="2">
        <v>8.2070000000000005E-4</v>
      </c>
    </row>
    <row r="2969" spans="1:3" x14ac:dyDescent="0.6">
      <c r="A2969" s="1">
        <v>44503</v>
      </c>
      <c r="B2969" s="3">
        <v>4.1666666666666664E-2</v>
      </c>
      <c r="C2969" s="2">
        <v>4.7796999999999998E-4</v>
      </c>
    </row>
    <row r="2970" spans="1:3" x14ac:dyDescent="0.6">
      <c r="A2970" s="1">
        <v>44502</v>
      </c>
      <c r="B2970" s="3">
        <v>0.20833333333333334</v>
      </c>
      <c r="C2970" s="2">
        <v>3.3216000000000002E-4</v>
      </c>
    </row>
    <row r="2971" spans="1:3" x14ac:dyDescent="0.6">
      <c r="A2971" s="1">
        <v>44502</v>
      </c>
      <c r="B2971" s="3">
        <v>0.375</v>
      </c>
      <c r="C2971" s="2">
        <v>1.5524000000000001E-4</v>
      </c>
    </row>
    <row r="2972" spans="1:3" x14ac:dyDescent="0.6">
      <c r="A2972" s="1">
        <v>44502</v>
      </c>
      <c r="B2972" s="3">
        <v>4.1666666666666664E-2</v>
      </c>
      <c r="C2972" s="2">
        <v>5.6811000000000003E-4</v>
      </c>
    </row>
    <row r="2973" spans="1:3" x14ac:dyDescent="0.6">
      <c r="A2973" s="1">
        <v>44501</v>
      </c>
      <c r="B2973" s="3">
        <v>0.20833333333333334</v>
      </c>
      <c r="C2973" s="2">
        <v>3.1437000000000001E-4</v>
      </c>
    </row>
    <row r="2974" spans="1:3" x14ac:dyDescent="0.6">
      <c r="A2974" s="1">
        <v>44501</v>
      </c>
      <c r="B2974" s="3">
        <v>0.375</v>
      </c>
      <c r="C2974" s="2">
        <v>3.2553999999999998E-4</v>
      </c>
    </row>
    <row r="2975" spans="1:3" x14ac:dyDescent="0.6">
      <c r="A2975" s="1">
        <v>44501</v>
      </c>
      <c r="B2975" s="3">
        <v>4.1666666666666664E-2</v>
      </c>
      <c r="C2975" s="2">
        <v>4.3874000000000002E-4</v>
      </c>
    </row>
    <row r="2976" spans="1:3" x14ac:dyDescent="0.6">
      <c r="A2976" s="1">
        <v>44500</v>
      </c>
      <c r="B2976" s="3">
        <v>0.20833333333333334</v>
      </c>
      <c r="C2976" s="2">
        <v>4.8915000000000004E-4</v>
      </c>
    </row>
    <row r="2977" spans="1:3" x14ac:dyDescent="0.6">
      <c r="A2977" s="1">
        <v>44500</v>
      </c>
      <c r="B2977" s="3">
        <v>0.375</v>
      </c>
      <c r="C2977" s="2">
        <v>1.9086999999999999E-4</v>
      </c>
    </row>
    <row r="2978" spans="1:3" x14ac:dyDescent="0.6">
      <c r="A2978" s="1">
        <v>44500</v>
      </c>
      <c r="B2978" s="3">
        <v>4.1666666666666664E-2</v>
      </c>
      <c r="C2978" s="2">
        <v>2.3180999999999999E-4</v>
      </c>
    </row>
    <row r="2979" spans="1:3" x14ac:dyDescent="0.6">
      <c r="A2979" s="1">
        <v>44499</v>
      </c>
      <c r="B2979" s="3">
        <v>0.20833333333333334</v>
      </c>
      <c r="C2979" s="2">
        <v>3.8483000000000001E-4</v>
      </c>
    </row>
    <row r="2980" spans="1:3" x14ac:dyDescent="0.6">
      <c r="A2980" s="1">
        <v>44499</v>
      </c>
      <c r="B2980" s="3">
        <v>0.375</v>
      </c>
      <c r="C2980" s="2">
        <v>1.6971999999999999E-4</v>
      </c>
    </row>
    <row r="2981" spans="1:3" x14ac:dyDescent="0.6">
      <c r="A2981" s="1">
        <v>44499</v>
      </c>
      <c r="B2981" s="3">
        <v>4.1666666666666664E-2</v>
      </c>
      <c r="C2981" s="2">
        <v>1.7966999999999999E-4</v>
      </c>
    </row>
    <row r="2982" spans="1:3" x14ac:dyDescent="0.6">
      <c r="A2982" s="1">
        <v>44498</v>
      </c>
      <c r="B2982" s="3">
        <v>0.20833333333333334</v>
      </c>
      <c r="C2982" s="2">
        <v>2.4122E-4</v>
      </c>
    </row>
    <row r="2983" spans="1:3" x14ac:dyDescent="0.6">
      <c r="A2983" s="1">
        <v>44498</v>
      </c>
      <c r="B2983" s="3">
        <v>0.375</v>
      </c>
      <c r="C2983" s="2">
        <v>2.352E-4</v>
      </c>
    </row>
    <row r="2984" spans="1:3" x14ac:dyDescent="0.6">
      <c r="A2984" s="1">
        <v>44498</v>
      </c>
      <c r="B2984" s="3">
        <v>4.1666666666666664E-2</v>
      </c>
      <c r="C2984" s="2">
        <v>1.3782000000000001E-4</v>
      </c>
    </row>
    <row r="2985" spans="1:3" x14ac:dyDescent="0.6">
      <c r="A2985" s="1">
        <v>44497</v>
      </c>
      <c r="B2985" s="3">
        <v>0.20833333333333334</v>
      </c>
      <c r="C2985" s="2">
        <v>1E-4</v>
      </c>
    </row>
    <row r="2986" spans="1:3" x14ac:dyDescent="0.6">
      <c r="A2986" s="1">
        <v>44497</v>
      </c>
      <c r="B2986" s="3">
        <v>0.375</v>
      </c>
      <c r="C2986" s="2">
        <v>1.5574E-4</v>
      </c>
    </row>
    <row r="2987" spans="1:3" x14ac:dyDescent="0.6">
      <c r="A2987" s="1">
        <v>44497</v>
      </c>
      <c r="B2987" s="3">
        <v>4.1666666666666664E-2</v>
      </c>
      <c r="C2987" s="2">
        <v>2.3017E-4</v>
      </c>
    </row>
    <row r="2988" spans="1:3" x14ac:dyDescent="0.6">
      <c r="A2988" s="1">
        <v>44496</v>
      </c>
      <c r="B2988" s="3">
        <v>0.20833333333333334</v>
      </c>
      <c r="C2988" s="2">
        <v>3.0309E-4</v>
      </c>
    </row>
    <row r="2989" spans="1:3" x14ac:dyDescent="0.6">
      <c r="A2989" s="1">
        <v>44496</v>
      </c>
      <c r="B2989" s="3">
        <v>0.375</v>
      </c>
      <c r="C2989" s="2">
        <v>3.3175000000000001E-4</v>
      </c>
    </row>
    <row r="2990" spans="1:3" x14ac:dyDescent="0.6">
      <c r="A2990" s="1">
        <v>44496</v>
      </c>
      <c r="B2990" s="3">
        <v>4.1666666666666664E-2</v>
      </c>
      <c r="C2990" s="2">
        <v>5.5995000000000003E-4</v>
      </c>
    </row>
    <row r="2991" spans="1:3" x14ac:dyDescent="0.6">
      <c r="A2991" s="1">
        <v>44495</v>
      </c>
      <c r="B2991" s="3">
        <v>0.20833333333333334</v>
      </c>
      <c r="C2991" s="2">
        <v>6.0638E-4</v>
      </c>
    </row>
    <row r="2992" spans="1:3" x14ac:dyDescent="0.6">
      <c r="A2992" s="1">
        <v>44495</v>
      </c>
      <c r="B2992" s="3">
        <v>0.375</v>
      </c>
      <c r="C2992" s="2">
        <v>4.0991999999999998E-4</v>
      </c>
    </row>
    <row r="2993" spans="1:3" x14ac:dyDescent="0.6">
      <c r="A2993" s="1">
        <v>44495</v>
      </c>
      <c r="B2993" s="3">
        <v>4.1666666666666664E-2</v>
      </c>
      <c r="C2993" s="2">
        <v>1.7861E-4</v>
      </c>
    </row>
    <row r="2994" spans="1:3" x14ac:dyDescent="0.6">
      <c r="A2994" s="1">
        <v>44494</v>
      </c>
      <c r="B2994" s="3">
        <v>0.20833333333333334</v>
      </c>
      <c r="C2994" s="2">
        <v>2.0028E-4</v>
      </c>
    </row>
    <row r="2995" spans="1:3" x14ac:dyDescent="0.6">
      <c r="A2995" s="1">
        <v>44494</v>
      </c>
      <c r="B2995" s="3">
        <v>0.375</v>
      </c>
      <c r="C2995" s="2">
        <v>4.8777E-4</v>
      </c>
    </row>
    <row r="2996" spans="1:3" x14ac:dyDescent="0.6">
      <c r="A2996" s="1">
        <v>44494</v>
      </c>
      <c r="B2996" s="3">
        <v>4.1666666666666664E-2</v>
      </c>
      <c r="C2996" s="2">
        <v>3.2862000000000001E-4</v>
      </c>
    </row>
    <row r="2997" spans="1:3" x14ac:dyDescent="0.6">
      <c r="A2997" s="1">
        <v>44493</v>
      </c>
      <c r="B2997" s="3">
        <v>0.20833333333333334</v>
      </c>
      <c r="C2997" s="2">
        <v>3.7238000000000001E-4</v>
      </c>
    </row>
    <row r="2998" spans="1:3" x14ac:dyDescent="0.6">
      <c r="A2998" s="1">
        <v>44493</v>
      </c>
      <c r="B2998" s="3">
        <v>0.375</v>
      </c>
      <c r="C2998" s="2">
        <v>3.0333999999999998E-4</v>
      </c>
    </row>
    <row r="2999" spans="1:3" x14ac:dyDescent="0.6">
      <c r="A2999" s="1">
        <v>44493</v>
      </c>
      <c r="B2999" s="3">
        <v>4.1666666666666664E-2</v>
      </c>
      <c r="C2999" s="2">
        <v>1.739E-4</v>
      </c>
    </row>
    <row r="3000" spans="1:3" x14ac:dyDescent="0.6">
      <c r="A3000" s="1">
        <v>44492</v>
      </c>
      <c r="B3000" s="3">
        <v>0.20833333333333334</v>
      </c>
      <c r="C3000" s="2">
        <v>1.4854000000000001E-4</v>
      </c>
    </row>
    <row r="3001" spans="1:3" x14ac:dyDescent="0.6">
      <c r="A3001" s="1">
        <v>44492</v>
      </c>
      <c r="B3001" s="3">
        <v>0.375</v>
      </c>
      <c r="C3001" s="2">
        <v>2.6183000000000001E-4</v>
      </c>
    </row>
    <row r="3002" spans="1:3" x14ac:dyDescent="0.6">
      <c r="A3002" s="1">
        <v>44492</v>
      </c>
      <c r="B3002" s="3">
        <v>4.1666666666666664E-2</v>
      </c>
      <c r="C3002" s="2">
        <v>3.3221999999999999E-4</v>
      </c>
    </row>
    <row r="3003" spans="1:3" x14ac:dyDescent="0.6">
      <c r="A3003" s="1">
        <v>44491</v>
      </c>
      <c r="B3003" s="3">
        <v>0.20833333333333334</v>
      </c>
      <c r="C3003" s="2">
        <v>2.4509E-4</v>
      </c>
    </row>
    <row r="3004" spans="1:3" x14ac:dyDescent="0.6">
      <c r="A3004" s="1">
        <v>44491</v>
      </c>
      <c r="B3004" s="3">
        <v>0.375</v>
      </c>
      <c r="C3004" s="2">
        <v>3.3487000000000002E-4</v>
      </c>
    </row>
    <row r="3005" spans="1:3" x14ac:dyDescent="0.6">
      <c r="A3005" s="1">
        <v>44491</v>
      </c>
      <c r="B3005" s="3">
        <v>4.1666666666666664E-2</v>
      </c>
      <c r="C3005" s="2">
        <v>6.2182000000000003E-4</v>
      </c>
    </row>
    <row r="3006" spans="1:3" x14ac:dyDescent="0.6">
      <c r="A3006" s="1">
        <v>44490</v>
      </c>
      <c r="B3006" s="3">
        <v>0.20833333333333334</v>
      </c>
      <c r="C3006" s="2">
        <v>5.7123999999999999E-4</v>
      </c>
    </row>
    <row r="3007" spans="1:3" x14ac:dyDescent="0.6">
      <c r="A3007" s="1">
        <v>44490</v>
      </c>
      <c r="B3007" s="3">
        <v>0.375</v>
      </c>
      <c r="C3007" s="2">
        <v>6.8926999999999997E-4</v>
      </c>
    </row>
    <row r="3008" spans="1:3" x14ac:dyDescent="0.6">
      <c r="A3008" s="1">
        <v>44490</v>
      </c>
      <c r="B3008" s="3">
        <v>4.1666666666666664E-2</v>
      </c>
      <c r="C3008" s="2">
        <v>6.3237000000000005E-4</v>
      </c>
    </row>
    <row r="3009" spans="1:3" x14ac:dyDescent="0.6">
      <c r="A3009" s="1">
        <v>44489</v>
      </c>
      <c r="B3009" s="3">
        <v>0.20833333333333334</v>
      </c>
      <c r="C3009" s="2">
        <v>1E-4</v>
      </c>
    </row>
    <row r="3010" spans="1:3" x14ac:dyDescent="0.6">
      <c r="A3010" s="1">
        <v>44489</v>
      </c>
      <c r="B3010" s="3">
        <v>0.375</v>
      </c>
      <c r="C3010" s="2">
        <v>1E-4</v>
      </c>
    </row>
    <row r="3011" spans="1:3" x14ac:dyDescent="0.6">
      <c r="A3011" s="1">
        <v>44489</v>
      </c>
      <c r="B3011" s="3">
        <v>4.1666666666666664E-2</v>
      </c>
      <c r="C3011" s="2">
        <v>1E-4</v>
      </c>
    </row>
    <row r="3012" spans="1:3" x14ac:dyDescent="0.6">
      <c r="A3012" s="1">
        <v>44488</v>
      </c>
      <c r="B3012" s="3">
        <v>0.20833333333333334</v>
      </c>
      <c r="C3012" s="2">
        <v>1.4974000000000001E-4</v>
      </c>
    </row>
    <row r="3013" spans="1:3" x14ac:dyDescent="0.6">
      <c r="A3013" s="1">
        <v>44488</v>
      </c>
      <c r="B3013" s="3">
        <v>0.375</v>
      </c>
      <c r="C3013" s="2">
        <v>1E-4</v>
      </c>
    </row>
    <row r="3014" spans="1:3" x14ac:dyDescent="0.6">
      <c r="A3014" s="1">
        <v>44488</v>
      </c>
      <c r="B3014" s="3">
        <v>4.1666666666666664E-2</v>
      </c>
      <c r="C3014" s="2">
        <v>1E-4</v>
      </c>
    </row>
    <row r="3015" spans="1:3" x14ac:dyDescent="0.6">
      <c r="A3015" s="1">
        <v>44487</v>
      </c>
      <c r="B3015" s="3">
        <v>0.20833333333333334</v>
      </c>
      <c r="C3015" s="2">
        <v>2.2227E-4</v>
      </c>
    </row>
    <row r="3016" spans="1:3" x14ac:dyDescent="0.6">
      <c r="A3016" s="1">
        <v>44487</v>
      </c>
      <c r="B3016" s="3">
        <v>0.375</v>
      </c>
      <c r="C3016" s="2">
        <v>3.8414999999999999E-4</v>
      </c>
    </row>
    <row r="3017" spans="1:3" x14ac:dyDescent="0.6">
      <c r="A3017" s="1">
        <v>44487</v>
      </c>
      <c r="B3017" s="3">
        <v>4.1666666666666664E-2</v>
      </c>
      <c r="C3017" s="2">
        <v>4.4250000000000002E-4</v>
      </c>
    </row>
    <row r="3018" spans="1:3" x14ac:dyDescent="0.6">
      <c r="A3018" s="1">
        <v>44486</v>
      </c>
      <c r="B3018" s="3">
        <v>0.20833333333333334</v>
      </c>
      <c r="C3018" s="2">
        <v>4.0130999999999999E-4</v>
      </c>
    </row>
    <row r="3019" spans="1:3" x14ac:dyDescent="0.6">
      <c r="A3019" s="1">
        <v>44486</v>
      </c>
      <c r="B3019" s="3">
        <v>0.375</v>
      </c>
      <c r="C3019" s="2">
        <v>3.1281000000000001E-4</v>
      </c>
    </row>
    <row r="3020" spans="1:3" x14ac:dyDescent="0.6">
      <c r="A3020" s="1">
        <v>44486</v>
      </c>
      <c r="B3020" s="3">
        <v>4.1666666666666664E-2</v>
      </c>
      <c r="C3020" s="2">
        <v>4.3302999999999999E-4</v>
      </c>
    </row>
    <row r="3021" spans="1:3" x14ac:dyDescent="0.6">
      <c r="A3021" s="1">
        <v>44485</v>
      </c>
      <c r="B3021" s="3">
        <v>0.20833333333333334</v>
      </c>
      <c r="C3021" s="2">
        <v>2.7876000000000002E-4</v>
      </c>
    </row>
    <row r="3022" spans="1:3" x14ac:dyDescent="0.6">
      <c r="A3022" s="1">
        <v>44485</v>
      </c>
      <c r="B3022" s="3">
        <v>0.375</v>
      </c>
      <c r="C3022" s="2">
        <v>4.8084000000000001E-4</v>
      </c>
    </row>
    <row r="3023" spans="1:3" x14ac:dyDescent="0.6">
      <c r="A3023" s="1">
        <v>44485</v>
      </c>
      <c r="B3023" s="3">
        <v>4.1666666666666664E-2</v>
      </c>
      <c r="C3023" s="2">
        <v>1E-4</v>
      </c>
    </row>
    <row r="3024" spans="1:3" x14ac:dyDescent="0.6">
      <c r="A3024" s="1">
        <v>44484</v>
      </c>
      <c r="B3024" s="3">
        <v>0.20833333333333334</v>
      </c>
      <c r="C3024" s="2">
        <v>3.6685E-4</v>
      </c>
    </row>
    <row r="3025" spans="1:3" x14ac:dyDescent="0.6">
      <c r="A3025" s="1">
        <v>44484</v>
      </c>
      <c r="B3025" s="3">
        <v>0.375</v>
      </c>
      <c r="C3025" s="2">
        <v>1E-4</v>
      </c>
    </row>
    <row r="3026" spans="1:3" x14ac:dyDescent="0.6">
      <c r="A3026" s="1">
        <v>44484</v>
      </c>
      <c r="B3026" s="3">
        <v>4.1666666666666664E-2</v>
      </c>
      <c r="C3026" s="2">
        <v>1.7281999999999999E-4</v>
      </c>
    </row>
    <row r="3027" spans="1:3" x14ac:dyDescent="0.6">
      <c r="A3027" s="1">
        <v>44483</v>
      </c>
      <c r="B3027" s="3">
        <v>0.20833333333333334</v>
      </c>
      <c r="C3027" s="2">
        <v>2.2797E-4</v>
      </c>
    </row>
    <row r="3028" spans="1:3" x14ac:dyDescent="0.6">
      <c r="A3028" s="1">
        <v>44483</v>
      </c>
      <c r="B3028" s="3">
        <v>0.375</v>
      </c>
      <c r="C3028" s="2">
        <v>1E-4</v>
      </c>
    </row>
    <row r="3029" spans="1:3" x14ac:dyDescent="0.6">
      <c r="A3029" s="1">
        <v>44483</v>
      </c>
      <c r="B3029" s="3">
        <v>4.1666666666666664E-2</v>
      </c>
      <c r="C3029" s="2">
        <v>1E-4</v>
      </c>
    </row>
    <row r="3030" spans="1:3" x14ac:dyDescent="0.6">
      <c r="A3030" s="1">
        <v>44482</v>
      </c>
      <c r="B3030" s="3">
        <v>0.20833333333333334</v>
      </c>
      <c r="C3030" s="2">
        <v>1E-4</v>
      </c>
    </row>
    <row r="3031" spans="1:3" x14ac:dyDescent="0.6">
      <c r="A3031" s="1">
        <v>44482</v>
      </c>
      <c r="B3031" s="3">
        <v>0.375</v>
      </c>
      <c r="C3031" s="2">
        <v>1E-4</v>
      </c>
    </row>
    <row r="3032" spans="1:3" x14ac:dyDescent="0.6">
      <c r="A3032" s="1">
        <v>44482</v>
      </c>
      <c r="B3032" s="3">
        <v>4.1666666666666664E-2</v>
      </c>
      <c r="C3032" s="2">
        <v>1E-4</v>
      </c>
    </row>
    <row r="3033" spans="1:3" x14ac:dyDescent="0.6">
      <c r="A3033" s="1">
        <v>44481</v>
      </c>
      <c r="B3033" s="3">
        <v>0.20833333333333334</v>
      </c>
      <c r="C3033" s="2">
        <v>1E-4</v>
      </c>
    </row>
    <row r="3034" spans="1:3" x14ac:dyDescent="0.6">
      <c r="A3034" s="1">
        <v>44481</v>
      </c>
      <c r="B3034" s="3">
        <v>0.375</v>
      </c>
      <c r="C3034" s="2">
        <v>1E-4</v>
      </c>
    </row>
    <row r="3035" spans="1:3" x14ac:dyDescent="0.6">
      <c r="A3035" s="1">
        <v>44481</v>
      </c>
      <c r="B3035" s="3">
        <v>4.1666666666666664E-2</v>
      </c>
      <c r="C3035" s="2">
        <v>1E-4</v>
      </c>
    </row>
    <row r="3036" spans="1:3" x14ac:dyDescent="0.6">
      <c r="A3036" s="1">
        <v>44480</v>
      </c>
      <c r="B3036" s="3">
        <v>0.20833333333333334</v>
      </c>
      <c r="C3036" s="2">
        <v>1E-4</v>
      </c>
    </row>
    <row r="3037" spans="1:3" x14ac:dyDescent="0.6">
      <c r="A3037" s="1">
        <v>44480</v>
      </c>
      <c r="B3037" s="3">
        <v>0.375</v>
      </c>
      <c r="C3037" s="2">
        <v>1E-4</v>
      </c>
    </row>
    <row r="3038" spans="1:3" x14ac:dyDescent="0.6">
      <c r="A3038" s="1">
        <v>44480</v>
      </c>
      <c r="B3038" s="3">
        <v>4.1666666666666664E-2</v>
      </c>
      <c r="C3038" s="2">
        <v>1E-4</v>
      </c>
    </row>
    <row r="3039" spans="1:3" x14ac:dyDescent="0.6">
      <c r="A3039" s="1">
        <v>44479</v>
      </c>
      <c r="B3039" s="3">
        <v>0.20833333333333334</v>
      </c>
      <c r="C3039" s="2">
        <v>2.0906000000000001E-4</v>
      </c>
    </row>
    <row r="3040" spans="1:3" x14ac:dyDescent="0.6">
      <c r="A3040" s="1">
        <v>44479</v>
      </c>
      <c r="B3040" s="3">
        <v>0.375</v>
      </c>
      <c r="C3040" s="2">
        <v>1E-4</v>
      </c>
    </row>
    <row r="3041" spans="1:3" x14ac:dyDescent="0.6">
      <c r="A3041" s="1">
        <v>44479</v>
      </c>
      <c r="B3041" s="3">
        <v>4.1666666666666664E-2</v>
      </c>
      <c r="C3041" s="2">
        <v>1.5716999999999999E-4</v>
      </c>
    </row>
    <row r="3042" spans="1:3" x14ac:dyDescent="0.6">
      <c r="A3042" s="1">
        <v>44478</v>
      </c>
      <c r="B3042" s="3">
        <v>0.20833333333333334</v>
      </c>
      <c r="C3042" s="2">
        <v>1E-4</v>
      </c>
    </row>
    <row r="3043" spans="1:3" x14ac:dyDescent="0.6">
      <c r="A3043" s="1">
        <v>44478</v>
      </c>
      <c r="B3043" s="3">
        <v>0.375</v>
      </c>
      <c r="C3043" s="2">
        <v>1E-4</v>
      </c>
    </row>
    <row r="3044" spans="1:3" x14ac:dyDescent="0.6">
      <c r="A3044" s="1">
        <v>44478</v>
      </c>
      <c r="B3044" s="3">
        <v>4.1666666666666664E-2</v>
      </c>
      <c r="C3044" s="2">
        <v>1.3417E-4</v>
      </c>
    </row>
    <row r="3045" spans="1:3" x14ac:dyDescent="0.6">
      <c r="A3045" s="1">
        <v>44477</v>
      </c>
      <c r="B3045" s="3">
        <v>0.20833333333333334</v>
      </c>
      <c r="C3045" s="2">
        <v>2.3355000000000001E-4</v>
      </c>
    </row>
    <row r="3046" spans="1:3" x14ac:dyDescent="0.6">
      <c r="A3046" s="1">
        <v>44477</v>
      </c>
      <c r="B3046" s="3">
        <v>0.375</v>
      </c>
      <c r="C3046" s="2">
        <v>3.3378999999999999E-4</v>
      </c>
    </row>
    <row r="3047" spans="1:3" x14ac:dyDescent="0.6">
      <c r="A3047" s="1">
        <v>44477</v>
      </c>
      <c r="B3047" s="3">
        <v>4.1666666666666664E-2</v>
      </c>
      <c r="C3047" s="2">
        <v>3.2668999999999998E-4</v>
      </c>
    </row>
    <row r="3048" spans="1:3" x14ac:dyDescent="0.6">
      <c r="A3048" s="1">
        <v>44476</v>
      </c>
      <c r="B3048" s="3">
        <v>0.20833333333333334</v>
      </c>
      <c r="C3048" s="2">
        <v>2.9179E-4</v>
      </c>
    </row>
    <row r="3049" spans="1:3" x14ac:dyDescent="0.6">
      <c r="A3049" s="1">
        <v>44476</v>
      </c>
      <c r="B3049" s="3">
        <v>0.375</v>
      </c>
      <c r="C3049" s="2">
        <v>1E-4</v>
      </c>
    </row>
    <row r="3050" spans="1:3" x14ac:dyDescent="0.6">
      <c r="A3050" s="1">
        <v>44476</v>
      </c>
      <c r="B3050" s="3">
        <v>4.1666666666666664E-2</v>
      </c>
      <c r="C3050" s="2">
        <v>1E-4</v>
      </c>
    </row>
    <row r="3051" spans="1:3" x14ac:dyDescent="0.6">
      <c r="A3051" s="1">
        <v>44475</v>
      </c>
      <c r="B3051" s="3">
        <v>0.20833333333333334</v>
      </c>
      <c r="C3051" s="2">
        <v>1E-4</v>
      </c>
    </row>
    <row r="3052" spans="1:3" x14ac:dyDescent="0.6">
      <c r="A3052" s="1">
        <v>44475</v>
      </c>
      <c r="B3052" s="3">
        <v>0.375</v>
      </c>
      <c r="C3052" s="2">
        <v>1E-4</v>
      </c>
    </row>
    <row r="3053" spans="1:3" x14ac:dyDescent="0.6">
      <c r="A3053" s="1">
        <v>44475</v>
      </c>
      <c r="B3053" s="3">
        <v>4.1666666666666664E-2</v>
      </c>
      <c r="C3053" s="2">
        <v>1.61E-6</v>
      </c>
    </row>
    <row r="3054" spans="1:3" x14ac:dyDescent="0.6">
      <c r="A3054" s="1">
        <v>44474</v>
      </c>
      <c r="B3054" s="3">
        <v>0.20833333333333334</v>
      </c>
      <c r="C3054" s="2">
        <v>-2.427E-5</v>
      </c>
    </row>
    <row r="3055" spans="1:3" x14ac:dyDescent="0.6">
      <c r="A3055" s="1">
        <v>44474</v>
      </c>
      <c r="B3055" s="3">
        <v>0.375</v>
      </c>
      <c r="C3055" s="2">
        <v>1E-4</v>
      </c>
    </row>
    <row r="3056" spans="1:3" x14ac:dyDescent="0.6">
      <c r="A3056" s="1">
        <v>44474</v>
      </c>
      <c r="B3056" s="3">
        <v>4.1666666666666664E-2</v>
      </c>
      <c r="C3056" s="2">
        <v>1E-4</v>
      </c>
    </row>
    <row r="3057" spans="1:3" x14ac:dyDescent="0.6">
      <c r="A3057" s="1">
        <v>44473</v>
      </c>
      <c r="B3057" s="3">
        <v>0.20833333333333334</v>
      </c>
      <c r="C3057" s="2">
        <v>1E-4</v>
      </c>
    </row>
    <row r="3058" spans="1:3" x14ac:dyDescent="0.6">
      <c r="A3058" s="1">
        <v>44473</v>
      </c>
      <c r="B3058" s="3">
        <v>0.375</v>
      </c>
      <c r="C3058" s="2">
        <v>1E-4</v>
      </c>
    </row>
    <row r="3059" spans="1:3" x14ac:dyDescent="0.6">
      <c r="A3059" s="1">
        <v>44473</v>
      </c>
      <c r="B3059" s="3">
        <v>4.1666666666666664E-2</v>
      </c>
      <c r="C3059" s="2">
        <v>1E-4</v>
      </c>
    </row>
    <row r="3060" spans="1:3" x14ac:dyDescent="0.6">
      <c r="A3060" s="1">
        <v>44472</v>
      </c>
      <c r="B3060" s="3">
        <v>0.20833333333333334</v>
      </c>
      <c r="C3060" s="2">
        <v>1E-4</v>
      </c>
    </row>
    <row r="3061" spans="1:3" x14ac:dyDescent="0.6">
      <c r="A3061" s="1">
        <v>44472</v>
      </c>
      <c r="B3061" s="3">
        <v>0.375</v>
      </c>
      <c r="C3061" s="2">
        <v>1E-4</v>
      </c>
    </row>
    <row r="3062" spans="1:3" x14ac:dyDescent="0.6">
      <c r="A3062" s="1">
        <v>44472</v>
      </c>
      <c r="B3062" s="3">
        <v>4.1666666666666664E-2</v>
      </c>
      <c r="C3062" s="2">
        <v>5.9379999999999997E-5</v>
      </c>
    </row>
    <row r="3063" spans="1:3" x14ac:dyDescent="0.6">
      <c r="A3063" s="1">
        <v>44471</v>
      </c>
      <c r="B3063" s="3">
        <v>0.20833333333333334</v>
      </c>
      <c r="C3063" s="2">
        <v>3.519E-5</v>
      </c>
    </row>
    <row r="3064" spans="1:3" x14ac:dyDescent="0.6">
      <c r="A3064" s="1">
        <v>44471</v>
      </c>
      <c r="B3064" s="3">
        <v>0.375</v>
      </c>
      <c r="C3064" s="2">
        <v>5.2769999999999998E-5</v>
      </c>
    </row>
    <row r="3065" spans="1:3" x14ac:dyDescent="0.6">
      <c r="A3065" s="1">
        <v>44471</v>
      </c>
      <c r="B3065" s="3">
        <v>4.1666666666666664E-2</v>
      </c>
      <c r="C3065" s="2">
        <v>1E-4</v>
      </c>
    </row>
    <row r="3066" spans="1:3" x14ac:dyDescent="0.6">
      <c r="A3066" s="1">
        <v>44470</v>
      </c>
      <c r="B3066" s="3">
        <v>0.20833333333333334</v>
      </c>
      <c r="C3066" s="2">
        <v>-2.6930000000000001E-5</v>
      </c>
    </row>
    <row r="3067" spans="1:3" x14ac:dyDescent="0.6">
      <c r="A3067" s="1">
        <v>44470</v>
      </c>
      <c r="B3067" s="3">
        <v>0.375</v>
      </c>
      <c r="C3067" s="2">
        <v>2.2019999999999999E-5</v>
      </c>
    </row>
    <row r="3068" spans="1:3" x14ac:dyDescent="0.6">
      <c r="A3068" s="1">
        <v>44470</v>
      </c>
      <c r="B3068" s="3">
        <v>4.1666666666666664E-2</v>
      </c>
      <c r="C3068" s="2">
        <v>9.2349999999999995E-5</v>
      </c>
    </row>
    <row r="3069" spans="1:3" x14ac:dyDescent="0.6">
      <c r="A3069" s="1">
        <v>44469</v>
      </c>
      <c r="B3069" s="3">
        <v>0.20833333333333334</v>
      </c>
      <c r="C3069" s="2">
        <v>1E-4</v>
      </c>
    </row>
    <row r="3070" spans="1:3" x14ac:dyDescent="0.6">
      <c r="A3070" s="1">
        <v>44469</v>
      </c>
      <c r="B3070" s="3">
        <v>0.375</v>
      </c>
      <c r="C3070" s="2">
        <v>1E-4</v>
      </c>
    </row>
    <row r="3071" spans="1:3" x14ac:dyDescent="0.6">
      <c r="A3071" s="1">
        <v>44469</v>
      </c>
      <c r="B3071" s="3">
        <v>4.1666666666666664E-2</v>
      </c>
      <c r="C3071" s="2">
        <v>5.6610000000000002E-5</v>
      </c>
    </row>
    <row r="3072" spans="1:3" x14ac:dyDescent="0.6">
      <c r="A3072" s="1">
        <v>44468</v>
      </c>
      <c r="B3072" s="3">
        <v>0.20833333333333334</v>
      </c>
      <c r="C3072" s="2">
        <v>3.7570000000000001E-5</v>
      </c>
    </row>
    <row r="3073" spans="1:3" x14ac:dyDescent="0.6">
      <c r="A3073" s="1">
        <v>44468</v>
      </c>
      <c r="B3073" s="3">
        <v>0.375</v>
      </c>
      <c r="C3073" s="2">
        <v>4.4480000000000001E-5</v>
      </c>
    </row>
    <row r="3074" spans="1:3" x14ac:dyDescent="0.6">
      <c r="A3074" s="1">
        <v>44468</v>
      </c>
      <c r="B3074" s="3">
        <v>4.1666666666666664E-2</v>
      </c>
      <c r="C3074" s="2">
        <v>9.7549999999999999E-5</v>
      </c>
    </row>
    <row r="3075" spans="1:3" x14ac:dyDescent="0.6">
      <c r="A3075" s="1">
        <v>44467</v>
      </c>
      <c r="B3075" s="3">
        <v>0.20833333333333334</v>
      </c>
      <c r="C3075" s="2">
        <v>3.3170000000000003E-5</v>
      </c>
    </row>
    <row r="3076" spans="1:3" x14ac:dyDescent="0.6">
      <c r="A3076" s="1">
        <v>44467</v>
      </c>
      <c r="B3076" s="3">
        <v>0.375</v>
      </c>
      <c r="C3076" s="2">
        <v>2.5490000000000002E-5</v>
      </c>
    </row>
    <row r="3077" spans="1:3" x14ac:dyDescent="0.6">
      <c r="A3077" s="1">
        <v>44467</v>
      </c>
      <c r="B3077" s="3">
        <v>4.1666666666666664E-2</v>
      </c>
      <c r="C3077" s="2">
        <v>1E-4</v>
      </c>
    </row>
    <row r="3078" spans="1:3" x14ac:dyDescent="0.6">
      <c r="A3078" s="1">
        <v>44466</v>
      </c>
      <c r="B3078" s="3">
        <v>0.20833333333333334</v>
      </c>
      <c r="C3078" s="2">
        <v>1E-4</v>
      </c>
    </row>
    <row r="3079" spans="1:3" x14ac:dyDescent="0.6">
      <c r="A3079" s="1">
        <v>44466</v>
      </c>
      <c r="B3079" s="3">
        <v>0.375</v>
      </c>
      <c r="C3079" s="2">
        <v>1E-4</v>
      </c>
    </row>
    <row r="3080" spans="1:3" x14ac:dyDescent="0.6">
      <c r="A3080" s="1">
        <v>44466</v>
      </c>
      <c r="B3080" s="3">
        <v>4.1666666666666664E-2</v>
      </c>
      <c r="C3080" s="2">
        <v>-1.6860000000000001E-5</v>
      </c>
    </row>
    <row r="3081" spans="1:3" x14ac:dyDescent="0.6">
      <c r="A3081" s="1">
        <v>44465</v>
      </c>
      <c r="B3081" s="3">
        <v>0.20833333333333334</v>
      </c>
      <c r="C3081" s="2">
        <v>1E-4</v>
      </c>
    </row>
    <row r="3082" spans="1:3" x14ac:dyDescent="0.6">
      <c r="A3082" s="1">
        <v>44465</v>
      </c>
      <c r="B3082" s="3">
        <v>0.375</v>
      </c>
      <c r="C3082" s="2">
        <v>2.457E-5</v>
      </c>
    </row>
    <row r="3083" spans="1:3" x14ac:dyDescent="0.6">
      <c r="A3083" s="1">
        <v>44465</v>
      </c>
      <c r="B3083" s="3">
        <v>4.1666666666666664E-2</v>
      </c>
      <c r="C3083" s="2">
        <v>1E-4</v>
      </c>
    </row>
    <row r="3084" spans="1:3" x14ac:dyDescent="0.6">
      <c r="A3084" s="1">
        <v>44464</v>
      </c>
      <c r="B3084" s="3">
        <v>0.20833333333333334</v>
      </c>
      <c r="C3084" s="2">
        <v>5.6280000000000003E-5</v>
      </c>
    </row>
    <row r="3085" spans="1:3" x14ac:dyDescent="0.6">
      <c r="A3085" s="1">
        <v>44464</v>
      </c>
      <c r="B3085" s="3">
        <v>0.375</v>
      </c>
      <c r="C3085" s="2">
        <v>1E-4</v>
      </c>
    </row>
    <row r="3086" spans="1:3" x14ac:dyDescent="0.6">
      <c r="A3086" s="1">
        <v>44464</v>
      </c>
      <c r="B3086" s="3">
        <v>4.1666666666666664E-2</v>
      </c>
      <c r="C3086" s="2">
        <v>3.9780000000000002E-5</v>
      </c>
    </row>
    <row r="3087" spans="1:3" x14ac:dyDescent="0.6">
      <c r="A3087" s="1">
        <v>44463</v>
      </c>
      <c r="B3087" s="3">
        <v>0.20833333333333334</v>
      </c>
      <c r="C3087" s="2">
        <v>-8.5359999999999996E-5</v>
      </c>
    </row>
    <row r="3088" spans="1:3" x14ac:dyDescent="0.6">
      <c r="A3088" s="1">
        <v>44463</v>
      </c>
      <c r="B3088" s="3">
        <v>0.375</v>
      </c>
      <c r="C3088" s="2">
        <v>-7.8560000000000007E-5</v>
      </c>
    </row>
    <row r="3089" spans="1:3" x14ac:dyDescent="0.6">
      <c r="A3089" s="1">
        <v>44463</v>
      </c>
      <c r="B3089" s="3">
        <v>4.1666666666666664E-2</v>
      </c>
      <c r="C3089" s="2">
        <v>1E-4</v>
      </c>
    </row>
    <row r="3090" spans="1:3" x14ac:dyDescent="0.6">
      <c r="A3090" s="1">
        <v>44462</v>
      </c>
      <c r="B3090" s="3">
        <v>0.20833333333333334</v>
      </c>
      <c r="C3090" s="2">
        <v>7.8349999999999994E-5</v>
      </c>
    </row>
    <row r="3091" spans="1:3" x14ac:dyDescent="0.6">
      <c r="A3091" s="1">
        <v>44462</v>
      </c>
      <c r="B3091" s="3">
        <v>0.375</v>
      </c>
      <c r="C3091" s="2">
        <v>4.744E-5</v>
      </c>
    </row>
    <row r="3092" spans="1:3" x14ac:dyDescent="0.6">
      <c r="A3092" s="1">
        <v>44462</v>
      </c>
      <c r="B3092" s="3">
        <v>4.1666666666666664E-2</v>
      </c>
      <c r="C3092" s="2">
        <v>1E-4</v>
      </c>
    </row>
    <row r="3093" spans="1:3" x14ac:dyDescent="0.6">
      <c r="A3093" s="1">
        <v>44461</v>
      </c>
      <c r="B3093" s="3">
        <v>0.20833333333333334</v>
      </c>
      <c r="C3093" s="2">
        <v>1E-4</v>
      </c>
    </row>
    <row r="3094" spans="1:3" x14ac:dyDescent="0.6">
      <c r="A3094" s="1">
        <v>44461</v>
      </c>
      <c r="B3094" s="3">
        <v>0.375</v>
      </c>
      <c r="C3094" s="2">
        <v>1E-4</v>
      </c>
    </row>
    <row r="3095" spans="1:3" x14ac:dyDescent="0.6">
      <c r="A3095" s="1">
        <v>44461</v>
      </c>
      <c r="B3095" s="3">
        <v>4.1666666666666664E-2</v>
      </c>
      <c r="C3095" s="2">
        <v>1E-4</v>
      </c>
    </row>
    <row r="3096" spans="1:3" x14ac:dyDescent="0.6">
      <c r="A3096" s="1">
        <v>44460</v>
      </c>
      <c r="B3096" s="3">
        <v>0.20833333333333334</v>
      </c>
      <c r="C3096" s="2">
        <v>1E-4</v>
      </c>
    </row>
    <row r="3097" spans="1:3" x14ac:dyDescent="0.6">
      <c r="A3097" s="1">
        <v>44460</v>
      </c>
      <c r="B3097" s="3">
        <v>0.375</v>
      </c>
      <c r="C3097" s="2">
        <v>1E-4</v>
      </c>
    </row>
    <row r="3098" spans="1:3" x14ac:dyDescent="0.6">
      <c r="A3098" s="1">
        <v>44460</v>
      </c>
      <c r="B3098" s="3">
        <v>4.1666666666666664E-2</v>
      </c>
      <c r="C3098" s="2">
        <v>1E-4</v>
      </c>
    </row>
    <row r="3099" spans="1:3" x14ac:dyDescent="0.6">
      <c r="A3099" s="1">
        <v>44459</v>
      </c>
      <c r="B3099" s="3">
        <v>0.20833333333333334</v>
      </c>
      <c r="C3099" s="2">
        <v>1E-4</v>
      </c>
    </row>
    <row r="3100" spans="1:3" x14ac:dyDescent="0.6">
      <c r="A3100" s="1">
        <v>44459</v>
      </c>
      <c r="B3100" s="3">
        <v>0.375</v>
      </c>
      <c r="C3100" s="2">
        <v>1E-4</v>
      </c>
    </row>
    <row r="3101" spans="1:3" x14ac:dyDescent="0.6">
      <c r="A3101" s="1">
        <v>44459</v>
      </c>
      <c r="B3101" s="3">
        <v>4.1666666666666664E-2</v>
      </c>
      <c r="C3101" s="2">
        <v>1E-4</v>
      </c>
    </row>
    <row r="3102" spans="1:3" x14ac:dyDescent="0.6">
      <c r="A3102" s="1">
        <v>44458</v>
      </c>
      <c r="B3102" s="3">
        <v>0.20833333333333334</v>
      </c>
      <c r="C3102" s="2">
        <v>1E-4</v>
      </c>
    </row>
    <row r="3103" spans="1:3" x14ac:dyDescent="0.6">
      <c r="A3103" s="1">
        <v>44458</v>
      </c>
      <c r="B3103" s="3">
        <v>0.375</v>
      </c>
      <c r="C3103" s="2">
        <v>1E-4</v>
      </c>
    </row>
    <row r="3104" spans="1:3" x14ac:dyDescent="0.6">
      <c r="A3104" s="1">
        <v>44458</v>
      </c>
      <c r="B3104" s="3">
        <v>4.1666666666666664E-2</v>
      </c>
      <c r="C3104" s="2">
        <v>1E-4</v>
      </c>
    </row>
    <row r="3105" spans="1:3" x14ac:dyDescent="0.6">
      <c r="A3105" s="1">
        <v>44457</v>
      </c>
      <c r="B3105" s="3">
        <v>0.20833333333333334</v>
      </c>
      <c r="C3105" s="2">
        <v>1E-4</v>
      </c>
    </row>
    <row r="3106" spans="1:3" x14ac:dyDescent="0.6">
      <c r="A3106" s="1">
        <v>44457</v>
      </c>
      <c r="B3106" s="3">
        <v>0.375</v>
      </c>
      <c r="C3106" s="2">
        <v>1E-4</v>
      </c>
    </row>
    <row r="3107" spans="1:3" x14ac:dyDescent="0.6">
      <c r="A3107" s="1">
        <v>44457</v>
      </c>
      <c r="B3107" s="3">
        <v>4.1666666666666664E-2</v>
      </c>
      <c r="C3107" s="2">
        <v>1E-4</v>
      </c>
    </row>
    <row r="3108" spans="1:3" x14ac:dyDescent="0.6">
      <c r="A3108" s="1">
        <v>44456</v>
      </c>
      <c r="B3108" s="3">
        <v>0.20833333333333334</v>
      </c>
      <c r="C3108" s="2">
        <v>1E-4</v>
      </c>
    </row>
    <row r="3109" spans="1:3" x14ac:dyDescent="0.6">
      <c r="A3109" s="1">
        <v>44456</v>
      </c>
      <c r="B3109" s="3">
        <v>0.375</v>
      </c>
      <c r="C3109" s="2">
        <v>1E-4</v>
      </c>
    </row>
    <row r="3110" spans="1:3" x14ac:dyDescent="0.6">
      <c r="A3110" s="1">
        <v>44456</v>
      </c>
      <c r="B3110" s="3">
        <v>4.1666666666666664E-2</v>
      </c>
      <c r="C3110" s="2">
        <v>1E-4</v>
      </c>
    </row>
    <row r="3111" spans="1:3" x14ac:dyDescent="0.6">
      <c r="A3111" s="1">
        <v>44455</v>
      </c>
      <c r="B3111" s="3">
        <v>0.20833333333333334</v>
      </c>
      <c r="C3111" s="2">
        <v>1E-4</v>
      </c>
    </row>
    <row r="3112" spans="1:3" x14ac:dyDescent="0.6">
      <c r="A3112" s="1">
        <v>44455</v>
      </c>
      <c r="B3112" s="3">
        <v>0.375</v>
      </c>
      <c r="C3112" s="2">
        <v>1E-4</v>
      </c>
    </row>
    <row r="3113" spans="1:3" x14ac:dyDescent="0.6">
      <c r="A3113" s="1">
        <v>44455</v>
      </c>
      <c r="B3113" s="3">
        <v>4.1666666666666664E-2</v>
      </c>
      <c r="C3113" s="2">
        <v>1E-4</v>
      </c>
    </row>
    <row r="3114" spans="1:3" x14ac:dyDescent="0.6">
      <c r="A3114" s="1">
        <v>44454</v>
      </c>
      <c r="B3114" s="3">
        <v>0.20833333333333334</v>
      </c>
      <c r="C3114" s="2">
        <v>1E-4</v>
      </c>
    </row>
    <row r="3115" spans="1:3" x14ac:dyDescent="0.6">
      <c r="A3115" s="1">
        <v>44454</v>
      </c>
      <c r="B3115" s="3">
        <v>0.375</v>
      </c>
      <c r="C3115" s="2">
        <v>1E-4</v>
      </c>
    </row>
    <row r="3116" spans="1:3" x14ac:dyDescent="0.6">
      <c r="A3116" s="1">
        <v>44454</v>
      </c>
      <c r="B3116" s="3">
        <v>4.1666666666666664E-2</v>
      </c>
      <c r="C3116" s="2">
        <v>1E-4</v>
      </c>
    </row>
    <row r="3117" spans="1:3" x14ac:dyDescent="0.6">
      <c r="A3117" s="1">
        <v>44453</v>
      </c>
      <c r="B3117" s="3">
        <v>0.20833333333333334</v>
      </c>
      <c r="C3117" s="2">
        <v>1E-4</v>
      </c>
    </row>
    <row r="3118" spans="1:3" x14ac:dyDescent="0.6">
      <c r="A3118" s="1">
        <v>44453</v>
      </c>
      <c r="B3118" s="3">
        <v>0.375</v>
      </c>
      <c r="C3118" s="2">
        <v>1E-4</v>
      </c>
    </row>
    <row r="3119" spans="1:3" x14ac:dyDescent="0.6">
      <c r="A3119" s="1">
        <v>44453</v>
      </c>
      <c r="B3119" s="3">
        <v>4.1666666666666664E-2</v>
      </c>
      <c r="C3119" s="2">
        <v>1E-4</v>
      </c>
    </row>
    <row r="3120" spans="1:3" x14ac:dyDescent="0.6">
      <c r="A3120" s="1">
        <v>44452</v>
      </c>
      <c r="B3120" s="3">
        <v>0.20833333333333334</v>
      </c>
      <c r="C3120" s="2">
        <v>1E-4</v>
      </c>
    </row>
    <row r="3121" spans="1:3" x14ac:dyDescent="0.6">
      <c r="A3121" s="1">
        <v>44452</v>
      </c>
      <c r="B3121" s="3">
        <v>0.375</v>
      </c>
      <c r="C3121" s="2">
        <v>1E-4</v>
      </c>
    </row>
    <row r="3122" spans="1:3" x14ac:dyDescent="0.6">
      <c r="A3122" s="1">
        <v>44452</v>
      </c>
      <c r="B3122" s="3">
        <v>4.1666666666666664E-2</v>
      </c>
      <c r="C3122" s="2">
        <v>1E-4</v>
      </c>
    </row>
    <row r="3123" spans="1:3" x14ac:dyDescent="0.6">
      <c r="A3123" s="1">
        <v>44451</v>
      </c>
      <c r="B3123" s="3">
        <v>0.20833333333333334</v>
      </c>
      <c r="C3123" s="2">
        <v>1E-4</v>
      </c>
    </row>
    <row r="3124" spans="1:3" x14ac:dyDescent="0.6">
      <c r="A3124" s="1">
        <v>44451</v>
      </c>
      <c r="B3124" s="3">
        <v>0.375</v>
      </c>
      <c r="C3124" s="2">
        <v>1E-4</v>
      </c>
    </row>
    <row r="3125" spans="1:3" x14ac:dyDescent="0.6">
      <c r="A3125" s="1">
        <v>44451</v>
      </c>
      <c r="B3125" s="3">
        <v>4.1666666666666664E-2</v>
      </c>
      <c r="C3125" s="2">
        <v>1E-4</v>
      </c>
    </row>
    <row r="3126" spans="1:3" x14ac:dyDescent="0.6">
      <c r="A3126" s="1">
        <v>44450</v>
      </c>
      <c r="B3126" s="3">
        <v>0.20833333333333334</v>
      </c>
      <c r="C3126" s="2">
        <v>1E-4</v>
      </c>
    </row>
    <row r="3127" spans="1:3" x14ac:dyDescent="0.6">
      <c r="A3127" s="1">
        <v>44450</v>
      </c>
      <c r="B3127" s="3">
        <v>0.375</v>
      </c>
      <c r="C3127" s="2">
        <v>1E-4</v>
      </c>
    </row>
    <row r="3128" spans="1:3" x14ac:dyDescent="0.6">
      <c r="A3128" s="1">
        <v>44450</v>
      </c>
      <c r="B3128" s="3">
        <v>4.1666666666666664E-2</v>
      </c>
      <c r="C3128" s="2">
        <v>1.1115E-4</v>
      </c>
    </row>
    <row r="3129" spans="1:3" x14ac:dyDescent="0.6">
      <c r="A3129" s="1">
        <v>44449</v>
      </c>
      <c r="B3129" s="3">
        <v>0.20833333333333334</v>
      </c>
      <c r="C3129" s="2">
        <v>1E-4</v>
      </c>
    </row>
    <row r="3130" spans="1:3" x14ac:dyDescent="0.6">
      <c r="A3130" s="1">
        <v>44449</v>
      </c>
      <c r="B3130" s="3">
        <v>0.375</v>
      </c>
      <c r="C3130" s="2">
        <v>1E-4</v>
      </c>
    </row>
    <row r="3131" spans="1:3" x14ac:dyDescent="0.6">
      <c r="A3131" s="1">
        <v>44449</v>
      </c>
      <c r="B3131" s="3">
        <v>4.1666666666666664E-2</v>
      </c>
      <c r="C3131" s="2">
        <v>1E-4</v>
      </c>
    </row>
    <row r="3132" spans="1:3" x14ac:dyDescent="0.6">
      <c r="A3132" s="1">
        <v>44448</v>
      </c>
      <c r="B3132" s="3">
        <v>0.20833333333333334</v>
      </c>
      <c r="C3132" s="2">
        <v>1E-4</v>
      </c>
    </row>
    <row r="3133" spans="1:3" x14ac:dyDescent="0.6">
      <c r="A3133" s="1">
        <v>44448</v>
      </c>
      <c r="B3133" s="3">
        <v>0.375</v>
      </c>
      <c r="C3133" s="2">
        <v>1E-4</v>
      </c>
    </row>
    <row r="3134" spans="1:3" x14ac:dyDescent="0.6">
      <c r="A3134" s="1">
        <v>44448</v>
      </c>
      <c r="B3134" s="3">
        <v>4.1666666666666664E-2</v>
      </c>
      <c r="C3134" s="2">
        <v>1E-4</v>
      </c>
    </row>
    <row r="3135" spans="1:3" x14ac:dyDescent="0.6">
      <c r="A3135" s="1">
        <v>44447</v>
      </c>
      <c r="B3135" s="3">
        <v>0.20833333333333334</v>
      </c>
      <c r="C3135" s="2">
        <v>1E-4</v>
      </c>
    </row>
    <row r="3136" spans="1:3" x14ac:dyDescent="0.6">
      <c r="A3136" s="1">
        <v>44447</v>
      </c>
      <c r="B3136" s="3">
        <v>0.375</v>
      </c>
      <c r="C3136" s="2">
        <v>1E-4</v>
      </c>
    </row>
    <row r="3137" spans="1:3" x14ac:dyDescent="0.6">
      <c r="A3137" s="1">
        <v>44447</v>
      </c>
      <c r="B3137" s="3">
        <v>4.1666666666666664E-2</v>
      </c>
      <c r="C3137" s="2">
        <v>2.2976E-4</v>
      </c>
    </row>
    <row r="3138" spans="1:3" x14ac:dyDescent="0.6">
      <c r="A3138" s="1">
        <v>44446</v>
      </c>
      <c r="B3138" s="3">
        <v>0.20833333333333334</v>
      </c>
      <c r="C3138" s="2">
        <v>1E-4</v>
      </c>
    </row>
    <row r="3139" spans="1:3" x14ac:dyDescent="0.6">
      <c r="A3139" s="1">
        <v>44446</v>
      </c>
      <c r="B3139" s="3">
        <v>0.375</v>
      </c>
      <c r="C3139" s="2">
        <v>1E-4</v>
      </c>
    </row>
    <row r="3140" spans="1:3" x14ac:dyDescent="0.6">
      <c r="A3140" s="1">
        <v>44446</v>
      </c>
      <c r="B3140" s="3">
        <v>4.1666666666666664E-2</v>
      </c>
      <c r="C3140" s="2">
        <v>1E-4</v>
      </c>
    </row>
    <row r="3141" spans="1:3" x14ac:dyDescent="0.6">
      <c r="A3141" s="1">
        <v>44445</v>
      </c>
      <c r="B3141" s="3">
        <v>0.20833333333333334</v>
      </c>
      <c r="C3141" s="2">
        <v>1E-4</v>
      </c>
    </row>
    <row r="3142" spans="1:3" x14ac:dyDescent="0.6">
      <c r="A3142" s="1">
        <v>44445</v>
      </c>
      <c r="B3142" s="3">
        <v>0.375</v>
      </c>
      <c r="C3142" s="2">
        <v>2.6781999999999999E-4</v>
      </c>
    </row>
    <row r="3143" spans="1:3" x14ac:dyDescent="0.6">
      <c r="A3143" s="1">
        <v>44445</v>
      </c>
      <c r="B3143" s="3">
        <v>4.1666666666666664E-2</v>
      </c>
      <c r="C3143" s="2">
        <v>1E-4</v>
      </c>
    </row>
    <row r="3144" spans="1:3" x14ac:dyDescent="0.6">
      <c r="A3144" s="1">
        <v>44444</v>
      </c>
      <c r="B3144" s="3">
        <v>0.20833333333333334</v>
      </c>
      <c r="C3144" s="2">
        <v>1E-4</v>
      </c>
    </row>
    <row r="3145" spans="1:3" x14ac:dyDescent="0.6">
      <c r="A3145" s="1">
        <v>44444</v>
      </c>
      <c r="B3145" s="3">
        <v>0.375</v>
      </c>
      <c r="C3145" s="2">
        <v>1E-4</v>
      </c>
    </row>
    <row r="3146" spans="1:3" x14ac:dyDescent="0.6">
      <c r="A3146" s="1">
        <v>44444</v>
      </c>
      <c r="B3146" s="3">
        <v>4.1666666666666664E-2</v>
      </c>
      <c r="C3146" s="2">
        <v>1.9218999999999999E-4</v>
      </c>
    </row>
    <row r="3147" spans="1:3" x14ac:dyDescent="0.6">
      <c r="A3147" s="1">
        <v>44443</v>
      </c>
      <c r="B3147" s="3">
        <v>0.20833333333333334</v>
      </c>
      <c r="C3147" s="2">
        <v>1.1799E-4</v>
      </c>
    </row>
    <row r="3148" spans="1:3" x14ac:dyDescent="0.6">
      <c r="A3148" s="1">
        <v>44443</v>
      </c>
      <c r="B3148" s="3">
        <v>0.375</v>
      </c>
      <c r="C3148" s="2">
        <v>4.3928000000000001E-4</v>
      </c>
    </row>
    <row r="3149" spans="1:3" x14ac:dyDescent="0.6">
      <c r="A3149" s="1">
        <v>44443</v>
      </c>
      <c r="B3149" s="3">
        <v>4.1666666666666664E-2</v>
      </c>
      <c r="C3149" s="2">
        <v>2.4373999999999999E-4</v>
      </c>
    </row>
    <row r="3150" spans="1:3" x14ac:dyDescent="0.6">
      <c r="A3150" s="1">
        <v>44442</v>
      </c>
      <c r="B3150" s="3">
        <v>0.20833333333333334</v>
      </c>
      <c r="C3150" s="2">
        <v>3.3375000000000001E-4</v>
      </c>
    </row>
    <row r="3151" spans="1:3" x14ac:dyDescent="0.6">
      <c r="A3151" s="1">
        <v>44442</v>
      </c>
      <c r="B3151" s="3">
        <v>0.375</v>
      </c>
      <c r="C3151" s="2">
        <v>4.7856E-4</v>
      </c>
    </row>
    <row r="3152" spans="1:3" x14ac:dyDescent="0.6">
      <c r="A3152" s="1">
        <v>44442</v>
      </c>
      <c r="B3152" s="3">
        <v>4.1666666666666664E-2</v>
      </c>
      <c r="C3152" s="2">
        <v>5.7404999999999999E-4</v>
      </c>
    </row>
    <row r="3153" spans="1:3" x14ac:dyDescent="0.6">
      <c r="A3153" s="1">
        <v>44441</v>
      </c>
      <c r="B3153" s="3">
        <v>0.20833333333333334</v>
      </c>
      <c r="C3153" s="2">
        <v>4.8690000000000002E-4</v>
      </c>
    </row>
    <row r="3154" spans="1:3" x14ac:dyDescent="0.6">
      <c r="A3154" s="1">
        <v>44441</v>
      </c>
      <c r="B3154" s="3">
        <v>0.375</v>
      </c>
      <c r="C3154" s="2">
        <v>4.0519999999999998E-4</v>
      </c>
    </row>
    <row r="3155" spans="1:3" x14ac:dyDescent="0.6">
      <c r="A3155" s="1">
        <v>44441</v>
      </c>
      <c r="B3155" s="3">
        <v>4.1666666666666664E-2</v>
      </c>
      <c r="C3155" s="2">
        <v>3.3966999999999998E-4</v>
      </c>
    </row>
    <row r="3156" spans="1:3" x14ac:dyDescent="0.6">
      <c r="A3156" s="1">
        <v>44440</v>
      </c>
      <c r="B3156" s="3">
        <v>0.20833333333333334</v>
      </c>
      <c r="C3156" s="2">
        <v>2.7255999999999998E-4</v>
      </c>
    </row>
    <row r="3157" spans="1:3" x14ac:dyDescent="0.6">
      <c r="A3157" s="1">
        <v>44440</v>
      </c>
      <c r="B3157" s="3">
        <v>0.375</v>
      </c>
      <c r="C3157" s="2">
        <v>4.4618000000000001E-4</v>
      </c>
    </row>
    <row r="3158" spans="1:3" x14ac:dyDescent="0.6">
      <c r="A3158" s="1">
        <v>44440</v>
      </c>
      <c r="B3158" s="3">
        <v>4.1666666666666664E-2</v>
      </c>
      <c r="C3158" s="2">
        <v>2.3353999999999999E-4</v>
      </c>
    </row>
    <row r="3159" spans="1:3" x14ac:dyDescent="0.6">
      <c r="A3159" s="1">
        <v>44439</v>
      </c>
      <c r="B3159" s="3">
        <v>0.20833333333333334</v>
      </c>
      <c r="C3159" s="2">
        <v>2.7795000000000001E-4</v>
      </c>
    </row>
    <row r="3160" spans="1:3" x14ac:dyDescent="0.6">
      <c r="A3160" s="1">
        <v>44439</v>
      </c>
      <c r="B3160" s="3">
        <v>0.375</v>
      </c>
      <c r="C3160" s="2">
        <v>3.6162E-4</v>
      </c>
    </row>
    <row r="3161" spans="1:3" x14ac:dyDescent="0.6">
      <c r="A3161" s="1">
        <v>44439</v>
      </c>
      <c r="B3161" s="3">
        <v>4.1666666666666664E-2</v>
      </c>
      <c r="C3161" s="2">
        <v>2.2550000000000001E-4</v>
      </c>
    </row>
    <row r="3162" spans="1:3" x14ac:dyDescent="0.6">
      <c r="A3162" s="1">
        <v>44438</v>
      </c>
      <c r="B3162" s="3">
        <v>0.20833333333333334</v>
      </c>
      <c r="C3162" s="2">
        <v>1E-4</v>
      </c>
    </row>
    <row r="3163" spans="1:3" x14ac:dyDescent="0.6">
      <c r="A3163" s="1">
        <v>44438</v>
      </c>
      <c r="B3163" s="3">
        <v>0.375</v>
      </c>
      <c r="C3163" s="2">
        <v>1E-4</v>
      </c>
    </row>
    <row r="3164" spans="1:3" x14ac:dyDescent="0.6">
      <c r="A3164" s="1">
        <v>44438</v>
      </c>
      <c r="B3164" s="3">
        <v>4.1666666666666664E-2</v>
      </c>
      <c r="C3164" s="2">
        <v>1E-4</v>
      </c>
    </row>
    <row r="3165" spans="1:3" x14ac:dyDescent="0.6">
      <c r="A3165" s="1">
        <v>44437</v>
      </c>
      <c r="B3165" s="3">
        <v>0.20833333333333334</v>
      </c>
      <c r="C3165" s="2">
        <v>1E-4</v>
      </c>
    </row>
    <row r="3166" spans="1:3" x14ac:dyDescent="0.6">
      <c r="A3166" s="1">
        <v>44437</v>
      </c>
      <c r="B3166" s="3">
        <v>0.375</v>
      </c>
      <c r="C3166" s="2">
        <v>1E-4</v>
      </c>
    </row>
    <row r="3167" spans="1:3" x14ac:dyDescent="0.6">
      <c r="A3167" s="1">
        <v>44437</v>
      </c>
      <c r="B3167" s="3">
        <v>4.1666666666666664E-2</v>
      </c>
      <c r="C3167" s="2">
        <v>2.3137E-4</v>
      </c>
    </row>
    <row r="3168" spans="1:3" x14ac:dyDescent="0.6">
      <c r="A3168" s="1">
        <v>44436</v>
      </c>
      <c r="B3168" s="3">
        <v>0.20833333333333334</v>
      </c>
      <c r="C3168" s="2">
        <v>3.2239999999999998E-4</v>
      </c>
    </row>
    <row r="3169" spans="1:3" x14ac:dyDescent="0.6">
      <c r="A3169" s="1">
        <v>44436</v>
      </c>
      <c r="B3169" s="3">
        <v>0.375</v>
      </c>
      <c r="C3169" s="2">
        <v>1E-4</v>
      </c>
    </row>
    <row r="3170" spans="1:3" x14ac:dyDescent="0.6">
      <c r="A3170" s="1">
        <v>44436</v>
      </c>
      <c r="B3170" s="3">
        <v>4.1666666666666664E-2</v>
      </c>
      <c r="C3170" s="2">
        <v>1E-4</v>
      </c>
    </row>
    <row r="3171" spans="1:3" x14ac:dyDescent="0.6">
      <c r="A3171" s="1">
        <v>44435</v>
      </c>
      <c r="B3171" s="3">
        <v>0.20833333333333334</v>
      </c>
      <c r="C3171" s="2">
        <v>1E-4</v>
      </c>
    </row>
    <row r="3172" spans="1:3" x14ac:dyDescent="0.6">
      <c r="A3172" s="1">
        <v>44435</v>
      </c>
      <c r="B3172" s="3">
        <v>0.375</v>
      </c>
      <c r="C3172" s="2">
        <v>1E-4</v>
      </c>
    </row>
    <row r="3173" spans="1:3" x14ac:dyDescent="0.6">
      <c r="A3173" s="1">
        <v>44435</v>
      </c>
      <c r="B3173" s="3">
        <v>4.1666666666666664E-2</v>
      </c>
      <c r="C3173" s="2">
        <v>1E-4</v>
      </c>
    </row>
    <row r="3174" spans="1:3" x14ac:dyDescent="0.6">
      <c r="A3174" s="1">
        <v>44434</v>
      </c>
      <c r="B3174" s="3">
        <v>0.20833333333333334</v>
      </c>
      <c r="C3174" s="2">
        <v>2.1865E-4</v>
      </c>
    </row>
    <row r="3175" spans="1:3" x14ac:dyDescent="0.6">
      <c r="A3175" s="1">
        <v>44434</v>
      </c>
      <c r="B3175" s="3">
        <v>0.375</v>
      </c>
      <c r="C3175" s="2">
        <v>1E-4</v>
      </c>
    </row>
    <row r="3176" spans="1:3" x14ac:dyDescent="0.6">
      <c r="A3176" s="1">
        <v>44434</v>
      </c>
      <c r="B3176" s="3">
        <v>4.1666666666666664E-2</v>
      </c>
      <c r="C3176" s="2">
        <v>1E-4</v>
      </c>
    </row>
    <row r="3177" spans="1:3" x14ac:dyDescent="0.6">
      <c r="A3177" s="1">
        <v>44433</v>
      </c>
      <c r="B3177" s="3">
        <v>0.20833333333333334</v>
      </c>
      <c r="C3177" s="2">
        <v>1E-4</v>
      </c>
    </row>
    <row r="3178" spans="1:3" x14ac:dyDescent="0.6">
      <c r="A3178" s="1">
        <v>44433</v>
      </c>
      <c r="B3178" s="3">
        <v>0.375</v>
      </c>
      <c r="C3178" s="2">
        <v>1.9568E-4</v>
      </c>
    </row>
    <row r="3179" spans="1:3" x14ac:dyDescent="0.6">
      <c r="A3179" s="1">
        <v>44433</v>
      </c>
      <c r="B3179" s="3">
        <v>4.1666666666666664E-2</v>
      </c>
      <c r="C3179" s="2">
        <v>4.1346999999999998E-4</v>
      </c>
    </row>
    <row r="3180" spans="1:3" x14ac:dyDescent="0.6">
      <c r="A3180" s="1">
        <v>44432</v>
      </c>
      <c r="B3180" s="3">
        <v>0.20833333333333334</v>
      </c>
      <c r="C3180" s="2">
        <v>1E-4</v>
      </c>
    </row>
    <row r="3181" spans="1:3" x14ac:dyDescent="0.6">
      <c r="A3181" s="1">
        <v>44432</v>
      </c>
      <c r="B3181" s="3">
        <v>0.375</v>
      </c>
      <c r="C3181" s="2">
        <v>2.9300000000000002E-4</v>
      </c>
    </row>
    <row r="3182" spans="1:3" x14ac:dyDescent="0.6">
      <c r="A3182" s="1">
        <v>44432</v>
      </c>
      <c r="B3182" s="3">
        <v>4.1666666666666664E-2</v>
      </c>
      <c r="C3182" s="2">
        <v>2.3983000000000001E-4</v>
      </c>
    </row>
    <row r="3183" spans="1:3" x14ac:dyDescent="0.6">
      <c r="A3183" s="1">
        <v>44431</v>
      </c>
      <c r="B3183" s="3">
        <v>0.20833333333333334</v>
      </c>
      <c r="C3183" s="2">
        <v>3.9179999999999998E-4</v>
      </c>
    </row>
    <row r="3184" spans="1:3" x14ac:dyDescent="0.6">
      <c r="A3184" s="1">
        <v>44431</v>
      </c>
      <c r="B3184" s="3">
        <v>0.375</v>
      </c>
      <c r="C3184" s="2">
        <v>1E-4</v>
      </c>
    </row>
    <row r="3185" spans="1:3" x14ac:dyDescent="0.6">
      <c r="A3185" s="1">
        <v>44431</v>
      </c>
      <c r="B3185" s="3">
        <v>4.1666666666666664E-2</v>
      </c>
      <c r="C3185" s="2">
        <v>1.4813000000000001E-4</v>
      </c>
    </row>
    <row r="3186" spans="1:3" x14ac:dyDescent="0.6">
      <c r="A3186" s="1">
        <v>44430</v>
      </c>
      <c r="B3186" s="3">
        <v>0.20833333333333334</v>
      </c>
      <c r="C3186" s="2">
        <v>1E-4</v>
      </c>
    </row>
    <row r="3187" spans="1:3" x14ac:dyDescent="0.6">
      <c r="A3187" s="1">
        <v>44430</v>
      </c>
      <c r="B3187" s="3">
        <v>0.375</v>
      </c>
      <c r="C3187" s="2">
        <v>1E-4</v>
      </c>
    </row>
    <row r="3188" spans="1:3" x14ac:dyDescent="0.6">
      <c r="A3188" s="1">
        <v>44430</v>
      </c>
      <c r="B3188" s="3">
        <v>4.1666666666666664E-2</v>
      </c>
      <c r="C3188" s="2">
        <v>1.6694E-4</v>
      </c>
    </row>
    <row r="3189" spans="1:3" x14ac:dyDescent="0.6">
      <c r="A3189" s="1">
        <v>44429</v>
      </c>
      <c r="B3189" s="3">
        <v>0.20833333333333334</v>
      </c>
      <c r="C3189" s="2">
        <v>2.0013E-4</v>
      </c>
    </row>
    <row r="3190" spans="1:3" x14ac:dyDescent="0.6">
      <c r="A3190" s="1">
        <v>44429</v>
      </c>
      <c r="B3190" s="3">
        <v>0.375</v>
      </c>
      <c r="C3190" s="2">
        <v>1E-4</v>
      </c>
    </row>
    <row r="3191" spans="1:3" x14ac:dyDescent="0.6">
      <c r="A3191" s="1">
        <v>44429</v>
      </c>
      <c r="B3191" s="3">
        <v>4.1666666666666664E-2</v>
      </c>
      <c r="C3191" s="2">
        <v>1.4278000000000001E-4</v>
      </c>
    </row>
    <row r="3192" spans="1:3" x14ac:dyDescent="0.6">
      <c r="A3192" s="1">
        <v>44428</v>
      </c>
      <c r="B3192" s="3">
        <v>0.20833333333333334</v>
      </c>
      <c r="C3192" s="2">
        <v>1.1483E-4</v>
      </c>
    </row>
    <row r="3193" spans="1:3" x14ac:dyDescent="0.6">
      <c r="A3193" s="1">
        <v>44428</v>
      </c>
      <c r="B3193" s="3">
        <v>0.375</v>
      </c>
      <c r="C3193" s="2">
        <v>1E-4</v>
      </c>
    </row>
    <row r="3194" spans="1:3" x14ac:dyDescent="0.6">
      <c r="A3194" s="1">
        <v>44428</v>
      </c>
      <c r="B3194" s="3">
        <v>4.1666666666666664E-2</v>
      </c>
      <c r="C3194" s="2">
        <v>1E-4</v>
      </c>
    </row>
    <row r="3195" spans="1:3" x14ac:dyDescent="0.6">
      <c r="A3195" s="1">
        <v>44427</v>
      </c>
      <c r="B3195" s="3">
        <v>0.20833333333333334</v>
      </c>
      <c r="C3195" s="2">
        <v>1E-4</v>
      </c>
    </row>
    <row r="3196" spans="1:3" x14ac:dyDescent="0.6">
      <c r="A3196" s="1">
        <v>44427</v>
      </c>
      <c r="B3196" s="3">
        <v>0.375</v>
      </c>
      <c r="C3196" s="2">
        <v>1E-4</v>
      </c>
    </row>
    <row r="3197" spans="1:3" x14ac:dyDescent="0.6">
      <c r="A3197" s="1">
        <v>44427</v>
      </c>
      <c r="B3197" s="3">
        <v>4.1666666666666664E-2</v>
      </c>
      <c r="C3197" s="2">
        <v>1E-4</v>
      </c>
    </row>
    <row r="3198" spans="1:3" x14ac:dyDescent="0.6">
      <c r="A3198" s="1">
        <v>44426</v>
      </c>
      <c r="B3198" s="3">
        <v>0.20833333333333334</v>
      </c>
      <c r="C3198" s="2">
        <v>1E-4</v>
      </c>
    </row>
    <row r="3199" spans="1:3" x14ac:dyDescent="0.6">
      <c r="A3199" s="1">
        <v>44426</v>
      </c>
      <c r="B3199" s="3">
        <v>0.375</v>
      </c>
      <c r="C3199" s="2">
        <v>1E-4</v>
      </c>
    </row>
    <row r="3200" spans="1:3" x14ac:dyDescent="0.6">
      <c r="A3200" s="1">
        <v>44426</v>
      </c>
      <c r="B3200" s="3">
        <v>4.1666666666666664E-2</v>
      </c>
      <c r="C3200" s="2">
        <v>1E-4</v>
      </c>
    </row>
    <row r="3201" spans="1:3" x14ac:dyDescent="0.6">
      <c r="A3201" s="1">
        <v>44425</v>
      </c>
      <c r="B3201" s="3">
        <v>0.20833333333333334</v>
      </c>
      <c r="C3201" s="2">
        <v>1E-4</v>
      </c>
    </row>
    <row r="3202" spans="1:3" x14ac:dyDescent="0.6">
      <c r="A3202" s="1">
        <v>44425</v>
      </c>
      <c r="B3202" s="3">
        <v>0.375</v>
      </c>
      <c r="C3202" s="2">
        <v>1E-4</v>
      </c>
    </row>
    <row r="3203" spans="1:3" x14ac:dyDescent="0.6">
      <c r="A3203" s="1">
        <v>44425</v>
      </c>
      <c r="B3203" s="3">
        <v>4.1666666666666664E-2</v>
      </c>
      <c r="C3203" s="2">
        <v>1.3924E-4</v>
      </c>
    </row>
    <row r="3204" spans="1:3" x14ac:dyDescent="0.6">
      <c r="A3204" s="1">
        <v>44424</v>
      </c>
      <c r="B3204" s="3">
        <v>0.20833333333333334</v>
      </c>
      <c r="C3204" s="2">
        <v>1E-4</v>
      </c>
    </row>
    <row r="3205" spans="1:3" x14ac:dyDescent="0.6">
      <c r="A3205" s="1">
        <v>44424</v>
      </c>
      <c r="B3205" s="3">
        <v>0.375</v>
      </c>
      <c r="C3205" s="2">
        <v>1E-4</v>
      </c>
    </row>
    <row r="3206" spans="1:3" x14ac:dyDescent="0.6">
      <c r="A3206" s="1">
        <v>44424</v>
      </c>
      <c r="B3206" s="3">
        <v>4.1666666666666664E-2</v>
      </c>
      <c r="C3206" s="2">
        <v>1E-4</v>
      </c>
    </row>
    <row r="3207" spans="1:3" x14ac:dyDescent="0.6">
      <c r="A3207" s="1">
        <v>44423</v>
      </c>
      <c r="B3207" s="3">
        <v>0.20833333333333334</v>
      </c>
      <c r="C3207" s="2">
        <v>1E-4</v>
      </c>
    </row>
    <row r="3208" spans="1:3" x14ac:dyDescent="0.6">
      <c r="A3208" s="1">
        <v>44423</v>
      </c>
      <c r="B3208" s="3">
        <v>0.375</v>
      </c>
      <c r="C3208" s="2">
        <v>1E-4</v>
      </c>
    </row>
    <row r="3209" spans="1:3" x14ac:dyDescent="0.6">
      <c r="A3209" s="1">
        <v>44423</v>
      </c>
      <c r="B3209" s="3">
        <v>4.1666666666666664E-2</v>
      </c>
      <c r="C3209" s="2">
        <v>1E-4</v>
      </c>
    </row>
    <row r="3210" spans="1:3" x14ac:dyDescent="0.6">
      <c r="A3210" s="1">
        <v>44422</v>
      </c>
      <c r="B3210" s="3">
        <v>0.20833333333333334</v>
      </c>
      <c r="C3210" s="2">
        <v>1E-4</v>
      </c>
    </row>
    <row r="3211" spans="1:3" x14ac:dyDescent="0.6">
      <c r="A3211" s="1">
        <v>44422</v>
      </c>
      <c r="B3211" s="3">
        <v>0.375</v>
      </c>
      <c r="C3211" s="2">
        <v>1E-4</v>
      </c>
    </row>
    <row r="3212" spans="1:3" x14ac:dyDescent="0.6">
      <c r="A3212" s="1">
        <v>44422</v>
      </c>
      <c r="B3212" s="3">
        <v>4.1666666666666664E-2</v>
      </c>
      <c r="C3212" s="2">
        <v>1E-4</v>
      </c>
    </row>
    <row r="3213" spans="1:3" x14ac:dyDescent="0.6">
      <c r="A3213" s="1">
        <v>44421</v>
      </c>
      <c r="B3213" s="3">
        <v>0.20833333333333334</v>
      </c>
      <c r="C3213" s="2">
        <v>1E-4</v>
      </c>
    </row>
    <row r="3214" spans="1:3" x14ac:dyDescent="0.6">
      <c r="A3214" s="1">
        <v>44421</v>
      </c>
      <c r="B3214" s="3">
        <v>0.375</v>
      </c>
      <c r="C3214" s="2">
        <v>1E-4</v>
      </c>
    </row>
    <row r="3215" spans="1:3" x14ac:dyDescent="0.6">
      <c r="A3215" s="1">
        <v>44421</v>
      </c>
      <c r="B3215" s="3">
        <v>4.1666666666666664E-2</v>
      </c>
      <c r="C3215" s="2">
        <v>1E-4</v>
      </c>
    </row>
    <row r="3216" spans="1:3" x14ac:dyDescent="0.6">
      <c r="A3216" s="1">
        <v>44420</v>
      </c>
      <c r="B3216" s="3">
        <v>0.20833333333333334</v>
      </c>
      <c r="C3216" s="2">
        <v>1E-4</v>
      </c>
    </row>
    <row r="3217" spans="1:3" x14ac:dyDescent="0.6">
      <c r="A3217" s="1">
        <v>44420</v>
      </c>
      <c r="B3217" s="3">
        <v>0.375</v>
      </c>
      <c r="C3217" s="2">
        <v>1E-4</v>
      </c>
    </row>
    <row r="3218" spans="1:3" x14ac:dyDescent="0.6">
      <c r="A3218" s="1">
        <v>44420</v>
      </c>
      <c r="B3218" s="3">
        <v>4.1666666666666664E-2</v>
      </c>
      <c r="C3218" s="2">
        <v>1E-4</v>
      </c>
    </row>
    <row r="3219" spans="1:3" x14ac:dyDescent="0.6">
      <c r="A3219" s="1">
        <v>44419</v>
      </c>
      <c r="B3219" s="3">
        <v>0.20833333333333334</v>
      </c>
      <c r="C3219" s="2">
        <v>1E-4</v>
      </c>
    </row>
    <row r="3220" spans="1:3" x14ac:dyDescent="0.6">
      <c r="A3220" s="1">
        <v>44419</v>
      </c>
      <c r="B3220" s="3">
        <v>0.375</v>
      </c>
      <c r="C3220" s="2">
        <v>1E-4</v>
      </c>
    </row>
    <row r="3221" spans="1:3" x14ac:dyDescent="0.6">
      <c r="A3221" s="1">
        <v>44419</v>
      </c>
      <c r="B3221" s="3">
        <v>4.1666666666666664E-2</v>
      </c>
      <c r="C3221" s="2">
        <v>1E-4</v>
      </c>
    </row>
    <row r="3222" spans="1:3" x14ac:dyDescent="0.6">
      <c r="A3222" s="1">
        <v>44418</v>
      </c>
      <c r="B3222" s="3">
        <v>0.20833333333333334</v>
      </c>
      <c r="C3222" s="2">
        <v>1E-4</v>
      </c>
    </row>
    <row r="3223" spans="1:3" x14ac:dyDescent="0.6">
      <c r="A3223" s="1">
        <v>44418</v>
      </c>
      <c r="B3223" s="3">
        <v>0.375</v>
      </c>
      <c r="C3223" s="2">
        <v>1E-4</v>
      </c>
    </row>
    <row r="3224" spans="1:3" x14ac:dyDescent="0.6">
      <c r="A3224" s="1">
        <v>44418</v>
      </c>
      <c r="B3224" s="3">
        <v>4.1666666666666664E-2</v>
      </c>
      <c r="C3224" s="2">
        <v>1E-4</v>
      </c>
    </row>
    <row r="3225" spans="1:3" x14ac:dyDescent="0.6">
      <c r="A3225" s="1">
        <v>44417</v>
      </c>
      <c r="B3225" s="3">
        <v>0.20833333333333334</v>
      </c>
      <c r="C3225" s="2">
        <v>1E-4</v>
      </c>
    </row>
    <row r="3226" spans="1:3" x14ac:dyDescent="0.6">
      <c r="A3226" s="1">
        <v>44417</v>
      </c>
      <c r="B3226" s="3">
        <v>0.375</v>
      </c>
      <c r="C3226" s="2">
        <v>1E-4</v>
      </c>
    </row>
    <row r="3227" spans="1:3" x14ac:dyDescent="0.6">
      <c r="A3227" s="1">
        <v>44417</v>
      </c>
      <c r="B3227" s="3">
        <v>4.1666666666666664E-2</v>
      </c>
      <c r="C3227" s="2">
        <v>1E-4</v>
      </c>
    </row>
    <row r="3228" spans="1:3" x14ac:dyDescent="0.6">
      <c r="A3228" s="1">
        <v>44416</v>
      </c>
      <c r="B3228" s="3">
        <v>0.20833333333333334</v>
      </c>
      <c r="C3228" s="2">
        <v>1E-4</v>
      </c>
    </row>
    <row r="3229" spans="1:3" x14ac:dyDescent="0.6">
      <c r="A3229" s="1">
        <v>44416</v>
      </c>
      <c r="B3229" s="3">
        <v>0.375</v>
      </c>
      <c r="C3229" s="2">
        <v>1E-4</v>
      </c>
    </row>
    <row r="3230" spans="1:3" x14ac:dyDescent="0.6">
      <c r="A3230" s="1">
        <v>44416</v>
      </c>
      <c r="B3230" s="3">
        <v>4.1666666666666664E-2</v>
      </c>
      <c r="C3230" s="2">
        <v>1E-4</v>
      </c>
    </row>
    <row r="3231" spans="1:3" x14ac:dyDescent="0.6">
      <c r="A3231" s="1">
        <v>44415</v>
      </c>
      <c r="B3231" s="3">
        <v>0.20833333333333334</v>
      </c>
      <c r="C3231" s="2">
        <v>1E-4</v>
      </c>
    </row>
    <row r="3232" spans="1:3" x14ac:dyDescent="0.6">
      <c r="A3232" s="1">
        <v>44415</v>
      </c>
      <c r="B3232" s="3">
        <v>0.375</v>
      </c>
      <c r="C3232" s="2">
        <v>1E-4</v>
      </c>
    </row>
    <row r="3233" spans="1:3" x14ac:dyDescent="0.6">
      <c r="A3233" s="1">
        <v>44415</v>
      </c>
      <c r="B3233" s="3">
        <v>4.1666666666666664E-2</v>
      </c>
      <c r="C3233" s="2">
        <v>1E-4</v>
      </c>
    </row>
    <row r="3234" spans="1:3" x14ac:dyDescent="0.6">
      <c r="A3234" s="1">
        <v>44414</v>
      </c>
      <c r="B3234" s="3">
        <v>0.20833333333333334</v>
      </c>
      <c r="C3234" s="2">
        <v>1E-4</v>
      </c>
    </row>
    <row r="3235" spans="1:3" x14ac:dyDescent="0.6">
      <c r="A3235" s="1">
        <v>44414</v>
      </c>
      <c r="B3235" s="3">
        <v>0.375</v>
      </c>
      <c r="C3235" s="2">
        <v>1E-4</v>
      </c>
    </row>
    <row r="3236" spans="1:3" x14ac:dyDescent="0.6">
      <c r="A3236" s="1">
        <v>44414</v>
      </c>
      <c r="B3236" s="3">
        <v>4.1666666666666664E-2</v>
      </c>
      <c r="C3236" s="2">
        <v>1E-4</v>
      </c>
    </row>
    <row r="3237" spans="1:3" x14ac:dyDescent="0.6">
      <c r="A3237" s="1">
        <v>44413</v>
      </c>
      <c r="B3237" s="3">
        <v>0.20833333333333334</v>
      </c>
      <c r="C3237" s="2">
        <v>1E-4</v>
      </c>
    </row>
    <row r="3238" spans="1:3" x14ac:dyDescent="0.6">
      <c r="A3238" s="1">
        <v>44413</v>
      </c>
      <c r="B3238" s="3">
        <v>0.375</v>
      </c>
      <c r="C3238" s="2">
        <v>1E-4</v>
      </c>
    </row>
    <row r="3239" spans="1:3" x14ac:dyDescent="0.6">
      <c r="A3239" s="1">
        <v>44413</v>
      </c>
      <c r="B3239" s="3">
        <v>4.1666666666666664E-2</v>
      </c>
      <c r="C3239" s="2">
        <v>1.272E-5</v>
      </c>
    </row>
    <row r="3240" spans="1:3" x14ac:dyDescent="0.6">
      <c r="A3240" s="1">
        <v>44412</v>
      </c>
      <c r="B3240" s="3">
        <v>0.20833333333333334</v>
      </c>
      <c r="C3240" s="2">
        <v>1E-4</v>
      </c>
    </row>
    <row r="3241" spans="1:3" x14ac:dyDescent="0.6">
      <c r="A3241" s="1">
        <v>44412</v>
      </c>
      <c r="B3241" s="3">
        <v>0.375</v>
      </c>
      <c r="C3241" s="2">
        <v>1E-4</v>
      </c>
    </row>
    <row r="3242" spans="1:3" x14ac:dyDescent="0.6">
      <c r="A3242" s="1">
        <v>44412</v>
      </c>
      <c r="B3242" s="3">
        <v>4.1666666666666664E-2</v>
      </c>
      <c r="C3242" s="2">
        <v>1E-4</v>
      </c>
    </row>
    <row r="3243" spans="1:3" x14ac:dyDescent="0.6">
      <c r="A3243" s="1">
        <v>44411</v>
      </c>
      <c r="B3243" s="3">
        <v>0.20833333333333334</v>
      </c>
      <c r="C3243" s="2">
        <v>1E-4</v>
      </c>
    </row>
    <row r="3244" spans="1:3" x14ac:dyDescent="0.6">
      <c r="A3244" s="1">
        <v>44411</v>
      </c>
      <c r="B3244" s="3">
        <v>0.375</v>
      </c>
      <c r="C3244" s="2">
        <v>1E-4</v>
      </c>
    </row>
    <row r="3245" spans="1:3" x14ac:dyDescent="0.6">
      <c r="A3245" s="1">
        <v>44411</v>
      </c>
      <c r="B3245" s="3">
        <v>4.1666666666666664E-2</v>
      </c>
      <c r="C3245" s="2">
        <v>1E-4</v>
      </c>
    </row>
    <row r="3246" spans="1:3" x14ac:dyDescent="0.6">
      <c r="A3246" s="1">
        <v>44410</v>
      </c>
      <c r="B3246" s="3">
        <v>0.20833333333333334</v>
      </c>
      <c r="C3246" s="2">
        <v>1E-4</v>
      </c>
    </row>
    <row r="3247" spans="1:3" x14ac:dyDescent="0.6">
      <c r="A3247" s="1">
        <v>44410</v>
      </c>
      <c r="B3247" s="3">
        <v>0.375</v>
      </c>
      <c r="C3247" s="2">
        <v>1E-4</v>
      </c>
    </row>
    <row r="3248" spans="1:3" x14ac:dyDescent="0.6">
      <c r="A3248" s="1">
        <v>44410</v>
      </c>
      <c r="B3248" s="3">
        <v>4.1666666666666664E-2</v>
      </c>
      <c r="C3248" s="2">
        <v>1E-4</v>
      </c>
    </row>
    <row r="3249" spans="1:3" x14ac:dyDescent="0.6">
      <c r="A3249" s="1">
        <v>44409</v>
      </c>
      <c r="B3249" s="3">
        <v>0.20833333333333334</v>
      </c>
      <c r="C3249" s="2">
        <v>1E-4</v>
      </c>
    </row>
    <row r="3250" spans="1:3" x14ac:dyDescent="0.6">
      <c r="A3250" s="1">
        <v>44409</v>
      </c>
      <c r="B3250" s="3">
        <v>0.375</v>
      </c>
      <c r="C3250" s="2">
        <v>1E-4</v>
      </c>
    </row>
    <row r="3251" spans="1:3" x14ac:dyDescent="0.6">
      <c r="A3251" s="1">
        <v>44409</v>
      </c>
      <c r="B3251" s="3">
        <v>4.1666666666666664E-2</v>
      </c>
      <c r="C3251" s="2">
        <v>1E-4</v>
      </c>
    </row>
    <row r="3252" spans="1:3" x14ac:dyDescent="0.6">
      <c r="A3252" s="1">
        <v>44408</v>
      </c>
      <c r="B3252" s="3">
        <v>0.20833333333333334</v>
      </c>
      <c r="C3252" s="2">
        <v>1E-4</v>
      </c>
    </row>
    <row r="3253" spans="1:3" x14ac:dyDescent="0.6">
      <c r="A3253" s="1">
        <v>44408</v>
      </c>
      <c r="B3253" s="3">
        <v>0.375</v>
      </c>
      <c r="C3253" s="2">
        <v>1E-4</v>
      </c>
    </row>
    <row r="3254" spans="1:3" x14ac:dyDescent="0.6">
      <c r="A3254" s="1">
        <v>44408</v>
      </c>
      <c r="B3254" s="3">
        <v>4.1666666666666664E-2</v>
      </c>
      <c r="C3254" s="2">
        <v>-2.3770000000000001E-5</v>
      </c>
    </row>
    <row r="3255" spans="1:3" x14ac:dyDescent="0.6">
      <c r="A3255" s="1">
        <v>44407</v>
      </c>
      <c r="B3255" s="3">
        <v>0.20833333333333334</v>
      </c>
      <c r="C3255" s="2">
        <v>1E-4</v>
      </c>
    </row>
    <row r="3256" spans="1:3" x14ac:dyDescent="0.6">
      <c r="A3256" s="1">
        <v>44407</v>
      </c>
      <c r="B3256" s="3">
        <v>0.375</v>
      </c>
      <c r="C3256" s="2">
        <v>1E-4</v>
      </c>
    </row>
    <row r="3257" spans="1:3" x14ac:dyDescent="0.6">
      <c r="A3257" s="1">
        <v>44407</v>
      </c>
      <c r="B3257" s="3">
        <v>4.1666666666666664E-2</v>
      </c>
      <c r="C3257" s="2">
        <v>1E-4</v>
      </c>
    </row>
    <row r="3258" spans="1:3" x14ac:dyDescent="0.6">
      <c r="A3258" s="1">
        <v>44406</v>
      </c>
      <c r="B3258" s="3">
        <v>0.20833333333333334</v>
      </c>
      <c r="C3258" s="2">
        <v>8.276E-5</v>
      </c>
    </row>
    <row r="3259" spans="1:3" x14ac:dyDescent="0.6">
      <c r="A3259" s="1">
        <v>44406</v>
      </c>
      <c r="B3259" s="3">
        <v>0.375</v>
      </c>
      <c r="C3259" s="2">
        <v>1.4929999999999999E-5</v>
      </c>
    </row>
    <row r="3260" spans="1:3" x14ac:dyDescent="0.6">
      <c r="A3260" s="1">
        <v>44406</v>
      </c>
      <c r="B3260" s="3">
        <v>4.1666666666666664E-2</v>
      </c>
      <c r="C3260" s="2">
        <v>1E-4</v>
      </c>
    </row>
    <row r="3261" spans="1:3" x14ac:dyDescent="0.6">
      <c r="A3261" s="1">
        <v>44405</v>
      </c>
      <c r="B3261" s="3">
        <v>0.20833333333333334</v>
      </c>
      <c r="C3261" s="2">
        <v>1E-4</v>
      </c>
    </row>
    <row r="3262" spans="1:3" x14ac:dyDescent="0.6">
      <c r="A3262" s="1">
        <v>44405</v>
      </c>
      <c r="B3262" s="3">
        <v>0.375</v>
      </c>
      <c r="C3262" s="2">
        <v>-2.037E-5</v>
      </c>
    </row>
    <row r="3263" spans="1:3" x14ac:dyDescent="0.6">
      <c r="A3263" s="1">
        <v>44405</v>
      </c>
      <c r="B3263" s="3">
        <v>4.1666666666666664E-2</v>
      </c>
      <c r="C3263" s="2">
        <v>-2.2480000000000002E-5</v>
      </c>
    </row>
    <row r="3264" spans="1:3" x14ac:dyDescent="0.6">
      <c r="A3264" s="1">
        <v>44404</v>
      </c>
      <c r="B3264" s="3">
        <v>0.20833333333333334</v>
      </c>
      <c r="C3264" s="2">
        <v>1E-4</v>
      </c>
    </row>
    <row r="3265" spans="1:3" x14ac:dyDescent="0.6">
      <c r="A3265" s="1">
        <v>44404</v>
      </c>
      <c r="B3265" s="3">
        <v>0.375</v>
      </c>
      <c r="C3265" s="2">
        <v>1E-4</v>
      </c>
    </row>
    <row r="3266" spans="1:3" x14ac:dyDescent="0.6">
      <c r="A3266" s="1">
        <v>44404</v>
      </c>
      <c r="B3266" s="3">
        <v>4.1666666666666664E-2</v>
      </c>
      <c r="C3266" s="2">
        <v>1E-4</v>
      </c>
    </row>
    <row r="3267" spans="1:3" x14ac:dyDescent="0.6">
      <c r="A3267" s="1">
        <v>44403</v>
      </c>
      <c r="B3267" s="3">
        <v>0.20833333333333334</v>
      </c>
      <c r="C3267" s="2">
        <v>1E-4</v>
      </c>
    </row>
    <row r="3268" spans="1:3" x14ac:dyDescent="0.6">
      <c r="A3268" s="1">
        <v>44403</v>
      </c>
      <c r="B3268" s="3">
        <v>0.375</v>
      </c>
      <c r="C3268" s="2">
        <v>-5.4841000000000004E-4</v>
      </c>
    </row>
    <row r="3269" spans="1:3" x14ac:dyDescent="0.6">
      <c r="A3269" s="1">
        <v>44403</v>
      </c>
      <c r="B3269" s="3">
        <v>4.1666666666666664E-2</v>
      </c>
      <c r="C3269" s="2">
        <v>-5.198E-5</v>
      </c>
    </row>
    <row r="3270" spans="1:3" x14ac:dyDescent="0.6">
      <c r="A3270" s="1">
        <v>44402</v>
      </c>
      <c r="B3270" s="3">
        <v>0.20833333333333334</v>
      </c>
      <c r="C3270" s="2">
        <v>-2.1708E-4</v>
      </c>
    </row>
    <row r="3271" spans="1:3" x14ac:dyDescent="0.6">
      <c r="A3271" s="1">
        <v>44402</v>
      </c>
      <c r="B3271" s="3">
        <v>0.375</v>
      </c>
      <c r="C3271" s="2">
        <v>-2.5684999999999998E-4</v>
      </c>
    </row>
    <row r="3272" spans="1:3" x14ac:dyDescent="0.6">
      <c r="A3272" s="1">
        <v>44402</v>
      </c>
      <c r="B3272" s="3">
        <v>4.1666666666666664E-2</v>
      </c>
      <c r="C3272" s="2">
        <v>-1.0603E-4</v>
      </c>
    </row>
    <row r="3273" spans="1:3" x14ac:dyDescent="0.6">
      <c r="A3273" s="1">
        <v>44401</v>
      </c>
      <c r="B3273" s="3">
        <v>0.20833333333333334</v>
      </c>
      <c r="C3273" s="2">
        <v>-1.3379E-4</v>
      </c>
    </row>
    <row r="3274" spans="1:3" x14ac:dyDescent="0.6">
      <c r="A3274" s="1">
        <v>44401</v>
      </c>
      <c r="B3274" s="3">
        <v>0.375</v>
      </c>
      <c r="C3274" s="2">
        <v>-7.2459999999999994E-5</v>
      </c>
    </row>
    <row r="3275" spans="1:3" x14ac:dyDescent="0.6">
      <c r="A3275" s="1">
        <v>44401</v>
      </c>
      <c r="B3275" s="3">
        <v>4.1666666666666664E-2</v>
      </c>
      <c r="C3275" s="2">
        <v>-9.9000000000000001E-6</v>
      </c>
    </row>
    <row r="3276" spans="1:3" x14ac:dyDescent="0.6">
      <c r="A3276" s="1">
        <v>44400</v>
      </c>
      <c r="B3276" s="3">
        <v>0.20833333333333334</v>
      </c>
      <c r="C3276" s="2">
        <v>-1.6985000000000001E-4</v>
      </c>
    </row>
    <row r="3277" spans="1:3" x14ac:dyDescent="0.6">
      <c r="A3277" s="1">
        <v>44400</v>
      </c>
      <c r="B3277" s="3">
        <v>0.375</v>
      </c>
      <c r="C3277" s="2">
        <v>3.4400000000000001E-6</v>
      </c>
    </row>
    <row r="3278" spans="1:3" x14ac:dyDescent="0.6">
      <c r="A3278" s="1">
        <v>44400</v>
      </c>
      <c r="B3278" s="3">
        <v>4.1666666666666664E-2</v>
      </c>
      <c r="C3278" s="2">
        <v>1.3740000000000001E-5</v>
      </c>
    </row>
    <row r="3279" spans="1:3" x14ac:dyDescent="0.6">
      <c r="A3279" s="1">
        <v>44399</v>
      </c>
      <c r="B3279" s="3">
        <v>0.20833333333333334</v>
      </c>
      <c r="C3279" s="2">
        <v>1.362E-5</v>
      </c>
    </row>
    <row r="3280" spans="1:3" x14ac:dyDescent="0.6">
      <c r="A3280" s="1">
        <v>44399</v>
      </c>
      <c r="B3280" s="3">
        <v>0.375</v>
      </c>
      <c r="C3280" s="2">
        <v>-1.6260999999999999E-4</v>
      </c>
    </row>
    <row r="3281" spans="1:3" x14ac:dyDescent="0.6">
      <c r="A3281" s="1">
        <v>44399</v>
      </c>
      <c r="B3281" s="3">
        <v>4.1666666666666664E-2</v>
      </c>
      <c r="C3281" s="2">
        <v>-3.2314000000000003E-4</v>
      </c>
    </row>
    <row r="3282" spans="1:3" x14ac:dyDescent="0.6">
      <c r="A3282" s="1">
        <v>44398</v>
      </c>
      <c r="B3282" s="3">
        <v>0.20833333333333334</v>
      </c>
      <c r="C3282" s="2">
        <v>-3.9138999999999998E-4</v>
      </c>
    </row>
    <row r="3283" spans="1:3" x14ac:dyDescent="0.6">
      <c r="A3283" s="1">
        <v>44398</v>
      </c>
      <c r="B3283" s="3">
        <v>0.375</v>
      </c>
      <c r="C3283" s="2">
        <v>-2.2869000000000001E-4</v>
      </c>
    </row>
    <row r="3284" spans="1:3" x14ac:dyDescent="0.6">
      <c r="A3284" s="1">
        <v>44398</v>
      </c>
      <c r="B3284" s="3">
        <v>4.1666666666666664E-2</v>
      </c>
      <c r="C3284" s="2">
        <v>-1.8939E-4</v>
      </c>
    </row>
    <row r="3285" spans="1:3" x14ac:dyDescent="0.6">
      <c r="A3285" s="1">
        <v>44397</v>
      </c>
      <c r="B3285" s="3">
        <v>0.20833333333333334</v>
      </c>
      <c r="C3285" s="2">
        <v>-1.2569E-4</v>
      </c>
    </row>
    <row r="3286" spans="1:3" x14ac:dyDescent="0.6">
      <c r="A3286" s="1">
        <v>44397</v>
      </c>
      <c r="B3286" s="3">
        <v>0.375</v>
      </c>
      <c r="C3286" s="2">
        <v>-1.5687000000000001E-4</v>
      </c>
    </row>
    <row r="3287" spans="1:3" x14ac:dyDescent="0.6">
      <c r="A3287" s="1">
        <v>44397</v>
      </c>
      <c r="B3287" s="3">
        <v>4.1666666666666664E-2</v>
      </c>
      <c r="C3287" s="2">
        <v>-1.2300000000000001E-5</v>
      </c>
    </row>
    <row r="3288" spans="1:3" x14ac:dyDescent="0.6">
      <c r="A3288" s="1">
        <v>44396</v>
      </c>
      <c r="B3288" s="3">
        <v>0.20833333333333334</v>
      </c>
      <c r="C3288" s="2">
        <v>3.1829999999999998E-5</v>
      </c>
    </row>
    <row r="3289" spans="1:3" x14ac:dyDescent="0.6">
      <c r="A3289" s="1">
        <v>44396</v>
      </c>
      <c r="B3289" s="3">
        <v>0.375</v>
      </c>
      <c r="C3289" s="2">
        <v>-7.5099999999999996E-5</v>
      </c>
    </row>
    <row r="3290" spans="1:3" x14ac:dyDescent="0.6">
      <c r="A3290" s="1">
        <v>44396</v>
      </c>
      <c r="B3290" s="3">
        <v>4.1666666666666664E-2</v>
      </c>
      <c r="C3290" s="2">
        <v>-4.4339999999999999E-5</v>
      </c>
    </row>
    <row r="3291" spans="1:3" x14ac:dyDescent="0.6">
      <c r="A3291" s="1">
        <v>44395</v>
      </c>
      <c r="B3291" s="3">
        <v>0.20833333333333334</v>
      </c>
      <c r="C3291" s="2">
        <v>1E-4</v>
      </c>
    </row>
    <row r="3292" spans="1:3" x14ac:dyDescent="0.6">
      <c r="A3292" s="1">
        <v>44395</v>
      </c>
      <c r="B3292" s="3">
        <v>0.375</v>
      </c>
      <c r="C3292" s="2">
        <v>1E-4</v>
      </c>
    </row>
    <row r="3293" spans="1:3" x14ac:dyDescent="0.6">
      <c r="A3293" s="1">
        <v>44395</v>
      </c>
      <c r="B3293" s="3">
        <v>4.1666666666666664E-2</v>
      </c>
      <c r="C3293" s="2">
        <v>2.3649999999999999E-5</v>
      </c>
    </row>
    <row r="3294" spans="1:3" x14ac:dyDescent="0.6">
      <c r="A3294" s="1">
        <v>44394</v>
      </c>
      <c r="B3294" s="3">
        <v>0.20833333333333334</v>
      </c>
      <c r="C3294" s="2">
        <v>-4.3430000000000003E-5</v>
      </c>
    </row>
    <row r="3295" spans="1:3" x14ac:dyDescent="0.6">
      <c r="A3295" s="1">
        <v>44394</v>
      </c>
      <c r="B3295" s="3">
        <v>0.375</v>
      </c>
      <c r="C3295" s="2">
        <v>1E-4</v>
      </c>
    </row>
    <row r="3296" spans="1:3" x14ac:dyDescent="0.6">
      <c r="A3296" s="1">
        <v>44394</v>
      </c>
      <c r="B3296" s="3">
        <v>4.1666666666666664E-2</v>
      </c>
      <c r="C3296" s="2">
        <v>1.0730000000000001E-5</v>
      </c>
    </row>
    <row r="3297" spans="1:3" x14ac:dyDescent="0.6">
      <c r="A3297" s="1">
        <v>44393</v>
      </c>
      <c r="B3297" s="3">
        <v>0.20833333333333334</v>
      </c>
      <c r="C3297" s="2">
        <v>6.1050000000000007E-5</v>
      </c>
    </row>
    <row r="3298" spans="1:3" x14ac:dyDescent="0.6">
      <c r="A3298" s="1">
        <v>44393</v>
      </c>
      <c r="B3298" s="3">
        <v>0.375</v>
      </c>
      <c r="C3298" s="2">
        <v>-1.1529E-4</v>
      </c>
    </row>
    <row r="3299" spans="1:3" x14ac:dyDescent="0.6">
      <c r="A3299" s="1">
        <v>44393</v>
      </c>
      <c r="B3299" s="3">
        <v>4.1666666666666664E-2</v>
      </c>
      <c r="C3299" s="2">
        <v>1.5760000000000002E-5</v>
      </c>
    </row>
    <row r="3300" spans="1:3" x14ac:dyDescent="0.6">
      <c r="A3300" s="1">
        <v>44392</v>
      </c>
      <c r="B3300" s="3">
        <v>0.20833333333333334</v>
      </c>
      <c r="C3300" s="2">
        <v>1E-4</v>
      </c>
    </row>
    <row r="3301" spans="1:3" x14ac:dyDescent="0.6">
      <c r="A3301" s="1">
        <v>44392</v>
      </c>
      <c r="B3301" s="3">
        <v>0.375</v>
      </c>
      <c r="C3301" s="2">
        <v>-4.8829999999999998E-5</v>
      </c>
    </row>
    <row r="3302" spans="1:3" x14ac:dyDescent="0.6">
      <c r="A3302" s="1">
        <v>44392</v>
      </c>
      <c r="B3302" s="3">
        <v>4.1666666666666664E-2</v>
      </c>
      <c r="C3302" s="2">
        <v>-1.1752999999999999E-4</v>
      </c>
    </row>
    <row r="3303" spans="1:3" x14ac:dyDescent="0.6">
      <c r="A3303" s="1">
        <v>44391</v>
      </c>
      <c r="B3303" s="3">
        <v>0.20833333333333334</v>
      </c>
      <c r="C3303" s="2">
        <v>1.3169999999999999E-5</v>
      </c>
    </row>
    <row r="3304" spans="1:3" x14ac:dyDescent="0.6">
      <c r="A3304" s="1">
        <v>44391</v>
      </c>
      <c r="B3304" s="3">
        <v>0.375</v>
      </c>
      <c r="C3304" s="2">
        <v>1E-4</v>
      </c>
    </row>
    <row r="3305" spans="1:3" x14ac:dyDescent="0.6">
      <c r="A3305" s="1">
        <v>44391</v>
      </c>
      <c r="B3305" s="3">
        <v>4.1666666666666664E-2</v>
      </c>
      <c r="C3305" s="2">
        <v>5.2E-7</v>
      </c>
    </row>
    <row r="3306" spans="1:3" x14ac:dyDescent="0.6">
      <c r="A3306" s="1">
        <v>44390</v>
      </c>
      <c r="B3306" s="3">
        <v>0.20833333333333334</v>
      </c>
      <c r="C3306" s="2">
        <v>1E-4</v>
      </c>
    </row>
    <row r="3307" spans="1:3" x14ac:dyDescent="0.6">
      <c r="A3307" s="1">
        <v>44390</v>
      </c>
      <c r="B3307" s="3">
        <v>0.375</v>
      </c>
      <c r="C3307" s="2">
        <v>1E-4</v>
      </c>
    </row>
    <row r="3308" spans="1:3" x14ac:dyDescent="0.6">
      <c r="A3308" s="1">
        <v>44390</v>
      </c>
      <c r="B3308" s="3">
        <v>4.1666666666666664E-2</v>
      </c>
      <c r="C3308" s="2">
        <v>1E-4</v>
      </c>
    </row>
    <row r="3309" spans="1:3" x14ac:dyDescent="0.6">
      <c r="A3309" s="1">
        <v>44389</v>
      </c>
      <c r="B3309" s="3">
        <v>0.20833333333333334</v>
      </c>
      <c r="C3309" s="2">
        <v>3.4629999999999999E-5</v>
      </c>
    </row>
    <row r="3310" spans="1:3" x14ac:dyDescent="0.6">
      <c r="A3310" s="1">
        <v>44389</v>
      </c>
      <c r="B3310" s="3">
        <v>0.375</v>
      </c>
      <c r="C3310" s="2">
        <v>8.8510000000000005E-5</v>
      </c>
    </row>
    <row r="3311" spans="1:3" x14ac:dyDescent="0.6">
      <c r="A3311" s="1">
        <v>44389</v>
      </c>
      <c r="B3311" s="3">
        <v>4.1666666666666664E-2</v>
      </c>
      <c r="C3311" s="2">
        <v>-3.3729999999999997E-5</v>
      </c>
    </row>
    <row r="3312" spans="1:3" x14ac:dyDescent="0.6">
      <c r="A3312" s="1">
        <v>44388</v>
      </c>
      <c r="B3312" s="3">
        <v>0.20833333333333334</v>
      </c>
      <c r="C3312" s="2">
        <v>1E-4</v>
      </c>
    </row>
    <row r="3313" spans="1:3" x14ac:dyDescent="0.6">
      <c r="A3313" s="1">
        <v>44388</v>
      </c>
      <c r="B3313" s="3">
        <v>0.375</v>
      </c>
      <c r="C3313" s="2">
        <v>7.784E-5</v>
      </c>
    </row>
    <row r="3314" spans="1:3" x14ac:dyDescent="0.6">
      <c r="A3314" s="1">
        <v>44388</v>
      </c>
      <c r="B3314" s="3">
        <v>4.1666666666666664E-2</v>
      </c>
      <c r="C3314" s="2">
        <v>7.1999999999999999E-7</v>
      </c>
    </row>
    <row r="3315" spans="1:3" x14ac:dyDescent="0.6">
      <c r="A3315" s="1">
        <v>44387</v>
      </c>
      <c r="B3315" s="3">
        <v>0.20833333333333334</v>
      </c>
      <c r="C3315" s="2">
        <v>7.8469999999999999E-5</v>
      </c>
    </row>
    <row r="3316" spans="1:3" x14ac:dyDescent="0.6">
      <c r="A3316" s="1">
        <v>44387</v>
      </c>
      <c r="B3316" s="3">
        <v>0.375</v>
      </c>
      <c r="C3316" s="2">
        <v>-8.0999999999999997E-7</v>
      </c>
    </row>
    <row r="3317" spans="1:3" x14ac:dyDescent="0.6">
      <c r="A3317" s="1">
        <v>44387</v>
      </c>
      <c r="B3317" s="3">
        <v>4.1666666666666664E-2</v>
      </c>
      <c r="C3317" s="2">
        <v>-1.8845E-4</v>
      </c>
    </row>
    <row r="3318" spans="1:3" x14ac:dyDescent="0.6">
      <c r="A3318" s="1">
        <v>44386</v>
      </c>
      <c r="B3318" s="3">
        <v>0.20833333333333334</v>
      </c>
      <c r="C3318" s="2">
        <v>-1.7364E-4</v>
      </c>
    </row>
    <row r="3319" spans="1:3" x14ac:dyDescent="0.6">
      <c r="A3319" s="1">
        <v>44386</v>
      </c>
      <c r="B3319" s="3">
        <v>0.375</v>
      </c>
      <c r="C3319" s="2">
        <v>-1.0885E-4</v>
      </c>
    </row>
    <row r="3320" spans="1:3" x14ac:dyDescent="0.6">
      <c r="A3320" s="1">
        <v>44386</v>
      </c>
      <c r="B3320" s="3">
        <v>4.1666666666666664E-2</v>
      </c>
      <c r="C3320" s="2">
        <v>-2.8079999999999999E-4</v>
      </c>
    </row>
    <row r="3321" spans="1:3" x14ac:dyDescent="0.6">
      <c r="A3321" s="1">
        <v>44385</v>
      </c>
      <c r="B3321" s="3">
        <v>0.20833333333333334</v>
      </c>
      <c r="C3321" s="2">
        <v>-6.4029999999999995E-5</v>
      </c>
    </row>
    <row r="3322" spans="1:3" x14ac:dyDescent="0.6">
      <c r="A3322" s="1">
        <v>44385</v>
      </c>
      <c r="B3322" s="3">
        <v>0.375</v>
      </c>
      <c r="C3322" s="2">
        <v>1.382E-5</v>
      </c>
    </row>
    <row r="3323" spans="1:3" x14ac:dyDescent="0.6">
      <c r="A3323" s="1">
        <v>44385</v>
      </c>
      <c r="B3323" s="3">
        <v>4.1666666666666664E-2</v>
      </c>
      <c r="C3323" s="2">
        <v>1E-4</v>
      </c>
    </row>
    <row r="3324" spans="1:3" x14ac:dyDescent="0.6">
      <c r="A3324" s="1">
        <v>44384</v>
      </c>
      <c r="B3324" s="3">
        <v>0.20833333333333334</v>
      </c>
      <c r="C3324" s="2">
        <v>1E-4</v>
      </c>
    </row>
    <row r="3325" spans="1:3" x14ac:dyDescent="0.6">
      <c r="A3325" s="1">
        <v>44384</v>
      </c>
      <c r="B3325" s="3">
        <v>0.375</v>
      </c>
      <c r="C3325" s="2">
        <v>-1.3362000000000001E-4</v>
      </c>
    </row>
    <row r="3326" spans="1:3" x14ac:dyDescent="0.6">
      <c r="A3326" s="1">
        <v>44384</v>
      </c>
      <c r="B3326" s="3">
        <v>4.1666666666666664E-2</v>
      </c>
      <c r="C3326" s="2">
        <v>-8.2130000000000001E-5</v>
      </c>
    </row>
    <row r="3327" spans="1:3" x14ac:dyDescent="0.6">
      <c r="A3327" s="1">
        <v>44383</v>
      </c>
      <c r="B3327" s="3">
        <v>0.20833333333333334</v>
      </c>
      <c r="C3327" s="2">
        <v>-1.114E-4</v>
      </c>
    </row>
    <row r="3328" spans="1:3" x14ac:dyDescent="0.6">
      <c r="A3328" s="1">
        <v>44383</v>
      </c>
      <c r="B3328" s="3">
        <v>0.375</v>
      </c>
      <c r="C3328" s="2">
        <v>-6.81E-6</v>
      </c>
    </row>
    <row r="3329" spans="1:3" x14ac:dyDescent="0.6">
      <c r="A3329" s="1">
        <v>44383</v>
      </c>
      <c r="B3329" s="3">
        <v>4.1666666666666664E-2</v>
      </c>
      <c r="C3329" s="2">
        <v>-1.044E-4</v>
      </c>
    </row>
    <row r="3330" spans="1:3" x14ac:dyDescent="0.6">
      <c r="A3330" s="1">
        <v>44382</v>
      </c>
      <c r="B3330" s="3">
        <v>0.20833333333333334</v>
      </c>
      <c r="C3330" s="2">
        <v>1E-4</v>
      </c>
    </row>
    <row r="3331" spans="1:3" x14ac:dyDescent="0.6">
      <c r="A3331" s="1">
        <v>44382</v>
      </c>
      <c r="B3331" s="3">
        <v>0.375</v>
      </c>
      <c r="C3331" s="2">
        <v>1E-4</v>
      </c>
    </row>
    <row r="3332" spans="1:3" x14ac:dyDescent="0.6">
      <c r="A3332" s="1">
        <v>44382</v>
      </c>
      <c r="B3332" s="3">
        <v>4.1666666666666664E-2</v>
      </c>
      <c r="C3332" s="2">
        <v>4.4280000000000003E-5</v>
      </c>
    </row>
    <row r="3333" spans="1:3" x14ac:dyDescent="0.6">
      <c r="A3333" s="1">
        <v>44381</v>
      </c>
      <c r="B3333" s="3">
        <v>0.20833333333333334</v>
      </c>
      <c r="C3333" s="2">
        <v>-1.527E-4</v>
      </c>
    </row>
    <row r="3334" spans="1:3" x14ac:dyDescent="0.6">
      <c r="A3334" s="1">
        <v>44381</v>
      </c>
      <c r="B3334" s="3">
        <v>0.375</v>
      </c>
      <c r="C3334" s="2">
        <v>3.235E-5</v>
      </c>
    </row>
    <row r="3335" spans="1:3" x14ac:dyDescent="0.6">
      <c r="A3335" s="1">
        <v>44381</v>
      </c>
      <c r="B3335" s="3">
        <v>4.1666666666666664E-2</v>
      </c>
      <c r="C3335" s="2">
        <v>3.5290000000000003E-5</v>
      </c>
    </row>
    <row r="3336" spans="1:3" x14ac:dyDescent="0.6">
      <c r="A3336" s="1">
        <v>44380</v>
      </c>
      <c r="B3336" s="3">
        <v>0.20833333333333334</v>
      </c>
      <c r="C3336" s="2">
        <v>-1.3549999999999999E-4</v>
      </c>
    </row>
    <row r="3337" spans="1:3" x14ac:dyDescent="0.6">
      <c r="A3337" s="1">
        <v>44380</v>
      </c>
      <c r="B3337" s="3">
        <v>0.375</v>
      </c>
      <c r="C3337" s="2">
        <v>-4.8659999999999998E-5</v>
      </c>
    </row>
    <row r="3338" spans="1:3" x14ac:dyDescent="0.6">
      <c r="A3338" s="1">
        <v>44380</v>
      </c>
      <c r="B3338" s="3">
        <v>4.1666666666666664E-2</v>
      </c>
      <c r="C3338" s="2">
        <v>-1.2187E-4</v>
      </c>
    </row>
    <row r="3339" spans="1:3" x14ac:dyDescent="0.6">
      <c r="A3339" s="1">
        <v>44379</v>
      </c>
      <c r="B3339" s="3">
        <v>0.20833333333333334</v>
      </c>
      <c r="C3339" s="2">
        <v>1E-4</v>
      </c>
    </row>
    <row r="3340" spans="1:3" x14ac:dyDescent="0.6">
      <c r="A3340" s="1">
        <v>44379</v>
      </c>
      <c r="B3340" s="3">
        <v>0.375</v>
      </c>
      <c r="C3340" s="2">
        <v>8.3040000000000005E-5</v>
      </c>
    </row>
    <row r="3341" spans="1:3" x14ac:dyDescent="0.6">
      <c r="A3341" s="1">
        <v>44379</v>
      </c>
      <c r="B3341" s="3">
        <v>4.1666666666666664E-2</v>
      </c>
      <c r="C3341" s="2">
        <v>1E-4</v>
      </c>
    </row>
    <row r="3342" spans="1:3" x14ac:dyDescent="0.6">
      <c r="A3342" s="1">
        <v>44378</v>
      </c>
      <c r="B3342" s="3">
        <v>0.20833333333333334</v>
      </c>
      <c r="C3342" s="2">
        <v>1E-4</v>
      </c>
    </row>
    <row r="3343" spans="1:3" x14ac:dyDescent="0.6">
      <c r="A3343" s="1">
        <v>44378</v>
      </c>
      <c r="B3343" s="3">
        <v>0.375</v>
      </c>
      <c r="C3343" s="2">
        <v>1E-4</v>
      </c>
    </row>
    <row r="3344" spans="1:3" x14ac:dyDescent="0.6">
      <c r="A3344" s="1">
        <v>44378</v>
      </c>
      <c r="B3344" s="3">
        <v>4.1666666666666664E-2</v>
      </c>
      <c r="C3344" s="2">
        <v>1E-4</v>
      </c>
    </row>
    <row r="3345" spans="1:3" x14ac:dyDescent="0.6">
      <c r="A3345" s="1">
        <v>44377</v>
      </c>
      <c r="B3345" s="3">
        <v>0.20833333333333334</v>
      </c>
      <c r="C3345" s="2">
        <v>1E-4</v>
      </c>
    </row>
    <row r="3346" spans="1:3" x14ac:dyDescent="0.6">
      <c r="A3346" s="1">
        <v>44377</v>
      </c>
      <c r="B3346" s="3">
        <v>0.375</v>
      </c>
      <c r="C3346" s="2">
        <v>1E-4</v>
      </c>
    </row>
    <row r="3347" spans="1:3" x14ac:dyDescent="0.6">
      <c r="A3347" s="1">
        <v>44377</v>
      </c>
      <c r="B3347" s="3">
        <v>4.1666666666666664E-2</v>
      </c>
      <c r="C3347" s="2">
        <v>3.8819999999999998E-5</v>
      </c>
    </row>
    <row r="3348" spans="1:3" x14ac:dyDescent="0.6">
      <c r="A3348" s="1">
        <v>44376</v>
      </c>
      <c r="B3348" s="3">
        <v>0.20833333333333334</v>
      </c>
      <c r="C3348" s="2">
        <v>1E-4</v>
      </c>
    </row>
    <row r="3349" spans="1:3" x14ac:dyDescent="0.6">
      <c r="A3349" s="1">
        <v>44376</v>
      </c>
      <c r="B3349" s="3">
        <v>0.375</v>
      </c>
      <c r="C3349" s="2">
        <v>8.3460000000000004E-5</v>
      </c>
    </row>
    <row r="3350" spans="1:3" x14ac:dyDescent="0.6">
      <c r="A3350" s="1">
        <v>44376</v>
      </c>
      <c r="B3350" s="3">
        <v>4.1666666666666664E-2</v>
      </c>
      <c r="C3350" s="2">
        <v>1E-4</v>
      </c>
    </row>
    <row r="3351" spans="1:3" x14ac:dyDescent="0.6">
      <c r="A3351" s="1">
        <v>44375</v>
      </c>
      <c r="B3351" s="3">
        <v>0.20833333333333334</v>
      </c>
      <c r="C3351" s="2">
        <v>3.3120000000000001E-5</v>
      </c>
    </row>
    <row r="3352" spans="1:3" x14ac:dyDescent="0.6">
      <c r="A3352" s="1">
        <v>44375</v>
      </c>
      <c r="B3352" s="3">
        <v>0.375</v>
      </c>
      <c r="C3352" s="2">
        <v>-2.9139999999999999E-5</v>
      </c>
    </row>
    <row r="3353" spans="1:3" x14ac:dyDescent="0.6">
      <c r="A3353" s="1">
        <v>44375</v>
      </c>
      <c r="B3353" s="3">
        <v>4.1666666666666664E-2</v>
      </c>
      <c r="C3353" s="2">
        <v>-2.6101999999999999E-4</v>
      </c>
    </row>
    <row r="3354" spans="1:3" x14ac:dyDescent="0.6">
      <c r="A3354" s="1">
        <v>44374</v>
      </c>
      <c r="B3354" s="3">
        <v>0.20833333333333334</v>
      </c>
      <c r="C3354" s="2">
        <v>-5.2904999999999998E-4</v>
      </c>
    </row>
    <row r="3355" spans="1:3" x14ac:dyDescent="0.6">
      <c r="A3355" s="1">
        <v>44374</v>
      </c>
      <c r="B3355" s="3">
        <v>0.375</v>
      </c>
      <c r="C3355" s="2">
        <v>-2.3578E-4</v>
      </c>
    </row>
    <row r="3356" spans="1:3" x14ac:dyDescent="0.6">
      <c r="A3356" s="1">
        <v>44374</v>
      </c>
      <c r="B3356" s="3">
        <v>4.1666666666666664E-2</v>
      </c>
      <c r="C3356" s="2">
        <v>-1.0370999999999999E-4</v>
      </c>
    </row>
    <row r="3357" spans="1:3" x14ac:dyDescent="0.6">
      <c r="A3357" s="1">
        <v>44373</v>
      </c>
      <c r="B3357" s="3">
        <v>0.20833333333333334</v>
      </c>
      <c r="C3357" s="2">
        <v>-1.3121000000000001E-4</v>
      </c>
    </row>
    <row r="3358" spans="1:3" x14ac:dyDescent="0.6">
      <c r="A3358" s="1">
        <v>44373</v>
      </c>
      <c r="B3358" s="3">
        <v>0.375</v>
      </c>
      <c r="C3358" s="2">
        <v>-1.1029E-4</v>
      </c>
    </row>
    <row r="3359" spans="1:3" x14ac:dyDescent="0.6">
      <c r="A3359" s="1">
        <v>44373</v>
      </c>
      <c r="B3359" s="3">
        <v>4.1666666666666664E-2</v>
      </c>
      <c r="C3359" s="2">
        <v>1E-4</v>
      </c>
    </row>
    <row r="3360" spans="1:3" x14ac:dyDescent="0.6">
      <c r="A3360" s="1">
        <v>44372</v>
      </c>
      <c r="B3360" s="3">
        <v>0.20833333333333334</v>
      </c>
      <c r="C3360" s="2">
        <v>1E-4</v>
      </c>
    </row>
    <row r="3361" spans="1:3" x14ac:dyDescent="0.6">
      <c r="A3361" s="1">
        <v>44372</v>
      </c>
      <c r="B3361" s="3">
        <v>0.375</v>
      </c>
      <c r="C3361" s="2">
        <v>2.372E-5</v>
      </c>
    </row>
    <row r="3362" spans="1:3" x14ac:dyDescent="0.6">
      <c r="A3362" s="1">
        <v>44372</v>
      </c>
      <c r="B3362" s="3">
        <v>4.1666666666666664E-2</v>
      </c>
      <c r="C3362" s="2">
        <v>-1.8862999999999999E-4</v>
      </c>
    </row>
    <row r="3363" spans="1:3" x14ac:dyDescent="0.6">
      <c r="A3363" s="1">
        <v>44371</v>
      </c>
      <c r="B3363" s="3">
        <v>0.20833333333333334</v>
      </c>
      <c r="C3363" s="2">
        <v>1E-4</v>
      </c>
    </row>
    <row r="3364" spans="1:3" x14ac:dyDescent="0.6">
      <c r="A3364" s="1">
        <v>44371</v>
      </c>
      <c r="B3364" s="3">
        <v>0.375</v>
      </c>
      <c r="C3364" s="2">
        <v>-7.7849999999999995E-5</v>
      </c>
    </row>
    <row r="3365" spans="1:3" x14ac:dyDescent="0.6">
      <c r="A3365" s="1">
        <v>44371</v>
      </c>
      <c r="B3365" s="3">
        <v>4.1666666666666664E-2</v>
      </c>
      <c r="C3365" s="2">
        <v>-1.9895000000000001E-4</v>
      </c>
    </row>
    <row r="3366" spans="1:3" x14ac:dyDescent="0.6">
      <c r="A3366" s="1">
        <v>44370</v>
      </c>
      <c r="B3366" s="3">
        <v>0.20833333333333334</v>
      </c>
      <c r="C3366" s="2">
        <v>-1.3693000000000001E-4</v>
      </c>
    </row>
    <row r="3367" spans="1:3" x14ac:dyDescent="0.6">
      <c r="A3367" s="1">
        <v>44370</v>
      </c>
      <c r="B3367" s="3">
        <v>0.375</v>
      </c>
      <c r="C3367" s="2">
        <v>6.7000000000000004E-7</v>
      </c>
    </row>
    <row r="3368" spans="1:3" x14ac:dyDescent="0.6">
      <c r="A3368" s="1">
        <v>44370</v>
      </c>
      <c r="B3368" s="3">
        <v>4.1666666666666664E-2</v>
      </c>
      <c r="C3368" s="2">
        <v>-3.2806000000000003E-4</v>
      </c>
    </row>
    <row r="3369" spans="1:3" x14ac:dyDescent="0.6">
      <c r="A3369" s="1">
        <v>44369</v>
      </c>
      <c r="B3369" s="3">
        <v>0.20833333333333334</v>
      </c>
      <c r="C3369" s="2">
        <v>1E-4</v>
      </c>
    </row>
    <row r="3370" spans="1:3" x14ac:dyDescent="0.6">
      <c r="A3370" s="1">
        <v>44369</v>
      </c>
      <c r="B3370" s="3">
        <v>0.375</v>
      </c>
      <c r="C3370" s="2">
        <v>7.9469999999999996E-5</v>
      </c>
    </row>
    <row r="3371" spans="1:3" x14ac:dyDescent="0.6">
      <c r="A3371" s="1">
        <v>44369</v>
      </c>
      <c r="B3371" s="3">
        <v>4.1666666666666664E-2</v>
      </c>
      <c r="C3371" s="2">
        <v>-1.9854000000000001E-4</v>
      </c>
    </row>
    <row r="3372" spans="1:3" x14ac:dyDescent="0.6">
      <c r="A3372" s="1">
        <v>44368</v>
      </c>
      <c r="B3372" s="3">
        <v>0.20833333333333334</v>
      </c>
      <c r="C3372" s="2">
        <v>1E-4</v>
      </c>
    </row>
    <row r="3373" spans="1:3" x14ac:dyDescent="0.6">
      <c r="A3373" s="1">
        <v>44368</v>
      </c>
      <c r="B3373" s="3">
        <v>0.375</v>
      </c>
      <c r="C3373" s="2">
        <v>-1.6169999999999999E-5</v>
      </c>
    </row>
    <row r="3374" spans="1:3" x14ac:dyDescent="0.6">
      <c r="A3374" s="1">
        <v>44368</v>
      </c>
      <c r="B3374" s="3">
        <v>4.1666666666666664E-2</v>
      </c>
      <c r="C3374" s="2">
        <v>-1.8437E-4</v>
      </c>
    </row>
    <row r="3375" spans="1:3" x14ac:dyDescent="0.6">
      <c r="A3375" s="1">
        <v>44367</v>
      </c>
      <c r="B3375" s="3">
        <v>0.20833333333333334</v>
      </c>
      <c r="C3375" s="2">
        <v>1E-4</v>
      </c>
    </row>
    <row r="3376" spans="1:3" x14ac:dyDescent="0.6">
      <c r="A3376" s="1">
        <v>44367</v>
      </c>
      <c r="B3376" s="3">
        <v>0.375</v>
      </c>
      <c r="C3376" s="2">
        <v>1E-4</v>
      </c>
    </row>
    <row r="3377" spans="1:3" x14ac:dyDescent="0.6">
      <c r="A3377" s="1">
        <v>44367</v>
      </c>
      <c r="B3377" s="3">
        <v>4.1666666666666664E-2</v>
      </c>
      <c r="C3377" s="2">
        <v>7.4750000000000001E-5</v>
      </c>
    </row>
    <row r="3378" spans="1:3" x14ac:dyDescent="0.6">
      <c r="A3378" s="1">
        <v>44366</v>
      </c>
      <c r="B3378" s="3">
        <v>0.20833333333333334</v>
      </c>
      <c r="C3378" s="2">
        <v>-9.4409999999999999E-5</v>
      </c>
    </row>
    <row r="3379" spans="1:3" x14ac:dyDescent="0.6">
      <c r="A3379" s="1">
        <v>44366</v>
      </c>
      <c r="B3379" s="3">
        <v>0.375</v>
      </c>
      <c r="C3379" s="2">
        <v>-5.2049999999999998E-5</v>
      </c>
    </row>
    <row r="3380" spans="1:3" x14ac:dyDescent="0.6">
      <c r="A3380" s="1">
        <v>44366</v>
      </c>
      <c r="B3380" s="3">
        <v>4.1666666666666664E-2</v>
      </c>
      <c r="C3380" s="2">
        <v>1E-4</v>
      </c>
    </row>
    <row r="3381" spans="1:3" x14ac:dyDescent="0.6">
      <c r="A3381" s="1">
        <v>44365</v>
      </c>
      <c r="B3381" s="3">
        <v>0.20833333333333334</v>
      </c>
      <c r="C3381" s="2">
        <v>3.45E-6</v>
      </c>
    </row>
    <row r="3382" spans="1:3" x14ac:dyDescent="0.6">
      <c r="A3382" s="1">
        <v>44365</v>
      </c>
      <c r="B3382" s="3">
        <v>0.375</v>
      </c>
      <c r="C3382" s="2">
        <v>5.342E-5</v>
      </c>
    </row>
    <row r="3383" spans="1:3" x14ac:dyDescent="0.6">
      <c r="A3383" s="1">
        <v>44365</v>
      </c>
      <c r="B3383" s="3">
        <v>4.1666666666666664E-2</v>
      </c>
      <c r="C3383" s="2">
        <v>1E-4</v>
      </c>
    </row>
    <row r="3384" spans="1:3" x14ac:dyDescent="0.6">
      <c r="A3384" s="1">
        <v>44364</v>
      </c>
      <c r="B3384" s="3">
        <v>0.20833333333333334</v>
      </c>
      <c r="C3384" s="2">
        <v>1E-4</v>
      </c>
    </row>
    <row r="3385" spans="1:3" x14ac:dyDescent="0.6">
      <c r="A3385" s="1">
        <v>44364</v>
      </c>
      <c r="B3385" s="3">
        <v>0.375</v>
      </c>
      <c r="C3385" s="2">
        <v>1E-4</v>
      </c>
    </row>
    <row r="3386" spans="1:3" x14ac:dyDescent="0.6">
      <c r="A3386" s="1">
        <v>44364</v>
      </c>
      <c r="B3386" s="3">
        <v>4.1666666666666664E-2</v>
      </c>
      <c r="C3386" s="2">
        <v>1E-4</v>
      </c>
    </row>
    <row r="3387" spans="1:3" x14ac:dyDescent="0.6">
      <c r="A3387" s="1">
        <v>44363</v>
      </c>
      <c r="B3387" s="3">
        <v>0.20833333333333334</v>
      </c>
      <c r="C3387" s="2">
        <v>1E-4</v>
      </c>
    </row>
    <row r="3388" spans="1:3" x14ac:dyDescent="0.6">
      <c r="A3388" s="1">
        <v>44363</v>
      </c>
      <c r="B3388" s="3">
        <v>0.375</v>
      </c>
      <c r="C3388" s="2">
        <v>1E-4</v>
      </c>
    </row>
    <row r="3389" spans="1:3" x14ac:dyDescent="0.6">
      <c r="A3389" s="1">
        <v>44363</v>
      </c>
      <c r="B3389" s="3">
        <v>4.1666666666666664E-2</v>
      </c>
      <c r="C3389" s="2">
        <v>1E-4</v>
      </c>
    </row>
    <row r="3390" spans="1:3" x14ac:dyDescent="0.6">
      <c r="A3390" s="1">
        <v>44362</v>
      </c>
      <c r="B3390" s="3">
        <v>0.20833333333333334</v>
      </c>
      <c r="C3390" s="2">
        <v>1E-4</v>
      </c>
    </row>
    <row r="3391" spans="1:3" x14ac:dyDescent="0.6">
      <c r="A3391" s="1">
        <v>44362</v>
      </c>
      <c r="B3391" s="3">
        <v>0.375</v>
      </c>
      <c r="C3391" s="2">
        <v>8.0019999999999996E-5</v>
      </c>
    </row>
    <row r="3392" spans="1:3" x14ac:dyDescent="0.6">
      <c r="A3392" s="1">
        <v>44362</v>
      </c>
      <c r="B3392" s="3">
        <v>4.1666666666666664E-2</v>
      </c>
      <c r="C3392" s="2">
        <v>-3.1439999999999997E-5</v>
      </c>
    </row>
    <row r="3393" spans="1:3" x14ac:dyDescent="0.6">
      <c r="A3393" s="1">
        <v>44361</v>
      </c>
      <c r="B3393" s="3">
        <v>0.20833333333333334</v>
      </c>
      <c r="C3393" s="2">
        <v>1E-4</v>
      </c>
    </row>
    <row r="3394" spans="1:3" x14ac:dyDescent="0.6">
      <c r="A3394" s="1">
        <v>44361</v>
      </c>
      <c r="B3394" s="3">
        <v>0.375</v>
      </c>
      <c r="C3394" s="2">
        <v>1E-4</v>
      </c>
    </row>
    <row r="3395" spans="1:3" x14ac:dyDescent="0.6">
      <c r="A3395" s="1">
        <v>44361</v>
      </c>
      <c r="B3395" s="3">
        <v>4.1666666666666664E-2</v>
      </c>
      <c r="C3395" s="2">
        <v>-6.5590000000000001E-5</v>
      </c>
    </row>
    <row r="3396" spans="1:3" x14ac:dyDescent="0.6">
      <c r="A3396" s="1">
        <v>44360</v>
      </c>
      <c r="B3396" s="3">
        <v>0.20833333333333334</v>
      </c>
      <c r="C3396" s="2">
        <v>2.8520000000000001E-5</v>
      </c>
    </row>
    <row r="3397" spans="1:3" x14ac:dyDescent="0.6">
      <c r="A3397" s="1">
        <v>44360</v>
      </c>
      <c r="B3397" s="3">
        <v>0.375</v>
      </c>
      <c r="C3397" s="2">
        <v>9.6399999999999999E-5</v>
      </c>
    </row>
    <row r="3398" spans="1:3" x14ac:dyDescent="0.6">
      <c r="A3398" s="1">
        <v>44360</v>
      </c>
      <c r="B3398" s="3">
        <v>4.1666666666666664E-2</v>
      </c>
      <c r="C3398" s="2">
        <v>-8.14E-6</v>
      </c>
    </row>
    <row r="3399" spans="1:3" x14ac:dyDescent="0.6">
      <c r="A3399" s="1">
        <v>44359</v>
      </c>
      <c r="B3399" s="3">
        <v>0.20833333333333334</v>
      </c>
      <c r="C3399" s="2">
        <v>1E-4</v>
      </c>
    </row>
    <row r="3400" spans="1:3" x14ac:dyDescent="0.6">
      <c r="A3400" s="1">
        <v>44359</v>
      </c>
      <c r="B3400" s="3">
        <v>0.375</v>
      </c>
      <c r="C3400" s="2">
        <v>-7.7799999999999994E-5</v>
      </c>
    </row>
    <row r="3401" spans="1:3" x14ac:dyDescent="0.6">
      <c r="A3401" s="1">
        <v>44359</v>
      </c>
      <c r="B3401" s="3">
        <v>4.1666666666666664E-2</v>
      </c>
      <c r="C3401" s="2">
        <v>4.7759999999999997E-5</v>
      </c>
    </row>
    <row r="3402" spans="1:3" x14ac:dyDescent="0.6">
      <c r="A3402" s="1">
        <v>44358</v>
      </c>
      <c r="B3402" s="3">
        <v>0.20833333333333334</v>
      </c>
      <c r="C3402" s="2">
        <v>2.6120000000000001E-5</v>
      </c>
    </row>
    <row r="3403" spans="1:3" x14ac:dyDescent="0.6">
      <c r="A3403" s="1">
        <v>44358</v>
      </c>
      <c r="B3403" s="3">
        <v>0.375</v>
      </c>
      <c r="C3403" s="2">
        <v>1E-4</v>
      </c>
    </row>
    <row r="3404" spans="1:3" x14ac:dyDescent="0.6">
      <c r="A3404" s="1">
        <v>44358</v>
      </c>
      <c r="B3404" s="3">
        <v>4.1666666666666664E-2</v>
      </c>
      <c r="C3404" s="2">
        <v>1E-4</v>
      </c>
    </row>
    <row r="3405" spans="1:3" x14ac:dyDescent="0.6">
      <c r="A3405" s="1">
        <v>44357</v>
      </c>
      <c r="B3405" s="3">
        <v>0.20833333333333334</v>
      </c>
      <c r="C3405" s="2">
        <v>6.0260000000000002E-5</v>
      </c>
    </row>
    <row r="3406" spans="1:3" x14ac:dyDescent="0.6">
      <c r="A3406" s="1">
        <v>44357</v>
      </c>
      <c r="B3406" s="3">
        <v>0.375</v>
      </c>
      <c r="C3406" s="2">
        <v>-1.6793E-4</v>
      </c>
    </row>
    <row r="3407" spans="1:3" x14ac:dyDescent="0.6">
      <c r="A3407" s="1">
        <v>44357</v>
      </c>
      <c r="B3407" s="3">
        <v>4.1666666666666664E-2</v>
      </c>
      <c r="C3407" s="2">
        <v>-1.4841999999999999E-4</v>
      </c>
    </row>
    <row r="3408" spans="1:3" x14ac:dyDescent="0.6">
      <c r="A3408" s="1">
        <v>44356</v>
      </c>
      <c r="B3408" s="3">
        <v>0.20833333333333334</v>
      </c>
      <c r="C3408" s="2">
        <v>-5.397E-5</v>
      </c>
    </row>
    <row r="3409" spans="1:3" x14ac:dyDescent="0.6">
      <c r="A3409" s="1">
        <v>44356</v>
      </c>
      <c r="B3409" s="3">
        <v>0.375</v>
      </c>
      <c r="C3409" s="2">
        <v>1E-4</v>
      </c>
    </row>
    <row r="3410" spans="1:3" x14ac:dyDescent="0.6">
      <c r="A3410" s="1">
        <v>44356</v>
      </c>
      <c r="B3410" s="3">
        <v>4.1666666666666664E-2</v>
      </c>
      <c r="C3410" s="2">
        <v>1E-4</v>
      </c>
    </row>
    <row r="3411" spans="1:3" x14ac:dyDescent="0.6">
      <c r="A3411" s="1">
        <v>44355</v>
      </c>
      <c r="B3411" s="3">
        <v>0.20833333333333334</v>
      </c>
      <c r="C3411" s="2">
        <v>1.0139999999999999E-5</v>
      </c>
    </row>
    <row r="3412" spans="1:3" x14ac:dyDescent="0.6">
      <c r="A3412" s="1">
        <v>44355</v>
      </c>
      <c r="B3412" s="3">
        <v>0.375</v>
      </c>
      <c r="C3412" s="2">
        <v>1E-4</v>
      </c>
    </row>
    <row r="3413" spans="1:3" x14ac:dyDescent="0.6">
      <c r="A3413" s="1">
        <v>44355</v>
      </c>
      <c r="B3413" s="3">
        <v>4.1666666666666664E-2</v>
      </c>
      <c r="C3413" s="2">
        <v>1E-4</v>
      </c>
    </row>
    <row r="3414" spans="1:3" x14ac:dyDescent="0.6">
      <c r="A3414" s="1">
        <v>44354</v>
      </c>
      <c r="B3414" s="3">
        <v>0.20833333333333334</v>
      </c>
      <c r="C3414" s="2">
        <v>1E-4</v>
      </c>
    </row>
    <row r="3415" spans="1:3" x14ac:dyDescent="0.6">
      <c r="A3415" s="1">
        <v>44354</v>
      </c>
      <c r="B3415" s="3">
        <v>0.375</v>
      </c>
      <c r="C3415" s="2">
        <v>1E-4</v>
      </c>
    </row>
    <row r="3416" spans="1:3" x14ac:dyDescent="0.6">
      <c r="A3416" s="1">
        <v>44354</v>
      </c>
      <c r="B3416" s="3">
        <v>4.1666666666666664E-2</v>
      </c>
      <c r="C3416" s="2">
        <v>1E-4</v>
      </c>
    </row>
    <row r="3417" spans="1:3" x14ac:dyDescent="0.6">
      <c r="A3417" s="1">
        <v>44353</v>
      </c>
      <c r="B3417" s="3">
        <v>0.20833333333333334</v>
      </c>
      <c r="C3417" s="2">
        <v>1E-4</v>
      </c>
    </row>
    <row r="3418" spans="1:3" x14ac:dyDescent="0.6">
      <c r="A3418" s="1">
        <v>44353</v>
      </c>
      <c r="B3418" s="3">
        <v>0.375</v>
      </c>
      <c r="C3418" s="2">
        <v>1E-4</v>
      </c>
    </row>
    <row r="3419" spans="1:3" x14ac:dyDescent="0.6">
      <c r="A3419" s="1">
        <v>44353</v>
      </c>
      <c r="B3419" s="3">
        <v>4.1666666666666664E-2</v>
      </c>
      <c r="C3419" s="2">
        <v>1E-4</v>
      </c>
    </row>
    <row r="3420" spans="1:3" x14ac:dyDescent="0.6">
      <c r="A3420" s="1">
        <v>44352</v>
      </c>
      <c r="B3420" s="3">
        <v>0.20833333333333334</v>
      </c>
      <c r="C3420" s="2">
        <v>1E-4</v>
      </c>
    </row>
    <row r="3421" spans="1:3" x14ac:dyDescent="0.6">
      <c r="A3421" s="1">
        <v>44352</v>
      </c>
      <c r="B3421" s="3">
        <v>0.375</v>
      </c>
      <c r="C3421" s="2">
        <v>1E-4</v>
      </c>
    </row>
    <row r="3422" spans="1:3" x14ac:dyDescent="0.6">
      <c r="A3422" s="1">
        <v>44352</v>
      </c>
      <c r="B3422" s="3">
        <v>4.1666666666666664E-2</v>
      </c>
      <c r="C3422" s="2">
        <v>1E-4</v>
      </c>
    </row>
    <row r="3423" spans="1:3" x14ac:dyDescent="0.6">
      <c r="A3423" s="1">
        <v>44351</v>
      </c>
      <c r="B3423" s="3">
        <v>0.20833333333333334</v>
      </c>
      <c r="C3423" s="2">
        <v>2.0566000000000001E-4</v>
      </c>
    </row>
    <row r="3424" spans="1:3" x14ac:dyDescent="0.6">
      <c r="A3424" s="1">
        <v>44351</v>
      </c>
      <c r="B3424" s="3">
        <v>0.375</v>
      </c>
      <c r="C3424" s="2">
        <v>1E-4</v>
      </c>
    </row>
    <row r="3425" spans="1:3" x14ac:dyDescent="0.6">
      <c r="A3425" s="1">
        <v>44351</v>
      </c>
      <c r="B3425" s="3">
        <v>4.1666666666666664E-2</v>
      </c>
      <c r="C3425" s="2">
        <v>1E-4</v>
      </c>
    </row>
    <row r="3426" spans="1:3" x14ac:dyDescent="0.6">
      <c r="A3426" s="1">
        <v>44350</v>
      </c>
      <c r="B3426" s="3">
        <v>0.20833333333333334</v>
      </c>
      <c r="C3426" s="2">
        <v>1E-4</v>
      </c>
    </row>
    <row r="3427" spans="1:3" x14ac:dyDescent="0.6">
      <c r="A3427" s="1">
        <v>44350</v>
      </c>
      <c r="B3427" s="3">
        <v>0.375</v>
      </c>
      <c r="C3427" s="2">
        <v>1E-4</v>
      </c>
    </row>
    <row r="3428" spans="1:3" x14ac:dyDescent="0.6">
      <c r="A3428" s="1">
        <v>44350</v>
      </c>
      <c r="B3428" s="3">
        <v>4.1666666666666664E-2</v>
      </c>
      <c r="C3428" s="2">
        <v>1E-4</v>
      </c>
    </row>
    <row r="3429" spans="1:3" x14ac:dyDescent="0.6">
      <c r="A3429" s="1">
        <v>44349</v>
      </c>
      <c r="B3429" s="3">
        <v>0.20833333333333334</v>
      </c>
      <c r="C3429" s="2">
        <v>1E-4</v>
      </c>
    </row>
    <row r="3430" spans="1:3" x14ac:dyDescent="0.6">
      <c r="A3430" s="1">
        <v>44349</v>
      </c>
      <c r="B3430" s="3">
        <v>0.375</v>
      </c>
      <c r="C3430" s="2">
        <v>1E-4</v>
      </c>
    </row>
    <row r="3431" spans="1:3" x14ac:dyDescent="0.6">
      <c r="A3431" s="1">
        <v>44349</v>
      </c>
      <c r="B3431" s="3">
        <v>4.1666666666666664E-2</v>
      </c>
      <c r="C3431" s="2">
        <v>1E-4</v>
      </c>
    </row>
    <row r="3432" spans="1:3" x14ac:dyDescent="0.6">
      <c r="A3432" s="1">
        <v>44348</v>
      </c>
      <c r="B3432" s="3">
        <v>0.20833333333333334</v>
      </c>
      <c r="C3432" s="2">
        <v>1E-4</v>
      </c>
    </row>
    <row r="3433" spans="1:3" x14ac:dyDescent="0.6">
      <c r="A3433" s="1">
        <v>44348</v>
      </c>
      <c r="B3433" s="3">
        <v>0.375</v>
      </c>
      <c r="C3433" s="2">
        <v>1E-4</v>
      </c>
    </row>
    <row r="3434" spans="1:3" x14ac:dyDescent="0.6">
      <c r="A3434" s="1">
        <v>44348</v>
      </c>
      <c r="B3434" s="3">
        <v>4.1666666666666664E-2</v>
      </c>
      <c r="C3434" s="2">
        <v>1E-4</v>
      </c>
    </row>
    <row r="3435" spans="1:3" x14ac:dyDescent="0.6">
      <c r="A3435" s="1">
        <v>44347</v>
      </c>
      <c r="B3435" s="3">
        <v>0.20833333333333334</v>
      </c>
      <c r="C3435" s="2">
        <v>1E-4</v>
      </c>
    </row>
    <row r="3436" spans="1:3" x14ac:dyDescent="0.6">
      <c r="A3436" s="1">
        <v>44347</v>
      </c>
      <c r="B3436" s="3">
        <v>0.375</v>
      </c>
      <c r="C3436" s="2">
        <v>1E-4</v>
      </c>
    </row>
    <row r="3437" spans="1:3" x14ac:dyDescent="0.6">
      <c r="A3437" s="1">
        <v>44347</v>
      </c>
      <c r="B3437" s="3">
        <v>4.1666666666666664E-2</v>
      </c>
      <c r="C3437" s="2">
        <v>1E-4</v>
      </c>
    </row>
    <row r="3438" spans="1:3" x14ac:dyDescent="0.6">
      <c r="A3438" s="1">
        <v>44346</v>
      </c>
      <c r="B3438" s="3">
        <v>0.20833333333333334</v>
      </c>
      <c r="C3438" s="2">
        <v>1E-4</v>
      </c>
    </row>
    <row r="3439" spans="1:3" x14ac:dyDescent="0.6">
      <c r="A3439" s="1">
        <v>44346</v>
      </c>
      <c r="B3439" s="3">
        <v>0.375</v>
      </c>
      <c r="C3439" s="2">
        <v>1E-4</v>
      </c>
    </row>
    <row r="3440" spans="1:3" x14ac:dyDescent="0.6">
      <c r="A3440" s="1">
        <v>44346</v>
      </c>
      <c r="B3440" s="3">
        <v>4.1666666666666664E-2</v>
      </c>
      <c r="C3440" s="2">
        <v>1.0375E-4</v>
      </c>
    </row>
    <row r="3441" spans="1:3" x14ac:dyDescent="0.6">
      <c r="A3441" s="1">
        <v>44345</v>
      </c>
      <c r="B3441" s="3">
        <v>0.20833333333333334</v>
      </c>
      <c r="C3441" s="2">
        <v>1E-4</v>
      </c>
    </row>
    <row r="3442" spans="1:3" x14ac:dyDescent="0.6">
      <c r="A3442" s="1">
        <v>44345</v>
      </c>
      <c r="B3442" s="3">
        <v>0.375</v>
      </c>
      <c r="C3442" s="2">
        <v>1E-4</v>
      </c>
    </row>
    <row r="3443" spans="1:3" x14ac:dyDescent="0.6">
      <c r="A3443" s="1">
        <v>44345</v>
      </c>
      <c r="B3443" s="3">
        <v>4.1666666666666664E-2</v>
      </c>
      <c r="C3443" s="2">
        <v>1E-4</v>
      </c>
    </row>
    <row r="3444" spans="1:3" x14ac:dyDescent="0.6">
      <c r="A3444" s="1">
        <v>44344</v>
      </c>
      <c r="B3444" s="3">
        <v>0.20833333333333334</v>
      </c>
      <c r="C3444" s="2">
        <v>1E-4</v>
      </c>
    </row>
    <row r="3445" spans="1:3" x14ac:dyDescent="0.6">
      <c r="A3445" s="1">
        <v>44344</v>
      </c>
      <c r="B3445" s="3">
        <v>0.375</v>
      </c>
      <c r="C3445" s="2">
        <v>1E-4</v>
      </c>
    </row>
    <row r="3446" spans="1:3" x14ac:dyDescent="0.6">
      <c r="A3446" s="1">
        <v>44344</v>
      </c>
      <c r="B3446" s="3">
        <v>4.1666666666666664E-2</v>
      </c>
      <c r="C3446" s="2">
        <v>1E-4</v>
      </c>
    </row>
    <row r="3447" spans="1:3" x14ac:dyDescent="0.6">
      <c r="A3447" s="1">
        <v>44343</v>
      </c>
      <c r="B3447" s="3">
        <v>0.20833333333333334</v>
      </c>
      <c r="C3447" s="2">
        <v>1E-4</v>
      </c>
    </row>
    <row r="3448" spans="1:3" x14ac:dyDescent="0.6">
      <c r="A3448" s="1">
        <v>44343</v>
      </c>
      <c r="B3448" s="3">
        <v>0.375</v>
      </c>
      <c r="C3448" s="2">
        <v>1E-4</v>
      </c>
    </row>
    <row r="3449" spans="1:3" x14ac:dyDescent="0.6">
      <c r="A3449" s="1">
        <v>44343</v>
      </c>
      <c r="B3449" s="3">
        <v>4.1666666666666664E-2</v>
      </c>
      <c r="C3449" s="2">
        <v>1E-4</v>
      </c>
    </row>
    <row r="3450" spans="1:3" x14ac:dyDescent="0.6">
      <c r="A3450" s="1">
        <v>44342</v>
      </c>
      <c r="B3450" s="3">
        <v>0.20833333333333334</v>
      </c>
      <c r="C3450" s="2">
        <v>1E-4</v>
      </c>
    </row>
    <row r="3451" spans="1:3" x14ac:dyDescent="0.6">
      <c r="A3451" s="1">
        <v>44342</v>
      </c>
      <c r="B3451" s="3">
        <v>0.375</v>
      </c>
      <c r="C3451" s="2">
        <v>1E-4</v>
      </c>
    </row>
    <row r="3452" spans="1:3" x14ac:dyDescent="0.6">
      <c r="A3452" s="1">
        <v>44342</v>
      </c>
      <c r="B3452" s="3">
        <v>4.1666666666666664E-2</v>
      </c>
      <c r="C3452" s="2">
        <v>1E-4</v>
      </c>
    </row>
    <row r="3453" spans="1:3" x14ac:dyDescent="0.6">
      <c r="A3453" s="1">
        <v>44341</v>
      </c>
      <c r="B3453" s="3">
        <v>0.20833333333333334</v>
      </c>
      <c r="C3453" s="2">
        <v>1E-4</v>
      </c>
    </row>
    <row r="3454" spans="1:3" x14ac:dyDescent="0.6">
      <c r="A3454" s="1">
        <v>44341</v>
      </c>
      <c r="B3454" s="3">
        <v>0.375</v>
      </c>
      <c r="C3454" s="2">
        <v>1E-4</v>
      </c>
    </row>
    <row r="3455" spans="1:3" x14ac:dyDescent="0.6">
      <c r="A3455" s="1">
        <v>44341</v>
      </c>
      <c r="B3455" s="3">
        <v>4.1666666666666664E-2</v>
      </c>
      <c r="C3455" s="2">
        <v>2.0890000000000002E-5</v>
      </c>
    </row>
    <row r="3456" spans="1:3" x14ac:dyDescent="0.6">
      <c r="A3456" s="1">
        <v>44340</v>
      </c>
      <c r="B3456" s="3">
        <v>0.20833333333333334</v>
      </c>
      <c r="C3456" s="2">
        <v>-9.9049999999999995E-5</v>
      </c>
    </row>
    <row r="3457" spans="1:3" x14ac:dyDescent="0.6">
      <c r="A3457" s="1">
        <v>44340</v>
      </c>
      <c r="B3457" s="3">
        <v>0.375</v>
      </c>
      <c r="C3457" s="2">
        <v>-8.5340000000000006E-5</v>
      </c>
    </row>
    <row r="3458" spans="1:3" x14ac:dyDescent="0.6">
      <c r="A3458" s="1">
        <v>44340</v>
      </c>
      <c r="B3458" s="3">
        <v>4.1666666666666664E-2</v>
      </c>
      <c r="C3458" s="2">
        <v>4.6959999999999998E-5</v>
      </c>
    </row>
    <row r="3459" spans="1:3" x14ac:dyDescent="0.6">
      <c r="A3459" s="1">
        <v>44339</v>
      </c>
      <c r="B3459" s="3">
        <v>0.20833333333333334</v>
      </c>
      <c r="C3459" s="2">
        <v>-1.059E-5</v>
      </c>
    </row>
    <row r="3460" spans="1:3" x14ac:dyDescent="0.6">
      <c r="A3460" s="1">
        <v>44339</v>
      </c>
      <c r="B3460" s="3">
        <v>0.375</v>
      </c>
      <c r="C3460" s="2">
        <v>-5.011E-5</v>
      </c>
    </row>
    <row r="3461" spans="1:3" x14ac:dyDescent="0.6">
      <c r="A3461" s="1">
        <v>44339</v>
      </c>
      <c r="B3461" s="3">
        <v>4.1666666666666664E-2</v>
      </c>
      <c r="C3461" s="2">
        <v>1E-4</v>
      </c>
    </row>
    <row r="3462" spans="1:3" x14ac:dyDescent="0.6">
      <c r="A3462" s="1">
        <v>44338</v>
      </c>
      <c r="B3462" s="3">
        <v>0.20833333333333334</v>
      </c>
      <c r="C3462" s="2">
        <v>1E-4</v>
      </c>
    </row>
    <row r="3463" spans="1:3" x14ac:dyDescent="0.6">
      <c r="A3463" s="1">
        <v>44338</v>
      </c>
      <c r="B3463" s="3">
        <v>0.375</v>
      </c>
      <c r="C3463" s="2">
        <v>-2.4447999999999999E-4</v>
      </c>
    </row>
    <row r="3464" spans="1:3" x14ac:dyDescent="0.6">
      <c r="A3464" s="1">
        <v>44338</v>
      </c>
      <c r="B3464" s="3">
        <v>4.1666666666666664E-2</v>
      </c>
      <c r="C3464" s="2">
        <v>7.5459999999999999E-5</v>
      </c>
    </row>
    <row r="3465" spans="1:3" x14ac:dyDescent="0.6">
      <c r="A3465" s="1">
        <v>44337</v>
      </c>
      <c r="B3465" s="3">
        <v>0.20833333333333334</v>
      </c>
      <c r="C3465" s="2">
        <v>-1.0010000000000001E-5</v>
      </c>
    </row>
    <row r="3466" spans="1:3" x14ac:dyDescent="0.6">
      <c r="A3466" s="1">
        <v>44337</v>
      </c>
      <c r="B3466" s="3">
        <v>0.375</v>
      </c>
      <c r="C3466" s="2">
        <v>1E-4</v>
      </c>
    </row>
    <row r="3467" spans="1:3" x14ac:dyDescent="0.6">
      <c r="A3467" s="1">
        <v>44337</v>
      </c>
      <c r="B3467" s="3">
        <v>4.1666666666666664E-2</v>
      </c>
      <c r="C3467" s="2">
        <v>1E-4</v>
      </c>
    </row>
    <row r="3468" spans="1:3" x14ac:dyDescent="0.6">
      <c r="A3468" s="1">
        <v>44336</v>
      </c>
      <c r="B3468" s="3">
        <v>0.20833333333333334</v>
      </c>
      <c r="C3468" s="2">
        <v>1E-4</v>
      </c>
    </row>
    <row r="3469" spans="1:3" x14ac:dyDescent="0.6">
      <c r="A3469" s="1">
        <v>44336</v>
      </c>
      <c r="B3469" s="3">
        <v>0.375</v>
      </c>
      <c r="C3469" s="2">
        <v>1E-4</v>
      </c>
    </row>
    <row r="3470" spans="1:3" x14ac:dyDescent="0.6">
      <c r="A3470" s="1">
        <v>44336</v>
      </c>
      <c r="B3470" s="3">
        <v>4.1666666666666664E-2</v>
      </c>
      <c r="C3470" s="2">
        <v>-8.9696999999999997E-4</v>
      </c>
    </row>
    <row r="3471" spans="1:3" x14ac:dyDescent="0.6">
      <c r="A3471" s="1">
        <v>44335</v>
      </c>
      <c r="B3471" s="3">
        <v>0.20833333333333334</v>
      </c>
      <c r="C3471" s="2">
        <v>3.5813000000000002E-4</v>
      </c>
    </row>
    <row r="3472" spans="1:3" x14ac:dyDescent="0.6">
      <c r="A3472" s="1">
        <v>44335</v>
      </c>
      <c r="B3472" s="3">
        <v>0.375</v>
      </c>
      <c r="C3472" s="2">
        <v>1E-4</v>
      </c>
    </row>
    <row r="3473" spans="1:3" x14ac:dyDescent="0.6">
      <c r="A3473" s="1">
        <v>44335</v>
      </c>
      <c r="B3473" s="3">
        <v>4.1666666666666664E-2</v>
      </c>
      <c r="C3473" s="2">
        <v>2.1808999999999999E-4</v>
      </c>
    </row>
    <row r="3474" spans="1:3" x14ac:dyDescent="0.6">
      <c r="A3474" s="1">
        <v>44334</v>
      </c>
      <c r="B3474" s="3">
        <v>0.20833333333333334</v>
      </c>
      <c r="C3474" s="2">
        <v>1.4723000000000001E-4</v>
      </c>
    </row>
    <row r="3475" spans="1:3" x14ac:dyDescent="0.6">
      <c r="A3475" s="1">
        <v>44334</v>
      </c>
      <c r="B3475" s="3">
        <v>0.375</v>
      </c>
      <c r="C3475" s="2">
        <v>5.4642999999999998E-4</v>
      </c>
    </row>
    <row r="3476" spans="1:3" x14ac:dyDescent="0.6">
      <c r="A3476" s="1">
        <v>44334</v>
      </c>
      <c r="B3476" s="3">
        <v>4.1666666666666664E-2</v>
      </c>
      <c r="C3476" s="2">
        <v>5.9294000000000003E-4</v>
      </c>
    </row>
    <row r="3477" spans="1:3" x14ac:dyDescent="0.6">
      <c r="A3477" s="1">
        <v>44333</v>
      </c>
      <c r="B3477" s="3">
        <v>0.20833333333333334</v>
      </c>
      <c r="C3477" s="2">
        <v>6.3988000000000001E-4</v>
      </c>
    </row>
    <row r="3478" spans="1:3" x14ac:dyDescent="0.6">
      <c r="A3478" s="1">
        <v>44333</v>
      </c>
      <c r="B3478" s="3">
        <v>0.375</v>
      </c>
      <c r="C3478" s="2">
        <v>1E-4</v>
      </c>
    </row>
    <row r="3479" spans="1:3" x14ac:dyDescent="0.6">
      <c r="A3479" s="1">
        <v>44333</v>
      </c>
      <c r="B3479" s="3">
        <v>4.1666666666666664E-2</v>
      </c>
      <c r="C3479" s="2">
        <v>3.6195999999999998E-4</v>
      </c>
    </row>
    <row r="3480" spans="1:3" x14ac:dyDescent="0.6">
      <c r="A3480" s="1">
        <v>44332</v>
      </c>
      <c r="B3480" s="3">
        <v>0.20833333333333334</v>
      </c>
      <c r="C3480" s="2">
        <v>1.6682000000000001E-4</v>
      </c>
    </row>
    <row r="3481" spans="1:3" x14ac:dyDescent="0.6">
      <c r="A3481" s="1">
        <v>44332</v>
      </c>
      <c r="B3481" s="3">
        <v>0.375</v>
      </c>
      <c r="C3481" s="2">
        <v>4.0247999999999998E-4</v>
      </c>
    </row>
    <row r="3482" spans="1:3" x14ac:dyDescent="0.6">
      <c r="A3482" s="1">
        <v>44332</v>
      </c>
      <c r="B3482" s="3">
        <v>4.1666666666666664E-2</v>
      </c>
      <c r="C3482" s="2">
        <v>2.0153E-4</v>
      </c>
    </row>
    <row r="3483" spans="1:3" x14ac:dyDescent="0.6">
      <c r="A3483" s="1">
        <v>44331</v>
      </c>
      <c r="B3483" s="3">
        <v>0.20833333333333334</v>
      </c>
      <c r="C3483" s="2">
        <v>1.0123E-4</v>
      </c>
    </row>
    <row r="3484" spans="1:3" x14ac:dyDescent="0.6">
      <c r="A3484" s="1">
        <v>44331</v>
      </c>
      <c r="B3484" s="3">
        <v>0.375</v>
      </c>
      <c r="C3484" s="2">
        <v>1E-4</v>
      </c>
    </row>
    <row r="3485" spans="1:3" x14ac:dyDescent="0.6">
      <c r="A3485" s="1">
        <v>44331</v>
      </c>
      <c r="B3485" s="3">
        <v>4.1666666666666664E-2</v>
      </c>
      <c r="C3485" s="2">
        <v>1.5069000000000001E-4</v>
      </c>
    </row>
    <row r="3486" spans="1:3" x14ac:dyDescent="0.6">
      <c r="A3486" s="1">
        <v>44330</v>
      </c>
      <c r="B3486" s="3">
        <v>0.20833333333333334</v>
      </c>
      <c r="C3486" s="2">
        <v>3.5219E-4</v>
      </c>
    </row>
    <row r="3487" spans="1:3" x14ac:dyDescent="0.6">
      <c r="A3487" s="1">
        <v>44330</v>
      </c>
      <c r="B3487" s="3">
        <v>0.375</v>
      </c>
      <c r="C3487" s="2">
        <v>4.0039999999999997E-4</v>
      </c>
    </row>
    <row r="3488" spans="1:3" x14ac:dyDescent="0.6">
      <c r="A3488" s="1">
        <v>44330</v>
      </c>
      <c r="B3488" s="3">
        <v>4.1666666666666664E-2</v>
      </c>
      <c r="C3488" s="2">
        <v>2.2863000000000001E-4</v>
      </c>
    </row>
    <row r="3489" spans="1:3" x14ac:dyDescent="0.6">
      <c r="A3489" s="1">
        <v>44329</v>
      </c>
      <c r="B3489" s="3">
        <v>0.20833333333333334</v>
      </c>
      <c r="C3489" s="2">
        <v>1E-4</v>
      </c>
    </row>
    <row r="3490" spans="1:3" x14ac:dyDescent="0.6">
      <c r="A3490" s="1">
        <v>44329</v>
      </c>
      <c r="B3490" s="3">
        <v>0.375</v>
      </c>
      <c r="C3490" s="2">
        <v>1.1637E-4</v>
      </c>
    </row>
    <row r="3491" spans="1:3" x14ac:dyDescent="0.6">
      <c r="A3491" s="1">
        <v>44329</v>
      </c>
      <c r="B3491" s="3">
        <v>4.1666666666666664E-2</v>
      </c>
      <c r="C3491" s="2">
        <v>3.9761000000000001E-4</v>
      </c>
    </row>
    <row r="3492" spans="1:3" x14ac:dyDescent="0.6">
      <c r="A3492" s="1">
        <v>44328</v>
      </c>
      <c r="B3492" s="3">
        <v>0.20833333333333334</v>
      </c>
      <c r="C3492" s="2">
        <v>3.3734999999999999E-4</v>
      </c>
    </row>
    <row r="3493" spans="1:3" x14ac:dyDescent="0.6">
      <c r="A3493" s="1">
        <v>44328</v>
      </c>
      <c r="B3493" s="3">
        <v>0.375</v>
      </c>
      <c r="C3493" s="2">
        <v>1.6658999999999999E-4</v>
      </c>
    </row>
    <row r="3494" spans="1:3" x14ac:dyDescent="0.6">
      <c r="A3494" s="1">
        <v>44328</v>
      </c>
      <c r="B3494" s="3">
        <v>4.1666666666666664E-2</v>
      </c>
      <c r="C3494" s="2">
        <v>2.5625000000000002E-4</v>
      </c>
    </row>
    <row r="3495" spans="1:3" x14ac:dyDescent="0.6">
      <c r="A3495" s="1">
        <v>44327</v>
      </c>
      <c r="B3495" s="3">
        <v>0.20833333333333334</v>
      </c>
      <c r="C3495" s="2">
        <v>5.0874000000000004E-4</v>
      </c>
    </row>
    <row r="3496" spans="1:3" x14ac:dyDescent="0.6">
      <c r="A3496" s="1">
        <v>44327</v>
      </c>
      <c r="B3496" s="3">
        <v>0.375</v>
      </c>
      <c r="C3496" s="2">
        <v>3.9555999999999999E-4</v>
      </c>
    </row>
    <row r="3497" spans="1:3" x14ac:dyDescent="0.6">
      <c r="A3497" s="1">
        <v>44327</v>
      </c>
      <c r="B3497" s="3">
        <v>4.1666666666666664E-2</v>
      </c>
      <c r="C3497" s="2">
        <v>9.8653E-4</v>
      </c>
    </row>
    <row r="3498" spans="1:3" x14ac:dyDescent="0.6">
      <c r="A3498" s="1">
        <v>44326</v>
      </c>
      <c r="B3498" s="3">
        <v>0.20833333333333334</v>
      </c>
      <c r="C3498" s="2">
        <v>9.0258000000000005E-4</v>
      </c>
    </row>
    <row r="3499" spans="1:3" x14ac:dyDescent="0.6">
      <c r="A3499" s="1">
        <v>44326</v>
      </c>
      <c r="B3499" s="3">
        <v>0.375</v>
      </c>
      <c r="C3499" s="2">
        <v>3.3531000000000001E-4</v>
      </c>
    </row>
    <row r="3500" spans="1:3" x14ac:dyDescent="0.6">
      <c r="A3500" s="1">
        <v>44326</v>
      </c>
      <c r="B3500" s="3">
        <v>4.1666666666666664E-2</v>
      </c>
      <c r="C3500" s="2">
        <v>6.3864E-4</v>
      </c>
    </row>
    <row r="3501" spans="1:3" x14ac:dyDescent="0.6">
      <c r="A3501" s="1">
        <v>44325</v>
      </c>
      <c r="B3501" s="3">
        <v>0.20833333333333334</v>
      </c>
      <c r="C3501" s="2">
        <v>4.3845000000000001E-4</v>
      </c>
    </row>
    <row r="3502" spans="1:3" x14ac:dyDescent="0.6">
      <c r="A3502" s="1">
        <v>44325</v>
      </c>
      <c r="B3502" s="3">
        <v>0.375</v>
      </c>
      <c r="C3502" s="2">
        <v>4.8941999999999996E-4</v>
      </c>
    </row>
    <row r="3503" spans="1:3" x14ac:dyDescent="0.6">
      <c r="A3503" s="1">
        <v>44325</v>
      </c>
      <c r="B3503" s="3">
        <v>4.1666666666666664E-2</v>
      </c>
      <c r="C3503" s="2">
        <v>4.6424999999999998E-4</v>
      </c>
    </row>
    <row r="3504" spans="1:3" x14ac:dyDescent="0.6">
      <c r="A3504" s="1">
        <v>44324</v>
      </c>
      <c r="B3504" s="3">
        <v>0.20833333333333334</v>
      </c>
      <c r="C3504" s="2">
        <v>4.6278999999999998E-4</v>
      </c>
    </row>
    <row r="3505" spans="1:3" x14ac:dyDescent="0.6">
      <c r="A3505" s="1">
        <v>44324</v>
      </c>
      <c r="B3505" s="3">
        <v>0.375</v>
      </c>
      <c r="C3505" s="2">
        <v>5.9369000000000002E-4</v>
      </c>
    </row>
    <row r="3506" spans="1:3" x14ac:dyDescent="0.6">
      <c r="A3506" s="1">
        <v>44324</v>
      </c>
      <c r="B3506" s="3">
        <v>4.1666666666666664E-2</v>
      </c>
      <c r="C3506" s="2">
        <v>1.7144E-4</v>
      </c>
    </row>
    <row r="3507" spans="1:3" x14ac:dyDescent="0.6">
      <c r="A3507" s="1">
        <v>44323</v>
      </c>
      <c r="B3507" s="3">
        <v>0.20833333333333334</v>
      </c>
      <c r="C3507" s="2">
        <v>5.3313000000000004E-4</v>
      </c>
    </row>
    <row r="3508" spans="1:3" x14ac:dyDescent="0.6">
      <c r="A3508" s="1">
        <v>44323</v>
      </c>
      <c r="B3508" s="3">
        <v>0.375</v>
      </c>
      <c r="C3508" s="2">
        <v>4.4644999999999998E-4</v>
      </c>
    </row>
    <row r="3509" spans="1:3" x14ac:dyDescent="0.6">
      <c r="A3509" s="1">
        <v>44323</v>
      </c>
      <c r="B3509" s="3">
        <v>4.1666666666666664E-2</v>
      </c>
      <c r="C3509" s="2">
        <v>9.3519000000000002E-4</v>
      </c>
    </row>
    <row r="3510" spans="1:3" x14ac:dyDescent="0.6">
      <c r="A3510" s="1">
        <v>44322</v>
      </c>
      <c r="B3510" s="3">
        <v>0.20833333333333334</v>
      </c>
      <c r="C3510" s="2">
        <v>5.9968E-4</v>
      </c>
    </row>
    <row r="3511" spans="1:3" x14ac:dyDescent="0.6">
      <c r="A3511" s="1">
        <v>44322</v>
      </c>
      <c r="B3511" s="3">
        <v>0.375</v>
      </c>
      <c r="C3511" s="2">
        <v>7.6121000000000001E-4</v>
      </c>
    </row>
    <row r="3512" spans="1:3" x14ac:dyDescent="0.6">
      <c r="A3512" s="1">
        <v>44322</v>
      </c>
      <c r="B3512" s="3">
        <v>4.1666666666666664E-2</v>
      </c>
      <c r="C3512" s="2">
        <v>1.1734E-4</v>
      </c>
    </row>
    <row r="3513" spans="1:3" x14ac:dyDescent="0.6">
      <c r="A3513" s="1">
        <v>44321</v>
      </c>
      <c r="B3513" s="3">
        <v>0.20833333333333334</v>
      </c>
      <c r="C3513" s="2">
        <v>4.2456999999999998E-4</v>
      </c>
    </row>
    <row r="3514" spans="1:3" x14ac:dyDescent="0.6">
      <c r="A3514" s="1">
        <v>44321</v>
      </c>
      <c r="B3514" s="3">
        <v>0.375</v>
      </c>
      <c r="C3514" s="2">
        <v>4.4701000000000002E-4</v>
      </c>
    </row>
    <row r="3515" spans="1:3" x14ac:dyDescent="0.6">
      <c r="A3515" s="1">
        <v>44321</v>
      </c>
      <c r="B3515" s="3">
        <v>4.1666666666666664E-2</v>
      </c>
      <c r="C3515" s="2">
        <v>6.6425999999999996E-4</v>
      </c>
    </row>
    <row r="3516" spans="1:3" x14ac:dyDescent="0.6">
      <c r="A3516" s="1">
        <v>44320</v>
      </c>
      <c r="B3516" s="3">
        <v>0.20833333333333334</v>
      </c>
      <c r="C3516" s="2">
        <v>1.2186E-4</v>
      </c>
    </row>
    <row r="3517" spans="1:3" x14ac:dyDescent="0.6">
      <c r="A3517" s="1">
        <v>44320</v>
      </c>
      <c r="B3517" s="3">
        <v>0.375</v>
      </c>
      <c r="C3517" s="2">
        <v>5.0958999999999998E-4</v>
      </c>
    </row>
    <row r="3518" spans="1:3" x14ac:dyDescent="0.6">
      <c r="A3518" s="1">
        <v>44320</v>
      </c>
      <c r="B3518" s="3">
        <v>4.1666666666666664E-2</v>
      </c>
      <c r="C3518" s="2">
        <v>6.7307000000000001E-4</v>
      </c>
    </row>
    <row r="3519" spans="1:3" x14ac:dyDescent="0.6">
      <c r="A3519" s="1">
        <v>44319</v>
      </c>
      <c r="B3519" s="3">
        <v>0.20833333333333334</v>
      </c>
      <c r="C3519" s="2">
        <v>3.6188000000000003E-4</v>
      </c>
    </row>
    <row r="3520" spans="1:3" x14ac:dyDescent="0.6">
      <c r="A3520" s="1">
        <v>44319</v>
      </c>
      <c r="B3520" s="3">
        <v>0.375</v>
      </c>
      <c r="C3520" s="2">
        <v>4.0313000000000002E-4</v>
      </c>
    </row>
    <row r="3521" spans="1:3" x14ac:dyDescent="0.6">
      <c r="A3521" s="1">
        <v>44319</v>
      </c>
      <c r="B3521" s="3">
        <v>4.1666666666666664E-2</v>
      </c>
      <c r="C3521" s="2">
        <v>4.5282999999999999E-4</v>
      </c>
    </row>
    <row r="3522" spans="1:3" x14ac:dyDescent="0.6">
      <c r="A3522" s="1">
        <v>44318</v>
      </c>
      <c r="B3522" s="3">
        <v>0.20833333333333334</v>
      </c>
      <c r="C3522" s="2">
        <v>4.5284999999999998E-4</v>
      </c>
    </row>
    <row r="3523" spans="1:3" x14ac:dyDescent="0.6">
      <c r="A3523" s="1">
        <v>44318</v>
      </c>
      <c r="B3523" s="3">
        <v>0.375</v>
      </c>
      <c r="C3523" s="2">
        <v>1.5819E-4</v>
      </c>
    </row>
    <row r="3524" spans="1:3" x14ac:dyDescent="0.6">
      <c r="A3524" s="1">
        <v>44318</v>
      </c>
      <c r="B3524" s="3">
        <v>4.1666666666666664E-2</v>
      </c>
      <c r="C3524" s="2">
        <v>3.2496000000000001E-4</v>
      </c>
    </row>
    <row r="3525" spans="1:3" x14ac:dyDescent="0.6">
      <c r="A3525" s="1">
        <v>44317</v>
      </c>
      <c r="B3525" s="3">
        <v>0.20833333333333334</v>
      </c>
      <c r="C3525" s="2">
        <v>1E-4</v>
      </c>
    </row>
    <row r="3526" spans="1:3" x14ac:dyDescent="0.6">
      <c r="A3526" s="1">
        <v>44317</v>
      </c>
      <c r="B3526" s="3">
        <v>0.375</v>
      </c>
      <c r="C3526" s="2">
        <v>1.1209000000000001E-4</v>
      </c>
    </row>
    <row r="3527" spans="1:3" x14ac:dyDescent="0.6">
      <c r="A3527" s="1">
        <v>44317</v>
      </c>
      <c r="B3527" s="3">
        <v>4.1666666666666664E-2</v>
      </c>
      <c r="C3527" s="2">
        <v>1E-4</v>
      </c>
    </row>
    <row r="3528" spans="1:3" x14ac:dyDescent="0.6">
      <c r="A3528" s="1">
        <v>44316</v>
      </c>
      <c r="B3528" s="3">
        <v>0.20833333333333334</v>
      </c>
      <c r="C3528" s="2">
        <v>1E-4</v>
      </c>
    </row>
    <row r="3529" spans="1:3" x14ac:dyDescent="0.6">
      <c r="A3529" s="1">
        <v>44316</v>
      </c>
      <c r="B3529" s="3">
        <v>0.375</v>
      </c>
      <c r="C3529" s="2">
        <v>1E-4</v>
      </c>
    </row>
    <row r="3530" spans="1:3" x14ac:dyDescent="0.6">
      <c r="A3530" s="1">
        <v>44316</v>
      </c>
      <c r="B3530" s="3">
        <v>4.1666666666666664E-2</v>
      </c>
      <c r="C3530" s="2">
        <v>1E-4</v>
      </c>
    </row>
    <row r="3531" spans="1:3" x14ac:dyDescent="0.6">
      <c r="A3531" s="1">
        <v>44315</v>
      </c>
      <c r="B3531" s="3">
        <v>0.20833333333333334</v>
      </c>
      <c r="C3531" s="2">
        <v>1E-4</v>
      </c>
    </row>
    <row r="3532" spans="1:3" x14ac:dyDescent="0.6">
      <c r="A3532" s="1">
        <v>44315</v>
      </c>
      <c r="B3532" s="3">
        <v>0.375</v>
      </c>
      <c r="C3532" s="2">
        <v>1E-4</v>
      </c>
    </row>
    <row r="3533" spans="1:3" x14ac:dyDescent="0.6">
      <c r="A3533" s="1">
        <v>44315</v>
      </c>
      <c r="B3533" s="3">
        <v>4.1666666666666664E-2</v>
      </c>
      <c r="C3533" s="2">
        <v>1E-4</v>
      </c>
    </row>
    <row r="3534" spans="1:3" x14ac:dyDescent="0.6">
      <c r="A3534" s="1">
        <v>44314</v>
      </c>
      <c r="B3534" s="3">
        <v>0.20833333333333334</v>
      </c>
      <c r="C3534" s="2">
        <v>1E-4</v>
      </c>
    </row>
    <row r="3535" spans="1:3" x14ac:dyDescent="0.6">
      <c r="A3535" s="1">
        <v>44314</v>
      </c>
      <c r="B3535" s="3">
        <v>0.375</v>
      </c>
      <c r="C3535" s="2">
        <v>1E-4</v>
      </c>
    </row>
    <row r="3536" spans="1:3" x14ac:dyDescent="0.6">
      <c r="A3536" s="1">
        <v>44314</v>
      </c>
      <c r="B3536" s="3">
        <v>4.1666666666666664E-2</v>
      </c>
      <c r="C3536" s="2">
        <v>1E-4</v>
      </c>
    </row>
    <row r="3537" spans="1:3" x14ac:dyDescent="0.6">
      <c r="A3537" s="1">
        <v>44313</v>
      </c>
      <c r="B3537" s="3">
        <v>0.20833333333333334</v>
      </c>
      <c r="C3537" s="2">
        <v>1E-4</v>
      </c>
    </row>
    <row r="3538" spans="1:3" x14ac:dyDescent="0.6">
      <c r="A3538" s="1">
        <v>44313</v>
      </c>
      <c r="B3538" s="3">
        <v>0.375</v>
      </c>
      <c r="C3538" s="2">
        <v>1E-4</v>
      </c>
    </row>
    <row r="3539" spans="1:3" x14ac:dyDescent="0.6">
      <c r="A3539" s="1">
        <v>44313</v>
      </c>
      <c r="B3539" s="3">
        <v>4.1666666666666664E-2</v>
      </c>
      <c r="C3539" s="2">
        <v>1E-4</v>
      </c>
    </row>
    <row r="3540" spans="1:3" x14ac:dyDescent="0.6">
      <c r="A3540" s="1">
        <v>44312</v>
      </c>
      <c r="B3540" s="3">
        <v>0.20833333333333334</v>
      </c>
      <c r="C3540" s="2">
        <v>1E-4</v>
      </c>
    </row>
    <row r="3541" spans="1:3" x14ac:dyDescent="0.6">
      <c r="A3541" s="1">
        <v>44312</v>
      </c>
      <c r="B3541" s="3">
        <v>0.375</v>
      </c>
      <c r="C3541" s="2">
        <v>1E-4</v>
      </c>
    </row>
    <row r="3542" spans="1:3" x14ac:dyDescent="0.6">
      <c r="A3542" s="1">
        <v>44312</v>
      </c>
      <c r="B3542" s="3">
        <v>4.1666666666666664E-2</v>
      </c>
      <c r="C3542" s="2">
        <v>1E-4</v>
      </c>
    </row>
    <row r="3543" spans="1:3" x14ac:dyDescent="0.6">
      <c r="A3543" s="1">
        <v>44311</v>
      </c>
      <c r="B3543" s="3">
        <v>0.20833333333333334</v>
      </c>
      <c r="C3543" s="2">
        <v>3.8558E-4</v>
      </c>
    </row>
    <row r="3544" spans="1:3" x14ac:dyDescent="0.6">
      <c r="A3544" s="1">
        <v>44311</v>
      </c>
      <c r="B3544" s="3">
        <v>0.375</v>
      </c>
      <c r="C3544" s="2">
        <v>2.1699999999999999E-4</v>
      </c>
    </row>
    <row r="3545" spans="1:3" x14ac:dyDescent="0.6">
      <c r="A3545" s="1">
        <v>44311</v>
      </c>
      <c r="B3545" s="3">
        <v>4.1666666666666664E-2</v>
      </c>
      <c r="C3545" s="2">
        <v>1.6760000000000001E-4</v>
      </c>
    </row>
    <row r="3546" spans="1:3" x14ac:dyDescent="0.6">
      <c r="A3546" s="1">
        <v>44310</v>
      </c>
      <c r="B3546" s="3">
        <v>0.20833333333333334</v>
      </c>
      <c r="C3546" s="2">
        <v>2.7671999999999999E-4</v>
      </c>
    </row>
    <row r="3547" spans="1:3" x14ac:dyDescent="0.6">
      <c r="A3547" s="1">
        <v>44310</v>
      </c>
      <c r="B3547" s="3">
        <v>0.375</v>
      </c>
      <c r="C3547" s="2">
        <v>1E-4</v>
      </c>
    </row>
    <row r="3548" spans="1:3" x14ac:dyDescent="0.6">
      <c r="A3548" s="1">
        <v>44310</v>
      </c>
      <c r="B3548" s="3">
        <v>4.1666666666666664E-2</v>
      </c>
      <c r="C3548" s="2">
        <v>1E-4</v>
      </c>
    </row>
    <row r="3549" spans="1:3" x14ac:dyDescent="0.6">
      <c r="A3549" s="1">
        <v>44309</v>
      </c>
      <c r="B3549" s="3">
        <v>0.20833333333333334</v>
      </c>
      <c r="C3549" s="2">
        <v>4.7617999999999998E-4</v>
      </c>
    </row>
    <row r="3550" spans="1:3" x14ac:dyDescent="0.6">
      <c r="A3550" s="1">
        <v>44309</v>
      </c>
      <c r="B3550" s="3">
        <v>0.375</v>
      </c>
      <c r="C3550" s="2">
        <v>1E-4</v>
      </c>
    </row>
    <row r="3551" spans="1:3" x14ac:dyDescent="0.6">
      <c r="A3551" s="1">
        <v>44309</v>
      </c>
      <c r="B3551" s="3">
        <v>4.1666666666666664E-2</v>
      </c>
      <c r="C3551" s="2">
        <v>1E-4</v>
      </c>
    </row>
    <row r="3552" spans="1:3" x14ac:dyDescent="0.6">
      <c r="A3552" s="1">
        <v>44308</v>
      </c>
      <c r="B3552" s="3">
        <v>0.20833333333333334</v>
      </c>
      <c r="C3552" s="2">
        <v>1E-4</v>
      </c>
    </row>
    <row r="3553" spans="1:3" x14ac:dyDescent="0.6">
      <c r="A3553" s="1">
        <v>44308</v>
      </c>
      <c r="B3553" s="3">
        <v>0.375</v>
      </c>
      <c r="C3553" s="2">
        <v>1E-4</v>
      </c>
    </row>
    <row r="3554" spans="1:3" x14ac:dyDescent="0.6">
      <c r="A3554" s="1">
        <v>44308</v>
      </c>
      <c r="B3554" s="3">
        <v>4.1666666666666664E-2</v>
      </c>
      <c r="C3554" s="2">
        <v>1E-4</v>
      </c>
    </row>
    <row r="3555" spans="1:3" x14ac:dyDescent="0.6">
      <c r="A3555" s="1">
        <v>44307</v>
      </c>
      <c r="B3555" s="3">
        <v>0.20833333333333334</v>
      </c>
      <c r="C3555" s="2">
        <v>1E-4</v>
      </c>
    </row>
    <row r="3556" spans="1:3" x14ac:dyDescent="0.6">
      <c r="A3556" s="1">
        <v>44307</v>
      </c>
      <c r="B3556" s="3">
        <v>0.375</v>
      </c>
      <c r="C3556" s="2">
        <v>1E-4</v>
      </c>
    </row>
    <row r="3557" spans="1:3" x14ac:dyDescent="0.6">
      <c r="A3557" s="1">
        <v>44307</v>
      </c>
      <c r="B3557" s="3">
        <v>4.1666666666666664E-2</v>
      </c>
      <c r="C3557" s="2">
        <v>1E-4</v>
      </c>
    </row>
    <row r="3558" spans="1:3" x14ac:dyDescent="0.6">
      <c r="A3558" s="1">
        <v>44306</v>
      </c>
      <c r="B3558" s="3">
        <v>0.20833333333333334</v>
      </c>
      <c r="C3558" s="2">
        <v>1E-4</v>
      </c>
    </row>
    <row r="3559" spans="1:3" x14ac:dyDescent="0.6">
      <c r="A3559" s="1">
        <v>44306</v>
      </c>
      <c r="B3559" s="3">
        <v>0.375</v>
      </c>
      <c r="C3559" s="2">
        <v>1E-4</v>
      </c>
    </row>
    <row r="3560" spans="1:3" x14ac:dyDescent="0.6">
      <c r="A3560" s="1">
        <v>44306</v>
      </c>
      <c r="B3560" s="3">
        <v>4.1666666666666664E-2</v>
      </c>
      <c r="C3560" s="2">
        <v>1E-4</v>
      </c>
    </row>
    <row r="3561" spans="1:3" x14ac:dyDescent="0.6">
      <c r="A3561" s="1">
        <v>44305</v>
      </c>
      <c r="B3561" s="3">
        <v>0.20833333333333334</v>
      </c>
      <c r="C3561" s="2">
        <v>1E-4</v>
      </c>
    </row>
    <row r="3562" spans="1:3" x14ac:dyDescent="0.6">
      <c r="A3562" s="1">
        <v>44305</v>
      </c>
      <c r="B3562" s="3">
        <v>0.375</v>
      </c>
      <c r="C3562" s="2">
        <v>1E-4</v>
      </c>
    </row>
    <row r="3563" spans="1:3" x14ac:dyDescent="0.6">
      <c r="A3563" s="1">
        <v>44305</v>
      </c>
      <c r="B3563" s="3">
        <v>4.1666666666666664E-2</v>
      </c>
      <c r="C3563" s="2">
        <v>1E-4</v>
      </c>
    </row>
    <row r="3564" spans="1:3" x14ac:dyDescent="0.6">
      <c r="A3564" s="1">
        <v>44304</v>
      </c>
      <c r="B3564" s="3">
        <v>0.20833333333333334</v>
      </c>
      <c r="C3564" s="2">
        <v>5.8447000000000002E-4</v>
      </c>
    </row>
    <row r="3565" spans="1:3" x14ac:dyDescent="0.6">
      <c r="A3565" s="1">
        <v>44304</v>
      </c>
      <c r="B3565" s="3">
        <v>0.375</v>
      </c>
      <c r="C3565" s="2">
        <v>8.1623999999999998E-4</v>
      </c>
    </row>
    <row r="3566" spans="1:3" x14ac:dyDescent="0.6">
      <c r="A3566" s="1">
        <v>44304</v>
      </c>
      <c r="B3566" s="3">
        <v>4.1666666666666664E-2</v>
      </c>
      <c r="C3566" s="2">
        <v>8.7571999999999997E-4</v>
      </c>
    </row>
    <row r="3567" spans="1:3" x14ac:dyDescent="0.6">
      <c r="A3567" s="1">
        <v>44303</v>
      </c>
      <c r="B3567" s="3">
        <v>0.20833333333333334</v>
      </c>
      <c r="C3567" s="2">
        <v>5.4007000000000002E-4</v>
      </c>
    </row>
    <row r="3568" spans="1:3" x14ac:dyDescent="0.6">
      <c r="A3568" s="1">
        <v>44303</v>
      </c>
      <c r="B3568" s="3">
        <v>0.375</v>
      </c>
      <c r="C3568" s="2">
        <v>5.4905999999999998E-4</v>
      </c>
    </row>
    <row r="3569" spans="1:3" x14ac:dyDescent="0.6">
      <c r="A3569" s="1">
        <v>44303</v>
      </c>
      <c r="B3569" s="3">
        <v>4.1666666666666664E-2</v>
      </c>
      <c r="C3569" s="2">
        <v>1.1551899999999999E-3</v>
      </c>
    </row>
    <row r="3570" spans="1:3" x14ac:dyDescent="0.6">
      <c r="A3570" s="1">
        <v>44302</v>
      </c>
      <c r="B3570" s="3">
        <v>0.20833333333333334</v>
      </c>
      <c r="C3570" s="2">
        <v>1.2002200000000001E-3</v>
      </c>
    </row>
    <row r="3571" spans="1:3" x14ac:dyDescent="0.6">
      <c r="A3571" s="1">
        <v>44302</v>
      </c>
      <c r="B3571" s="3">
        <v>0.375</v>
      </c>
      <c r="C3571" s="2">
        <v>1.09647E-3</v>
      </c>
    </row>
    <row r="3572" spans="1:3" x14ac:dyDescent="0.6">
      <c r="A3572" s="1">
        <v>44302</v>
      </c>
      <c r="B3572" s="3">
        <v>4.1666666666666664E-2</v>
      </c>
      <c r="C3572" s="2">
        <v>1.10323E-3</v>
      </c>
    </row>
    <row r="3573" spans="1:3" x14ac:dyDescent="0.6">
      <c r="A3573" s="1">
        <v>44301</v>
      </c>
      <c r="B3573" s="3">
        <v>0.20833333333333334</v>
      </c>
      <c r="C3573" s="2">
        <v>8.2081999999999999E-4</v>
      </c>
    </row>
    <row r="3574" spans="1:3" x14ac:dyDescent="0.6">
      <c r="A3574" s="1">
        <v>44301</v>
      </c>
      <c r="B3574" s="3">
        <v>0.375</v>
      </c>
      <c r="C3574" s="2">
        <v>7.6334999999999999E-4</v>
      </c>
    </row>
    <row r="3575" spans="1:3" x14ac:dyDescent="0.6">
      <c r="A3575" s="1">
        <v>44301</v>
      </c>
      <c r="B3575" s="3">
        <v>4.1666666666666664E-2</v>
      </c>
      <c r="C3575" s="2">
        <v>1.0478600000000001E-3</v>
      </c>
    </row>
    <row r="3576" spans="1:3" x14ac:dyDescent="0.6">
      <c r="A3576" s="1">
        <v>44300</v>
      </c>
      <c r="B3576" s="3">
        <v>0.20833333333333334</v>
      </c>
      <c r="C3576" s="2">
        <v>1.08567E-3</v>
      </c>
    </row>
    <row r="3577" spans="1:3" x14ac:dyDescent="0.6">
      <c r="A3577" s="1">
        <v>44300</v>
      </c>
      <c r="B3577" s="3">
        <v>0.375</v>
      </c>
      <c r="C3577" s="2">
        <v>9.0507000000000001E-4</v>
      </c>
    </row>
    <row r="3578" spans="1:3" x14ac:dyDescent="0.6">
      <c r="A3578" s="1">
        <v>44300</v>
      </c>
      <c r="B3578" s="3">
        <v>4.1666666666666664E-2</v>
      </c>
      <c r="C3578" s="2">
        <v>1.2267000000000001E-3</v>
      </c>
    </row>
    <row r="3579" spans="1:3" x14ac:dyDescent="0.6">
      <c r="A3579" s="1">
        <v>44299</v>
      </c>
      <c r="B3579" s="3">
        <v>0.20833333333333334</v>
      </c>
      <c r="C3579" s="2">
        <v>8.9928000000000002E-4</v>
      </c>
    </row>
    <row r="3580" spans="1:3" x14ac:dyDescent="0.6">
      <c r="A3580" s="1">
        <v>44299</v>
      </c>
      <c r="B3580" s="3">
        <v>0.375</v>
      </c>
      <c r="C3580" s="2">
        <v>8.4071999999999999E-4</v>
      </c>
    </row>
    <row r="3581" spans="1:3" x14ac:dyDescent="0.6">
      <c r="A3581" s="1">
        <v>44299</v>
      </c>
      <c r="B3581" s="3">
        <v>4.1666666666666664E-2</v>
      </c>
      <c r="C3581" s="2">
        <v>9.4342999999999998E-4</v>
      </c>
    </row>
    <row r="3582" spans="1:3" x14ac:dyDescent="0.6">
      <c r="A3582" s="1">
        <v>44298</v>
      </c>
      <c r="B3582" s="3">
        <v>0.20833333333333334</v>
      </c>
      <c r="C3582" s="2">
        <v>1.06358E-3</v>
      </c>
    </row>
    <row r="3583" spans="1:3" x14ac:dyDescent="0.6">
      <c r="A3583" s="1">
        <v>44298</v>
      </c>
      <c r="B3583" s="3">
        <v>0.375</v>
      </c>
      <c r="C3583" s="2">
        <v>9.3793000000000001E-4</v>
      </c>
    </row>
    <row r="3584" spans="1:3" x14ac:dyDescent="0.6">
      <c r="A3584" s="1">
        <v>44298</v>
      </c>
      <c r="B3584" s="3">
        <v>4.1666666666666664E-2</v>
      </c>
      <c r="C3584" s="2">
        <v>1.0599800000000001E-3</v>
      </c>
    </row>
    <row r="3585" spans="1:3" x14ac:dyDescent="0.6">
      <c r="A3585" s="1">
        <v>44297</v>
      </c>
      <c r="B3585" s="3">
        <v>0.20833333333333334</v>
      </c>
      <c r="C3585" s="2">
        <v>9.9427000000000001E-4</v>
      </c>
    </row>
    <row r="3586" spans="1:3" x14ac:dyDescent="0.6">
      <c r="A3586" s="1">
        <v>44297</v>
      </c>
      <c r="B3586" s="3">
        <v>0.375</v>
      </c>
      <c r="C3586" s="2">
        <v>8.6735000000000002E-4</v>
      </c>
    </row>
    <row r="3587" spans="1:3" x14ac:dyDescent="0.6">
      <c r="A3587" s="1">
        <v>44297</v>
      </c>
      <c r="B3587" s="3">
        <v>4.1666666666666664E-2</v>
      </c>
      <c r="C3587" s="2">
        <v>1.19652E-3</v>
      </c>
    </row>
    <row r="3588" spans="1:3" x14ac:dyDescent="0.6">
      <c r="A3588" s="1">
        <v>44296</v>
      </c>
      <c r="B3588" s="3">
        <v>0.20833333333333334</v>
      </c>
      <c r="C3588" s="2">
        <v>1.48624E-3</v>
      </c>
    </row>
    <row r="3589" spans="1:3" x14ac:dyDescent="0.6">
      <c r="A3589" s="1">
        <v>44296</v>
      </c>
      <c r="B3589" s="3">
        <v>0.375</v>
      </c>
      <c r="C3589" s="2">
        <v>1.2959000000000001E-4</v>
      </c>
    </row>
    <row r="3590" spans="1:3" x14ac:dyDescent="0.6">
      <c r="A3590" s="1">
        <v>44296</v>
      </c>
      <c r="B3590" s="3">
        <v>4.1666666666666664E-2</v>
      </c>
      <c r="C3590" s="2">
        <v>2.1785000000000001E-4</v>
      </c>
    </row>
    <row r="3591" spans="1:3" x14ac:dyDescent="0.6">
      <c r="A3591" s="1">
        <v>44295</v>
      </c>
      <c r="B3591" s="3">
        <v>0.20833333333333334</v>
      </c>
      <c r="C3591" s="2">
        <v>2.63E-4</v>
      </c>
    </row>
    <row r="3592" spans="1:3" x14ac:dyDescent="0.6">
      <c r="A3592" s="1">
        <v>44295</v>
      </c>
      <c r="B3592" s="3">
        <v>0.375</v>
      </c>
      <c r="C3592" s="2">
        <v>1.9610999999999999E-4</v>
      </c>
    </row>
    <row r="3593" spans="1:3" x14ac:dyDescent="0.6">
      <c r="A3593" s="1">
        <v>44295</v>
      </c>
      <c r="B3593" s="3">
        <v>4.1666666666666664E-2</v>
      </c>
      <c r="C3593" s="2">
        <v>2.6225E-4</v>
      </c>
    </row>
    <row r="3594" spans="1:3" x14ac:dyDescent="0.6">
      <c r="A3594" s="1">
        <v>44294</v>
      </c>
      <c r="B3594" s="3">
        <v>0.20833333333333334</v>
      </c>
      <c r="C3594" s="2">
        <v>2.4941999999999998E-4</v>
      </c>
    </row>
    <row r="3595" spans="1:3" x14ac:dyDescent="0.6">
      <c r="A3595" s="1">
        <v>44294</v>
      </c>
      <c r="B3595" s="3">
        <v>0.375</v>
      </c>
      <c r="C3595" s="2">
        <v>4.0784000000000003E-4</v>
      </c>
    </row>
    <row r="3596" spans="1:3" x14ac:dyDescent="0.6">
      <c r="A3596" s="1">
        <v>44294</v>
      </c>
      <c r="B3596" s="3">
        <v>4.1666666666666664E-2</v>
      </c>
      <c r="C3596" s="2">
        <v>5.3660000000000003E-4</v>
      </c>
    </row>
    <row r="3597" spans="1:3" x14ac:dyDescent="0.6">
      <c r="A3597" s="1">
        <v>44293</v>
      </c>
      <c r="B3597" s="3">
        <v>0.20833333333333334</v>
      </c>
      <c r="C3597" s="2">
        <v>5.3748999999999995E-4</v>
      </c>
    </row>
    <row r="3598" spans="1:3" x14ac:dyDescent="0.6">
      <c r="A3598" s="1">
        <v>44293</v>
      </c>
      <c r="B3598" s="3">
        <v>0.375</v>
      </c>
      <c r="C3598" s="2">
        <v>5.7609000000000002E-4</v>
      </c>
    </row>
    <row r="3599" spans="1:3" x14ac:dyDescent="0.6">
      <c r="A3599" s="1">
        <v>44293</v>
      </c>
      <c r="B3599" s="3">
        <v>4.1666666666666664E-2</v>
      </c>
      <c r="C3599" s="2">
        <v>8.3735999999999999E-4</v>
      </c>
    </row>
    <row r="3600" spans="1:3" x14ac:dyDescent="0.6">
      <c r="A3600" s="1">
        <v>44292</v>
      </c>
      <c r="B3600" s="3">
        <v>0.20833333333333334</v>
      </c>
      <c r="C3600" s="2">
        <v>5.7775000000000003E-4</v>
      </c>
    </row>
    <row r="3601" spans="1:3" x14ac:dyDescent="0.6">
      <c r="A3601" s="1">
        <v>44292</v>
      </c>
      <c r="B3601" s="3">
        <v>0.375</v>
      </c>
      <c r="C3601" s="2">
        <v>9.7188999999999999E-4</v>
      </c>
    </row>
    <row r="3602" spans="1:3" x14ac:dyDescent="0.6">
      <c r="A3602" s="1">
        <v>44292</v>
      </c>
      <c r="B3602" s="3">
        <v>4.1666666666666664E-2</v>
      </c>
      <c r="C3602" s="2">
        <v>3.7408999999999999E-4</v>
      </c>
    </row>
    <row r="3603" spans="1:3" x14ac:dyDescent="0.6">
      <c r="A3603" s="1">
        <v>44291</v>
      </c>
      <c r="B3603" s="3">
        <v>0.20833333333333334</v>
      </c>
      <c r="C3603" s="2">
        <v>4.3217E-4</v>
      </c>
    </row>
    <row r="3604" spans="1:3" x14ac:dyDescent="0.6">
      <c r="A3604" s="1">
        <v>44291</v>
      </c>
      <c r="B3604" s="3">
        <v>0.375</v>
      </c>
      <c r="C3604" s="2">
        <v>3.9463999999999998E-4</v>
      </c>
    </row>
    <row r="3605" spans="1:3" x14ac:dyDescent="0.6">
      <c r="A3605" s="1">
        <v>44291</v>
      </c>
      <c r="B3605" s="3">
        <v>4.1666666666666664E-2</v>
      </c>
      <c r="C3605" s="2">
        <v>2.6520999999999999E-4</v>
      </c>
    </row>
    <row r="3606" spans="1:3" x14ac:dyDescent="0.6">
      <c r="A3606" s="1">
        <v>44290</v>
      </c>
      <c r="B3606" s="3">
        <v>0.20833333333333334</v>
      </c>
      <c r="C3606" s="2">
        <v>4.8495E-4</v>
      </c>
    </row>
    <row r="3607" spans="1:3" x14ac:dyDescent="0.6">
      <c r="A3607" s="1">
        <v>44290</v>
      </c>
      <c r="B3607" s="3">
        <v>0.375</v>
      </c>
      <c r="C3607" s="2">
        <v>5.2090000000000003E-4</v>
      </c>
    </row>
    <row r="3608" spans="1:3" x14ac:dyDescent="0.6">
      <c r="A3608" s="1">
        <v>44290</v>
      </c>
      <c r="B3608" s="3">
        <v>4.1666666666666664E-2</v>
      </c>
      <c r="C3608" s="2">
        <v>1.0131300000000001E-3</v>
      </c>
    </row>
    <row r="3609" spans="1:3" x14ac:dyDescent="0.6">
      <c r="A3609" s="1">
        <v>44289</v>
      </c>
      <c r="B3609" s="3">
        <v>0.20833333333333334</v>
      </c>
      <c r="C3609" s="2">
        <v>1.07843E-3</v>
      </c>
    </row>
    <row r="3610" spans="1:3" x14ac:dyDescent="0.6">
      <c r="A3610" s="1">
        <v>44289</v>
      </c>
      <c r="B3610" s="3">
        <v>0.375</v>
      </c>
      <c r="C3610" s="2">
        <v>6.3267E-4</v>
      </c>
    </row>
    <row r="3611" spans="1:3" x14ac:dyDescent="0.6">
      <c r="A3611" s="1">
        <v>44289</v>
      </c>
      <c r="B3611" s="3">
        <v>4.1666666666666664E-2</v>
      </c>
      <c r="C3611" s="2">
        <v>1.01969E-3</v>
      </c>
    </row>
    <row r="3612" spans="1:3" x14ac:dyDescent="0.6">
      <c r="A3612" s="1">
        <v>44288</v>
      </c>
      <c r="B3612" s="3">
        <v>0.20833333333333334</v>
      </c>
      <c r="C3612" s="2">
        <v>1.0622100000000001E-3</v>
      </c>
    </row>
    <row r="3613" spans="1:3" x14ac:dyDescent="0.6">
      <c r="A3613" s="1">
        <v>44288</v>
      </c>
      <c r="B3613" s="3">
        <v>0.375</v>
      </c>
      <c r="C3613" s="2">
        <v>7.1058000000000004E-4</v>
      </c>
    </row>
    <row r="3614" spans="1:3" x14ac:dyDescent="0.6">
      <c r="A3614" s="1">
        <v>44288</v>
      </c>
      <c r="B3614" s="3">
        <v>4.1666666666666664E-2</v>
      </c>
      <c r="C3614" s="2">
        <v>5.1931999999999998E-4</v>
      </c>
    </row>
    <row r="3615" spans="1:3" x14ac:dyDescent="0.6">
      <c r="A3615" s="1">
        <v>44287</v>
      </c>
      <c r="B3615" s="3">
        <v>0.20833333333333334</v>
      </c>
      <c r="C3615" s="2">
        <v>9.5246999999999997E-4</v>
      </c>
    </row>
    <row r="3616" spans="1:3" x14ac:dyDescent="0.6">
      <c r="A3616" s="1">
        <v>44287</v>
      </c>
      <c r="B3616" s="3">
        <v>0.375</v>
      </c>
      <c r="C3616" s="2">
        <v>1.0927700000000001E-3</v>
      </c>
    </row>
    <row r="3617" spans="1:3" x14ac:dyDescent="0.6">
      <c r="A3617" s="1">
        <v>44287</v>
      </c>
      <c r="B3617" s="3">
        <v>4.1666666666666664E-2</v>
      </c>
      <c r="C3617" s="2">
        <v>5.8414000000000003E-4</v>
      </c>
    </row>
    <row r="3618" spans="1:3" x14ac:dyDescent="0.6">
      <c r="A3618" s="1">
        <v>44286</v>
      </c>
      <c r="B3618" s="3">
        <v>0.20833333333333334</v>
      </c>
      <c r="C3618" s="2">
        <v>7.0889E-4</v>
      </c>
    </row>
    <row r="3619" spans="1:3" x14ac:dyDescent="0.6">
      <c r="A3619" s="1">
        <v>44286</v>
      </c>
      <c r="B3619" s="3">
        <v>0.375</v>
      </c>
      <c r="C3619" s="2">
        <v>8.0754000000000004E-4</v>
      </c>
    </row>
    <row r="3620" spans="1:3" x14ac:dyDescent="0.6">
      <c r="A3620" s="1">
        <v>44286</v>
      </c>
      <c r="B3620" s="3">
        <v>4.1666666666666664E-2</v>
      </c>
      <c r="C3620" s="2">
        <v>8.3500000000000002E-4</v>
      </c>
    </row>
    <row r="3621" spans="1:3" x14ac:dyDescent="0.6">
      <c r="A3621" s="1">
        <v>44285</v>
      </c>
      <c r="B3621" s="3">
        <v>0.20833333333333334</v>
      </c>
      <c r="C3621" s="2">
        <v>2.7258000000000002E-4</v>
      </c>
    </row>
    <row r="3622" spans="1:3" x14ac:dyDescent="0.6">
      <c r="A3622" s="1">
        <v>44285</v>
      </c>
      <c r="B3622" s="3">
        <v>0.375</v>
      </c>
      <c r="C3622" s="2">
        <v>3.2026E-4</v>
      </c>
    </row>
    <row r="3623" spans="1:3" x14ac:dyDescent="0.6">
      <c r="A3623" s="1">
        <v>44285</v>
      </c>
      <c r="B3623" s="3">
        <v>4.1666666666666664E-2</v>
      </c>
      <c r="C3623" s="2">
        <v>1.8170999999999999E-4</v>
      </c>
    </row>
    <row r="3624" spans="1:3" x14ac:dyDescent="0.6">
      <c r="A3624" s="1">
        <v>44284</v>
      </c>
      <c r="B3624" s="3">
        <v>0.20833333333333334</v>
      </c>
      <c r="C3624" s="2">
        <v>1E-4</v>
      </c>
    </row>
    <row r="3625" spans="1:3" x14ac:dyDescent="0.6">
      <c r="A3625" s="1">
        <v>44284</v>
      </c>
      <c r="B3625" s="3">
        <v>0.375</v>
      </c>
      <c r="C3625" s="2">
        <v>1E-4</v>
      </c>
    </row>
    <row r="3626" spans="1:3" x14ac:dyDescent="0.6">
      <c r="A3626" s="1">
        <v>44284</v>
      </c>
      <c r="B3626" s="3">
        <v>4.1666666666666664E-2</v>
      </c>
      <c r="C3626" s="2">
        <v>1E-4</v>
      </c>
    </row>
    <row r="3627" spans="1:3" x14ac:dyDescent="0.6">
      <c r="A3627" s="1">
        <v>44283</v>
      </c>
      <c r="B3627" s="3">
        <v>0.20833333333333334</v>
      </c>
      <c r="C3627" s="2">
        <v>1E-4</v>
      </c>
    </row>
    <row r="3628" spans="1:3" x14ac:dyDescent="0.6">
      <c r="A3628" s="1">
        <v>44283</v>
      </c>
      <c r="B3628" s="3">
        <v>0.375</v>
      </c>
      <c r="C3628" s="2">
        <v>1E-4</v>
      </c>
    </row>
    <row r="3629" spans="1:3" x14ac:dyDescent="0.6">
      <c r="A3629" s="1">
        <v>44283</v>
      </c>
      <c r="B3629" s="3">
        <v>4.1666666666666664E-2</v>
      </c>
      <c r="C3629" s="2">
        <v>1E-4</v>
      </c>
    </row>
    <row r="3630" spans="1:3" x14ac:dyDescent="0.6">
      <c r="A3630" s="1">
        <v>44282</v>
      </c>
      <c r="B3630" s="3">
        <v>0.20833333333333334</v>
      </c>
      <c r="C3630" s="2">
        <v>1E-4</v>
      </c>
    </row>
    <row r="3631" spans="1:3" x14ac:dyDescent="0.6">
      <c r="A3631" s="1">
        <v>44282</v>
      </c>
      <c r="B3631" s="3">
        <v>0.375</v>
      </c>
      <c r="C3631" s="2">
        <v>1E-4</v>
      </c>
    </row>
    <row r="3632" spans="1:3" x14ac:dyDescent="0.6">
      <c r="A3632" s="1">
        <v>44282</v>
      </c>
      <c r="B3632" s="3">
        <v>4.1666666666666664E-2</v>
      </c>
      <c r="C3632" s="2">
        <v>1E-4</v>
      </c>
    </row>
    <row r="3633" spans="1:3" x14ac:dyDescent="0.6">
      <c r="A3633" s="1">
        <v>44281</v>
      </c>
      <c r="B3633" s="3">
        <v>0.20833333333333334</v>
      </c>
      <c r="C3633" s="2">
        <v>1E-4</v>
      </c>
    </row>
    <row r="3634" spans="1:3" x14ac:dyDescent="0.6">
      <c r="A3634" s="1">
        <v>44281</v>
      </c>
      <c r="B3634" s="3">
        <v>0.375</v>
      </c>
      <c r="C3634" s="2">
        <v>1.6000000000000001E-4</v>
      </c>
    </row>
    <row r="3635" spans="1:3" x14ac:dyDescent="0.6">
      <c r="A3635" s="1">
        <v>44281</v>
      </c>
      <c r="B3635" s="3">
        <v>4.1666666666666664E-2</v>
      </c>
      <c r="C3635" s="2">
        <v>1E-4</v>
      </c>
    </row>
    <row r="3636" spans="1:3" x14ac:dyDescent="0.6">
      <c r="A3636" s="1">
        <v>44280</v>
      </c>
      <c r="B3636" s="3">
        <v>0.20833333333333334</v>
      </c>
      <c r="C3636" s="2">
        <v>1E-4</v>
      </c>
    </row>
    <row r="3637" spans="1:3" x14ac:dyDescent="0.6">
      <c r="A3637" s="1">
        <v>44280</v>
      </c>
      <c r="B3637" s="3">
        <v>0.375</v>
      </c>
      <c r="C3637" s="2">
        <v>1.1828E-4</v>
      </c>
    </row>
    <row r="3638" spans="1:3" x14ac:dyDescent="0.6">
      <c r="A3638" s="1">
        <v>44280</v>
      </c>
      <c r="B3638" s="3">
        <v>4.1666666666666664E-2</v>
      </c>
      <c r="C3638" s="2">
        <v>2.6422000000000001E-4</v>
      </c>
    </row>
    <row r="3639" spans="1:3" x14ac:dyDescent="0.6">
      <c r="A3639" s="1">
        <v>44279</v>
      </c>
      <c r="B3639" s="3">
        <v>0.20833333333333334</v>
      </c>
      <c r="C3639" s="2">
        <v>1.6567E-4</v>
      </c>
    </row>
    <row r="3640" spans="1:3" x14ac:dyDescent="0.6">
      <c r="A3640" s="1">
        <v>44279</v>
      </c>
      <c r="B3640" s="3">
        <v>0.375</v>
      </c>
      <c r="C3640" s="2">
        <v>5.3454000000000002E-4</v>
      </c>
    </row>
    <row r="3641" spans="1:3" x14ac:dyDescent="0.6">
      <c r="A3641" s="1">
        <v>44279</v>
      </c>
      <c r="B3641" s="3">
        <v>4.1666666666666664E-2</v>
      </c>
      <c r="C3641" s="2">
        <v>4.2245E-4</v>
      </c>
    </row>
    <row r="3642" spans="1:3" x14ac:dyDescent="0.6">
      <c r="A3642" s="1">
        <v>44278</v>
      </c>
      <c r="B3642" s="3">
        <v>0.20833333333333334</v>
      </c>
      <c r="C3642" s="2">
        <v>2.6619000000000002E-4</v>
      </c>
    </row>
    <row r="3643" spans="1:3" x14ac:dyDescent="0.6">
      <c r="A3643" s="1">
        <v>44278</v>
      </c>
      <c r="B3643" s="3">
        <v>0.375</v>
      </c>
      <c r="C3643" s="2">
        <v>2.421E-4</v>
      </c>
    </row>
    <row r="3644" spans="1:3" x14ac:dyDescent="0.6">
      <c r="A3644" s="1">
        <v>44278</v>
      </c>
      <c r="B3644" s="3">
        <v>4.1666666666666664E-2</v>
      </c>
      <c r="C3644" s="2">
        <v>4.8977000000000005E-4</v>
      </c>
    </row>
    <row r="3645" spans="1:3" x14ac:dyDescent="0.6">
      <c r="A3645" s="1">
        <v>44277</v>
      </c>
      <c r="B3645" s="3">
        <v>0.20833333333333334</v>
      </c>
      <c r="C3645" s="2">
        <v>4.5562000000000001E-4</v>
      </c>
    </row>
    <row r="3646" spans="1:3" x14ac:dyDescent="0.6">
      <c r="A3646" s="1">
        <v>44277</v>
      </c>
      <c r="B3646" s="3">
        <v>0.375</v>
      </c>
      <c r="C3646" s="2">
        <v>5.1918999999999999E-4</v>
      </c>
    </row>
    <row r="3647" spans="1:3" x14ac:dyDescent="0.6">
      <c r="A3647" s="1">
        <v>44277</v>
      </c>
      <c r="B3647" s="3">
        <v>4.1666666666666664E-2</v>
      </c>
      <c r="C3647" s="2">
        <v>1E-4</v>
      </c>
    </row>
    <row r="3648" spans="1:3" x14ac:dyDescent="0.6">
      <c r="A3648" s="1">
        <v>44276</v>
      </c>
      <c r="B3648" s="3">
        <v>0.20833333333333334</v>
      </c>
      <c r="C3648" s="2">
        <v>4.2373999999999998E-4</v>
      </c>
    </row>
    <row r="3649" spans="1:3" x14ac:dyDescent="0.6">
      <c r="A3649" s="1">
        <v>44276</v>
      </c>
      <c r="B3649" s="3">
        <v>0.375</v>
      </c>
      <c r="C3649" s="2">
        <v>3.1366E-4</v>
      </c>
    </row>
    <row r="3650" spans="1:3" x14ac:dyDescent="0.6">
      <c r="A3650" s="1">
        <v>44276</v>
      </c>
      <c r="B3650" s="3">
        <v>4.1666666666666664E-2</v>
      </c>
      <c r="C3650" s="2">
        <v>4.8935999999999999E-4</v>
      </c>
    </row>
    <row r="3651" spans="1:3" x14ac:dyDescent="0.6">
      <c r="A3651" s="1">
        <v>44275</v>
      </c>
      <c r="B3651" s="3">
        <v>0.20833333333333334</v>
      </c>
      <c r="C3651" s="2">
        <v>4.4452000000000001E-4</v>
      </c>
    </row>
    <row r="3652" spans="1:3" x14ac:dyDescent="0.6">
      <c r="A3652" s="1">
        <v>44275</v>
      </c>
      <c r="B3652" s="3">
        <v>0.375</v>
      </c>
      <c r="C3652" s="2">
        <v>4.9280000000000005E-4</v>
      </c>
    </row>
    <row r="3653" spans="1:3" x14ac:dyDescent="0.6">
      <c r="A3653" s="1">
        <v>44275</v>
      </c>
      <c r="B3653" s="3">
        <v>4.1666666666666664E-2</v>
      </c>
      <c r="C3653" s="2">
        <v>3.3260000000000001E-4</v>
      </c>
    </row>
    <row r="3654" spans="1:3" x14ac:dyDescent="0.6">
      <c r="A3654" s="1">
        <v>44274</v>
      </c>
      <c r="B3654" s="3">
        <v>0.20833333333333334</v>
      </c>
      <c r="C3654" s="2">
        <v>1.2887E-4</v>
      </c>
    </row>
    <row r="3655" spans="1:3" x14ac:dyDescent="0.6">
      <c r="A3655" s="1">
        <v>44274</v>
      </c>
      <c r="B3655" s="3">
        <v>0.375</v>
      </c>
      <c r="C3655" s="2">
        <v>3.2006E-4</v>
      </c>
    </row>
    <row r="3656" spans="1:3" x14ac:dyDescent="0.6">
      <c r="A3656" s="1">
        <v>44274</v>
      </c>
      <c r="B3656" s="3">
        <v>4.1666666666666664E-2</v>
      </c>
      <c r="C3656" s="2">
        <v>3.2547000000000001E-4</v>
      </c>
    </row>
    <row r="3657" spans="1:3" x14ac:dyDescent="0.6">
      <c r="A3657" s="1">
        <v>44273</v>
      </c>
      <c r="B3657" s="3">
        <v>0.20833333333333334</v>
      </c>
      <c r="C3657" s="2">
        <v>2.9259000000000002E-4</v>
      </c>
    </row>
    <row r="3658" spans="1:3" x14ac:dyDescent="0.6">
      <c r="A3658" s="1">
        <v>44273</v>
      </c>
      <c r="B3658" s="3">
        <v>0.375</v>
      </c>
      <c r="C3658" s="2">
        <v>3.0265000000000001E-4</v>
      </c>
    </row>
    <row r="3659" spans="1:3" x14ac:dyDescent="0.6">
      <c r="A3659" s="1">
        <v>44273</v>
      </c>
      <c r="B3659" s="3">
        <v>4.1666666666666664E-2</v>
      </c>
      <c r="C3659" s="2">
        <v>2.4574999999999998E-4</v>
      </c>
    </row>
    <row r="3660" spans="1:3" x14ac:dyDescent="0.6">
      <c r="A3660" s="1">
        <v>44272</v>
      </c>
      <c r="B3660" s="3">
        <v>0.20833333333333334</v>
      </c>
      <c r="C3660" s="2">
        <v>1.9233E-4</v>
      </c>
    </row>
    <row r="3661" spans="1:3" x14ac:dyDescent="0.6">
      <c r="A3661" s="1">
        <v>44272</v>
      </c>
      <c r="B3661" s="3">
        <v>0.375</v>
      </c>
      <c r="C3661" s="2">
        <v>3.5366999999999999E-4</v>
      </c>
    </row>
    <row r="3662" spans="1:3" x14ac:dyDescent="0.6">
      <c r="A3662" s="1">
        <v>44272</v>
      </c>
      <c r="B3662" s="3">
        <v>4.1666666666666664E-2</v>
      </c>
      <c r="C3662" s="2">
        <v>4.0673E-4</v>
      </c>
    </row>
    <row r="3663" spans="1:3" x14ac:dyDescent="0.6">
      <c r="A3663" s="1">
        <v>44271</v>
      </c>
      <c r="B3663" s="3">
        <v>0.20833333333333334</v>
      </c>
      <c r="C3663" s="2">
        <v>3.5861999999999998E-4</v>
      </c>
    </row>
    <row r="3664" spans="1:3" x14ac:dyDescent="0.6">
      <c r="A3664" s="1">
        <v>44271</v>
      </c>
      <c r="B3664" s="3">
        <v>0.375</v>
      </c>
      <c r="C3664" s="2">
        <v>2.2573E-4</v>
      </c>
    </row>
    <row r="3665" spans="1:3" x14ac:dyDescent="0.6">
      <c r="A3665" s="1">
        <v>44271</v>
      </c>
      <c r="B3665" s="3">
        <v>4.1666666666666664E-2</v>
      </c>
      <c r="C3665" s="2">
        <v>1.5776000000000001E-4</v>
      </c>
    </row>
    <row r="3666" spans="1:3" x14ac:dyDescent="0.6">
      <c r="A3666" s="1">
        <v>44270</v>
      </c>
      <c r="B3666" s="3">
        <v>0.20833333333333334</v>
      </c>
      <c r="C3666" s="2">
        <v>1.0521E-3</v>
      </c>
    </row>
    <row r="3667" spans="1:3" x14ac:dyDescent="0.6">
      <c r="A3667" s="1">
        <v>44270</v>
      </c>
      <c r="B3667" s="3">
        <v>0.375</v>
      </c>
      <c r="C3667" s="2">
        <v>8.2010000000000004E-4</v>
      </c>
    </row>
    <row r="3668" spans="1:3" x14ac:dyDescent="0.6">
      <c r="A3668" s="1">
        <v>44270</v>
      </c>
      <c r="B3668" s="3">
        <v>4.1666666666666664E-2</v>
      </c>
      <c r="C3668" s="2">
        <v>1.15069E-3</v>
      </c>
    </row>
    <row r="3669" spans="1:3" x14ac:dyDescent="0.6">
      <c r="A3669" s="1">
        <v>44269</v>
      </c>
      <c r="B3669" s="3">
        <v>0.20833333333333334</v>
      </c>
      <c r="C3669" s="2">
        <v>8.4592999999999995E-4</v>
      </c>
    </row>
    <row r="3670" spans="1:3" x14ac:dyDescent="0.6">
      <c r="A3670" s="1">
        <v>44269</v>
      </c>
      <c r="B3670" s="3">
        <v>0.375</v>
      </c>
      <c r="C3670" s="2">
        <v>8.1828000000000001E-4</v>
      </c>
    </row>
    <row r="3671" spans="1:3" x14ac:dyDescent="0.6">
      <c r="A3671" s="1">
        <v>44269</v>
      </c>
      <c r="B3671" s="3">
        <v>4.1666666666666664E-2</v>
      </c>
      <c r="C3671" s="2">
        <v>5.7114000000000004E-4</v>
      </c>
    </row>
    <row r="3672" spans="1:3" x14ac:dyDescent="0.6">
      <c r="A3672" s="1">
        <v>44268</v>
      </c>
      <c r="B3672" s="3">
        <v>0.20833333333333334</v>
      </c>
      <c r="C3672" s="2">
        <v>6.0566000000000005E-4</v>
      </c>
    </row>
    <row r="3673" spans="1:3" x14ac:dyDescent="0.6">
      <c r="A3673" s="1">
        <v>44268</v>
      </c>
      <c r="B3673" s="3">
        <v>0.375</v>
      </c>
      <c r="C3673" s="2">
        <v>4.7834E-4</v>
      </c>
    </row>
    <row r="3674" spans="1:3" x14ac:dyDescent="0.6">
      <c r="A3674" s="1">
        <v>44268</v>
      </c>
      <c r="B3674" s="3">
        <v>4.1666666666666664E-2</v>
      </c>
      <c r="C3674" s="2">
        <v>5.1199000000000004E-4</v>
      </c>
    </row>
    <row r="3675" spans="1:3" x14ac:dyDescent="0.6">
      <c r="A3675" s="1">
        <v>44267</v>
      </c>
      <c r="B3675" s="3">
        <v>0.20833333333333334</v>
      </c>
      <c r="C3675" s="2">
        <v>6.7146999999999997E-4</v>
      </c>
    </row>
    <row r="3676" spans="1:3" x14ac:dyDescent="0.6">
      <c r="A3676" s="1">
        <v>44267</v>
      </c>
      <c r="B3676" s="3">
        <v>0.375</v>
      </c>
      <c r="C3676" s="2">
        <v>1.02002E-3</v>
      </c>
    </row>
    <row r="3677" spans="1:3" x14ac:dyDescent="0.6">
      <c r="A3677" s="1">
        <v>44267</v>
      </c>
      <c r="B3677" s="3">
        <v>4.1666666666666664E-2</v>
      </c>
      <c r="C3677" s="2">
        <v>8.5439000000000001E-4</v>
      </c>
    </row>
    <row r="3678" spans="1:3" x14ac:dyDescent="0.6">
      <c r="A3678" s="1">
        <v>44266</v>
      </c>
      <c r="B3678" s="3">
        <v>0.20833333333333334</v>
      </c>
      <c r="C3678" s="2">
        <v>9.930500000000001E-4</v>
      </c>
    </row>
    <row r="3679" spans="1:3" x14ac:dyDescent="0.6">
      <c r="A3679" s="1">
        <v>44266</v>
      </c>
      <c r="B3679" s="3">
        <v>0.375</v>
      </c>
      <c r="C3679" s="2">
        <v>9.5931E-4</v>
      </c>
    </row>
    <row r="3680" spans="1:3" x14ac:dyDescent="0.6">
      <c r="A3680" s="1">
        <v>44266</v>
      </c>
      <c r="B3680" s="3">
        <v>4.1666666666666664E-2</v>
      </c>
      <c r="C3680" s="2">
        <v>5.6915000000000004E-4</v>
      </c>
    </row>
    <row r="3681" spans="1:3" x14ac:dyDescent="0.6">
      <c r="A3681" s="1">
        <v>44265</v>
      </c>
      <c r="B3681" s="3">
        <v>0.20833333333333334</v>
      </c>
      <c r="C3681" s="2">
        <v>4.8586000000000001E-4</v>
      </c>
    </row>
    <row r="3682" spans="1:3" x14ac:dyDescent="0.6">
      <c r="A3682" s="1">
        <v>44265</v>
      </c>
      <c r="B3682" s="3">
        <v>0.375</v>
      </c>
      <c r="C3682" s="2">
        <v>2.4342999999999999E-4</v>
      </c>
    </row>
    <row r="3683" spans="1:3" x14ac:dyDescent="0.6">
      <c r="A3683" s="1">
        <v>44265</v>
      </c>
      <c r="B3683" s="3">
        <v>4.1666666666666664E-2</v>
      </c>
      <c r="C3683" s="2">
        <v>5.7038E-4</v>
      </c>
    </row>
    <row r="3684" spans="1:3" x14ac:dyDescent="0.6">
      <c r="A3684" s="1">
        <v>44264</v>
      </c>
      <c r="B3684" s="3">
        <v>0.20833333333333334</v>
      </c>
      <c r="C3684" s="2">
        <v>4.1975999999999998E-4</v>
      </c>
    </row>
    <row r="3685" spans="1:3" x14ac:dyDescent="0.6">
      <c r="A3685" s="1">
        <v>44264</v>
      </c>
      <c r="B3685" s="3">
        <v>0.375</v>
      </c>
      <c r="C3685" s="2">
        <v>7.2418999999999999E-4</v>
      </c>
    </row>
    <row r="3686" spans="1:3" x14ac:dyDescent="0.6">
      <c r="A3686" s="1">
        <v>44264</v>
      </c>
      <c r="B3686" s="3">
        <v>4.1666666666666664E-2</v>
      </c>
      <c r="C3686" s="2">
        <v>2.4757000000000002E-4</v>
      </c>
    </row>
    <row r="3687" spans="1:3" x14ac:dyDescent="0.6">
      <c r="A3687" s="1">
        <v>44263</v>
      </c>
      <c r="B3687" s="3">
        <v>0.20833333333333334</v>
      </c>
      <c r="C3687" s="2">
        <v>1E-4</v>
      </c>
    </row>
    <row r="3688" spans="1:3" x14ac:dyDescent="0.6">
      <c r="A3688" s="1">
        <v>44263</v>
      </c>
      <c r="B3688" s="3">
        <v>0.375</v>
      </c>
      <c r="C3688" s="2">
        <v>1E-4</v>
      </c>
    </row>
    <row r="3689" spans="1:3" x14ac:dyDescent="0.6">
      <c r="A3689" s="1">
        <v>44263</v>
      </c>
      <c r="B3689" s="3">
        <v>4.1666666666666664E-2</v>
      </c>
      <c r="C3689" s="2">
        <v>1.7605999999999999E-4</v>
      </c>
    </row>
    <row r="3690" spans="1:3" x14ac:dyDescent="0.6">
      <c r="A3690" s="1">
        <v>44262</v>
      </c>
      <c r="B3690" s="3">
        <v>0.20833333333333334</v>
      </c>
      <c r="C3690" s="2">
        <v>1E-4</v>
      </c>
    </row>
    <row r="3691" spans="1:3" x14ac:dyDescent="0.6">
      <c r="A3691" s="1">
        <v>44262</v>
      </c>
      <c r="B3691" s="3">
        <v>0.375</v>
      </c>
      <c r="C3691" s="2">
        <v>1E-4</v>
      </c>
    </row>
    <row r="3692" spans="1:3" x14ac:dyDescent="0.6">
      <c r="A3692" s="1">
        <v>44262</v>
      </c>
      <c r="B3692" s="3">
        <v>4.1666666666666664E-2</v>
      </c>
      <c r="C3692" s="2">
        <v>1E-4</v>
      </c>
    </row>
    <row r="3693" spans="1:3" x14ac:dyDescent="0.6">
      <c r="A3693" s="1">
        <v>44261</v>
      </c>
      <c r="B3693" s="3">
        <v>0.20833333333333334</v>
      </c>
      <c r="C3693" s="2">
        <v>1E-4</v>
      </c>
    </row>
    <row r="3694" spans="1:3" x14ac:dyDescent="0.6">
      <c r="A3694" s="1">
        <v>44261</v>
      </c>
      <c r="B3694" s="3">
        <v>0.375</v>
      </c>
      <c r="C3694" s="2">
        <v>1E-4</v>
      </c>
    </row>
    <row r="3695" spans="1:3" x14ac:dyDescent="0.6">
      <c r="A3695" s="1">
        <v>44261</v>
      </c>
      <c r="B3695" s="3">
        <v>4.1666666666666664E-2</v>
      </c>
      <c r="C3695" s="2">
        <v>1E-4</v>
      </c>
    </row>
    <row r="3696" spans="1:3" x14ac:dyDescent="0.6">
      <c r="A3696" s="1">
        <v>44260</v>
      </c>
      <c r="B3696" s="3">
        <v>0.20833333333333334</v>
      </c>
      <c r="C3696" s="2">
        <v>1E-4</v>
      </c>
    </row>
    <row r="3697" spans="1:3" x14ac:dyDescent="0.6">
      <c r="A3697" s="1">
        <v>44260</v>
      </c>
      <c r="B3697" s="3">
        <v>0.375</v>
      </c>
      <c r="C3697" s="2">
        <v>1E-4</v>
      </c>
    </row>
    <row r="3698" spans="1:3" x14ac:dyDescent="0.6">
      <c r="A3698" s="1">
        <v>44260</v>
      </c>
      <c r="B3698" s="3">
        <v>4.1666666666666664E-2</v>
      </c>
      <c r="C3698" s="2">
        <v>1E-4</v>
      </c>
    </row>
    <row r="3699" spans="1:3" x14ac:dyDescent="0.6">
      <c r="A3699" s="1">
        <v>44259</v>
      </c>
      <c r="B3699" s="3">
        <v>0.20833333333333334</v>
      </c>
      <c r="C3699" s="2">
        <v>1E-4</v>
      </c>
    </row>
    <row r="3700" spans="1:3" x14ac:dyDescent="0.6">
      <c r="A3700" s="1">
        <v>44259</v>
      </c>
      <c r="B3700" s="3">
        <v>0.375</v>
      </c>
      <c r="C3700" s="2">
        <v>1E-4</v>
      </c>
    </row>
    <row r="3701" spans="1:3" x14ac:dyDescent="0.6">
      <c r="A3701" s="1">
        <v>44259</v>
      </c>
      <c r="B3701" s="3">
        <v>4.1666666666666664E-2</v>
      </c>
      <c r="C3701" s="2">
        <v>4.5078000000000002E-4</v>
      </c>
    </row>
    <row r="3702" spans="1:3" x14ac:dyDescent="0.6">
      <c r="A3702" s="1">
        <v>44258</v>
      </c>
      <c r="B3702" s="3">
        <v>0.20833333333333334</v>
      </c>
      <c r="C3702" s="2">
        <v>1E-4</v>
      </c>
    </row>
    <row r="3703" spans="1:3" x14ac:dyDescent="0.6">
      <c r="A3703" s="1">
        <v>44258</v>
      </c>
      <c r="B3703" s="3">
        <v>0.375</v>
      </c>
      <c r="C3703" s="2">
        <v>1E-4</v>
      </c>
    </row>
    <row r="3704" spans="1:3" x14ac:dyDescent="0.6">
      <c r="A3704" s="1">
        <v>44258</v>
      </c>
      <c r="B3704" s="3">
        <v>4.1666666666666664E-2</v>
      </c>
      <c r="C3704" s="2">
        <v>1E-4</v>
      </c>
    </row>
    <row r="3705" spans="1:3" x14ac:dyDescent="0.6">
      <c r="A3705" s="1">
        <v>44257</v>
      </c>
      <c r="B3705" s="3">
        <v>0.20833333333333334</v>
      </c>
      <c r="C3705" s="2">
        <v>1E-4</v>
      </c>
    </row>
    <row r="3706" spans="1:3" x14ac:dyDescent="0.6">
      <c r="A3706" s="1">
        <v>44257</v>
      </c>
      <c r="B3706" s="3">
        <v>0.375</v>
      </c>
      <c r="C3706" s="2">
        <v>1E-4</v>
      </c>
    </row>
    <row r="3707" spans="1:3" x14ac:dyDescent="0.6">
      <c r="A3707" s="1">
        <v>44257</v>
      </c>
      <c r="B3707" s="3">
        <v>4.1666666666666664E-2</v>
      </c>
      <c r="C3707" s="2">
        <v>1E-4</v>
      </c>
    </row>
    <row r="3708" spans="1:3" x14ac:dyDescent="0.6">
      <c r="A3708" s="1">
        <v>44256</v>
      </c>
      <c r="B3708" s="3">
        <v>0.20833333333333334</v>
      </c>
      <c r="C3708" s="2">
        <v>1E-4</v>
      </c>
    </row>
    <row r="3709" spans="1:3" x14ac:dyDescent="0.6">
      <c r="A3709" s="1">
        <v>44256</v>
      </c>
      <c r="B3709" s="3">
        <v>0.375</v>
      </c>
      <c r="C3709" s="2">
        <v>1.6920999999999999E-4</v>
      </c>
    </row>
    <row r="3710" spans="1:3" x14ac:dyDescent="0.6">
      <c r="A3710" s="1">
        <v>44256</v>
      </c>
      <c r="B3710" s="3">
        <v>4.1666666666666664E-2</v>
      </c>
      <c r="C3710" s="2">
        <v>3.7706000000000003E-4</v>
      </c>
    </row>
    <row r="3711" spans="1:3" x14ac:dyDescent="0.6">
      <c r="A3711" s="1">
        <v>44255</v>
      </c>
      <c r="B3711" s="3">
        <v>0.20833333333333334</v>
      </c>
      <c r="C3711" s="2">
        <v>1E-4</v>
      </c>
    </row>
    <row r="3712" spans="1:3" x14ac:dyDescent="0.6">
      <c r="A3712" s="1">
        <v>44255</v>
      </c>
      <c r="B3712" s="3">
        <v>0.375</v>
      </c>
      <c r="C3712" s="2">
        <v>1E-4</v>
      </c>
    </row>
    <row r="3713" spans="1:3" x14ac:dyDescent="0.6">
      <c r="A3713" s="1">
        <v>44255</v>
      </c>
      <c r="B3713" s="3">
        <v>4.1666666666666664E-2</v>
      </c>
      <c r="C3713" s="2">
        <v>1.0038E-4</v>
      </c>
    </row>
    <row r="3714" spans="1:3" x14ac:dyDescent="0.6">
      <c r="A3714" s="1">
        <v>44254</v>
      </c>
      <c r="B3714" s="3">
        <v>0.20833333333333334</v>
      </c>
      <c r="C3714" s="2">
        <v>4.4569999999999999E-4</v>
      </c>
    </row>
    <row r="3715" spans="1:3" x14ac:dyDescent="0.6">
      <c r="A3715" s="1">
        <v>44254</v>
      </c>
      <c r="B3715" s="3">
        <v>0.375</v>
      </c>
      <c r="C3715" s="2">
        <v>3.0163999999999999E-4</v>
      </c>
    </row>
    <row r="3716" spans="1:3" x14ac:dyDescent="0.6">
      <c r="A3716" s="1">
        <v>44254</v>
      </c>
      <c r="B3716" s="3">
        <v>4.1666666666666664E-2</v>
      </c>
      <c r="C3716" s="2">
        <v>1E-4</v>
      </c>
    </row>
    <row r="3717" spans="1:3" x14ac:dyDescent="0.6">
      <c r="A3717" s="1">
        <v>44253</v>
      </c>
      <c r="B3717" s="3">
        <v>0.20833333333333334</v>
      </c>
      <c r="C3717" s="2">
        <v>1E-4</v>
      </c>
    </row>
    <row r="3718" spans="1:3" x14ac:dyDescent="0.6">
      <c r="A3718" s="1">
        <v>44253</v>
      </c>
      <c r="B3718" s="3">
        <v>0.375</v>
      </c>
      <c r="C3718" s="2">
        <v>1E-4</v>
      </c>
    </row>
    <row r="3719" spans="1:3" x14ac:dyDescent="0.6">
      <c r="A3719" s="1">
        <v>44253</v>
      </c>
      <c r="B3719" s="3">
        <v>4.1666666666666664E-2</v>
      </c>
      <c r="C3719" s="2">
        <v>3.4053000000000002E-4</v>
      </c>
    </row>
    <row r="3720" spans="1:3" x14ac:dyDescent="0.6">
      <c r="A3720" s="1">
        <v>44252</v>
      </c>
      <c r="B3720" s="3">
        <v>0.20833333333333334</v>
      </c>
      <c r="C3720" s="2">
        <v>1.8247000000000001E-4</v>
      </c>
    </row>
    <row r="3721" spans="1:3" x14ac:dyDescent="0.6">
      <c r="A3721" s="1">
        <v>44252</v>
      </c>
      <c r="B3721" s="3">
        <v>0.375</v>
      </c>
      <c r="C3721" s="2">
        <v>1.7705999999999999E-4</v>
      </c>
    </row>
    <row r="3722" spans="1:3" x14ac:dyDescent="0.6">
      <c r="A3722" s="1">
        <v>44252</v>
      </c>
      <c r="B3722" s="3">
        <v>4.1666666666666664E-2</v>
      </c>
      <c r="C3722" s="2">
        <v>3.7289000000000002E-4</v>
      </c>
    </row>
    <row r="3723" spans="1:3" x14ac:dyDescent="0.6">
      <c r="A3723" s="1">
        <v>44251</v>
      </c>
      <c r="B3723" s="3">
        <v>0.20833333333333334</v>
      </c>
      <c r="C3723" s="2">
        <v>5.1791000000000001E-4</v>
      </c>
    </row>
    <row r="3724" spans="1:3" x14ac:dyDescent="0.6">
      <c r="A3724" s="1">
        <v>44251</v>
      </c>
      <c r="B3724" s="3">
        <v>0.375</v>
      </c>
      <c r="C3724" s="2">
        <v>1E-4</v>
      </c>
    </row>
    <row r="3725" spans="1:3" x14ac:dyDescent="0.6">
      <c r="A3725" s="1">
        <v>44251</v>
      </c>
      <c r="B3725" s="3">
        <v>4.1666666666666664E-2</v>
      </c>
      <c r="C3725" s="2">
        <v>1.3281E-4</v>
      </c>
    </row>
    <row r="3726" spans="1:3" x14ac:dyDescent="0.6">
      <c r="A3726" s="1">
        <v>44250</v>
      </c>
      <c r="B3726" s="3">
        <v>0.20833333333333334</v>
      </c>
      <c r="C3726" s="2">
        <v>2.9619999999999999E-4</v>
      </c>
    </row>
    <row r="3727" spans="1:3" x14ac:dyDescent="0.6">
      <c r="A3727" s="1">
        <v>44250</v>
      </c>
      <c r="B3727" s="3">
        <v>0.375</v>
      </c>
      <c r="C3727" s="2">
        <v>2.4947000000000001E-4</v>
      </c>
    </row>
    <row r="3728" spans="1:3" x14ac:dyDescent="0.6">
      <c r="A3728" s="1">
        <v>44250</v>
      </c>
      <c r="B3728" s="3">
        <v>4.1666666666666664E-2</v>
      </c>
      <c r="C3728" s="2">
        <v>7.7864000000000004E-4</v>
      </c>
    </row>
    <row r="3729" spans="1:3" x14ac:dyDescent="0.6">
      <c r="A3729" s="1">
        <v>44249</v>
      </c>
      <c r="B3729" s="3">
        <v>0.20833333333333334</v>
      </c>
      <c r="C3729" s="2">
        <v>9.1781999999999996E-4</v>
      </c>
    </row>
    <row r="3730" spans="1:3" x14ac:dyDescent="0.6">
      <c r="A3730" s="1">
        <v>44249</v>
      </c>
      <c r="B3730" s="3">
        <v>0.375</v>
      </c>
      <c r="C3730" s="2">
        <v>1.1704899999999999E-3</v>
      </c>
    </row>
    <row r="3731" spans="1:3" x14ac:dyDescent="0.6">
      <c r="A3731" s="1">
        <v>44249</v>
      </c>
      <c r="B3731" s="3">
        <v>4.1666666666666664E-2</v>
      </c>
      <c r="C3731" s="2">
        <v>1.2581999999999999E-3</v>
      </c>
    </row>
    <row r="3732" spans="1:3" x14ac:dyDescent="0.6">
      <c r="A3732" s="1">
        <v>44248</v>
      </c>
      <c r="B3732" s="3">
        <v>0.20833333333333334</v>
      </c>
      <c r="C3732" s="2">
        <v>9.9021999999999999E-4</v>
      </c>
    </row>
    <row r="3733" spans="1:3" x14ac:dyDescent="0.6">
      <c r="A3733" s="1">
        <v>44248</v>
      </c>
      <c r="B3733" s="3">
        <v>0.375</v>
      </c>
      <c r="C3733" s="2">
        <v>1.0035700000000001E-3</v>
      </c>
    </row>
    <row r="3734" spans="1:3" x14ac:dyDescent="0.6">
      <c r="A3734" s="1">
        <v>44248</v>
      </c>
      <c r="B3734" s="3">
        <v>4.1666666666666664E-2</v>
      </c>
      <c r="C3734" s="2">
        <v>1.2253500000000001E-3</v>
      </c>
    </row>
    <row r="3735" spans="1:3" x14ac:dyDescent="0.6">
      <c r="A3735" s="1">
        <v>44247</v>
      </c>
      <c r="B3735" s="3">
        <v>0.20833333333333334</v>
      </c>
      <c r="C3735" s="2">
        <v>1.1646499999999999E-3</v>
      </c>
    </row>
    <row r="3736" spans="1:3" x14ac:dyDescent="0.6">
      <c r="A3736" s="1">
        <v>44247</v>
      </c>
      <c r="B3736" s="3">
        <v>0.375</v>
      </c>
      <c r="C3736" s="2">
        <v>1.56317E-3</v>
      </c>
    </row>
    <row r="3737" spans="1:3" x14ac:dyDescent="0.6">
      <c r="A3737" s="1">
        <v>44247</v>
      </c>
      <c r="B3737" s="3">
        <v>4.1666666666666664E-2</v>
      </c>
      <c r="C3737" s="2">
        <v>1.28791E-3</v>
      </c>
    </row>
    <row r="3738" spans="1:3" x14ac:dyDescent="0.6">
      <c r="A3738" s="1">
        <v>44246</v>
      </c>
      <c r="B3738" s="3">
        <v>0.20833333333333334</v>
      </c>
      <c r="C3738" s="2">
        <v>8.4526000000000002E-4</v>
      </c>
    </row>
    <row r="3739" spans="1:3" x14ac:dyDescent="0.6">
      <c r="A3739" s="1">
        <v>44246</v>
      </c>
      <c r="B3739" s="3">
        <v>0.375</v>
      </c>
      <c r="C3739" s="2">
        <v>9.1255000000000004E-4</v>
      </c>
    </row>
    <row r="3740" spans="1:3" x14ac:dyDescent="0.6">
      <c r="A3740" s="1">
        <v>44246</v>
      </c>
      <c r="B3740" s="3">
        <v>4.1666666666666664E-2</v>
      </c>
      <c r="C3740" s="2">
        <v>1.25841E-3</v>
      </c>
    </row>
    <row r="3741" spans="1:3" x14ac:dyDescent="0.6">
      <c r="A3741" s="1">
        <v>44245</v>
      </c>
      <c r="B3741" s="3">
        <v>0.20833333333333334</v>
      </c>
      <c r="C3741" s="2">
        <v>1.5430299999999999E-3</v>
      </c>
    </row>
    <row r="3742" spans="1:3" x14ac:dyDescent="0.6">
      <c r="A3742" s="1">
        <v>44245</v>
      </c>
      <c r="B3742" s="3">
        <v>0.375</v>
      </c>
      <c r="C3742" s="2">
        <v>1.32249E-3</v>
      </c>
    </row>
    <row r="3743" spans="1:3" x14ac:dyDescent="0.6">
      <c r="A3743" s="1">
        <v>44245</v>
      </c>
      <c r="B3743" s="3">
        <v>4.1666666666666664E-2</v>
      </c>
      <c r="C3743" s="2">
        <v>1.47112E-3</v>
      </c>
    </row>
    <row r="3744" spans="1:3" x14ac:dyDescent="0.6">
      <c r="A3744" s="1">
        <v>44244</v>
      </c>
      <c r="B3744" s="3">
        <v>0.20833333333333334</v>
      </c>
      <c r="C3744" s="2">
        <v>9.3435000000000002E-4</v>
      </c>
    </row>
    <row r="3745" spans="1:3" x14ac:dyDescent="0.6">
      <c r="A3745" s="1">
        <v>44244</v>
      </c>
      <c r="B3745" s="3">
        <v>0.375</v>
      </c>
      <c r="C3745" s="2">
        <v>1.04065E-3</v>
      </c>
    </row>
    <row r="3746" spans="1:3" x14ac:dyDescent="0.6">
      <c r="A3746" s="1">
        <v>44244</v>
      </c>
      <c r="B3746" s="3">
        <v>4.1666666666666664E-2</v>
      </c>
      <c r="C3746" s="2">
        <v>1.41818E-3</v>
      </c>
    </row>
    <row r="3747" spans="1:3" x14ac:dyDescent="0.6">
      <c r="A3747" s="1">
        <v>44243</v>
      </c>
      <c r="B3747" s="3">
        <v>0.20833333333333334</v>
      </c>
      <c r="C3747" s="2">
        <v>1.2354600000000001E-3</v>
      </c>
    </row>
    <row r="3748" spans="1:3" x14ac:dyDescent="0.6">
      <c r="A3748" s="1">
        <v>44243</v>
      </c>
      <c r="B3748" s="3">
        <v>0.375</v>
      </c>
      <c r="C3748" s="2">
        <v>9.9599999999999992E-4</v>
      </c>
    </row>
    <row r="3749" spans="1:3" x14ac:dyDescent="0.6">
      <c r="A3749" s="1">
        <v>44243</v>
      </c>
      <c r="B3749" s="3">
        <v>4.1666666666666664E-2</v>
      </c>
      <c r="C3749" s="2">
        <v>6.8132999999999996E-4</v>
      </c>
    </row>
    <row r="3750" spans="1:3" x14ac:dyDescent="0.6">
      <c r="A3750" s="1">
        <v>44242</v>
      </c>
      <c r="B3750" s="3">
        <v>0.20833333333333334</v>
      </c>
      <c r="C3750" s="2">
        <v>4.0617000000000002E-4</v>
      </c>
    </row>
    <row r="3751" spans="1:3" x14ac:dyDescent="0.6">
      <c r="A3751" s="1">
        <v>44242</v>
      </c>
      <c r="B3751" s="3">
        <v>0.375</v>
      </c>
      <c r="C3751" s="2">
        <v>1.17859E-3</v>
      </c>
    </row>
    <row r="3752" spans="1:3" x14ac:dyDescent="0.6">
      <c r="A3752" s="1">
        <v>44242</v>
      </c>
      <c r="B3752" s="3">
        <v>4.1666666666666664E-2</v>
      </c>
      <c r="C3752" s="2">
        <v>1.49489E-3</v>
      </c>
    </row>
    <row r="3753" spans="1:3" x14ac:dyDescent="0.6">
      <c r="A3753" s="1">
        <v>44241</v>
      </c>
      <c r="B3753" s="3">
        <v>0.20833333333333334</v>
      </c>
      <c r="C3753" s="2">
        <v>1.46185E-3</v>
      </c>
    </row>
    <row r="3754" spans="1:3" x14ac:dyDescent="0.6">
      <c r="A3754" s="1">
        <v>44241</v>
      </c>
      <c r="B3754" s="3">
        <v>0.375</v>
      </c>
      <c r="C3754" s="2">
        <v>8.5048000000000003E-4</v>
      </c>
    </row>
    <row r="3755" spans="1:3" x14ac:dyDescent="0.6">
      <c r="A3755" s="1">
        <v>44241</v>
      </c>
      <c r="B3755" s="3">
        <v>4.1666666666666664E-2</v>
      </c>
      <c r="C3755" s="2">
        <v>7.5946E-4</v>
      </c>
    </row>
    <row r="3756" spans="1:3" x14ac:dyDescent="0.6">
      <c r="A3756" s="1">
        <v>44240</v>
      </c>
      <c r="B3756" s="3">
        <v>0.20833333333333334</v>
      </c>
      <c r="C3756" s="2">
        <v>1.4160900000000001E-3</v>
      </c>
    </row>
    <row r="3757" spans="1:3" x14ac:dyDescent="0.6">
      <c r="A3757" s="1">
        <v>44240</v>
      </c>
      <c r="B3757" s="3">
        <v>0.375</v>
      </c>
      <c r="C3757" s="2">
        <v>1.39999E-3</v>
      </c>
    </row>
    <row r="3758" spans="1:3" x14ac:dyDescent="0.6">
      <c r="A3758" s="1">
        <v>44240</v>
      </c>
      <c r="B3758" s="3">
        <v>4.1666666666666664E-2</v>
      </c>
      <c r="C3758" s="2">
        <v>1.05532E-3</v>
      </c>
    </row>
    <row r="3759" spans="1:3" x14ac:dyDescent="0.6">
      <c r="A3759" s="1">
        <v>44239</v>
      </c>
      <c r="B3759" s="3">
        <v>0.20833333333333334</v>
      </c>
      <c r="C3759" s="2">
        <v>1.2562999999999999E-3</v>
      </c>
    </row>
    <row r="3760" spans="1:3" x14ac:dyDescent="0.6">
      <c r="A3760" s="1">
        <v>44239</v>
      </c>
      <c r="B3760" s="3">
        <v>0.375</v>
      </c>
      <c r="C3760" s="2">
        <v>1.28772E-3</v>
      </c>
    </row>
    <row r="3761" spans="1:3" x14ac:dyDescent="0.6">
      <c r="A3761" s="1">
        <v>44239</v>
      </c>
      <c r="B3761" s="3">
        <v>4.1666666666666664E-2</v>
      </c>
      <c r="C3761" s="2">
        <v>1.7411E-3</v>
      </c>
    </row>
    <row r="3762" spans="1:3" x14ac:dyDescent="0.6">
      <c r="A3762" s="1">
        <v>44238</v>
      </c>
      <c r="B3762" s="3">
        <v>0.20833333333333334</v>
      </c>
      <c r="C3762" s="2">
        <v>8.3069000000000003E-4</v>
      </c>
    </row>
    <row r="3763" spans="1:3" x14ac:dyDescent="0.6">
      <c r="A3763" s="1">
        <v>44238</v>
      </c>
      <c r="B3763" s="3">
        <v>0.375</v>
      </c>
      <c r="C3763" s="2">
        <v>7.6741999999999999E-4</v>
      </c>
    </row>
    <row r="3764" spans="1:3" x14ac:dyDescent="0.6">
      <c r="A3764" s="1">
        <v>44238</v>
      </c>
      <c r="B3764" s="3">
        <v>4.1666666666666664E-2</v>
      </c>
      <c r="C3764" s="2">
        <v>1.12397E-3</v>
      </c>
    </row>
    <row r="3765" spans="1:3" x14ac:dyDescent="0.6">
      <c r="A3765" s="1">
        <v>44237</v>
      </c>
      <c r="B3765" s="3">
        <v>0.20833333333333334</v>
      </c>
      <c r="C3765" s="2">
        <v>1.7535000000000001E-3</v>
      </c>
    </row>
    <row r="3766" spans="1:3" x14ac:dyDescent="0.6">
      <c r="A3766" s="1">
        <v>44237</v>
      </c>
      <c r="B3766" s="3">
        <v>0.375</v>
      </c>
      <c r="C3766" s="2">
        <v>1.2431300000000001E-3</v>
      </c>
    </row>
    <row r="3767" spans="1:3" x14ac:dyDescent="0.6">
      <c r="A3767" s="1">
        <v>44237</v>
      </c>
      <c r="B3767" s="3">
        <v>4.1666666666666664E-2</v>
      </c>
      <c r="C3767" s="2">
        <v>1.61159E-3</v>
      </c>
    </row>
    <row r="3768" spans="1:3" x14ac:dyDescent="0.6">
      <c r="A3768" s="1">
        <v>44236</v>
      </c>
      <c r="B3768" s="3">
        <v>0.20833333333333334</v>
      </c>
      <c r="C3768" s="2">
        <v>1.8657299999999999E-3</v>
      </c>
    </row>
    <row r="3769" spans="1:3" x14ac:dyDescent="0.6">
      <c r="A3769" s="1">
        <v>44236</v>
      </c>
      <c r="B3769" s="3">
        <v>0.375</v>
      </c>
      <c r="C3769" s="2">
        <v>1.3112499999999999E-3</v>
      </c>
    </row>
    <row r="3770" spans="1:3" x14ac:dyDescent="0.6">
      <c r="A3770" s="1">
        <v>44236</v>
      </c>
      <c r="B3770" s="3">
        <v>4.1666666666666664E-2</v>
      </c>
      <c r="C3770" s="2">
        <v>2.48993E-3</v>
      </c>
    </row>
    <row r="3771" spans="1:3" x14ac:dyDescent="0.6">
      <c r="A3771" s="1">
        <v>44235</v>
      </c>
      <c r="B3771" s="3">
        <v>0.20833333333333334</v>
      </c>
      <c r="C3771" s="2">
        <v>5.7886999999999999E-4</v>
      </c>
    </row>
    <row r="3772" spans="1:3" x14ac:dyDescent="0.6">
      <c r="A3772" s="1">
        <v>44235</v>
      </c>
      <c r="B3772" s="3">
        <v>0.375</v>
      </c>
      <c r="C3772" s="2">
        <v>5.9267E-4</v>
      </c>
    </row>
    <row r="3773" spans="1:3" x14ac:dyDescent="0.6">
      <c r="A3773" s="1">
        <v>44235</v>
      </c>
      <c r="B3773" s="3">
        <v>4.1666666666666664E-2</v>
      </c>
      <c r="C3773" s="2">
        <v>1.0620600000000001E-3</v>
      </c>
    </row>
    <row r="3774" spans="1:3" x14ac:dyDescent="0.6">
      <c r="A3774" s="1">
        <v>44234</v>
      </c>
      <c r="B3774" s="3">
        <v>0.20833333333333334</v>
      </c>
      <c r="C3774" s="2">
        <v>6.5121000000000005E-4</v>
      </c>
    </row>
    <row r="3775" spans="1:3" x14ac:dyDescent="0.6">
      <c r="A3775" s="1">
        <v>44234</v>
      </c>
      <c r="B3775" s="3">
        <v>0.375</v>
      </c>
      <c r="C3775" s="2">
        <v>1.55546E-3</v>
      </c>
    </row>
    <row r="3776" spans="1:3" x14ac:dyDescent="0.6">
      <c r="A3776" s="1">
        <v>44234</v>
      </c>
      <c r="B3776" s="3">
        <v>4.1666666666666664E-2</v>
      </c>
      <c r="C3776" s="2">
        <v>1.0237E-3</v>
      </c>
    </row>
    <row r="3777" spans="1:3" x14ac:dyDescent="0.6">
      <c r="A3777" s="1">
        <v>44233</v>
      </c>
      <c r="B3777" s="3">
        <v>0.20833333333333334</v>
      </c>
      <c r="C3777" s="2">
        <v>6.9826999999999997E-4</v>
      </c>
    </row>
    <row r="3778" spans="1:3" x14ac:dyDescent="0.6">
      <c r="A3778" s="1">
        <v>44233</v>
      </c>
      <c r="B3778" s="3">
        <v>0.375</v>
      </c>
      <c r="C3778" s="2">
        <v>3.4781999999999999E-4</v>
      </c>
    </row>
    <row r="3779" spans="1:3" x14ac:dyDescent="0.6">
      <c r="A3779" s="1">
        <v>44233</v>
      </c>
      <c r="B3779" s="3">
        <v>4.1666666666666664E-2</v>
      </c>
      <c r="C3779" s="2">
        <v>9.9153000000000002E-4</v>
      </c>
    </row>
    <row r="3780" spans="1:3" x14ac:dyDescent="0.6">
      <c r="A3780" s="1">
        <v>44232</v>
      </c>
      <c r="B3780" s="3">
        <v>0.20833333333333334</v>
      </c>
      <c r="C3780" s="2">
        <v>7.4837999999999999E-4</v>
      </c>
    </row>
    <row r="3781" spans="1:3" x14ac:dyDescent="0.6">
      <c r="A3781" s="1">
        <v>44232</v>
      </c>
      <c r="B3781" s="3">
        <v>0.375</v>
      </c>
      <c r="C3781" s="2">
        <v>5.6634999999999997E-4</v>
      </c>
    </row>
    <row r="3782" spans="1:3" x14ac:dyDescent="0.6">
      <c r="A3782" s="1">
        <v>44232</v>
      </c>
      <c r="B3782" s="3">
        <v>4.1666666666666664E-2</v>
      </c>
      <c r="C3782" s="2">
        <v>6.1936000000000001E-4</v>
      </c>
    </row>
    <row r="3783" spans="1:3" x14ac:dyDescent="0.6">
      <c r="A3783" s="1">
        <v>44231</v>
      </c>
      <c r="B3783" s="3">
        <v>0.20833333333333334</v>
      </c>
      <c r="C3783" s="2">
        <v>7.4286000000000003E-4</v>
      </c>
    </row>
    <row r="3784" spans="1:3" x14ac:dyDescent="0.6">
      <c r="A3784" s="1">
        <v>44231</v>
      </c>
      <c r="B3784" s="3">
        <v>0.375</v>
      </c>
      <c r="C3784" s="2">
        <v>2.9063E-4</v>
      </c>
    </row>
    <row r="3785" spans="1:3" x14ac:dyDescent="0.6">
      <c r="A3785" s="1">
        <v>44231</v>
      </c>
      <c r="B3785" s="3">
        <v>4.1666666666666664E-2</v>
      </c>
      <c r="C3785" s="2">
        <v>7.5286999999999999E-4</v>
      </c>
    </row>
    <row r="3786" spans="1:3" x14ac:dyDescent="0.6">
      <c r="A3786" s="1">
        <v>44230</v>
      </c>
      <c r="B3786" s="3">
        <v>0.20833333333333334</v>
      </c>
      <c r="C3786" s="2">
        <v>8.0805000000000004E-4</v>
      </c>
    </row>
    <row r="3787" spans="1:3" x14ac:dyDescent="0.6">
      <c r="A3787" s="1">
        <v>44230</v>
      </c>
      <c r="B3787" s="3">
        <v>0.375</v>
      </c>
      <c r="C3787" s="2">
        <v>7.7296999999999999E-4</v>
      </c>
    </row>
    <row r="3788" spans="1:3" x14ac:dyDescent="0.6">
      <c r="A3788" s="1">
        <v>44230</v>
      </c>
      <c r="B3788" s="3">
        <v>4.1666666666666664E-2</v>
      </c>
      <c r="C3788" s="2">
        <v>1.22181E-3</v>
      </c>
    </row>
    <row r="3789" spans="1:3" x14ac:dyDescent="0.6">
      <c r="A3789" s="1">
        <v>44229</v>
      </c>
      <c r="B3789" s="3">
        <v>0.20833333333333334</v>
      </c>
      <c r="C3789" s="2">
        <v>4.4277999999999999E-4</v>
      </c>
    </row>
    <row r="3790" spans="1:3" x14ac:dyDescent="0.6">
      <c r="A3790" s="1">
        <v>44229</v>
      </c>
      <c r="B3790" s="3">
        <v>0.375</v>
      </c>
      <c r="C3790" s="2">
        <v>3.6787000000000001E-4</v>
      </c>
    </row>
    <row r="3791" spans="1:3" x14ac:dyDescent="0.6">
      <c r="A3791" s="1">
        <v>44229</v>
      </c>
      <c r="B3791" s="3">
        <v>4.1666666666666664E-2</v>
      </c>
      <c r="C3791" s="2">
        <v>6.6848000000000005E-4</v>
      </c>
    </row>
    <row r="3792" spans="1:3" x14ac:dyDescent="0.6">
      <c r="A3792" s="1">
        <v>44228</v>
      </c>
      <c r="B3792" s="3">
        <v>0.20833333333333334</v>
      </c>
      <c r="C3792" s="2">
        <v>3.7561000000000002E-4</v>
      </c>
    </row>
    <row r="3793" spans="1:3" x14ac:dyDescent="0.6">
      <c r="A3793" s="1">
        <v>44228</v>
      </c>
      <c r="B3793" s="3">
        <v>0.375</v>
      </c>
      <c r="C3793" s="2">
        <v>1.3930999999999999E-4</v>
      </c>
    </row>
    <row r="3794" spans="1:3" x14ac:dyDescent="0.6">
      <c r="A3794" s="1">
        <v>44228</v>
      </c>
      <c r="B3794" s="3">
        <v>4.1666666666666664E-2</v>
      </c>
      <c r="C3794" s="2">
        <v>4.4234E-4</v>
      </c>
    </row>
    <row r="3795" spans="1:3" x14ac:dyDescent="0.6">
      <c r="A3795" s="1">
        <v>44227</v>
      </c>
      <c r="B3795" s="3">
        <v>0.20833333333333334</v>
      </c>
      <c r="C3795" s="2">
        <v>4.6117E-4</v>
      </c>
    </row>
    <row r="3796" spans="1:3" x14ac:dyDescent="0.6">
      <c r="A3796" s="1">
        <v>44227</v>
      </c>
      <c r="B3796" s="3">
        <v>0.375</v>
      </c>
      <c r="C3796" s="2">
        <v>5.4944E-4</v>
      </c>
    </row>
    <row r="3797" spans="1:3" x14ac:dyDescent="0.6">
      <c r="A3797" s="1">
        <v>44227</v>
      </c>
      <c r="B3797" s="3">
        <v>4.1666666666666664E-2</v>
      </c>
      <c r="C3797" s="2">
        <v>5.2428000000000002E-4</v>
      </c>
    </row>
    <row r="3798" spans="1:3" x14ac:dyDescent="0.6">
      <c r="A3798" s="1">
        <v>44226</v>
      </c>
      <c r="B3798" s="3">
        <v>0.20833333333333334</v>
      </c>
      <c r="C3798" s="2">
        <v>3.3199999999999999E-4</v>
      </c>
    </row>
    <row r="3799" spans="1:3" x14ac:dyDescent="0.6">
      <c r="A3799" s="1">
        <v>44226</v>
      </c>
      <c r="B3799" s="3">
        <v>0.375</v>
      </c>
      <c r="C3799" s="2">
        <v>3.9208E-4</v>
      </c>
    </row>
    <row r="3800" spans="1:3" x14ac:dyDescent="0.6">
      <c r="A3800" s="1">
        <v>44226</v>
      </c>
      <c r="B3800" s="3">
        <v>4.1666666666666664E-2</v>
      </c>
      <c r="C3800" s="2">
        <v>1.66789E-3</v>
      </c>
    </row>
    <row r="3801" spans="1:3" x14ac:dyDescent="0.6">
      <c r="A3801" s="1">
        <v>44225</v>
      </c>
      <c r="B3801" s="3">
        <v>0.20833333333333334</v>
      </c>
      <c r="C3801" s="2">
        <v>6.4802999999999996E-4</v>
      </c>
    </row>
    <row r="3802" spans="1:3" x14ac:dyDescent="0.6">
      <c r="A3802" s="1">
        <v>44225</v>
      </c>
      <c r="B3802" s="3">
        <v>0.375</v>
      </c>
      <c r="C3802" s="2">
        <v>1E-4</v>
      </c>
    </row>
    <row r="3803" spans="1:3" x14ac:dyDescent="0.6">
      <c r="A3803" s="1">
        <v>44225</v>
      </c>
      <c r="B3803" s="3">
        <v>4.1666666666666664E-2</v>
      </c>
      <c r="C3803" s="2">
        <v>2.2262000000000001E-4</v>
      </c>
    </row>
    <row r="3804" spans="1:3" x14ac:dyDescent="0.6">
      <c r="A3804" s="1">
        <v>44224</v>
      </c>
      <c r="B3804" s="3">
        <v>0.20833333333333334</v>
      </c>
      <c r="C3804" s="2">
        <v>1E-4</v>
      </c>
    </row>
    <row r="3805" spans="1:3" x14ac:dyDescent="0.6">
      <c r="A3805" s="1">
        <v>44224</v>
      </c>
      <c r="B3805" s="3">
        <v>0.375</v>
      </c>
      <c r="C3805" s="2">
        <v>1E-4</v>
      </c>
    </row>
    <row r="3806" spans="1:3" x14ac:dyDescent="0.6">
      <c r="A3806" s="1">
        <v>44224</v>
      </c>
      <c r="B3806" s="3">
        <v>4.1666666666666664E-2</v>
      </c>
      <c r="C3806" s="2">
        <v>1E-4</v>
      </c>
    </row>
    <row r="3807" spans="1:3" x14ac:dyDescent="0.6">
      <c r="A3807" s="1">
        <v>44223</v>
      </c>
      <c r="B3807" s="3">
        <v>0.20833333333333334</v>
      </c>
      <c r="C3807" s="2">
        <v>1E-4</v>
      </c>
    </row>
    <row r="3808" spans="1:3" x14ac:dyDescent="0.6">
      <c r="A3808" s="1">
        <v>44223</v>
      </c>
      <c r="B3808" s="3">
        <v>0.375</v>
      </c>
      <c r="C3808" s="2">
        <v>1E-4</v>
      </c>
    </row>
    <row r="3809" spans="1:3" x14ac:dyDescent="0.6">
      <c r="A3809" s="1">
        <v>44223</v>
      </c>
      <c r="B3809" s="3">
        <v>4.1666666666666664E-2</v>
      </c>
      <c r="C3809" s="2">
        <v>1E-4</v>
      </c>
    </row>
    <row r="3810" spans="1:3" x14ac:dyDescent="0.6">
      <c r="A3810" s="1">
        <v>44222</v>
      </c>
      <c r="B3810" s="3">
        <v>0.20833333333333334</v>
      </c>
      <c r="C3810" s="2">
        <v>1E-4</v>
      </c>
    </row>
    <row r="3811" spans="1:3" x14ac:dyDescent="0.6">
      <c r="A3811" s="1">
        <v>44222</v>
      </c>
      <c r="B3811" s="3">
        <v>0.375</v>
      </c>
      <c r="C3811" s="2">
        <v>1.3506E-4</v>
      </c>
    </row>
    <row r="3812" spans="1:3" x14ac:dyDescent="0.6">
      <c r="A3812" s="1">
        <v>44222</v>
      </c>
      <c r="B3812" s="3">
        <v>4.1666666666666664E-2</v>
      </c>
      <c r="C3812" s="2">
        <v>4.2413999999999999E-4</v>
      </c>
    </row>
    <row r="3813" spans="1:3" x14ac:dyDescent="0.6">
      <c r="A3813" s="1">
        <v>44221</v>
      </c>
      <c r="B3813" s="3">
        <v>0.20833333333333334</v>
      </c>
      <c r="C3813" s="2">
        <v>5.2253E-4</v>
      </c>
    </row>
    <row r="3814" spans="1:3" x14ac:dyDescent="0.6">
      <c r="A3814" s="1">
        <v>44221</v>
      </c>
      <c r="B3814" s="3">
        <v>0.375</v>
      </c>
      <c r="C3814" s="2">
        <v>1E-4</v>
      </c>
    </row>
    <row r="3815" spans="1:3" x14ac:dyDescent="0.6">
      <c r="A3815" s="1">
        <v>44221</v>
      </c>
      <c r="B3815" s="3">
        <v>4.1666666666666664E-2</v>
      </c>
      <c r="C3815" s="2">
        <v>4.1387999999999999E-4</v>
      </c>
    </row>
    <row r="3816" spans="1:3" x14ac:dyDescent="0.6">
      <c r="A3816" s="1">
        <v>44220</v>
      </c>
      <c r="B3816" s="3">
        <v>0.20833333333333334</v>
      </c>
      <c r="C3816" s="2">
        <v>1.4368000000000001E-4</v>
      </c>
    </row>
    <row r="3817" spans="1:3" x14ac:dyDescent="0.6">
      <c r="A3817" s="1">
        <v>44220</v>
      </c>
      <c r="B3817" s="3">
        <v>0.375</v>
      </c>
      <c r="C3817" s="2">
        <v>1E-4</v>
      </c>
    </row>
    <row r="3818" spans="1:3" x14ac:dyDescent="0.6">
      <c r="A3818" s="1">
        <v>44220</v>
      </c>
      <c r="B3818" s="3">
        <v>4.1666666666666664E-2</v>
      </c>
      <c r="C3818" s="2">
        <v>1E-4</v>
      </c>
    </row>
    <row r="3819" spans="1:3" x14ac:dyDescent="0.6">
      <c r="A3819" s="1">
        <v>44219</v>
      </c>
      <c r="B3819" s="3">
        <v>0.20833333333333334</v>
      </c>
      <c r="C3819" s="2">
        <v>1.2182E-4</v>
      </c>
    </row>
    <row r="3820" spans="1:3" x14ac:dyDescent="0.6">
      <c r="A3820" s="1">
        <v>44219</v>
      </c>
      <c r="B3820" s="3">
        <v>0.375</v>
      </c>
      <c r="C3820" s="2">
        <v>1E-4</v>
      </c>
    </row>
    <row r="3821" spans="1:3" x14ac:dyDescent="0.6">
      <c r="A3821" s="1">
        <v>44219</v>
      </c>
      <c r="B3821" s="3">
        <v>4.1666666666666664E-2</v>
      </c>
      <c r="C3821" s="2">
        <v>1E-4</v>
      </c>
    </row>
    <row r="3822" spans="1:3" x14ac:dyDescent="0.6">
      <c r="A3822" s="1">
        <v>44218</v>
      </c>
      <c r="B3822" s="3">
        <v>0.20833333333333334</v>
      </c>
      <c r="C3822" s="2">
        <v>1E-4</v>
      </c>
    </row>
    <row r="3823" spans="1:3" x14ac:dyDescent="0.6">
      <c r="A3823" s="1">
        <v>44218</v>
      </c>
      <c r="B3823" s="3">
        <v>0.375</v>
      </c>
      <c r="C3823" s="2">
        <v>1E-4</v>
      </c>
    </row>
    <row r="3824" spans="1:3" x14ac:dyDescent="0.6">
      <c r="A3824" s="1">
        <v>44218</v>
      </c>
      <c r="B3824" s="3">
        <v>4.1666666666666664E-2</v>
      </c>
      <c r="C3824" s="2">
        <v>2.6589000000000002E-4</v>
      </c>
    </row>
    <row r="3825" spans="1:3" x14ac:dyDescent="0.6">
      <c r="A3825" s="1">
        <v>44217</v>
      </c>
      <c r="B3825" s="3">
        <v>0.20833333333333334</v>
      </c>
      <c r="C3825" s="2">
        <v>4.8357000000000001E-4</v>
      </c>
    </row>
    <row r="3826" spans="1:3" x14ac:dyDescent="0.6">
      <c r="A3826" s="1">
        <v>44217</v>
      </c>
      <c r="B3826" s="3">
        <v>0.375</v>
      </c>
      <c r="C3826" s="2">
        <v>4.2077999999999999E-4</v>
      </c>
    </row>
    <row r="3827" spans="1:3" x14ac:dyDescent="0.6">
      <c r="A3827" s="1">
        <v>44217</v>
      </c>
      <c r="B3827" s="3">
        <v>4.1666666666666664E-2</v>
      </c>
      <c r="C3827" s="2">
        <v>1.6482000000000001E-4</v>
      </c>
    </row>
    <row r="3828" spans="1:3" x14ac:dyDescent="0.6">
      <c r="A3828" s="1">
        <v>44216</v>
      </c>
      <c r="B3828" s="3">
        <v>0.20833333333333334</v>
      </c>
      <c r="C3828" s="2">
        <v>1.7966999999999999E-4</v>
      </c>
    </row>
    <row r="3829" spans="1:3" x14ac:dyDescent="0.6">
      <c r="A3829" s="1">
        <v>44216</v>
      </c>
      <c r="B3829" s="3">
        <v>0.375</v>
      </c>
      <c r="C3829" s="2">
        <v>8.8177000000000004E-4</v>
      </c>
    </row>
    <row r="3830" spans="1:3" x14ac:dyDescent="0.6">
      <c r="A3830" s="1">
        <v>44216</v>
      </c>
      <c r="B3830" s="3">
        <v>4.1666666666666664E-2</v>
      </c>
      <c r="C3830" s="2">
        <v>1.58467E-3</v>
      </c>
    </row>
    <row r="3831" spans="1:3" x14ac:dyDescent="0.6">
      <c r="A3831" s="1">
        <v>44215</v>
      </c>
      <c r="B3831" s="3">
        <v>0.20833333333333334</v>
      </c>
      <c r="C3831" s="2">
        <v>1.4009000000000001E-3</v>
      </c>
    </row>
    <row r="3832" spans="1:3" x14ac:dyDescent="0.6">
      <c r="A3832" s="1">
        <v>44215</v>
      </c>
      <c r="B3832" s="3">
        <v>0.375</v>
      </c>
      <c r="C3832" s="2">
        <v>6.1669000000000003E-4</v>
      </c>
    </row>
    <row r="3833" spans="1:3" x14ac:dyDescent="0.6">
      <c r="A3833" s="1">
        <v>44215</v>
      </c>
      <c r="B3833" s="3">
        <v>4.1666666666666664E-2</v>
      </c>
      <c r="C3833" s="2">
        <v>1.0355E-3</v>
      </c>
    </row>
    <row r="3834" spans="1:3" x14ac:dyDescent="0.6">
      <c r="A3834" s="1">
        <v>44214</v>
      </c>
      <c r="B3834" s="3">
        <v>0.20833333333333334</v>
      </c>
      <c r="C3834" s="2">
        <v>4.9321E-4</v>
      </c>
    </row>
    <row r="3835" spans="1:3" x14ac:dyDescent="0.6">
      <c r="A3835" s="1">
        <v>44214</v>
      </c>
      <c r="B3835" s="3">
        <v>0.375</v>
      </c>
      <c r="C3835" s="2">
        <v>5.5374999999999999E-4</v>
      </c>
    </row>
    <row r="3836" spans="1:3" x14ac:dyDescent="0.6">
      <c r="A3836" s="1">
        <v>44214</v>
      </c>
      <c r="B3836" s="3">
        <v>4.1666666666666664E-2</v>
      </c>
      <c r="C3836" s="2">
        <v>1E-4</v>
      </c>
    </row>
    <row r="3837" spans="1:3" x14ac:dyDescent="0.6">
      <c r="A3837" s="1">
        <v>44213</v>
      </c>
      <c r="B3837" s="3">
        <v>0.20833333333333334</v>
      </c>
      <c r="C3837" s="2">
        <v>3.0276000000000001E-4</v>
      </c>
    </row>
    <row r="3838" spans="1:3" x14ac:dyDescent="0.6">
      <c r="A3838" s="1">
        <v>44213</v>
      </c>
      <c r="B3838" s="3">
        <v>0.375</v>
      </c>
      <c r="C3838" s="2">
        <v>3.3108999999999998E-4</v>
      </c>
    </row>
    <row r="3839" spans="1:3" x14ac:dyDescent="0.6">
      <c r="A3839" s="1">
        <v>44213</v>
      </c>
      <c r="B3839" s="3">
        <v>4.1666666666666664E-2</v>
      </c>
      <c r="C3839" s="2">
        <v>6.8495999999999997E-4</v>
      </c>
    </row>
    <row r="3840" spans="1:3" x14ac:dyDescent="0.6">
      <c r="A3840" s="1">
        <v>44212</v>
      </c>
      <c r="B3840" s="3">
        <v>0.20833333333333334</v>
      </c>
      <c r="C3840" s="2">
        <v>3.2572999999999999E-4</v>
      </c>
    </row>
    <row r="3841" spans="1:3" x14ac:dyDescent="0.6">
      <c r="A3841" s="1">
        <v>44212</v>
      </c>
      <c r="B3841" s="3">
        <v>0.375</v>
      </c>
      <c r="C3841" s="2">
        <v>1E-4</v>
      </c>
    </row>
    <row r="3842" spans="1:3" x14ac:dyDescent="0.6">
      <c r="A3842" s="1">
        <v>44212</v>
      </c>
      <c r="B3842" s="3">
        <v>4.1666666666666664E-2</v>
      </c>
      <c r="C3842" s="2">
        <v>1.18184E-3</v>
      </c>
    </row>
    <row r="3843" spans="1:3" x14ac:dyDescent="0.6">
      <c r="A3843" s="1">
        <v>44211</v>
      </c>
      <c r="B3843" s="3">
        <v>0.20833333333333334</v>
      </c>
      <c r="C3843" s="2">
        <v>6.4482999999999999E-4</v>
      </c>
    </row>
    <row r="3844" spans="1:3" x14ac:dyDescent="0.6">
      <c r="A3844" s="1">
        <v>44211</v>
      </c>
      <c r="B3844" s="3">
        <v>0.375</v>
      </c>
      <c r="C3844" s="2">
        <v>5.5628000000000003E-4</v>
      </c>
    </row>
    <row r="3845" spans="1:3" x14ac:dyDescent="0.6">
      <c r="A3845" s="1">
        <v>44211</v>
      </c>
      <c r="B3845" s="3">
        <v>4.1666666666666664E-2</v>
      </c>
      <c r="C3845" s="2">
        <v>6.8502999999999999E-4</v>
      </c>
    </row>
    <row r="3846" spans="1:3" x14ac:dyDescent="0.6">
      <c r="A3846" s="1">
        <v>44210</v>
      </c>
      <c r="B3846" s="3">
        <v>0.20833333333333334</v>
      </c>
      <c r="C3846" s="2">
        <v>7.2627E-4</v>
      </c>
    </row>
    <row r="3847" spans="1:3" x14ac:dyDescent="0.6">
      <c r="A3847" s="1">
        <v>44210</v>
      </c>
      <c r="B3847" s="3">
        <v>0.375</v>
      </c>
      <c r="C3847" s="2">
        <v>7.8330999999999995E-4</v>
      </c>
    </row>
    <row r="3848" spans="1:3" x14ac:dyDescent="0.6">
      <c r="A3848" s="1">
        <v>44210</v>
      </c>
      <c r="B3848" s="3">
        <v>4.1666666666666664E-2</v>
      </c>
      <c r="C3848" s="2">
        <v>7.0529999999999996E-4</v>
      </c>
    </row>
    <row r="3849" spans="1:3" x14ac:dyDescent="0.6">
      <c r="A3849" s="1">
        <v>44209</v>
      </c>
      <c r="B3849" s="3">
        <v>0.20833333333333334</v>
      </c>
      <c r="C3849" s="2">
        <v>2.2589999999999999E-4</v>
      </c>
    </row>
    <row r="3850" spans="1:3" x14ac:dyDescent="0.6">
      <c r="A3850" s="1">
        <v>44209</v>
      </c>
      <c r="B3850" s="3">
        <v>0.375</v>
      </c>
      <c r="C3850" s="2">
        <v>1.4768E-4</v>
      </c>
    </row>
    <row r="3851" spans="1:3" x14ac:dyDescent="0.6">
      <c r="A3851" s="1">
        <v>44209</v>
      </c>
      <c r="B3851" s="3">
        <v>4.1666666666666664E-2</v>
      </c>
      <c r="C3851" s="2">
        <v>5.4945000000000005E-4</v>
      </c>
    </row>
    <row r="3852" spans="1:3" x14ac:dyDescent="0.6">
      <c r="A3852" s="1">
        <v>44208</v>
      </c>
      <c r="B3852" s="3">
        <v>0.20833333333333334</v>
      </c>
      <c r="C3852" s="2">
        <v>5.0854999999999997E-4</v>
      </c>
    </row>
    <row r="3853" spans="1:3" x14ac:dyDescent="0.6">
      <c r="A3853" s="1">
        <v>44208</v>
      </c>
      <c r="B3853" s="3">
        <v>0.375</v>
      </c>
      <c r="C3853" s="2">
        <v>3.3525999999999999E-4</v>
      </c>
    </row>
    <row r="3854" spans="1:3" x14ac:dyDescent="0.6">
      <c r="A3854" s="1">
        <v>44208</v>
      </c>
      <c r="B3854" s="3">
        <v>4.1666666666666664E-2</v>
      </c>
      <c r="C3854" s="2">
        <v>5.3443999999999996E-4</v>
      </c>
    </row>
    <row r="3855" spans="1:3" x14ac:dyDescent="0.6">
      <c r="A3855" s="1">
        <v>44207</v>
      </c>
      <c r="B3855" s="3">
        <v>0.20833333333333334</v>
      </c>
      <c r="C3855" s="2">
        <v>8.1552999999999997E-4</v>
      </c>
    </row>
    <row r="3856" spans="1:3" x14ac:dyDescent="0.6">
      <c r="A3856" s="1">
        <v>44207</v>
      </c>
      <c r="B3856" s="3">
        <v>0.375</v>
      </c>
      <c r="C3856" s="2">
        <v>8.6485999999999996E-4</v>
      </c>
    </row>
    <row r="3857" spans="1:3" x14ac:dyDescent="0.6">
      <c r="A3857" s="1">
        <v>44207</v>
      </c>
      <c r="B3857" s="3">
        <v>4.1666666666666664E-2</v>
      </c>
      <c r="C3857" s="2">
        <v>5.2988000000000004E-4</v>
      </c>
    </row>
    <row r="3858" spans="1:3" x14ac:dyDescent="0.6">
      <c r="A3858" s="1">
        <v>44206</v>
      </c>
      <c r="B3858" s="3">
        <v>0.20833333333333334</v>
      </c>
      <c r="C3858" s="2">
        <v>1.2063200000000001E-3</v>
      </c>
    </row>
    <row r="3859" spans="1:3" x14ac:dyDescent="0.6">
      <c r="A3859" s="1">
        <v>44206</v>
      </c>
      <c r="B3859" s="3">
        <v>0.375</v>
      </c>
      <c r="C3859" s="2">
        <v>1.45604E-3</v>
      </c>
    </row>
    <row r="3860" spans="1:3" x14ac:dyDescent="0.6">
      <c r="A3860" s="1">
        <v>44206</v>
      </c>
      <c r="B3860" s="3">
        <v>4.1666666666666664E-2</v>
      </c>
      <c r="C3860" s="2">
        <v>1.4694199999999999E-3</v>
      </c>
    </row>
    <row r="3861" spans="1:3" x14ac:dyDescent="0.6">
      <c r="A3861" s="1">
        <v>44205</v>
      </c>
      <c r="B3861" s="3">
        <v>0.20833333333333334</v>
      </c>
      <c r="C3861" s="2">
        <v>6.6918000000000001E-4</v>
      </c>
    </row>
    <row r="3862" spans="1:3" x14ac:dyDescent="0.6">
      <c r="A3862" s="1">
        <v>44205</v>
      </c>
      <c r="B3862" s="3">
        <v>0.375</v>
      </c>
      <c r="C3862" s="2">
        <v>6.2954000000000005E-4</v>
      </c>
    </row>
    <row r="3863" spans="1:3" x14ac:dyDescent="0.6">
      <c r="A3863" s="1">
        <v>44205</v>
      </c>
      <c r="B3863" s="3">
        <v>4.1666666666666664E-2</v>
      </c>
      <c r="C3863" s="2">
        <v>1.31891E-3</v>
      </c>
    </row>
    <row r="3864" spans="1:3" x14ac:dyDescent="0.6">
      <c r="A3864" s="1">
        <v>44204</v>
      </c>
      <c r="B3864" s="3">
        <v>0.20833333333333334</v>
      </c>
      <c r="C3864" s="2">
        <v>9.2044000000000002E-4</v>
      </c>
    </row>
    <row r="3865" spans="1:3" x14ac:dyDescent="0.6">
      <c r="A3865" s="1">
        <v>44204</v>
      </c>
      <c r="B3865" s="3">
        <v>0.375</v>
      </c>
      <c r="C3865" s="2">
        <v>2.13517E-3</v>
      </c>
    </row>
    <row r="3866" spans="1:3" x14ac:dyDescent="0.6">
      <c r="A3866" s="1">
        <v>44204</v>
      </c>
      <c r="B3866" s="3">
        <v>4.1666666666666664E-2</v>
      </c>
      <c r="C3866" s="2">
        <v>9.9839999999999998E-4</v>
      </c>
    </row>
    <row r="3867" spans="1:3" x14ac:dyDescent="0.6">
      <c r="A3867" s="1">
        <v>44203</v>
      </c>
      <c r="B3867" s="3">
        <v>0.20833333333333334</v>
      </c>
      <c r="C3867" s="2">
        <v>1.4274400000000001E-3</v>
      </c>
    </row>
    <row r="3868" spans="1:3" x14ac:dyDescent="0.6">
      <c r="A3868" s="1">
        <v>44203</v>
      </c>
      <c r="B3868" s="3">
        <v>0.375</v>
      </c>
      <c r="C3868" s="2">
        <v>1.00315E-3</v>
      </c>
    </row>
    <row r="3869" spans="1:3" x14ac:dyDescent="0.6">
      <c r="A3869" s="1">
        <v>44203</v>
      </c>
      <c r="B3869" s="3">
        <v>4.1666666666666664E-2</v>
      </c>
      <c r="C3869" s="2">
        <v>1.4925299999999999E-3</v>
      </c>
    </row>
    <row r="3870" spans="1:3" x14ac:dyDescent="0.6">
      <c r="A3870" s="1">
        <v>44202</v>
      </c>
      <c r="B3870" s="3">
        <v>0.20833333333333334</v>
      </c>
      <c r="C3870" s="2">
        <v>2.1000699999999999E-3</v>
      </c>
    </row>
    <row r="3871" spans="1:3" x14ac:dyDescent="0.6">
      <c r="A3871" s="1">
        <v>44202</v>
      </c>
      <c r="B3871" s="3">
        <v>0.375</v>
      </c>
      <c r="C3871" s="2">
        <v>1.2719299999999999E-3</v>
      </c>
    </row>
    <row r="3872" spans="1:3" x14ac:dyDescent="0.6">
      <c r="A3872" s="1">
        <v>44202</v>
      </c>
      <c r="B3872" s="3">
        <v>4.1666666666666664E-2</v>
      </c>
      <c r="C3872" s="2">
        <v>6.2903999999999998E-4</v>
      </c>
    </row>
    <row r="3873" spans="1:3" x14ac:dyDescent="0.6">
      <c r="A3873" s="1">
        <v>44201</v>
      </c>
      <c r="B3873" s="3">
        <v>0.20833333333333334</v>
      </c>
      <c r="C3873" s="2">
        <v>4.7165999999999999E-4</v>
      </c>
    </row>
    <row r="3874" spans="1:3" x14ac:dyDescent="0.6">
      <c r="A3874" s="1">
        <v>44201</v>
      </c>
      <c r="B3874" s="3">
        <v>0.375</v>
      </c>
      <c r="C3874" s="2">
        <v>8.8338000000000002E-4</v>
      </c>
    </row>
    <row r="3875" spans="1:3" x14ac:dyDescent="0.6">
      <c r="A3875" s="1">
        <v>44201</v>
      </c>
      <c r="B3875" s="3">
        <v>4.1666666666666664E-2</v>
      </c>
      <c r="C3875" s="2">
        <v>5.6136000000000001E-4</v>
      </c>
    </row>
    <row r="3876" spans="1:3" x14ac:dyDescent="0.6">
      <c r="A3876" s="1">
        <v>44200</v>
      </c>
      <c r="B3876" s="3">
        <v>0.20833333333333334</v>
      </c>
      <c r="C3876" s="2">
        <v>2.3648200000000001E-3</v>
      </c>
    </row>
    <row r="3877" spans="1:3" x14ac:dyDescent="0.6">
      <c r="A3877" s="1">
        <v>44200</v>
      </c>
      <c r="B3877" s="3">
        <v>0.375</v>
      </c>
      <c r="C3877" s="2">
        <v>1.6412600000000001E-3</v>
      </c>
    </row>
    <row r="3878" spans="1:3" x14ac:dyDescent="0.6">
      <c r="A3878" s="1">
        <v>44200</v>
      </c>
      <c r="B3878" s="3">
        <v>4.1666666666666664E-2</v>
      </c>
      <c r="C3878" s="2">
        <v>1.55006E-3</v>
      </c>
    </row>
    <row r="3879" spans="1:3" x14ac:dyDescent="0.6">
      <c r="A3879" s="1">
        <v>44199</v>
      </c>
      <c r="B3879" s="3">
        <v>0.20833333333333334</v>
      </c>
      <c r="C3879" s="2">
        <v>1.14744E-3</v>
      </c>
    </row>
    <row r="3880" spans="1:3" x14ac:dyDescent="0.6">
      <c r="A3880" s="1">
        <v>44199</v>
      </c>
      <c r="B3880" s="3">
        <v>0.375</v>
      </c>
      <c r="C3880" s="2">
        <v>1.24058E-3</v>
      </c>
    </row>
    <row r="3881" spans="1:3" x14ac:dyDescent="0.6">
      <c r="A3881" s="1">
        <v>44199</v>
      </c>
      <c r="B3881" s="3">
        <v>4.1666666666666664E-2</v>
      </c>
      <c r="C3881" s="2">
        <v>1.15471E-3</v>
      </c>
    </row>
    <row r="3882" spans="1:3" x14ac:dyDescent="0.6">
      <c r="A3882" s="1">
        <v>44198</v>
      </c>
      <c r="B3882" s="3">
        <v>0.20833333333333334</v>
      </c>
      <c r="C3882" s="2">
        <v>2.0150999999999999E-4</v>
      </c>
    </row>
    <row r="3883" spans="1:3" x14ac:dyDescent="0.6">
      <c r="A3883" s="1">
        <v>44198</v>
      </c>
      <c r="B3883" s="3">
        <v>0.375</v>
      </c>
      <c r="C3883" s="2">
        <v>1E-4</v>
      </c>
    </row>
    <row r="3884" spans="1:3" x14ac:dyDescent="0.6">
      <c r="A3884" s="1">
        <v>44198</v>
      </c>
      <c r="B3884" s="3">
        <v>4.1666666666666664E-2</v>
      </c>
      <c r="C3884" s="2">
        <v>3.4456999999999999E-4</v>
      </c>
    </row>
    <row r="3885" spans="1:3" x14ac:dyDescent="0.6">
      <c r="A3885" s="1">
        <v>44197</v>
      </c>
      <c r="B3885" s="3">
        <v>0.20833333333333334</v>
      </c>
      <c r="C3885" s="2">
        <v>2.6336000000000003E-4</v>
      </c>
    </row>
    <row r="3886" spans="1:3" x14ac:dyDescent="0.6">
      <c r="A3886" s="1">
        <v>44197</v>
      </c>
      <c r="B3886" s="3">
        <v>0.375</v>
      </c>
      <c r="C3886" s="2">
        <v>2.2753000000000001E-4</v>
      </c>
    </row>
    <row r="3887" spans="1:3" x14ac:dyDescent="0.6">
      <c r="A3887" s="1">
        <v>44197</v>
      </c>
      <c r="B3887" s="3">
        <v>4.1666666666666664E-2</v>
      </c>
      <c r="C3887" s="2">
        <v>3.6744000000000002E-4</v>
      </c>
    </row>
    <row r="3888" spans="1:3" x14ac:dyDescent="0.6">
      <c r="A3888" s="1">
        <v>44196</v>
      </c>
      <c r="B3888" s="3">
        <v>0.20833333333333334</v>
      </c>
      <c r="C3888" s="2">
        <v>6.0344000000000001E-4</v>
      </c>
    </row>
    <row r="3889" spans="1:3" x14ac:dyDescent="0.6">
      <c r="A3889" s="1">
        <v>44196</v>
      </c>
      <c r="B3889" s="3">
        <v>0.375</v>
      </c>
      <c r="C3889" s="2">
        <v>5.3291999999999999E-4</v>
      </c>
    </row>
    <row r="3890" spans="1:3" x14ac:dyDescent="0.6">
      <c r="A3890" s="1">
        <v>44196</v>
      </c>
      <c r="B3890" s="3">
        <v>4.1666666666666664E-2</v>
      </c>
      <c r="C3890" s="2">
        <v>6.288E-4</v>
      </c>
    </row>
    <row r="3891" spans="1:3" x14ac:dyDescent="0.6">
      <c r="A3891" s="1">
        <v>44195</v>
      </c>
      <c r="B3891" s="3">
        <v>0.20833333333333334</v>
      </c>
      <c r="C3891" s="2">
        <v>7.6836000000000005E-4</v>
      </c>
    </row>
    <row r="3892" spans="1:3" x14ac:dyDescent="0.6">
      <c r="A3892" s="1">
        <v>44195</v>
      </c>
      <c r="B3892" s="3">
        <v>0.375</v>
      </c>
      <c r="C3892" s="2">
        <v>4.8979000000000004E-4</v>
      </c>
    </row>
    <row r="3893" spans="1:3" x14ac:dyDescent="0.6">
      <c r="A3893" s="1">
        <v>44195</v>
      </c>
      <c r="B3893" s="3">
        <v>4.1666666666666664E-2</v>
      </c>
      <c r="C3893" s="2">
        <v>3.9913999999999998E-4</v>
      </c>
    </row>
    <row r="3894" spans="1:3" x14ac:dyDescent="0.6">
      <c r="A3894" s="1">
        <v>44194</v>
      </c>
      <c r="B3894" s="3">
        <v>0.20833333333333334</v>
      </c>
      <c r="C3894" s="2">
        <v>4.8930000000000002E-4</v>
      </c>
    </row>
    <row r="3895" spans="1:3" x14ac:dyDescent="0.6">
      <c r="A3895" s="1">
        <v>44194</v>
      </c>
      <c r="B3895" s="3">
        <v>0.375</v>
      </c>
      <c r="C3895" s="2">
        <v>3.7692999999999998E-4</v>
      </c>
    </row>
    <row r="3896" spans="1:3" x14ac:dyDescent="0.6">
      <c r="A3896" s="1">
        <v>44194</v>
      </c>
      <c r="B3896" s="3">
        <v>4.1666666666666664E-2</v>
      </c>
      <c r="C3896" s="2">
        <v>7.1277999999999999E-4</v>
      </c>
    </row>
    <row r="3897" spans="1:3" x14ac:dyDescent="0.6">
      <c r="A3897" s="1">
        <v>44193</v>
      </c>
      <c r="B3897" s="3">
        <v>0.20833333333333334</v>
      </c>
      <c r="C3897" s="2">
        <v>3.6132999999999998E-4</v>
      </c>
    </row>
    <row r="3898" spans="1:3" x14ac:dyDescent="0.6">
      <c r="A3898" s="1">
        <v>44193</v>
      </c>
      <c r="B3898" s="3">
        <v>0.375</v>
      </c>
      <c r="C3898" s="2">
        <v>4.3461999999999998E-4</v>
      </c>
    </row>
    <row r="3899" spans="1:3" x14ac:dyDescent="0.6">
      <c r="A3899" s="1">
        <v>44193</v>
      </c>
      <c r="B3899" s="3">
        <v>4.1666666666666664E-2</v>
      </c>
      <c r="C3899" s="2">
        <v>7.1164000000000004E-4</v>
      </c>
    </row>
    <row r="3900" spans="1:3" x14ac:dyDescent="0.6">
      <c r="A3900" s="1">
        <v>44192</v>
      </c>
      <c r="B3900" s="3">
        <v>0.20833333333333334</v>
      </c>
      <c r="C3900" s="2">
        <v>2.5468000000000002E-4</v>
      </c>
    </row>
    <row r="3901" spans="1:3" x14ac:dyDescent="0.6">
      <c r="A3901" s="1">
        <v>44192</v>
      </c>
      <c r="B3901" s="3">
        <v>0.375</v>
      </c>
      <c r="C3901" s="2">
        <v>1.994E-4</v>
      </c>
    </row>
    <row r="3902" spans="1:3" x14ac:dyDescent="0.6">
      <c r="A3902" s="1">
        <v>44192</v>
      </c>
      <c r="B3902" s="3">
        <v>4.1666666666666664E-2</v>
      </c>
      <c r="C3902" s="2">
        <v>1E-4</v>
      </c>
    </row>
    <row r="3903" spans="1:3" x14ac:dyDescent="0.6">
      <c r="A3903" s="1">
        <v>44191</v>
      </c>
      <c r="B3903" s="3">
        <v>0.20833333333333334</v>
      </c>
      <c r="C3903" s="2">
        <v>1.6965E-4</v>
      </c>
    </row>
    <row r="3904" spans="1:3" x14ac:dyDescent="0.6">
      <c r="A3904" s="1">
        <v>44191</v>
      </c>
      <c r="B3904" s="3">
        <v>0.375</v>
      </c>
      <c r="C3904" s="2">
        <v>1E-4</v>
      </c>
    </row>
    <row r="3905" spans="1:3" x14ac:dyDescent="0.6">
      <c r="A3905" s="1">
        <v>44191</v>
      </c>
      <c r="B3905" s="3">
        <v>4.1666666666666664E-2</v>
      </c>
      <c r="C3905" s="2">
        <v>3.4905E-4</v>
      </c>
    </row>
    <row r="3906" spans="1:3" x14ac:dyDescent="0.6">
      <c r="A3906" s="1">
        <v>44190</v>
      </c>
      <c r="B3906" s="3">
        <v>0.20833333333333334</v>
      </c>
      <c r="C3906" s="2">
        <v>1E-4</v>
      </c>
    </row>
    <row r="3907" spans="1:3" x14ac:dyDescent="0.6">
      <c r="A3907" s="1">
        <v>44190</v>
      </c>
      <c r="B3907" s="3">
        <v>0.375</v>
      </c>
      <c r="C3907" s="2">
        <v>1.8527999999999999E-4</v>
      </c>
    </row>
    <row r="3908" spans="1:3" x14ac:dyDescent="0.6">
      <c r="A3908" s="1">
        <v>44190</v>
      </c>
      <c r="B3908" s="3">
        <v>4.1666666666666664E-2</v>
      </c>
      <c r="C3908" s="2">
        <v>2.7216000000000002E-4</v>
      </c>
    </row>
    <row r="3909" spans="1:3" x14ac:dyDescent="0.6">
      <c r="A3909" s="1">
        <v>44189</v>
      </c>
      <c r="B3909" s="3">
        <v>0.20833333333333334</v>
      </c>
      <c r="C3909" s="2">
        <v>1E-4</v>
      </c>
    </row>
    <row r="3910" spans="1:3" x14ac:dyDescent="0.6">
      <c r="A3910" s="1">
        <v>44189</v>
      </c>
      <c r="B3910" s="3">
        <v>0.375</v>
      </c>
      <c r="C3910" s="2">
        <v>1E-4</v>
      </c>
    </row>
    <row r="3911" spans="1:3" x14ac:dyDescent="0.6">
      <c r="A3911" s="1">
        <v>44189</v>
      </c>
      <c r="B3911" s="3">
        <v>4.1666666666666664E-2</v>
      </c>
      <c r="C3911" s="2">
        <v>1.0213999999999999E-4</v>
      </c>
    </row>
    <row r="3912" spans="1:3" x14ac:dyDescent="0.6">
      <c r="A3912" s="1">
        <v>44188</v>
      </c>
      <c r="B3912" s="3">
        <v>0.20833333333333334</v>
      </c>
      <c r="C3912" s="2">
        <v>1E-4</v>
      </c>
    </row>
    <row r="3913" spans="1:3" x14ac:dyDescent="0.6">
      <c r="A3913" s="1">
        <v>44188</v>
      </c>
      <c r="B3913" s="3">
        <v>0.375</v>
      </c>
      <c r="C3913" s="2">
        <v>1.131E-4</v>
      </c>
    </row>
    <row r="3914" spans="1:3" x14ac:dyDescent="0.6">
      <c r="A3914" s="1">
        <v>44188</v>
      </c>
      <c r="B3914" s="3">
        <v>4.1666666666666664E-2</v>
      </c>
      <c r="C3914" s="2">
        <v>1.9955E-4</v>
      </c>
    </row>
    <row r="3915" spans="1:3" x14ac:dyDescent="0.6">
      <c r="A3915" s="1">
        <v>44187</v>
      </c>
      <c r="B3915" s="3">
        <v>0.20833333333333334</v>
      </c>
      <c r="C3915" s="2">
        <v>1E-4</v>
      </c>
    </row>
    <row r="3916" spans="1:3" x14ac:dyDescent="0.6">
      <c r="A3916" s="1">
        <v>44187</v>
      </c>
      <c r="B3916" s="3">
        <v>0.375</v>
      </c>
      <c r="C3916" s="2">
        <v>1E-4</v>
      </c>
    </row>
    <row r="3917" spans="1:3" x14ac:dyDescent="0.6">
      <c r="A3917" s="1">
        <v>44187</v>
      </c>
      <c r="B3917" s="3">
        <v>4.1666666666666664E-2</v>
      </c>
      <c r="C3917" s="2">
        <v>2.3740999999999999E-4</v>
      </c>
    </row>
    <row r="3918" spans="1:3" x14ac:dyDescent="0.6">
      <c r="A3918" s="1">
        <v>44186</v>
      </c>
      <c r="B3918" s="3">
        <v>0.20833333333333334</v>
      </c>
      <c r="C3918" s="2">
        <v>3.0247999999999999E-4</v>
      </c>
    </row>
    <row r="3919" spans="1:3" x14ac:dyDescent="0.6">
      <c r="A3919" s="1">
        <v>44186</v>
      </c>
      <c r="B3919" s="3">
        <v>0.375</v>
      </c>
      <c r="C3919" s="2">
        <v>4.1794999999999999E-4</v>
      </c>
    </row>
    <row r="3920" spans="1:3" x14ac:dyDescent="0.6">
      <c r="A3920" s="1">
        <v>44186</v>
      </c>
      <c r="B3920" s="3">
        <v>4.1666666666666664E-2</v>
      </c>
      <c r="C3920" s="2">
        <v>3.8895999999999999E-4</v>
      </c>
    </row>
    <row r="3921" spans="1:3" x14ac:dyDescent="0.6">
      <c r="A3921" s="1">
        <v>44185</v>
      </c>
      <c r="B3921" s="3">
        <v>0.20833333333333334</v>
      </c>
      <c r="C3921" s="2">
        <v>3.7486000000000003E-4</v>
      </c>
    </row>
    <row r="3922" spans="1:3" x14ac:dyDescent="0.6">
      <c r="A3922" s="1">
        <v>44185</v>
      </c>
      <c r="B3922" s="3">
        <v>0.375</v>
      </c>
      <c r="C3922" s="2">
        <v>7.8228E-4</v>
      </c>
    </row>
    <row r="3923" spans="1:3" x14ac:dyDescent="0.6">
      <c r="A3923" s="1">
        <v>44185</v>
      </c>
      <c r="B3923" s="3">
        <v>4.1666666666666664E-2</v>
      </c>
      <c r="C3923" s="2">
        <v>7.0544E-4</v>
      </c>
    </row>
    <row r="3924" spans="1:3" x14ac:dyDescent="0.6">
      <c r="A3924" s="1">
        <v>44184</v>
      </c>
      <c r="B3924" s="3">
        <v>0.20833333333333334</v>
      </c>
      <c r="C3924" s="2">
        <v>3.8032000000000002E-4</v>
      </c>
    </row>
    <row r="3925" spans="1:3" x14ac:dyDescent="0.6">
      <c r="A3925" s="1">
        <v>44184</v>
      </c>
      <c r="B3925" s="3">
        <v>0.375</v>
      </c>
      <c r="C3925" s="2">
        <v>1E-4</v>
      </c>
    </row>
    <row r="3926" spans="1:3" x14ac:dyDescent="0.6">
      <c r="A3926" s="1">
        <v>44184</v>
      </c>
      <c r="B3926" s="3">
        <v>4.1666666666666664E-2</v>
      </c>
      <c r="C3926" s="2">
        <v>4.5030999999999999E-4</v>
      </c>
    </row>
    <row r="3927" spans="1:3" x14ac:dyDescent="0.6">
      <c r="A3927" s="1">
        <v>44183</v>
      </c>
      <c r="B3927" s="3">
        <v>0.20833333333333334</v>
      </c>
      <c r="C3927" s="2">
        <v>5.3547999999999996E-4</v>
      </c>
    </row>
    <row r="3928" spans="1:3" x14ac:dyDescent="0.6">
      <c r="A3928" s="1">
        <v>44183</v>
      </c>
      <c r="B3928" s="3">
        <v>0.375</v>
      </c>
      <c r="C3928" s="2">
        <v>2.8531999999999999E-4</v>
      </c>
    </row>
    <row r="3929" spans="1:3" x14ac:dyDescent="0.6">
      <c r="A3929" s="1">
        <v>44183</v>
      </c>
      <c r="B3929" s="3">
        <v>4.1666666666666664E-2</v>
      </c>
      <c r="C3929" s="2">
        <v>5.4617000000000001E-4</v>
      </c>
    </row>
    <row r="3930" spans="1:3" x14ac:dyDescent="0.6">
      <c r="A3930" s="1">
        <v>44182</v>
      </c>
      <c r="B3930" s="3">
        <v>0.20833333333333334</v>
      </c>
      <c r="C3930" s="2">
        <v>2.1354999999999999E-4</v>
      </c>
    </row>
    <row r="3931" spans="1:3" x14ac:dyDescent="0.6">
      <c r="A3931" s="1">
        <v>44182</v>
      </c>
      <c r="B3931" s="3">
        <v>0.375</v>
      </c>
      <c r="C3931" s="2">
        <v>1E-4</v>
      </c>
    </row>
    <row r="3932" spans="1:3" x14ac:dyDescent="0.6">
      <c r="A3932" s="1">
        <v>44182</v>
      </c>
      <c r="B3932" s="3">
        <v>4.1666666666666664E-2</v>
      </c>
      <c r="C3932" s="2">
        <v>4.6054000000000001E-4</v>
      </c>
    </row>
    <row r="3933" spans="1:3" x14ac:dyDescent="0.6">
      <c r="A3933" s="1">
        <v>44181</v>
      </c>
      <c r="B3933" s="3">
        <v>0.20833333333333334</v>
      </c>
      <c r="C3933" s="2">
        <v>1E-4</v>
      </c>
    </row>
    <row r="3934" spans="1:3" x14ac:dyDescent="0.6">
      <c r="A3934" s="1">
        <v>44181</v>
      </c>
      <c r="B3934" s="3">
        <v>0.375</v>
      </c>
      <c r="C3934" s="2">
        <v>1E-4</v>
      </c>
    </row>
    <row r="3935" spans="1:3" x14ac:dyDescent="0.6">
      <c r="A3935" s="1">
        <v>44181</v>
      </c>
      <c r="B3935" s="3">
        <v>4.1666666666666664E-2</v>
      </c>
      <c r="C3935" s="2">
        <v>1E-4</v>
      </c>
    </row>
    <row r="3936" spans="1:3" x14ac:dyDescent="0.6">
      <c r="A3936" s="1">
        <v>44180</v>
      </c>
      <c r="B3936" s="3">
        <v>0.20833333333333334</v>
      </c>
      <c r="C3936" s="2">
        <v>1E-4</v>
      </c>
    </row>
    <row r="3937" spans="1:3" x14ac:dyDescent="0.6">
      <c r="A3937" s="1">
        <v>44180</v>
      </c>
      <c r="B3937" s="3">
        <v>0.375</v>
      </c>
      <c r="C3937" s="2">
        <v>1E-4</v>
      </c>
    </row>
    <row r="3938" spans="1:3" x14ac:dyDescent="0.6">
      <c r="A3938" s="1">
        <v>44180</v>
      </c>
      <c r="B3938" s="3">
        <v>4.1666666666666664E-2</v>
      </c>
      <c r="C3938" s="2">
        <v>1E-4</v>
      </c>
    </row>
    <row r="3939" spans="1:3" x14ac:dyDescent="0.6">
      <c r="A3939" s="1">
        <v>44179</v>
      </c>
      <c r="B3939" s="3">
        <v>0.20833333333333334</v>
      </c>
      <c r="C3939" s="2">
        <v>1E-4</v>
      </c>
    </row>
    <row r="3940" spans="1:3" x14ac:dyDescent="0.6">
      <c r="A3940" s="1">
        <v>44179</v>
      </c>
      <c r="B3940" s="3">
        <v>0.375</v>
      </c>
      <c r="C3940" s="2">
        <v>1E-4</v>
      </c>
    </row>
    <row r="3941" spans="1:3" x14ac:dyDescent="0.6">
      <c r="A3941" s="1">
        <v>44179</v>
      </c>
      <c r="B3941" s="3">
        <v>4.1666666666666664E-2</v>
      </c>
      <c r="C3941" s="2">
        <v>1E-4</v>
      </c>
    </row>
    <row r="3942" spans="1:3" x14ac:dyDescent="0.6">
      <c r="A3942" s="1">
        <v>44178</v>
      </c>
      <c r="B3942" s="3">
        <v>0.20833333333333334</v>
      </c>
      <c r="C3942" s="2">
        <v>1E-4</v>
      </c>
    </row>
    <row r="3943" spans="1:3" x14ac:dyDescent="0.6">
      <c r="A3943" s="1">
        <v>44178</v>
      </c>
      <c r="B3943" s="3">
        <v>0.375</v>
      </c>
      <c r="C3943" s="2">
        <v>1E-4</v>
      </c>
    </row>
    <row r="3944" spans="1:3" x14ac:dyDescent="0.6">
      <c r="A3944" s="1">
        <v>44178</v>
      </c>
      <c r="B3944" s="3">
        <v>4.1666666666666664E-2</v>
      </c>
      <c r="C3944" s="2">
        <v>4.3139999999999997E-5</v>
      </c>
    </row>
    <row r="3945" spans="1:3" x14ac:dyDescent="0.6">
      <c r="A3945" s="1">
        <v>44177</v>
      </c>
      <c r="B3945" s="3">
        <v>0.20833333333333334</v>
      </c>
      <c r="C3945" s="2">
        <v>-2.1350000000000001E-5</v>
      </c>
    </row>
    <row r="3946" spans="1:3" x14ac:dyDescent="0.6">
      <c r="A3946" s="1">
        <v>44177</v>
      </c>
      <c r="B3946" s="3">
        <v>0.375</v>
      </c>
      <c r="C3946" s="2">
        <v>1E-4</v>
      </c>
    </row>
    <row r="3947" spans="1:3" x14ac:dyDescent="0.6">
      <c r="A3947" s="1">
        <v>44177</v>
      </c>
      <c r="B3947" s="3">
        <v>4.1666666666666664E-2</v>
      </c>
      <c r="C3947" s="2">
        <v>1E-4</v>
      </c>
    </row>
    <row r="3948" spans="1:3" x14ac:dyDescent="0.6">
      <c r="A3948" s="1">
        <v>44176</v>
      </c>
      <c r="B3948" s="3">
        <v>0.20833333333333334</v>
      </c>
      <c r="C3948" s="2">
        <v>1E-4</v>
      </c>
    </row>
    <row r="3949" spans="1:3" x14ac:dyDescent="0.6">
      <c r="A3949" s="1">
        <v>44176</v>
      </c>
      <c r="B3949" s="3">
        <v>0.375</v>
      </c>
      <c r="C3949" s="2">
        <v>1E-4</v>
      </c>
    </row>
    <row r="3950" spans="1:3" x14ac:dyDescent="0.6">
      <c r="A3950" s="1">
        <v>44176</v>
      </c>
      <c r="B3950" s="3">
        <v>4.1666666666666664E-2</v>
      </c>
      <c r="C3950" s="2">
        <v>1E-4</v>
      </c>
    </row>
    <row r="3951" spans="1:3" x14ac:dyDescent="0.6">
      <c r="A3951" s="1">
        <v>44175</v>
      </c>
      <c r="B3951" s="3">
        <v>0.20833333333333334</v>
      </c>
      <c r="C3951" s="2">
        <v>1E-4</v>
      </c>
    </row>
    <row r="3952" spans="1:3" x14ac:dyDescent="0.6">
      <c r="A3952" s="1">
        <v>44175</v>
      </c>
      <c r="B3952" s="3">
        <v>0.375</v>
      </c>
      <c r="C3952" s="2">
        <v>1E-4</v>
      </c>
    </row>
    <row r="3953" spans="1:3" x14ac:dyDescent="0.6">
      <c r="A3953" s="1">
        <v>44175</v>
      </c>
      <c r="B3953" s="3">
        <v>4.1666666666666664E-2</v>
      </c>
      <c r="C3953" s="2">
        <v>1E-4</v>
      </c>
    </row>
    <row r="3954" spans="1:3" x14ac:dyDescent="0.6">
      <c r="A3954" s="1">
        <v>44174</v>
      </c>
      <c r="B3954" s="3">
        <v>0.20833333333333334</v>
      </c>
      <c r="C3954" s="2">
        <v>1E-4</v>
      </c>
    </row>
    <row r="3955" spans="1:3" x14ac:dyDescent="0.6">
      <c r="A3955" s="1">
        <v>44174</v>
      </c>
      <c r="B3955" s="3">
        <v>0.375</v>
      </c>
      <c r="C3955" s="2">
        <v>1E-4</v>
      </c>
    </row>
    <row r="3956" spans="1:3" x14ac:dyDescent="0.6">
      <c r="A3956" s="1">
        <v>44174</v>
      </c>
      <c r="B3956" s="3">
        <v>4.1666666666666664E-2</v>
      </c>
      <c r="C3956" s="2">
        <v>1E-4</v>
      </c>
    </row>
    <row r="3957" spans="1:3" x14ac:dyDescent="0.6">
      <c r="A3957" s="1">
        <v>44173</v>
      </c>
      <c r="B3957" s="3">
        <v>0.20833333333333334</v>
      </c>
      <c r="C3957" s="2">
        <v>1E-4</v>
      </c>
    </row>
    <row r="3958" spans="1:3" x14ac:dyDescent="0.6">
      <c r="A3958" s="1">
        <v>44173</v>
      </c>
      <c r="B3958" s="3">
        <v>0.375</v>
      </c>
      <c r="C3958" s="2">
        <v>1E-4</v>
      </c>
    </row>
    <row r="3959" spans="1:3" x14ac:dyDescent="0.6">
      <c r="A3959" s="1">
        <v>44173</v>
      </c>
      <c r="B3959" s="3">
        <v>4.1666666666666664E-2</v>
      </c>
      <c r="C3959" s="2">
        <v>1E-4</v>
      </c>
    </row>
    <row r="3960" spans="1:3" x14ac:dyDescent="0.6">
      <c r="A3960" s="1">
        <v>44172</v>
      </c>
      <c r="B3960" s="3">
        <v>0.20833333333333334</v>
      </c>
      <c r="C3960" s="2">
        <v>1E-4</v>
      </c>
    </row>
    <row r="3961" spans="1:3" x14ac:dyDescent="0.6">
      <c r="A3961" s="1">
        <v>44172</v>
      </c>
      <c r="B3961" s="3">
        <v>0.375</v>
      </c>
      <c r="C3961" s="2">
        <v>1E-4</v>
      </c>
    </row>
    <row r="3962" spans="1:3" x14ac:dyDescent="0.6">
      <c r="A3962" s="1">
        <v>44172</v>
      </c>
      <c r="B3962" s="3">
        <v>4.1666666666666664E-2</v>
      </c>
      <c r="C3962" s="2">
        <v>1E-4</v>
      </c>
    </row>
    <row r="3963" spans="1:3" x14ac:dyDescent="0.6">
      <c r="A3963" s="1">
        <v>44171</v>
      </c>
      <c r="B3963" s="3">
        <v>0.20833333333333334</v>
      </c>
      <c r="C3963" s="2">
        <v>1E-4</v>
      </c>
    </row>
    <row r="3964" spans="1:3" x14ac:dyDescent="0.6">
      <c r="A3964" s="1">
        <v>44171</v>
      </c>
      <c r="B3964" s="3">
        <v>0.375</v>
      </c>
      <c r="C3964" s="2">
        <v>1E-4</v>
      </c>
    </row>
    <row r="3965" spans="1:3" x14ac:dyDescent="0.6">
      <c r="A3965" s="1">
        <v>44171</v>
      </c>
      <c r="B3965" s="3">
        <v>4.1666666666666664E-2</v>
      </c>
      <c r="C3965" s="2">
        <v>1E-4</v>
      </c>
    </row>
    <row r="3966" spans="1:3" x14ac:dyDescent="0.6">
      <c r="A3966" s="1">
        <v>44170</v>
      </c>
      <c r="B3966" s="3">
        <v>0.20833333333333334</v>
      </c>
      <c r="C3966" s="2">
        <v>1E-4</v>
      </c>
    </row>
    <row r="3967" spans="1:3" x14ac:dyDescent="0.6">
      <c r="A3967" s="1">
        <v>44170</v>
      </c>
      <c r="B3967" s="3">
        <v>0.375</v>
      </c>
      <c r="C3967" s="2">
        <v>1E-4</v>
      </c>
    </row>
    <row r="3968" spans="1:3" x14ac:dyDescent="0.6">
      <c r="A3968" s="1">
        <v>44170</v>
      </c>
      <c r="B3968" s="3">
        <v>4.1666666666666664E-2</v>
      </c>
      <c r="C3968" s="2">
        <v>1E-4</v>
      </c>
    </row>
    <row r="3969" spans="1:3" x14ac:dyDescent="0.6">
      <c r="A3969" s="1">
        <v>44169</v>
      </c>
      <c r="B3969" s="3">
        <v>0.20833333333333334</v>
      </c>
      <c r="C3969" s="2">
        <v>1E-4</v>
      </c>
    </row>
    <row r="3970" spans="1:3" x14ac:dyDescent="0.6">
      <c r="A3970" s="1">
        <v>44169</v>
      </c>
      <c r="B3970" s="3">
        <v>0.375</v>
      </c>
      <c r="C3970" s="2">
        <v>1.2703000000000001E-4</v>
      </c>
    </row>
    <row r="3971" spans="1:3" x14ac:dyDescent="0.6">
      <c r="A3971" s="1">
        <v>44169</v>
      </c>
      <c r="B3971" s="3">
        <v>4.1666666666666664E-2</v>
      </c>
      <c r="C3971" s="2">
        <v>2.5454999999999998E-4</v>
      </c>
    </row>
    <row r="3972" spans="1:3" x14ac:dyDescent="0.6">
      <c r="A3972" s="1">
        <v>44168</v>
      </c>
      <c r="B3972" s="3">
        <v>0.20833333333333334</v>
      </c>
      <c r="C3972" s="2">
        <v>1E-4</v>
      </c>
    </row>
    <row r="3973" spans="1:3" x14ac:dyDescent="0.6">
      <c r="A3973" s="1">
        <v>44168</v>
      </c>
      <c r="B3973" s="3">
        <v>0.375</v>
      </c>
      <c r="C3973" s="2">
        <v>1E-4</v>
      </c>
    </row>
    <row r="3974" spans="1:3" x14ac:dyDescent="0.6">
      <c r="A3974" s="1">
        <v>44168</v>
      </c>
      <c r="B3974" s="3">
        <v>4.1666666666666664E-2</v>
      </c>
      <c r="C3974" s="2">
        <v>1E-4</v>
      </c>
    </row>
    <row r="3975" spans="1:3" x14ac:dyDescent="0.6">
      <c r="A3975" s="1">
        <v>44167</v>
      </c>
      <c r="B3975" s="3">
        <v>0.20833333333333334</v>
      </c>
      <c r="C3975" s="2">
        <v>1E-4</v>
      </c>
    </row>
    <row r="3976" spans="1:3" x14ac:dyDescent="0.6">
      <c r="A3976" s="1">
        <v>44167</v>
      </c>
      <c r="B3976" s="3">
        <v>0.375</v>
      </c>
      <c r="C3976" s="2">
        <v>1E-4</v>
      </c>
    </row>
    <row r="3977" spans="1:3" x14ac:dyDescent="0.6">
      <c r="A3977" s="1">
        <v>44167</v>
      </c>
      <c r="B3977" s="3">
        <v>4.1666666666666664E-2</v>
      </c>
      <c r="C3977" s="2">
        <v>1.1545E-4</v>
      </c>
    </row>
    <row r="3978" spans="1:3" x14ac:dyDescent="0.6">
      <c r="A3978" s="1">
        <v>44166</v>
      </c>
      <c r="B3978" s="3">
        <v>0.20833333333333334</v>
      </c>
      <c r="C3978" s="2">
        <v>4.3287000000000002E-4</v>
      </c>
    </row>
    <row r="3979" spans="1:3" x14ac:dyDescent="0.6">
      <c r="A3979" s="1">
        <v>44166</v>
      </c>
      <c r="B3979" s="3">
        <v>0.375</v>
      </c>
      <c r="C3979" s="2">
        <v>4.5929E-4</v>
      </c>
    </row>
    <row r="3980" spans="1:3" x14ac:dyDescent="0.6">
      <c r="A3980" s="1">
        <v>44166</v>
      </c>
      <c r="B3980" s="3">
        <v>4.1666666666666664E-2</v>
      </c>
      <c r="C3980" s="2">
        <v>2.9481E-4</v>
      </c>
    </row>
    <row r="3981" spans="1:3" x14ac:dyDescent="0.6">
      <c r="A3981" s="1">
        <v>44165</v>
      </c>
      <c r="B3981" s="3">
        <v>0.20833333333333334</v>
      </c>
      <c r="C3981" s="2">
        <v>1E-4</v>
      </c>
    </row>
    <row r="3982" spans="1:3" x14ac:dyDescent="0.6">
      <c r="A3982" s="1">
        <v>44165</v>
      </c>
      <c r="B3982" s="3">
        <v>0.375</v>
      </c>
      <c r="C3982" s="2">
        <v>1E-4</v>
      </c>
    </row>
    <row r="3983" spans="1:3" x14ac:dyDescent="0.6">
      <c r="A3983" s="1">
        <v>44165</v>
      </c>
      <c r="B3983" s="3">
        <v>4.1666666666666664E-2</v>
      </c>
      <c r="C3983" s="2">
        <v>1E-4</v>
      </c>
    </row>
    <row r="3984" spans="1:3" x14ac:dyDescent="0.6">
      <c r="A3984" s="1">
        <v>44164</v>
      </c>
      <c r="B3984" s="3">
        <v>0.20833333333333334</v>
      </c>
      <c r="C3984" s="2">
        <v>1E-4</v>
      </c>
    </row>
    <row r="3985" spans="1:3" x14ac:dyDescent="0.6">
      <c r="A3985" s="1">
        <v>44164</v>
      </c>
      <c r="B3985" s="3">
        <v>0.375</v>
      </c>
      <c r="C3985" s="2">
        <v>1E-4</v>
      </c>
    </row>
    <row r="3986" spans="1:3" x14ac:dyDescent="0.6">
      <c r="A3986" s="1">
        <v>44164</v>
      </c>
      <c r="B3986" s="3">
        <v>4.1666666666666664E-2</v>
      </c>
      <c r="C3986" s="2">
        <v>1E-4</v>
      </c>
    </row>
    <row r="3987" spans="1:3" x14ac:dyDescent="0.6">
      <c r="A3987" s="1">
        <v>44163</v>
      </c>
      <c r="B3987" s="3">
        <v>0.20833333333333334</v>
      </c>
      <c r="C3987" s="2">
        <v>1E-4</v>
      </c>
    </row>
    <row r="3988" spans="1:3" x14ac:dyDescent="0.6">
      <c r="A3988" s="1">
        <v>44163</v>
      </c>
      <c r="B3988" s="3">
        <v>0.375</v>
      </c>
      <c r="C3988" s="2">
        <v>1E-4</v>
      </c>
    </row>
    <row r="3989" spans="1:3" x14ac:dyDescent="0.6">
      <c r="A3989" s="1">
        <v>44163</v>
      </c>
      <c r="B3989" s="3">
        <v>4.1666666666666664E-2</v>
      </c>
      <c r="C3989" s="2">
        <v>1E-4</v>
      </c>
    </row>
    <row r="3990" spans="1:3" x14ac:dyDescent="0.6">
      <c r="A3990" s="1">
        <v>44162</v>
      </c>
      <c r="B3990" s="3">
        <v>0.20833333333333334</v>
      </c>
      <c r="C3990" s="2">
        <v>1E-4</v>
      </c>
    </row>
    <row r="3991" spans="1:3" x14ac:dyDescent="0.6">
      <c r="A3991" s="1">
        <v>44162</v>
      </c>
      <c r="B3991" s="3">
        <v>0.375</v>
      </c>
      <c r="C3991" s="2">
        <v>1.0773E-4</v>
      </c>
    </row>
    <row r="3992" spans="1:3" x14ac:dyDescent="0.6">
      <c r="A3992" s="1">
        <v>44162</v>
      </c>
      <c r="B3992" s="3">
        <v>4.1666666666666664E-2</v>
      </c>
      <c r="C3992" s="2">
        <v>2.8795999999999997E-4</v>
      </c>
    </row>
    <row r="3993" spans="1:3" x14ac:dyDescent="0.6">
      <c r="A3993" s="1">
        <v>44161</v>
      </c>
      <c r="B3993" s="3">
        <v>0.20833333333333334</v>
      </c>
      <c r="C3993" s="2">
        <v>1.3129999999999999E-4</v>
      </c>
    </row>
    <row r="3994" spans="1:3" x14ac:dyDescent="0.6">
      <c r="A3994" s="1">
        <v>44161</v>
      </c>
      <c r="B3994" s="3">
        <v>0.375</v>
      </c>
      <c r="C3994" s="2">
        <v>3.5414000000000002E-4</v>
      </c>
    </row>
    <row r="3995" spans="1:3" x14ac:dyDescent="0.6">
      <c r="A3995" s="1">
        <v>44161</v>
      </c>
      <c r="B3995" s="3">
        <v>4.1666666666666664E-2</v>
      </c>
      <c r="C3995" s="2">
        <v>7.5292000000000002E-4</v>
      </c>
    </row>
    <row r="3996" spans="1:3" x14ac:dyDescent="0.6">
      <c r="A3996" s="1">
        <v>44160</v>
      </c>
      <c r="B3996" s="3">
        <v>0.20833333333333334</v>
      </c>
      <c r="C3996" s="2">
        <v>3.8078999999999999E-4</v>
      </c>
    </row>
    <row r="3997" spans="1:3" x14ac:dyDescent="0.6">
      <c r="A3997" s="1">
        <v>44160</v>
      </c>
      <c r="B3997" s="3">
        <v>0.375</v>
      </c>
      <c r="C3997" s="2">
        <v>8.4234000000000002E-4</v>
      </c>
    </row>
    <row r="3998" spans="1:3" x14ac:dyDescent="0.6">
      <c r="A3998" s="1">
        <v>44160</v>
      </c>
      <c r="B3998" s="3">
        <v>4.1666666666666664E-2</v>
      </c>
      <c r="C3998" s="2">
        <v>8.1176000000000002E-4</v>
      </c>
    </row>
    <row r="3999" spans="1:3" x14ac:dyDescent="0.6">
      <c r="A3999" s="1">
        <v>44159</v>
      </c>
      <c r="B3999" s="3">
        <v>0.20833333333333334</v>
      </c>
      <c r="C3999" s="2">
        <v>6.0366E-4</v>
      </c>
    </row>
    <row r="4000" spans="1:3" x14ac:dyDescent="0.6">
      <c r="A4000" s="1">
        <v>44159</v>
      </c>
      <c r="B4000" s="3">
        <v>0.375</v>
      </c>
      <c r="C4000" s="2">
        <v>5.0801000000000004E-4</v>
      </c>
    </row>
    <row r="4001" spans="1:3" x14ac:dyDescent="0.6">
      <c r="A4001" s="1">
        <v>44159</v>
      </c>
      <c r="B4001" s="3">
        <v>4.1666666666666664E-2</v>
      </c>
      <c r="C4001" s="2">
        <v>1.08391E-3</v>
      </c>
    </row>
    <row r="4002" spans="1:3" x14ac:dyDescent="0.6">
      <c r="A4002" s="1">
        <v>44158</v>
      </c>
      <c r="B4002" s="3">
        <v>0.20833333333333334</v>
      </c>
      <c r="C4002" s="2">
        <v>7.6207E-4</v>
      </c>
    </row>
    <row r="4003" spans="1:3" x14ac:dyDescent="0.6">
      <c r="A4003" s="1">
        <v>44158</v>
      </c>
      <c r="B4003" s="3">
        <v>0.375</v>
      </c>
      <c r="C4003" s="2">
        <v>1.0115E-3</v>
      </c>
    </row>
    <row r="4004" spans="1:3" x14ac:dyDescent="0.6">
      <c r="A4004" s="1">
        <v>44158</v>
      </c>
      <c r="B4004" s="3">
        <v>4.1666666666666664E-2</v>
      </c>
      <c r="C4004" s="2">
        <v>6.6536999999999998E-4</v>
      </c>
    </row>
    <row r="4005" spans="1:3" x14ac:dyDescent="0.6">
      <c r="A4005" s="1">
        <v>44157</v>
      </c>
      <c r="B4005" s="3">
        <v>0.20833333333333334</v>
      </c>
      <c r="C4005" s="2">
        <v>8.6985000000000003E-4</v>
      </c>
    </row>
    <row r="4006" spans="1:3" x14ac:dyDescent="0.6">
      <c r="A4006" s="1">
        <v>44157</v>
      </c>
      <c r="B4006" s="3">
        <v>0.375</v>
      </c>
      <c r="C4006" s="2">
        <v>8.0362000000000001E-4</v>
      </c>
    </row>
    <row r="4007" spans="1:3" x14ac:dyDescent="0.6">
      <c r="A4007" s="1">
        <v>44157</v>
      </c>
      <c r="B4007" s="3">
        <v>4.1666666666666664E-2</v>
      </c>
      <c r="C4007" s="2">
        <v>5.9438000000000004E-4</v>
      </c>
    </row>
    <row r="4008" spans="1:3" x14ac:dyDescent="0.6">
      <c r="A4008" s="1">
        <v>44156</v>
      </c>
      <c r="B4008" s="3">
        <v>0.20833333333333334</v>
      </c>
      <c r="C4008" s="2">
        <v>1E-4</v>
      </c>
    </row>
    <row r="4009" spans="1:3" x14ac:dyDescent="0.6">
      <c r="A4009" s="1">
        <v>44156</v>
      </c>
      <c r="B4009" s="3">
        <v>0.375</v>
      </c>
      <c r="C4009" s="2">
        <v>1E-4</v>
      </c>
    </row>
    <row r="4010" spans="1:3" x14ac:dyDescent="0.6">
      <c r="A4010" s="1">
        <v>44156</v>
      </c>
      <c r="B4010" s="3">
        <v>4.1666666666666664E-2</v>
      </c>
      <c r="C4010" s="2">
        <v>3.8617000000000002E-4</v>
      </c>
    </row>
    <row r="4011" spans="1:3" x14ac:dyDescent="0.6">
      <c r="A4011" s="1">
        <v>44155</v>
      </c>
      <c r="B4011" s="3">
        <v>0.20833333333333334</v>
      </c>
      <c r="C4011" s="2">
        <v>3.9647E-4</v>
      </c>
    </row>
    <row r="4012" spans="1:3" x14ac:dyDescent="0.6">
      <c r="A4012" s="1">
        <v>44155</v>
      </c>
      <c r="B4012" s="3">
        <v>0.375</v>
      </c>
      <c r="C4012" s="2">
        <v>3.6650000000000002E-4</v>
      </c>
    </row>
    <row r="4013" spans="1:3" x14ac:dyDescent="0.6">
      <c r="A4013" s="1">
        <v>44155</v>
      </c>
      <c r="B4013" s="3">
        <v>4.1666666666666664E-2</v>
      </c>
      <c r="C4013" s="2">
        <v>5.2207000000000002E-4</v>
      </c>
    </row>
    <row r="4014" spans="1:3" x14ac:dyDescent="0.6">
      <c r="A4014" s="1">
        <v>44154</v>
      </c>
      <c r="B4014" s="3">
        <v>0.20833333333333334</v>
      </c>
      <c r="C4014" s="2">
        <v>2.5014999999999998E-4</v>
      </c>
    </row>
    <row r="4015" spans="1:3" x14ac:dyDescent="0.6">
      <c r="A4015" s="1">
        <v>44154</v>
      </c>
      <c r="B4015" s="3">
        <v>0.375</v>
      </c>
      <c r="C4015" s="2">
        <v>1E-4</v>
      </c>
    </row>
    <row r="4016" spans="1:3" x14ac:dyDescent="0.6">
      <c r="A4016" s="1">
        <v>44154</v>
      </c>
      <c r="B4016" s="3">
        <v>4.1666666666666664E-2</v>
      </c>
      <c r="C4016" s="2">
        <v>2.1486000000000001E-4</v>
      </c>
    </row>
    <row r="4017" spans="1:3" x14ac:dyDescent="0.6">
      <c r="A4017" s="1">
        <v>44153</v>
      </c>
      <c r="B4017" s="3">
        <v>0.20833333333333334</v>
      </c>
      <c r="C4017" s="2">
        <v>5.7572000000000005E-4</v>
      </c>
    </row>
    <row r="4018" spans="1:3" x14ac:dyDescent="0.6">
      <c r="A4018" s="1">
        <v>44153</v>
      </c>
      <c r="B4018" s="3">
        <v>0.375</v>
      </c>
      <c r="C4018" s="2">
        <v>2.1138E-4</v>
      </c>
    </row>
    <row r="4019" spans="1:3" x14ac:dyDescent="0.6">
      <c r="A4019" s="1">
        <v>44153</v>
      </c>
      <c r="B4019" s="3">
        <v>4.1666666666666664E-2</v>
      </c>
      <c r="C4019" s="2">
        <v>1E-4</v>
      </c>
    </row>
    <row r="4020" spans="1:3" x14ac:dyDescent="0.6">
      <c r="A4020" s="1">
        <v>44152</v>
      </c>
      <c r="B4020" s="3">
        <v>0.20833333333333334</v>
      </c>
      <c r="C4020" s="2">
        <v>1E-4</v>
      </c>
    </row>
    <row r="4021" spans="1:3" x14ac:dyDescent="0.6">
      <c r="A4021" s="1">
        <v>44152</v>
      </c>
      <c r="B4021" s="3">
        <v>0.375</v>
      </c>
      <c r="C4021" s="2">
        <v>1E-4</v>
      </c>
    </row>
    <row r="4022" spans="1:3" x14ac:dyDescent="0.6">
      <c r="A4022" s="1">
        <v>44152</v>
      </c>
      <c r="B4022" s="3">
        <v>4.1666666666666664E-2</v>
      </c>
      <c r="C4022" s="2">
        <v>1E-4</v>
      </c>
    </row>
    <row r="4023" spans="1:3" x14ac:dyDescent="0.6">
      <c r="A4023" s="1">
        <v>44151</v>
      </c>
      <c r="B4023" s="3">
        <v>0.20833333333333334</v>
      </c>
      <c r="C4023" s="2">
        <v>1E-4</v>
      </c>
    </row>
    <row r="4024" spans="1:3" x14ac:dyDescent="0.6">
      <c r="A4024" s="1">
        <v>44151</v>
      </c>
      <c r="B4024" s="3">
        <v>0.375</v>
      </c>
      <c r="C4024" s="2">
        <v>1E-4</v>
      </c>
    </row>
    <row r="4025" spans="1:3" x14ac:dyDescent="0.6">
      <c r="A4025" s="1">
        <v>44151</v>
      </c>
      <c r="B4025" s="3">
        <v>4.1666666666666664E-2</v>
      </c>
      <c r="C4025" s="2">
        <v>1E-4</v>
      </c>
    </row>
    <row r="4026" spans="1:3" x14ac:dyDescent="0.6">
      <c r="A4026" s="1">
        <v>44150</v>
      </c>
      <c r="B4026" s="3">
        <v>0.20833333333333334</v>
      </c>
      <c r="C4026" s="2">
        <v>1E-4</v>
      </c>
    </row>
    <row r="4027" spans="1:3" x14ac:dyDescent="0.6">
      <c r="A4027" s="1">
        <v>44150</v>
      </c>
      <c r="B4027" s="3">
        <v>0.375</v>
      </c>
      <c r="C4027" s="2">
        <v>1E-4</v>
      </c>
    </row>
    <row r="4028" spans="1:3" x14ac:dyDescent="0.6">
      <c r="A4028" s="1">
        <v>44150</v>
      </c>
      <c r="B4028" s="3">
        <v>4.1666666666666664E-2</v>
      </c>
      <c r="C4028" s="2">
        <v>4.2769999999999999E-5</v>
      </c>
    </row>
    <row r="4029" spans="1:3" x14ac:dyDescent="0.6">
      <c r="A4029" s="1">
        <v>44149</v>
      </c>
      <c r="B4029" s="3">
        <v>0.20833333333333334</v>
      </c>
      <c r="C4029" s="2">
        <v>1E-4</v>
      </c>
    </row>
    <row r="4030" spans="1:3" x14ac:dyDescent="0.6">
      <c r="A4030" s="1">
        <v>44149</v>
      </c>
      <c r="B4030" s="3">
        <v>0.375</v>
      </c>
      <c r="C4030" s="2">
        <v>1E-4</v>
      </c>
    </row>
    <row r="4031" spans="1:3" x14ac:dyDescent="0.6">
      <c r="A4031" s="1">
        <v>44149</v>
      </c>
      <c r="B4031" s="3">
        <v>4.1666666666666664E-2</v>
      </c>
      <c r="C4031" s="2">
        <v>1E-4</v>
      </c>
    </row>
    <row r="4032" spans="1:3" x14ac:dyDescent="0.6">
      <c r="A4032" s="1">
        <v>44148</v>
      </c>
      <c r="B4032" s="3">
        <v>0.20833333333333334</v>
      </c>
      <c r="C4032" s="2">
        <v>1E-4</v>
      </c>
    </row>
    <row r="4033" spans="1:3" x14ac:dyDescent="0.6">
      <c r="A4033" s="1">
        <v>44148</v>
      </c>
      <c r="B4033" s="3">
        <v>0.375</v>
      </c>
      <c r="C4033" s="2">
        <v>1E-4</v>
      </c>
    </row>
    <row r="4034" spans="1:3" x14ac:dyDescent="0.6">
      <c r="A4034" s="1">
        <v>44148</v>
      </c>
      <c r="B4034" s="3">
        <v>4.1666666666666664E-2</v>
      </c>
      <c r="C4034" s="2">
        <v>1E-4</v>
      </c>
    </row>
    <row r="4035" spans="1:3" x14ac:dyDescent="0.6">
      <c r="A4035" s="1">
        <v>44147</v>
      </c>
      <c r="B4035" s="3">
        <v>0.20833333333333334</v>
      </c>
      <c r="C4035" s="2">
        <v>1E-4</v>
      </c>
    </row>
    <row r="4036" spans="1:3" x14ac:dyDescent="0.6">
      <c r="A4036" s="1">
        <v>44147</v>
      </c>
      <c r="B4036" s="3">
        <v>0.375</v>
      </c>
      <c r="C4036" s="2">
        <v>1E-4</v>
      </c>
    </row>
    <row r="4037" spans="1:3" x14ac:dyDescent="0.6">
      <c r="A4037" s="1">
        <v>44147</v>
      </c>
      <c r="B4037" s="3">
        <v>4.1666666666666664E-2</v>
      </c>
      <c r="C4037" s="2">
        <v>1E-4</v>
      </c>
    </row>
    <row r="4038" spans="1:3" x14ac:dyDescent="0.6">
      <c r="A4038" s="1">
        <v>44146</v>
      </c>
      <c r="B4038" s="3">
        <v>0.20833333333333334</v>
      </c>
      <c r="C4038" s="2">
        <v>1E-4</v>
      </c>
    </row>
    <row r="4039" spans="1:3" x14ac:dyDescent="0.6">
      <c r="A4039" s="1">
        <v>44146</v>
      </c>
      <c r="B4039" s="3">
        <v>0.375</v>
      </c>
      <c r="C4039" s="2">
        <v>1E-4</v>
      </c>
    </row>
    <row r="4040" spans="1:3" x14ac:dyDescent="0.6">
      <c r="A4040" s="1">
        <v>44146</v>
      </c>
      <c r="B4040" s="3">
        <v>4.1666666666666664E-2</v>
      </c>
      <c r="C4040" s="2">
        <v>1E-4</v>
      </c>
    </row>
    <row r="4041" spans="1:3" x14ac:dyDescent="0.6">
      <c r="A4041" s="1">
        <v>44145</v>
      </c>
      <c r="B4041" s="3">
        <v>0.20833333333333334</v>
      </c>
      <c r="C4041" s="2">
        <v>1E-4</v>
      </c>
    </row>
    <row r="4042" spans="1:3" x14ac:dyDescent="0.6">
      <c r="A4042" s="1">
        <v>44145</v>
      </c>
      <c r="B4042" s="3">
        <v>0.375</v>
      </c>
      <c r="C4042" s="2">
        <v>1E-4</v>
      </c>
    </row>
    <row r="4043" spans="1:3" x14ac:dyDescent="0.6">
      <c r="A4043" s="1">
        <v>44145</v>
      </c>
      <c r="B4043" s="3">
        <v>4.1666666666666664E-2</v>
      </c>
      <c r="C4043" s="2">
        <v>1E-4</v>
      </c>
    </row>
    <row r="4044" spans="1:3" x14ac:dyDescent="0.6">
      <c r="A4044" s="1">
        <v>44144</v>
      </c>
      <c r="B4044" s="3">
        <v>0.20833333333333334</v>
      </c>
      <c r="C4044" s="2">
        <v>1E-4</v>
      </c>
    </row>
    <row r="4045" spans="1:3" x14ac:dyDescent="0.6">
      <c r="A4045" s="1">
        <v>44144</v>
      </c>
      <c r="B4045" s="3">
        <v>0.375</v>
      </c>
      <c r="C4045" s="2">
        <v>1E-4</v>
      </c>
    </row>
    <row r="4046" spans="1:3" x14ac:dyDescent="0.6">
      <c r="A4046" s="1">
        <v>44144</v>
      </c>
      <c r="B4046" s="3">
        <v>4.1666666666666664E-2</v>
      </c>
      <c r="C4046" s="2">
        <v>1E-4</v>
      </c>
    </row>
    <row r="4047" spans="1:3" x14ac:dyDescent="0.6">
      <c r="A4047" s="1">
        <v>44143</v>
      </c>
      <c r="B4047" s="3">
        <v>0.20833333333333334</v>
      </c>
      <c r="C4047" s="2">
        <v>1E-4</v>
      </c>
    </row>
    <row r="4048" spans="1:3" x14ac:dyDescent="0.6">
      <c r="A4048" s="1">
        <v>44143</v>
      </c>
      <c r="B4048" s="3">
        <v>0.375</v>
      </c>
      <c r="C4048" s="2">
        <v>1E-4</v>
      </c>
    </row>
    <row r="4049" spans="1:3" x14ac:dyDescent="0.6">
      <c r="A4049" s="1">
        <v>44143</v>
      </c>
      <c r="B4049" s="3">
        <v>4.1666666666666664E-2</v>
      </c>
      <c r="C4049" s="2">
        <v>3.589E-4</v>
      </c>
    </row>
    <row r="4050" spans="1:3" x14ac:dyDescent="0.6">
      <c r="A4050" s="1">
        <v>44142</v>
      </c>
      <c r="B4050" s="3">
        <v>0.20833333333333334</v>
      </c>
      <c r="C4050" s="2">
        <v>3.7912999999999998E-4</v>
      </c>
    </row>
    <row r="4051" spans="1:3" x14ac:dyDescent="0.6">
      <c r="A4051" s="1">
        <v>44142</v>
      </c>
      <c r="B4051" s="3">
        <v>0.375</v>
      </c>
      <c r="C4051" s="2">
        <v>2.4948E-4</v>
      </c>
    </row>
    <row r="4052" spans="1:3" x14ac:dyDescent="0.6">
      <c r="A4052" s="1">
        <v>44142</v>
      </c>
      <c r="B4052" s="3">
        <v>4.1666666666666664E-2</v>
      </c>
      <c r="C4052" s="2">
        <v>3.4289999999999999E-4</v>
      </c>
    </row>
    <row r="4053" spans="1:3" x14ac:dyDescent="0.6">
      <c r="A4053" s="1">
        <v>44141</v>
      </c>
      <c r="B4053" s="3">
        <v>0.20833333333333334</v>
      </c>
      <c r="C4053" s="2">
        <v>2.3315E-4</v>
      </c>
    </row>
    <row r="4054" spans="1:3" x14ac:dyDescent="0.6">
      <c r="A4054" s="1">
        <v>44141</v>
      </c>
      <c r="B4054" s="3">
        <v>0.375</v>
      </c>
      <c r="C4054" s="2">
        <v>1E-4</v>
      </c>
    </row>
    <row r="4055" spans="1:3" x14ac:dyDescent="0.6">
      <c r="A4055" s="1">
        <v>44141</v>
      </c>
      <c r="B4055" s="3">
        <v>4.1666666666666664E-2</v>
      </c>
      <c r="C4055" s="2">
        <v>1E-4</v>
      </c>
    </row>
    <row r="4056" spans="1:3" x14ac:dyDescent="0.6">
      <c r="A4056" s="1">
        <v>44140</v>
      </c>
      <c r="B4056" s="3">
        <v>0.20833333333333334</v>
      </c>
      <c r="C4056" s="2">
        <v>1E-4</v>
      </c>
    </row>
    <row r="4057" spans="1:3" x14ac:dyDescent="0.6">
      <c r="A4057" s="1">
        <v>44140</v>
      </c>
      <c r="B4057" s="3">
        <v>0.375</v>
      </c>
      <c r="C4057" s="2">
        <v>1E-4</v>
      </c>
    </row>
    <row r="4058" spans="1:3" x14ac:dyDescent="0.6">
      <c r="A4058" s="1">
        <v>44140</v>
      </c>
      <c r="B4058" s="3">
        <v>4.1666666666666664E-2</v>
      </c>
      <c r="C4058" s="2">
        <v>-2.3791E-4</v>
      </c>
    </row>
    <row r="4059" spans="1:3" x14ac:dyDescent="0.6">
      <c r="A4059" s="1">
        <v>44139</v>
      </c>
      <c r="B4059" s="3">
        <v>0.20833333333333334</v>
      </c>
      <c r="C4059" s="2">
        <v>-2.6480000000000001E-5</v>
      </c>
    </row>
    <row r="4060" spans="1:3" x14ac:dyDescent="0.6">
      <c r="A4060" s="1">
        <v>44139</v>
      </c>
      <c r="B4060" s="3">
        <v>0.375</v>
      </c>
      <c r="C4060" s="2">
        <v>-7.8159999999999997E-5</v>
      </c>
    </row>
    <row r="4061" spans="1:3" x14ac:dyDescent="0.6">
      <c r="A4061" s="1">
        <v>44139</v>
      </c>
      <c r="B4061" s="3">
        <v>4.1666666666666664E-2</v>
      </c>
      <c r="C4061" s="2">
        <v>-8.5809999999999993E-5</v>
      </c>
    </row>
    <row r="4062" spans="1:3" x14ac:dyDescent="0.6">
      <c r="A4062" s="1">
        <v>44138</v>
      </c>
      <c r="B4062" s="3">
        <v>0.20833333333333334</v>
      </c>
      <c r="C4062" s="2">
        <v>-4.6700000000000002E-6</v>
      </c>
    </row>
    <row r="4063" spans="1:3" x14ac:dyDescent="0.6">
      <c r="A4063" s="1">
        <v>44138</v>
      </c>
      <c r="B4063" s="3">
        <v>0.375</v>
      </c>
      <c r="C4063" s="2">
        <v>-1.7064000000000001E-4</v>
      </c>
    </row>
    <row r="4064" spans="1:3" x14ac:dyDescent="0.6">
      <c r="A4064" s="1">
        <v>44138</v>
      </c>
      <c r="B4064" s="3">
        <v>4.1666666666666664E-2</v>
      </c>
      <c r="C4064" s="2">
        <v>8.7159999999999999E-5</v>
      </c>
    </row>
    <row r="4065" spans="1:3" x14ac:dyDescent="0.6">
      <c r="A4065" s="1">
        <v>44137</v>
      </c>
      <c r="B4065" s="3">
        <v>0.20833333333333334</v>
      </c>
      <c r="C4065" s="2">
        <v>-3.2750000000000003E-5</v>
      </c>
    </row>
    <row r="4066" spans="1:3" x14ac:dyDescent="0.6">
      <c r="A4066" s="1">
        <v>44137</v>
      </c>
      <c r="B4066" s="3">
        <v>0.375</v>
      </c>
      <c r="C4066" s="2">
        <v>7.8800000000000004E-5</v>
      </c>
    </row>
    <row r="4067" spans="1:3" x14ac:dyDescent="0.6">
      <c r="A4067" s="1">
        <v>44137</v>
      </c>
      <c r="B4067" s="3">
        <v>4.1666666666666664E-2</v>
      </c>
      <c r="C4067" s="2">
        <v>-5.0430000000000003E-5</v>
      </c>
    </row>
    <row r="4068" spans="1:3" x14ac:dyDescent="0.6">
      <c r="A4068" s="1">
        <v>44136</v>
      </c>
      <c r="B4068" s="3">
        <v>0.20833333333333334</v>
      </c>
      <c r="C4068" s="2">
        <v>-4.0960000000000001E-5</v>
      </c>
    </row>
    <row r="4069" spans="1:3" x14ac:dyDescent="0.6">
      <c r="A4069" s="1">
        <v>44136</v>
      </c>
      <c r="B4069" s="3">
        <v>0.375</v>
      </c>
      <c r="C4069" s="2">
        <v>-6.3860000000000002E-5</v>
      </c>
    </row>
    <row r="4070" spans="1:3" x14ac:dyDescent="0.6">
      <c r="A4070" s="1">
        <v>44136</v>
      </c>
      <c r="B4070" s="3">
        <v>4.1666666666666664E-2</v>
      </c>
      <c r="C4070" s="2">
        <v>9.2040000000000006E-5</v>
      </c>
    </row>
    <row r="4071" spans="1:3" x14ac:dyDescent="0.6">
      <c r="A4071" s="1">
        <v>44135</v>
      </c>
      <c r="B4071" s="3">
        <v>0.20833333333333334</v>
      </c>
      <c r="C4071" s="2">
        <v>-1.6865000000000001E-4</v>
      </c>
    </row>
    <row r="4072" spans="1:3" x14ac:dyDescent="0.6">
      <c r="A4072" s="1">
        <v>44135</v>
      </c>
      <c r="B4072" s="3">
        <v>0.375</v>
      </c>
      <c r="C4072" s="2">
        <v>-2.4694000000000002E-4</v>
      </c>
    </row>
    <row r="4073" spans="1:3" x14ac:dyDescent="0.6">
      <c r="A4073" s="1">
        <v>44135</v>
      </c>
      <c r="B4073" s="3">
        <v>4.1666666666666664E-2</v>
      </c>
      <c r="C4073" s="2">
        <v>-1.3414000000000001E-4</v>
      </c>
    </row>
    <row r="4074" spans="1:3" x14ac:dyDescent="0.6">
      <c r="A4074" s="1">
        <v>44134</v>
      </c>
      <c r="B4074" s="3">
        <v>0.20833333333333334</v>
      </c>
      <c r="C4074" s="2">
        <v>-9.6800000000000005E-6</v>
      </c>
    </row>
    <row r="4075" spans="1:3" x14ac:dyDescent="0.6">
      <c r="A4075" s="1">
        <v>44134</v>
      </c>
      <c r="B4075" s="3">
        <v>0.375</v>
      </c>
      <c r="C4075" s="2">
        <v>-1.5268000000000001E-4</v>
      </c>
    </row>
    <row r="4076" spans="1:3" x14ac:dyDescent="0.6">
      <c r="A4076" s="1">
        <v>44134</v>
      </c>
      <c r="B4076" s="3">
        <v>4.1666666666666664E-2</v>
      </c>
      <c r="C4076" s="2">
        <v>-3.1890000000000001E-5</v>
      </c>
    </row>
    <row r="4077" spans="1:3" x14ac:dyDescent="0.6">
      <c r="A4077" s="1">
        <v>44133</v>
      </c>
      <c r="B4077" s="3">
        <v>0.20833333333333334</v>
      </c>
      <c r="C4077" s="2">
        <v>-8.0519999999999995E-5</v>
      </c>
    </row>
    <row r="4078" spans="1:3" x14ac:dyDescent="0.6">
      <c r="A4078" s="1">
        <v>44133</v>
      </c>
      <c r="B4078" s="3">
        <v>0.375</v>
      </c>
      <c r="C4078" s="2">
        <v>-2.6006E-4</v>
      </c>
    </row>
    <row r="4079" spans="1:3" x14ac:dyDescent="0.6">
      <c r="A4079" s="1">
        <v>44133</v>
      </c>
      <c r="B4079" s="3">
        <v>4.1666666666666664E-2</v>
      </c>
      <c r="C4079" s="2">
        <v>1E-4</v>
      </c>
    </row>
    <row r="4080" spans="1:3" x14ac:dyDescent="0.6">
      <c r="A4080" s="1">
        <v>44132</v>
      </c>
      <c r="B4080" s="3">
        <v>0.20833333333333334</v>
      </c>
      <c r="C4080" s="2">
        <v>1E-4</v>
      </c>
    </row>
    <row r="4081" spans="1:3" x14ac:dyDescent="0.6">
      <c r="A4081" s="1">
        <v>44132</v>
      </c>
      <c r="B4081" s="3">
        <v>0.375</v>
      </c>
      <c r="C4081" s="2">
        <v>3.7240000000000003E-5</v>
      </c>
    </row>
    <row r="4082" spans="1:3" x14ac:dyDescent="0.6">
      <c r="A4082" s="1">
        <v>44132</v>
      </c>
      <c r="B4082" s="3">
        <v>4.1666666666666664E-2</v>
      </c>
      <c r="C4082" s="2">
        <v>1E-4</v>
      </c>
    </row>
    <row r="4083" spans="1:3" x14ac:dyDescent="0.6">
      <c r="A4083" s="1">
        <v>44131</v>
      </c>
      <c r="B4083" s="3">
        <v>0.20833333333333334</v>
      </c>
      <c r="C4083" s="2">
        <v>6.1270000000000001E-5</v>
      </c>
    </row>
    <row r="4084" spans="1:3" x14ac:dyDescent="0.6">
      <c r="A4084" s="1">
        <v>44131</v>
      </c>
      <c r="B4084" s="3">
        <v>0.375</v>
      </c>
      <c r="C4084" s="2">
        <v>9.2739999999999996E-5</v>
      </c>
    </row>
    <row r="4085" spans="1:3" x14ac:dyDescent="0.6">
      <c r="A4085" s="1">
        <v>44131</v>
      </c>
      <c r="B4085" s="3">
        <v>4.1666666666666664E-2</v>
      </c>
      <c r="C4085" s="2">
        <v>1E-4</v>
      </c>
    </row>
    <row r="4086" spans="1:3" x14ac:dyDescent="0.6">
      <c r="A4086" s="1">
        <v>44130</v>
      </c>
      <c r="B4086" s="3">
        <v>0.20833333333333334</v>
      </c>
      <c r="C4086" s="2">
        <v>1E-4</v>
      </c>
    </row>
    <row r="4087" spans="1:3" x14ac:dyDescent="0.6">
      <c r="A4087" s="1">
        <v>44130</v>
      </c>
      <c r="B4087" s="3">
        <v>0.375</v>
      </c>
      <c r="C4087" s="2">
        <v>1E-4</v>
      </c>
    </row>
    <row r="4088" spans="1:3" x14ac:dyDescent="0.6">
      <c r="A4088" s="1">
        <v>44130</v>
      </c>
      <c r="B4088" s="3">
        <v>4.1666666666666664E-2</v>
      </c>
      <c r="C4088" s="2">
        <v>1E-4</v>
      </c>
    </row>
    <row r="4089" spans="1:3" x14ac:dyDescent="0.6">
      <c r="A4089" s="1">
        <v>44129</v>
      </c>
      <c r="B4089" s="3">
        <v>0.20833333333333334</v>
      </c>
      <c r="C4089" s="2">
        <v>1E-4</v>
      </c>
    </row>
    <row r="4090" spans="1:3" x14ac:dyDescent="0.6">
      <c r="A4090" s="1">
        <v>44129</v>
      </c>
      <c r="B4090" s="3">
        <v>0.375</v>
      </c>
      <c r="C4090" s="2">
        <v>1E-4</v>
      </c>
    </row>
    <row r="4091" spans="1:3" x14ac:dyDescent="0.6">
      <c r="A4091" s="1">
        <v>44129</v>
      </c>
      <c r="B4091" s="3">
        <v>4.1666666666666664E-2</v>
      </c>
      <c r="C4091" s="2">
        <v>1E-4</v>
      </c>
    </row>
    <row r="4092" spans="1:3" x14ac:dyDescent="0.6">
      <c r="A4092" s="1">
        <v>44128</v>
      </c>
      <c r="B4092" s="3">
        <v>0.20833333333333334</v>
      </c>
      <c r="C4092" s="2">
        <v>1E-4</v>
      </c>
    </row>
    <row r="4093" spans="1:3" x14ac:dyDescent="0.6">
      <c r="A4093" s="1">
        <v>44128</v>
      </c>
      <c r="B4093" s="3">
        <v>0.375</v>
      </c>
      <c r="C4093" s="2">
        <v>1E-4</v>
      </c>
    </row>
    <row r="4094" spans="1:3" x14ac:dyDescent="0.6">
      <c r="A4094" s="1">
        <v>44128</v>
      </c>
      <c r="B4094" s="3">
        <v>4.1666666666666664E-2</v>
      </c>
      <c r="C4094" s="2">
        <v>1E-4</v>
      </c>
    </row>
    <row r="4095" spans="1:3" x14ac:dyDescent="0.6">
      <c r="A4095" s="1">
        <v>44127</v>
      </c>
      <c r="B4095" s="3">
        <v>0.20833333333333334</v>
      </c>
      <c r="C4095" s="2">
        <v>1E-4</v>
      </c>
    </row>
    <row r="4096" spans="1:3" x14ac:dyDescent="0.6">
      <c r="A4096" s="1">
        <v>44127</v>
      </c>
      <c r="B4096" s="3">
        <v>0.375</v>
      </c>
      <c r="C4096" s="2">
        <v>1E-4</v>
      </c>
    </row>
    <row r="4097" spans="1:3" x14ac:dyDescent="0.6">
      <c r="A4097" s="1">
        <v>44127</v>
      </c>
      <c r="B4097" s="3">
        <v>4.1666666666666664E-2</v>
      </c>
      <c r="C4097" s="2">
        <v>1E-4</v>
      </c>
    </row>
    <row r="4098" spans="1:3" x14ac:dyDescent="0.6">
      <c r="A4098" s="1">
        <v>44126</v>
      </c>
      <c r="B4098" s="3">
        <v>0.20833333333333334</v>
      </c>
      <c r="C4098" s="2">
        <v>1E-4</v>
      </c>
    </row>
    <row r="4099" spans="1:3" x14ac:dyDescent="0.6">
      <c r="A4099" s="1">
        <v>44126</v>
      </c>
      <c r="B4099" s="3">
        <v>0.375</v>
      </c>
      <c r="C4099" s="2">
        <v>1E-4</v>
      </c>
    </row>
    <row r="4100" spans="1:3" x14ac:dyDescent="0.6">
      <c r="A4100" s="1">
        <v>44126</v>
      </c>
      <c r="B4100" s="3">
        <v>4.1666666666666664E-2</v>
      </c>
      <c r="C4100" s="2">
        <v>1E-4</v>
      </c>
    </row>
    <row r="4101" spans="1:3" x14ac:dyDescent="0.6">
      <c r="A4101" s="1">
        <v>44125</v>
      </c>
      <c r="B4101" s="3">
        <v>0.20833333333333334</v>
      </c>
      <c r="C4101" s="2">
        <v>7.4870000000000007E-5</v>
      </c>
    </row>
    <row r="4102" spans="1:3" x14ac:dyDescent="0.6">
      <c r="A4102" s="1">
        <v>44125</v>
      </c>
      <c r="B4102" s="3">
        <v>0.375</v>
      </c>
      <c r="C4102" s="2">
        <v>2.2909999999999999E-5</v>
      </c>
    </row>
    <row r="4103" spans="1:3" x14ac:dyDescent="0.6">
      <c r="A4103" s="1">
        <v>44125</v>
      </c>
      <c r="B4103" s="3">
        <v>4.1666666666666664E-2</v>
      </c>
      <c r="C4103" s="2">
        <v>3.7410000000000003E-5</v>
      </c>
    </row>
    <row r="4104" spans="1:3" x14ac:dyDescent="0.6">
      <c r="A4104" s="1">
        <v>44124</v>
      </c>
      <c r="B4104" s="3">
        <v>0.20833333333333334</v>
      </c>
      <c r="C4104" s="2">
        <v>1E-4</v>
      </c>
    </row>
    <row r="4105" spans="1:3" x14ac:dyDescent="0.6">
      <c r="A4105" s="1">
        <v>44124</v>
      </c>
      <c r="B4105" s="3">
        <v>0.375</v>
      </c>
      <c r="C4105" s="2">
        <v>1E-4</v>
      </c>
    </row>
    <row r="4106" spans="1:3" x14ac:dyDescent="0.6">
      <c r="A4106" s="1">
        <v>44124</v>
      </c>
      <c r="B4106" s="3">
        <v>4.1666666666666664E-2</v>
      </c>
      <c r="C4106" s="2">
        <v>1E-4</v>
      </c>
    </row>
    <row r="4107" spans="1:3" x14ac:dyDescent="0.6">
      <c r="A4107" s="1">
        <v>44123</v>
      </c>
      <c r="B4107" s="3">
        <v>0.20833333333333334</v>
      </c>
      <c r="C4107" s="2">
        <v>1E-4</v>
      </c>
    </row>
    <row r="4108" spans="1:3" x14ac:dyDescent="0.6">
      <c r="A4108" s="1">
        <v>44123</v>
      </c>
      <c r="B4108" s="3">
        <v>0.375</v>
      </c>
      <c r="C4108" s="2">
        <v>1E-4</v>
      </c>
    </row>
    <row r="4109" spans="1:3" x14ac:dyDescent="0.6">
      <c r="A4109" s="1">
        <v>44123</v>
      </c>
      <c r="B4109" s="3">
        <v>4.1666666666666664E-2</v>
      </c>
      <c r="C4109" s="2">
        <v>1E-4</v>
      </c>
    </row>
    <row r="4110" spans="1:3" x14ac:dyDescent="0.6">
      <c r="A4110" s="1">
        <v>44122</v>
      </c>
      <c r="B4110" s="3">
        <v>0.20833333333333334</v>
      </c>
      <c r="C4110" s="2">
        <v>1E-4</v>
      </c>
    </row>
    <row r="4111" spans="1:3" x14ac:dyDescent="0.6">
      <c r="A4111" s="1">
        <v>44122</v>
      </c>
      <c r="B4111" s="3">
        <v>0.375</v>
      </c>
      <c r="C4111" s="2">
        <v>1E-4</v>
      </c>
    </row>
    <row r="4112" spans="1:3" x14ac:dyDescent="0.6">
      <c r="A4112" s="1">
        <v>44122</v>
      </c>
      <c r="B4112" s="3">
        <v>4.1666666666666664E-2</v>
      </c>
      <c r="C4112" s="2">
        <v>1E-4</v>
      </c>
    </row>
    <row r="4113" spans="1:3" x14ac:dyDescent="0.6">
      <c r="A4113" s="1">
        <v>44121</v>
      </c>
      <c r="B4113" s="3">
        <v>0.20833333333333334</v>
      </c>
      <c r="C4113" s="2">
        <v>1E-4</v>
      </c>
    </row>
    <row r="4114" spans="1:3" x14ac:dyDescent="0.6">
      <c r="A4114" s="1">
        <v>44121</v>
      </c>
      <c r="B4114" s="3">
        <v>0.375</v>
      </c>
      <c r="C4114" s="2">
        <v>1E-4</v>
      </c>
    </row>
    <row r="4115" spans="1:3" x14ac:dyDescent="0.6">
      <c r="A4115" s="1">
        <v>44121</v>
      </c>
      <c r="B4115" s="3">
        <v>4.1666666666666664E-2</v>
      </c>
      <c r="C4115" s="2">
        <v>1E-4</v>
      </c>
    </row>
    <row r="4116" spans="1:3" x14ac:dyDescent="0.6">
      <c r="A4116" s="1">
        <v>44120</v>
      </c>
      <c r="B4116" s="3">
        <v>0.20833333333333334</v>
      </c>
      <c r="C4116" s="2">
        <v>1E-4</v>
      </c>
    </row>
    <row r="4117" spans="1:3" x14ac:dyDescent="0.6">
      <c r="A4117" s="1">
        <v>44120</v>
      </c>
      <c r="B4117" s="3">
        <v>0.375</v>
      </c>
      <c r="C4117" s="2">
        <v>1E-4</v>
      </c>
    </row>
    <row r="4118" spans="1:3" x14ac:dyDescent="0.6">
      <c r="A4118" s="1">
        <v>44120</v>
      </c>
      <c r="B4118" s="3">
        <v>4.1666666666666664E-2</v>
      </c>
      <c r="C4118" s="2">
        <v>1E-4</v>
      </c>
    </row>
    <row r="4119" spans="1:3" x14ac:dyDescent="0.6">
      <c r="A4119" s="1">
        <v>44119</v>
      </c>
      <c r="B4119" s="3">
        <v>0.20833333333333334</v>
      </c>
      <c r="C4119" s="2">
        <v>1E-4</v>
      </c>
    </row>
    <row r="4120" spans="1:3" x14ac:dyDescent="0.6">
      <c r="A4120" s="1">
        <v>44119</v>
      </c>
      <c r="B4120" s="3">
        <v>0.375</v>
      </c>
      <c r="C4120" s="2">
        <v>1E-4</v>
      </c>
    </row>
    <row r="4121" spans="1:3" x14ac:dyDescent="0.6">
      <c r="A4121" s="1">
        <v>44119</v>
      </c>
      <c r="B4121" s="3">
        <v>4.1666666666666664E-2</v>
      </c>
      <c r="C4121" s="2">
        <v>1E-4</v>
      </c>
    </row>
    <row r="4122" spans="1:3" x14ac:dyDescent="0.6">
      <c r="A4122" s="1">
        <v>44118</v>
      </c>
      <c r="B4122" s="3">
        <v>0.20833333333333334</v>
      </c>
      <c r="C4122" s="2">
        <v>1E-4</v>
      </c>
    </row>
    <row r="4123" spans="1:3" x14ac:dyDescent="0.6">
      <c r="A4123" s="1">
        <v>44118</v>
      </c>
      <c r="B4123" s="3">
        <v>0.375</v>
      </c>
      <c r="C4123" s="2">
        <v>1E-4</v>
      </c>
    </row>
    <row r="4124" spans="1:3" x14ac:dyDescent="0.6">
      <c r="A4124" s="1">
        <v>44118</v>
      </c>
      <c r="B4124" s="3">
        <v>4.1666666666666664E-2</v>
      </c>
      <c r="C4124" s="2">
        <v>1E-4</v>
      </c>
    </row>
    <row r="4125" spans="1:3" x14ac:dyDescent="0.6">
      <c r="A4125" s="1">
        <v>44117</v>
      </c>
      <c r="B4125" s="3">
        <v>0.20833333333333334</v>
      </c>
      <c r="C4125" s="2">
        <v>1E-4</v>
      </c>
    </row>
    <row r="4126" spans="1:3" x14ac:dyDescent="0.6">
      <c r="A4126" s="1">
        <v>44117</v>
      </c>
      <c r="B4126" s="3">
        <v>0.375</v>
      </c>
      <c r="C4126" s="2">
        <v>1E-4</v>
      </c>
    </row>
    <row r="4127" spans="1:3" x14ac:dyDescent="0.6">
      <c r="A4127" s="1">
        <v>44117</v>
      </c>
      <c r="B4127" s="3">
        <v>4.1666666666666664E-2</v>
      </c>
      <c r="C4127" s="2">
        <v>1E-4</v>
      </c>
    </row>
    <row r="4128" spans="1:3" x14ac:dyDescent="0.6">
      <c r="A4128" s="1">
        <v>44116</v>
      </c>
      <c r="B4128" s="3">
        <v>0.20833333333333334</v>
      </c>
      <c r="C4128" s="2">
        <v>1E-4</v>
      </c>
    </row>
    <row r="4129" spans="1:3" x14ac:dyDescent="0.6">
      <c r="A4129" s="1">
        <v>44116</v>
      </c>
      <c r="B4129" s="3">
        <v>0.375</v>
      </c>
      <c r="C4129" s="2">
        <v>1E-4</v>
      </c>
    </row>
    <row r="4130" spans="1:3" x14ac:dyDescent="0.6">
      <c r="A4130" s="1">
        <v>44116</v>
      </c>
      <c r="B4130" s="3">
        <v>4.1666666666666664E-2</v>
      </c>
      <c r="C4130" s="2">
        <v>1E-4</v>
      </c>
    </row>
    <row r="4131" spans="1:3" x14ac:dyDescent="0.6">
      <c r="A4131" s="1">
        <v>44115</v>
      </c>
      <c r="B4131" s="3">
        <v>0.20833333333333334</v>
      </c>
      <c r="C4131" s="2">
        <v>1E-4</v>
      </c>
    </row>
    <row r="4132" spans="1:3" x14ac:dyDescent="0.6">
      <c r="A4132" s="1">
        <v>44115</v>
      </c>
      <c r="B4132" s="3">
        <v>0.375</v>
      </c>
      <c r="C4132" s="2">
        <v>1E-4</v>
      </c>
    </row>
    <row r="4133" spans="1:3" x14ac:dyDescent="0.6">
      <c r="A4133" s="1">
        <v>44115</v>
      </c>
      <c r="B4133" s="3">
        <v>4.1666666666666664E-2</v>
      </c>
      <c r="C4133" s="2">
        <v>1E-4</v>
      </c>
    </row>
    <row r="4134" spans="1:3" x14ac:dyDescent="0.6">
      <c r="A4134" s="1">
        <v>44114</v>
      </c>
      <c r="B4134" s="3">
        <v>0.20833333333333334</v>
      </c>
      <c r="C4134" s="2">
        <v>1E-4</v>
      </c>
    </row>
    <row r="4135" spans="1:3" x14ac:dyDescent="0.6">
      <c r="A4135" s="1">
        <v>44114</v>
      </c>
      <c r="B4135" s="3">
        <v>0.375</v>
      </c>
      <c r="C4135" s="2">
        <v>1E-4</v>
      </c>
    </row>
    <row r="4136" spans="1:3" x14ac:dyDescent="0.6">
      <c r="A4136" s="1">
        <v>44114</v>
      </c>
      <c r="B4136" s="3">
        <v>4.1666666666666664E-2</v>
      </c>
      <c r="C4136" s="2">
        <v>1E-4</v>
      </c>
    </row>
    <row r="4137" spans="1:3" x14ac:dyDescent="0.6">
      <c r="A4137" s="1">
        <v>44113</v>
      </c>
      <c r="B4137" s="3">
        <v>0.20833333333333334</v>
      </c>
      <c r="C4137" s="2">
        <v>1E-4</v>
      </c>
    </row>
    <row r="4138" spans="1:3" x14ac:dyDescent="0.6">
      <c r="A4138" s="1">
        <v>44113</v>
      </c>
      <c r="B4138" s="3">
        <v>0.375</v>
      </c>
      <c r="C4138" s="2">
        <v>6.1279999999999996E-5</v>
      </c>
    </row>
    <row r="4139" spans="1:3" x14ac:dyDescent="0.6">
      <c r="A4139" s="1">
        <v>44113</v>
      </c>
      <c r="B4139" s="3">
        <v>4.1666666666666664E-2</v>
      </c>
      <c r="C4139" s="2">
        <v>8.8560000000000006E-5</v>
      </c>
    </row>
    <row r="4140" spans="1:3" x14ac:dyDescent="0.6">
      <c r="A4140" s="1">
        <v>44112</v>
      </c>
      <c r="B4140" s="3">
        <v>0.20833333333333334</v>
      </c>
      <c r="C4140" s="2">
        <v>3.2480000000000001E-5</v>
      </c>
    </row>
    <row r="4141" spans="1:3" x14ac:dyDescent="0.6">
      <c r="A4141" s="1">
        <v>44112</v>
      </c>
      <c r="B4141" s="3">
        <v>0.375</v>
      </c>
      <c r="C4141" s="2">
        <v>2.6930000000000001E-5</v>
      </c>
    </row>
    <row r="4142" spans="1:3" x14ac:dyDescent="0.6">
      <c r="A4142" s="1">
        <v>44112</v>
      </c>
      <c r="B4142" s="3">
        <v>4.1666666666666664E-2</v>
      </c>
      <c r="C4142" s="2">
        <v>1.5529999999999999E-5</v>
      </c>
    </row>
    <row r="4143" spans="1:3" x14ac:dyDescent="0.6">
      <c r="A4143" s="1">
        <v>44111</v>
      </c>
      <c r="B4143" s="3">
        <v>0.20833333333333334</v>
      </c>
      <c r="C4143" s="2">
        <v>-8.5799999999999992E-6</v>
      </c>
    </row>
    <row r="4144" spans="1:3" x14ac:dyDescent="0.6">
      <c r="A4144" s="1">
        <v>44111</v>
      </c>
      <c r="B4144" s="3">
        <v>0.375</v>
      </c>
      <c r="C4144" s="2">
        <v>5.1100000000000002E-6</v>
      </c>
    </row>
    <row r="4145" spans="1:3" x14ac:dyDescent="0.6">
      <c r="A4145" s="1">
        <v>44111</v>
      </c>
      <c r="B4145" s="3">
        <v>4.1666666666666664E-2</v>
      </c>
      <c r="C4145" s="2">
        <v>6.9369999999999995E-5</v>
      </c>
    </row>
    <row r="4146" spans="1:3" x14ac:dyDescent="0.6">
      <c r="A4146" s="1">
        <v>44110</v>
      </c>
      <c r="B4146" s="3">
        <v>0.20833333333333334</v>
      </c>
      <c r="C4146" s="2">
        <v>-8.3129999999999999E-5</v>
      </c>
    </row>
    <row r="4147" spans="1:3" x14ac:dyDescent="0.6">
      <c r="A4147" s="1">
        <v>44110</v>
      </c>
      <c r="B4147" s="3">
        <v>0.375</v>
      </c>
      <c r="C4147" s="2">
        <v>-1.26E-6</v>
      </c>
    </row>
    <row r="4148" spans="1:3" x14ac:dyDescent="0.6">
      <c r="A4148" s="1">
        <v>44110</v>
      </c>
      <c r="B4148" s="3">
        <v>4.1666666666666664E-2</v>
      </c>
      <c r="C4148" s="2">
        <v>-6.9120000000000002E-5</v>
      </c>
    </row>
    <row r="4149" spans="1:3" x14ac:dyDescent="0.6">
      <c r="A4149" s="1">
        <v>44109</v>
      </c>
      <c r="B4149" s="3">
        <v>0.20833333333333334</v>
      </c>
      <c r="C4149" s="2">
        <v>-9.1429999999999997E-5</v>
      </c>
    </row>
    <row r="4150" spans="1:3" x14ac:dyDescent="0.6">
      <c r="A4150" s="1">
        <v>44109</v>
      </c>
      <c r="B4150" s="3">
        <v>0.375</v>
      </c>
      <c r="C4150" s="2">
        <v>-3.3810000000000003E-5</v>
      </c>
    </row>
    <row r="4151" spans="1:3" x14ac:dyDescent="0.6">
      <c r="A4151" s="1">
        <v>44109</v>
      </c>
      <c r="B4151" s="3">
        <v>4.1666666666666664E-2</v>
      </c>
      <c r="C4151" s="2">
        <v>-7.5599999999999996E-6</v>
      </c>
    </row>
    <row r="4152" spans="1:3" x14ac:dyDescent="0.6">
      <c r="A4152" s="1">
        <v>44108</v>
      </c>
      <c r="B4152" s="3">
        <v>0.20833333333333334</v>
      </c>
      <c r="C4152" s="2">
        <v>5.0389999999999997E-5</v>
      </c>
    </row>
    <row r="4153" spans="1:3" x14ac:dyDescent="0.6">
      <c r="A4153" s="1">
        <v>44108</v>
      </c>
      <c r="B4153" s="3">
        <v>0.375</v>
      </c>
      <c r="C4153" s="2">
        <v>-2.1440000000000001E-5</v>
      </c>
    </row>
    <row r="4154" spans="1:3" x14ac:dyDescent="0.6">
      <c r="A4154" s="1">
        <v>44108</v>
      </c>
      <c r="B4154" s="3">
        <v>4.1666666666666664E-2</v>
      </c>
      <c r="C4154" s="2">
        <v>9.7490000000000003E-5</v>
      </c>
    </row>
    <row r="4155" spans="1:3" x14ac:dyDescent="0.6">
      <c r="A4155" s="1">
        <v>44107</v>
      </c>
      <c r="B4155" s="3">
        <v>0.20833333333333334</v>
      </c>
      <c r="C4155" s="2">
        <v>1E-4</v>
      </c>
    </row>
    <row r="4156" spans="1:3" x14ac:dyDescent="0.6">
      <c r="A4156" s="1">
        <v>44107</v>
      </c>
      <c r="B4156" s="3">
        <v>0.375</v>
      </c>
      <c r="C4156" s="2">
        <v>1E-4</v>
      </c>
    </row>
    <row r="4157" spans="1:3" x14ac:dyDescent="0.6">
      <c r="A4157" s="1">
        <v>44107</v>
      </c>
      <c r="B4157" s="3">
        <v>4.1666666666666664E-2</v>
      </c>
      <c r="C4157" s="2">
        <v>1E-4</v>
      </c>
    </row>
    <row r="4158" spans="1:3" x14ac:dyDescent="0.6">
      <c r="A4158" s="1">
        <v>44106</v>
      </c>
      <c r="B4158" s="3">
        <v>0.20833333333333334</v>
      </c>
      <c r="C4158" s="2">
        <v>-1.6520000000000001E-5</v>
      </c>
    </row>
    <row r="4159" spans="1:3" x14ac:dyDescent="0.6">
      <c r="A4159" s="1">
        <v>44106</v>
      </c>
      <c r="B4159" s="3">
        <v>0.375</v>
      </c>
      <c r="C4159" s="2">
        <v>-2.6299999999999998E-6</v>
      </c>
    </row>
    <row r="4160" spans="1:3" x14ac:dyDescent="0.6">
      <c r="A4160" s="1">
        <v>44106</v>
      </c>
      <c r="B4160" s="3">
        <v>4.1666666666666664E-2</v>
      </c>
      <c r="C4160" s="2">
        <v>1E-4</v>
      </c>
    </row>
    <row r="4161" spans="1:3" x14ac:dyDescent="0.6">
      <c r="A4161" s="1">
        <v>44105</v>
      </c>
      <c r="B4161" s="3">
        <v>0.20833333333333334</v>
      </c>
      <c r="C4161" s="2">
        <v>1E-4</v>
      </c>
    </row>
    <row r="4162" spans="1:3" x14ac:dyDescent="0.6">
      <c r="A4162" s="1">
        <v>44105</v>
      </c>
      <c r="B4162" s="3">
        <v>0.375</v>
      </c>
      <c r="C4162" s="2">
        <v>7.4120000000000002E-5</v>
      </c>
    </row>
    <row r="4163" spans="1:3" x14ac:dyDescent="0.6">
      <c r="A4163" s="1">
        <v>44105</v>
      </c>
      <c r="B4163" s="3">
        <v>4.1666666666666664E-2</v>
      </c>
      <c r="C4163" s="2">
        <v>1E-4</v>
      </c>
    </row>
    <row r="4164" spans="1:3" x14ac:dyDescent="0.6">
      <c r="A4164" s="1">
        <v>44104</v>
      </c>
      <c r="B4164" s="3">
        <v>0.20833333333333334</v>
      </c>
      <c r="C4164" s="2">
        <v>1E-4</v>
      </c>
    </row>
    <row r="4165" spans="1:3" x14ac:dyDescent="0.6">
      <c r="A4165" s="1">
        <v>44104</v>
      </c>
      <c r="B4165" s="3">
        <v>0.375</v>
      </c>
      <c r="C4165" s="2">
        <v>1E-4</v>
      </c>
    </row>
    <row r="4166" spans="1:3" x14ac:dyDescent="0.6">
      <c r="A4166" s="1">
        <v>44104</v>
      </c>
      <c r="B4166" s="3">
        <v>4.1666666666666664E-2</v>
      </c>
      <c r="C4166" s="2">
        <v>1E-4</v>
      </c>
    </row>
    <row r="4167" spans="1:3" x14ac:dyDescent="0.6">
      <c r="A4167" s="1">
        <v>44103</v>
      </c>
      <c r="B4167" s="3">
        <v>0.20833333333333334</v>
      </c>
      <c r="C4167" s="2">
        <v>1E-4</v>
      </c>
    </row>
    <row r="4168" spans="1:3" x14ac:dyDescent="0.6">
      <c r="A4168" s="1">
        <v>44103</v>
      </c>
      <c r="B4168" s="3">
        <v>0.375</v>
      </c>
      <c r="C4168" s="2">
        <v>1E-4</v>
      </c>
    </row>
    <row r="4169" spans="1:3" x14ac:dyDescent="0.6">
      <c r="A4169" s="1">
        <v>44103</v>
      </c>
      <c r="B4169" s="3">
        <v>4.1666666666666664E-2</v>
      </c>
      <c r="C4169" s="2">
        <v>1E-4</v>
      </c>
    </row>
    <row r="4170" spans="1:3" x14ac:dyDescent="0.6">
      <c r="A4170" s="1">
        <v>44102</v>
      </c>
      <c r="B4170" s="3">
        <v>0.20833333333333334</v>
      </c>
      <c r="C4170" s="2">
        <v>1E-4</v>
      </c>
    </row>
    <row r="4171" spans="1:3" x14ac:dyDescent="0.6">
      <c r="A4171" s="1">
        <v>44102</v>
      </c>
      <c r="B4171" s="3">
        <v>0.375</v>
      </c>
      <c r="C4171" s="2">
        <v>1E-4</v>
      </c>
    </row>
    <row r="4172" spans="1:3" x14ac:dyDescent="0.6">
      <c r="A4172" s="1">
        <v>44102</v>
      </c>
      <c r="B4172" s="3">
        <v>4.1666666666666664E-2</v>
      </c>
      <c r="C4172" s="2">
        <v>1E-4</v>
      </c>
    </row>
    <row r="4173" spans="1:3" x14ac:dyDescent="0.6">
      <c r="A4173" s="1">
        <v>44101</v>
      </c>
      <c r="B4173" s="3">
        <v>0.20833333333333334</v>
      </c>
      <c r="C4173" s="2">
        <v>1E-4</v>
      </c>
    </row>
    <row r="4174" spans="1:3" x14ac:dyDescent="0.6">
      <c r="A4174" s="1">
        <v>44101</v>
      </c>
      <c r="B4174" s="3">
        <v>0.375</v>
      </c>
      <c r="C4174" s="2">
        <v>1E-4</v>
      </c>
    </row>
    <row r="4175" spans="1:3" x14ac:dyDescent="0.6">
      <c r="A4175" s="1">
        <v>44101</v>
      </c>
      <c r="B4175" s="3">
        <v>4.1666666666666664E-2</v>
      </c>
      <c r="C4175" s="2">
        <v>1E-4</v>
      </c>
    </row>
    <row r="4176" spans="1:3" x14ac:dyDescent="0.6">
      <c r="A4176" s="1">
        <v>44100</v>
      </c>
      <c r="B4176" s="3">
        <v>0.20833333333333334</v>
      </c>
      <c r="C4176" s="2">
        <v>1E-4</v>
      </c>
    </row>
    <row r="4177" spans="1:3" x14ac:dyDescent="0.6">
      <c r="A4177" s="1">
        <v>44100</v>
      </c>
      <c r="B4177" s="3">
        <v>0.375</v>
      </c>
      <c r="C4177" s="2">
        <v>1E-4</v>
      </c>
    </row>
    <row r="4178" spans="1:3" x14ac:dyDescent="0.6">
      <c r="A4178" s="1">
        <v>44100</v>
      </c>
      <c r="B4178" s="3">
        <v>4.1666666666666664E-2</v>
      </c>
      <c r="C4178" s="2">
        <v>1E-4</v>
      </c>
    </row>
    <row r="4179" spans="1:3" x14ac:dyDescent="0.6">
      <c r="A4179" s="1">
        <v>44099</v>
      </c>
      <c r="B4179" s="3">
        <v>0.20833333333333334</v>
      </c>
      <c r="C4179" s="2">
        <v>2.5420000000000001E-5</v>
      </c>
    </row>
    <row r="4180" spans="1:3" x14ac:dyDescent="0.6">
      <c r="A4180" s="1">
        <v>44099</v>
      </c>
      <c r="B4180" s="3">
        <v>0.375</v>
      </c>
      <c r="C4180" s="2">
        <v>-2.3219000000000001E-4</v>
      </c>
    </row>
    <row r="4181" spans="1:3" x14ac:dyDescent="0.6">
      <c r="A4181" s="1">
        <v>44099</v>
      </c>
      <c r="B4181" s="3">
        <v>4.1666666666666664E-2</v>
      </c>
      <c r="C4181" s="2">
        <v>1.182E-5</v>
      </c>
    </row>
    <row r="4182" spans="1:3" x14ac:dyDescent="0.6">
      <c r="A4182" s="1">
        <v>44098</v>
      </c>
      <c r="B4182" s="3">
        <v>0.20833333333333334</v>
      </c>
      <c r="C4182" s="2">
        <v>6.991E-5</v>
      </c>
    </row>
    <row r="4183" spans="1:3" x14ac:dyDescent="0.6">
      <c r="A4183" s="1">
        <v>44098</v>
      </c>
      <c r="B4183" s="3">
        <v>0.375</v>
      </c>
      <c r="C4183" s="2">
        <v>3.8170000000000002E-5</v>
      </c>
    </row>
    <row r="4184" spans="1:3" x14ac:dyDescent="0.6">
      <c r="A4184" s="1">
        <v>44098</v>
      </c>
      <c r="B4184" s="3">
        <v>4.1666666666666664E-2</v>
      </c>
      <c r="C4184" s="2">
        <v>-5.5059999999999998E-5</v>
      </c>
    </row>
    <row r="4185" spans="1:3" x14ac:dyDescent="0.6">
      <c r="A4185" s="1">
        <v>44097</v>
      </c>
      <c r="B4185" s="3">
        <v>0.20833333333333334</v>
      </c>
      <c r="C4185" s="2">
        <v>-2.6040000000000001E-5</v>
      </c>
    </row>
    <row r="4186" spans="1:3" x14ac:dyDescent="0.6">
      <c r="A4186" s="1">
        <v>44097</v>
      </c>
      <c r="B4186" s="3">
        <v>0.375</v>
      </c>
      <c r="C4186" s="2">
        <v>4.3210000000000001E-5</v>
      </c>
    </row>
    <row r="4187" spans="1:3" x14ac:dyDescent="0.6">
      <c r="A4187" s="1">
        <v>44097</v>
      </c>
      <c r="B4187" s="3">
        <v>4.1666666666666664E-2</v>
      </c>
      <c r="C4187" s="2">
        <v>1E-4</v>
      </c>
    </row>
    <row r="4188" spans="1:3" x14ac:dyDescent="0.6">
      <c r="A4188" s="1">
        <v>44096</v>
      </c>
      <c r="B4188" s="3">
        <v>0.20833333333333334</v>
      </c>
      <c r="C4188" s="2">
        <v>1E-4</v>
      </c>
    </row>
    <row r="4189" spans="1:3" x14ac:dyDescent="0.6">
      <c r="A4189" s="1">
        <v>44096</v>
      </c>
      <c r="B4189" s="3">
        <v>0.375</v>
      </c>
      <c r="C4189" s="2">
        <v>1E-4</v>
      </c>
    </row>
    <row r="4190" spans="1:3" x14ac:dyDescent="0.6">
      <c r="A4190" s="1">
        <v>44096</v>
      </c>
      <c r="B4190" s="3">
        <v>4.1666666666666664E-2</v>
      </c>
      <c r="C4190" s="2">
        <v>1E-4</v>
      </c>
    </row>
    <row r="4191" spans="1:3" x14ac:dyDescent="0.6">
      <c r="A4191" s="1">
        <v>44095</v>
      </c>
      <c r="B4191" s="3">
        <v>0.20833333333333334</v>
      </c>
      <c r="C4191" s="2">
        <v>-1.2071E-4</v>
      </c>
    </row>
    <row r="4192" spans="1:3" x14ac:dyDescent="0.6">
      <c r="A4192" s="1">
        <v>44095</v>
      </c>
      <c r="B4192" s="3">
        <v>0.375</v>
      </c>
      <c r="C4192" s="2">
        <v>-7.5060000000000003E-5</v>
      </c>
    </row>
    <row r="4193" spans="1:3" x14ac:dyDescent="0.6">
      <c r="A4193" s="1">
        <v>44095</v>
      </c>
      <c r="B4193" s="3">
        <v>4.1666666666666664E-2</v>
      </c>
      <c r="C4193" s="2">
        <v>-6.6249999999999998E-5</v>
      </c>
    </row>
    <row r="4194" spans="1:3" x14ac:dyDescent="0.6">
      <c r="A4194" s="1">
        <v>44094</v>
      </c>
      <c r="B4194" s="3">
        <v>0.20833333333333334</v>
      </c>
      <c r="C4194" s="2">
        <v>-1.1198E-4</v>
      </c>
    </row>
    <row r="4195" spans="1:3" x14ac:dyDescent="0.6">
      <c r="A4195" s="1">
        <v>44094</v>
      </c>
      <c r="B4195" s="3">
        <v>0.375</v>
      </c>
      <c r="C4195" s="2">
        <v>-6.4759999999999997E-5</v>
      </c>
    </row>
    <row r="4196" spans="1:3" x14ac:dyDescent="0.6">
      <c r="A4196" s="1">
        <v>44094</v>
      </c>
      <c r="B4196" s="3">
        <v>4.1666666666666664E-2</v>
      </c>
      <c r="C4196" s="2">
        <v>-5.749E-5</v>
      </c>
    </row>
    <row r="4197" spans="1:3" x14ac:dyDescent="0.6">
      <c r="A4197" s="1">
        <v>44093</v>
      </c>
      <c r="B4197" s="3">
        <v>0.20833333333333334</v>
      </c>
      <c r="C4197" s="2">
        <v>-1.098E-4</v>
      </c>
    </row>
    <row r="4198" spans="1:3" x14ac:dyDescent="0.6">
      <c r="A4198" s="1">
        <v>44093</v>
      </c>
      <c r="B4198" s="3">
        <v>0.375</v>
      </c>
      <c r="C4198" s="2">
        <v>-1.155E-4</v>
      </c>
    </row>
    <row r="4199" spans="1:3" x14ac:dyDescent="0.6">
      <c r="A4199" s="1">
        <v>44093</v>
      </c>
      <c r="B4199" s="3">
        <v>4.1666666666666664E-2</v>
      </c>
      <c r="C4199" s="2">
        <v>4.9669999999999997E-5</v>
      </c>
    </row>
    <row r="4200" spans="1:3" x14ac:dyDescent="0.6">
      <c r="A4200" s="1">
        <v>44092</v>
      </c>
      <c r="B4200" s="3">
        <v>0.20833333333333334</v>
      </c>
      <c r="C4200" s="2">
        <v>5.5789999999999999E-5</v>
      </c>
    </row>
    <row r="4201" spans="1:3" x14ac:dyDescent="0.6">
      <c r="A4201" s="1">
        <v>44092</v>
      </c>
      <c r="B4201" s="3">
        <v>0.375</v>
      </c>
      <c r="C4201" s="2">
        <v>9.4250000000000001E-5</v>
      </c>
    </row>
    <row r="4202" spans="1:3" x14ac:dyDescent="0.6">
      <c r="A4202" s="1">
        <v>44092</v>
      </c>
      <c r="B4202" s="3">
        <v>4.1666666666666664E-2</v>
      </c>
      <c r="C4202" s="2">
        <v>9.7999999999999993E-7</v>
      </c>
    </row>
    <row r="4203" spans="1:3" x14ac:dyDescent="0.6">
      <c r="A4203" s="1">
        <v>44091</v>
      </c>
      <c r="B4203" s="3">
        <v>0.20833333333333334</v>
      </c>
      <c r="C4203" s="2">
        <v>2.957E-5</v>
      </c>
    </row>
    <row r="4204" spans="1:3" x14ac:dyDescent="0.6">
      <c r="A4204" s="1">
        <v>44091</v>
      </c>
      <c r="B4204" s="3">
        <v>0.375</v>
      </c>
      <c r="C4204" s="2">
        <v>-5.6300000000000003E-6</v>
      </c>
    </row>
    <row r="4205" spans="1:3" x14ac:dyDescent="0.6">
      <c r="A4205" s="1">
        <v>44091</v>
      </c>
      <c r="B4205" s="3">
        <v>4.1666666666666664E-2</v>
      </c>
      <c r="C4205" s="2">
        <v>-3.1980000000000002E-5</v>
      </c>
    </row>
    <row r="4206" spans="1:3" x14ac:dyDescent="0.6">
      <c r="A4206" s="1">
        <v>44090</v>
      </c>
      <c r="B4206" s="3">
        <v>0.20833333333333334</v>
      </c>
      <c r="C4206" s="2">
        <v>-1.488E-5</v>
      </c>
    </row>
    <row r="4207" spans="1:3" x14ac:dyDescent="0.6">
      <c r="A4207" s="1">
        <v>44090</v>
      </c>
      <c r="B4207" s="3">
        <v>0.375</v>
      </c>
      <c r="C4207" s="2">
        <v>-1.1181E-4</v>
      </c>
    </row>
    <row r="4208" spans="1:3" x14ac:dyDescent="0.6">
      <c r="A4208" s="1">
        <v>44090</v>
      </c>
      <c r="B4208" s="3">
        <v>4.1666666666666664E-2</v>
      </c>
      <c r="C4208" s="2">
        <v>-5.1560000000000001E-5</v>
      </c>
    </row>
    <row r="4209" spans="1:3" x14ac:dyDescent="0.6">
      <c r="A4209" s="1">
        <v>44089</v>
      </c>
      <c r="B4209" s="3">
        <v>0.20833333333333334</v>
      </c>
      <c r="C4209" s="2">
        <v>-2.796E-5</v>
      </c>
    </row>
    <row r="4210" spans="1:3" x14ac:dyDescent="0.6">
      <c r="A4210" s="1">
        <v>44089</v>
      </c>
      <c r="B4210" s="3">
        <v>0.375</v>
      </c>
      <c r="C4210" s="2">
        <v>-2.2269999999999999E-4</v>
      </c>
    </row>
    <row r="4211" spans="1:3" x14ac:dyDescent="0.6">
      <c r="A4211" s="1">
        <v>44089</v>
      </c>
      <c r="B4211" s="3">
        <v>4.1666666666666664E-2</v>
      </c>
      <c r="C4211" s="2">
        <v>8.6799999999999999E-6</v>
      </c>
    </row>
    <row r="4212" spans="1:3" x14ac:dyDescent="0.6">
      <c r="A4212" s="1">
        <v>44088</v>
      </c>
      <c r="B4212" s="3">
        <v>0.20833333333333334</v>
      </c>
      <c r="C4212" s="2">
        <v>1E-4</v>
      </c>
    </row>
    <row r="4213" spans="1:3" x14ac:dyDescent="0.6">
      <c r="A4213" s="1">
        <v>44088</v>
      </c>
      <c r="B4213" s="3">
        <v>0.375</v>
      </c>
      <c r="C4213" s="2">
        <v>1E-4</v>
      </c>
    </row>
    <row r="4214" spans="1:3" x14ac:dyDescent="0.6">
      <c r="A4214" s="1">
        <v>44088</v>
      </c>
      <c r="B4214" s="3">
        <v>4.1666666666666664E-2</v>
      </c>
      <c r="C4214" s="2">
        <v>1E-4</v>
      </c>
    </row>
    <row r="4215" spans="1:3" x14ac:dyDescent="0.6">
      <c r="A4215" s="1">
        <v>44087</v>
      </c>
      <c r="B4215" s="3">
        <v>0.20833333333333334</v>
      </c>
      <c r="C4215" s="2">
        <v>1E-4</v>
      </c>
    </row>
    <row r="4216" spans="1:3" x14ac:dyDescent="0.6">
      <c r="A4216" s="1">
        <v>44087</v>
      </c>
      <c r="B4216" s="3">
        <v>0.375</v>
      </c>
      <c r="C4216" s="2">
        <v>1E-4</v>
      </c>
    </row>
    <row r="4217" spans="1:3" x14ac:dyDescent="0.6">
      <c r="A4217" s="1">
        <v>44087</v>
      </c>
      <c r="B4217" s="3">
        <v>4.1666666666666664E-2</v>
      </c>
      <c r="C4217" s="2">
        <v>1E-4</v>
      </c>
    </row>
    <row r="4218" spans="1:3" x14ac:dyDescent="0.6">
      <c r="A4218" s="1">
        <v>44086</v>
      </c>
      <c r="B4218" s="3">
        <v>0.20833333333333334</v>
      </c>
      <c r="C4218" s="2">
        <v>1E-4</v>
      </c>
    </row>
    <row r="4219" spans="1:3" x14ac:dyDescent="0.6">
      <c r="A4219" s="1">
        <v>44086</v>
      </c>
      <c r="B4219" s="3">
        <v>0.375</v>
      </c>
      <c r="C4219" s="2">
        <v>1E-4</v>
      </c>
    </row>
    <row r="4220" spans="1:3" x14ac:dyDescent="0.6">
      <c r="A4220" s="1">
        <v>44086</v>
      </c>
      <c r="B4220" s="3">
        <v>4.1666666666666664E-2</v>
      </c>
      <c r="C4220" s="2">
        <v>1E-4</v>
      </c>
    </row>
    <row r="4221" spans="1:3" x14ac:dyDescent="0.6">
      <c r="A4221" s="1">
        <v>44085</v>
      </c>
      <c r="B4221" s="3">
        <v>0.20833333333333334</v>
      </c>
      <c r="C4221" s="2">
        <v>1E-4</v>
      </c>
    </row>
    <row r="4222" spans="1:3" x14ac:dyDescent="0.6">
      <c r="A4222" s="1">
        <v>44085</v>
      </c>
      <c r="B4222" s="3">
        <v>0.375</v>
      </c>
      <c r="C4222" s="2">
        <v>1E-4</v>
      </c>
    </row>
    <row r="4223" spans="1:3" x14ac:dyDescent="0.6">
      <c r="A4223" s="1">
        <v>44085</v>
      </c>
      <c r="B4223" s="3">
        <v>4.1666666666666664E-2</v>
      </c>
      <c r="C4223" s="2">
        <v>1E-4</v>
      </c>
    </row>
    <row r="4224" spans="1:3" x14ac:dyDescent="0.6">
      <c r="A4224" s="1">
        <v>44084</v>
      </c>
      <c r="B4224" s="3">
        <v>0.20833333333333334</v>
      </c>
      <c r="C4224" s="2">
        <v>1E-4</v>
      </c>
    </row>
    <row r="4225" spans="1:3" x14ac:dyDescent="0.6">
      <c r="A4225" s="1">
        <v>44084</v>
      </c>
      <c r="B4225" s="3">
        <v>0.375</v>
      </c>
      <c r="C4225" s="2">
        <v>1E-4</v>
      </c>
    </row>
    <row r="4226" spans="1:3" x14ac:dyDescent="0.6">
      <c r="A4226" s="1">
        <v>44084</v>
      </c>
      <c r="B4226" s="3">
        <v>4.1666666666666664E-2</v>
      </c>
      <c r="C4226" s="2">
        <v>1E-4</v>
      </c>
    </row>
    <row r="4227" spans="1:3" x14ac:dyDescent="0.6">
      <c r="A4227" s="1">
        <v>44083</v>
      </c>
      <c r="B4227" s="3">
        <v>0.20833333333333334</v>
      </c>
      <c r="C4227" s="2">
        <v>1E-4</v>
      </c>
    </row>
    <row r="4228" spans="1:3" x14ac:dyDescent="0.6">
      <c r="A4228" s="1">
        <v>44083</v>
      </c>
      <c r="B4228" s="3">
        <v>0.375</v>
      </c>
      <c r="C4228" s="2">
        <v>1E-4</v>
      </c>
    </row>
    <row r="4229" spans="1:3" x14ac:dyDescent="0.6">
      <c r="A4229" s="1">
        <v>44083</v>
      </c>
      <c r="B4229" s="3">
        <v>4.1666666666666664E-2</v>
      </c>
      <c r="C4229" s="2">
        <v>1E-4</v>
      </c>
    </row>
    <row r="4230" spans="1:3" x14ac:dyDescent="0.6">
      <c r="A4230" s="1">
        <v>44082</v>
      </c>
      <c r="B4230" s="3">
        <v>0.20833333333333334</v>
      </c>
      <c r="C4230" s="2">
        <v>1E-4</v>
      </c>
    </row>
    <row r="4231" spans="1:3" x14ac:dyDescent="0.6">
      <c r="A4231" s="1">
        <v>44082</v>
      </c>
      <c r="B4231" s="3">
        <v>0.375</v>
      </c>
      <c r="C4231" s="2">
        <v>1E-4</v>
      </c>
    </row>
    <row r="4232" spans="1:3" x14ac:dyDescent="0.6">
      <c r="A4232" s="1">
        <v>44082</v>
      </c>
      <c r="B4232" s="3">
        <v>4.1666666666666664E-2</v>
      </c>
      <c r="C4232" s="2">
        <v>1E-4</v>
      </c>
    </row>
    <row r="4233" spans="1:3" x14ac:dyDescent="0.6">
      <c r="A4233" s="1">
        <v>44081</v>
      </c>
      <c r="B4233" s="3">
        <v>0.20833333333333334</v>
      </c>
      <c r="C4233" s="2">
        <v>1E-4</v>
      </c>
    </row>
    <row r="4234" spans="1:3" x14ac:dyDescent="0.6">
      <c r="A4234" s="1">
        <v>44081</v>
      </c>
      <c r="B4234" s="3">
        <v>0.375</v>
      </c>
      <c r="C4234" s="2">
        <v>1E-4</v>
      </c>
    </row>
    <row r="4235" spans="1:3" x14ac:dyDescent="0.6">
      <c r="A4235" s="1">
        <v>44081</v>
      </c>
      <c r="B4235" s="3">
        <v>4.1666666666666664E-2</v>
      </c>
      <c r="C4235" s="2">
        <v>1E-4</v>
      </c>
    </row>
    <row r="4236" spans="1:3" x14ac:dyDescent="0.6">
      <c r="A4236" s="1">
        <v>44080</v>
      </c>
      <c r="B4236" s="3">
        <v>0.20833333333333334</v>
      </c>
      <c r="C4236" s="2">
        <v>1E-4</v>
      </c>
    </row>
    <row r="4237" spans="1:3" x14ac:dyDescent="0.6">
      <c r="A4237" s="1">
        <v>44080</v>
      </c>
      <c r="B4237" s="3">
        <v>0.375</v>
      </c>
      <c r="C4237" s="2">
        <v>1E-4</v>
      </c>
    </row>
    <row r="4238" spans="1:3" x14ac:dyDescent="0.6">
      <c r="A4238" s="1">
        <v>44080</v>
      </c>
      <c r="B4238" s="3">
        <v>4.1666666666666664E-2</v>
      </c>
      <c r="C4238" s="2">
        <v>1E-4</v>
      </c>
    </row>
    <row r="4239" spans="1:3" x14ac:dyDescent="0.6">
      <c r="A4239" s="1">
        <v>44079</v>
      </c>
      <c r="B4239" s="3">
        <v>0.20833333333333334</v>
      </c>
      <c r="C4239" s="2">
        <v>1E-4</v>
      </c>
    </row>
    <row r="4240" spans="1:3" x14ac:dyDescent="0.6">
      <c r="A4240" s="1">
        <v>44079</v>
      </c>
      <c r="B4240" s="3">
        <v>0.375</v>
      </c>
      <c r="C4240" s="2">
        <v>1E-4</v>
      </c>
    </row>
    <row r="4241" spans="1:3" x14ac:dyDescent="0.6">
      <c r="A4241" s="1">
        <v>44079</v>
      </c>
      <c r="B4241" s="3">
        <v>4.1666666666666664E-2</v>
      </c>
      <c r="C4241" s="2">
        <v>1E-4</v>
      </c>
    </row>
    <row r="4242" spans="1:3" x14ac:dyDescent="0.6">
      <c r="A4242" s="1">
        <v>44078</v>
      </c>
      <c r="B4242" s="3">
        <v>0.20833333333333334</v>
      </c>
      <c r="C4242" s="2">
        <v>1E-4</v>
      </c>
    </row>
    <row r="4243" spans="1:3" x14ac:dyDescent="0.6">
      <c r="A4243" s="1">
        <v>44078</v>
      </c>
      <c r="B4243" s="3">
        <v>0.375</v>
      </c>
      <c r="C4243" s="2">
        <v>1E-4</v>
      </c>
    </row>
    <row r="4244" spans="1:3" x14ac:dyDescent="0.6">
      <c r="A4244" s="1">
        <v>44078</v>
      </c>
      <c r="B4244" s="3">
        <v>4.1666666666666664E-2</v>
      </c>
      <c r="C4244" s="2">
        <v>2.4708999999999999E-4</v>
      </c>
    </row>
    <row r="4245" spans="1:3" x14ac:dyDescent="0.6">
      <c r="A4245" s="1">
        <v>44077</v>
      </c>
      <c r="B4245" s="3">
        <v>0.20833333333333334</v>
      </c>
      <c r="C4245" s="2">
        <v>1.6828000000000001E-4</v>
      </c>
    </row>
    <row r="4246" spans="1:3" x14ac:dyDescent="0.6">
      <c r="A4246" s="1">
        <v>44077</v>
      </c>
      <c r="B4246" s="3">
        <v>0.375</v>
      </c>
      <c r="C4246" s="2">
        <v>2.1394E-4</v>
      </c>
    </row>
    <row r="4247" spans="1:3" x14ac:dyDescent="0.6">
      <c r="A4247" s="1">
        <v>44077</v>
      </c>
      <c r="B4247" s="3">
        <v>4.1666666666666664E-2</v>
      </c>
      <c r="C4247" s="2">
        <v>4.5038000000000001E-4</v>
      </c>
    </row>
    <row r="4248" spans="1:3" x14ac:dyDescent="0.6">
      <c r="A4248" s="1">
        <v>44076</v>
      </c>
      <c r="B4248" s="3">
        <v>0.20833333333333334</v>
      </c>
      <c r="C4248" s="2">
        <v>3.5073999999999999E-4</v>
      </c>
    </row>
    <row r="4249" spans="1:3" x14ac:dyDescent="0.6">
      <c r="A4249" s="1">
        <v>44076</v>
      </c>
      <c r="B4249" s="3">
        <v>0.375</v>
      </c>
      <c r="C4249" s="2">
        <v>3.2895E-4</v>
      </c>
    </row>
    <row r="4250" spans="1:3" x14ac:dyDescent="0.6">
      <c r="A4250" s="1">
        <v>44076</v>
      </c>
      <c r="B4250" s="3">
        <v>4.1666666666666664E-2</v>
      </c>
      <c r="C4250" s="2">
        <v>4.6860000000000001E-4</v>
      </c>
    </row>
    <row r="4251" spans="1:3" x14ac:dyDescent="0.6">
      <c r="A4251" s="1">
        <v>44075</v>
      </c>
      <c r="B4251" s="3">
        <v>0.20833333333333334</v>
      </c>
      <c r="C4251" s="2">
        <v>2.2960999999999999E-4</v>
      </c>
    </row>
    <row r="4252" spans="1:3" x14ac:dyDescent="0.6">
      <c r="A4252" s="1">
        <v>44075</v>
      </c>
      <c r="B4252" s="3">
        <v>0.375</v>
      </c>
      <c r="C4252" s="2">
        <v>1E-4</v>
      </c>
    </row>
    <row r="4253" spans="1:3" x14ac:dyDescent="0.6">
      <c r="A4253" s="1">
        <v>44075</v>
      </c>
      <c r="B4253" s="3">
        <v>4.1666666666666664E-2</v>
      </c>
      <c r="C4253" s="2">
        <v>1.5461000000000001E-4</v>
      </c>
    </row>
    <row r="4254" spans="1:3" x14ac:dyDescent="0.6">
      <c r="A4254" s="1">
        <v>44074</v>
      </c>
      <c r="B4254" s="3">
        <v>0.20833333333333334</v>
      </c>
      <c r="C4254" s="2">
        <v>1E-4</v>
      </c>
    </row>
    <row r="4255" spans="1:3" x14ac:dyDescent="0.6">
      <c r="A4255" s="1">
        <v>44074</v>
      </c>
      <c r="B4255" s="3">
        <v>0.375</v>
      </c>
      <c r="C4255" s="2">
        <v>1E-4</v>
      </c>
    </row>
    <row r="4256" spans="1:3" x14ac:dyDescent="0.6">
      <c r="A4256" s="1">
        <v>44074</v>
      </c>
      <c r="B4256" s="3">
        <v>4.1666666666666664E-2</v>
      </c>
      <c r="C4256" s="2">
        <v>1E-4</v>
      </c>
    </row>
    <row r="4257" spans="1:3" x14ac:dyDescent="0.6">
      <c r="A4257" s="1">
        <v>44073</v>
      </c>
      <c r="B4257" s="3">
        <v>0.20833333333333334</v>
      </c>
      <c r="C4257" s="2">
        <v>1E-4</v>
      </c>
    </row>
    <row r="4258" spans="1:3" x14ac:dyDescent="0.6">
      <c r="A4258" s="1">
        <v>44073</v>
      </c>
      <c r="B4258" s="3">
        <v>0.375</v>
      </c>
      <c r="C4258" s="2">
        <v>1E-4</v>
      </c>
    </row>
    <row r="4259" spans="1:3" x14ac:dyDescent="0.6">
      <c r="A4259" s="1">
        <v>44073</v>
      </c>
      <c r="B4259" s="3">
        <v>4.1666666666666664E-2</v>
      </c>
      <c r="C4259" s="2">
        <v>1E-4</v>
      </c>
    </row>
    <row r="4260" spans="1:3" x14ac:dyDescent="0.6">
      <c r="A4260" s="1">
        <v>44072</v>
      </c>
      <c r="B4260" s="3">
        <v>0.20833333333333334</v>
      </c>
      <c r="C4260" s="2">
        <v>1E-4</v>
      </c>
    </row>
    <row r="4261" spans="1:3" x14ac:dyDescent="0.6">
      <c r="A4261" s="1">
        <v>44072</v>
      </c>
      <c r="B4261" s="3">
        <v>0.375</v>
      </c>
      <c r="C4261" s="2">
        <v>1E-4</v>
      </c>
    </row>
    <row r="4262" spans="1:3" x14ac:dyDescent="0.6">
      <c r="A4262" s="1">
        <v>44072</v>
      </c>
      <c r="B4262" s="3">
        <v>4.1666666666666664E-2</v>
      </c>
      <c r="C4262" s="2">
        <v>1E-4</v>
      </c>
    </row>
    <row r="4263" spans="1:3" x14ac:dyDescent="0.6">
      <c r="A4263" s="1">
        <v>44071</v>
      </c>
      <c r="B4263" s="3">
        <v>0.20833333333333334</v>
      </c>
      <c r="C4263" s="2">
        <v>1E-4</v>
      </c>
    </row>
    <row r="4264" spans="1:3" x14ac:dyDescent="0.6">
      <c r="A4264" s="1">
        <v>44071</v>
      </c>
      <c r="B4264" s="3">
        <v>0.375</v>
      </c>
      <c r="C4264" s="2">
        <v>1E-4</v>
      </c>
    </row>
    <row r="4265" spans="1:3" x14ac:dyDescent="0.6">
      <c r="A4265" s="1">
        <v>44071</v>
      </c>
      <c r="B4265" s="3">
        <v>4.1666666666666664E-2</v>
      </c>
      <c r="C4265" s="2">
        <v>1E-4</v>
      </c>
    </row>
    <row r="4266" spans="1:3" x14ac:dyDescent="0.6">
      <c r="A4266" s="1">
        <v>44070</v>
      </c>
      <c r="B4266" s="3">
        <v>0.20833333333333334</v>
      </c>
      <c r="C4266" s="2">
        <v>1E-4</v>
      </c>
    </row>
    <row r="4267" spans="1:3" x14ac:dyDescent="0.6">
      <c r="A4267" s="1">
        <v>44070</v>
      </c>
      <c r="B4267" s="3">
        <v>0.375</v>
      </c>
      <c r="C4267" s="2">
        <v>1E-4</v>
      </c>
    </row>
    <row r="4268" spans="1:3" x14ac:dyDescent="0.6">
      <c r="A4268" s="1">
        <v>44070</v>
      </c>
      <c r="B4268" s="3">
        <v>4.1666666666666664E-2</v>
      </c>
      <c r="C4268" s="2">
        <v>1.3038000000000001E-4</v>
      </c>
    </row>
    <row r="4269" spans="1:3" x14ac:dyDescent="0.6">
      <c r="A4269" s="1">
        <v>44069</v>
      </c>
      <c r="B4269" s="3">
        <v>0.20833333333333334</v>
      </c>
      <c r="C4269" s="2">
        <v>1E-4</v>
      </c>
    </row>
    <row r="4270" spans="1:3" x14ac:dyDescent="0.6">
      <c r="A4270" s="1">
        <v>44069</v>
      </c>
      <c r="B4270" s="3">
        <v>0.375</v>
      </c>
      <c r="C4270" s="2">
        <v>2.3316E-4</v>
      </c>
    </row>
    <row r="4271" spans="1:3" x14ac:dyDescent="0.6">
      <c r="A4271" s="1">
        <v>44069</v>
      </c>
      <c r="B4271" s="3">
        <v>4.1666666666666664E-2</v>
      </c>
      <c r="C4271" s="2">
        <v>4.258E-4</v>
      </c>
    </row>
    <row r="4272" spans="1:3" x14ac:dyDescent="0.6">
      <c r="A4272" s="1">
        <v>44068</v>
      </c>
      <c r="B4272" s="3">
        <v>0.20833333333333334</v>
      </c>
      <c r="C4272" s="2">
        <v>1E-4</v>
      </c>
    </row>
    <row r="4273" spans="1:3" x14ac:dyDescent="0.6">
      <c r="A4273" s="1">
        <v>44068</v>
      </c>
      <c r="B4273" s="3">
        <v>0.375</v>
      </c>
      <c r="C4273" s="2">
        <v>1E-4</v>
      </c>
    </row>
    <row r="4274" spans="1:3" x14ac:dyDescent="0.6">
      <c r="A4274" s="1">
        <v>44068</v>
      </c>
      <c r="B4274" s="3">
        <v>4.1666666666666664E-2</v>
      </c>
      <c r="C4274" s="2">
        <v>1E-4</v>
      </c>
    </row>
    <row r="4275" spans="1:3" x14ac:dyDescent="0.6">
      <c r="A4275" s="1">
        <v>44067</v>
      </c>
      <c r="B4275" s="3">
        <v>0.20833333333333334</v>
      </c>
      <c r="C4275" s="2">
        <v>1E-4</v>
      </c>
    </row>
    <row r="4276" spans="1:3" x14ac:dyDescent="0.6">
      <c r="A4276" s="1">
        <v>44067</v>
      </c>
      <c r="B4276" s="3">
        <v>0.375</v>
      </c>
      <c r="C4276" s="2">
        <v>1E-4</v>
      </c>
    </row>
    <row r="4277" spans="1:3" x14ac:dyDescent="0.6">
      <c r="A4277" s="1">
        <v>44067</v>
      </c>
      <c r="B4277" s="3">
        <v>4.1666666666666664E-2</v>
      </c>
      <c r="C4277" s="2">
        <v>1E-4</v>
      </c>
    </row>
    <row r="4278" spans="1:3" x14ac:dyDescent="0.6">
      <c r="A4278" s="1">
        <v>44066</v>
      </c>
      <c r="B4278" s="3">
        <v>0.20833333333333334</v>
      </c>
      <c r="C4278" s="2">
        <v>1E-4</v>
      </c>
    </row>
    <row r="4279" spans="1:3" x14ac:dyDescent="0.6">
      <c r="A4279" s="1">
        <v>44066</v>
      </c>
      <c r="B4279" s="3">
        <v>0.375</v>
      </c>
      <c r="C4279" s="2">
        <v>1E-4</v>
      </c>
    </row>
    <row r="4280" spans="1:3" x14ac:dyDescent="0.6">
      <c r="A4280" s="1">
        <v>44066</v>
      </c>
      <c r="B4280" s="3">
        <v>4.1666666666666664E-2</v>
      </c>
      <c r="C4280" s="2">
        <v>1E-4</v>
      </c>
    </row>
    <row r="4281" spans="1:3" x14ac:dyDescent="0.6">
      <c r="A4281" s="1">
        <v>44065</v>
      </c>
      <c r="B4281" s="3">
        <v>0.20833333333333334</v>
      </c>
      <c r="C4281" s="2">
        <v>1E-4</v>
      </c>
    </row>
    <row r="4282" spans="1:3" x14ac:dyDescent="0.6">
      <c r="A4282" s="1">
        <v>44065</v>
      </c>
      <c r="B4282" s="3">
        <v>0.375</v>
      </c>
      <c r="C4282" s="2">
        <v>1E-4</v>
      </c>
    </row>
    <row r="4283" spans="1:3" x14ac:dyDescent="0.6">
      <c r="A4283" s="1">
        <v>44065</v>
      </c>
      <c r="B4283" s="3">
        <v>4.1666666666666664E-2</v>
      </c>
      <c r="C4283" s="2">
        <v>1E-4</v>
      </c>
    </row>
    <row r="4284" spans="1:3" x14ac:dyDescent="0.6">
      <c r="A4284" s="1">
        <v>44064</v>
      </c>
      <c r="B4284" s="3">
        <v>0.20833333333333334</v>
      </c>
      <c r="C4284" s="2">
        <v>1E-4</v>
      </c>
    </row>
    <row r="4285" spans="1:3" x14ac:dyDescent="0.6">
      <c r="A4285" s="1">
        <v>44064</v>
      </c>
      <c r="B4285" s="3">
        <v>0.375</v>
      </c>
      <c r="C4285" s="2">
        <v>1E-4</v>
      </c>
    </row>
    <row r="4286" spans="1:3" x14ac:dyDescent="0.6">
      <c r="A4286" s="1">
        <v>44064</v>
      </c>
      <c r="B4286" s="3">
        <v>4.1666666666666664E-2</v>
      </c>
      <c r="C4286" s="2">
        <v>1.8280999999999999E-4</v>
      </c>
    </row>
    <row r="4287" spans="1:3" x14ac:dyDescent="0.6">
      <c r="A4287" s="1">
        <v>44063</v>
      </c>
      <c r="B4287" s="3">
        <v>0.20833333333333334</v>
      </c>
      <c r="C4287" s="2">
        <v>1.159E-4</v>
      </c>
    </row>
    <row r="4288" spans="1:3" x14ac:dyDescent="0.6">
      <c r="A4288" s="1">
        <v>44063</v>
      </c>
      <c r="B4288" s="3">
        <v>0.375</v>
      </c>
      <c r="C4288" s="2">
        <v>2.4189E-4</v>
      </c>
    </row>
    <row r="4289" spans="1:3" x14ac:dyDescent="0.6">
      <c r="A4289" s="1">
        <v>44063</v>
      </c>
      <c r="B4289" s="3">
        <v>4.1666666666666664E-2</v>
      </c>
      <c r="C4289" s="2">
        <v>2.4051000000000001E-4</v>
      </c>
    </row>
    <row r="4290" spans="1:3" x14ac:dyDescent="0.6">
      <c r="A4290" s="1">
        <v>44062</v>
      </c>
      <c r="B4290" s="3">
        <v>0.20833333333333334</v>
      </c>
      <c r="C4290" s="2">
        <v>5.4923999999999999E-4</v>
      </c>
    </row>
    <row r="4291" spans="1:3" x14ac:dyDescent="0.6">
      <c r="A4291" s="1">
        <v>44062</v>
      </c>
      <c r="B4291" s="3">
        <v>0.375</v>
      </c>
      <c r="C4291" s="2">
        <v>7.7293000000000001E-4</v>
      </c>
    </row>
    <row r="4292" spans="1:3" x14ac:dyDescent="0.6">
      <c r="A4292" s="1">
        <v>44062</v>
      </c>
      <c r="B4292" s="3">
        <v>4.1666666666666664E-2</v>
      </c>
      <c r="C4292" s="2">
        <v>1.0015600000000001E-3</v>
      </c>
    </row>
    <row r="4293" spans="1:3" x14ac:dyDescent="0.6">
      <c r="A4293" s="1">
        <v>44061</v>
      </c>
      <c r="B4293" s="3">
        <v>0.20833333333333334</v>
      </c>
      <c r="C4293" s="2">
        <v>7.8206E-4</v>
      </c>
    </row>
    <row r="4294" spans="1:3" x14ac:dyDescent="0.6">
      <c r="A4294" s="1">
        <v>44061</v>
      </c>
      <c r="B4294" s="3">
        <v>0.375</v>
      </c>
      <c r="C4294" s="2">
        <v>1.19904E-3</v>
      </c>
    </row>
    <row r="4295" spans="1:3" x14ac:dyDescent="0.6">
      <c r="A4295" s="1">
        <v>44061</v>
      </c>
      <c r="B4295" s="3">
        <v>4.1666666666666664E-2</v>
      </c>
      <c r="C4295" s="2">
        <v>8.5760000000000003E-4</v>
      </c>
    </row>
    <row r="4296" spans="1:3" x14ac:dyDescent="0.6">
      <c r="A4296" s="1">
        <v>44060</v>
      </c>
      <c r="B4296" s="3">
        <v>0.20833333333333334</v>
      </c>
      <c r="C4296" s="2">
        <v>3.9805999999999999E-4</v>
      </c>
    </row>
    <row r="4297" spans="1:3" x14ac:dyDescent="0.6">
      <c r="A4297" s="1">
        <v>44060</v>
      </c>
      <c r="B4297" s="3">
        <v>0.375</v>
      </c>
      <c r="C4297" s="2">
        <v>2.6342E-4</v>
      </c>
    </row>
    <row r="4298" spans="1:3" x14ac:dyDescent="0.6">
      <c r="A4298" s="1">
        <v>44060</v>
      </c>
      <c r="B4298" s="3">
        <v>4.1666666666666664E-2</v>
      </c>
      <c r="C4298" s="2">
        <v>3.1523E-4</v>
      </c>
    </row>
    <row r="4299" spans="1:3" x14ac:dyDescent="0.6">
      <c r="A4299" s="1">
        <v>44059</v>
      </c>
      <c r="B4299" s="3">
        <v>0.20833333333333334</v>
      </c>
      <c r="C4299" s="2">
        <v>4.8777E-4</v>
      </c>
    </row>
    <row r="4300" spans="1:3" x14ac:dyDescent="0.6">
      <c r="A4300" s="1">
        <v>44059</v>
      </c>
      <c r="B4300" s="3">
        <v>0.375</v>
      </c>
      <c r="C4300" s="2">
        <v>1.5640000000000001E-4</v>
      </c>
    </row>
    <row r="4301" spans="1:3" x14ac:dyDescent="0.6">
      <c r="A4301" s="1">
        <v>44059</v>
      </c>
      <c r="B4301" s="3">
        <v>4.1666666666666664E-2</v>
      </c>
      <c r="C4301" s="2">
        <v>2.1903999999999999E-4</v>
      </c>
    </row>
    <row r="4302" spans="1:3" x14ac:dyDescent="0.6">
      <c r="A4302" s="1">
        <v>44058</v>
      </c>
      <c r="B4302" s="3">
        <v>0.20833333333333334</v>
      </c>
      <c r="C4302" s="2">
        <v>3.6650000000000002E-4</v>
      </c>
    </row>
    <row r="4303" spans="1:3" x14ac:dyDescent="0.6">
      <c r="A4303" s="1">
        <v>44058</v>
      </c>
      <c r="B4303" s="3">
        <v>0.375</v>
      </c>
      <c r="C4303" s="2">
        <v>1E-4</v>
      </c>
    </row>
    <row r="4304" spans="1:3" x14ac:dyDescent="0.6">
      <c r="A4304" s="1">
        <v>44058</v>
      </c>
      <c r="B4304" s="3">
        <v>4.1666666666666664E-2</v>
      </c>
      <c r="C4304" s="2">
        <v>2.7432999999999998E-4</v>
      </c>
    </row>
    <row r="4305" spans="1:3" x14ac:dyDescent="0.6">
      <c r="A4305" s="1">
        <v>44057</v>
      </c>
      <c r="B4305" s="3">
        <v>0.20833333333333334</v>
      </c>
      <c r="C4305" s="2">
        <v>4.4037999999999998E-4</v>
      </c>
    </row>
    <row r="4306" spans="1:3" x14ac:dyDescent="0.6">
      <c r="A4306" s="1">
        <v>44057</v>
      </c>
      <c r="B4306" s="3">
        <v>0.375</v>
      </c>
      <c r="C4306" s="2">
        <v>1.7598000000000001E-4</v>
      </c>
    </row>
    <row r="4307" spans="1:3" x14ac:dyDescent="0.6">
      <c r="A4307" s="1">
        <v>44057</v>
      </c>
      <c r="B4307" s="3">
        <v>4.1666666666666664E-2</v>
      </c>
      <c r="C4307" s="2">
        <v>1E-4</v>
      </c>
    </row>
    <row r="4308" spans="1:3" x14ac:dyDescent="0.6">
      <c r="A4308" s="1">
        <v>44056</v>
      </c>
      <c r="B4308" s="3">
        <v>0.20833333333333334</v>
      </c>
      <c r="C4308" s="2">
        <v>1E-4</v>
      </c>
    </row>
    <row r="4309" spans="1:3" x14ac:dyDescent="0.6">
      <c r="A4309" s="1">
        <v>44056</v>
      </c>
      <c r="B4309" s="3">
        <v>0.375</v>
      </c>
      <c r="C4309" s="2">
        <v>1E-4</v>
      </c>
    </row>
    <row r="4310" spans="1:3" x14ac:dyDescent="0.6">
      <c r="A4310" s="1">
        <v>44056</v>
      </c>
      <c r="B4310" s="3">
        <v>4.1666666666666664E-2</v>
      </c>
      <c r="C4310" s="2">
        <v>1E-4</v>
      </c>
    </row>
    <row r="4311" spans="1:3" x14ac:dyDescent="0.6">
      <c r="A4311" s="1">
        <v>44055</v>
      </c>
      <c r="B4311" s="3">
        <v>0.20833333333333334</v>
      </c>
      <c r="C4311" s="2">
        <v>1E-4</v>
      </c>
    </row>
    <row r="4312" spans="1:3" x14ac:dyDescent="0.6">
      <c r="A4312" s="1">
        <v>44055</v>
      </c>
      <c r="B4312" s="3">
        <v>0.375</v>
      </c>
      <c r="C4312" s="2">
        <v>1E-4</v>
      </c>
    </row>
    <row r="4313" spans="1:3" x14ac:dyDescent="0.6">
      <c r="A4313" s="1">
        <v>44055</v>
      </c>
      <c r="B4313" s="3">
        <v>4.1666666666666664E-2</v>
      </c>
      <c r="C4313" s="2">
        <v>5.9816000000000003E-4</v>
      </c>
    </row>
    <row r="4314" spans="1:3" x14ac:dyDescent="0.6">
      <c r="A4314" s="1">
        <v>44054</v>
      </c>
      <c r="B4314" s="3">
        <v>0.20833333333333334</v>
      </c>
      <c r="C4314" s="2">
        <v>2.2735999999999999E-4</v>
      </c>
    </row>
    <row r="4315" spans="1:3" x14ac:dyDescent="0.6">
      <c r="A4315" s="1">
        <v>44054</v>
      </c>
      <c r="B4315" s="3">
        <v>0.375</v>
      </c>
      <c r="C4315" s="2">
        <v>1.3370999999999999E-4</v>
      </c>
    </row>
    <row r="4316" spans="1:3" x14ac:dyDescent="0.6">
      <c r="A4316" s="1">
        <v>44054</v>
      </c>
      <c r="B4316" s="3">
        <v>4.1666666666666664E-2</v>
      </c>
      <c r="C4316" s="2">
        <v>3.0217999999999998E-4</v>
      </c>
    </row>
    <row r="4317" spans="1:3" x14ac:dyDescent="0.6">
      <c r="A4317" s="1">
        <v>44053</v>
      </c>
      <c r="B4317" s="3">
        <v>0.20833333333333334</v>
      </c>
      <c r="C4317" s="2">
        <v>1.31898E-3</v>
      </c>
    </row>
    <row r="4318" spans="1:3" x14ac:dyDescent="0.6">
      <c r="A4318" s="1">
        <v>44053</v>
      </c>
      <c r="B4318" s="3">
        <v>0.375</v>
      </c>
      <c r="C4318" s="2">
        <v>1E-4</v>
      </c>
    </row>
    <row r="4319" spans="1:3" x14ac:dyDescent="0.6">
      <c r="A4319" s="1">
        <v>44053</v>
      </c>
      <c r="B4319" s="3">
        <v>4.1666666666666664E-2</v>
      </c>
      <c r="C4319" s="2">
        <v>1.4574E-4</v>
      </c>
    </row>
    <row r="4320" spans="1:3" x14ac:dyDescent="0.6">
      <c r="A4320" s="1">
        <v>44052</v>
      </c>
      <c r="B4320" s="3">
        <v>0.20833333333333334</v>
      </c>
      <c r="C4320" s="2">
        <v>2.1065E-4</v>
      </c>
    </row>
    <row r="4321" spans="1:3" x14ac:dyDescent="0.6">
      <c r="A4321" s="1">
        <v>44052</v>
      </c>
      <c r="B4321" s="3">
        <v>0.375</v>
      </c>
      <c r="C4321" s="2">
        <v>1E-4</v>
      </c>
    </row>
    <row r="4322" spans="1:3" x14ac:dyDescent="0.6">
      <c r="A4322" s="1">
        <v>44052</v>
      </c>
      <c r="B4322" s="3">
        <v>4.1666666666666664E-2</v>
      </c>
      <c r="C4322" s="2">
        <v>1E-4</v>
      </c>
    </row>
    <row r="4323" spans="1:3" x14ac:dyDescent="0.6">
      <c r="A4323" s="1">
        <v>44051</v>
      </c>
      <c r="B4323" s="3">
        <v>0.20833333333333334</v>
      </c>
      <c r="C4323" s="2">
        <v>1E-4</v>
      </c>
    </row>
    <row r="4324" spans="1:3" x14ac:dyDescent="0.6">
      <c r="A4324" s="1">
        <v>44051</v>
      </c>
      <c r="B4324" s="3">
        <v>0.375</v>
      </c>
      <c r="C4324" s="2">
        <v>1E-4</v>
      </c>
    </row>
    <row r="4325" spans="1:3" x14ac:dyDescent="0.6">
      <c r="A4325" s="1">
        <v>44051</v>
      </c>
      <c r="B4325" s="3">
        <v>4.1666666666666664E-2</v>
      </c>
      <c r="C4325" s="2">
        <v>2.3934E-4</v>
      </c>
    </row>
    <row r="4326" spans="1:3" x14ac:dyDescent="0.6">
      <c r="A4326" s="1">
        <v>44050</v>
      </c>
      <c r="B4326" s="3">
        <v>0.20833333333333334</v>
      </c>
      <c r="C4326" s="2">
        <v>2.1201E-4</v>
      </c>
    </row>
    <row r="4327" spans="1:3" x14ac:dyDescent="0.6">
      <c r="A4327" s="1">
        <v>44050</v>
      </c>
      <c r="B4327" s="3">
        <v>0.375</v>
      </c>
      <c r="C4327" s="2">
        <v>3.1707000000000003E-4</v>
      </c>
    </row>
    <row r="4328" spans="1:3" x14ac:dyDescent="0.6">
      <c r="A4328" s="1">
        <v>44050</v>
      </c>
      <c r="B4328" s="3">
        <v>4.1666666666666664E-2</v>
      </c>
      <c r="C4328" s="2">
        <v>3.6099E-4</v>
      </c>
    </row>
    <row r="4329" spans="1:3" x14ac:dyDescent="0.6">
      <c r="A4329" s="1">
        <v>44049</v>
      </c>
      <c r="B4329" s="3">
        <v>0.20833333333333334</v>
      </c>
      <c r="C4329" s="2">
        <v>3.8695999999999999E-4</v>
      </c>
    </row>
    <row r="4330" spans="1:3" x14ac:dyDescent="0.6">
      <c r="A4330" s="1">
        <v>44049</v>
      </c>
      <c r="B4330" s="3">
        <v>0.375</v>
      </c>
      <c r="C4330" s="2">
        <v>3.8866999999999998E-4</v>
      </c>
    </row>
    <row r="4331" spans="1:3" x14ac:dyDescent="0.6">
      <c r="A4331" s="1">
        <v>44049</v>
      </c>
      <c r="B4331" s="3">
        <v>4.1666666666666664E-2</v>
      </c>
      <c r="C4331" s="2">
        <v>2.2044E-4</v>
      </c>
    </row>
    <row r="4332" spans="1:3" x14ac:dyDescent="0.6">
      <c r="A4332" s="1">
        <v>44048</v>
      </c>
      <c r="B4332" s="3">
        <v>0.20833333333333334</v>
      </c>
      <c r="C4332" s="2">
        <v>1.6613000000000001E-4</v>
      </c>
    </row>
    <row r="4333" spans="1:3" x14ac:dyDescent="0.6">
      <c r="A4333" s="1">
        <v>44048</v>
      </c>
      <c r="B4333" s="3">
        <v>0.375</v>
      </c>
      <c r="C4333" s="2">
        <v>1.3898E-4</v>
      </c>
    </row>
    <row r="4334" spans="1:3" x14ac:dyDescent="0.6">
      <c r="A4334" s="1">
        <v>44048</v>
      </c>
      <c r="B4334" s="3">
        <v>4.1666666666666664E-2</v>
      </c>
      <c r="C4334" s="2">
        <v>3.8617000000000002E-4</v>
      </c>
    </row>
    <row r="4335" spans="1:3" x14ac:dyDescent="0.6">
      <c r="A4335" s="1">
        <v>44047</v>
      </c>
      <c r="B4335" s="3">
        <v>0.20833333333333334</v>
      </c>
      <c r="C4335" s="2">
        <v>3.0645999999999999E-4</v>
      </c>
    </row>
    <row r="4336" spans="1:3" x14ac:dyDescent="0.6">
      <c r="A4336" s="1">
        <v>44047</v>
      </c>
      <c r="B4336" s="3">
        <v>0.375</v>
      </c>
      <c r="C4336" s="2">
        <v>3.1113000000000001E-4</v>
      </c>
    </row>
    <row r="4337" spans="1:3" x14ac:dyDescent="0.6">
      <c r="A4337" s="1">
        <v>44047</v>
      </c>
      <c r="B4337" s="3">
        <v>4.1666666666666664E-2</v>
      </c>
      <c r="C4337" s="2">
        <v>4.3731E-4</v>
      </c>
    </row>
    <row r="4338" spans="1:3" x14ac:dyDescent="0.6">
      <c r="A4338" s="1">
        <v>44046</v>
      </c>
      <c r="B4338" s="3">
        <v>0.20833333333333334</v>
      </c>
      <c r="C4338" s="2">
        <v>4.5929E-4</v>
      </c>
    </row>
    <row r="4339" spans="1:3" x14ac:dyDescent="0.6">
      <c r="A4339" s="1">
        <v>44046</v>
      </c>
      <c r="B4339" s="3">
        <v>0.375</v>
      </c>
      <c r="C4339" s="2">
        <v>2.5849E-4</v>
      </c>
    </row>
    <row r="4340" spans="1:3" x14ac:dyDescent="0.6">
      <c r="A4340" s="1">
        <v>44046</v>
      </c>
      <c r="B4340" s="3">
        <v>4.1666666666666664E-2</v>
      </c>
      <c r="C4340" s="2">
        <v>2.4751999999999999E-4</v>
      </c>
    </row>
    <row r="4341" spans="1:3" x14ac:dyDescent="0.6">
      <c r="A4341" s="1">
        <v>44045</v>
      </c>
      <c r="B4341" s="3">
        <v>0.20833333333333334</v>
      </c>
      <c r="C4341" s="2">
        <v>4.2430000000000001E-4</v>
      </c>
    </row>
    <row r="4342" spans="1:3" x14ac:dyDescent="0.6">
      <c r="A4342" s="1">
        <v>44045</v>
      </c>
      <c r="B4342" s="3">
        <v>0.375</v>
      </c>
      <c r="C4342" s="2">
        <v>9.5567000000000004E-4</v>
      </c>
    </row>
    <row r="4343" spans="1:3" x14ac:dyDescent="0.6">
      <c r="A4343" s="1">
        <v>44045</v>
      </c>
      <c r="B4343" s="3">
        <v>4.1666666666666664E-2</v>
      </c>
      <c r="C4343" s="2">
        <v>4.8996E-4</v>
      </c>
    </row>
    <row r="4344" spans="1:3" x14ac:dyDescent="0.6">
      <c r="A4344" s="1">
        <v>44044</v>
      </c>
      <c r="B4344" s="3">
        <v>0.20833333333333334</v>
      </c>
      <c r="C4344" s="2">
        <v>3.0783999999999998E-4</v>
      </c>
    </row>
    <row r="4345" spans="1:3" x14ac:dyDescent="0.6">
      <c r="A4345" s="1">
        <v>44044</v>
      </c>
      <c r="B4345" s="3">
        <v>0.375</v>
      </c>
      <c r="C4345" s="2">
        <v>2.7910000000000001E-4</v>
      </c>
    </row>
    <row r="4346" spans="1:3" x14ac:dyDescent="0.6">
      <c r="A4346" s="1">
        <v>44044</v>
      </c>
      <c r="B4346" s="3">
        <v>4.1666666666666664E-2</v>
      </c>
      <c r="C4346" s="2">
        <v>3.7715999999999997E-4</v>
      </c>
    </row>
    <row r="4347" spans="1:3" x14ac:dyDescent="0.6">
      <c r="A4347" s="1">
        <v>44043</v>
      </c>
      <c r="B4347" s="3">
        <v>0.20833333333333334</v>
      </c>
      <c r="C4347" s="2">
        <v>3.9347999999999998E-4</v>
      </c>
    </row>
    <row r="4348" spans="1:3" x14ac:dyDescent="0.6">
      <c r="A4348" s="1">
        <v>44043</v>
      </c>
      <c r="B4348" s="3">
        <v>0.375</v>
      </c>
      <c r="C4348" s="2">
        <v>8.2653000000000002E-4</v>
      </c>
    </row>
    <row r="4349" spans="1:3" x14ac:dyDescent="0.6">
      <c r="A4349" s="1">
        <v>44043</v>
      </c>
      <c r="B4349" s="3">
        <v>4.1666666666666664E-2</v>
      </c>
      <c r="C4349" s="2">
        <v>6.9174000000000004E-4</v>
      </c>
    </row>
    <row r="4350" spans="1:3" x14ac:dyDescent="0.6">
      <c r="A4350" s="1">
        <v>44042</v>
      </c>
      <c r="B4350" s="3">
        <v>0.20833333333333334</v>
      </c>
      <c r="C4350" s="2">
        <v>7.2329000000000002E-4</v>
      </c>
    </row>
    <row r="4351" spans="1:3" x14ac:dyDescent="0.6">
      <c r="A4351" s="1">
        <v>44042</v>
      </c>
      <c r="B4351" s="3">
        <v>0.375</v>
      </c>
      <c r="C4351" s="2">
        <v>6.1759E-4</v>
      </c>
    </row>
    <row r="4352" spans="1:3" x14ac:dyDescent="0.6">
      <c r="A4352" s="1">
        <v>44042</v>
      </c>
      <c r="B4352" s="3">
        <v>4.1666666666666664E-2</v>
      </c>
      <c r="C4352" s="2">
        <v>6.1855999999999999E-4</v>
      </c>
    </row>
    <row r="4353" spans="1:3" x14ac:dyDescent="0.6">
      <c r="A4353" s="1">
        <v>44041</v>
      </c>
      <c r="B4353" s="3">
        <v>0.20833333333333334</v>
      </c>
      <c r="C4353" s="2">
        <v>6.8207000000000001E-4</v>
      </c>
    </row>
    <row r="4354" spans="1:3" x14ac:dyDescent="0.6">
      <c r="A4354" s="1">
        <v>44041</v>
      </c>
      <c r="B4354" s="3">
        <v>0.375</v>
      </c>
      <c r="C4354" s="2">
        <v>8.3620999999999999E-4</v>
      </c>
    </row>
    <row r="4355" spans="1:3" x14ac:dyDescent="0.6">
      <c r="A4355" s="1">
        <v>44041</v>
      </c>
      <c r="B4355" s="3">
        <v>4.1666666666666664E-2</v>
      </c>
      <c r="C4355" s="2">
        <v>9.7576E-4</v>
      </c>
    </row>
    <row r="4356" spans="1:3" x14ac:dyDescent="0.6">
      <c r="A4356" s="1">
        <v>44040</v>
      </c>
      <c r="B4356" s="3">
        <v>0.20833333333333334</v>
      </c>
      <c r="C4356" s="2">
        <v>1.2205199999999999E-3</v>
      </c>
    </row>
    <row r="4357" spans="1:3" x14ac:dyDescent="0.6">
      <c r="A4357" s="1">
        <v>44040</v>
      </c>
      <c r="B4357" s="3">
        <v>0.375</v>
      </c>
      <c r="C4357" s="2">
        <v>1.3948400000000001E-3</v>
      </c>
    </row>
    <row r="4358" spans="1:3" x14ac:dyDescent="0.6">
      <c r="A4358" s="1">
        <v>44040</v>
      </c>
      <c r="B4358" s="3">
        <v>4.1666666666666664E-2</v>
      </c>
      <c r="C4358" s="2">
        <v>5.1887999999999999E-4</v>
      </c>
    </row>
    <row r="4359" spans="1:3" x14ac:dyDescent="0.6">
      <c r="A4359" s="1">
        <v>44039</v>
      </c>
      <c r="B4359" s="3">
        <v>0.20833333333333334</v>
      </c>
      <c r="C4359" s="2">
        <v>8.6992999999999999E-4</v>
      </c>
    </row>
    <row r="4360" spans="1:3" x14ac:dyDescent="0.6">
      <c r="A4360" s="1">
        <v>44039</v>
      </c>
      <c r="B4360" s="3">
        <v>0.375</v>
      </c>
      <c r="C4360" s="2">
        <v>4.7137999999999998E-4</v>
      </c>
    </row>
    <row r="4361" spans="1:3" x14ac:dyDescent="0.6">
      <c r="A4361" s="1">
        <v>44039</v>
      </c>
      <c r="B4361" s="3">
        <v>4.1666666666666664E-2</v>
      </c>
      <c r="C4361" s="2">
        <v>6.5437000000000004E-4</v>
      </c>
    </row>
    <row r="4362" spans="1:3" x14ac:dyDescent="0.6">
      <c r="A4362" s="1">
        <v>44038</v>
      </c>
      <c r="B4362" s="3">
        <v>0.20833333333333334</v>
      </c>
      <c r="C4362" s="2">
        <v>1E-4</v>
      </c>
    </row>
    <row r="4363" spans="1:3" x14ac:dyDescent="0.6">
      <c r="A4363" s="1">
        <v>44038</v>
      </c>
      <c r="B4363" s="3">
        <v>0.375</v>
      </c>
      <c r="C4363" s="2">
        <v>1E-4</v>
      </c>
    </row>
    <row r="4364" spans="1:3" x14ac:dyDescent="0.6">
      <c r="A4364" s="1">
        <v>44038</v>
      </c>
      <c r="B4364" s="3">
        <v>4.1666666666666664E-2</v>
      </c>
      <c r="C4364" s="2">
        <v>1E-4</v>
      </c>
    </row>
    <row r="4365" spans="1:3" x14ac:dyDescent="0.6">
      <c r="A4365" s="1">
        <v>44037</v>
      </c>
      <c r="B4365" s="3">
        <v>0.20833333333333334</v>
      </c>
      <c r="C4365" s="2">
        <v>1E-4</v>
      </c>
    </row>
    <row r="4366" spans="1:3" x14ac:dyDescent="0.6">
      <c r="A4366" s="1">
        <v>44037</v>
      </c>
      <c r="B4366" s="3">
        <v>0.375</v>
      </c>
      <c r="C4366" s="2">
        <v>1E-4</v>
      </c>
    </row>
    <row r="4367" spans="1:3" x14ac:dyDescent="0.6">
      <c r="A4367" s="1">
        <v>44037</v>
      </c>
      <c r="B4367" s="3">
        <v>4.1666666666666664E-2</v>
      </c>
      <c r="C4367" s="2">
        <v>1E-4</v>
      </c>
    </row>
    <row r="4368" spans="1:3" x14ac:dyDescent="0.6">
      <c r="A4368" s="1">
        <v>44036</v>
      </c>
      <c r="B4368" s="3">
        <v>0.20833333333333334</v>
      </c>
      <c r="C4368" s="2">
        <v>1E-4</v>
      </c>
    </row>
    <row r="4369" spans="1:3" x14ac:dyDescent="0.6">
      <c r="A4369" s="1">
        <v>44036</v>
      </c>
      <c r="B4369" s="3">
        <v>0.375</v>
      </c>
      <c r="C4369" s="2">
        <v>1E-4</v>
      </c>
    </row>
    <row r="4370" spans="1:3" x14ac:dyDescent="0.6">
      <c r="A4370" s="1">
        <v>44036</v>
      </c>
      <c r="B4370" s="3">
        <v>4.1666666666666664E-2</v>
      </c>
      <c r="C4370" s="2">
        <v>1E-4</v>
      </c>
    </row>
    <row r="4371" spans="1:3" x14ac:dyDescent="0.6">
      <c r="A4371" s="1">
        <v>44035</v>
      </c>
      <c r="B4371" s="3">
        <v>0.20833333333333334</v>
      </c>
      <c r="C4371" s="2">
        <v>1E-4</v>
      </c>
    </row>
    <row r="4372" spans="1:3" x14ac:dyDescent="0.6">
      <c r="A4372" s="1">
        <v>44035</v>
      </c>
      <c r="B4372" s="3">
        <v>0.375</v>
      </c>
      <c r="C4372" s="2">
        <v>1E-4</v>
      </c>
    </row>
    <row r="4373" spans="1:3" x14ac:dyDescent="0.6">
      <c r="A4373" s="1">
        <v>44035</v>
      </c>
      <c r="B4373" s="3">
        <v>4.1666666666666664E-2</v>
      </c>
      <c r="C4373" s="2">
        <v>1E-4</v>
      </c>
    </row>
    <row r="4374" spans="1:3" x14ac:dyDescent="0.6">
      <c r="A4374" s="1">
        <v>44034</v>
      </c>
      <c r="B4374" s="3">
        <v>0.20833333333333334</v>
      </c>
      <c r="C4374" s="2">
        <v>1E-4</v>
      </c>
    </row>
    <row r="4375" spans="1:3" x14ac:dyDescent="0.6">
      <c r="A4375" s="1">
        <v>44034</v>
      </c>
      <c r="B4375" s="3">
        <v>0.375</v>
      </c>
      <c r="C4375" s="2">
        <v>1E-4</v>
      </c>
    </row>
    <row r="4376" spans="1:3" x14ac:dyDescent="0.6">
      <c r="A4376" s="1">
        <v>44034</v>
      </c>
      <c r="B4376" s="3">
        <v>4.1666666666666664E-2</v>
      </c>
      <c r="C4376" s="2">
        <v>1E-4</v>
      </c>
    </row>
    <row r="4377" spans="1:3" x14ac:dyDescent="0.6">
      <c r="A4377" s="1">
        <v>44033</v>
      </c>
      <c r="B4377" s="3">
        <v>0.20833333333333334</v>
      </c>
      <c r="C4377" s="2">
        <v>1E-4</v>
      </c>
    </row>
    <row r="4378" spans="1:3" x14ac:dyDescent="0.6">
      <c r="A4378" s="1">
        <v>44033</v>
      </c>
      <c r="B4378" s="3">
        <v>0.375</v>
      </c>
      <c r="C4378" s="2">
        <v>1E-4</v>
      </c>
    </row>
    <row r="4379" spans="1:3" x14ac:dyDescent="0.6">
      <c r="A4379" s="1">
        <v>44033</v>
      </c>
      <c r="B4379" s="3">
        <v>4.1666666666666664E-2</v>
      </c>
      <c r="C4379" s="2">
        <v>1E-4</v>
      </c>
    </row>
    <row r="4380" spans="1:3" x14ac:dyDescent="0.6">
      <c r="A4380" s="1">
        <v>44032</v>
      </c>
      <c r="B4380" s="3">
        <v>0.20833333333333334</v>
      </c>
      <c r="C4380" s="2">
        <v>1E-4</v>
      </c>
    </row>
    <row r="4381" spans="1:3" x14ac:dyDescent="0.6">
      <c r="A4381" s="1">
        <v>44032</v>
      </c>
      <c r="B4381" s="3">
        <v>0.375</v>
      </c>
      <c r="C4381" s="2">
        <v>1E-4</v>
      </c>
    </row>
    <row r="4382" spans="1:3" x14ac:dyDescent="0.6">
      <c r="A4382" s="1">
        <v>44032</v>
      </c>
      <c r="B4382" s="3">
        <v>4.1666666666666664E-2</v>
      </c>
      <c r="C4382" s="2">
        <v>1E-4</v>
      </c>
    </row>
    <row r="4383" spans="1:3" x14ac:dyDescent="0.6">
      <c r="A4383" s="1">
        <v>44031</v>
      </c>
      <c r="B4383" s="3">
        <v>0.20833333333333334</v>
      </c>
      <c r="C4383" s="2">
        <v>1E-4</v>
      </c>
    </row>
    <row r="4384" spans="1:3" x14ac:dyDescent="0.6">
      <c r="A4384" s="1">
        <v>44031</v>
      </c>
      <c r="B4384" s="3">
        <v>0.375</v>
      </c>
      <c r="C4384" s="2">
        <v>1E-4</v>
      </c>
    </row>
    <row r="4385" spans="1:3" x14ac:dyDescent="0.6">
      <c r="A4385" s="1">
        <v>44031</v>
      </c>
      <c r="B4385" s="3">
        <v>4.1666666666666664E-2</v>
      </c>
      <c r="C4385" s="2">
        <v>1E-4</v>
      </c>
    </row>
    <row r="4386" spans="1:3" x14ac:dyDescent="0.6">
      <c r="A4386" s="1">
        <v>44030</v>
      </c>
      <c r="B4386" s="3">
        <v>0.20833333333333334</v>
      </c>
      <c r="C4386" s="2">
        <v>1E-4</v>
      </c>
    </row>
    <row r="4387" spans="1:3" x14ac:dyDescent="0.6">
      <c r="A4387" s="1">
        <v>44030</v>
      </c>
      <c r="B4387" s="3">
        <v>0.375</v>
      </c>
      <c r="C4387" s="2">
        <v>1E-4</v>
      </c>
    </row>
    <row r="4388" spans="1:3" x14ac:dyDescent="0.6">
      <c r="A4388" s="1">
        <v>44030</v>
      </c>
      <c r="B4388" s="3">
        <v>4.1666666666666664E-2</v>
      </c>
      <c r="C4388" s="2">
        <v>1E-4</v>
      </c>
    </row>
    <row r="4389" spans="1:3" x14ac:dyDescent="0.6">
      <c r="A4389" s="1">
        <v>44029</v>
      </c>
      <c r="B4389" s="3">
        <v>0.20833333333333334</v>
      </c>
      <c r="C4389" s="2">
        <v>1E-4</v>
      </c>
    </row>
    <row r="4390" spans="1:3" x14ac:dyDescent="0.6">
      <c r="A4390" s="1">
        <v>44029</v>
      </c>
      <c r="B4390" s="3">
        <v>0.375</v>
      </c>
      <c r="C4390" s="2">
        <v>1E-4</v>
      </c>
    </row>
    <row r="4391" spans="1:3" x14ac:dyDescent="0.6">
      <c r="A4391" s="1">
        <v>44029</v>
      </c>
      <c r="B4391" s="3">
        <v>4.1666666666666664E-2</v>
      </c>
      <c r="C4391" s="2">
        <v>1E-4</v>
      </c>
    </row>
    <row r="4392" spans="1:3" x14ac:dyDescent="0.6">
      <c r="A4392" s="1">
        <v>44028</v>
      </c>
      <c r="B4392" s="3">
        <v>0.20833333333333334</v>
      </c>
      <c r="C4392" s="2">
        <v>1E-4</v>
      </c>
    </row>
    <row r="4393" spans="1:3" x14ac:dyDescent="0.6">
      <c r="A4393" s="1">
        <v>44028</v>
      </c>
      <c r="B4393" s="3">
        <v>0.375</v>
      </c>
      <c r="C4393" s="2">
        <v>1E-4</v>
      </c>
    </row>
    <row r="4394" spans="1:3" x14ac:dyDescent="0.6">
      <c r="A4394" s="1">
        <v>44028</v>
      </c>
      <c r="B4394" s="3">
        <v>4.1666666666666664E-2</v>
      </c>
      <c r="C4394" s="2">
        <v>1E-4</v>
      </c>
    </row>
    <row r="4395" spans="1:3" x14ac:dyDescent="0.6">
      <c r="A4395" s="1">
        <v>44027</v>
      </c>
      <c r="B4395" s="3">
        <v>0.20833333333333334</v>
      </c>
      <c r="C4395" s="2">
        <v>1E-4</v>
      </c>
    </row>
    <row r="4396" spans="1:3" x14ac:dyDescent="0.6">
      <c r="A4396" s="1">
        <v>44027</v>
      </c>
      <c r="B4396" s="3">
        <v>0.375</v>
      </c>
      <c r="C4396" s="2">
        <v>1E-4</v>
      </c>
    </row>
    <row r="4397" spans="1:3" x14ac:dyDescent="0.6">
      <c r="A4397" s="1">
        <v>44027</v>
      </c>
      <c r="B4397" s="3">
        <v>4.1666666666666664E-2</v>
      </c>
      <c r="C4397" s="2">
        <v>1E-4</v>
      </c>
    </row>
    <row r="4398" spans="1:3" x14ac:dyDescent="0.6">
      <c r="A4398" s="1">
        <v>44026</v>
      </c>
      <c r="B4398" s="3">
        <v>0.20833333333333334</v>
      </c>
      <c r="C4398" s="2">
        <v>1E-4</v>
      </c>
    </row>
    <row r="4399" spans="1:3" x14ac:dyDescent="0.6">
      <c r="A4399" s="1">
        <v>44026</v>
      </c>
      <c r="B4399" s="3">
        <v>0.375</v>
      </c>
      <c r="C4399" s="2">
        <v>1E-4</v>
      </c>
    </row>
    <row r="4400" spans="1:3" x14ac:dyDescent="0.6">
      <c r="A4400" s="1">
        <v>44026</v>
      </c>
      <c r="B4400" s="3">
        <v>4.1666666666666664E-2</v>
      </c>
      <c r="C4400" s="2">
        <v>1E-4</v>
      </c>
    </row>
    <row r="4401" spans="1:3" x14ac:dyDescent="0.6">
      <c r="A4401" s="1">
        <v>44025</v>
      </c>
      <c r="B4401" s="3">
        <v>0.20833333333333334</v>
      </c>
      <c r="C4401" s="2">
        <v>1E-4</v>
      </c>
    </row>
    <row r="4402" spans="1:3" x14ac:dyDescent="0.6">
      <c r="A4402" s="1">
        <v>44025</v>
      </c>
      <c r="B4402" s="3">
        <v>0.375</v>
      </c>
      <c r="C4402" s="2">
        <v>1E-4</v>
      </c>
    </row>
    <row r="4403" spans="1:3" x14ac:dyDescent="0.6">
      <c r="A4403" s="1">
        <v>44025</v>
      </c>
      <c r="B4403" s="3">
        <v>4.1666666666666664E-2</v>
      </c>
      <c r="C4403" s="2">
        <v>1E-4</v>
      </c>
    </row>
    <row r="4404" spans="1:3" x14ac:dyDescent="0.6">
      <c r="A4404" s="1">
        <v>44024</v>
      </c>
      <c r="B4404" s="3">
        <v>0.20833333333333334</v>
      </c>
      <c r="C4404" s="2">
        <v>1E-4</v>
      </c>
    </row>
    <row r="4405" spans="1:3" x14ac:dyDescent="0.6">
      <c r="A4405" s="1">
        <v>44024</v>
      </c>
      <c r="B4405" s="3">
        <v>0.375</v>
      </c>
      <c r="C4405" s="2">
        <v>1E-4</v>
      </c>
    </row>
    <row r="4406" spans="1:3" x14ac:dyDescent="0.6">
      <c r="A4406" s="1">
        <v>44024</v>
      </c>
      <c r="B4406" s="3">
        <v>4.1666666666666664E-2</v>
      </c>
      <c r="C4406" s="2">
        <v>1E-4</v>
      </c>
    </row>
    <row r="4407" spans="1:3" x14ac:dyDescent="0.6">
      <c r="A4407" s="1">
        <v>44023</v>
      </c>
      <c r="B4407" s="3">
        <v>0.20833333333333334</v>
      </c>
      <c r="C4407" s="2">
        <v>1E-4</v>
      </c>
    </row>
    <row r="4408" spans="1:3" x14ac:dyDescent="0.6">
      <c r="A4408" s="1">
        <v>44023</v>
      </c>
      <c r="B4408" s="3">
        <v>0.375</v>
      </c>
      <c r="C4408" s="2">
        <v>1E-4</v>
      </c>
    </row>
    <row r="4409" spans="1:3" x14ac:dyDescent="0.6">
      <c r="A4409" s="1">
        <v>44023</v>
      </c>
      <c r="B4409" s="3">
        <v>4.1666666666666664E-2</v>
      </c>
      <c r="C4409" s="2">
        <v>1E-4</v>
      </c>
    </row>
    <row r="4410" spans="1:3" x14ac:dyDescent="0.6">
      <c r="A4410" s="1">
        <v>44022</v>
      </c>
      <c r="B4410" s="3">
        <v>0.20833333333333334</v>
      </c>
      <c r="C4410" s="2">
        <v>1E-4</v>
      </c>
    </row>
    <row r="4411" spans="1:3" x14ac:dyDescent="0.6">
      <c r="A4411" s="1">
        <v>44022</v>
      </c>
      <c r="B4411" s="3">
        <v>0.375</v>
      </c>
      <c r="C4411" s="2">
        <v>1E-4</v>
      </c>
    </row>
    <row r="4412" spans="1:3" x14ac:dyDescent="0.6">
      <c r="A4412" s="1">
        <v>44022</v>
      </c>
      <c r="B4412" s="3">
        <v>4.1666666666666664E-2</v>
      </c>
      <c r="C4412" s="2">
        <v>1E-4</v>
      </c>
    </row>
    <row r="4413" spans="1:3" x14ac:dyDescent="0.6">
      <c r="A4413" s="1">
        <v>44021</v>
      </c>
      <c r="B4413" s="3">
        <v>0.20833333333333334</v>
      </c>
      <c r="C4413" s="2">
        <v>1E-4</v>
      </c>
    </row>
    <row r="4414" spans="1:3" x14ac:dyDescent="0.6">
      <c r="A4414" s="1">
        <v>44021</v>
      </c>
      <c r="B4414" s="3">
        <v>0.375</v>
      </c>
      <c r="C4414" s="2">
        <v>1E-4</v>
      </c>
    </row>
    <row r="4415" spans="1:3" x14ac:dyDescent="0.6">
      <c r="A4415" s="1">
        <v>44021</v>
      </c>
      <c r="B4415" s="3">
        <v>4.1666666666666664E-2</v>
      </c>
      <c r="C4415" s="2">
        <v>1E-4</v>
      </c>
    </row>
    <row r="4416" spans="1:3" x14ac:dyDescent="0.6">
      <c r="A4416" s="1">
        <v>44020</v>
      </c>
      <c r="B4416" s="3">
        <v>0.20833333333333334</v>
      </c>
      <c r="C4416" s="2">
        <v>1E-4</v>
      </c>
    </row>
    <row r="4417" spans="1:3" x14ac:dyDescent="0.6">
      <c r="A4417" s="1">
        <v>44020</v>
      </c>
      <c r="B4417" s="3">
        <v>0.375</v>
      </c>
      <c r="C4417" s="2">
        <v>1E-4</v>
      </c>
    </row>
    <row r="4418" spans="1:3" x14ac:dyDescent="0.6">
      <c r="A4418" s="1">
        <v>44020</v>
      </c>
      <c r="B4418" s="3">
        <v>4.1666666666666664E-2</v>
      </c>
      <c r="C4418" s="2">
        <v>1E-4</v>
      </c>
    </row>
    <row r="4419" spans="1:3" x14ac:dyDescent="0.6">
      <c r="A4419" s="1">
        <v>44019</v>
      </c>
      <c r="B4419" s="3">
        <v>0.20833333333333334</v>
      </c>
      <c r="C4419" s="2">
        <v>1E-4</v>
      </c>
    </row>
    <row r="4420" spans="1:3" x14ac:dyDescent="0.6">
      <c r="A4420" s="1">
        <v>44019</v>
      </c>
      <c r="B4420" s="3">
        <v>0.375</v>
      </c>
      <c r="C4420" s="2">
        <v>1E-4</v>
      </c>
    </row>
    <row r="4421" spans="1:3" x14ac:dyDescent="0.6">
      <c r="A4421" s="1">
        <v>44019</v>
      </c>
      <c r="B4421" s="3">
        <v>4.1666666666666664E-2</v>
      </c>
      <c r="C4421" s="2">
        <v>1E-4</v>
      </c>
    </row>
    <row r="4422" spans="1:3" x14ac:dyDescent="0.6">
      <c r="A4422" s="1">
        <v>44018</v>
      </c>
      <c r="B4422" s="3">
        <v>0.20833333333333334</v>
      </c>
      <c r="C4422" s="2">
        <v>1E-4</v>
      </c>
    </row>
    <row r="4423" spans="1:3" x14ac:dyDescent="0.6">
      <c r="A4423" s="1">
        <v>44018</v>
      </c>
      <c r="B4423" s="3">
        <v>0.375</v>
      </c>
      <c r="C4423" s="2">
        <v>1E-4</v>
      </c>
    </row>
    <row r="4424" spans="1:3" x14ac:dyDescent="0.6">
      <c r="A4424" s="1">
        <v>44018</v>
      </c>
      <c r="B4424" s="3">
        <v>4.1666666666666664E-2</v>
      </c>
      <c r="C4424" s="2">
        <v>1E-4</v>
      </c>
    </row>
    <row r="4425" spans="1:3" x14ac:dyDescent="0.6">
      <c r="A4425" s="1">
        <v>44017</v>
      </c>
      <c r="B4425" s="3">
        <v>0.20833333333333334</v>
      </c>
      <c r="C4425" s="2">
        <v>1E-4</v>
      </c>
    </row>
    <row r="4426" spans="1:3" x14ac:dyDescent="0.6">
      <c r="A4426" s="1">
        <v>44017</v>
      </c>
      <c r="B4426" s="3">
        <v>0.375</v>
      </c>
      <c r="C4426" s="2">
        <v>1E-4</v>
      </c>
    </row>
    <row r="4427" spans="1:3" x14ac:dyDescent="0.6">
      <c r="A4427" s="1">
        <v>44017</v>
      </c>
      <c r="B4427" s="3">
        <v>4.1666666666666664E-2</v>
      </c>
      <c r="C4427" s="2">
        <v>1E-4</v>
      </c>
    </row>
    <row r="4428" spans="1:3" x14ac:dyDescent="0.6">
      <c r="A4428" s="1">
        <v>44016</v>
      </c>
      <c r="B4428" s="3">
        <v>0.20833333333333334</v>
      </c>
      <c r="C4428" s="2">
        <v>1E-4</v>
      </c>
    </row>
    <row r="4429" spans="1:3" x14ac:dyDescent="0.6">
      <c r="A4429" s="1">
        <v>44016</v>
      </c>
      <c r="B4429" s="3">
        <v>0.375</v>
      </c>
      <c r="C4429" s="2">
        <v>1E-4</v>
      </c>
    </row>
    <row r="4430" spans="1:3" x14ac:dyDescent="0.6">
      <c r="A4430" s="1">
        <v>44016</v>
      </c>
      <c r="B4430" s="3">
        <v>4.1666666666666664E-2</v>
      </c>
      <c r="C4430" s="2">
        <v>1E-4</v>
      </c>
    </row>
    <row r="4431" spans="1:3" x14ac:dyDescent="0.6">
      <c r="A4431" s="1">
        <v>44015</v>
      </c>
      <c r="B4431" s="3">
        <v>0.20833333333333334</v>
      </c>
      <c r="C4431" s="2">
        <v>1E-4</v>
      </c>
    </row>
    <row r="4432" spans="1:3" x14ac:dyDescent="0.6">
      <c r="A4432" s="1">
        <v>44015</v>
      </c>
      <c r="B4432" s="3">
        <v>0.375</v>
      </c>
      <c r="C4432" s="2">
        <v>1E-4</v>
      </c>
    </row>
    <row r="4433" spans="1:3" x14ac:dyDescent="0.6">
      <c r="A4433" s="1">
        <v>44015</v>
      </c>
      <c r="B4433" s="3">
        <v>4.1666666666666664E-2</v>
      </c>
      <c r="C4433" s="2">
        <v>1E-4</v>
      </c>
    </row>
    <row r="4434" spans="1:3" x14ac:dyDescent="0.6">
      <c r="A4434" s="1">
        <v>44014</v>
      </c>
      <c r="B4434" s="3">
        <v>0.20833333333333334</v>
      </c>
      <c r="C4434" s="2">
        <v>1E-4</v>
      </c>
    </row>
    <row r="4435" spans="1:3" x14ac:dyDescent="0.6">
      <c r="A4435" s="1">
        <v>44014</v>
      </c>
      <c r="B4435" s="3">
        <v>0.375</v>
      </c>
      <c r="C4435" s="2">
        <v>1E-4</v>
      </c>
    </row>
    <row r="4436" spans="1:3" x14ac:dyDescent="0.6">
      <c r="A4436" s="1">
        <v>44014</v>
      </c>
      <c r="B4436" s="3">
        <v>4.1666666666666664E-2</v>
      </c>
      <c r="C4436" s="2">
        <v>1E-4</v>
      </c>
    </row>
    <row r="4437" spans="1:3" x14ac:dyDescent="0.6">
      <c r="A4437" s="1">
        <v>44013</v>
      </c>
      <c r="B4437" s="3">
        <v>0.20833333333333334</v>
      </c>
      <c r="C4437" s="2">
        <v>1E-4</v>
      </c>
    </row>
    <row r="4438" spans="1:3" x14ac:dyDescent="0.6">
      <c r="A4438" s="1">
        <v>44013</v>
      </c>
      <c r="B4438" s="3">
        <v>0.375</v>
      </c>
      <c r="C4438" s="2">
        <v>1E-4</v>
      </c>
    </row>
    <row r="4439" spans="1:3" x14ac:dyDescent="0.6">
      <c r="A4439" s="1">
        <v>44013</v>
      </c>
      <c r="B4439" s="3">
        <v>4.1666666666666664E-2</v>
      </c>
      <c r="C4439" s="2">
        <v>1E-4</v>
      </c>
    </row>
    <row r="4440" spans="1:3" x14ac:dyDescent="0.6">
      <c r="A4440" s="1">
        <v>44012</v>
      </c>
      <c r="B4440" s="3">
        <v>0.20833333333333334</v>
      </c>
      <c r="C4440" s="2">
        <v>1E-4</v>
      </c>
    </row>
    <row r="4441" spans="1:3" x14ac:dyDescent="0.6">
      <c r="A4441" s="1">
        <v>44012</v>
      </c>
      <c r="B4441" s="3">
        <v>0.375</v>
      </c>
      <c r="C4441" s="2">
        <v>1E-4</v>
      </c>
    </row>
    <row r="4442" spans="1:3" x14ac:dyDescent="0.6">
      <c r="A4442" s="1">
        <v>44012</v>
      </c>
      <c r="B4442" s="3">
        <v>4.1666666666666664E-2</v>
      </c>
      <c r="C4442" s="2">
        <v>1E-4</v>
      </c>
    </row>
    <row r="4443" spans="1:3" x14ac:dyDescent="0.6">
      <c r="A4443" s="1">
        <v>44011</v>
      </c>
      <c r="B4443" s="3">
        <v>0.20833333333333334</v>
      </c>
      <c r="C4443" s="2">
        <v>1E-4</v>
      </c>
    </row>
    <row r="4444" spans="1:3" x14ac:dyDescent="0.6">
      <c r="A4444" s="1">
        <v>44011</v>
      </c>
      <c r="B4444" s="3">
        <v>0.375</v>
      </c>
      <c r="C4444" s="2">
        <v>1E-4</v>
      </c>
    </row>
    <row r="4445" spans="1:3" x14ac:dyDescent="0.6">
      <c r="A4445" s="1">
        <v>44011</v>
      </c>
      <c r="B4445" s="3">
        <v>4.1666666666666664E-2</v>
      </c>
      <c r="C4445" s="2">
        <v>4.867E-5</v>
      </c>
    </row>
    <row r="4446" spans="1:3" x14ac:dyDescent="0.6">
      <c r="A4446" s="1">
        <v>44010</v>
      </c>
      <c r="B4446" s="3">
        <v>0.20833333333333334</v>
      </c>
      <c r="C4446" s="2">
        <v>1E-4</v>
      </c>
    </row>
    <row r="4447" spans="1:3" x14ac:dyDescent="0.6">
      <c r="A4447" s="1">
        <v>44010</v>
      </c>
      <c r="B4447" s="3">
        <v>0.375</v>
      </c>
      <c r="C4447" s="2">
        <v>1E-4</v>
      </c>
    </row>
    <row r="4448" spans="1:3" x14ac:dyDescent="0.6">
      <c r="A4448" s="1">
        <v>44010</v>
      </c>
      <c r="B4448" s="3">
        <v>4.1666666666666664E-2</v>
      </c>
      <c r="C4448" s="2">
        <v>1E-4</v>
      </c>
    </row>
    <row r="4449" spans="1:3" x14ac:dyDescent="0.6">
      <c r="A4449" s="1">
        <v>44009</v>
      </c>
      <c r="B4449" s="3">
        <v>0.20833333333333334</v>
      </c>
      <c r="C4449" s="2">
        <v>1E-4</v>
      </c>
    </row>
    <row r="4450" spans="1:3" x14ac:dyDescent="0.6">
      <c r="A4450" s="1">
        <v>44009</v>
      </c>
      <c r="B4450" s="3">
        <v>0.375</v>
      </c>
      <c r="C4450" s="2">
        <v>1E-4</v>
      </c>
    </row>
    <row r="4451" spans="1:3" x14ac:dyDescent="0.6">
      <c r="A4451" s="1">
        <v>44009</v>
      </c>
      <c r="B4451" s="3">
        <v>4.1666666666666664E-2</v>
      </c>
      <c r="C4451" s="2">
        <v>1E-4</v>
      </c>
    </row>
    <row r="4452" spans="1:3" x14ac:dyDescent="0.6">
      <c r="A4452" s="1">
        <v>44008</v>
      </c>
      <c r="B4452" s="3">
        <v>0.20833333333333334</v>
      </c>
      <c r="C4452" s="2">
        <v>1E-4</v>
      </c>
    </row>
    <row r="4453" spans="1:3" x14ac:dyDescent="0.6">
      <c r="A4453" s="1">
        <v>44008</v>
      </c>
      <c r="B4453" s="3">
        <v>0.375</v>
      </c>
      <c r="C4453" s="2">
        <v>9.4010000000000003E-5</v>
      </c>
    </row>
    <row r="4454" spans="1:3" x14ac:dyDescent="0.6">
      <c r="A4454" s="1">
        <v>44008</v>
      </c>
      <c r="B4454" s="3">
        <v>4.1666666666666664E-2</v>
      </c>
      <c r="C4454" s="2">
        <v>1E-4</v>
      </c>
    </row>
    <row r="4455" spans="1:3" x14ac:dyDescent="0.6">
      <c r="A4455" s="1">
        <v>44007</v>
      </c>
      <c r="B4455" s="3">
        <v>0.20833333333333334</v>
      </c>
      <c r="C4455" s="2">
        <v>1E-4</v>
      </c>
    </row>
    <row r="4456" spans="1:3" x14ac:dyDescent="0.6">
      <c r="A4456" s="1">
        <v>44007</v>
      </c>
      <c r="B4456" s="3">
        <v>0.375</v>
      </c>
      <c r="C4456" s="2">
        <v>1E-4</v>
      </c>
    </row>
    <row r="4457" spans="1:3" x14ac:dyDescent="0.6">
      <c r="A4457" s="1">
        <v>44007</v>
      </c>
      <c r="B4457" s="3">
        <v>4.1666666666666664E-2</v>
      </c>
      <c r="C4457" s="2">
        <v>1E-4</v>
      </c>
    </row>
    <row r="4458" spans="1:3" x14ac:dyDescent="0.6">
      <c r="A4458" s="1">
        <v>44006</v>
      </c>
      <c r="B4458" s="3">
        <v>0.20833333333333334</v>
      </c>
      <c r="C4458" s="2">
        <v>1E-4</v>
      </c>
    </row>
    <row r="4459" spans="1:3" x14ac:dyDescent="0.6">
      <c r="A4459" s="1">
        <v>44006</v>
      </c>
      <c r="B4459" s="3">
        <v>0.375</v>
      </c>
      <c r="C4459" s="2">
        <v>1.1286E-4</v>
      </c>
    </row>
    <row r="4460" spans="1:3" x14ac:dyDescent="0.6">
      <c r="A4460" s="1">
        <v>44006</v>
      </c>
      <c r="B4460" s="3">
        <v>4.1666666666666664E-2</v>
      </c>
      <c r="C4460" s="2">
        <v>1.2213999999999999E-4</v>
      </c>
    </row>
    <row r="4461" spans="1:3" x14ac:dyDescent="0.6">
      <c r="A4461" s="1">
        <v>44005</v>
      </c>
      <c r="B4461" s="3">
        <v>0.20833333333333334</v>
      </c>
      <c r="C4461" s="2">
        <v>1E-4</v>
      </c>
    </row>
    <row r="4462" spans="1:3" x14ac:dyDescent="0.6">
      <c r="A4462" s="1">
        <v>44005</v>
      </c>
      <c r="B4462" s="3">
        <v>0.375</v>
      </c>
      <c r="C4462" s="2">
        <v>1E-4</v>
      </c>
    </row>
    <row r="4463" spans="1:3" x14ac:dyDescent="0.6">
      <c r="A4463" s="1">
        <v>44005</v>
      </c>
      <c r="B4463" s="3">
        <v>4.1666666666666664E-2</v>
      </c>
      <c r="C4463" s="2">
        <v>1E-4</v>
      </c>
    </row>
    <row r="4464" spans="1:3" x14ac:dyDescent="0.6">
      <c r="A4464" s="1">
        <v>44004</v>
      </c>
      <c r="B4464" s="3">
        <v>0.20833333333333334</v>
      </c>
      <c r="C4464" s="2">
        <v>6.7840000000000001E-5</v>
      </c>
    </row>
    <row r="4465" spans="1:3" x14ac:dyDescent="0.6">
      <c r="A4465" s="1">
        <v>44004</v>
      </c>
      <c r="B4465" s="3">
        <v>0.375</v>
      </c>
      <c r="C4465" s="2">
        <v>1E-4</v>
      </c>
    </row>
    <row r="4466" spans="1:3" x14ac:dyDescent="0.6">
      <c r="A4466" s="1">
        <v>44004</v>
      </c>
      <c r="B4466" s="3">
        <v>4.1666666666666664E-2</v>
      </c>
      <c r="C4466" s="2">
        <v>1E-4</v>
      </c>
    </row>
    <row r="4467" spans="1:3" x14ac:dyDescent="0.6">
      <c r="A4467" s="1">
        <v>44003</v>
      </c>
      <c r="B4467" s="3">
        <v>0.20833333333333334</v>
      </c>
      <c r="C4467" s="2">
        <v>-1.29E-5</v>
      </c>
    </row>
    <row r="4468" spans="1:3" x14ac:dyDescent="0.6">
      <c r="A4468" s="1">
        <v>44003</v>
      </c>
      <c r="B4468" s="3">
        <v>0.375</v>
      </c>
      <c r="C4468" s="2">
        <v>-3.057E-5</v>
      </c>
    </row>
    <row r="4469" spans="1:3" x14ac:dyDescent="0.6">
      <c r="A4469" s="1">
        <v>44003</v>
      </c>
      <c r="B4469" s="3">
        <v>4.1666666666666664E-2</v>
      </c>
      <c r="C4469" s="2">
        <v>1E-4</v>
      </c>
    </row>
    <row r="4470" spans="1:3" x14ac:dyDescent="0.6">
      <c r="A4470" s="1">
        <v>44002</v>
      </c>
      <c r="B4470" s="3">
        <v>0.20833333333333334</v>
      </c>
      <c r="C4470" s="2">
        <v>1.186E-5</v>
      </c>
    </row>
    <row r="4471" spans="1:3" x14ac:dyDescent="0.6">
      <c r="A4471" s="1">
        <v>44002</v>
      </c>
      <c r="B4471" s="3">
        <v>0.375</v>
      </c>
      <c r="C4471" s="2">
        <v>1E-4</v>
      </c>
    </row>
    <row r="4472" spans="1:3" x14ac:dyDescent="0.6">
      <c r="A4472" s="1">
        <v>44002</v>
      </c>
      <c r="B4472" s="3">
        <v>4.1666666666666664E-2</v>
      </c>
      <c r="C4472" s="2">
        <v>1E-4</v>
      </c>
    </row>
    <row r="4473" spans="1:3" x14ac:dyDescent="0.6">
      <c r="A4473" s="1">
        <v>44001</v>
      </c>
      <c r="B4473" s="3">
        <v>0.20833333333333334</v>
      </c>
      <c r="C4473" s="2">
        <v>1.9400000000000001E-5</v>
      </c>
    </row>
    <row r="4474" spans="1:3" x14ac:dyDescent="0.6">
      <c r="A4474" s="1">
        <v>44001</v>
      </c>
      <c r="B4474" s="3">
        <v>0.375</v>
      </c>
      <c r="C4474" s="2">
        <v>-1.57E-6</v>
      </c>
    </row>
    <row r="4475" spans="1:3" x14ac:dyDescent="0.6">
      <c r="A4475" s="1">
        <v>44001</v>
      </c>
      <c r="B4475" s="3">
        <v>4.1666666666666664E-2</v>
      </c>
      <c r="C4475" s="2">
        <v>7.6240000000000002E-5</v>
      </c>
    </row>
    <row r="4476" spans="1:3" x14ac:dyDescent="0.6">
      <c r="A4476" s="1">
        <v>44000</v>
      </c>
      <c r="B4476" s="3">
        <v>0.20833333333333334</v>
      </c>
      <c r="C4476" s="2">
        <v>-1.1589E-4</v>
      </c>
    </row>
    <row r="4477" spans="1:3" x14ac:dyDescent="0.6">
      <c r="A4477" s="1">
        <v>44000</v>
      </c>
      <c r="B4477" s="3">
        <v>0.375</v>
      </c>
      <c r="C4477" s="2">
        <v>-1.0005000000000001E-4</v>
      </c>
    </row>
    <row r="4478" spans="1:3" x14ac:dyDescent="0.6">
      <c r="A4478" s="1">
        <v>44000</v>
      </c>
      <c r="B4478" s="3">
        <v>4.1666666666666664E-2</v>
      </c>
      <c r="C4478" s="2">
        <v>7.5090000000000001E-5</v>
      </c>
    </row>
    <row r="4479" spans="1:3" x14ac:dyDescent="0.6">
      <c r="A4479" s="1">
        <v>43999</v>
      </c>
      <c r="B4479" s="3">
        <v>0.20833333333333334</v>
      </c>
      <c r="C4479" s="2">
        <v>-8.3200000000000003E-5</v>
      </c>
    </row>
    <row r="4480" spans="1:3" x14ac:dyDescent="0.6">
      <c r="A4480" s="1">
        <v>43999</v>
      </c>
      <c r="B4480" s="3">
        <v>0.375</v>
      </c>
      <c r="C4480" s="2">
        <v>7.763E-5</v>
      </c>
    </row>
    <row r="4481" spans="1:3" x14ac:dyDescent="0.6">
      <c r="A4481" s="1">
        <v>43999</v>
      </c>
      <c r="B4481" s="3">
        <v>4.1666666666666664E-2</v>
      </c>
      <c r="C4481" s="2">
        <v>1E-4</v>
      </c>
    </row>
    <row r="4482" spans="1:3" x14ac:dyDescent="0.6">
      <c r="A4482" s="1">
        <v>43998</v>
      </c>
      <c r="B4482" s="3">
        <v>0.20833333333333334</v>
      </c>
      <c r="C4482" s="2">
        <v>1E-4</v>
      </c>
    </row>
    <row r="4483" spans="1:3" x14ac:dyDescent="0.6">
      <c r="A4483" s="1">
        <v>43998</v>
      </c>
      <c r="B4483" s="3">
        <v>0.375</v>
      </c>
      <c r="C4483" s="2">
        <v>-1.5215000000000001E-4</v>
      </c>
    </row>
    <row r="4484" spans="1:3" x14ac:dyDescent="0.6">
      <c r="A4484" s="1">
        <v>43998</v>
      </c>
      <c r="B4484" s="3">
        <v>4.1666666666666664E-2</v>
      </c>
      <c r="C4484" s="2">
        <v>-1.8212999999999999E-4</v>
      </c>
    </row>
    <row r="4485" spans="1:3" x14ac:dyDescent="0.6">
      <c r="A4485" s="1">
        <v>43997</v>
      </c>
      <c r="B4485" s="3">
        <v>0.20833333333333334</v>
      </c>
      <c r="C4485" s="2">
        <v>-4.1489999999999997E-5</v>
      </c>
    </row>
    <row r="4486" spans="1:3" x14ac:dyDescent="0.6">
      <c r="A4486" s="1">
        <v>43997</v>
      </c>
      <c r="B4486" s="3">
        <v>0.375</v>
      </c>
      <c r="C4486" s="2">
        <v>1E-4</v>
      </c>
    </row>
    <row r="4487" spans="1:3" x14ac:dyDescent="0.6">
      <c r="A4487" s="1">
        <v>43997</v>
      </c>
      <c r="B4487" s="3">
        <v>4.1666666666666664E-2</v>
      </c>
      <c r="C4487" s="2">
        <v>1E-4</v>
      </c>
    </row>
    <row r="4488" spans="1:3" x14ac:dyDescent="0.6">
      <c r="A4488" s="1">
        <v>43996</v>
      </c>
      <c r="B4488" s="3">
        <v>0.20833333333333334</v>
      </c>
      <c r="C4488" s="2">
        <v>1E-4</v>
      </c>
    </row>
    <row r="4489" spans="1:3" x14ac:dyDescent="0.6">
      <c r="A4489" s="1">
        <v>43996</v>
      </c>
      <c r="B4489" s="3">
        <v>0.375</v>
      </c>
      <c r="C4489" s="2">
        <v>7.1019999999999994E-5</v>
      </c>
    </row>
    <row r="4490" spans="1:3" x14ac:dyDescent="0.6">
      <c r="A4490" s="1">
        <v>43996</v>
      </c>
      <c r="B4490" s="3">
        <v>4.1666666666666664E-2</v>
      </c>
      <c r="C4490" s="2">
        <v>1E-4</v>
      </c>
    </row>
    <row r="4491" spans="1:3" x14ac:dyDescent="0.6">
      <c r="A4491" s="1">
        <v>43995</v>
      </c>
      <c r="B4491" s="3">
        <v>0.20833333333333334</v>
      </c>
      <c r="C4491" s="2">
        <v>7.216E-5</v>
      </c>
    </row>
    <row r="4492" spans="1:3" x14ac:dyDescent="0.6">
      <c r="A4492" s="1">
        <v>43995</v>
      </c>
      <c r="B4492" s="3">
        <v>0.375</v>
      </c>
      <c r="C4492" s="2">
        <v>-1.942E-5</v>
      </c>
    </row>
    <row r="4493" spans="1:3" x14ac:dyDescent="0.6">
      <c r="A4493" s="1">
        <v>43995</v>
      </c>
      <c r="B4493" s="3">
        <v>4.1666666666666664E-2</v>
      </c>
      <c r="C4493" s="2">
        <v>9.713E-5</v>
      </c>
    </row>
    <row r="4494" spans="1:3" x14ac:dyDescent="0.6">
      <c r="A4494" s="1">
        <v>43994</v>
      </c>
      <c r="B4494" s="3">
        <v>0.20833333333333334</v>
      </c>
      <c r="C4494" s="2">
        <v>-3.8160000000000001E-5</v>
      </c>
    </row>
    <row r="4495" spans="1:3" x14ac:dyDescent="0.6">
      <c r="A4495" s="1">
        <v>43994</v>
      </c>
      <c r="B4495" s="3">
        <v>0.375</v>
      </c>
      <c r="C4495" s="2">
        <v>1E-4</v>
      </c>
    </row>
    <row r="4496" spans="1:3" x14ac:dyDescent="0.6">
      <c r="A4496" s="1">
        <v>43994</v>
      </c>
      <c r="B4496" s="3">
        <v>4.1666666666666664E-2</v>
      </c>
      <c r="C4496" s="2">
        <v>1E-4</v>
      </c>
    </row>
    <row r="4497" spans="1:3" x14ac:dyDescent="0.6">
      <c r="A4497" s="1">
        <v>43993</v>
      </c>
      <c r="B4497" s="3">
        <v>0.20833333333333334</v>
      </c>
      <c r="C4497" s="2">
        <v>1E-4</v>
      </c>
    </row>
    <row r="4498" spans="1:3" x14ac:dyDescent="0.6">
      <c r="A4498" s="1">
        <v>43993</v>
      </c>
      <c r="B4498" s="3">
        <v>0.375</v>
      </c>
      <c r="C4498" s="2">
        <v>1E-4</v>
      </c>
    </row>
    <row r="4499" spans="1:3" x14ac:dyDescent="0.6">
      <c r="A4499" s="1">
        <v>43993</v>
      </c>
      <c r="B4499" s="3">
        <v>4.1666666666666664E-2</v>
      </c>
      <c r="C4499" s="2">
        <v>1E-4</v>
      </c>
    </row>
    <row r="4500" spans="1:3" x14ac:dyDescent="0.6">
      <c r="A4500" s="1">
        <v>43992</v>
      </c>
      <c r="B4500" s="3">
        <v>0.20833333333333334</v>
      </c>
      <c r="C4500" s="2">
        <v>1E-4</v>
      </c>
    </row>
    <row r="4501" spans="1:3" x14ac:dyDescent="0.6">
      <c r="A4501" s="1">
        <v>43992</v>
      </c>
      <c r="B4501" s="3">
        <v>0.375</v>
      </c>
      <c r="C4501" s="2">
        <v>1E-4</v>
      </c>
    </row>
    <row r="4502" spans="1:3" x14ac:dyDescent="0.6">
      <c r="A4502" s="1">
        <v>43992</v>
      </c>
      <c r="B4502" s="3">
        <v>4.1666666666666664E-2</v>
      </c>
      <c r="C4502" s="2">
        <v>1E-4</v>
      </c>
    </row>
    <row r="4503" spans="1:3" x14ac:dyDescent="0.6">
      <c r="A4503" s="1">
        <v>43991</v>
      </c>
      <c r="B4503" s="3">
        <v>0.20833333333333334</v>
      </c>
      <c r="C4503" s="2">
        <v>1E-4</v>
      </c>
    </row>
    <row r="4504" spans="1:3" x14ac:dyDescent="0.6">
      <c r="A4504" s="1">
        <v>43991</v>
      </c>
      <c r="B4504" s="3">
        <v>0.375</v>
      </c>
      <c r="C4504" s="2">
        <v>1E-4</v>
      </c>
    </row>
    <row r="4505" spans="1:3" x14ac:dyDescent="0.6">
      <c r="A4505" s="1">
        <v>43991</v>
      </c>
      <c r="B4505" s="3">
        <v>4.1666666666666664E-2</v>
      </c>
      <c r="C4505" s="2">
        <v>1E-4</v>
      </c>
    </row>
    <row r="4506" spans="1:3" x14ac:dyDescent="0.6">
      <c r="A4506" s="1">
        <v>43990</v>
      </c>
      <c r="B4506" s="3">
        <v>0.20833333333333334</v>
      </c>
      <c r="C4506" s="2">
        <v>1E-4</v>
      </c>
    </row>
    <row r="4507" spans="1:3" x14ac:dyDescent="0.6">
      <c r="A4507" s="1">
        <v>43990</v>
      </c>
      <c r="B4507" s="3">
        <v>0.375</v>
      </c>
      <c r="C4507" s="2">
        <v>1E-4</v>
      </c>
    </row>
    <row r="4508" spans="1:3" x14ac:dyDescent="0.6">
      <c r="A4508" s="1">
        <v>43990</v>
      </c>
      <c r="B4508" s="3">
        <v>4.1666666666666664E-2</v>
      </c>
      <c r="C4508" s="2">
        <v>1E-4</v>
      </c>
    </row>
    <row r="4509" spans="1:3" x14ac:dyDescent="0.6">
      <c r="A4509" s="1">
        <v>43989</v>
      </c>
      <c r="B4509" s="3">
        <v>0.20833333333333334</v>
      </c>
      <c r="C4509" s="2">
        <v>1E-4</v>
      </c>
    </row>
    <row r="4510" spans="1:3" x14ac:dyDescent="0.6">
      <c r="A4510" s="1">
        <v>43989</v>
      </c>
      <c r="B4510" s="3">
        <v>0.375</v>
      </c>
      <c r="C4510" s="2">
        <v>1E-4</v>
      </c>
    </row>
    <row r="4511" spans="1:3" x14ac:dyDescent="0.6">
      <c r="A4511" s="1">
        <v>43989</v>
      </c>
      <c r="B4511" s="3">
        <v>4.1666666666666664E-2</v>
      </c>
      <c r="C4511" s="2">
        <v>1E-4</v>
      </c>
    </row>
    <row r="4512" spans="1:3" x14ac:dyDescent="0.6">
      <c r="A4512" s="1">
        <v>43988</v>
      </c>
      <c r="B4512" s="3">
        <v>0.20833333333333334</v>
      </c>
      <c r="C4512" s="2">
        <v>1E-4</v>
      </c>
    </row>
    <row r="4513" spans="1:3" x14ac:dyDescent="0.6">
      <c r="A4513" s="1">
        <v>43988</v>
      </c>
      <c r="B4513" s="3">
        <v>0.375</v>
      </c>
      <c r="C4513" s="2">
        <v>1E-4</v>
      </c>
    </row>
    <row r="4514" spans="1:3" x14ac:dyDescent="0.6">
      <c r="A4514" s="1">
        <v>43988</v>
      </c>
      <c r="B4514" s="3">
        <v>4.1666666666666664E-2</v>
      </c>
      <c r="C4514" s="2">
        <v>1E-4</v>
      </c>
    </row>
    <row r="4515" spans="1:3" x14ac:dyDescent="0.6">
      <c r="A4515" s="1">
        <v>43987</v>
      </c>
      <c r="B4515" s="3">
        <v>0.20833333333333334</v>
      </c>
      <c r="C4515" s="2">
        <v>1E-4</v>
      </c>
    </row>
    <row r="4516" spans="1:3" x14ac:dyDescent="0.6">
      <c r="A4516" s="1">
        <v>43987</v>
      </c>
      <c r="B4516" s="3">
        <v>0.375</v>
      </c>
      <c r="C4516" s="2">
        <v>1E-4</v>
      </c>
    </row>
    <row r="4517" spans="1:3" x14ac:dyDescent="0.6">
      <c r="A4517" s="1">
        <v>43987</v>
      </c>
      <c r="B4517" s="3">
        <v>4.1666666666666664E-2</v>
      </c>
      <c r="C4517" s="2">
        <v>1E-4</v>
      </c>
    </row>
    <row r="4518" spans="1:3" x14ac:dyDescent="0.6">
      <c r="A4518" s="1">
        <v>43986</v>
      </c>
      <c r="B4518" s="3">
        <v>0.20833333333333334</v>
      </c>
      <c r="C4518" s="2">
        <v>1E-4</v>
      </c>
    </row>
    <row r="4519" spans="1:3" x14ac:dyDescent="0.6">
      <c r="A4519" s="1">
        <v>43986</v>
      </c>
      <c r="B4519" s="3">
        <v>0.375</v>
      </c>
      <c r="C4519" s="2">
        <v>1E-4</v>
      </c>
    </row>
    <row r="4520" spans="1:3" x14ac:dyDescent="0.6">
      <c r="A4520" s="1">
        <v>43986</v>
      </c>
      <c r="B4520" s="3">
        <v>4.1666666666666664E-2</v>
      </c>
      <c r="C4520" s="2">
        <v>1E-4</v>
      </c>
    </row>
    <row r="4521" spans="1:3" x14ac:dyDescent="0.6">
      <c r="A4521" s="1">
        <v>43985</v>
      </c>
      <c r="B4521" s="3">
        <v>0.20833333333333334</v>
      </c>
      <c r="C4521" s="2">
        <v>8.6459999999999996E-5</v>
      </c>
    </row>
    <row r="4522" spans="1:3" x14ac:dyDescent="0.6">
      <c r="A4522" s="1">
        <v>43985</v>
      </c>
      <c r="B4522" s="3">
        <v>0.375</v>
      </c>
      <c r="C4522" s="2">
        <v>1E-4</v>
      </c>
    </row>
    <row r="4523" spans="1:3" x14ac:dyDescent="0.6">
      <c r="A4523" s="1">
        <v>43985</v>
      </c>
      <c r="B4523" s="3">
        <v>4.1666666666666664E-2</v>
      </c>
      <c r="C4523" s="2">
        <v>1E-4</v>
      </c>
    </row>
    <row r="4524" spans="1:3" x14ac:dyDescent="0.6">
      <c r="A4524" s="1">
        <v>43984</v>
      </c>
      <c r="B4524" s="3">
        <v>0.20833333333333334</v>
      </c>
      <c r="C4524" s="2">
        <v>7.8310000000000001E-4</v>
      </c>
    </row>
    <row r="4525" spans="1:3" x14ac:dyDescent="0.6">
      <c r="A4525" s="1">
        <v>43984</v>
      </c>
      <c r="B4525" s="3">
        <v>0.375</v>
      </c>
      <c r="C4525" s="2">
        <v>3.4479999999999998E-4</v>
      </c>
    </row>
    <row r="4526" spans="1:3" x14ac:dyDescent="0.6">
      <c r="A4526" s="1">
        <v>43984</v>
      </c>
      <c r="B4526" s="3">
        <v>4.1666666666666664E-2</v>
      </c>
      <c r="C4526" s="2">
        <v>9.38E-6</v>
      </c>
    </row>
    <row r="4527" spans="1:3" x14ac:dyDescent="0.6">
      <c r="A4527" s="1">
        <v>43983</v>
      </c>
      <c r="B4527" s="3">
        <v>0.20833333333333334</v>
      </c>
      <c r="C4527" s="2">
        <v>-2.9110000000000001E-5</v>
      </c>
    </row>
    <row r="4528" spans="1:3" x14ac:dyDescent="0.6">
      <c r="A4528" s="1">
        <v>43983</v>
      </c>
      <c r="B4528" s="3">
        <v>0.375</v>
      </c>
      <c r="C4528" s="2">
        <v>1E-4</v>
      </c>
    </row>
    <row r="4529" spans="1:3" x14ac:dyDescent="0.6">
      <c r="A4529" s="1">
        <v>43983</v>
      </c>
      <c r="B4529" s="3">
        <v>4.1666666666666664E-2</v>
      </c>
      <c r="C4529" s="2">
        <v>1E-4</v>
      </c>
    </row>
    <row r="4530" spans="1:3" x14ac:dyDescent="0.6">
      <c r="A4530" s="1">
        <v>43982</v>
      </c>
      <c r="B4530" s="3">
        <v>0.20833333333333334</v>
      </c>
      <c r="C4530" s="2">
        <v>1E-4</v>
      </c>
    </row>
    <row r="4531" spans="1:3" x14ac:dyDescent="0.6">
      <c r="A4531" s="1">
        <v>43982</v>
      </c>
      <c r="B4531" s="3">
        <v>0.375</v>
      </c>
      <c r="C4531" s="2">
        <v>1E-4</v>
      </c>
    </row>
    <row r="4532" spans="1:3" x14ac:dyDescent="0.6">
      <c r="A4532" s="1">
        <v>43982</v>
      </c>
      <c r="B4532" s="3">
        <v>4.1666666666666664E-2</v>
      </c>
      <c r="C4532" s="2">
        <v>1E-4</v>
      </c>
    </row>
    <row r="4533" spans="1:3" x14ac:dyDescent="0.6">
      <c r="A4533" s="1">
        <v>43981</v>
      </c>
      <c r="B4533" s="3">
        <v>0.20833333333333334</v>
      </c>
      <c r="C4533" s="2">
        <v>1E-4</v>
      </c>
    </row>
    <row r="4534" spans="1:3" x14ac:dyDescent="0.6">
      <c r="A4534" s="1">
        <v>43981</v>
      </c>
      <c r="B4534" s="3">
        <v>0.375</v>
      </c>
      <c r="C4534" s="2">
        <v>1E-4</v>
      </c>
    </row>
    <row r="4535" spans="1:3" x14ac:dyDescent="0.6">
      <c r="A4535" s="1">
        <v>43981</v>
      </c>
      <c r="B4535" s="3">
        <v>4.1666666666666664E-2</v>
      </c>
      <c r="C4535" s="2">
        <v>-6.0399999999999998E-6</v>
      </c>
    </row>
    <row r="4536" spans="1:3" x14ac:dyDescent="0.6">
      <c r="A4536" s="1">
        <v>43980</v>
      </c>
      <c r="B4536" s="3">
        <v>0.20833333333333334</v>
      </c>
      <c r="C4536" s="2">
        <v>1.8770000000000002E-5</v>
      </c>
    </row>
    <row r="4537" spans="1:3" x14ac:dyDescent="0.6">
      <c r="A4537" s="1">
        <v>43980</v>
      </c>
      <c r="B4537" s="3">
        <v>0.375</v>
      </c>
      <c r="C4537" s="2">
        <v>2.618E-5</v>
      </c>
    </row>
    <row r="4538" spans="1:3" x14ac:dyDescent="0.6">
      <c r="A4538" s="1">
        <v>43980</v>
      </c>
      <c r="B4538" s="3">
        <v>4.1666666666666664E-2</v>
      </c>
      <c r="C4538" s="2">
        <v>-1.187E-5</v>
      </c>
    </row>
    <row r="4539" spans="1:3" x14ac:dyDescent="0.6">
      <c r="A4539" s="1">
        <v>43979</v>
      </c>
      <c r="B4539" s="3">
        <v>0.20833333333333334</v>
      </c>
      <c r="C4539" s="2">
        <v>-6.8620000000000004E-5</v>
      </c>
    </row>
    <row r="4540" spans="1:3" x14ac:dyDescent="0.6">
      <c r="A4540" s="1">
        <v>43979</v>
      </c>
      <c r="B4540" s="3">
        <v>0.375</v>
      </c>
      <c r="C4540" s="2">
        <v>-1.1366000000000001E-4</v>
      </c>
    </row>
    <row r="4541" spans="1:3" x14ac:dyDescent="0.6">
      <c r="A4541" s="1">
        <v>43979</v>
      </c>
      <c r="B4541" s="3">
        <v>4.1666666666666664E-2</v>
      </c>
      <c r="C4541" s="2">
        <v>-1.4024999999999999E-4</v>
      </c>
    </row>
    <row r="4542" spans="1:3" x14ac:dyDescent="0.6">
      <c r="A4542" s="1">
        <v>43978</v>
      </c>
      <c r="B4542" s="3">
        <v>0.20833333333333334</v>
      </c>
      <c r="C4542" s="2">
        <v>1E-4</v>
      </c>
    </row>
    <row r="4543" spans="1:3" x14ac:dyDescent="0.6">
      <c r="A4543" s="1">
        <v>43978</v>
      </c>
      <c r="B4543" s="3">
        <v>0.375</v>
      </c>
      <c r="C4543" s="2">
        <v>2.1039999999999998E-5</v>
      </c>
    </row>
    <row r="4544" spans="1:3" x14ac:dyDescent="0.6">
      <c r="A4544" s="1">
        <v>43978</v>
      </c>
      <c r="B4544" s="3">
        <v>4.1666666666666664E-2</v>
      </c>
      <c r="C4544" s="2">
        <v>4.5989999999999998E-5</v>
      </c>
    </row>
    <row r="4545" spans="1:3" x14ac:dyDescent="0.6">
      <c r="A4545" s="1">
        <v>43977</v>
      </c>
      <c r="B4545" s="3">
        <v>0.20833333333333334</v>
      </c>
      <c r="C4545" s="2">
        <v>1E-4</v>
      </c>
    </row>
    <row r="4546" spans="1:3" x14ac:dyDescent="0.6">
      <c r="A4546" s="1">
        <v>43977</v>
      </c>
      <c r="B4546" s="3">
        <v>0.375</v>
      </c>
      <c r="C4546" s="2">
        <v>-3.4999999999999998E-7</v>
      </c>
    </row>
    <row r="4547" spans="1:3" x14ac:dyDescent="0.6">
      <c r="A4547" s="1">
        <v>43977</v>
      </c>
      <c r="B4547" s="3">
        <v>4.1666666666666664E-2</v>
      </c>
      <c r="C4547" s="2">
        <v>-4.2259999999999999E-5</v>
      </c>
    </row>
    <row r="4548" spans="1:3" x14ac:dyDescent="0.6">
      <c r="A4548" s="1">
        <v>43976</v>
      </c>
      <c r="B4548" s="3">
        <v>0.20833333333333334</v>
      </c>
      <c r="C4548" s="2">
        <v>-4.286E-5</v>
      </c>
    </row>
    <row r="4549" spans="1:3" x14ac:dyDescent="0.6">
      <c r="A4549" s="1">
        <v>43976</v>
      </c>
      <c r="B4549" s="3">
        <v>0.375</v>
      </c>
      <c r="C4549" s="2">
        <v>6.7840000000000001E-5</v>
      </c>
    </row>
    <row r="4550" spans="1:3" x14ac:dyDescent="0.6">
      <c r="A4550" s="1">
        <v>43976</v>
      </c>
      <c r="B4550" s="3">
        <v>4.1666666666666664E-2</v>
      </c>
      <c r="C4550" s="2">
        <v>6.724E-5</v>
      </c>
    </row>
    <row r="4551" spans="1:3" x14ac:dyDescent="0.6">
      <c r="A4551" s="1">
        <v>43975</v>
      </c>
      <c r="B4551" s="3">
        <v>0.20833333333333334</v>
      </c>
      <c r="C4551" s="2">
        <v>7.9170000000000003E-5</v>
      </c>
    </row>
    <row r="4552" spans="1:3" x14ac:dyDescent="0.6">
      <c r="A4552" s="1">
        <v>43975</v>
      </c>
      <c r="B4552" s="3">
        <v>0.375</v>
      </c>
      <c r="C4552" s="2">
        <v>1E-4</v>
      </c>
    </row>
    <row r="4553" spans="1:3" x14ac:dyDescent="0.6">
      <c r="A4553" s="1">
        <v>43975</v>
      </c>
      <c r="B4553" s="3">
        <v>4.1666666666666664E-2</v>
      </c>
      <c r="C4553" s="2">
        <v>7.0229999999999997E-5</v>
      </c>
    </row>
    <row r="4554" spans="1:3" x14ac:dyDescent="0.6">
      <c r="A4554" s="1">
        <v>43974</v>
      </c>
      <c r="B4554" s="3">
        <v>0.20833333333333334</v>
      </c>
      <c r="C4554" s="2">
        <v>-1.081E-5</v>
      </c>
    </row>
    <row r="4555" spans="1:3" x14ac:dyDescent="0.6">
      <c r="A4555" s="1">
        <v>43974</v>
      </c>
      <c r="B4555" s="3">
        <v>0.375</v>
      </c>
      <c r="C4555" s="2">
        <v>-2.092E-5</v>
      </c>
    </row>
    <row r="4556" spans="1:3" x14ac:dyDescent="0.6">
      <c r="A4556" s="1">
        <v>43974</v>
      </c>
      <c r="B4556" s="3">
        <v>4.1666666666666664E-2</v>
      </c>
      <c r="C4556" s="2">
        <v>6.8670000000000005E-5</v>
      </c>
    </row>
    <row r="4557" spans="1:3" x14ac:dyDescent="0.6">
      <c r="A4557" s="1">
        <v>43973</v>
      </c>
      <c r="B4557" s="3">
        <v>0.20833333333333334</v>
      </c>
      <c r="C4557" s="2">
        <v>-2.3960000000000001E-5</v>
      </c>
    </row>
    <row r="4558" spans="1:3" x14ac:dyDescent="0.6">
      <c r="A4558" s="1">
        <v>43973</v>
      </c>
      <c r="B4558" s="3">
        <v>0.375</v>
      </c>
      <c r="C4558" s="2">
        <v>-5.1499999999999998E-5</v>
      </c>
    </row>
    <row r="4559" spans="1:3" x14ac:dyDescent="0.6">
      <c r="A4559" s="1">
        <v>43973</v>
      </c>
      <c r="B4559" s="3">
        <v>4.1666666666666664E-2</v>
      </c>
      <c r="C4559" s="2">
        <v>1E-4</v>
      </c>
    </row>
    <row r="4560" spans="1:3" x14ac:dyDescent="0.6">
      <c r="A4560" s="1">
        <v>43972</v>
      </c>
      <c r="B4560" s="3">
        <v>0.20833333333333334</v>
      </c>
      <c r="C4560" s="2">
        <v>6.8079999999999999E-5</v>
      </c>
    </row>
    <row r="4561" spans="1:3" x14ac:dyDescent="0.6">
      <c r="A4561" s="1">
        <v>43972</v>
      </c>
      <c r="B4561" s="3">
        <v>0.375</v>
      </c>
      <c r="C4561" s="2">
        <v>-9.0270000000000001E-5</v>
      </c>
    </row>
    <row r="4562" spans="1:3" x14ac:dyDescent="0.6">
      <c r="A4562" s="1">
        <v>43972</v>
      </c>
      <c r="B4562" s="3">
        <v>4.1666666666666664E-2</v>
      </c>
      <c r="C4562" s="2">
        <v>1E-4</v>
      </c>
    </row>
    <row r="4563" spans="1:3" x14ac:dyDescent="0.6">
      <c r="A4563" s="1">
        <v>43971</v>
      </c>
      <c r="B4563" s="3">
        <v>0.20833333333333334</v>
      </c>
      <c r="C4563" s="2">
        <v>1E-4</v>
      </c>
    </row>
    <row r="4564" spans="1:3" x14ac:dyDescent="0.6">
      <c r="A4564" s="1">
        <v>43971</v>
      </c>
      <c r="B4564" s="3">
        <v>0.375</v>
      </c>
      <c r="C4564" s="2">
        <v>1E-4</v>
      </c>
    </row>
    <row r="4565" spans="1:3" x14ac:dyDescent="0.6">
      <c r="A4565" s="1">
        <v>43971</v>
      </c>
      <c r="B4565" s="3">
        <v>4.1666666666666664E-2</v>
      </c>
      <c r="C4565" s="2">
        <v>1E-4</v>
      </c>
    </row>
    <row r="4566" spans="1:3" x14ac:dyDescent="0.6">
      <c r="A4566" s="1">
        <v>43970</v>
      </c>
      <c r="B4566" s="3">
        <v>0.20833333333333334</v>
      </c>
      <c r="C4566" s="2">
        <v>7.8919999999999997E-5</v>
      </c>
    </row>
    <row r="4567" spans="1:3" x14ac:dyDescent="0.6">
      <c r="A4567" s="1">
        <v>43970</v>
      </c>
      <c r="B4567" s="3">
        <v>0.375</v>
      </c>
      <c r="C4567" s="2">
        <v>1E-4</v>
      </c>
    </row>
    <row r="4568" spans="1:3" x14ac:dyDescent="0.6">
      <c r="A4568" s="1">
        <v>43970</v>
      </c>
      <c r="B4568" s="3">
        <v>4.1666666666666664E-2</v>
      </c>
      <c r="C4568" s="2">
        <v>-6.6400000000000001E-5</v>
      </c>
    </row>
    <row r="4569" spans="1:3" x14ac:dyDescent="0.6">
      <c r="A4569" s="1">
        <v>43969</v>
      </c>
      <c r="B4569" s="3">
        <v>0.20833333333333334</v>
      </c>
      <c r="C4569" s="2">
        <v>1E-4</v>
      </c>
    </row>
    <row r="4570" spans="1:3" x14ac:dyDescent="0.6">
      <c r="A4570" s="1">
        <v>43969</v>
      </c>
      <c r="B4570" s="3">
        <v>0.375</v>
      </c>
      <c r="C4570" s="2">
        <v>1E-4</v>
      </c>
    </row>
    <row r="4571" spans="1:3" x14ac:dyDescent="0.6">
      <c r="A4571" s="1">
        <v>43969</v>
      </c>
      <c r="B4571" s="3">
        <v>4.1666666666666664E-2</v>
      </c>
      <c r="C4571" s="2">
        <v>8.8799999999999997E-6</v>
      </c>
    </row>
    <row r="4572" spans="1:3" x14ac:dyDescent="0.6">
      <c r="A4572" s="1">
        <v>43968</v>
      </c>
      <c r="B4572" s="3">
        <v>0.20833333333333334</v>
      </c>
      <c r="C4572" s="2">
        <v>4.125E-5</v>
      </c>
    </row>
    <row r="4573" spans="1:3" x14ac:dyDescent="0.6">
      <c r="A4573" s="1">
        <v>43968</v>
      </c>
      <c r="B4573" s="3">
        <v>0.375</v>
      </c>
      <c r="C4573" s="2">
        <v>8.0010000000000001E-5</v>
      </c>
    </row>
    <row r="4574" spans="1:3" x14ac:dyDescent="0.6">
      <c r="A4574" s="1">
        <v>43968</v>
      </c>
      <c r="B4574" s="3">
        <v>4.1666666666666664E-2</v>
      </c>
      <c r="C4574" s="2">
        <v>1E-4</v>
      </c>
    </row>
    <row r="4575" spans="1:3" x14ac:dyDescent="0.6">
      <c r="A4575" s="1">
        <v>43967</v>
      </c>
      <c r="B4575" s="3">
        <v>0.20833333333333334</v>
      </c>
      <c r="C4575" s="2">
        <v>1E-4</v>
      </c>
    </row>
    <row r="4576" spans="1:3" x14ac:dyDescent="0.6">
      <c r="A4576" s="1">
        <v>43967</v>
      </c>
      <c r="B4576" s="3">
        <v>0.375</v>
      </c>
      <c r="C4576" s="2">
        <v>1E-4</v>
      </c>
    </row>
    <row r="4577" spans="1:3" x14ac:dyDescent="0.6">
      <c r="A4577" s="1">
        <v>43967</v>
      </c>
      <c r="B4577" s="3">
        <v>4.1666666666666664E-2</v>
      </c>
      <c r="C4577" s="2">
        <v>1E-4</v>
      </c>
    </row>
    <row r="4578" spans="1:3" x14ac:dyDescent="0.6">
      <c r="A4578" s="1">
        <v>43966</v>
      </c>
      <c r="B4578" s="3">
        <v>0.20833333333333334</v>
      </c>
      <c r="C4578" s="2">
        <v>4.3999999999999999E-5</v>
      </c>
    </row>
    <row r="4579" spans="1:3" x14ac:dyDescent="0.6">
      <c r="A4579" s="1">
        <v>43966</v>
      </c>
      <c r="B4579" s="3">
        <v>0.375</v>
      </c>
      <c r="C4579" s="2">
        <v>1E-4</v>
      </c>
    </row>
    <row r="4580" spans="1:3" x14ac:dyDescent="0.6">
      <c r="A4580" s="1">
        <v>43966</v>
      </c>
      <c r="B4580" s="3">
        <v>4.1666666666666664E-2</v>
      </c>
      <c r="C4580" s="2">
        <v>1E-4</v>
      </c>
    </row>
    <row r="4581" spans="1:3" x14ac:dyDescent="0.6">
      <c r="A4581" s="1">
        <v>43965</v>
      </c>
      <c r="B4581" s="3">
        <v>0.20833333333333334</v>
      </c>
      <c r="C4581" s="2">
        <v>1E-4</v>
      </c>
    </row>
    <row r="4582" spans="1:3" x14ac:dyDescent="0.6">
      <c r="A4582" s="1">
        <v>43965</v>
      </c>
      <c r="B4582" s="3">
        <v>0.375</v>
      </c>
      <c r="C4582" s="2">
        <v>1E-4</v>
      </c>
    </row>
    <row r="4583" spans="1:3" x14ac:dyDescent="0.6">
      <c r="A4583" s="1">
        <v>43965</v>
      </c>
      <c r="B4583" s="3">
        <v>4.1666666666666664E-2</v>
      </c>
      <c r="C4583" s="2">
        <v>1E-4</v>
      </c>
    </row>
    <row r="4584" spans="1:3" x14ac:dyDescent="0.6">
      <c r="A4584" s="1">
        <v>43964</v>
      </c>
      <c r="B4584" s="3">
        <v>0.20833333333333334</v>
      </c>
      <c r="C4584" s="2">
        <v>1E-4</v>
      </c>
    </row>
    <row r="4585" spans="1:3" x14ac:dyDescent="0.6">
      <c r="A4585" s="1">
        <v>43964</v>
      </c>
      <c r="B4585" s="3">
        <v>0.375</v>
      </c>
      <c r="C4585" s="2">
        <v>1E-4</v>
      </c>
    </row>
    <row r="4586" spans="1:3" x14ac:dyDescent="0.6">
      <c r="A4586" s="1">
        <v>43964</v>
      </c>
      <c r="B4586" s="3">
        <v>4.1666666666666664E-2</v>
      </c>
      <c r="C4586" s="2">
        <v>1E-4</v>
      </c>
    </row>
    <row r="4587" spans="1:3" x14ac:dyDescent="0.6">
      <c r="A4587" s="1">
        <v>43963</v>
      </c>
      <c r="B4587" s="3">
        <v>0.20833333333333334</v>
      </c>
      <c r="C4587" s="2">
        <v>1E-4</v>
      </c>
    </row>
    <row r="4588" spans="1:3" x14ac:dyDescent="0.6">
      <c r="A4588" s="1">
        <v>43963</v>
      </c>
      <c r="B4588" s="3">
        <v>0.375</v>
      </c>
      <c r="C4588" s="2">
        <v>1E-4</v>
      </c>
    </row>
    <row r="4589" spans="1:3" x14ac:dyDescent="0.6">
      <c r="A4589" s="1">
        <v>43963</v>
      </c>
      <c r="B4589" s="3">
        <v>4.1666666666666664E-2</v>
      </c>
      <c r="C4589" s="2">
        <v>1E-4</v>
      </c>
    </row>
    <row r="4590" spans="1:3" x14ac:dyDescent="0.6">
      <c r="A4590" s="1">
        <v>43962</v>
      </c>
      <c r="B4590" s="3">
        <v>0.20833333333333334</v>
      </c>
      <c r="C4590" s="2">
        <v>1E-4</v>
      </c>
    </row>
    <row r="4591" spans="1:3" x14ac:dyDescent="0.6">
      <c r="A4591" s="1">
        <v>43962</v>
      </c>
      <c r="B4591" s="3">
        <v>0.375</v>
      </c>
      <c r="C4591" s="2">
        <v>1E-4</v>
      </c>
    </row>
    <row r="4592" spans="1:3" x14ac:dyDescent="0.6">
      <c r="A4592" s="1">
        <v>43962</v>
      </c>
      <c r="B4592" s="3">
        <v>4.1666666666666664E-2</v>
      </c>
      <c r="C4592" s="2">
        <v>1E-4</v>
      </c>
    </row>
    <row r="4593" spans="1:3" x14ac:dyDescent="0.6">
      <c r="A4593" s="1">
        <v>43961</v>
      </c>
      <c r="B4593" s="3">
        <v>0.20833333333333334</v>
      </c>
      <c r="C4593" s="2">
        <v>1E-4</v>
      </c>
    </row>
    <row r="4594" spans="1:3" x14ac:dyDescent="0.6">
      <c r="A4594" s="1">
        <v>43961</v>
      </c>
      <c r="B4594" s="3">
        <v>0.375</v>
      </c>
      <c r="C4594" s="2">
        <v>4.2326000000000001E-4</v>
      </c>
    </row>
    <row r="4595" spans="1:3" x14ac:dyDescent="0.6">
      <c r="A4595" s="1">
        <v>43961</v>
      </c>
      <c r="B4595" s="3">
        <v>4.1666666666666664E-2</v>
      </c>
      <c r="C4595" s="2">
        <v>5.8018000000000002E-4</v>
      </c>
    </row>
    <row r="4596" spans="1:3" x14ac:dyDescent="0.6">
      <c r="A4596" s="1">
        <v>43960</v>
      </c>
      <c r="B4596" s="3">
        <v>0.20833333333333334</v>
      </c>
      <c r="C4596" s="2">
        <v>7.5816000000000002E-4</v>
      </c>
    </row>
    <row r="4597" spans="1:3" x14ac:dyDescent="0.6">
      <c r="A4597" s="1">
        <v>43960</v>
      </c>
      <c r="B4597" s="3">
        <v>0.375</v>
      </c>
      <c r="C4597" s="2">
        <v>4.2036999999999999E-4</v>
      </c>
    </row>
    <row r="4598" spans="1:3" x14ac:dyDescent="0.6">
      <c r="A4598" s="1">
        <v>43960</v>
      </c>
      <c r="B4598" s="3">
        <v>4.1666666666666664E-2</v>
      </c>
      <c r="C4598" s="2">
        <v>5.3189000000000003E-4</v>
      </c>
    </row>
    <row r="4599" spans="1:3" x14ac:dyDescent="0.6">
      <c r="A4599" s="1">
        <v>43959</v>
      </c>
      <c r="B4599" s="3">
        <v>0.20833333333333334</v>
      </c>
      <c r="C4599" s="2">
        <v>3.4016E-4</v>
      </c>
    </row>
    <row r="4600" spans="1:3" x14ac:dyDescent="0.6">
      <c r="A4600" s="1">
        <v>43959</v>
      </c>
      <c r="B4600" s="3">
        <v>0.375</v>
      </c>
      <c r="C4600" s="2">
        <v>1.6092999999999999E-4</v>
      </c>
    </row>
    <row r="4601" spans="1:3" x14ac:dyDescent="0.6">
      <c r="A4601" s="1">
        <v>43959</v>
      </c>
      <c r="B4601" s="3">
        <v>4.1666666666666664E-2</v>
      </c>
      <c r="C4601" s="2">
        <v>1E-4</v>
      </c>
    </row>
    <row r="4602" spans="1:3" x14ac:dyDescent="0.6">
      <c r="A4602" s="1">
        <v>43958</v>
      </c>
      <c r="B4602" s="3">
        <v>0.20833333333333334</v>
      </c>
      <c r="C4602" s="2">
        <v>1E-4</v>
      </c>
    </row>
    <row r="4603" spans="1:3" x14ac:dyDescent="0.6">
      <c r="A4603" s="1">
        <v>43958</v>
      </c>
      <c r="B4603" s="3">
        <v>0.375</v>
      </c>
      <c r="C4603" s="2">
        <v>1E-4</v>
      </c>
    </row>
    <row r="4604" spans="1:3" x14ac:dyDescent="0.6">
      <c r="A4604" s="1">
        <v>43958</v>
      </c>
      <c r="B4604" s="3">
        <v>4.1666666666666664E-2</v>
      </c>
      <c r="C4604" s="2">
        <v>3.5981000000000001E-4</v>
      </c>
    </row>
    <row r="4605" spans="1:3" x14ac:dyDescent="0.6">
      <c r="A4605" s="1">
        <v>43957</v>
      </c>
      <c r="B4605" s="3">
        <v>0.20833333333333334</v>
      </c>
      <c r="C4605" s="2">
        <v>1E-4</v>
      </c>
    </row>
    <row r="4606" spans="1:3" x14ac:dyDescent="0.6">
      <c r="A4606" s="1">
        <v>43957</v>
      </c>
      <c r="B4606" s="3">
        <v>0.375</v>
      </c>
      <c r="C4606" s="2">
        <v>1E-4</v>
      </c>
    </row>
    <row r="4607" spans="1:3" x14ac:dyDescent="0.6">
      <c r="A4607" s="1">
        <v>43957</v>
      </c>
      <c r="B4607" s="3">
        <v>4.1666666666666664E-2</v>
      </c>
      <c r="C4607" s="2">
        <v>1E-4</v>
      </c>
    </row>
    <row r="4608" spans="1:3" x14ac:dyDescent="0.6">
      <c r="A4608" s="1">
        <v>43956</v>
      </c>
      <c r="B4608" s="3">
        <v>0.20833333333333334</v>
      </c>
      <c r="C4608" s="2">
        <v>1E-4</v>
      </c>
    </row>
    <row r="4609" spans="1:3" x14ac:dyDescent="0.6">
      <c r="A4609" s="1">
        <v>43956</v>
      </c>
      <c r="B4609" s="3">
        <v>0.375</v>
      </c>
      <c r="C4609" s="2">
        <v>1E-4</v>
      </c>
    </row>
    <row r="4610" spans="1:3" x14ac:dyDescent="0.6">
      <c r="A4610" s="1">
        <v>43956</v>
      </c>
      <c r="B4610" s="3">
        <v>4.1666666666666664E-2</v>
      </c>
      <c r="C4610" s="2">
        <v>1E-4</v>
      </c>
    </row>
    <row r="4611" spans="1:3" x14ac:dyDescent="0.6">
      <c r="A4611" s="1">
        <v>43955</v>
      </c>
      <c r="B4611" s="3">
        <v>0.20833333333333334</v>
      </c>
      <c r="C4611" s="2">
        <v>1E-4</v>
      </c>
    </row>
    <row r="4612" spans="1:3" x14ac:dyDescent="0.6">
      <c r="A4612" s="1">
        <v>43955</v>
      </c>
      <c r="B4612" s="3">
        <v>0.375</v>
      </c>
      <c r="C4612" s="2">
        <v>1.1925E-4</v>
      </c>
    </row>
    <row r="4613" spans="1:3" x14ac:dyDescent="0.6">
      <c r="A4613" s="1">
        <v>43955</v>
      </c>
      <c r="B4613" s="3">
        <v>4.1666666666666664E-2</v>
      </c>
      <c r="C4613" s="2">
        <v>1.5160999999999999E-4</v>
      </c>
    </row>
    <row r="4614" spans="1:3" x14ac:dyDescent="0.6">
      <c r="A4614" s="1">
        <v>43954</v>
      </c>
      <c r="B4614" s="3">
        <v>0.20833333333333334</v>
      </c>
      <c r="C4614" s="2">
        <v>1.9809E-4</v>
      </c>
    </row>
    <row r="4615" spans="1:3" x14ac:dyDescent="0.6">
      <c r="A4615" s="1">
        <v>43954</v>
      </c>
      <c r="B4615" s="3">
        <v>0.375</v>
      </c>
      <c r="C4615" s="2">
        <v>1E-4</v>
      </c>
    </row>
    <row r="4616" spans="1:3" x14ac:dyDescent="0.6">
      <c r="A4616" s="1">
        <v>43954</v>
      </c>
      <c r="B4616" s="3">
        <v>4.1666666666666664E-2</v>
      </c>
      <c r="C4616" s="2">
        <v>1.0144E-4</v>
      </c>
    </row>
    <row r="4617" spans="1:3" x14ac:dyDescent="0.6">
      <c r="A4617" s="1">
        <v>43953</v>
      </c>
      <c r="B4617" s="3">
        <v>0.20833333333333334</v>
      </c>
      <c r="C4617" s="2">
        <v>1E-4</v>
      </c>
    </row>
    <row r="4618" spans="1:3" x14ac:dyDescent="0.6">
      <c r="A4618" s="1">
        <v>43953</v>
      </c>
      <c r="B4618" s="3">
        <v>0.375</v>
      </c>
      <c r="C4618" s="2">
        <v>1E-4</v>
      </c>
    </row>
    <row r="4619" spans="1:3" x14ac:dyDescent="0.6">
      <c r="A4619" s="1">
        <v>43953</v>
      </c>
      <c r="B4619" s="3">
        <v>4.1666666666666664E-2</v>
      </c>
      <c r="C4619" s="2">
        <v>1.3527E-4</v>
      </c>
    </row>
    <row r="4620" spans="1:3" x14ac:dyDescent="0.6">
      <c r="A4620" s="1">
        <v>43952</v>
      </c>
      <c r="B4620" s="3">
        <v>0.20833333333333334</v>
      </c>
      <c r="C4620" s="2">
        <v>1.7885000000000001E-4</v>
      </c>
    </row>
    <row r="4621" spans="1:3" x14ac:dyDescent="0.6">
      <c r="A4621" s="1">
        <v>43952</v>
      </c>
      <c r="B4621" s="3">
        <v>0.375</v>
      </c>
      <c r="C4621" s="2">
        <v>2.1071999999999999E-4</v>
      </c>
    </row>
    <row r="4622" spans="1:3" x14ac:dyDescent="0.6">
      <c r="A4622" s="1">
        <v>43952</v>
      </c>
      <c r="B4622" s="3">
        <v>4.1666666666666664E-2</v>
      </c>
      <c r="C4622" s="2">
        <v>1E-4</v>
      </c>
    </row>
    <row r="4623" spans="1:3" x14ac:dyDescent="0.6">
      <c r="A4623" s="1">
        <v>43951</v>
      </c>
      <c r="B4623" s="3">
        <v>0.20833333333333334</v>
      </c>
      <c r="C4623" s="2">
        <v>9.7517000000000003E-4</v>
      </c>
    </row>
    <row r="4624" spans="1:3" x14ac:dyDescent="0.6">
      <c r="A4624" s="1">
        <v>43951</v>
      </c>
      <c r="B4624" s="3">
        <v>0.375</v>
      </c>
      <c r="C4624" s="2">
        <v>1.3208E-4</v>
      </c>
    </row>
    <row r="4625" spans="1:3" x14ac:dyDescent="0.6">
      <c r="A4625" s="1">
        <v>43951</v>
      </c>
      <c r="B4625" s="3">
        <v>4.1666666666666664E-2</v>
      </c>
      <c r="C4625" s="2">
        <v>1E-4</v>
      </c>
    </row>
    <row r="4626" spans="1:3" x14ac:dyDescent="0.6">
      <c r="A4626" s="1">
        <v>43950</v>
      </c>
      <c r="B4626" s="3">
        <v>0.20833333333333334</v>
      </c>
      <c r="C4626" s="2">
        <v>1E-4</v>
      </c>
    </row>
    <row r="4627" spans="1:3" x14ac:dyDescent="0.6">
      <c r="A4627" s="1">
        <v>43950</v>
      </c>
      <c r="B4627" s="3">
        <v>0.375</v>
      </c>
      <c r="C4627" s="2">
        <v>1E-4</v>
      </c>
    </row>
    <row r="4628" spans="1:3" x14ac:dyDescent="0.6">
      <c r="A4628" s="1">
        <v>43950</v>
      </c>
      <c r="B4628" s="3">
        <v>4.1666666666666664E-2</v>
      </c>
      <c r="C4628" s="2">
        <v>1E-4</v>
      </c>
    </row>
    <row r="4629" spans="1:3" x14ac:dyDescent="0.6">
      <c r="A4629" s="1">
        <v>43949</v>
      </c>
      <c r="B4629" s="3">
        <v>0.20833333333333334</v>
      </c>
      <c r="C4629" s="2">
        <v>1E-4</v>
      </c>
    </row>
    <row r="4630" spans="1:3" x14ac:dyDescent="0.6">
      <c r="A4630" s="1">
        <v>43949</v>
      </c>
      <c r="B4630" s="3">
        <v>0.375</v>
      </c>
      <c r="C4630" s="2">
        <v>1E-4</v>
      </c>
    </row>
    <row r="4631" spans="1:3" x14ac:dyDescent="0.6">
      <c r="A4631" s="1">
        <v>43949</v>
      </c>
      <c r="B4631" s="3">
        <v>4.1666666666666664E-2</v>
      </c>
      <c r="C4631" s="2">
        <v>1E-4</v>
      </c>
    </row>
    <row r="4632" spans="1:3" x14ac:dyDescent="0.6">
      <c r="A4632" s="1">
        <v>43948</v>
      </c>
      <c r="B4632" s="3">
        <v>0.20833333333333334</v>
      </c>
      <c r="C4632" s="2">
        <v>1E-4</v>
      </c>
    </row>
    <row r="4633" spans="1:3" x14ac:dyDescent="0.6">
      <c r="A4633" s="1">
        <v>43948</v>
      </c>
      <c r="B4633" s="3">
        <v>0.375</v>
      </c>
      <c r="C4633" s="2">
        <v>1E-4</v>
      </c>
    </row>
    <row r="4634" spans="1:3" x14ac:dyDescent="0.6">
      <c r="A4634" s="1">
        <v>43948</v>
      </c>
      <c r="B4634" s="3">
        <v>4.1666666666666664E-2</v>
      </c>
      <c r="C4634" s="2">
        <v>1E-4</v>
      </c>
    </row>
    <row r="4635" spans="1:3" x14ac:dyDescent="0.6">
      <c r="A4635" s="1">
        <v>43947</v>
      </c>
      <c r="B4635" s="3">
        <v>0.20833333333333334</v>
      </c>
      <c r="C4635" s="2">
        <v>7.4930000000000003E-5</v>
      </c>
    </row>
    <row r="4636" spans="1:3" x14ac:dyDescent="0.6">
      <c r="A4636" s="1">
        <v>43947</v>
      </c>
      <c r="B4636" s="3">
        <v>0.375</v>
      </c>
      <c r="C4636" s="2">
        <v>1E-4</v>
      </c>
    </row>
    <row r="4637" spans="1:3" x14ac:dyDescent="0.6">
      <c r="A4637" s="1">
        <v>43947</v>
      </c>
      <c r="B4637" s="3">
        <v>4.1666666666666664E-2</v>
      </c>
      <c r="C4637" s="2">
        <v>1E-4</v>
      </c>
    </row>
    <row r="4638" spans="1:3" x14ac:dyDescent="0.6">
      <c r="A4638" s="1">
        <v>43946</v>
      </c>
      <c r="B4638" s="3">
        <v>0.20833333333333334</v>
      </c>
      <c r="C4638" s="2">
        <v>1E-4</v>
      </c>
    </row>
    <row r="4639" spans="1:3" x14ac:dyDescent="0.6">
      <c r="A4639" s="1">
        <v>43946</v>
      </c>
      <c r="B4639" s="3">
        <v>0.375</v>
      </c>
      <c r="C4639" s="2">
        <v>1E-4</v>
      </c>
    </row>
    <row r="4640" spans="1:3" x14ac:dyDescent="0.6">
      <c r="A4640" s="1">
        <v>43946</v>
      </c>
      <c r="B4640" s="3">
        <v>4.1666666666666664E-2</v>
      </c>
      <c r="C4640" s="2">
        <v>1E-4</v>
      </c>
    </row>
    <row r="4641" spans="1:3" x14ac:dyDescent="0.6">
      <c r="A4641" s="1">
        <v>43945</v>
      </c>
      <c r="B4641" s="3">
        <v>0.20833333333333334</v>
      </c>
      <c r="C4641" s="2">
        <v>1E-4</v>
      </c>
    </row>
    <row r="4642" spans="1:3" x14ac:dyDescent="0.6">
      <c r="A4642" s="1">
        <v>43945</v>
      </c>
      <c r="B4642" s="3">
        <v>0.375</v>
      </c>
      <c r="C4642" s="2">
        <v>1E-4</v>
      </c>
    </row>
    <row r="4643" spans="1:3" x14ac:dyDescent="0.6">
      <c r="A4643" s="1">
        <v>43945</v>
      </c>
      <c r="B4643" s="3">
        <v>4.1666666666666664E-2</v>
      </c>
      <c r="C4643" s="2">
        <v>1E-4</v>
      </c>
    </row>
    <row r="4644" spans="1:3" x14ac:dyDescent="0.6">
      <c r="A4644" s="1">
        <v>43944</v>
      </c>
      <c r="B4644" s="3">
        <v>0.20833333333333334</v>
      </c>
      <c r="C4644" s="2">
        <v>-1.5490999999999999E-4</v>
      </c>
    </row>
    <row r="4645" spans="1:3" x14ac:dyDescent="0.6">
      <c r="A4645" s="1">
        <v>43944</v>
      </c>
      <c r="B4645" s="3">
        <v>0.375</v>
      </c>
      <c r="C4645" s="2">
        <v>-2.2340000000000001E-4</v>
      </c>
    </row>
    <row r="4646" spans="1:3" x14ac:dyDescent="0.6">
      <c r="A4646" s="1">
        <v>43944</v>
      </c>
      <c r="B4646" s="3">
        <v>4.1666666666666664E-2</v>
      </c>
      <c r="C4646" s="2">
        <v>-3.1243999999999998E-4</v>
      </c>
    </row>
    <row r="4647" spans="1:3" x14ac:dyDescent="0.6">
      <c r="A4647" s="1">
        <v>43943</v>
      </c>
      <c r="B4647" s="3">
        <v>0.20833333333333334</v>
      </c>
      <c r="C4647" s="2">
        <v>-1.1402E-4</v>
      </c>
    </row>
    <row r="4648" spans="1:3" x14ac:dyDescent="0.6">
      <c r="A4648" s="1">
        <v>43943</v>
      </c>
      <c r="B4648" s="3">
        <v>0.375</v>
      </c>
      <c r="C4648" s="2">
        <v>-2.6630000000000001E-5</v>
      </c>
    </row>
    <row r="4649" spans="1:3" x14ac:dyDescent="0.6">
      <c r="A4649" s="1">
        <v>43943</v>
      </c>
      <c r="B4649" s="3">
        <v>4.1666666666666664E-2</v>
      </c>
      <c r="C4649" s="2">
        <v>1E-4</v>
      </c>
    </row>
    <row r="4650" spans="1:3" x14ac:dyDescent="0.6">
      <c r="A4650" s="1">
        <v>43942</v>
      </c>
      <c r="B4650" s="3">
        <v>0.20833333333333334</v>
      </c>
      <c r="C4650" s="2">
        <v>-7.5389999999999995E-5</v>
      </c>
    </row>
    <row r="4651" spans="1:3" x14ac:dyDescent="0.6">
      <c r="A4651" s="1">
        <v>43942</v>
      </c>
      <c r="B4651" s="3">
        <v>0.375</v>
      </c>
      <c r="C4651" s="2">
        <v>-9.1799999999999995E-5</v>
      </c>
    </row>
    <row r="4652" spans="1:3" x14ac:dyDescent="0.6">
      <c r="A4652" s="1">
        <v>43942</v>
      </c>
      <c r="B4652" s="3">
        <v>4.1666666666666664E-2</v>
      </c>
      <c r="C4652" s="2">
        <v>-5.7620000000000001E-5</v>
      </c>
    </row>
    <row r="4653" spans="1:3" x14ac:dyDescent="0.6">
      <c r="A4653" s="1">
        <v>43941</v>
      </c>
      <c r="B4653" s="3">
        <v>0.20833333333333334</v>
      </c>
      <c r="C4653" s="2">
        <v>-1.874E-5</v>
      </c>
    </row>
    <row r="4654" spans="1:3" x14ac:dyDescent="0.6">
      <c r="A4654" s="1">
        <v>43941</v>
      </c>
      <c r="B4654" s="3">
        <v>0.375</v>
      </c>
      <c r="C4654" s="2">
        <v>-1.31E-5</v>
      </c>
    </row>
    <row r="4655" spans="1:3" x14ac:dyDescent="0.6">
      <c r="A4655" s="1">
        <v>43941</v>
      </c>
      <c r="B4655" s="3">
        <v>4.1666666666666664E-2</v>
      </c>
      <c r="C4655" s="2">
        <v>8.5140000000000001E-5</v>
      </c>
    </row>
    <row r="4656" spans="1:3" x14ac:dyDescent="0.6">
      <c r="A4656" s="1">
        <v>43940</v>
      </c>
      <c r="B4656" s="3">
        <v>0.20833333333333334</v>
      </c>
      <c r="C4656" s="2">
        <v>-5.9660000000000001E-5</v>
      </c>
    </row>
    <row r="4657" spans="1:3" x14ac:dyDescent="0.6">
      <c r="A4657" s="1">
        <v>43940</v>
      </c>
      <c r="B4657" s="3">
        <v>0.375</v>
      </c>
      <c r="C4657" s="2">
        <v>-1.9142000000000001E-4</v>
      </c>
    </row>
    <row r="4658" spans="1:3" x14ac:dyDescent="0.6">
      <c r="A4658" s="1">
        <v>43940</v>
      </c>
      <c r="B4658" s="3">
        <v>4.1666666666666664E-2</v>
      </c>
      <c r="C4658" s="2">
        <v>-1.9641999999999999E-4</v>
      </c>
    </row>
    <row r="4659" spans="1:3" x14ac:dyDescent="0.6">
      <c r="A4659" s="1">
        <v>43939</v>
      </c>
      <c r="B4659" s="3">
        <v>0.20833333333333334</v>
      </c>
      <c r="C4659" s="2">
        <v>-1.7144999999999999E-4</v>
      </c>
    </row>
    <row r="4660" spans="1:3" x14ac:dyDescent="0.6">
      <c r="A4660" s="1">
        <v>43939</v>
      </c>
      <c r="B4660" s="3">
        <v>0.375</v>
      </c>
      <c r="C4660" s="2">
        <v>-3.1319999999999998E-5</v>
      </c>
    </row>
    <row r="4661" spans="1:3" x14ac:dyDescent="0.6">
      <c r="A4661" s="1">
        <v>43939</v>
      </c>
      <c r="B4661" s="3">
        <v>4.1666666666666664E-2</v>
      </c>
      <c r="C4661" s="2">
        <v>-6.7710000000000001E-5</v>
      </c>
    </row>
    <row r="4662" spans="1:3" x14ac:dyDescent="0.6">
      <c r="A4662" s="1">
        <v>43938</v>
      </c>
      <c r="B4662" s="3">
        <v>0.20833333333333334</v>
      </c>
      <c r="C4662" s="2">
        <v>3.345E-5</v>
      </c>
    </row>
    <row r="4663" spans="1:3" x14ac:dyDescent="0.6">
      <c r="A4663" s="1">
        <v>43938</v>
      </c>
      <c r="B4663" s="3">
        <v>0.375</v>
      </c>
      <c r="C4663" s="2">
        <v>5.9259999999999998E-5</v>
      </c>
    </row>
    <row r="4664" spans="1:3" x14ac:dyDescent="0.6">
      <c r="A4664" s="1">
        <v>43938</v>
      </c>
      <c r="B4664" s="3">
        <v>4.1666666666666664E-2</v>
      </c>
      <c r="C4664" s="2">
        <v>6.3629999999999999E-5</v>
      </c>
    </row>
    <row r="4665" spans="1:3" x14ac:dyDescent="0.6">
      <c r="A4665" s="1">
        <v>43937</v>
      </c>
      <c r="B4665" s="3">
        <v>0.20833333333333334</v>
      </c>
      <c r="C4665" s="2">
        <v>-4.6001000000000001E-4</v>
      </c>
    </row>
    <row r="4666" spans="1:3" x14ac:dyDescent="0.6">
      <c r="A4666" s="1">
        <v>43937</v>
      </c>
      <c r="B4666" s="3">
        <v>0.375</v>
      </c>
      <c r="C4666" s="2">
        <v>-7.0170000000000001E-5</v>
      </c>
    </row>
    <row r="4667" spans="1:3" x14ac:dyDescent="0.6">
      <c r="A4667" s="1">
        <v>43937</v>
      </c>
      <c r="B4667" s="3">
        <v>4.1666666666666664E-2</v>
      </c>
      <c r="C4667" s="2">
        <v>2.9249999999999999E-5</v>
      </c>
    </row>
    <row r="4668" spans="1:3" x14ac:dyDescent="0.6">
      <c r="A4668" s="1">
        <v>43936</v>
      </c>
      <c r="B4668" s="3">
        <v>0.20833333333333334</v>
      </c>
      <c r="C4668" s="2">
        <v>-4.6300000000000001E-5</v>
      </c>
    </row>
    <row r="4669" spans="1:3" x14ac:dyDescent="0.6">
      <c r="A4669" s="1">
        <v>43936</v>
      </c>
      <c r="B4669" s="3">
        <v>0.375</v>
      </c>
      <c r="C4669" s="2">
        <v>-1.2803000000000001E-4</v>
      </c>
    </row>
    <row r="4670" spans="1:3" x14ac:dyDescent="0.6">
      <c r="A4670" s="1">
        <v>43936</v>
      </c>
      <c r="B4670" s="3">
        <v>4.1666666666666664E-2</v>
      </c>
      <c r="C4670" s="2">
        <v>-2.0028E-4</v>
      </c>
    </row>
    <row r="4671" spans="1:3" x14ac:dyDescent="0.6">
      <c r="A4671" s="1">
        <v>43935</v>
      </c>
      <c r="B4671" s="3">
        <v>0.20833333333333334</v>
      </c>
      <c r="C4671" s="2">
        <v>5.4540000000000003E-5</v>
      </c>
    </row>
    <row r="4672" spans="1:3" x14ac:dyDescent="0.6">
      <c r="A4672" s="1">
        <v>43935</v>
      </c>
      <c r="B4672" s="3">
        <v>0.375</v>
      </c>
      <c r="C4672" s="2">
        <v>-1.2439999999999999E-5</v>
      </c>
    </row>
    <row r="4673" spans="1:3" x14ac:dyDescent="0.6">
      <c r="A4673" s="1">
        <v>43935</v>
      </c>
      <c r="B4673" s="3">
        <v>4.1666666666666664E-2</v>
      </c>
      <c r="C4673" s="2">
        <v>-2.8819999999999999E-5</v>
      </c>
    </row>
    <row r="4674" spans="1:3" x14ac:dyDescent="0.6">
      <c r="A4674" s="1">
        <v>43934</v>
      </c>
      <c r="B4674" s="3">
        <v>0.20833333333333334</v>
      </c>
      <c r="C4674" s="2">
        <v>-2.0270999999999999E-4</v>
      </c>
    </row>
    <row r="4675" spans="1:3" x14ac:dyDescent="0.6">
      <c r="A4675" s="1">
        <v>43934</v>
      </c>
      <c r="B4675" s="3">
        <v>0.375</v>
      </c>
      <c r="C4675" s="2">
        <v>7.9540000000000001E-5</v>
      </c>
    </row>
    <row r="4676" spans="1:3" x14ac:dyDescent="0.6">
      <c r="A4676" s="1">
        <v>43934</v>
      </c>
      <c r="B4676" s="3">
        <v>4.1666666666666664E-2</v>
      </c>
      <c r="C4676" s="2">
        <v>8.4530000000000006E-5</v>
      </c>
    </row>
    <row r="4677" spans="1:3" x14ac:dyDescent="0.6">
      <c r="A4677" s="1">
        <v>43933</v>
      </c>
      <c r="B4677" s="3">
        <v>0.20833333333333334</v>
      </c>
      <c r="C4677" s="2">
        <v>1E-4</v>
      </c>
    </row>
    <row r="4678" spans="1:3" x14ac:dyDescent="0.6">
      <c r="A4678" s="1">
        <v>43933</v>
      </c>
      <c r="B4678" s="3">
        <v>0.375</v>
      </c>
      <c r="C4678" s="2">
        <v>1E-4</v>
      </c>
    </row>
    <row r="4679" spans="1:3" x14ac:dyDescent="0.6">
      <c r="A4679" s="1">
        <v>43933</v>
      </c>
      <c r="B4679" s="3">
        <v>4.1666666666666664E-2</v>
      </c>
      <c r="C4679" s="2">
        <v>1E-4</v>
      </c>
    </row>
    <row r="4680" spans="1:3" x14ac:dyDescent="0.6">
      <c r="A4680" s="1">
        <v>43932</v>
      </c>
      <c r="B4680" s="3">
        <v>0.20833333333333334</v>
      </c>
      <c r="C4680" s="2">
        <v>1E-4</v>
      </c>
    </row>
    <row r="4681" spans="1:3" x14ac:dyDescent="0.6">
      <c r="A4681" s="1">
        <v>43932</v>
      </c>
      <c r="B4681" s="3">
        <v>0.375</v>
      </c>
      <c r="C4681" s="2">
        <v>1E-4</v>
      </c>
    </row>
    <row r="4682" spans="1:3" x14ac:dyDescent="0.6">
      <c r="A4682" s="1">
        <v>43932</v>
      </c>
      <c r="B4682" s="3">
        <v>4.1666666666666664E-2</v>
      </c>
      <c r="C4682" s="2">
        <v>1E-4</v>
      </c>
    </row>
    <row r="4683" spans="1:3" x14ac:dyDescent="0.6">
      <c r="A4683" s="1">
        <v>43931</v>
      </c>
      <c r="B4683" s="3">
        <v>0.20833333333333334</v>
      </c>
      <c r="C4683" s="2">
        <v>1E-4</v>
      </c>
    </row>
    <row r="4684" spans="1:3" x14ac:dyDescent="0.6">
      <c r="A4684" s="1">
        <v>43931</v>
      </c>
      <c r="B4684" s="3">
        <v>0.375</v>
      </c>
      <c r="C4684" s="2">
        <v>-5.003E-5</v>
      </c>
    </row>
    <row r="4685" spans="1:3" x14ac:dyDescent="0.6">
      <c r="A4685" s="1">
        <v>43931</v>
      </c>
      <c r="B4685" s="3">
        <v>4.1666666666666664E-2</v>
      </c>
      <c r="C4685" s="2">
        <v>-8.8540000000000003E-5</v>
      </c>
    </row>
    <row r="4686" spans="1:3" x14ac:dyDescent="0.6">
      <c r="A4686" s="1">
        <v>43930</v>
      </c>
      <c r="B4686" s="3">
        <v>0.20833333333333334</v>
      </c>
      <c r="C4686" s="2">
        <v>-1.0005000000000001E-4</v>
      </c>
    </row>
    <row r="4687" spans="1:3" x14ac:dyDescent="0.6">
      <c r="A4687" s="1">
        <v>43930</v>
      </c>
      <c r="B4687" s="3">
        <v>0.375</v>
      </c>
      <c r="C4687" s="2">
        <v>1E-4</v>
      </c>
    </row>
    <row r="4688" spans="1:3" x14ac:dyDescent="0.6">
      <c r="A4688" s="1">
        <v>43930</v>
      </c>
      <c r="B4688" s="3">
        <v>4.1666666666666664E-2</v>
      </c>
      <c r="C4688" s="2">
        <v>6.6769999999999999E-5</v>
      </c>
    </row>
    <row r="4689" spans="1:3" x14ac:dyDescent="0.6">
      <c r="A4689" s="1">
        <v>43929</v>
      </c>
      <c r="B4689" s="3">
        <v>0.20833333333333334</v>
      </c>
      <c r="C4689" s="2">
        <v>1E-4</v>
      </c>
    </row>
    <row r="4690" spans="1:3" x14ac:dyDescent="0.6">
      <c r="A4690" s="1">
        <v>43929</v>
      </c>
      <c r="B4690" s="3">
        <v>0.375</v>
      </c>
      <c r="C4690" s="2">
        <v>-2.7630000000000001E-5</v>
      </c>
    </row>
    <row r="4691" spans="1:3" x14ac:dyDescent="0.6">
      <c r="A4691" s="1">
        <v>43929</v>
      </c>
      <c r="B4691" s="3">
        <v>4.1666666666666664E-2</v>
      </c>
      <c r="C4691" s="2">
        <v>1.131E-5</v>
      </c>
    </row>
    <row r="4692" spans="1:3" x14ac:dyDescent="0.6">
      <c r="A4692" s="1">
        <v>43928</v>
      </c>
      <c r="B4692" s="3">
        <v>0.20833333333333334</v>
      </c>
      <c r="C4692" s="2">
        <v>-2.915E-5</v>
      </c>
    </row>
    <row r="4693" spans="1:3" x14ac:dyDescent="0.6">
      <c r="A4693" s="1">
        <v>43928</v>
      </c>
      <c r="B4693" s="3">
        <v>0.375</v>
      </c>
      <c r="C4693" s="2">
        <v>-1.2883E-4</v>
      </c>
    </row>
    <row r="4694" spans="1:3" x14ac:dyDescent="0.6">
      <c r="A4694" s="1">
        <v>43928</v>
      </c>
      <c r="B4694" s="3">
        <v>4.1666666666666664E-2</v>
      </c>
      <c r="C4694" s="2">
        <v>-8.4709999999999994E-5</v>
      </c>
    </row>
    <row r="4695" spans="1:3" x14ac:dyDescent="0.6">
      <c r="A4695" s="1">
        <v>43927</v>
      </c>
      <c r="B4695" s="3">
        <v>0.20833333333333334</v>
      </c>
      <c r="C4695" s="2">
        <v>6.5400000000000001E-6</v>
      </c>
    </row>
    <row r="4696" spans="1:3" x14ac:dyDescent="0.6">
      <c r="A4696" s="1">
        <v>43927</v>
      </c>
      <c r="B4696" s="3">
        <v>0.375</v>
      </c>
      <c r="C4696" s="2">
        <v>2.3640000000000001E-5</v>
      </c>
    </row>
    <row r="4697" spans="1:3" x14ac:dyDescent="0.6">
      <c r="A4697" s="1">
        <v>43927</v>
      </c>
      <c r="B4697" s="3">
        <v>4.1666666666666664E-2</v>
      </c>
      <c r="C4697" s="2">
        <v>3.8590000000000002E-5</v>
      </c>
    </row>
    <row r="4698" spans="1:3" x14ac:dyDescent="0.6">
      <c r="A4698" s="1">
        <v>43926</v>
      </c>
      <c r="B4698" s="3">
        <v>0.20833333333333334</v>
      </c>
      <c r="C4698" s="2">
        <v>4.1980000000000001E-5</v>
      </c>
    </row>
    <row r="4699" spans="1:3" x14ac:dyDescent="0.6">
      <c r="A4699" s="1">
        <v>43926</v>
      </c>
      <c r="B4699" s="3">
        <v>0.375</v>
      </c>
      <c r="C4699" s="2">
        <v>-4.4950000000000002E-5</v>
      </c>
    </row>
    <row r="4700" spans="1:3" x14ac:dyDescent="0.6">
      <c r="A4700" s="1">
        <v>43926</v>
      </c>
      <c r="B4700" s="3">
        <v>4.1666666666666664E-2</v>
      </c>
      <c r="C4700" s="2">
        <v>-7.7700000000000005E-5</v>
      </c>
    </row>
    <row r="4701" spans="1:3" x14ac:dyDescent="0.6">
      <c r="A4701" s="1">
        <v>43925</v>
      </c>
      <c r="B4701" s="3">
        <v>0.20833333333333334</v>
      </c>
      <c r="C4701" s="2">
        <v>5.6549999999999999E-5</v>
      </c>
    </row>
    <row r="4702" spans="1:3" x14ac:dyDescent="0.6">
      <c r="A4702" s="1">
        <v>43925</v>
      </c>
      <c r="B4702" s="3">
        <v>0.375</v>
      </c>
      <c r="C4702" s="2">
        <v>6.1840000000000004E-5</v>
      </c>
    </row>
    <row r="4703" spans="1:3" x14ac:dyDescent="0.6">
      <c r="A4703" s="1">
        <v>43925</v>
      </c>
      <c r="B4703" s="3">
        <v>4.1666666666666664E-2</v>
      </c>
      <c r="C4703" s="2">
        <v>1E-4</v>
      </c>
    </row>
    <row r="4704" spans="1:3" x14ac:dyDescent="0.6">
      <c r="A4704" s="1">
        <v>43924</v>
      </c>
      <c r="B4704" s="3">
        <v>0.20833333333333334</v>
      </c>
      <c r="C4704" s="2">
        <v>7.8999999999999995E-7</v>
      </c>
    </row>
    <row r="4705" spans="1:3" x14ac:dyDescent="0.6">
      <c r="A4705" s="1">
        <v>43924</v>
      </c>
      <c r="B4705" s="3">
        <v>0.375</v>
      </c>
      <c r="C4705" s="2">
        <v>9.0470000000000006E-5</v>
      </c>
    </row>
    <row r="4706" spans="1:3" x14ac:dyDescent="0.6">
      <c r="A4706" s="1">
        <v>43924</v>
      </c>
      <c r="B4706" s="3">
        <v>4.1666666666666664E-2</v>
      </c>
      <c r="C4706" s="2">
        <v>9.4170000000000001E-5</v>
      </c>
    </row>
    <row r="4707" spans="1:3" x14ac:dyDescent="0.6">
      <c r="A4707" s="1">
        <v>43923</v>
      </c>
      <c r="B4707" s="3">
        <v>0.20833333333333334</v>
      </c>
      <c r="C4707" s="2">
        <v>3.2799999999999998E-5</v>
      </c>
    </row>
    <row r="4708" spans="1:3" x14ac:dyDescent="0.6">
      <c r="A4708" s="1">
        <v>43923</v>
      </c>
      <c r="B4708" s="3">
        <v>0.375</v>
      </c>
      <c r="C4708" s="2">
        <v>-1.9330000000000001E-4</v>
      </c>
    </row>
    <row r="4709" spans="1:3" x14ac:dyDescent="0.6">
      <c r="A4709" s="1">
        <v>43923</v>
      </c>
      <c r="B4709" s="3">
        <v>4.1666666666666664E-2</v>
      </c>
      <c r="C4709" s="2">
        <v>-3.4982999999999998E-4</v>
      </c>
    </row>
    <row r="4710" spans="1:3" x14ac:dyDescent="0.6">
      <c r="A4710" s="1">
        <v>43922</v>
      </c>
      <c r="B4710" s="3">
        <v>0.20833333333333334</v>
      </c>
      <c r="C4710" s="2">
        <v>-4.8680000000000001E-4</v>
      </c>
    </row>
    <row r="4711" spans="1:3" x14ac:dyDescent="0.6">
      <c r="A4711" s="1">
        <v>43922</v>
      </c>
      <c r="B4711" s="3">
        <v>0.375</v>
      </c>
      <c r="C4711" s="2">
        <v>-9.2369999999999998E-5</v>
      </c>
    </row>
    <row r="4712" spans="1:3" x14ac:dyDescent="0.6">
      <c r="A4712" s="1">
        <v>43922</v>
      </c>
      <c r="B4712" s="3">
        <v>4.1666666666666664E-2</v>
      </c>
      <c r="C4712" s="2">
        <v>-1.6200000000000001E-4</v>
      </c>
    </row>
    <row r="4713" spans="1:3" x14ac:dyDescent="0.6">
      <c r="A4713" s="1">
        <v>43921</v>
      </c>
      <c r="B4713" s="3">
        <v>0.20833333333333334</v>
      </c>
      <c r="C4713" s="2">
        <v>-1.5273000000000001E-4</v>
      </c>
    </row>
    <row r="4714" spans="1:3" x14ac:dyDescent="0.6">
      <c r="A4714" s="1">
        <v>43921</v>
      </c>
      <c r="B4714" s="3">
        <v>0.375</v>
      </c>
      <c r="C4714" s="2">
        <v>-5.3829999999999998E-5</v>
      </c>
    </row>
    <row r="4715" spans="1:3" x14ac:dyDescent="0.6">
      <c r="A4715" s="1">
        <v>43921</v>
      </c>
      <c r="B4715" s="3">
        <v>4.1666666666666664E-2</v>
      </c>
      <c r="C4715" s="2">
        <v>-6.9820000000000006E-5</v>
      </c>
    </row>
    <row r="4716" spans="1:3" x14ac:dyDescent="0.6">
      <c r="A4716" s="1">
        <v>43920</v>
      </c>
      <c r="B4716" s="3">
        <v>0.20833333333333334</v>
      </c>
      <c r="C4716" s="2">
        <v>-3.3817E-4</v>
      </c>
    </row>
    <row r="4717" spans="1:3" x14ac:dyDescent="0.6">
      <c r="A4717" s="1">
        <v>43920</v>
      </c>
      <c r="B4717" s="3">
        <v>0.375</v>
      </c>
      <c r="C4717" s="2">
        <v>-6.4309999999999997E-4</v>
      </c>
    </row>
    <row r="4718" spans="1:3" x14ac:dyDescent="0.6">
      <c r="A4718" s="1">
        <v>43920</v>
      </c>
      <c r="B4718" s="3">
        <v>4.1666666666666664E-2</v>
      </c>
      <c r="C4718" s="2">
        <v>-2.5612999999999998E-4</v>
      </c>
    </row>
    <row r="4719" spans="1:3" x14ac:dyDescent="0.6">
      <c r="A4719" s="1">
        <v>43919</v>
      </c>
      <c r="B4719" s="3">
        <v>0.20833333333333334</v>
      </c>
      <c r="C4719" s="2">
        <v>-2.9119999999999998E-4</v>
      </c>
    </row>
    <row r="4720" spans="1:3" x14ac:dyDescent="0.6">
      <c r="A4720" s="1">
        <v>43919</v>
      </c>
      <c r="B4720" s="3">
        <v>0.375</v>
      </c>
      <c r="C4720" s="2">
        <v>-2.3282000000000001E-4</v>
      </c>
    </row>
    <row r="4721" spans="1:3" x14ac:dyDescent="0.6">
      <c r="A4721" s="1">
        <v>43919</v>
      </c>
      <c r="B4721" s="3">
        <v>4.1666666666666664E-2</v>
      </c>
      <c r="C4721" s="2">
        <v>-2.165E-4</v>
      </c>
    </row>
    <row r="4722" spans="1:3" x14ac:dyDescent="0.6">
      <c r="A4722" s="1">
        <v>43918</v>
      </c>
      <c r="B4722" s="3">
        <v>0.20833333333333334</v>
      </c>
      <c r="C4722" s="2">
        <v>-4.1262999999999998E-4</v>
      </c>
    </row>
    <row r="4723" spans="1:3" x14ac:dyDescent="0.6">
      <c r="A4723" s="1">
        <v>43918</v>
      </c>
      <c r="B4723" s="3">
        <v>0.375</v>
      </c>
      <c r="C4723" s="2">
        <v>-1.2203E-4</v>
      </c>
    </row>
    <row r="4724" spans="1:3" x14ac:dyDescent="0.6">
      <c r="A4724" s="1">
        <v>43918</v>
      </c>
      <c r="B4724" s="3">
        <v>4.1666666666666664E-2</v>
      </c>
      <c r="C4724" s="2">
        <v>1.48E-6</v>
      </c>
    </row>
    <row r="4725" spans="1:3" x14ac:dyDescent="0.6">
      <c r="A4725" s="1">
        <v>43917</v>
      </c>
      <c r="B4725" s="3">
        <v>0.20833333333333334</v>
      </c>
      <c r="C4725" s="2">
        <v>6.8380000000000006E-5</v>
      </c>
    </row>
    <row r="4726" spans="1:3" x14ac:dyDescent="0.6">
      <c r="A4726" s="1">
        <v>43917</v>
      </c>
      <c r="B4726" s="3">
        <v>0.375</v>
      </c>
      <c r="C4726" s="2">
        <v>6.2230000000000006E-5</v>
      </c>
    </row>
    <row r="4727" spans="1:3" x14ac:dyDescent="0.6">
      <c r="A4727" s="1">
        <v>43917</v>
      </c>
      <c r="B4727" s="3">
        <v>4.1666666666666664E-2</v>
      </c>
      <c r="C4727" s="2">
        <v>1.5990000000000001E-5</v>
      </c>
    </row>
    <row r="4728" spans="1:3" x14ac:dyDescent="0.6">
      <c r="A4728" s="1">
        <v>43916</v>
      </c>
      <c r="B4728" s="3">
        <v>0.20833333333333334</v>
      </c>
      <c r="C4728" s="2">
        <v>1E-4</v>
      </c>
    </row>
    <row r="4729" spans="1:3" x14ac:dyDescent="0.6">
      <c r="A4729" s="1">
        <v>43916</v>
      </c>
      <c r="B4729" s="3">
        <v>0.375</v>
      </c>
      <c r="C4729" s="2">
        <v>-1.6200000000000001E-5</v>
      </c>
    </row>
    <row r="4730" spans="1:3" x14ac:dyDescent="0.6">
      <c r="A4730" s="1">
        <v>43916</v>
      </c>
      <c r="B4730" s="3">
        <v>4.1666666666666664E-2</v>
      </c>
      <c r="C4730" s="2">
        <v>9.8129999999999997E-5</v>
      </c>
    </row>
    <row r="4731" spans="1:3" x14ac:dyDescent="0.6">
      <c r="A4731" s="1">
        <v>43915</v>
      </c>
      <c r="B4731" s="3">
        <v>0.20833333333333334</v>
      </c>
      <c r="C4731" s="2">
        <v>9.9580000000000005E-5</v>
      </c>
    </row>
    <row r="4732" spans="1:3" x14ac:dyDescent="0.6">
      <c r="A4732" s="1">
        <v>43915</v>
      </c>
      <c r="B4732" s="3">
        <v>0.375</v>
      </c>
      <c r="C4732" s="2">
        <v>1E-4</v>
      </c>
    </row>
    <row r="4733" spans="1:3" x14ac:dyDescent="0.6">
      <c r="A4733" s="1">
        <v>43915</v>
      </c>
      <c r="B4733" s="3">
        <v>4.1666666666666664E-2</v>
      </c>
      <c r="C4733" s="2">
        <v>1E-4</v>
      </c>
    </row>
    <row r="4734" spans="1:3" x14ac:dyDescent="0.6">
      <c r="A4734" s="1">
        <v>43914</v>
      </c>
      <c r="B4734" s="3">
        <v>0.20833333333333334</v>
      </c>
      <c r="C4734" s="2">
        <v>1E-4</v>
      </c>
    </row>
    <row r="4735" spans="1:3" x14ac:dyDescent="0.6">
      <c r="A4735" s="1">
        <v>43914</v>
      </c>
      <c r="B4735" s="3">
        <v>0.375</v>
      </c>
      <c r="C4735" s="2">
        <v>1E-4</v>
      </c>
    </row>
    <row r="4736" spans="1:3" x14ac:dyDescent="0.6">
      <c r="A4736" s="1">
        <v>43914</v>
      </c>
      <c r="B4736" s="3">
        <v>4.1666666666666664E-2</v>
      </c>
      <c r="C4736" s="2">
        <v>1E-4</v>
      </c>
    </row>
    <row r="4737" spans="1:3" x14ac:dyDescent="0.6">
      <c r="A4737" s="1">
        <v>43913</v>
      </c>
      <c r="B4737" s="3">
        <v>0.20833333333333334</v>
      </c>
      <c r="C4737" s="2">
        <v>-1.6295E-4</v>
      </c>
    </row>
    <row r="4738" spans="1:3" x14ac:dyDescent="0.6">
      <c r="A4738" s="1">
        <v>43913</v>
      </c>
      <c r="B4738" s="3">
        <v>0.375</v>
      </c>
      <c r="C4738" s="2">
        <v>-1.6796000000000001E-4</v>
      </c>
    </row>
    <row r="4739" spans="1:3" x14ac:dyDescent="0.6">
      <c r="A4739" s="1">
        <v>43913</v>
      </c>
      <c r="B4739" s="3">
        <v>4.1666666666666664E-2</v>
      </c>
      <c r="C4739" s="2">
        <v>2.2400000000000002E-6</v>
      </c>
    </row>
    <row r="4740" spans="1:3" x14ac:dyDescent="0.6">
      <c r="A4740" s="1">
        <v>43912</v>
      </c>
      <c r="B4740" s="3">
        <v>0.20833333333333334</v>
      </c>
      <c r="C4740" s="2">
        <v>1E-4</v>
      </c>
    </row>
    <row r="4741" spans="1:3" x14ac:dyDescent="0.6">
      <c r="A4741" s="1">
        <v>43912</v>
      </c>
      <c r="B4741" s="3">
        <v>0.375</v>
      </c>
      <c r="C4741" s="2">
        <v>-2.8419999999999999E-5</v>
      </c>
    </row>
    <row r="4742" spans="1:3" x14ac:dyDescent="0.6">
      <c r="A4742" s="1">
        <v>43912</v>
      </c>
      <c r="B4742" s="3">
        <v>4.1666666666666664E-2</v>
      </c>
      <c r="C4742" s="2">
        <v>-1.1557000000000001E-4</v>
      </c>
    </row>
    <row r="4743" spans="1:3" x14ac:dyDescent="0.6">
      <c r="A4743" s="1">
        <v>43911</v>
      </c>
      <c r="B4743" s="3">
        <v>0.20833333333333334</v>
      </c>
      <c r="C4743" s="2">
        <v>-9.1500000000000005E-6</v>
      </c>
    </row>
    <row r="4744" spans="1:3" x14ac:dyDescent="0.6">
      <c r="A4744" s="1">
        <v>43911</v>
      </c>
      <c r="B4744" s="3">
        <v>0.375</v>
      </c>
      <c r="C4744" s="2">
        <v>8.3269999999999994E-5</v>
      </c>
    </row>
    <row r="4745" spans="1:3" x14ac:dyDescent="0.6">
      <c r="A4745" s="1">
        <v>43911</v>
      </c>
      <c r="B4745" s="3">
        <v>4.1666666666666664E-2</v>
      </c>
      <c r="C4745" s="2">
        <v>1E-4</v>
      </c>
    </row>
    <row r="4746" spans="1:3" x14ac:dyDescent="0.6">
      <c r="A4746" s="1">
        <v>43910</v>
      </c>
      <c r="B4746" s="3">
        <v>0.20833333333333334</v>
      </c>
      <c r="C4746" s="2">
        <v>-1.171E-5</v>
      </c>
    </row>
    <row r="4747" spans="1:3" x14ac:dyDescent="0.6">
      <c r="A4747" s="1">
        <v>43910</v>
      </c>
      <c r="B4747" s="3">
        <v>0.375</v>
      </c>
      <c r="C4747" s="2">
        <v>-1.5469E-4</v>
      </c>
    </row>
    <row r="4748" spans="1:3" x14ac:dyDescent="0.6">
      <c r="A4748" s="1">
        <v>43910</v>
      </c>
      <c r="B4748" s="3">
        <v>4.1666666666666664E-2</v>
      </c>
      <c r="C4748" s="2">
        <v>-2.7088999999999998E-4</v>
      </c>
    </row>
    <row r="4749" spans="1:3" x14ac:dyDescent="0.6">
      <c r="A4749" s="1">
        <v>43909</v>
      </c>
      <c r="B4749" s="3">
        <v>0.20833333333333334</v>
      </c>
      <c r="C4749" s="2">
        <v>-2.2003999999999999E-4</v>
      </c>
    </row>
    <row r="4750" spans="1:3" x14ac:dyDescent="0.6">
      <c r="A4750" s="1">
        <v>43909</v>
      </c>
      <c r="B4750" s="3">
        <v>0.375</v>
      </c>
      <c r="C4750" s="2">
        <v>-1.5042000000000001E-4</v>
      </c>
    </row>
    <row r="4751" spans="1:3" x14ac:dyDescent="0.6">
      <c r="A4751" s="1">
        <v>43909</v>
      </c>
      <c r="B4751" s="3">
        <v>4.1666666666666664E-2</v>
      </c>
      <c r="C4751" s="2">
        <v>-3.3374000000000001E-4</v>
      </c>
    </row>
    <row r="4752" spans="1:3" x14ac:dyDescent="0.6">
      <c r="A4752" s="1">
        <v>43908</v>
      </c>
      <c r="B4752" s="3">
        <v>0.20833333333333334</v>
      </c>
      <c r="C4752" s="2">
        <v>-3.5527999999999997E-4</v>
      </c>
    </row>
    <row r="4753" spans="1:3" x14ac:dyDescent="0.6">
      <c r="A4753" s="1">
        <v>43908</v>
      </c>
      <c r="B4753" s="3">
        <v>0.375</v>
      </c>
      <c r="C4753" s="2">
        <v>-1.4705999999999999E-4</v>
      </c>
    </row>
    <row r="4754" spans="1:3" x14ac:dyDescent="0.6">
      <c r="A4754" s="1">
        <v>43908</v>
      </c>
      <c r="B4754" s="3">
        <v>4.1666666666666664E-2</v>
      </c>
      <c r="C4754" s="2">
        <v>-1.0573000000000001E-4</v>
      </c>
    </row>
    <row r="4755" spans="1:3" x14ac:dyDescent="0.6">
      <c r="A4755" s="1">
        <v>43907</v>
      </c>
      <c r="B4755" s="3">
        <v>0.20833333333333334</v>
      </c>
      <c r="C4755" s="2">
        <v>-3.6810000000000002E-5</v>
      </c>
    </row>
    <row r="4756" spans="1:3" x14ac:dyDescent="0.6">
      <c r="A4756" s="1">
        <v>43907</v>
      </c>
      <c r="B4756" s="3">
        <v>0.375</v>
      </c>
      <c r="C4756" s="2">
        <v>-2.3829999999999999E-4</v>
      </c>
    </row>
    <row r="4757" spans="1:3" x14ac:dyDescent="0.6">
      <c r="A4757" s="1">
        <v>43907</v>
      </c>
      <c r="B4757" s="3">
        <v>4.1666666666666664E-2</v>
      </c>
      <c r="C4757" s="2">
        <v>-9.0357999999999996E-4</v>
      </c>
    </row>
    <row r="4758" spans="1:3" x14ac:dyDescent="0.6">
      <c r="A4758" s="1">
        <v>43906</v>
      </c>
      <c r="B4758" s="3">
        <v>0.20833333333333334</v>
      </c>
      <c r="C4758" s="2">
        <v>-3.6873E-4</v>
      </c>
    </row>
    <row r="4759" spans="1:3" x14ac:dyDescent="0.6">
      <c r="A4759" s="1">
        <v>43906</v>
      </c>
      <c r="B4759" s="3">
        <v>0.375</v>
      </c>
      <c r="C4759" s="2">
        <v>-2.8281999999999998E-4</v>
      </c>
    </row>
    <row r="4760" spans="1:3" x14ac:dyDescent="0.6">
      <c r="A4760" s="1">
        <v>43906</v>
      </c>
      <c r="B4760" s="3">
        <v>4.1666666666666664E-2</v>
      </c>
      <c r="C4760" s="2">
        <v>-4.8789999999999999E-4</v>
      </c>
    </row>
    <row r="4761" spans="1:3" x14ac:dyDescent="0.6">
      <c r="A4761" s="1">
        <v>43905</v>
      </c>
      <c r="B4761" s="3">
        <v>0.20833333333333334</v>
      </c>
      <c r="C4761" s="2">
        <v>-5.4208000000000001E-4</v>
      </c>
    </row>
    <row r="4762" spans="1:3" x14ac:dyDescent="0.6">
      <c r="A4762" s="1">
        <v>43905</v>
      </c>
      <c r="B4762" s="3">
        <v>0.375</v>
      </c>
      <c r="C4762" s="2">
        <v>-4.7893000000000002E-4</v>
      </c>
    </row>
    <row r="4763" spans="1:3" x14ac:dyDescent="0.6">
      <c r="A4763" s="1">
        <v>43905</v>
      </c>
      <c r="B4763" s="3">
        <v>4.1666666666666664E-2</v>
      </c>
      <c r="C4763" s="2">
        <v>-5.0325000000000001E-4</v>
      </c>
    </row>
    <row r="4764" spans="1:3" x14ac:dyDescent="0.6">
      <c r="A4764" s="1">
        <v>43904</v>
      </c>
      <c r="B4764" s="3">
        <v>0.20833333333333334</v>
      </c>
      <c r="C4764" s="2">
        <v>-4.9459999999999997E-5</v>
      </c>
    </row>
    <row r="4765" spans="1:3" x14ac:dyDescent="0.6">
      <c r="A4765" s="1">
        <v>43904</v>
      </c>
      <c r="B4765" s="3">
        <v>0.375</v>
      </c>
      <c r="C4765" s="2">
        <v>-7.6420999999999998E-4</v>
      </c>
    </row>
    <row r="4766" spans="1:3" x14ac:dyDescent="0.6">
      <c r="A4766" s="1">
        <v>43904</v>
      </c>
      <c r="B4766" s="3">
        <v>4.1666666666666664E-2</v>
      </c>
      <c r="C4766" s="2">
        <v>-6.5377999999999996E-4</v>
      </c>
    </row>
    <row r="4767" spans="1:3" x14ac:dyDescent="0.6">
      <c r="A4767" s="1">
        <v>43903</v>
      </c>
      <c r="B4767" s="3">
        <v>0.20833333333333334</v>
      </c>
      <c r="C4767" s="2">
        <v>-3.0000000000000001E-3</v>
      </c>
    </row>
    <row r="4768" spans="1:3" x14ac:dyDescent="0.6">
      <c r="A4768" s="1">
        <v>43903</v>
      </c>
      <c r="B4768" s="3">
        <v>0.375</v>
      </c>
      <c r="C4768" s="2">
        <v>-1.6072999999999999E-4</v>
      </c>
    </row>
    <row r="4769" spans="1:3" x14ac:dyDescent="0.6">
      <c r="A4769" s="1">
        <v>43903</v>
      </c>
      <c r="B4769" s="3">
        <v>4.1666666666666664E-2</v>
      </c>
      <c r="C4769" s="2">
        <v>-1.5149E-4</v>
      </c>
    </row>
    <row r="4770" spans="1:3" x14ac:dyDescent="0.6">
      <c r="A4770" s="1">
        <v>43902</v>
      </c>
      <c r="B4770" s="3">
        <v>0.20833333333333334</v>
      </c>
      <c r="C4770" s="2">
        <v>1E-4</v>
      </c>
    </row>
    <row r="4771" spans="1:3" x14ac:dyDescent="0.6">
      <c r="A4771" s="1">
        <v>43902</v>
      </c>
      <c r="B4771" s="3">
        <v>0.375</v>
      </c>
      <c r="C4771" s="2">
        <v>1.0572E-4</v>
      </c>
    </row>
    <row r="4772" spans="1:3" x14ac:dyDescent="0.6">
      <c r="A4772" s="1">
        <v>43902</v>
      </c>
      <c r="B4772" s="3">
        <v>4.1666666666666664E-2</v>
      </c>
      <c r="C4772" s="2">
        <v>2.2897999999999999E-4</v>
      </c>
    </row>
    <row r="4773" spans="1:3" x14ac:dyDescent="0.6">
      <c r="A4773" s="1">
        <v>43901</v>
      </c>
      <c r="B4773" s="3">
        <v>0.20833333333333334</v>
      </c>
      <c r="C4773" s="2">
        <v>1E-4</v>
      </c>
    </row>
    <row r="4774" spans="1:3" x14ac:dyDescent="0.6">
      <c r="A4774" s="1">
        <v>43901</v>
      </c>
      <c r="B4774" s="3">
        <v>0.375</v>
      </c>
      <c r="C4774" s="2">
        <v>1E-4</v>
      </c>
    </row>
    <row r="4775" spans="1:3" x14ac:dyDescent="0.6">
      <c r="A4775" s="1">
        <v>43901</v>
      </c>
      <c r="B4775" s="3">
        <v>4.1666666666666664E-2</v>
      </c>
      <c r="C4775" s="2">
        <v>1E-4</v>
      </c>
    </row>
    <row r="4776" spans="1:3" x14ac:dyDescent="0.6">
      <c r="A4776" s="1">
        <v>43900</v>
      </c>
      <c r="B4776" s="3">
        <v>0.20833333333333334</v>
      </c>
      <c r="C4776" s="2">
        <v>1E-4</v>
      </c>
    </row>
    <row r="4777" spans="1:3" x14ac:dyDescent="0.6">
      <c r="A4777" s="1">
        <v>43900</v>
      </c>
      <c r="B4777" s="3">
        <v>0.375</v>
      </c>
      <c r="C4777" s="2">
        <v>1E-4</v>
      </c>
    </row>
    <row r="4778" spans="1:3" x14ac:dyDescent="0.6">
      <c r="A4778" s="1">
        <v>43900</v>
      </c>
      <c r="B4778" s="3">
        <v>4.1666666666666664E-2</v>
      </c>
      <c r="C4778" s="2">
        <v>1E-4</v>
      </c>
    </row>
    <row r="4779" spans="1:3" x14ac:dyDescent="0.6">
      <c r="A4779" s="1">
        <v>43899</v>
      </c>
      <c r="B4779" s="3">
        <v>0.20833333333333334</v>
      </c>
      <c r="C4779" s="2">
        <v>1E-4</v>
      </c>
    </row>
    <row r="4780" spans="1:3" x14ac:dyDescent="0.6">
      <c r="A4780" s="1">
        <v>43899</v>
      </c>
      <c r="B4780" s="3">
        <v>0.375</v>
      </c>
      <c r="C4780" s="2">
        <v>1E-4</v>
      </c>
    </row>
    <row r="4781" spans="1:3" x14ac:dyDescent="0.6">
      <c r="A4781" s="1">
        <v>43899</v>
      </c>
      <c r="B4781" s="3">
        <v>4.1666666666666664E-2</v>
      </c>
      <c r="C4781" s="2">
        <v>4.2921000000000002E-4</v>
      </c>
    </row>
    <row r="4782" spans="1:3" x14ac:dyDescent="0.6">
      <c r="A4782" s="1">
        <v>43898</v>
      </c>
      <c r="B4782" s="3">
        <v>0.20833333333333334</v>
      </c>
      <c r="C4782" s="2">
        <v>4.9746999999999997E-4</v>
      </c>
    </row>
    <row r="4783" spans="1:3" x14ac:dyDescent="0.6">
      <c r="A4783" s="1">
        <v>43898</v>
      </c>
      <c r="B4783" s="3">
        <v>0.375</v>
      </c>
      <c r="C4783" s="2">
        <v>5.4684999999999998E-4</v>
      </c>
    </row>
    <row r="4784" spans="1:3" x14ac:dyDescent="0.6">
      <c r="A4784" s="1">
        <v>43898</v>
      </c>
      <c r="B4784" s="3">
        <v>4.1666666666666664E-2</v>
      </c>
      <c r="C4784" s="2">
        <v>3.2714000000000002E-4</v>
      </c>
    </row>
    <row r="4785" spans="1:3" x14ac:dyDescent="0.6">
      <c r="A4785" s="1">
        <v>43897</v>
      </c>
      <c r="B4785" s="3">
        <v>0.20833333333333334</v>
      </c>
      <c r="C4785" s="2">
        <v>3.2086000000000001E-4</v>
      </c>
    </row>
    <row r="4786" spans="1:3" x14ac:dyDescent="0.6">
      <c r="A4786" s="1">
        <v>43897</v>
      </c>
      <c r="B4786" s="3">
        <v>0.375</v>
      </c>
      <c r="C4786" s="2">
        <v>3.9476000000000002E-4</v>
      </c>
    </row>
    <row r="4787" spans="1:3" x14ac:dyDescent="0.6">
      <c r="A4787" s="1">
        <v>43897</v>
      </c>
      <c r="B4787" s="3">
        <v>4.1666666666666664E-2</v>
      </c>
      <c r="C4787" s="2">
        <v>3.5705999999999997E-4</v>
      </c>
    </row>
    <row r="4788" spans="1:3" x14ac:dyDescent="0.6">
      <c r="A4788" s="1">
        <v>43896</v>
      </c>
      <c r="B4788" s="3">
        <v>0.20833333333333334</v>
      </c>
      <c r="C4788" s="2">
        <v>2.1759000000000001E-4</v>
      </c>
    </row>
    <row r="4789" spans="1:3" x14ac:dyDescent="0.6">
      <c r="A4789" s="1">
        <v>43896</v>
      </c>
      <c r="B4789" s="3">
        <v>0.375</v>
      </c>
      <c r="C4789" s="2">
        <v>2.0373E-4</v>
      </c>
    </row>
    <row r="4790" spans="1:3" x14ac:dyDescent="0.6">
      <c r="A4790" s="1">
        <v>43896</v>
      </c>
      <c r="B4790" s="3">
        <v>4.1666666666666664E-2</v>
      </c>
      <c r="C4790" s="2">
        <v>1.9521E-4</v>
      </c>
    </row>
    <row r="4791" spans="1:3" x14ac:dyDescent="0.6">
      <c r="A4791" s="1">
        <v>43895</v>
      </c>
      <c r="B4791" s="3">
        <v>0.20833333333333334</v>
      </c>
      <c r="C4791" s="2">
        <v>2.3481000000000001E-4</v>
      </c>
    </row>
    <row r="4792" spans="1:3" x14ac:dyDescent="0.6">
      <c r="A4792" s="1">
        <v>43895</v>
      </c>
      <c r="B4792" s="3">
        <v>0.375</v>
      </c>
      <c r="C4792" s="2">
        <v>1E-4</v>
      </c>
    </row>
    <row r="4793" spans="1:3" x14ac:dyDescent="0.6">
      <c r="A4793" s="1">
        <v>43895</v>
      </c>
      <c r="B4793" s="3">
        <v>4.1666666666666664E-2</v>
      </c>
      <c r="C4793" s="2">
        <v>2.4327999999999999E-4</v>
      </c>
    </row>
    <row r="4794" spans="1:3" x14ac:dyDescent="0.6">
      <c r="A4794" s="1">
        <v>43894</v>
      </c>
      <c r="B4794" s="3">
        <v>0.20833333333333334</v>
      </c>
      <c r="C4794" s="2">
        <v>1E-4</v>
      </c>
    </row>
    <row r="4795" spans="1:3" x14ac:dyDescent="0.6">
      <c r="A4795" s="1">
        <v>43894</v>
      </c>
      <c r="B4795" s="3">
        <v>0.375</v>
      </c>
      <c r="C4795" s="2">
        <v>1E-4</v>
      </c>
    </row>
    <row r="4796" spans="1:3" x14ac:dyDescent="0.6">
      <c r="A4796" s="1">
        <v>43894</v>
      </c>
      <c r="B4796" s="3">
        <v>4.1666666666666664E-2</v>
      </c>
      <c r="C4796" s="2">
        <v>1E-4</v>
      </c>
    </row>
    <row r="4797" spans="1:3" x14ac:dyDescent="0.6">
      <c r="A4797" s="1">
        <v>43893</v>
      </c>
      <c r="B4797" s="3">
        <v>0.20833333333333334</v>
      </c>
      <c r="C4797" s="2">
        <v>1E-4</v>
      </c>
    </row>
    <row r="4798" spans="1:3" x14ac:dyDescent="0.6">
      <c r="A4798" s="1">
        <v>43893</v>
      </c>
      <c r="B4798" s="3">
        <v>0.375</v>
      </c>
      <c r="C4798" s="2">
        <v>1E-4</v>
      </c>
    </row>
    <row r="4799" spans="1:3" x14ac:dyDescent="0.6">
      <c r="A4799" s="1">
        <v>43893</v>
      </c>
      <c r="B4799" s="3">
        <v>4.1666666666666664E-2</v>
      </c>
      <c r="C4799" s="2">
        <v>1E-4</v>
      </c>
    </row>
    <row r="4800" spans="1:3" x14ac:dyDescent="0.6">
      <c r="A4800" s="1">
        <v>43892</v>
      </c>
      <c r="B4800" s="3">
        <v>0.20833333333333334</v>
      </c>
      <c r="C4800" s="2">
        <v>1E-4</v>
      </c>
    </row>
    <row r="4801" spans="1:3" x14ac:dyDescent="0.6">
      <c r="A4801" s="1">
        <v>43892</v>
      </c>
      <c r="B4801" s="3">
        <v>0.375</v>
      </c>
      <c r="C4801" s="2">
        <v>1.872E-4</v>
      </c>
    </row>
    <row r="4802" spans="1:3" x14ac:dyDescent="0.6">
      <c r="A4802" s="1">
        <v>43892</v>
      </c>
      <c r="B4802" s="3">
        <v>4.1666666666666664E-2</v>
      </c>
      <c r="C4802" s="2">
        <v>3.1032E-4</v>
      </c>
    </row>
    <row r="4803" spans="1:3" x14ac:dyDescent="0.6">
      <c r="A4803" s="1">
        <v>43891</v>
      </c>
      <c r="B4803" s="3">
        <v>0.20833333333333334</v>
      </c>
      <c r="C4803" s="2">
        <v>2.7933E-4</v>
      </c>
    </row>
    <row r="4804" spans="1:3" x14ac:dyDescent="0.6">
      <c r="A4804" s="1">
        <v>43891</v>
      </c>
      <c r="B4804" s="3">
        <v>0.375</v>
      </c>
      <c r="C4804" s="2">
        <v>4.9317000000000002E-4</v>
      </c>
    </row>
    <row r="4805" spans="1:3" x14ac:dyDescent="0.6">
      <c r="A4805" s="1">
        <v>43891</v>
      </c>
      <c r="B4805" s="3">
        <v>4.1666666666666664E-2</v>
      </c>
      <c r="C4805" s="2">
        <v>6.2345E-4</v>
      </c>
    </row>
    <row r="4806" spans="1:3" x14ac:dyDescent="0.6">
      <c r="A4806" s="1">
        <v>43890</v>
      </c>
      <c r="B4806" s="3">
        <v>0.20833333333333334</v>
      </c>
      <c r="C4806" s="2">
        <v>6.0165999999999996E-4</v>
      </c>
    </row>
    <row r="4807" spans="1:3" x14ac:dyDescent="0.6">
      <c r="A4807" s="1">
        <v>43890</v>
      </c>
      <c r="B4807" s="3">
        <v>0.375</v>
      </c>
      <c r="C4807" s="2">
        <v>6.1536000000000002E-4</v>
      </c>
    </row>
    <row r="4808" spans="1:3" x14ac:dyDescent="0.6">
      <c r="A4808" s="1">
        <v>43890</v>
      </c>
      <c r="B4808" s="3">
        <v>4.1666666666666664E-2</v>
      </c>
      <c r="C4808" s="2">
        <v>2.3604E-4</v>
      </c>
    </row>
    <row r="4809" spans="1:3" x14ac:dyDescent="0.6">
      <c r="A4809" s="1">
        <v>43889</v>
      </c>
      <c r="B4809" s="3">
        <v>0.20833333333333334</v>
      </c>
      <c r="C4809" s="2">
        <v>1.1658999999999999E-4</v>
      </c>
    </row>
    <row r="4810" spans="1:3" x14ac:dyDescent="0.6">
      <c r="A4810" s="1">
        <v>43889</v>
      </c>
      <c r="B4810" s="3">
        <v>0.375</v>
      </c>
      <c r="C4810" s="2">
        <v>1E-4</v>
      </c>
    </row>
    <row r="4811" spans="1:3" x14ac:dyDescent="0.6">
      <c r="A4811" s="1">
        <v>43889</v>
      </c>
      <c r="B4811" s="3">
        <v>4.1666666666666664E-2</v>
      </c>
      <c r="C4811" s="2">
        <v>1E-4</v>
      </c>
    </row>
    <row r="4812" spans="1:3" x14ac:dyDescent="0.6">
      <c r="A4812" s="1">
        <v>43888</v>
      </c>
      <c r="B4812" s="3">
        <v>0.20833333333333334</v>
      </c>
      <c r="C4812" s="2">
        <v>1E-4</v>
      </c>
    </row>
    <row r="4813" spans="1:3" x14ac:dyDescent="0.6">
      <c r="A4813" s="1">
        <v>43888</v>
      </c>
      <c r="B4813" s="3">
        <v>0.375</v>
      </c>
      <c r="C4813" s="2">
        <v>1.7363E-4</v>
      </c>
    </row>
    <row r="4814" spans="1:3" x14ac:dyDescent="0.6">
      <c r="A4814" s="1">
        <v>43888</v>
      </c>
      <c r="B4814" s="3">
        <v>4.1666666666666664E-2</v>
      </c>
      <c r="C4814" s="2">
        <v>3.8660000000000002E-4</v>
      </c>
    </row>
    <row r="4815" spans="1:3" x14ac:dyDescent="0.6">
      <c r="A4815" s="1">
        <v>43887</v>
      </c>
      <c r="B4815" s="3">
        <v>0.20833333333333334</v>
      </c>
      <c r="C4815" s="2">
        <v>5.063E-4</v>
      </c>
    </row>
    <row r="4816" spans="1:3" x14ac:dyDescent="0.6">
      <c r="A4816" s="1">
        <v>43887</v>
      </c>
      <c r="B4816" s="3">
        <v>0.375</v>
      </c>
      <c r="C4816" s="2">
        <v>3.6170000000000001E-4</v>
      </c>
    </row>
    <row r="4817" spans="1:3" x14ac:dyDescent="0.6">
      <c r="A4817" s="1">
        <v>43887</v>
      </c>
      <c r="B4817" s="3">
        <v>4.1666666666666664E-2</v>
      </c>
      <c r="C4817" s="2">
        <v>4.6948999999999998E-4</v>
      </c>
    </row>
    <row r="4818" spans="1:3" x14ac:dyDescent="0.6">
      <c r="A4818" s="1">
        <v>43886</v>
      </c>
      <c r="B4818" s="3">
        <v>0.20833333333333334</v>
      </c>
      <c r="C4818" s="2">
        <v>2.7363000000000002E-4</v>
      </c>
    </row>
    <row r="4819" spans="1:3" x14ac:dyDescent="0.6">
      <c r="A4819" s="1">
        <v>43886</v>
      </c>
      <c r="B4819" s="3">
        <v>0.375</v>
      </c>
      <c r="C4819" s="2">
        <v>3.2389000000000002E-4</v>
      </c>
    </row>
    <row r="4820" spans="1:3" x14ac:dyDescent="0.6">
      <c r="A4820" s="1">
        <v>43886</v>
      </c>
      <c r="B4820" s="3">
        <v>4.1666666666666664E-2</v>
      </c>
      <c r="C4820" s="2">
        <v>1E-4</v>
      </c>
    </row>
    <row r="4821" spans="1:3" x14ac:dyDescent="0.6">
      <c r="A4821" s="1">
        <v>43885</v>
      </c>
      <c r="B4821" s="3">
        <v>0.20833333333333334</v>
      </c>
      <c r="C4821" s="2">
        <v>1.4587000000000001E-4</v>
      </c>
    </row>
    <row r="4822" spans="1:3" x14ac:dyDescent="0.6">
      <c r="A4822" s="1">
        <v>43885</v>
      </c>
      <c r="B4822" s="3">
        <v>0.375</v>
      </c>
      <c r="C4822" s="2">
        <v>4.8774000000000002E-4</v>
      </c>
    </row>
    <row r="4823" spans="1:3" x14ac:dyDescent="0.6">
      <c r="A4823" s="1">
        <v>43885</v>
      </c>
      <c r="B4823" s="3">
        <v>4.1666666666666664E-2</v>
      </c>
      <c r="C4823" s="2">
        <v>6.5308E-4</v>
      </c>
    </row>
    <row r="4824" spans="1:3" x14ac:dyDescent="0.6">
      <c r="A4824" s="1">
        <v>43884</v>
      </c>
      <c r="B4824" s="3">
        <v>0.20833333333333334</v>
      </c>
      <c r="C4824" s="2">
        <v>3.901E-4</v>
      </c>
    </row>
    <row r="4825" spans="1:3" x14ac:dyDescent="0.6">
      <c r="A4825" s="1">
        <v>43884</v>
      </c>
      <c r="B4825" s="3">
        <v>0.375</v>
      </c>
      <c r="C4825" s="2">
        <v>2.9662999999999998E-4</v>
      </c>
    </row>
    <row r="4826" spans="1:3" x14ac:dyDescent="0.6">
      <c r="A4826" s="1">
        <v>43884</v>
      </c>
      <c r="B4826" s="3">
        <v>4.1666666666666664E-2</v>
      </c>
      <c r="C4826" s="2">
        <v>1.2243000000000001E-4</v>
      </c>
    </row>
    <row r="4827" spans="1:3" x14ac:dyDescent="0.6">
      <c r="A4827" s="1">
        <v>43883</v>
      </c>
      <c r="B4827" s="3">
        <v>0.20833333333333334</v>
      </c>
      <c r="C4827" s="2">
        <v>1E-4</v>
      </c>
    </row>
    <row r="4828" spans="1:3" x14ac:dyDescent="0.6">
      <c r="A4828" s="1">
        <v>43883</v>
      </c>
      <c r="B4828" s="3">
        <v>0.375</v>
      </c>
      <c r="C4828" s="2">
        <v>1E-4</v>
      </c>
    </row>
    <row r="4829" spans="1:3" x14ac:dyDescent="0.6">
      <c r="A4829" s="1">
        <v>43883</v>
      </c>
      <c r="B4829" s="3">
        <v>4.1666666666666664E-2</v>
      </c>
      <c r="C4829" s="2">
        <v>1E-4</v>
      </c>
    </row>
    <row r="4830" spans="1:3" x14ac:dyDescent="0.6">
      <c r="A4830" s="1">
        <v>43882</v>
      </c>
      <c r="B4830" s="3">
        <v>0.20833333333333334</v>
      </c>
      <c r="C4830" s="2">
        <v>1E-4</v>
      </c>
    </row>
    <row r="4831" spans="1:3" x14ac:dyDescent="0.6">
      <c r="A4831" s="1">
        <v>43882</v>
      </c>
      <c r="B4831" s="3">
        <v>0.375</v>
      </c>
      <c r="C4831" s="2">
        <v>1E-4</v>
      </c>
    </row>
    <row r="4832" spans="1:3" x14ac:dyDescent="0.6">
      <c r="A4832" s="1">
        <v>43882</v>
      </c>
      <c r="B4832" s="3">
        <v>4.1666666666666664E-2</v>
      </c>
      <c r="C4832" s="2">
        <v>1E-4</v>
      </c>
    </row>
    <row r="4833" spans="1:3" x14ac:dyDescent="0.6">
      <c r="A4833" s="1">
        <v>43881</v>
      </c>
      <c r="B4833" s="3">
        <v>0.20833333333333334</v>
      </c>
      <c r="C4833" s="2">
        <v>1E-4</v>
      </c>
    </row>
    <row r="4834" spans="1:3" x14ac:dyDescent="0.6">
      <c r="A4834" s="1">
        <v>43881</v>
      </c>
      <c r="B4834" s="3">
        <v>0.375</v>
      </c>
      <c r="C4834" s="2">
        <v>1E-4</v>
      </c>
    </row>
    <row r="4835" spans="1:3" x14ac:dyDescent="0.6">
      <c r="A4835" s="1">
        <v>43881</v>
      </c>
      <c r="B4835" s="3">
        <v>4.1666666666666664E-2</v>
      </c>
      <c r="C4835" s="2">
        <v>4.0757E-4</v>
      </c>
    </row>
    <row r="4836" spans="1:3" x14ac:dyDescent="0.6">
      <c r="A4836" s="1">
        <v>43880</v>
      </c>
      <c r="B4836" s="3">
        <v>0.20833333333333334</v>
      </c>
      <c r="C4836" s="2">
        <v>3.8486999999999999E-4</v>
      </c>
    </row>
    <row r="4837" spans="1:3" x14ac:dyDescent="0.6">
      <c r="A4837" s="1">
        <v>43880</v>
      </c>
      <c r="B4837" s="3">
        <v>0.375</v>
      </c>
      <c r="C4837" s="2">
        <v>4.6396000000000002E-4</v>
      </c>
    </row>
    <row r="4838" spans="1:3" x14ac:dyDescent="0.6">
      <c r="A4838" s="1">
        <v>43880</v>
      </c>
      <c r="B4838" s="3">
        <v>4.1666666666666664E-2</v>
      </c>
      <c r="C4838" s="2">
        <v>2.9660999999999999E-4</v>
      </c>
    </row>
    <row r="4839" spans="1:3" x14ac:dyDescent="0.6">
      <c r="A4839" s="1">
        <v>43879</v>
      </c>
      <c r="B4839" s="3">
        <v>0.20833333333333334</v>
      </c>
      <c r="C4839" s="2">
        <v>1.3951999999999999E-4</v>
      </c>
    </row>
    <row r="4840" spans="1:3" x14ac:dyDescent="0.6">
      <c r="A4840" s="1">
        <v>43879</v>
      </c>
      <c r="B4840" s="3">
        <v>0.375</v>
      </c>
      <c r="C4840" s="2">
        <v>2.6967000000000001E-4</v>
      </c>
    </row>
    <row r="4841" spans="1:3" x14ac:dyDescent="0.6">
      <c r="A4841" s="1">
        <v>43879</v>
      </c>
      <c r="B4841" s="3">
        <v>4.1666666666666664E-2</v>
      </c>
      <c r="C4841" s="2">
        <v>9.1076000000000004E-4</v>
      </c>
    </row>
    <row r="4842" spans="1:3" x14ac:dyDescent="0.6">
      <c r="A4842" s="1">
        <v>43878</v>
      </c>
      <c r="B4842" s="3">
        <v>0.20833333333333334</v>
      </c>
      <c r="C4842" s="2">
        <v>6.0959000000000002E-4</v>
      </c>
    </row>
    <row r="4843" spans="1:3" x14ac:dyDescent="0.6">
      <c r="A4843" s="1">
        <v>43878</v>
      </c>
      <c r="B4843" s="3">
        <v>0.375</v>
      </c>
      <c r="C4843" s="2">
        <v>4.3177999999999999E-4</v>
      </c>
    </row>
    <row r="4844" spans="1:3" x14ac:dyDescent="0.6">
      <c r="A4844" s="1">
        <v>43878</v>
      </c>
      <c r="B4844" s="3">
        <v>4.1666666666666664E-2</v>
      </c>
      <c r="C4844" s="2">
        <v>6.0846999999999995E-4</v>
      </c>
    </row>
    <row r="4845" spans="1:3" x14ac:dyDescent="0.6">
      <c r="A4845" s="1">
        <v>43877</v>
      </c>
      <c r="B4845" s="3">
        <v>0.20833333333333334</v>
      </c>
      <c r="C4845" s="2">
        <v>3.6973000000000003E-4</v>
      </c>
    </row>
    <row r="4846" spans="1:3" x14ac:dyDescent="0.6">
      <c r="A4846" s="1">
        <v>43877</v>
      </c>
      <c r="B4846" s="3">
        <v>0.375</v>
      </c>
      <c r="C4846" s="2">
        <v>5.1201999999999997E-4</v>
      </c>
    </row>
    <row r="4847" spans="1:3" x14ac:dyDescent="0.6">
      <c r="A4847" s="1">
        <v>43877</v>
      </c>
      <c r="B4847" s="3">
        <v>4.1666666666666664E-2</v>
      </c>
      <c r="C4847" s="2">
        <v>8.7368999999999999E-4</v>
      </c>
    </row>
    <row r="4848" spans="1:3" x14ac:dyDescent="0.6">
      <c r="A4848" s="1">
        <v>43876</v>
      </c>
      <c r="B4848" s="3">
        <v>0.20833333333333334</v>
      </c>
      <c r="C4848" s="2">
        <v>9.6860000000000002E-4</v>
      </c>
    </row>
    <row r="4849" spans="1:3" x14ac:dyDescent="0.6">
      <c r="A4849" s="1">
        <v>43876</v>
      </c>
      <c r="B4849" s="3">
        <v>0.375</v>
      </c>
      <c r="C4849" s="2">
        <v>5.9113000000000004E-4</v>
      </c>
    </row>
    <row r="4850" spans="1:3" x14ac:dyDescent="0.6">
      <c r="A4850" s="1">
        <v>43876</v>
      </c>
      <c r="B4850" s="3">
        <v>4.1666666666666664E-2</v>
      </c>
      <c r="C4850" s="2">
        <v>5.5951999999999998E-4</v>
      </c>
    </row>
    <row r="4851" spans="1:3" x14ac:dyDescent="0.6">
      <c r="A4851" s="1">
        <v>43875</v>
      </c>
      <c r="B4851" s="3">
        <v>0.20833333333333334</v>
      </c>
      <c r="C4851" s="2">
        <v>7.4452000000000003E-4</v>
      </c>
    </row>
    <row r="4852" spans="1:3" x14ac:dyDescent="0.6">
      <c r="A4852" s="1">
        <v>43875</v>
      </c>
      <c r="B4852" s="3">
        <v>0.375</v>
      </c>
      <c r="C4852" s="2">
        <v>6.332E-4</v>
      </c>
    </row>
    <row r="4853" spans="1:3" x14ac:dyDescent="0.6">
      <c r="A4853" s="1">
        <v>43875</v>
      </c>
      <c r="B4853" s="3">
        <v>4.1666666666666664E-2</v>
      </c>
      <c r="C4853" s="2">
        <v>7.0414000000000002E-4</v>
      </c>
    </row>
    <row r="4854" spans="1:3" x14ac:dyDescent="0.6">
      <c r="A4854" s="1">
        <v>43874</v>
      </c>
      <c r="B4854" s="3">
        <v>0.20833333333333334</v>
      </c>
      <c r="C4854" s="2">
        <v>8.4402000000000001E-4</v>
      </c>
    </row>
    <row r="4855" spans="1:3" x14ac:dyDescent="0.6">
      <c r="A4855" s="1">
        <v>43874</v>
      </c>
      <c r="B4855" s="3">
        <v>0.375</v>
      </c>
      <c r="C4855" s="2">
        <v>9.3552999999999996E-4</v>
      </c>
    </row>
    <row r="4856" spans="1:3" x14ac:dyDescent="0.6">
      <c r="A4856" s="1">
        <v>43874</v>
      </c>
      <c r="B4856" s="3">
        <v>4.1666666666666664E-2</v>
      </c>
      <c r="C4856" s="2">
        <v>1.0388400000000001E-3</v>
      </c>
    </row>
    <row r="4857" spans="1:3" x14ac:dyDescent="0.6">
      <c r="A4857" s="1">
        <v>43873</v>
      </c>
      <c r="B4857" s="3">
        <v>0.20833333333333334</v>
      </c>
      <c r="C4857" s="2">
        <v>1.08055E-3</v>
      </c>
    </row>
    <row r="4858" spans="1:3" x14ac:dyDescent="0.6">
      <c r="A4858" s="1">
        <v>43873</v>
      </c>
      <c r="B4858" s="3">
        <v>0.375</v>
      </c>
      <c r="C4858" s="2">
        <v>3.0000000000000001E-3</v>
      </c>
    </row>
    <row r="4859" spans="1:3" x14ac:dyDescent="0.6">
      <c r="A4859" s="1">
        <v>43873</v>
      </c>
      <c r="B4859" s="3">
        <v>4.1666666666666664E-2</v>
      </c>
      <c r="C4859" s="2">
        <v>5.0120000000000004E-4</v>
      </c>
    </row>
    <row r="4860" spans="1:3" x14ac:dyDescent="0.6">
      <c r="A4860" s="1">
        <v>43872</v>
      </c>
      <c r="B4860" s="3">
        <v>0.20833333333333334</v>
      </c>
      <c r="C4860" s="2">
        <v>6.4796999999999999E-4</v>
      </c>
    </row>
    <row r="4861" spans="1:3" x14ac:dyDescent="0.6">
      <c r="A4861" s="1">
        <v>43872</v>
      </c>
      <c r="B4861" s="3">
        <v>0.375</v>
      </c>
      <c r="C4861" s="2">
        <v>4.3989000000000002E-4</v>
      </c>
    </row>
    <row r="4862" spans="1:3" x14ac:dyDescent="0.6">
      <c r="A4862" s="1">
        <v>43872</v>
      </c>
      <c r="B4862" s="3">
        <v>4.1666666666666664E-2</v>
      </c>
      <c r="C4862" s="2">
        <v>9.7918000000000007E-4</v>
      </c>
    </row>
    <row r="4863" spans="1:3" x14ac:dyDescent="0.6">
      <c r="A4863" s="1">
        <v>43871</v>
      </c>
      <c r="B4863" s="3">
        <v>0.20833333333333334</v>
      </c>
      <c r="C4863" s="2">
        <v>1.25022E-3</v>
      </c>
    </row>
    <row r="4864" spans="1:3" x14ac:dyDescent="0.6">
      <c r="A4864" s="1">
        <v>43871</v>
      </c>
      <c r="B4864" s="3">
        <v>0.375</v>
      </c>
      <c r="C4864" s="2">
        <v>1.06733E-3</v>
      </c>
    </row>
    <row r="4865" spans="1:3" x14ac:dyDescent="0.6">
      <c r="A4865" s="1">
        <v>43871</v>
      </c>
      <c r="B4865" s="3">
        <v>4.1666666666666664E-2</v>
      </c>
      <c r="C4865" s="2">
        <v>1.1395400000000001E-3</v>
      </c>
    </row>
    <row r="4866" spans="1:3" x14ac:dyDescent="0.6">
      <c r="A4866" s="1">
        <v>43870</v>
      </c>
      <c r="B4866" s="3">
        <v>0.20833333333333334</v>
      </c>
      <c r="C4866" s="2">
        <v>8.1519000000000003E-4</v>
      </c>
    </row>
    <row r="4867" spans="1:3" x14ac:dyDescent="0.6">
      <c r="A4867" s="1">
        <v>43870</v>
      </c>
      <c r="B4867" s="3">
        <v>0.375</v>
      </c>
      <c r="C4867" s="2">
        <v>4.2798000000000001E-4</v>
      </c>
    </row>
    <row r="4868" spans="1:3" x14ac:dyDescent="0.6">
      <c r="A4868" s="1">
        <v>43870</v>
      </c>
      <c r="B4868" s="3">
        <v>4.1666666666666664E-2</v>
      </c>
      <c r="C4868" s="2">
        <v>9.9314E-4</v>
      </c>
    </row>
    <row r="4869" spans="1:3" x14ac:dyDescent="0.6">
      <c r="A4869" s="1">
        <v>43869</v>
      </c>
      <c r="B4869" s="3">
        <v>0.20833333333333334</v>
      </c>
      <c r="C4869" s="2">
        <v>6.2858E-4</v>
      </c>
    </row>
    <row r="4870" spans="1:3" x14ac:dyDescent="0.6">
      <c r="A4870" s="1">
        <v>43869</v>
      </c>
      <c r="B4870" s="3">
        <v>0.375</v>
      </c>
      <c r="C4870" s="2">
        <v>3.9915000000000003E-4</v>
      </c>
    </row>
    <row r="4871" spans="1:3" x14ac:dyDescent="0.6">
      <c r="A4871" s="1">
        <v>43869</v>
      </c>
      <c r="B4871" s="3">
        <v>4.1666666666666664E-2</v>
      </c>
      <c r="C4871" s="2">
        <v>3.4615999999999998E-4</v>
      </c>
    </row>
    <row r="4872" spans="1:3" x14ac:dyDescent="0.6">
      <c r="A4872" s="1">
        <v>43868</v>
      </c>
      <c r="B4872" s="3">
        <v>0.20833333333333334</v>
      </c>
      <c r="C4872" s="2">
        <v>1.9725999999999999E-4</v>
      </c>
    </row>
    <row r="4873" spans="1:3" x14ac:dyDescent="0.6">
      <c r="A4873" s="1">
        <v>43868</v>
      </c>
      <c r="B4873" s="3">
        <v>0.375</v>
      </c>
      <c r="C4873" s="2">
        <v>3.5617999999999999E-4</v>
      </c>
    </row>
    <row r="4874" spans="1:3" x14ac:dyDescent="0.6">
      <c r="A4874" s="1">
        <v>43868</v>
      </c>
      <c r="B4874" s="3">
        <v>4.1666666666666664E-2</v>
      </c>
      <c r="C4874" s="2">
        <v>5.5668000000000004E-4</v>
      </c>
    </row>
    <row r="4875" spans="1:3" x14ac:dyDescent="0.6">
      <c r="A4875" s="1">
        <v>43867</v>
      </c>
      <c r="B4875" s="3">
        <v>0.20833333333333334</v>
      </c>
      <c r="C4875" s="2">
        <v>7.8299000000000001E-4</v>
      </c>
    </row>
    <row r="4876" spans="1:3" x14ac:dyDescent="0.6">
      <c r="A4876" s="1">
        <v>43867</v>
      </c>
      <c r="B4876" s="3">
        <v>0.375</v>
      </c>
      <c r="C4876" s="2">
        <v>1.64021E-3</v>
      </c>
    </row>
    <row r="4877" spans="1:3" x14ac:dyDescent="0.6">
      <c r="A4877" s="1">
        <v>43867</v>
      </c>
      <c r="B4877" s="3">
        <v>4.1666666666666664E-2</v>
      </c>
      <c r="C4877" s="2">
        <v>5.2630999999999999E-4</v>
      </c>
    </row>
    <row r="4878" spans="1:3" x14ac:dyDescent="0.6">
      <c r="A4878" s="1">
        <v>43866</v>
      </c>
      <c r="B4878" s="3">
        <v>0.20833333333333334</v>
      </c>
      <c r="C4878" s="2">
        <v>1E-4</v>
      </c>
    </row>
    <row r="4879" spans="1:3" x14ac:dyDescent="0.6">
      <c r="A4879" s="1">
        <v>43866</v>
      </c>
      <c r="B4879" s="3">
        <v>0.375</v>
      </c>
      <c r="C4879" s="2">
        <v>1E-4</v>
      </c>
    </row>
    <row r="4880" spans="1:3" x14ac:dyDescent="0.6">
      <c r="A4880" s="1">
        <v>43866</v>
      </c>
      <c r="B4880" s="3">
        <v>4.1666666666666664E-2</v>
      </c>
      <c r="C4880" s="2">
        <v>3.8192E-4</v>
      </c>
    </row>
    <row r="4881" spans="1:3" x14ac:dyDescent="0.6">
      <c r="A4881" s="1">
        <v>43865</v>
      </c>
      <c r="B4881" s="3">
        <v>0.20833333333333334</v>
      </c>
      <c r="C4881" s="2">
        <v>5.4449999999999995E-4</v>
      </c>
    </row>
    <row r="4882" spans="1:3" x14ac:dyDescent="0.6">
      <c r="A4882" s="1">
        <v>43865</v>
      </c>
      <c r="B4882" s="3">
        <v>0.375</v>
      </c>
      <c r="C4882" s="2">
        <v>9.9281999999999994E-4</v>
      </c>
    </row>
    <row r="4883" spans="1:3" x14ac:dyDescent="0.6">
      <c r="A4883" s="1">
        <v>43865</v>
      </c>
      <c r="B4883" s="3">
        <v>4.1666666666666664E-2</v>
      </c>
      <c r="C4883" s="2">
        <v>1E-4</v>
      </c>
    </row>
    <row r="4884" spans="1:3" x14ac:dyDescent="0.6">
      <c r="A4884" s="1">
        <v>43864</v>
      </c>
      <c r="B4884" s="3">
        <v>0.20833333333333334</v>
      </c>
      <c r="C4884" s="2">
        <v>3.5861999999999998E-4</v>
      </c>
    </row>
    <row r="4885" spans="1:3" x14ac:dyDescent="0.6">
      <c r="A4885" s="1">
        <v>43864</v>
      </c>
      <c r="B4885" s="3">
        <v>0.375</v>
      </c>
      <c r="C4885" s="2">
        <v>6.0676000000000003E-4</v>
      </c>
    </row>
    <row r="4886" spans="1:3" x14ac:dyDescent="0.6">
      <c r="A4886" s="1">
        <v>43864</v>
      </c>
      <c r="B4886" s="3">
        <v>4.1666666666666664E-2</v>
      </c>
      <c r="C4886" s="2">
        <v>6.5523999999999997E-4</v>
      </c>
    </row>
    <row r="4887" spans="1:3" x14ac:dyDescent="0.6">
      <c r="A4887" s="1">
        <v>43863</v>
      </c>
      <c r="B4887" s="3">
        <v>0.20833333333333334</v>
      </c>
      <c r="C4887" s="2">
        <v>3.4916E-4</v>
      </c>
    </row>
    <row r="4888" spans="1:3" x14ac:dyDescent="0.6">
      <c r="A4888" s="1">
        <v>43863</v>
      </c>
      <c r="B4888" s="3">
        <v>0.375</v>
      </c>
      <c r="C4888" s="2">
        <v>2.8263000000000002E-4</v>
      </c>
    </row>
    <row r="4889" spans="1:3" x14ac:dyDescent="0.6">
      <c r="A4889" s="1">
        <v>43863</v>
      </c>
      <c r="B4889" s="3">
        <v>4.1666666666666664E-2</v>
      </c>
      <c r="C4889" s="2">
        <v>4.9052000000000004E-4</v>
      </c>
    </row>
    <row r="4890" spans="1:3" x14ac:dyDescent="0.6">
      <c r="A4890" s="1">
        <v>43862</v>
      </c>
      <c r="B4890" s="3">
        <v>0.20833333333333334</v>
      </c>
      <c r="C4890" s="2">
        <v>6.5667000000000004E-4</v>
      </c>
    </row>
    <row r="4891" spans="1:3" x14ac:dyDescent="0.6">
      <c r="A4891" s="1">
        <v>43862</v>
      </c>
      <c r="B4891" s="3">
        <v>0.375</v>
      </c>
      <c r="C4891" s="2">
        <v>7.4991000000000001E-4</v>
      </c>
    </row>
    <row r="4892" spans="1:3" x14ac:dyDescent="0.6">
      <c r="A4892" s="1">
        <v>43862</v>
      </c>
      <c r="B4892" s="3">
        <v>4.1666666666666664E-2</v>
      </c>
      <c r="C4892" s="2">
        <v>3.9858E-4</v>
      </c>
    </row>
    <row r="4893" spans="1:3" x14ac:dyDescent="0.6">
      <c r="A4893" s="1">
        <v>43861</v>
      </c>
      <c r="B4893" s="3">
        <v>0.20833333333333334</v>
      </c>
      <c r="C4893" s="2">
        <v>7.7154000000000003E-4</v>
      </c>
    </row>
    <row r="4894" spans="1:3" x14ac:dyDescent="0.6">
      <c r="A4894" s="1">
        <v>43861</v>
      </c>
      <c r="B4894" s="3">
        <v>0.375</v>
      </c>
      <c r="C4894" s="2">
        <v>5.3551E-4</v>
      </c>
    </row>
    <row r="4895" spans="1:3" x14ac:dyDescent="0.6">
      <c r="A4895" s="1">
        <v>43861</v>
      </c>
      <c r="B4895" s="3">
        <v>4.1666666666666664E-2</v>
      </c>
      <c r="C4895" s="2">
        <v>3.4852E-4</v>
      </c>
    </row>
    <row r="4896" spans="1:3" x14ac:dyDescent="0.6">
      <c r="A4896" s="1">
        <v>43860</v>
      </c>
      <c r="B4896" s="3">
        <v>0.20833333333333334</v>
      </c>
      <c r="C4896" s="2">
        <v>2.4876999999999999E-4</v>
      </c>
    </row>
    <row r="4897" spans="1:3" x14ac:dyDescent="0.6">
      <c r="A4897" s="1">
        <v>43860</v>
      </c>
      <c r="B4897" s="3">
        <v>0.375</v>
      </c>
      <c r="C4897" s="2">
        <v>2.3599999999999999E-4</v>
      </c>
    </row>
    <row r="4898" spans="1:3" x14ac:dyDescent="0.6">
      <c r="A4898" s="1">
        <v>43860</v>
      </c>
      <c r="B4898" s="3">
        <v>4.1666666666666664E-2</v>
      </c>
      <c r="C4898" s="2">
        <v>5.3693999999999997E-4</v>
      </c>
    </row>
    <row r="4899" spans="1:3" x14ac:dyDescent="0.6">
      <c r="A4899" s="1">
        <v>43859</v>
      </c>
      <c r="B4899" s="3">
        <v>0.20833333333333334</v>
      </c>
      <c r="C4899" s="2">
        <v>1.08193E-3</v>
      </c>
    </row>
    <row r="4900" spans="1:3" x14ac:dyDescent="0.6">
      <c r="A4900" s="1">
        <v>43859</v>
      </c>
      <c r="B4900" s="3">
        <v>0.375</v>
      </c>
      <c r="C4900" s="2">
        <v>6.2323999999999995E-4</v>
      </c>
    </row>
    <row r="4901" spans="1:3" x14ac:dyDescent="0.6">
      <c r="A4901" s="1">
        <v>43859</v>
      </c>
      <c r="B4901" s="3">
        <v>4.1666666666666664E-2</v>
      </c>
      <c r="C4901" s="2">
        <v>5.4394000000000003E-4</v>
      </c>
    </row>
    <row r="4902" spans="1:3" x14ac:dyDescent="0.6">
      <c r="A4902" s="1">
        <v>43858</v>
      </c>
      <c r="B4902" s="3">
        <v>0.20833333333333334</v>
      </c>
      <c r="C4902" s="2">
        <v>6.8689E-4</v>
      </c>
    </row>
    <row r="4903" spans="1:3" x14ac:dyDescent="0.6">
      <c r="A4903" s="1">
        <v>43858</v>
      </c>
      <c r="B4903" s="3">
        <v>0.375</v>
      </c>
      <c r="C4903" s="2">
        <v>1E-4</v>
      </c>
    </row>
    <row r="4904" spans="1:3" x14ac:dyDescent="0.6">
      <c r="A4904" s="1">
        <v>43858</v>
      </c>
      <c r="B4904" s="3">
        <v>4.1666666666666664E-2</v>
      </c>
      <c r="C4904" s="2">
        <v>1E-4</v>
      </c>
    </row>
    <row r="4905" spans="1:3" x14ac:dyDescent="0.6">
      <c r="A4905" s="1">
        <v>43857</v>
      </c>
      <c r="B4905" s="3">
        <v>0.20833333333333334</v>
      </c>
      <c r="C4905" s="2">
        <v>1E-4</v>
      </c>
    </row>
    <row r="4906" spans="1:3" x14ac:dyDescent="0.6">
      <c r="A4906" s="1">
        <v>43857</v>
      </c>
      <c r="B4906" s="3">
        <v>0.375</v>
      </c>
      <c r="C4906" s="2">
        <v>1E-4</v>
      </c>
    </row>
    <row r="4907" spans="1:3" x14ac:dyDescent="0.6">
      <c r="A4907" s="1">
        <v>43857</v>
      </c>
      <c r="B4907" s="3">
        <v>4.1666666666666664E-2</v>
      </c>
      <c r="C4907" s="2">
        <v>1E-4</v>
      </c>
    </row>
    <row r="4908" spans="1:3" x14ac:dyDescent="0.6">
      <c r="A4908" s="1">
        <v>43856</v>
      </c>
      <c r="B4908" s="3">
        <v>0.20833333333333334</v>
      </c>
      <c r="C4908" s="2">
        <v>1E-4</v>
      </c>
    </row>
    <row r="4909" spans="1:3" x14ac:dyDescent="0.6">
      <c r="A4909" s="1">
        <v>43856</v>
      </c>
      <c r="B4909" s="3">
        <v>0.375</v>
      </c>
      <c r="C4909" s="2">
        <v>1E-4</v>
      </c>
    </row>
    <row r="4910" spans="1:3" x14ac:dyDescent="0.6">
      <c r="A4910" s="1">
        <v>43856</v>
      </c>
      <c r="B4910" s="3">
        <v>4.1666666666666664E-2</v>
      </c>
      <c r="C4910" s="2">
        <v>1E-4</v>
      </c>
    </row>
    <row r="4911" spans="1:3" x14ac:dyDescent="0.6">
      <c r="A4911" s="1">
        <v>43855</v>
      </c>
      <c r="B4911" s="3">
        <v>0.20833333333333334</v>
      </c>
      <c r="C4911" s="2">
        <v>1E-4</v>
      </c>
    </row>
    <row r="4912" spans="1:3" x14ac:dyDescent="0.6">
      <c r="A4912" s="1">
        <v>43855</v>
      </c>
      <c r="B4912" s="3">
        <v>0.375</v>
      </c>
      <c r="C4912" s="2">
        <v>1E-4</v>
      </c>
    </row>
    <row r="4913" spans="1:3" x14ac:dyDescent="0.6">
      <c r="A4913" s="1">
        <v>43855</v>
      </c>
      <c r="B4913" s="3">
        <v>4.1666666666666664E-2</v>
      </c>
      <c r="C4913" s="2">
        <v>1.7948000000000001E-4</v>
      </c>
    </row>
    <row r="4914" spans="1:3" x14ac:dyDescent="0.6">
      <c r="A4914" s="1">
        <v>43854</v>
      </c>
      <c r="B4914" s="3">
        <v>0.20833333333333334</v>
      </c>
      <c r="C4914" s="2">
        <v>4.2124000000000003E-4</v>
      </c>
    </row>
    <row r="4915" spans="1:3" x14ac:dyDescent="0.6">
      <c r="A4915" s="1">
        <v>43854</v>
      </c>
      <c r="B4915" s="3">
        <v>0.375</v>
      </c>
      <c r="C4915" s="2">
        <v>5.4719000000000002E-4</v>
      </c>
    </row>
    <row r="4916" spans="1:3" x14ac:dyDescent="0.6">
      <c r="A4916" s="1">
        <v>43854</v>
      </c>
      <c r="B4916" s="3">
        <v>4.1666666666666664E-2</v>
      </c>
      <c r="C4916" s="2">
        <v>5.2304000000000001E-4</v>
      </c>
    </row>
    <row r="4917" spans="1:3" x14ac:dyDescent="0.6">
      <c r="A4917" s="1">
        <v>43853</v>
      </c>
      <c r="B4917" s="3">
        <v>0.20833333333333334</v>
      </c>
      <c r="C4917" s="2">
        <v>1E-4</v>
      </c>
    </row>
    <row r="4918" spans="1:3" x14ac:dyDescent="0.6">
      <c r="A4918" s="1">
        <v>43853</v>
      </c>
      <c r="B4918" s="3">
        <v>0.375</v>
      </c>
      <c r="C4918" s="2">
        <v>1E-4</v>
      </c>
    </row>
    <row r="4919" spans="1:3" x14ac:dyDescent="0.6">
      <c r="A4919" s="1">
        <v>43853</v>
      </c>
      <c r="B4919" s="3">
        <v>4.1666666666666664E-2</v>
      </c>
      <c r="C4919" s="2">
        <v>1E-4</v>
      </c>
    </row>
    <row r="4920" spans="1:3" x14ac:dyDescent="0.6">
      <c r="A4920" s="1">
        <v>43852</v>
      </c>
      <c r="B4920" s="3">
        <v>0.20833333333333334</v>
      </c>
      <c r="C4920" s="2">
        <v>2.1392000000000001E-4</v>
      </c>
    </row>
    <row r="4921" spans="1:3" x14ac:dyDescent="0.6">
      <c r="A4921" s="1">
        <v>43852</v>
      </c>
      <c r="B4921" s="3">
        <v>0.375</v>
      </c>
      <c r="C4921" s="2">
        <v>1E-4</v>
      </c>
    </row>
    <row r="4922" spans="1:3" x14ac:dyDescent="0.6">
      <c r="A4922" s="1">
        <v>43852</v>
      </c>
      <c r="B4922" s="3">
        <v>4.1666666666666664E-2</v>
      </c>
      <c r="C4922" s="2">
        <v>1.574E-4</v>
      </c>
    </row>
    <row r="4923" spans="1:3" x14ac:dyDescent="0.6">
      <c r="A4923" s="1">
        <v>43851</v>
      </c>
      <c r="B4923" s="3">
        <v>0.20833333333333334</v>
      </c>
      <c r="C4923" s="2">
        <v>1.5425000000000001E-4</v>
      </c>
    </row>
    <row r="4924" spans="1:3" x14ac:dyDescent="0.6">
      <c r="A4924" s="1">
        <v>43851</v>
      </c>
      <c r="B4924" s="3">
        <v>0.375</v>
      </c>
      <c r="C4924" s="2">
        <v>1.2057000000000001E-4</v>
      </c>
    </row>
    <row r="4925" spans="1:3" x14ac:dyDescent="0.6">
      <c r="A4925" s="1">
        <v>43851</v>
      </c>
      <c r="B4925" s="3">
        <v>4.1666666666666664E-2</v>
      </c>
      <c r="C4925" s="2">
        <v>1.0781999999999999E-4</v>
      </c>
    </row>
    <row r="4926" spans="1:3" x14ac:dyDescent="0.6">
      <c r="A4926" s="1">
        <v>43850</v>
      </c>
      <c r="B4926" s="3">
        <v>0.20833333333333334</v>
      </c>
      <c r="C4926" s="2">
        <v>1E-4</v>
      </c>
    </row>
    <row r="4927" spans="1:3" x14ac:dyDescent="0.6">
      <c r="A4927" s="1">
        <v>43850</v>
      </c>
      <c r="B4927" s="3">
        <v>0.375</v>
      </c>
      <c r="C4927" s="2">
        <v>2.9702E-4</v>
      </c>
    </row>
    <row r="4928" spans="1:3" x14ac:dyDescent="0.6">
      <c r="A4928" s="1">
        <v>43850</v>
      </c>
      <c r="B4928" s="3">
        <v>4.1666666666666664E-2</v>
      </c>
      <c r="C4928" s="2">
        <v>9.2467000000000005E-4</v>
      </c>
    </row>
    <row r="4929" spans="1:3" x14ac:dyDescent="0.6">
      <c r="A4929" s="1">
        <v>43849</v>
      </c>
      <c r="B4929" s="3">
        <v>0.20833333333333334</v>
      </c>
      <c r="C4929" s="2">
        <v>3.9329000000000002E-4</v>
      </c>
    </row>
    <row r="4930" spans="1:3" x14ac:dyDescent="0.6">
      <c r="A4930" s="1">
        <v>43849</v>
      </c>
      <c r="B4930" s="3">
        <v>0.375</v>
      </c>
      <c r="C4930" s="2">
        <v>2.0040999999999999E-4</v>
      </c>
    </row>
    <row r="4931" spans="1:3" x14ac:dyDescent="0.6">
      <c r="A4931" s="1">
        <v>43849</v>
      </c>
      <c r="B4931" s="3">
        <v>4.1666666666666664E-2</v>
      </c>
      <c r="C4931" s="2">
        <v>3.2080999999999999E-4</v>
      </c>
    </row>
    <row r="4932" spans="1:3" x14ac:dyDescent="0.6">
      <c r="A4932" s="1">
        <v>43848</v>
      </c>
      <c r="B4932" s="3">
        <v>0.20833333333333334</v>
      </c>
      <c r="C4932" s="2">
        <v>2.9181999999999998E-4</v>
      </c>
    </row>
    <row r="4933" spans="1:3" x14ac:dyDescent="0.6">
      <c r="A4933" s="1">
        <v>43848</v>
      </c>
      <c r="B4933" s="3">
        <v>0.375</v>
      </c>
      <c r="C4933" s="2">
        <v>1E-4</v>
      </c>
    </row>
    <row r="4934" spans="1:3" x14ac:dyDescent="0.6">
      <c r="A4934" s="1">
        <v>43848</v>
      </c>
      <c r="B4934" s="3">
        <v>4.1666666666666664E-2</v>
      </c>
      <c r="C4934" s="2">
        <v>5.6749000000000003E-4</v>
      </c>
    </row>
    <row r="4935" spans="1:3" x14ac:dyDescent="0.6">
      <c r="A4935" s="1">
        <v>43847</v>
      </c>
      <c r="B4935" s="3">
        <v>0.20833333333333334</v>
      </c>
      <c r="C4935" s="2">
        <v>1.5027000000000001E-4</v>
      </c>
    </row>
    <row r="4936" spans="1:3" x14ac:dyDescent="0.6">
      <c r="A4936" s="1">
        <v>43847</v>
      </c>
      <c r="B4936" s="3">
        <v>0.375</v>
      </c>
      <c r="C4936" s="2">
        <v>1E-4</v>
      </c>
    </row>
    <row r="4937" spans="1:3" x14ac:dyDescent="0.6">
      <c r="A4937" s="1">
        <v>43847</v>
      </c>
      <c r="B4937" s="3">
        <v>4.1666666666666664E-2</v>
      </c>
      <c r="C4937" s="2">
        <v>3.1466000000000003E-4</v>
      </c>
    </row>
    <row r="4938" spans="1:3" x14ac:dyDescent="0.6">
      <c r="A4938" s="1">
        <v>43846</v>
      </c>
      <c r="B4938" s="3">
        <v>0.20833333333333334</v>
      </c>
      <c r="C4938" s="2">
        <v>4.1190999999999998E-4</v>
      </c>
    </row>
    <row r="4939" spans="1:3" x14ac:dyDescent="0.6">
      <c r="A4939" s="1">
        <v>43846</v>
      </c>
      <c r="B4939" s="3">
        <v>0.375</v>
      </c>
      <c r="C4939" s="2">
        <v>1E-4</v>
      </c>
    </row>
    <row r="4940" spans="1:3" x14ac:dyDescent="0.6">
      <c r="A4940" s="1">
        <v>43846</v>
      </c>
      <c r="B4940" s="3">
        <v>4.1666666666666664E-2</v>
      </c>
      <c r="C4940" s="2">
        <v>1E-4</v>
      </c>
    </row>
    <row r="4941" spans="1:3" x14ac:dyDescent="0.6">
      <c r="A4941" s="1">
        <v>43845</v>
      </c>
      <c r="B4941" s="3">
        <v>0.20833333333333334</v>
      </c>
      <c r="C4941" s="2">
        <v>1.9497000000000001E-4</v>
      </c>
    </row>
    <row r="4942" spans="1:3" x14ac:dyDescent="0.6">
      <c r="A4942" s="1">
        <v>43845</v>
      </c>
      <c r="B4942" s="3">
        <v>0.375</v>
      </c>
      <c r="C4942" s="2">
        <v>4.9392000000000001E-4</v>
      </c>
    </row>
    <row r="4943" spans="1:3" x14ac:dyDescent="0.6">
      <c r="A4943" s="1">
        <v>43845</v>
      </c>
      <c r="B4943" s="3">
        <v>4.1666666666666664E-2</v>
      </c>
      <c r="C4943" s="2">
        <v>1E-4</v>
      </c>
    </row>
    <row r="4944" spans="1:3" x14ac:dyDescent="0.6">
      <c r="A4944" s="1">
        <v>43844</v>
      </c>
      <c r="B4944" s="3">
        <v>0.20833333333333334</v>
      </c>
      <c r="C4944" s="2">
        <v>2.5900000000000001E-4</v>
      </c>
    </row>
    <row r="4945" spans="1:3" x14ac:dyDescent="0.6">
      <c r="A4945" s="1">
        <v>43844</v>
      </c>
      <c r="B4945" s="3">
        <v>0.375</v>
      </c>
      <c r="C4945" s="2">
        <v>1E-4</v>
      </c>
    </row>
    <row r="4946" spans="1:3" x14ac:dyDescent="0.6">
      <c r="A4946" s="1">
        <v>43844</v>
      </c>
      <c r="B4946" s="3">
        <v>4.1666666666666664E-2</v>
      </c>
      <c r="C4946" s="2">
        <v>1E-4</v>
      </c>
    </row>
    <row r="4947" spans="1:3" x14ac:dyDescent="0.6">
      <c r="A4947" s="1">
        <v>43843</v>
      </c>
      <c r="B4947" s="3">
        <v>0.20833333333333334</v>
      </c>
      <c r="C4947" s="2">
        <v>1E-4</v>
      </c>
    </row>
    <row r="4948" spans="1:3" x14ac:dyDescent="0.6">
      <c r="A4948" s="1">
        <v>43843</v>
      </c>
      <c r="B4948" s="3">
        <v>0.375</v>
      </c>
      <c r="C4948" s="2">
        <v>1E-4</v>
      </c>
    </row>
    <row r="4949" spans="1:3" x14ac:dyDescent="0.6">
      <c r="A4949" s="1">
        <v>43843</v>
      </c>
      <c r="B4949" s="3">
        <v>4.1666666666666664E-2</v>
      </c>
      <c r="C4949" s="2">
        <v>1E-4</v>
      </c>
    </row>
    <row r="4950" spans="1:3" x14ac:dyDescent="0.6">
      <c r="A4950" s="1">
        <v>43842</v>
      </c>
      <c r="B4950" s="3">
        <v>0.20833333333333334</v>
      </c>
      <c r="C4950" s="2">
        <v>1E-4</v>
      </c>
    </row>
    <row r="4951" spans="1:3" x14ac:dyDescent="0.6">
      <c r="A4951" s="1">
        <v>43842</v>
      </c>
      <c r="B4951" s="3">
        <v>0.375</v>
      </c>
      <c r="C4951" s="2">
        <v>1E-4</v>
      </c>
    </row>
    <row r="4952" spans="1:3" x14ac:dyDescent="0.6">
      <c r="A4952" s="1">
        <v>43842</v>
      </c>
      <c r="B4952" s="3">
        <v>4.1666666666666664E-2</v>
      </c>
      <c r="C4952" s="2">
        <v>1E-4</v>
      </c>
    </row>
    <row r="4953" spans="1:3" x14ac:dyDescent="0.6">
      <c r="A4953" s="1">
        <v>43841</v>
      </c>
      <c r="B4953" s="3">
        <v>0.20833333333333334</v>
      </c>
      <c r="C4953" s="2">
        <v>1.7846E-4</v>
      </c>
    </row>
    <row r="4954" spans="1:3" x14ac:dyDescent="0.6">
      <c r="A4954" s="1">
        <v>43841</v>
      </c>
      <c r="B4954" s="3">
        <v>0.375</v>
      </c>
      <c r="C4954" s="2">
        <v>1E-4</v>
      </c>
    </row>
    <row r="4955" spans="1:3" x14ac:dyDescent="0.6">
      <c r="A4955" s="1">
        <v>43841</v>
      </c>
      <c r="B4955" s="3">
        <v>4.1666666666666664E-2</v>
      </c>
      <c r="C4955" s="2">
        <v>1E-4</v>
      </c>
    </row>
    <row r="4956" spans="1:3" x14ac:dyDescent="0.6">
      <c r="A4956" s="1">
        <v>43840</v>
      </c>
      <c r="B4956" s="3">
        <v>0.20833333333333334</v>
      </c>
      <c r="C4956" s="2">
        <v>1E-4</v>
      </c>
    </row>
    <row r="4957" spans="1:3" x14ac:dyDescent="0.6">
      <c r="A4957" s="1">
        <v>43840</v>
      </c>
      <c r="B4957" s="3">
        <v>0.375</v>
      </c>
      <c r="C4957" s="2">
        <v>1E-4</v>
      </c>
    </row>
    <row r="4958" spans="1:3" x14ac:dyDescent="0.6">
      <c r="A4958" s="1">
        <v>43840</v>
      </c>
      <c r="B4958" s="3">
        <v>4.1666666666666664E-2</v>
      </c>
      <c r="C4958" s="2">
        <v>1E-4</v>
      </c>
    </row>
    <row r="4959" spans="1:3" x14ac:dyDescent="0.6">
      <c r="A4959" s="1">
        <v>43839</v>
      </c>
      <c r="B4959" s="3">
        <v>0.20833333333333334</v>
      </c>
      <c r="C4959" s="2">
        <v>1E-4</v>
      </c>
    </row>
    <row r="4960" spans="1:3" x14ac:dyDescent="0.6">
      <c r="A4960" s="1">
        <v>43839</v>
      </c>
      <c r="B4960" s="3">
        <v>0.375</v>
      </c>
      <c r="C4960" s="2">
        <v>1E-4</v>
      </c>
    </row>
    <row r="4961" spans="1:3" x14ac:dyDescent="0.6">
      <c r="A4961" s="1">
        <v>43839</v>
      </c>
      <c r="B4961" s="3">
        <v>4.1666666666666664E-2</v>
      </c>
      <c r="C4961" s="2">
        <v>1E-4</v>
      </c>
    </row>
    <row r="4962" spans="1:3" x14ac:dyDescent="0.6">
      <c r="A4962" s="1">
        <v>43838</v>
      </c>
      <c r="B4962" s="3">
        <v>0.20833333333333334</v>
      </c>
      <c r="C4962" s="2">
        <v>1E-4</v>
      </c>
    </row>
    <row r="4963" spans="1:3" x14ac:dyDescent="0.6">
      <c r="A4963" s="1">
        <v>43838</v>
      </c>
      <c r="B4963" s="3">
        <v>0.375</v>
      </c>
      <c r="C4963" s="2">
        <v>1.2514000000000001E-4</v>
      </c>
    </row>
    <row r="4964" spans="1:3" x14ac:dyDescent="0.6">
      <c r="A4964" s="1">
        <v>43838</v>
      </c>
      <c r="B4964" s="3">
        <v>4.1666666666666664E-2</v>
      </c>
      <c r="C4964" s="2">
        <v>1E-4</v>
      </c>
    </row>
    <row r="4965" spans="1:3" x14ac:dyDescent="0.6">
      <c r="A4965" s="1">
        <v>43837</v>
      </c>
      <c r="B4965" s="3">
        <v>0.20833333333333334</v>
      </c>
      <c r="C4965" s="2">
        <v>1E-4</v>
      </c>
    </row>
    <row r="4966" spans="1:3" x14ac:dyDescent="0.6">
      <c r="A4966" s="1">
        <v>43837</v>
      </c>
      <c r="B4966" s="3">
        <v>0.375</v>
      </c>
      <c r="C4966" s="2">
        <v>1E-4</v>
      </c>
    </row>
    <row r="4967" spans="1:3" x14ac:dyDescent="0.6">
      <c r="A4967" s="1">
        <v>43837</v>
      </c>
      <c r="B4967" s="3">
        <v>4.1666666666666664E-2</v>
      </c>
      <c r="C4967" s="2">
        <v>1E-4</v>
      </c>
    </row>
    <row r="4968" spans="1:3" x14ac:dyDescent="0.6">
      <c r="A4968" s="1">
        <v>43836</v>
      </c>
      <c r="B4968" s="3">
        <v>0.20833333333333334</v>
      </c>
      <c r="C4968" s="2">
        <v>1E-4</v>
      </c>
    </row>
    <row r="4969" spans="1:3" x14ac:dyDescent="0.6">
      <c r="A4969" s="1">
        <v>43836</v>
      </c>
      <c r="B4969" s="3">
        <v>0.375</v>
      </c>
      <c r="C4969" s="2">
        <v>1E-4</v>
      </c>
    </row>
    <row r="4970" spans="1:3" x14ac:dyDescent="0.6">
      <c r="A4970" s="1">
        <v>43836</v>
      </c>
      <c r="B4970" s="3">
        <v>4.1666666666666664E-2</v>
      </c>
      <c r="C4970" s="2">
        <v>1E-4</v>
      </c>
    </row>
    <row r="4971" spans="1:3" x14ac:dyDescent="0.6">
      <c r="A4971" s="1">
        <v>43835</v>
      </c>
      <c r="B4971" s="3">
        <v>0.20833333333333334</v>
      </c>
      <c r="C4971" s="2">
        <v>1E-4</v>
      </c>
    </row>
    <row r="4972" spans="1:3" x14ac:dyDescent="0.6">
      <c r="A4972" s="1">
        <v>43835</v>
      </c>
      <c r="B4972" s="3">
        <v>0.375</v>
      </c>
      <c r="C4972" s="2">
        <v>1E-4</v>
      </c>
    </row>
    <row r="4973" spans="1:3" x14ac:dyDescent="0.6">
      <c r="A4973" s="1">
        <v>43835</v>
      </c>
      <c r="B4973" s="3">
        <v>4.1666666666666664E-2</v>
      </c>
      <c r="C4973" s="2">
        <v>7.3860000000000001E-5</v>
      </c>
    </row>
    <row r="4974" spans="1:3" x14ac:dyDescent="0.6">
      <c r="A4974" s="1">
        <v>43834</v>
      </c>
      <c r="B4974" s="3">
        <v>0.20833333333333334</v>
      </c>
      <c r="C4974" s="2">
        <v>8.4E-7</v>
      </c>
    </row>
    <row r="4975" spans="1:3" x14ac:dyDescent="0.6">
      <c r="A4975" s="1">
        <v>43834</v>
      </c>
      <c r="B4975" s="3">
        <v>0.375</v>
      </c>
      <c r="C4975" s="2">
        <v>1E-4</v>
      </c>
    </row>
    <row r="4976" spans="1:3" x14ac:dyDescent="0.6">
      <c r="A4976" s="1">
        <v>43834</v>
      </c>
      <c r="B4976" s="3">
        <v>4.1666666666666664E-2</v>
      </c>
      <c r="C4976" s="2">
        <v>1E-4</v>
      </c>
    </row>
    <row r="4977" spans="1:3" x14ac:dyDescent="0.6">
      <c r="A4977" s="1">
        <v>43833</v>
      </c>
      <c r="B4977" s="3">
        <v>0.20833333333333334</v>
      </c>
      <c r="C4977" s="2">
        <v>-1.5529999999999999E-5</v>
      </c>
    </row>
    <row r="4978" spans="1:3" x14ac:dyDescent="0.6">
      <c r="A4978" s="1">
        <v>43833</v>
      </c>
      <c r="B4978" s="3">
        <v>0.375</v>
      </c>
      <c r="C4978" s="2">
        <v>-1.664E-5</v>
      </c>
    </row>
    <row r="4979" spans="1:3" x14ac:dyDescent="0.6">
      <c r="A4979" s="1">
        <v>43833</v>
      </c>
      <c r="B4979" s="3">
        <v>4.1666666666666664E-2</v>
      </c>
      <c r="C4979" s="2">
        <v>1.04E-6</v>
      </c>
    </row>
    <row r="4980" spans="1:3" x14ac:dyDescent="0.6">
      <c r="A4980" s="1">
        <v>43832</v>
      </c>
      <c r="B4980" s="3">
        <v>0.20833333333333334</v>
      </c>
      <c r="C4980" s="2">
        <v>1E-4</v>
      </c>
    </row>
    <row r="4981" spans="1:3" x14ac:dyDescent="0.6">
      <c r="A4981" s="1">
        <v>43832</v>
      </c>
      <c r="B4981" s="3">
        <v>0.375</v>
      </c>
      <c r="C4981" s="2">
        <v>3.6619999999999998E-5</v>
      </c>
    </row>
    <row r="4982" spans="1:3" x14ac:dyDescent="0.6">
      <c r="A4982" s="1">
        <v>43832</v>
      </c>
      <c r="B4982" s="3">
        <v>4.1666666666666664E-2</v>
      </c>
      <c r="C4982" s="2">
        <v>-9.6639999999999996E-5</v>
      </c>
    </row>
    <row r="4983" spans="1:3" x14ac:dyDescent="0.6">
      <c r="A4983" s="1">
        <v>43831</v>
      </c>
      <c r="B4983" s="3">
        <v>0.20833333333333334</v>
      </c>
      <c r="C4983" s="2">
        <v>-1.2383000000000001E-4</v>
      </c>
    </row>
    <row r="4984" spans="1:3" x14ac:dyDescent="0.6">
      <c r="A4984" s="1">
        <v>43831</v>
      </c>
      <c r="B4984" s="3">
        <v>0.375</v>
      </c>
      <c r="C4984" s="2">
        <v>-1.2359E-4</v>
      </c>
    </row>
    <row r="4985" spans="1:3" x14ac:dyDescent="0.6">
      <c r="A4985" s="1">
        <v>43831</v>
      </c>
      <c r="B4985" s="3">
        <v>4.1666666666666664E-2</v>
      </c>
      <c r="C4985" s="2">
        <v>-2.4029999999999999E-5</v>
      </c>
    </row>
    <row r="4986" spans="1:3" x14ac:dyDescent="0.6">
      <c r="A4986" s="1">
        <v>43830</v>
      </c>
      <c r="B4986" s="3">
        <v>0.20833333333333334</v>
      </c>
      <c r="C4986" s="2">
        <v>-1.305E-4</v>
      </c>
    </row>
    <row r="4987" spans="1:3" x14ac:dyDescent="0.6">
      <c r="A4987" s="1">
        <v>43830</v>
      </c>
      <c r="B4987" s="3">
        <v>0.375</v>
      </c>
      <c r="C4987" s="2">
        <v>3.9360000000000003E-5</v>
      </c>
    </row>
    <row r="4988" spans="1:3" x14ac:dyDescent="0.6">
      <c r="A4988" s="1">
        <v>43830</v>
      </c>
      <c r="B4988" s="3">
        <v>4.1666666666666664E-2</v>
      </c>
      <c r="C4988" s="2">
        <v>-1.4059999999999999E-5</v>
      </c>
    </row>
    <row r="4989" spans="1:3" x14ac:dyDescent="0.6">
      <c r="A4989" s="1">
        <v>43829</v>
      </c>
      <c r="B4989" s="3">
        <v>0.20833333333333334</v>
      </c>
      <c r="C4989" s="2">
        <v>-1.794E-4</v>
      </c>
    </row>
    <row r="4990" spans="1:3" x14ac:dyDescent="0.6">
      <c r="A4990" s="1">
        <v>43829</v>
      </c>
      <c r="B4990" s="3">
        <v>0.375</v>
      </c>
      <c r="C4990" s="2">
        <v>-1.0232E-4</v>
      </c>
    </row>
    <row r="4991" spans="1:3" x14ac:dyDescent="0.6">
      <c r="A4991" s="1">
        <v>43829</v>
      </c>
      <c r="B4991" s="3">
        <v>4.1666666666666664E-2</v>
      </c>
      <c r="C4991" s="2">
        <v>-8.7269999999999996E-5</v>
      </c>
    </row>
    <row r="4992" spans="1:3" x14ac:dyDescent="0.6">
      <c r="A4992" s="1">
        <v>43828</v>
      </c>
      <c r="B4992" s="3">
        <v>0.20833333333333334</v>
      </c>
      <c r="C4992" s="2">
        <v>1E-4</v>
      </c>
    </row>
    <row r="4993" spans="1:3" x14ac:dyDescent="0.6">
      <c r="A4993" s="1">
        <v>43828</v>
      </c>
      <c r="B4993" s="3">
        <v>0.375</v>
      </c>
      <c r="C4993" s="2">
        <v>-2.3250000000000001E-4</v>
      </c>
    </row>
    <row r="4994" spans="1:3" x14ac:dyDescent="0.6">
      <c r="A4994" s="1">
        <v>43828</v>
      </c>
      <c r="B4994" s="3">
        <v>4.1666666666666664E-2</v>
      </c>
      <c r="C4994" s="2">
        <v>2.1659999999999999E-5</v>
      </c>
    </row>
    <row r="4995" spans="1:3" x14ac:dyDescent="0.6">
      <c r="A4995" s="1">
        <v>43827</v>
      </c>
      <c r="B4995" s="3">
        <v>0.20833333333333334</v>
      </c>
      <c r="C4995" s="2">
        <v>-4.2570000000000001E-5</v>
      </c>
    </row>
    <row r="4996" spans="1:3" x14ac:dyDescent="0.6">
      <c r="A4996" s="1">
        <v>43827</v>
      </c>
      <c r="B4996" s="3">
        <v>0.375</v>
      </c>
      <c r="C4996" s="2">
        <v>-7.7009999999999996E-5</v>
      </c>
    </row>
    <row r="4997" spans="1:3" x14ac:dyDescent="0.6">
      <c r="A4997" s="1">
        <v>43827</v>
      </c>
      <c r="B4997" s="3">
        <v>4.1666666666666664E-2</v>
      </c>
      <c r="C4997" s="2">
        <v>-8.7639999999999994E-5</v>
      </c>
    </row>
    <row r="4998" spans="1:3" x14ac:dyDescent="0.6">
      <c r="A4998" s="1">
        <v>43826</v>
      </c>
      <c r="B4998" s="3">
        <v>0.20833333333333334</v>
      </c>
      <c r="C4998" s="2">
        <v>-5.694E-5</v>
      </c>
    </row>
    <row r="4999" spans="1:3" x14ac:dyDescent="0.6">
      <c r="A4999" s="1">
        <v>43826</v>
      </c>
      <c r="B4999" s="3">
        <v>0.375</v>
      </c>
      <c r="C4999" s="2">
        <v>2.605E-5</v>
      </c>
    </row>
    <row r="5000" spans="1:3" x14ac:dyDescent="0.6">
      <c r="A5000" s="1">
        <v>43826</v>
      </c>
      <c r="B5000" s="3">
        <v>4.1666666666666664E-2</v>
      </c>
      <c r="C5000" s="2">
        <v>-2.8540000000000001E-5</v>
      </c>
    </row>
    <row r="5001" spans="1:3" x14ac:dyDescent="0.6">
      <c r="A5001" s="1">
        <v>43825</v>
      </c>
      <c r="B5001" s="3">
        <v>0.20833333333333334</v>
      </c>
      <c r="C5001" s="2">
        <v>1E-4</v>
      </c>
    </row>
    <row r="5002" spans="1:3" x14ac:dyDescent="0.6">
      <c r="A5002" s="1">
        <v>43825</v>
      </c>
      <c r="B5002" s="3">
        <v>0.375</v>
      </c>
      <c r="C5002" s="2">
        <v>1E-4</v>
      </c>
    </row>
    <row r="5003" spans="1:3" x14ac:dyDescent="0.6">
      <c r="A5003" s="1">
        <v>43825</v>
      </c>
      <c r="B5003" s="3">
        <v>4.1666666666666664E-2</v>
      </c>
      <c r="C5003" s="2">
        <v>1E-4</v>
      </c>
    </row>
    <row r="5004" spans="1:3" x14ac:dyDescent="0.6">
      <c r="A5004" s="1">
        <v>43824</v>
      </c>
      <c r="B5004" s="3">
        <v>0.20833333333333334</v>
      </c>
      <c r="C5004" s="2">
        <v>6.1069999999999996E-5</v>
      </c>
    </row>
    <row r="5005" spans="1:3" x14ac:dyDescent="0.6">
      <c r="A5005" s="1">
        <v>43824</v>
      </c>
      <c r="B5005" s="3">
        <v>0.375</v>
      </c>
      <c r="C5005" s="2">
        <v>1E-4</v>
      </c>
    </row>
    <row r="5006" spans="1:3" x14ac:dyDescent="0.6">
      <c r="A5006" s="1">
        <v>43824</v>
      </c>
      <c r="B5006" s="3">
        <v>4.1666666666666664E-2</v>
      </c>
      <c r="C5006" s="2">
        <v>1E-4</v>
      </c>
    </row>
    <row r="5007" spans="1:3" x14ac:dyDescent="0.6">
      <c r="A5007" s="1">
        <v>43823</v>
      </c>
      <c r="B5007" s="3">
        <v>0.20833333333333334</v>
      </c>
      <c r="C5007" s="2">
        <v>1E-4</v>
      </c>
    </row>
    <row r="5008" spans="1:3" x14ac:dyDescent="0.6">
      <c r="A5008" s="1">
        <v>43823</v>
      </c>
      <c r="B5008" s="3">
        <v>0.375</v>
      </c>
      <c r="C5008" s="2">
        <v>1E-4</v>
      </c>
    </row>
    <row r="5009" spans="1:3" x14ac:dyDescent="0.6">
      <c r="A5009" s="1">
        <v>43823</v>
      </c>
      <c r="B5009" s="3">
        <v>4.1666666666666664E-2</v>
      </c>
      <c r="C5009" s="2">
        <v>1E-4</v>
      </c>
    </row>
    <row r="5010" spans="1:3" x14ac:dyDescent="0.6">
      <c r="A5010" s="1">
        <v>43822</v>
      </c>
      <c r="B5010" s="3">
        <v>0.20833333333333334</v>
      </c>
      <c r="C5010" s="2">
        <v>1E-4</v>
      </c>
    </row>
    <row r="5011" spans="1:3" x14ac:dyDescent="0.6">
      <c r="A5011" s="1">
        <v>43822</v>
      </c>
      <c r="B5011" s="3">
        <v>0.375</v>
      </c>
      <c r="C5011" s="2">
        <v>1E-4</v>
      </c>
    </row>
    <row r="5012" spans="1:3" x14ac:dyDescent="0.6">
      <c r="A5012" s="1">
        <v>43822</v>
      </c>
      <c r="B5012" s="3">
        <v>4.1666666666666664E-2</v>
      </c>
      <c r="C5012" s="2">
        <v>1.5690000000000001E-5</v>
      </c>
    </row>
    <row r="5013" spans="1:3" x14ac:dyDescent="0.6">
      <c r="A5013" s="1">
        <v>43821</v>
      </c>
      <c r="B5013" s="3">
        <v>0.20833333333333334</v>
      </c>
      <c r="C5013" s="2">
        <v>1E-4</v>
      </c>
    </row>
    <row r="5014" spans="1:3" x14ac:dyDescent="0.6">
      <c r="A5014" s="1">
        <v>43821</v>
      </c>
      <c r="B5014" s="3">
        <v>0.375</v>
      </c>
      <c r="C5014" s="2">
        <v>1E-4</v>
      </c>
    </row>
    <row r="5015" spans="1:3" x14ac:dyDescent="0.6">
      <c r="A5015" s="1">
        <v>43821</v>
      </c>
      <c r="B5015" s="3">
        <v>4.1666666666666664E-2</v>
      </c>
      <c r="C5015" s="2">
        <v>1E-4</v>
      </c>
    </row>
    <row r="5016" spans="1:3" x14ac:dyDescent="0.6">
      <c r="A5016" s="1">
        <v>43820</v>
      </c>
      <c r="B5016" s="3">
        <v>0.20833333333333334</v>
      </c>
      <c r="C5016" s="2">
        <v>1E-4</v>
      </c>
    </row>
    <row r="5017" spans="1:3" x14ac:dyDescent="0.6">
      <c r="A5017" s="1">
        <v>43820</v>
      </c>
      <c r="B5017" s="3">
        <v>0.375</v>
      </c>
      <c r="C5017" s="2">
        <v>-2.3700000000000002E-6</v>
      </c>
    </row>
    <row r="5018" spans="1:3" x14ac:dyDescent="0.6">
      <c r="A5018" s="1">
        <v>43820</v>
      </c>
      <c r="B5018" s="3">
        <v>4.1666666666666664E-2</v>
      </c>
      <c r="C5018" s="2">
        <v>3.1900000000000003E-5</v>
      </c>
    </row>
    <row r="5019" spans="1:3" x14ac:dyDescent="0.6">
      <c r="A5019" s="1">
        <v>43819</v>
      </c>
      <c r="B5019" s="3">
        <v>0.20833333333333334</v>
      </c>
      <c r="C5019" s="2">
        <v>1.0339999999999999E-5</v>
      </c>
    </row>
    <row r="5020" spans="1:3" x14ac:dyDescent="0.6">
      <c r="A5020" s="1">
        <v>43819</v>
      </c>
      <c r="B5020" s="3">
        <v>0.375</v>
      </c>
      <c r="C5020" s="2">
        <v>2.3830000000000001E-5</v>
      </c>
    </row>
    <row r="5021" spans="1:3" x14ac:dyDescent="0.6">
      <c r="A5021" s="1">
        <v>43819</v>
      </c>
      <c r="B5021" s="3">
        <v>4.1666666666666664E-2</v>
      </c>
      <c r="C5021" s="2">
        <v>1E-4</v>
      </c>
    </row>
    <row r="5022" spans="1:3" x14ac:dyDescent="0.6">
      <c r="A5022" s="1">
        <v>43818</v>
      </c>
      <c r="B5022" s="3">
        <v>0.20833333333333334</v>
      </c>
      <c r="C5022" s="2">
        <v>1E-4</v>
      </c>
    </row>
    <row r="5023" spans="1:3" x14ac:dyDescent="0.6">
      <c r="A5023" s="1">
        <v>43818</v>
      </c>
      <c r="B5023" s="3">
        <v>0.375</v>
      </c>
      <c r="C5023" s="2">
        <v>1E-4</v>
      </c>
    </row>
    <row r="5024" spans="1:3" x14ac:dyDescent="0.6">
      <c r="A5024" s="1">
        <v>43818</v>
      </c>
      <c r="B5024" s="3">
        <v>4.1666666666666664E-2</v>
      </c>
      <c r="C5024" s="2">
        <v>-1.5090000000000001E-4</v>
      </c>
    </row>
    <row r="5025" spans="1:3" x14ac:dyDescent="0.6">
      <c r="A5025" s="1">
        <v>43817</v>
      </c>
      <c r="B5025" s="3">
        <v>0.20833333333333334</v>
      </c>
      <c r="C5025" s="2">
        <v>-2.2278E-4</v>
      </c>
    </row>
    <row r="5026" spans="1:3" x14ac:dyDescent="0.6">
      <c r="A5026" s="1">
        <v>43817</v>
      </c>
      <c r="B5026" s="3">
        <v>0.375</v>
      </c>
      <c r="C5026" s="2">
        <v>-1.3767E-4</v>
      </c>
    </row>
    <row r="5027" spans="1:3" x14ac:dyDescent="0.6">
      <c r="A5027" s="1">
        <v>43817</v>
      </c>
      <c r="B5027" s="3">
        <v>4.1666666666666664E-2</v>
      </c>
      <c r="C5027" s="2">
        <v>-1.6059999999999999E-5</v>
      </c>
    </row>
    <row r="5028" spans="1:3" x14ac:dyDescent="0.6">
      <c r="A5028" s="1">
        <v>43816</v>
      </c>
      <c r="B5028" s="3">
        <v>0.20833333333333334</v>
      </c>
      <c r="C5028" s="2">
        <v>-1.3428999999999999E-4</v>
      </c>
    </row>
    <row r="5029" spans="1:3" x14ac:dyDescent="0.6">
      <c r="A5029" s="1">
        <v>43816</v>
      </c>
      <c r="B5029" s="3">
        <v>0.375</v>
      </c>
      <c r="C5029" s="2">
        <v>-4.6060000000000003E-5</v>
      </c>
    </row>
    <row r="5030" spans="1:3" x14ac:dyDescent="0.6">
      <c r="A5030" s="1">
        <v>43816</v>
      </c>
      <c r="B5030" s="3">
        <v>4.1666666666666664E-2</v>
      </c>
      <c r="C5030" s="2">
        <v>-3.6520000000000003E-5</v>
      </c>
    </row>
    <row r="5031" spans="1:3" x14ac:dyDescent="0.6">
      <c r="A5031" s="1">
        <v>43815</v>
      </c>
      <c r="B5031" s="3">
        <v>0.20833333333333334</v>
      </c>
      <c r="C5031" s="2">
        <v>-1.0781999999999999E-4</v>
      </c>
    </row>
    <row r="5032" spans="1:3" x14ac:dyDescent="0.6">
      <c r="A5032" s="1">
        <v>43815</v>
      </c>
      <c r="B5032" s="3">
        <v>0.375</v>
      </c>
      <c r="C5032" s="2">
        <v>-1.3464999999999999E-4</v>
      </c>
    </row>
    <row r="5033" spans="1:3" x14ac:dyDescent="0.6">
      <c r="A5033" s="1">
        <v>43815</v>
      </c>
      <c r="B5033" s="3">
        <v>4.1666666666666664E-2</v>
      </c>
      <c r="C5033" s="2">
        <v>2.2249999999999999E-5</v>
      </c>
    </row>
    <row r="5034" spans="1:3" x14ac:dyDescent="0.6">
      <c r="A5034" s="1">
        <v>43814</v>
      </c>
      <c r="B5034" s="3">
        <v>0.20833333333333334</v>
      </c>
      <c r="C5034" s="2">
        <v>7.9820000000000005E-5</v>
      </c>
    </row>
    <row r="5035" spans="1:3" x14ac:dyDescent="0.6">
      <c r="A5035" s="1">
        <v>43814</v>
      </c>
      <c r="B5035" s="3">
        <v>0.375</v>
      </c>
      <c r="C5035" s="2">
        <v>-1.7880000000000002E-5</v>
      </c>
    </row>
    <row r="5036" spans="1:3" x14ac:dyDescent="0.6">
      <c r="A5036" s="1">
        <v>43814</v>
      </c>
      <c r="B5036" s="3">
        <v>4.1666666666666664E-2</v>
      </c>
      <c r="C5036" s="2">
        <v>1E-4</v>
      </c>
    </row>
    <row r="5037" spans="1:3" x14ac:dyDescent="0.6">
      <c r="A5037" s="1">
        <v>43813</v>
      </c>
      <c r="B5037" s="3">
        <v>0.20833333333333334</v>
      </c>
      <c r="C5037" s="2">
        <v>2.2520000000000001E-5</v>
      </c>
    </row>
    <row r="5038" spans="1:3" x14ac:dyDescent="0.6">
      <c r="A5038" s="1">
        <v>43813</v>
      </c>
      <c r="B5038" s="3">
        <v>0.375</v>
      </c>
      <c r="C5038" s="2">
        <v>-5.3579999999999999E-5</v>
      </c>
    </row>
    <row r="5039" spans="1:3" x14ac:dyDescent="0.6">
      <c r="A5039" s="1">
        <v>43813</v>
      </c>
      <c r="B5039" s="3">
        <v>4.1666666666666664E-2</v>
      </c>
      <c r="C5039" s="2">
        <v>-9.781E-5</v>
      </c>
    </row>
    <row r="5040" spans="1:3" x14ac:dyDescent="0.6">
      <c r="A5040" s="1">
        <v>43812</v>
      </c>
      <c r="B5040" s="3">
        <v>0.20833333333333334</v>
      </c>
      <c r="C5040" s="2">
        <v>-1.1387000000000001E-4</v>
      </c>
    </row>
    <row r="5041" spans="1:3" x14ac:dyDescent="0.6">
      <c r="A5041" s="1">
        <v>43812</v>
      </c>
      <c r="B5041" s="3">
        <v>0.375</v>
      </c>
      <c r="C5041" s="2">
        <v>-7.1619999999999995E-5</v>
      </c>
    </row>
    <row r="5042" spans="1:3" x14ac:dyDescent="0.6">
      <c r="A5042" s="1">
        <v>43812</v>
      </c>
      <c r="B5042" s="3">
        <v>4.1666666666666664E-2</v>
      </c>
      <c r="C5042" s="2">
        <v>-8.5199999999999997E-5</v>
      </c>
    </row>
    <row r="5043" spans="1:3" x14ac:dyDescent="0.6">
      <c r="A5043" s="1">
        <v>43811</v>
      </c>
      <c r="B5043" s="3">
        <v>0.20833333333333334</v>
      </c>
      <c r="C5043" s="2">
        <v>-3.1999999999999999E-6</v>
      </c>
    </row>
    <row r="5044" spans="1:3" x14ac:dyDescent="0.6">
      <c r="A5044" s="1">
        <v>43811</v>
      </c>
      <c r="B5044" s="3">
        <v>0.375</v>
      </c>
      <c r="C5044" s="2">
        <v>3.1600000000000002E-5</v>
      </c>
    </row>
    <row r="5045" spans="1:3" x14ac:dyDescent="0.6">
      <c r="A5045" s="1">
        <v>43811</v>
      </c>
      <c r="B5045" s="3">
        <v>4.1666666666666664E-2</v>
      </c>
      <c r="C5045" s="2">
        <v>-5.6919999999999997E-5</v>
      </c>
    </row>
    <row r="5046" spans="1:3" x14ac:dyDescent="0.6">
      <c r="A5046" s="1">
        <v>43810</v>
      </c>
      <c r="B5046" s="3">
        <v>0.20833333333333334</v>
      </c>
      <c r="C5046" s="2">
        <v>4.0620000000000001E-5</v>
      </c>
    </row>
    <row r="5047" spans="1:3" x14ac:dyDescent="0.6">
      <c r="A5047" s="1">
        <v>43810</v>
      </c>
      <c r="B5047" s="3">
        <v>0.375</v>
      </c>
      <c r="C5047" s="2">
        <v>1E-4</v>
      </c>
    </row>
    <row r="5048" spans="1:3" x14ac:dyDescent="0.6">
      <c r="A5048" s="1">
        <v>43810</v>
      </c>
      <c r="B5048" s="3">
        <v>4.1666666666666664E-2</v>
      </c>
      <c r="C5048" s="2">
        <v>1E-4</v>
      </c>
    </row>
    <row r="5049" spans="1:3" x14ac:dyDescent="0.6">
      <c r="A5049" s="1">
        <v>43809</v>
      </c>
      <c r="B5049" s="3">
        <v>0.20833333333333334</v>
      </c>
      <c r="C5049" s="2">
        <v>1E-4</v>
      </c>
    </row>
    <row r="5050" spans="1:3" x14ac:dyDescent="0.6">
      <c r="A5050" s="1">
        <v>43809</v>
      </c>
      <c r="B5050" s="3">
        <v>0.375</v>
      </c>
      <c r="C5050" s="2">
        <v>1E-4</v>
      </c>
    </row>
    <row r="5051" spans="1:3" x14ac:dyDescent="0.6">
      <c r="A5051" s="1">
        <v>43809</v>
      </c>
      <c r="B5051" s="3">
        <v>4.1666666666666664E-2</v>
      </c>
      <c r="C5051" s="2">
        <v>1E-4</v>
      </c>
    </row>
    <row r="5052" spans="1:3" x14ac:dyDescent="0.6">
      <c r="A5052" s="1">
        <v>43808</v>
      </c>
      <c r="B5052" s="3">
        <v>0.20833333333333334</v>
      </c>
      <c r="C5052" s="2">
        <v>1E-4</v>
      </c>
    </row>
    <row r="5053" spans="1:3" x14ac:dyDescent="0.6">
      <c r="A5053" s="1">
        <v>43808</v>
      </c>
      <c r="B5053" s="3">
        <v>0.375</v>
      </c>
      <c r="C5053" s="2">
        <v>1E-4</v>
      </c>
    </row>
    <row r="5054" spans="1:3" x14ac:dyDescent="0.6">
      <c r="A5054" s="1">
        <v>43808</v>
      </c>
      <c r="B5054" s="3">
        <v>4.1666666666666664E-2</v>
      </c>
      <c r="C5054" s="2">
        <v>1E-4</v>
      </c>
    </row>
    <row r="5055" spans="1:3" x14ac:dyDescent="0.6">
      <c r="A5055" s="1">
        <v>43807</v>
      </c>
      <c r="B5055" s="3">
        <v>0.20833333333333334</v>
      </c>
      <c r="C5055" s="2">
        <v>1E-4</v>
      </c>
    </row>
    <row r="5056" spans="1:3" x14ac:dyDescent="0.6">
      <c r="A5056" s="1">
        <v>43807</v>
      </c>
      <c r="B5056" s="3">
        <v>0.375</v>
      </c>
      <c r="C5056" s="2">
        <v>1E-4</v>
      </c>
    </row>
    <row r="5057" spans="1:3" x14ac:dyDescent="0.6">
      <c r="A5057" s="1">
        <v>43807</v>
      </c>
      <c r="B5057" s="3">
        <v>4.1666666666666664E-2</v>
      </c>
      <c r="C5057" s="2">
        <v>1E-4</v>
      </c>
    </row>
    <row r="5058" spans="1:3" x14ac:dyDescent="0.6">
      <c r="A5058" s="1">
        <v>43806</v>
      </c>
      <c r="B5058" s="3">
        <v>0.20833333333333334</v>
      </c>
      <c r="C5058" s="2">
        <v>3.8090000000000003E-5</v>
      </c>
    </row>
    <row r="5059" spans="1:3" x14ac:dyDescent="0.6">
      <c r="A5059" s="1">
        <v>43806</v>
      </c>
      <c r="B5059" s="3">
        <v>0.375</v>
      </c>
      <c r="C5059" s="2">
        <v>1E-4</v>
      </c>
    </row>
    <row r="5060" spans="1:3" x14ac:dyDescent="0.6">
      <c r="A5060" s="1">
        <v>43806</v>
      </c>
      <c r="B5060" s="3">
        <v>4.1666666666666664E-2</v>
      </c>
      <c r="C5060" s="2">
        <v>6.5510000000000001E-5</v>
      </c>
    </row>
    <row r="5061" spans="1:3" x14ac:dyDescent="0.6">
      <c r="A5061" s="1">
        <v>43805</v>
      </c>
      <c r="B5061" s="3">
        <v>0.20833333333333334</v>
      </c>
      <c r="C5061" s="2">
        <v>5.834E-5</v>
      </c>
    </row>
    <row r="5062" spans="1:3" x14ac:dyDescent="0.6">
      <c r="A5062" s="1">
        <v>43805</v>
      </c>
      <c r="B5062" s="3">
        <v>0.375</v>
      </c>
      <c r="C5062" s="2">
        <v>7.7609999999999997E-5</v>
      </c>
    </row>
    <row r="5063" spans="1:3" x14ac:dyDescent="0.6">
      <c r="A5063" s="1">
        <v>43805</v>
      </c>
      <c r="B5063" s="3">
        <v>4.1666666666666664E-2</v>
      </c>
      <c r="C5063" s="2">
        <v>1.789E-5</v>
      </c>
    </row>
    <row r="5064" spans="1:3" x14ac:dyDescent="0.6">
      <c r="A5064" s="1">
        <v>43804</v>
      </c>
      <c r="B5064" s="3">
        <v>0.20833333333333334</v>
      </c>
      <c r="C5064" s="2">
        <v>-9.7650000000000002E-5</v>
      </c>
    </row>
    <row r="5065" spans="1:3" x14ac:dyDescent="0.6">
      <c r="A5065" s="1">
        <v>43804</v>
      </c>
      <c r="B5065" s="3">
        <v>0.375</v>
      </c>
      <c r="C5065" s="2">
        <v>2.5639999999999998E-5</v>
      </c>
    </row>
    <row r="5066" spans="1:3" x14ac:dyDescent="0.6">
      <c r="A5066" s="1">
        <v>43804</v>
      </c>
      <c r="B5066" s="3">
        <v>4.1666666666666664E-2</v>
      </c>
      <c r="C5066" s="2">
        <v>-5.2679999999999997E-5</v>
      </c>
    </row>
    <row r="5067" spans="1:3" x14ac:dyDescent="0.6">
      <c r="A5067" s="1">
        <v>43803</v>
      </c>
      <c r="B5067" s="3">
        <v>0.20833333333333334</v>
      </c>
      <c r="C5067" s="2">
        <v>3.3330000000000001E-5</v>
      </c>
    </row>
    <row r="5068" spans="1:3" x14ac:dyDescent="0.6">
      <c r="A5068" s="1">
        <v>43803</v>
      </c>
      <c r="B5068" s="3">
        <v>0.375</v>
      </c>
      <c r="C5068" s="2">
        <v>-3.5499999999999999E-6</v>
      </c>
    </row>
    <row r="5069" spans="1:3" x14ac:dyDescent="0.6">
      <c r="A5069" s="1">
        <v>43803</v>
      </c>
      <c r="B5069" s="3">
        <v>4.1666666666666664E-2</v>
      </c>
      <c r="C5069" s="2">
        <v>-1.025E-5</v>
      </c>
    </row>
    <row r="5070" spans="1:3" x14ac:dyDescent="0.6">
      <c r="A5070" s="1">
        <v>43802</v>
      </c>
      <c r="B5070" s="3">
        <v>0.20833333333333334</v>
      </c>
      <c r="C5070" s="2">
        <v>8.9019999999999998E-5</v>
      </c>
    </row>
    <row r="5071" spans="1:3" x14ac:dyDescent="0.6">
      <c r="A5071" s="1">
        <v>43802</v>
      </c>
      <c r="B5071" s="3">
        <v>0.375</v>
      </c>
      <c r="C5071" s="2">
        <v>1.418E-5</v>
      </c>
    </row>
    <row r="5072" spans="1:3" x14ac:dyDescent="0.6">
      <c r="A5072" s="1">
        <v>43802</v>
      </c>
      <c r="B5072" s="3">
        <v>4.1666666666666664E-2</v>
      </c>
      <c r="C5072" s="2">
        <v>1.7200000000000001E-5</v>
      </c>
    </row>
    <row r="5073" spans="1:3" x14ac:dyDescent="0.6">
      <c r="A5073" s="1">
        <v>43801</v>
      </c>
      <c r="B5073" s="3">
        <v>0.20833333333333334</v>
      </c>
      <c r="C5073" s="2">
        <v>1E-4</v>
      </c>
    </row>
    <row r="5074" spans="1:3" x14ac:dyDescent="0.6">
      <c r="A5074" s="1">
        <v>43801</v>
      </c>
      <c r="B5074" s="3">
        <v>0.375</v>
      </c>
      <c r="C5074" s="2">
        <v>1E-4</v>
      </c>
    </row>
    <row r="5075" spans="1:3" x14ac:dyDescent="0.6">
      <c r="A5075" s="1">
        <v>43801</v>
      </c>
      <c r="B5075" s="3">
        <v>4.1666666666666664E-2</v>
      </c>
      <c r="C5075" s="2">
        <v>1E-4</v>
      </c>
    </row>
    <row r="5076" spans="1:3" x14ac:dyDescent="0.6">
      <c r="A5076" s="1">
        <v>43800</v>
      </c>
      <c r="B5076" s="3">
        <v>0.20833333333333334</v>
      </c>
      <c r="C5076" s="2">
        <v>1E-4</v>
      </c>
    </row>
    <row r="5077" spans="1:3" x14ac:dyDescent="0.6">
      <c r="A5077" s="1">
        <v>43800</v>
      </c>
      <c r="B5077" s="3">
        <v>0.375</v>
      </c>
      <c r="C5077" s="2">
        <v>1E-4</v>
      </c>
    </row>
    <row r="5078" spans="1:3" x14ac:dyDescent="0.6">
      <c r="A5078" s="1">
        <v>43800</v>
      </c>
      <c r="B5078" s="3">
        <v>4.1666666666666664E-2</v>
      </c>
      <c r="C5078" s="2">
        <v>1E-4</v>
      </c>
    </row>
    <row r="5079" spans="1:3" x14ac:dyDescent="0.6">
      <c r="A5079" s="1">
        <v>43799</v>
      </c>
      <c r="B5079" s="3">
        <v>0.20833333333333334</v>
      </c>
      <c r="C5079" s="2">
        <v>-1.9259999999999999E-5</v>
      </c>
    </row>
    <row r="5080" spans="1:3" x14ac:dyDescent="0.6">
      <c r="A5080" s="1">
        <v>43799</v>
      </c>
      <c r="B5080" s="3">
        <v>0.375</v>
      </c>
      <c r="C5080" s="2">
        <v>1E-4</v>
      </c>
    </row>
    <row r="5081" spans="1:3" x14ac:dyDescent="0.6">
      <c r="A5081" s="1">
        <v>43799</v>
      </c>
      <c r="B5081" s="3">
        <v>4.1666666666666664E-2</v>
      </c>
      <c r="C5081" s="2">
        <v>1E-4</v>
      </c>
    </row>
    <row r="5082" spans="1:3" x14ac:dyDescent="0.6">
      <c r="A5082" s="1">
        <v>43798</v>
      </c>
      <c r="B5082" s="3">
        <v>0.20833333333333334</v>
      </c>
      <c r="C5082" s="2">
        <v>1E-4</v>
      </c>
    </row>
    <row r="5083" spans="1:3" x14ac:dyDescent="0.6">
      <c r="A5083" s="1">
        <v>43798</v>
      </c>
      <c r="B5083" s="3">
        <v>0.375</v>
      </c>
      <c r="C5083" s="2">
        <v>1E-4</v>
      </c>
    </row>
    <row r="5084" spans="1:3" x14ac:dyDescent="0.6">
      <c r="A5084" s="1">
        <v>43798</v>
      </c>
      <c r="B5084" s="3">
        <v>4.1666666666666664E-2</v>
      </c>
      <c r="C5084" s="2">
        <v>1E-4</v>
      </c>
    </row>
    <row r="5085" spans="1:3" x14ac:dyDescent="0.6">
      <c r="A5085" s="1">
        <v>43797</v>
      </c>
      <c r="B5085" s="3">
        <v>0.20833333333333334</v>
      </c>
      <c r="C5085" s="2">
        <v>1E-4</v>
      </c>
    </row>
    <row r="5086" spans="1:3" x14ac:dyDescent="0.6">
      <c r="A5086" s="1">
        <v>43797</v>
      </c>
      <c r="B5086" s="3">
        <v>0.375</v>
      </c>
      <c r="C5086" s="2">
        <v>1E-4</v>
      </c>
    </row>
    <row r="5087" spans="1:3" x14ac:dyDescent="0.6">
      <c r="A5087" s="1">
        <v>43797</v>
      </c>
      <c r="B5087" s="3">
        <v>4.1666666666666664E-2</v>
      </c>
      <c r="C5087" s="2">
        <v>1E-4</v>
      </c>
    </row>
    <row r="5088" spans="1:3" x14ac:dyDescent="0.6">
      <c r="A5088" s="1">
        <v>43796</v>
      </c>
      <c r="B5088" s="3">
        <v>0.20833333333333334</v>
      </c>
      <c r="C5088" s="2">
        <v>-1.5744000000000001E-4</v>
      </c>
    </row>
    <row r="5089" spans="1:3" x14ac:dyDescent="0.6">
      <c r="A5089" s="1">
        <v>43796</v>
      </c>
      <c r="B5089" s="3">
        <v>0.375</v>
      </c>
      <c r="C5089" s="2">
        <v>-1.8097999999999999E-4</v>
      </c>
    </row>
    <row r="5090" spans="1:3" x14ac:dyDescent="0.6">
      <c r="A5090" s="1">
        <v>43796</v>
      </c>
      <c r="B5090" s="3">
        <v>4.1666666666666664E-2</v>
      </c>
      <c r="C5090" s="2">
        <v>-3.6807000000000002E-4</v>
      </c>
    </row>
    <row r="5091" spans="1:3" x14ac:dyDescent="0.6">
      <c r="A5091" s="1">
        <v>43795</v>
      </c>
      <c r="B5091" s="3">
        <v>0.20833333333333334</v>
      </c>
      <c r="C5091" s="2">
        <v>-4.6229000000000002E-4</v>
      </c>
    </row>
    <row r="5092" spans="1:3" x14ac:dyDescent="0.6">
      <c r="A5092" s="1">
        <v>43795</v>
      </c>
      <c r="B5092" s="3">
        <v>0.375</v>
      </c>
      <c r="C5092" s="2">
        <v>-8.462E-5</v>
      </c>
    </row>
    <row r="5093" spans="1:3" x14ac:dyDescent="0.6">
      <c r="A5093" s="1">
        <v>43795</v>
      </c>
      <c r="B5093" s="3">
        <v>4.1666666666666664E-2</v>
      </c>
      <c r="C5093" s="2">
        <v>-1.1089E-4</v>
      </c>
    </row>
    <row r="5094" spans="1:3" x14ac:dyDescent="0.6">
      <c r="A5094" s="1">
        <v>43794</v>
      </c>
      <c r="B5094" s="3">
        <v>0.20833333333333334</v>
      </c>
      <c r="C5094" s="2">
        <v>-3.046E-5</v>
      </c>
    </row>
    <row r="5095" spans="1:3" x14ac:dyDescent="0.6">
      <c r="A5095" s="1">
        <v>43794</v>
      </c>
      <c r="B5095" s="3">
        <v>0.375</v>
      </c>
      <c r="C5095" s="2">
        <v>1E-4</v>
      </c>
    </row>
    <row r="5096" spans="1:3" x14ac:dyDescent="0.6">
      <c r="A5096" s="1">
        <v>43794</v>
      </c>
      <c r="B5096" s="3">
        <v>4.1666666666666664E-2</v>
      </c>
      <c r="C5096" s="2">
        <v>1E-4</v>
      </c>
    </row>
    <row r="5097" spans="1:3" x14ac:dyDescent="0.6">
      <c r="A5097" s="1">
        <v>43793</v>
      </c>
      <c r="B5097" s="3">
        <v>0.20833333333333334</v>
      </c>
      <c r="C5097" s="2">
        <v>1E-4</v>
      </c>
    </row>
    <row r="5098" spans="1:3" x14ac:dyDescent="0.6">
      <c r="A5098" s="1">
        <v>43793</v>
      </c>
      <c r="B5098" s="3">
        <v>0.375</v>
      </c>
      <c r="C5098" s="2">
        <v>-1.0216E-4</v>
      </c>
    </row>
    <row r="5099" spans="1:3" x14ac:dyDescent="0.6">
      <c r="A5099" s="1">
        <v>43793</v>
      </c>
      <c r="B5099" s="3">
        <v>4.1666666666666664E-2</v>
      </c>
      <c r="C5099" s="2">
        <v>-1.429E-4</v>
      </c>
    </row>
    <row r="5100" spans="1:3" x14ac:dyDescent="0.6">
      <c r="A5100" s="1">
        <v>43792</v>
      </c>
      <c r="B5100" s="3">
        <v>0.20833333333333334</v>
      </c>
      <c r="C5100" s="2">
        <v>-1.7048000000000001E-4</v>
      </c>
    </row>
    <row r="5101" spans="1:3" x14ac:dyDescent="0.6">
      <c r="A5101" s="1">
        <v>43792</v>
      </c>
      <c r="B5101" s="3">
        <v>0.375</v>
      </c>
      <c r="C5101" s="2">
        <v>-2.8669999999999998E-4</v>
      </c>
    </row>
    <row r="5102" spans="1:3" x14ac:dyDescent="0.6">
      <c r="A5102" s="1">
        <v>43792</v>
      </c>
      <c r="B5102" s="3">
        <v>4.1666666666666664E-2</v>
      </c>
      <c r="C5102" s="2">
        <v>-2.5621999999999998E-4</v>
      </c>
    </row>
    <row r="5103" spans="1:3" x14ac:dyDescent="0.6">
      <c r="A5103" s="1">
        <v>43791</v>
      </c>
      <c r="B5103" s="3">
        <v>0.20833333333333334</v>
      </c>
      <c r="C5103" s="2">
        <v>9.6009999999999997E-5</v>
      </c>
    </row>
    <row r="5104" spans="1:3" x14ac:dyDescent="0.6">
      <c r="A5104" s="1">
        <v>43791</v>
      </c>
      <c r="B5104" s="3">
        <v>0.375</v>
      </c>
      <c r="C5104" s="2">
        <v>6.8310000000000002E-5</v>
      </c>
    </row>
    <row r="5105" spans="1:3" x14ac:dyDescent="0.6">
      <c r="A5105" s="1">
        <v>43791</v>
      </c>
      <c r="B5105" s="3">
        <v>4.1666666666666664E-2</v>
      </c>
      <c r="C5105" s="2">
        <v>1E-4</v>
      </c>
    </row>
    <row r="5106" spans="1:3" x14ac:dyDescent="0.6">
      <c r="A5106" s="1">
        <v>43790</v>
      </c>
      <c r="B5106" s="3">
        <v>0.20833333333333334</v>
      </c>
      <c r="C5106" s="2">
        <v>1E-4</v>
      </c>
    </row>
    <row r="5107" spans="1:3" x14ac:dyDescent="0.6">
      <c r="A5107" s="1">
        <v>43790</v>
      </c>
      <c r="B5107" s="3">
        <v>0.375</v>
      </c>
      <c r="C5107" s="2">
        <v>1E-4</v>
      </c>
    </row>
    <row r="5108" spans="1:3" x14ac:dyDescent="0.6">
      <c r="A5108" s="1">
        <v>43790</v>
      </c>
      <c r="B5108" s="3">
        <v>4.1666666666666664E-2</v>
      </c>
      <c r="C5108" s="2">
        <v>1E-4</v>
      </c>
    </row>
    <row r="5109" spans="1:3" x14ac:dyDescent="0.6">
      <c r="A5109" s="1">
        <v>43789</v>
      </c>
      <c r="B5109" s="3">
        <v>0.20833333333333334</v>
      </c>
      <c r="C5109" s="2">
        <v>1E-4</v>
      </c>
    </row>
    <row r="5110" spans="1:3" x14ac:dyDescent="0.6">
      <c r="A5110" s="1">
        <v>43789</v>
      </c>
      <c r="B5110" s="3">
        <v>0.375</v>
      </c>
      <c r="C5110" s="2">
        <v>1E-4</v>
      </c>
    </row>
    <row r="5111" spans="1:3" x14ac:dyDescent="0.6">
      <c r="A5111" s="1">
        <v>43789</v>
      </c>
      <c r="B5111" s="3">
        <v>4.1666666666666664E-2</v>
      </c>
      <c r="C5111" s="2">
        <v>1E-4</v>
      </c>
    </row>
    <row r="5112" spans="1:3" x14ac:dyDescent="0.6">
      <c r="A5112" s="1">
        <v>43788</v>
      </c>
      <c r="B5112" s="3">
        <v>0.20833333333333334</v>
      </c>
      <c r="C5112" s="2">
        <v>1E-4</v>
      </c>
    </row>
    <row r="5113" spans="1:3" x14ac:dyDescent="0.6">
      <c r="A5113" s="1">
        <v>43788</v>
      </c>
      <c r="B5113" s="3">
        <v>0.375</v>
      </c>
      <c r="C5113" s="2">
        <v>1E-4</v>
      </c>
    </row>
    <row r="5114" spans="1:3" x14ac:dyDescent="0.6">
      <c r="A5114" s="1">
        <v>43788</v>
      </c>
      <c r="B5114" s="3">
        <v>4.1666666666666664E-2</v>
      </c>
      <c r="C5114" s="2">
        <v>1E-4</v>
      </c>
    </row>
    <row r="5115" spans="1:3" x14ac:dyDescent="0.6">
      <c r="A5115" s="1">
        <v>43787</v>
      </c>
      <c r="B5115" s="3">
        <v>0.20833333333333334</v>
      </c>
      <c r="C5115" s="2">
        <v>1E-4</v>
      </c>
    </row>
    <row r="5116" spans="1:3" x14ac:dyDescent="0.6">
      <c r="A5116" s="1">
        <v>43787</v>
      </c>
      <c r="B5116" s="3">
        <v>0.375</v>
      </c>
      <c r="C5116" s="2">
        <v>1E-4</v>
      </c>
    </row>
    <row r="5117" spans="1:3" x14ac:dyDescent="0.6">
      <c r="A5117" s="1">
        <v>43787</v>
      </c>
      <c r="B5117" s="3">
        <v>4.1666666666666664E-2</v>
      </c>
      <c r="C5117" s="2">
        <v>1E-4</v>
      </c>
    </row>
    <row r="5118" spans="1:3" x14ac:dyDescent="0.6">
      <c r="A5118" s="1">
        <v>43786</v>
      </c>
      <c r="B5118" s="3">
        <v>0.20833333333333334</v>
      </c>
      <c r="C5118" s="2">
        <v>1E-4</v>
      </c>
    </row>
    <row r="5119" spans="1:3" x14ac:dyDescent="0.6">
      <c r="A5119" s="1">
        <v>43786</v>
      </c>
      <c r="B5119" s="3">
        <v>0.375</v>
      </c>
      <c r="C5119" s="2">
        <v>1E-4</v>
      </c>
    </row>
    <row r="5120" spans="1:3" x14ac:dyDescent="0.6">
      <c r="A5120" s="1">
        <v>43786</v>
      </c>
      <c r="B5120" s="3">
        <v>4.1666666666666664E-2</v>
      </c>
      <c r="C5120" s="2">
        <v>1E-4</v>
      </c>
    </row>
    <row r="5121" spans="1:3" x14ac:dyDescent="0.6">
      <c r="A5121" s="1">
        <v>43785</v>
      </c>
      <c r="B5121" s="3">
        <v>0.20833333333333334</v>
      </c>
      <c r="C5121" s="2">
        <v>1E-4</v>
      </c>
    </row>
    <row r="5122" spans="1:3" x14ac:dyDescent="0.6">
      <c r="A5122" s="1">
        <v>43785</v>
      </c>
      <c r="B5122" s="3">
        <v>0.375</v>
      </c>
      <c r="C5122" s="2">
        <v>1E-4</v>
      </c>
    </row>
    <row r="5123" spans="1:3" x14ac:dyDescent="0.6">
      <c r="A5123" s="1">
        <v>43785</v>
      </c>
      <c r="B5123" s="3">
        <v>4.1666666666666664E-2</v>
      </c>
      <c r="C5123" s="2">
        <v>1E-4</v>
      </c>
    </row>
    <row r="5124" spans="1:3" x14ac:dyDescent="0.6">
      <c r="A5124" s="1">
        <v>43784</v>
      </c>
      <c r="B5124" s="3">
        <v>0.20833333333333334</v>
      </c>
      <c r="C5124" s="2">
        <v>1E-4</v>
      </c>
    </row>
    <row r="5125" spans="1:3" x14ac:dyDescent="0.6">
      <c r="A5125" s="1">
        <v>43784</v>
      </c>
      <c r="B5125" s="3">
        <v>0.375</v>
      </c>
      <c r="C5125" s="2">
        <v>1E-4</v>
      </c>
    </row>
    <row r="5126" spans="1:3" x14ac:dyDescent="0.6">
      <c r="A5126" s="1">
        <v>43784</v>
      </c>
      <c r="B5126" s="3">
        <v>4.1666666666666664E-2</v>
      </c>
      <c r="C5126" s="2">
        <v>1E-4</v>
      </c>
    </row>
    <row r="5127" spans="1:3" x14ac:dyDescent="0.6">
      <c r="A5127" s="1">
        <v>43783</v>
      </c>
      <c r="B5127" s="3">
        <v>0.20833333333333334</v>
      </c>
      <c r="C5127" s="2">
        <v>1E-4</v>
      </c>
    </row>
    <row r="5128" spans="1:3" x14ac:dyDescent="0.6">
      <c r="A5128" s="1">
        <v>43783</v>
      </c>
      <c r="B5128" s="3">
        <v>0.375</v>
      </c>
      <c r="C5128" s="2">
        <v>1E-4</v>
      </c>
    </row>
    <row r="5129" spans="1:3" x14ac:dyDescent="0.6">
      <c r="A5129" s="1">
        <v>43783</v>
      </c>
      <c r="B5129" s="3">
        <v>4.1666666666666664E-2</v>
      </c>
      <c r="C5129" s="2">
        <v>1E-4</v>
      </c>
    </row>
    <row r="5130" spans="1:3" x14ac:dyDescent="0.6">
      <c r="A5130" s="1">
        <v>43782</v>
      </c>
      <c r="B5130" s="3">
        <v>0.20833333333333334</v>
      </c>
      <c r="C5130" s="2">
        <v>1E-4</v>
      </c>
    </row>
    <row r="5131" spans="1:3" x14ac:dyDescent="0.6">
      <c r="A5131" s="1">
        <v>43782</v>
      </c>
      <c r="B5131" s="3">
        <v>0.375</v>
      </c>
      <c r="C5131" s="2">
        <v>-2.2089000000000001E-4</v>
      </c>
    </row>
    <row r="5132" spans="1:3" x14ac:dyDescent="0.6">
      <c r="A5132" s="1">
        <v>43782</v>
      </c>
      <c r="B5132" s="3">
        <v>4.1666666666666664E-2</v>
      </c>
      <c r="C5132" s="2">
        <v>1E-4</v>
      </c>
    </row>
    <row r="5133" spans="1:3" x14ac:dyDescent="0.6">
      <c r="A5133" s="1">
        <v>43781</v>
      </c>
      <c r="B5133" s="3">
        <v>0.20833333333333334</v>
      </c>
      <c r="C5133" s="2">
        <v>1E-4</v>
      </c>
    </row>
    <row r="5134" spans="1:3" x14ac:dyDescent="0.6">
      <c r="A5134" s="1">
        <v>43781</v>
      </c>
      <c r="B5134" s="3">
        <v>0.375</v>
      </c>
      <c r="C5134" s="2">
        <v>1E-4</v>
      </c>
    </row>
    <row r="5135" spans="1:3" x14ac:dyDescent="0.6">
      <c r="A5135" s="1">
        <v>43781</v>
      </c>
      <c r="B5135" s="3">
        <v>4.1666666666666664E-2</v>
      </c>
      <c r="C5135" s="2">
        <v>1E-4</v>
      </c>
    </row>
    <row r="5136" spans="1:3" x14ac:dyDescent="0.6">
      <c r="A5136" s="1">
        <v>43780</v>
      </c>
      <c r="B5136" s="3">
        <v>0.20833333333333334</v>
      </c>
      <c r="C5136" s="2">
        <v>1E-4</v>
      </c>
    </row>
    <row r="5137" spans="1:3" x14ac:dyDescent="0.6">
      <c r="A5137" s="1">
        <v>43780</v>
      </c>
      <c r="B5137" s="3">
        <v>0.375</v>
      </c>
      <c r="C5137" s="2">
        <v>1E-4</v>
      </c>
    </row>
    <row r="5138" spans="1:3" x14ac:dyDescent="0.6">
      <c r="A5138" s="1">
        <v>43780</v>
      </c>
      <c r="B5138" s="3">
        <v>4.1666666666666664E-2</v>
      </c>
      <c r="C5138" s="2">
        <v>1E-4</v>
      </c>
    </row>
    <row r="5139" spans="1:3" x14ac:dyDescent="0.6">
      <c r="A5139" s="1">
        <v>43779</v>
      </c>
      <c r="B5139" s="3">
        <v>0.20833333333333334</v>
      </c>
      <c r="C5139" s="2">
        <v>1E-4</v>
      </c>
    </row>
    <row r="5140" spans="1:3" x14ac:dyDescent="0.6">
      <c r="A5140" s="1">
        <v>43779</v>
      </c>
      <c r="B5140" s="3">
        <v>0.375</v>
      </c>
      <c r="C5140" s="2">
        <v>1E-4</v>
      </c>
    </row>
    <row r="5141" spans="1:3" x14ac:dyDescent="0.6">
      <c r="A5141" s="1">
        <v>43779</v>
      </c>
      <c r="B5141" s="3">
        <v>4.1666666666666664E-2</v>
      </c>
      <c r="C5141" s="2">
        <v>1E-4</v>
      </c>
    </row>
    <row r="5142" spans="1:3" x14ac:dyDescent="0.6">
      <c r="A5142" s="1">
        <v>43778</v>
      </c>
      <c r="B5142" s="3">
        <v>0.20833333333333334</v>
      </c>
      <c r="C5142" s="2">
        <v>1E-4</v>
      </c>
    </row>
    <row r="5143" spans="1:3" x14ac:dyDescent="0.6">
      <c r="A5143" s="1">
        <v>43778</v>
      </c>
      <c r="B5143" s="3">
        <v>0.375</v>
      </c>
      <c r="C5143" s="2">
        <v>1E-4</v>
      </c>
    </row>
    <row r="5144" spans="1:3" x14ac:dyDescent="0.6">
      <c r="A5144" s="1">
        <v>43778</v>
      </c>
      <c r="B5144" s="3">
        <v>4.1666666666666664E-2</v>
      </c>
      <c r="C5144" s="2">
        <v>1E-4</v>
      </c>
    </row>
    <row r="5145" spans="1:3" x14ac:dyDescent="0.6">
      <c r="A5145" s="1">
        <v>43777</v>
      </c>
      <c r="B5145" s="3">
        <v>0.20833333333333334</v>
      </c>
      <c r="C5145" s="2">
        <v>1E-4</v>
      </c>
    </row>
    <row r="5146" spans="1:3" x14ac:dyDescent="0.6">
      <c r="A5146" s="1">
        <v>43777</v>
      </c>
      <c r="B5146" s="3">
        <v>0.375</v>
      </c>
      <c r="C5146" s="2">
        <v>1.25E-4</v>
      </c>
    </row>
    <row r="5147" spans="1:3" x14ac:dyDescent="0.6">
      <c r="A5147" s="1">
        <v>43777</v>
      </c>
      <c r="B5147" s="3">
        <v>4.1666666666666664E-2</v>
      </c>
      <c r="C5147" s="2">
        <v>1.953E-4</v>
      </c>
    </row>
    <row r="5148" spans="1:3" x14ac:dyDescent="0.6">
      <c r="A5148" s="1">
        <v>43776</v>
      </c>
      <c r="B5148" s="3">
        <v>0.20833333333333334</v>
      </c>
      <c r="C5148" s="2">
        <v>1.8003999999999999E-4</v>
      </c>
    </row>
    <row r="5149" spans="1:3" x14ac:dyDescent="0.6">
      <c r="A5149" s="1">
        <v>43776</v>
      </c>
      <c r="B5149" s="3">
        <v>0.375</v>
      </c>
      <c r="C5149" s="2">
        <v>2.7023999999999999E-4</v>
      </c>
    </row>
    <row r="5150" spans="1:3" x14ac:dyDescent="0.6">
      <c r="A5150" s="1">
        <v>43776</v>
      </c>
      <c r="B5150" s="3">
        <v>4.1666666666666664E-2</v>
      </c>
      <c r="C5150" s="2">
        <v>1.3877E-4</v>
      </c>
    </row>
    <row r="5151" spans="1:3" x14ac:dyDescent="0.6">
      <c r="A5151" s="1">
        <v>43775</v>
      </c>
      <c r="B5151" s="3">
        <v>0.20833333333333334</v>
      </c>
      <c r="C5151" s="2">
        <v>1E-4</v>
      </c>
    </row>
    <row r="5152" spans="1:3" x14ac:dyDescent="0.6">
      <c r="A5152" s="1">
        <v>43775</v>
      </c>
      <c r="B5152" s="3">
        <v>0.375</v>
      </c>
      <c r="C5152" s="2">
        <v>1E-4</v>
      </c>
    </row>
    <row r="5153" spans="1:3" x14ac:dyDescent="0.6">
      <c r="A5153" s="1">
        <v>43775</v>
      </c>
      <c r="B5153" s="3">
        <v>4.1666666666666664E-2</v>
      </c>
      <c r="C5153" s="2">
        <v>1E-4</v>
      </c>
    </row>
    <row r="5154" spans="1:3" x14ac:dyDescent="0.6">
      <c r="A5154" s="1">
        <v>43774</v>
      </c>
      <c r="B5154" s="3">
        <v>0.20833333333333334</v>
      </c>
      <c r="C5154" s="2">
        <v>1E-4</v>
      </c>
    </row>
    <row r="5155" spans="1:3" x14ac:dyDescent="0.6">
      <c r="A5155" s="1">
        <v>43774</v>
      </c>
      <c r="B5155" s="3">
        <v>0.375</v>
      </c>
      <c r="C5155" s="2">
        <v>1E-4</v>
      </c>
    </row>
    <row r="5156" spans="1:3" x14ac:dyDescent="0.6">
      <c r="A5156" s="1">
        <v>43774</v>
      </c>
      <c r="B5156" s="3">
        <v>4.1666666666666664E-2</v>
      </c>
      <c r="C5156" s="2">
        <v>1E-4</v>
      </c>
    </row>
    <row r="5157" spans="1:3" x14ac:dyDescent="0.6">
      <c r="A5157" s="1">
        <v>43773</v>
      </c>
      <c r="B5157" s="3">
        <v>0.20833333333333334</v>
      </c>
      <c r="C5157" s="2">
        <v>1.0072E-4</v>
      </c>
    </row>
    <row r="5158" spans="1:3" x14ac:dyDescent="0.6">
      <c r="A5158" s="1">
        <v>43773</v>
      </c>
      <c r="B5158" s="3">
        <v>0.375</v>
      </c>
      <c r="C5158" s="2">
        <v>1E-4</v>
      </c>
    </row>
    <row r="5159" spans="1:3" x14ac:dyDescent="0.6">
      <c r="A5159" s="1">
        <v>43773</v>
      </c>
      <c r="B5159" s="3">
        <v>4.1666666666666664E-2</v>
      </c>
      <c r="C5159" s="2">
        <v>1E-4</v>
      </c>
    </row>
    <row r="5160" spans="1:3" x14ac:dyDescent="0.6">
      <c r="A5160" s="1">
        <v>43772</v>
      </c>
      <c r="B5160" s="3">
        <v>0.20833333333333334</v>
      </c>
      <c r="C5160" s="2">
        <v>1E-4</v>
      </c>
    </row>
    <row r="5161" spans="1:3" x14ac:dyDescent="0.6">
      <c r="A5161" s="1">
        <v>43772</v>
      </c>
      <c r="B5161" s="3">
        <v>0.375</v>
      </c>
      <c r="C5161" s="2">
        <v>1E-4</v>
      </c>
    </row>
    <row r="5162" spans="1:3" x14ac:dyDescent="0.6">
      <c r="A5162" s="1">
        <v>43772</v>
      </c>
      <c r="B5162" s="3">
        <v>4.1666666666666664E-2</v>
      </c>
      <c r="C5162" s="2">
        <v>1E-4</v>
      </c>
    </row>
    <row r="5163" spans="1:3" x14ac:dyDescent="0.6">
      <c r="A5163" s="1">
        <v>43771</v>
      </c>
      <c r="B5163" s="3">
        <v>0.20833333333333334</v>
      </c>
      <c r="C5163" s="2">
        <v>1E-4</v>
      </c>
    </row>
    <row r="5164" spans="1:3" x14ac:dyDescent="0.6">
      <c r="A5164" s="1">
        <v>43771</v>
      </c>
      <c r="B5164" s="3">
        <v>0.375</v>
      </c>
      <c r="C5164" s="2">
        <v>1E-4</v>
      </c>
    </row>
    <row r="5165" spans="1:3" x14ac:dyDescent="0.6">
      <c r="A5165" s="1">
        <v>43771</v>
      </c>
      <c r="B5165" s="3">
        <v>4.1666666666666664E-2</v>
      </c>
      <c r="C5165" s="2">
        <v>1E-4</v>
      </c>
    </row>
    <row r="5166" spans="1:3" x14ac:dyDescent="0.6">
      <c r="A5166" s="1">
        <v>43770</v>
      </c>
      <c r="B5166" s="3">
        <v>0.20833333333333334</v>
      </c>
      <c r="C5166" s="2">
        <v>4.8727999999999998E-4</v>
      </c>
    </row>
    <row r="5167" spans="1:3" x14ac:dyDescent="0.6">
      <c r="A5167" s="1">
        <v>43770</v>
      </c>
      <c r="B5167" s="3">
        <v>0.375</v>
      </c>
      <c r="C5167" s="2">
        <v>1.5872E-4</v>
      </c>
    </row>
    <row r="5168" spans="1:3" x14ac:dyDescent="0.6">
      <c r="A5168" s="1">
        <v>43770</v>
      </c>
      <c r="B5168" s="3">
        <v>4.1666666666666664E-2</v>
      </c>
      <c r="C5168" s="2">
        <v>4.1061E-4</v>
      </c>
    </row>
    <row r="5169" spans="1:3" x14ac:dyDescent="0.6">
      <c r="A5169" s="1">
        <v>43769</v>
      </c>
      <c r="B5169" s="3">
        <v>0.20833333333333334</v>
      </c>
      <c r="C5169" s="2">
        <v>3.8598000000000001E-4</v>
      </c>
    </row>
    <row r="5170" spans="1:3" x14ac:dyDescent="0.6">
      <c r="A5170" s="1">
        <v>43769</v>
      </c>
      <c r="B5170" s="3">
        <v>0.375</v>
      </c>
      <c r="C5170" s="2">
        <v>1.317E-4</v>
      </c>
    </row>
    <row r="5171" spans="1:3" x14ac:dyDescent="0.6">
      <c r="A5171" s="1">
        <v>43769</v>
      </c>
      <c r="B5171" s="3">
        <v>4.1666666666666664E-2</v>
      </c>
      <c r="C5171" s="2">
        <v>5.2311999999999997E-4</v>
      </c>
    </row>
    <row r="5172" spans="1:3" x14ac:dyDescent="0.6">
      <c r="A5172" s="1">
        <v>43768</v>
      </c>
      <c r="B5172" s="3">
        <v>0.20833333333333334</v>
      </c>
      <c r="C5172" s="2">
        <v>2.9030000000000001E-4</v>
      </c>
    </row>
    <row r="5173" spans="1:3" x14ac:dyDescent="0.6">
      <c r="A5173" s="1">
        <v>43768</v>
      </c>
      <c r="B5173" s="3">
        <v>0.375</v>
      </c>
      <c r="C5173" s="2">
        <v>2.5294E-4</v>
      </c>
    </row>
    <row r="5174" spans="1:3" x14ac:dyDescent="0.6">
      <c r="A5174" s="1">
        <v>43768</v>
      </c>
      <c r="B5174" s="3">
        <v>4.1666666666666664E-2</v>
      </c>
      <c r="C5174" s="2">
        <v>4.6966999999999999E-4</v>
      </c>
    </row>
    <row r="5175" spans="1:3" x14ac:dyDescent="0.6">
      <c r="A5175" s="1">
        <v>43767</v>
      </c>
      <c r="B5175" s="3">
        <v>0.20833333333333334</v>
      </c>
      <c r="C5175" s="2">
        <v>1.6365999999999999E-4</v>
      </c>
    </row>
    <row r="5176" spans="1:3" x14ac:dyDescent="0.6">
      <c r="A5176" s="1">
        <v>43767</v>
      </c>
      <c r="B5176" s="3">
        <v>0.375</v>
      </c>
      <c r="C5176" s="2">
        <v>5.3797000000000003E-4</v>
      </c>
    </row>
    <row r="5177" spans="1:3" x14ac:dyDescent="0.6">
      <c r="A5177" s="1">
        <v>43767</v>
      </c>
      <c r="B5177" s="3">
        <v>4.1666666666666664E-2</v>
      </c>
      <c r="C5177" s="2">
        <v>7.3711000000000002E-4</v>
      </c>
    </row>
    <row r="5178" spans="1:3" x14ac:dyDescent="0.6">
      <c r="A5178" s="1">
        <v>43766</v>
      </c>
      <c r="B5178" s="3">
        <v>0.20833333333333334</v>
      </c>
      <c r="C5178" s="2">
        <v>7.8363E-4</v>
      </c>
    </row>
    <row r="5179" spans="1:3" x14ac:dyDescent="0.6">
      <c r="A5179" s="1">
        <v>43766</v>
      </c>
      <c r="B5179" s="3">
        <v>0.375</v>
      </c>
      <c r="C5179" s="2">
        <v>1.2485E-4</v>
      </c>
    </row>
    <row r="5180" spans="1:3" x14ac:dyDescent="0.6">
      <c r="A5180" s="1">
        <v>43766</v>
      </c>
      <c r="B5180" s="3">
        <v>4.1666666666666664E-2</v>
      </c>
      <c r="C5180" s="2">
        <v>1E-4</v>
      </c>
    </row>
    <row r="5181" spans="1:3" x14ac:dyDescent="0.6">
      <c r="A5181" s="1">
        <v>43765</v>
      </c>
      <c r="B5181" s="3">
        <v>0.20833333333333334</v>
      </c>
      <c r="C5181" s="2">
        <v>1.8561000000000001E-4</v>
      </c>
    </row>
    <row r="5182" spans="1:3" x14ac:dyDescent="0.6">
      <c r="A5182" s="1">
        <v>43765</v>
      </c>
      <c r="B5182" s="3">
        <v>0.375</v>
      </c>
      <c r="C5182" s="2">
        <v>1E-4</v>
      </c>
    </row>
    <row r="5183" spans="1:3" x14ac:dyDescent="0.6">
      <c r="A5183" s="1">
        <v>43765</v>
      </c>
      <c r="B5183" s="3">
        <v>4.1666666666666664E-2</v>
      </c>
      <c r="C5183" s="2">
        <v>3.0874E-4</v>
      </c>
    </row>
    <row r="5184" spans="1:3" x14ac:dyDescent="0.6">
      <c r="A5184" s="1">
        <v>43764</v>
      </c>
      <c r="B5184" s="3">
        <v>0.20833333333333334</v>
      </c>
      <c r="C5184" s="2">
        <v>1.3709E-4</v>
      </c>
    </row>
    <row r="5185" spans="1:3" x14ac:dyDescent="0.6">
      <c r="A5185" s="1">
        <v>43764</v>
      </c>
      <c r="B5185" s="3">
        <v>0.375</v>
      </c>
      <c r="C5185" s="2">
        <v>1E-4</v>
      </c>
    </row>
    <row r="5186" spans="1:3" x14ac:dyDescent="0.6">
      <c r="A5186" s="1">
        <v>43764</v>
      </c>
      <c r="B5186" s="3">
        <v>4.1666666666666664E-2</v>
      </c>
      <c r="C5186" s="2">
        <v>-1.4709E-4</v>
      </c>
    </row>
    <row r="5187" spans="1:3" x14ac:dyDescent="0.6">
      <c r="A5187" s="1">
        <v>43763</v>
      </c>
      <c r="B5187" s="3">
        <v>0.20833333333333334</v>
      </c>
      <c r="C5187" s="2">
        <v>1E-4</v>
      </c>
    </row>
    <row r="5188" spans="1:3" x14ac:dyDescent="0.6">
      <c r="A5188" s="1">
        <v>43763</v>
      </c>
      <c r="B5188" s="3">
        <v>0.375</v>
      </c>
      <c r="C5188" s="2">
        <v>1E-4</v>
      </c>
    </row>
    <row r="5189" spans="1:3" x14ac:dyDescent="0.6">
      <c r="A5189" s="1">
        <v>43763</v>
      </c>
      <c r="B5189" s="3">
        <v>4.1666666666666664E-2</v>
      </c>
      <c r="C5189" s="2">
        <v>-4.3949999999999998E-5</v>
      </c>
    </row>
    <row r="5190" spans="1:3" x14ac:dyDescent="0.6">
      <c r="A5190" s="1">
        <v>43762</v>
      </c>
      <c r="B5190" s="3">
        <v>0.20833333333333334</v>
      </c>
      <c r="C5190" s="2">
        <v>1E-4</v>
      </c>
    </row>
    <row r="5191" spans="1:3" x14ac:dyDescent="0.6">
      <c r="A5191" s="1">
        <v>43762</v>
      </c>
      <c r="B5191" s="3">
        <v>0.375</v>
      </c>
      <c r="C5191" s="2">
        <v>1E-4</v>
      </c>
    </row>
    <row r="5192" spans="1:3" x14ac:dyDescent="0.6">
      <c r="A5192" s="1">
        <v>43762</v>
      </c>
      <c r="B5192" s="3">
        <v>4.1666666666666664E-2</v>
      </c>
      <c r="C5192" s="2">
        <v>1E-4</v>
      </c>
    </row>
    <row r="5193" spans="1:3" x14ac:dyDescent="0.6">
      <c r="A5193" s="1">
        <v>43761</v>
      </c>
      <c r="B5193" s="3">
        <v>0.20833333333333334</v>
      </c>
      <c r="C5193" s="2">
        <v>1E-4</v>
      </c>
    </row>
    <row r="5194" spans="1:3" x14ac:dyDescent="0.6">
      <c r="A5194" s="1">
        <v>43761</v>
      </c>
      <c r="B5194" s="3">
        <v>0.375</v>
      </c>
      <c r="C5194" s="2">
        <v>1E-4</v>
      </c>
    </row>
    <row r="5195" spans="1:3" x14ac:dyDescent="0.6">
      <c r="A5195" s="1">
        <v>43761</v>
      </c>
      <c r="B5195" s="3">
        <v>4.1666666666666664E-2</v>
      </c>
      <c r="C5195" s="2">
        <v>1E-4</v>
      </c>
    </row>
    <row r="5196" spans="1:3" x14ac:dyDescent="0.6">
      <c r="A5196" s="1">
        <v>43760</v>
      </c>
      <c r="B5196" s="3">
        <v>0.20833333333333334</v>
      </c>
      <c r="C5196" s="2">
        <v>1E-4</v>
      </c>
    </row>
    <row r="5197" spans="1:3" x14ac:dyDescent="0.6">
      <c r="A5197" s="1">
        <v>43760</v>
      </c>
      <c r="B5197" s="3">
        <v>0.375</v>
      </c>
      <c r="C5197" s="2">
        <v>1E-4</v>
      </c>
    </row>
    <row r="5198" spans="1:3" x14ac:dyDescent="0.6">
      <c r="A5198" s="1">
        <v>43760</v>
      </c>
      <c r="B5198" s="3">
        <v>4.1666666666666664E-2</v>
      </c>
      <c r="C5198" s="2">
        <v>1E-4</v>
      </c>
    </row>
    <row r="5199" spans="1:3" x14ac:dyDescent="0.6">
      <c r="A5199" s="1">
        <v>43759</v>
      </c>
      <c r="B5199" s="3">
        <v>0.20833333333333334</v>
      </c>
      <c r="C5199" s="2">
        <v>1E-4</v>
      </c>
    </row>
    <row r="5200" spans="1:3" x14ac:dyDescent="0.6">
      <c r="A5200" s="1">
        <v>43759</v>
      </c>
      <c r="B5200" s="3">
        <v>0.375</v>
      </c>
      <c r="C5200" s="2">
        <v>1E-4</v>
      </c>
    </row>
    <row r="5201" spans="1:3" x14ac:dyDescent="0.6">
      <c r="A5201" s="1">
        <v>43759</v>
      </c>
      <c r="B5201" s="3">
        <v>4.1666666666666664E-2</v>
      </c>
      <c r="C5201" s="2">
        <v>1E-4</v>
      </c>
    </row>
    <row r="5202" spans="1:3" x14ac:dyDescent="0.6">
      <c r="A5202" s="1">
        <v>43758</v>
      </c>
      <c r="B5202" s="3">
        <v>0.20833333333333334</v>
      </c>
      <c r="C5202" s="2">
        <v>1E-4</v>
      </c>
    </row>
    <row r="5203" spans="1:3" x14ac:dyDescent="0.6">
      <c r="A5203" s="1">
        <v>43758</v>
      </c>
      <c r="B5203" s="3">
        <v>0.375</v>
      </c>
      <c r="C5203" s="2">
        <v>1E-4</v>
      </c>
    </row>
    <row r="5204" spans="1:3" x14ac:dyDescent="0.6">
      <c r="A5204" s="1">
        <v>43758</v>
      </c>
      <c r="B5204" s="3">
        <v>4.1666666666666664E-2</v>
      </c>
      <c r="C5204" s="2">
        <v>1E-4</v>
      </c>
    </row>
    <row r="5205" spans="1:3" x14ac:dyDescent="0.6">
      <c r="A5205" s="1">
        <v>43757</v>
      </c>
      <c r="B5205" s="3">
        <v>0.20833333333333334</v>
      </c>
      <c r="C5205" s="2">
        <v>1E-4</v>
      </c>
    </row>
    <row r="5206" spans="1:3" x14ac:dyDescent="0.6">
      <c r="A5206" s="1">
        <v>43757</v>
      </c>
      <c r="B5206" s="3">
        <v>0.375</v>
      </c>
      <c r="C5206" s="2">
        <v>1E-4</v>
      </c>
    </row>
    <row r="5207" spans="1:3" x14ac:dyDescent="0.6">
      <c r="A5207" s="1">
        <v>43757</v>
      </c>
      <c r="B5207" s="3">
        <v>4.1666666666666664E-2</v>
      </c>
      <c r="C5207" s="2">
        <v>1E-4</v>
      </c>
    </row>
    <row r="5208" spans="1:3" x14ac:dyDescent="0.6">
      <c r="A5208" s="1">
        <v>43756</v>
      </c>
      <c r="B5208" s="3">
        <v>0.20833333333333334</v>
      </c>
      <c r="C5208" s="2">
        <v>1E-4</v>
      </c>
    </row>
    <row r="5209" spans="1:3" x14ac:dyDescent="0.6">
      <c r="A5209" s="1">
        <v>43756</v>
      </c>
      <c r="B5209" s="3">
        <v>0.375</v>
      </c>
      <c r="C5209" s="2">
        <v>1E-4</v>
      </c>
    </row>
    <row r="5210" spans="1:3" x14ac:dyDescent="0.6">
      <c r="A5210" s="1">
        <v>43756</v>
      </c>
      <c r="B5210" s="3">
        <v>4.1666666666666664E-2</v>
      </c>
      <c r="C5210" s="2">
        <v>1E-4</v>
      </c>
    </row>
    <row r="5211" spans="1:3" x14ac:dyDescent="0.6">
      <c r="A5211" s="1">
        <v>43755</v>
      </c>
      <c r="B5211" s="3">
        <v>0.20833333333333334</v>
      </c>
      <c r="C5211" s="2">
        <v>1E-4</v>
      </c>
    </row>
    <row r="5212" spans="1:3" x14ac:dyDescent="0.6">
      <c r="A5212" s="1">
        <v>43755</v>
      </c>
      <c r="B5212" s="3">
        <v>0.375</v>
      </c>
      <c r="C5212" s="2">
        <v>1E-4</v>
      </c>
    </row>
    <row r="5213" spans="1:3" x14ac:dyDescent="0.6">
      <c r="A5213" s="1">
        <v>43755</v>
      </c>
      <c r="B5213" s="3">
        <v>4.1666666666666664E-2</v>
      </c>
      <c r="C5213" s="2">
        <v>1E-4</v>
      </c>
    </row>
    <row r="5214" spans="1:3" x14ac:dyDescent="0.6">
      <c r="A5214" s="1">
        <v>43754</v>
      </c>
      <c r="B5214" s="3">
        <v>0.20833333333333334</v>
      </c>
      <c r="C5214" s="2">
        <v>1E-4</v>
      </c>
    </row>
    <row r="5215" spans="1:3" x14ac:dyDescent="0.6">
      <c r="A5215" s="1">
        <v>43754</v>
      </c>
      <c r="B5215" s="3">
        <v>0.375</v>
      </c>
      <c r="C5215" s="2">
        <v>1E-4</v>
      </c>
    </row>
    <row r="5216" spans="1:3" x14ac:dyDescent="0.6">
      <c r="A5216" s="1">
        <v>43754</v>
      </c>
      <c r="B5216" s="3">
        <v>4.1666666666666664E-2</v>
      </c>
      <c r="C5216" s="2">
        <v>1E-4</v>
      </c>
    </row>
    <row r="5217" spans="1:3" x14ac:dyDescent="0.6">
      <c r="A5217" s="1">
        <v>43753</v>
      </c>
      <c r="B5217" s="3">
        <v>0.20833333333333334</v>
      </c>
      <c r="C5217" s="2">
        <v>1E-4</v>
      </c>
    </row>
    <row r="5218" spans="1:3" x14ac:dyDescent="0.6">
      <c r="A5218" s="1">
        <v>43753</v>
      </c>
      <c r="B5218" s="3">
        <v>0.375</v>
      </c>
      <c r="C5218" s="2">
        <v>1E-4</v>
      </c>
    </row>
    <row r="5219" spans="1:3" x14ac:dyDescent="0.6">
      <c r="A5219" s="1">
        <v>43753</v>
      </c>
      <c r="B5219" s="3">
        <v>4.1666666666666664E-2</v>
      </c>
      <c r="C5219" s="2">
        <v>1E-4</v>
      </c>
    </row>
    <row r="5220" spans="1:3" x14ac:dyDescent="0.6">
      <c r="A5220" s="1">
        <v>43752</v>
      </c>
      <c r="B5220" s="3">
        <v>0.20833333333333334</v>
      </c>
      <c r="C5220" s="2">
        <v>1E-4</v>
      </c>
    </row>
    <row r="5221" spans="1:3" x14ac:dyDescent="0.6">
      <c r="A5221" s="1">
        <v>43752</v>
      </c>
      <c r="B5221" s="3">
        <v>0.375</v>
      </c>
      <c r="C5221" s="2">
        <v>1E-4</v>
      </c>
    </row>
    <row r="5222" spans="1:3" x14ac:dyDescent="0.6">
      <c r="A5222" s="1">
        <v>43752</v>
      </c>
      <c r="B5222" s="3">
        <v>4.1666666666666664E-2</v>
      </c>
      <c r="C5222" s="2">
        <v>1E-4</v>
      </c>
    </row>
    <row r="5223" spans="1:3" x14ac:dyDescent="0.6">
      <c r="A5223" s="1">
        <v>43751</v>
      </c>
      <c r="B5223" s="3">
        <v>0.20833333333333334</v>
      </c>
      <c r="C5223" s="2">
        <v>1E-4</v>
      </c>
    </row>
    <row r="5224" spans="1:3" x14ac:dyDescent="0.6">
      <c r="A5224" s="1">
        <v>43751</v>
      </c>
      <c r="B5224" s="3">
        <v>0.375</v>
      </c>
      <c r="C5224" s="2">
        <v>1E-4</v>
      </c>
    </row>
    <row r="5225" spans="1:3" x14ac:dyDescent="0.6">
      <c r="A5225" s="1">
        <v>43751</v>
      </c>
      <c r="B5225" s="3">
        <v>4.1666666666666664E-2</v>
      </c>
      <c r="C5225" s="2">
        <v>1E-4</v>
      </c>
    </row>
    <row r="5226" spans="1:3" x14ac:dyDescent="0.6">
      <c r="A5226" s="1">
        <v>43750</v>
      </c>
      <c r="B5226" s="3">
        <v>0.20833333333333334</v>
      </c>
      <c r="C5226" s="2">
        <v>1E-4</v>
      </c>
    </row>
    <row r="5227" spans="1:3" x14ac:dyDescent="0.6">
      <c r="A5227" s="1">
        <v>43750</v>
      </c>
      <c r="B5227" s="3">
        <v>0.375</v>
      </c>
      <c r="C5227" s="2">
        <v>1E-4</v>
      </c>
    </row>
    <row r="5228" spans="1:3" x14ac:dyDescent="0.6">
      <c r="A5228" s="1">
        <v>43750</v>
      </c>
      <c r="B5228" s="3">
        <v>4.1666666666666664E-2</v>
      </c>
      <c r="C5228" s="2">
        <v>1E-4</v>
      </c>
    </row>
    <row r="5229" spans="1:3" x14ac:dyDescent="0.6">
      <c r="A5229" s="1">
        <v>43749</v>
      </c>
      <c r="B5229" s="3">
        <v>0.20833333333333334</v>
      </c>
      <c r="C5229" s="2">
        <v>1E-4</v>
      </c>
    </row>
    <row r="5230" spans="1:3" x14ac:dyDescent="0.6">
      <c r="A5230" s="1">
        <v>43749</v>
      </c>
      <c r="B5230" s="3">
        <v>0.375</v>
      </c>
      <c r="C5230" s="2">
        <v>1E-4</v>
      </c>
    </row>
    <row r="5231" spans="1:3" x14ac:dyDescent="0.6">
      <c r="A5231" s="1">
        <v>43749</v>
      </c>
      <c r="B5231" s="3">
        <v>4.1666666666666664E-2</v>
      </c>
      <c r="C5231" s="2">
        <v>1E-4</v>
      </c>
    </row>
    <row r="5232" spans="1:3" x14ac:dyDescent="0.6">
      <c r="A5232" s="1">
        <v>43748</v>
      </c>
      <c r="B5232" s="3">
        <v>0.20833333333333334</v>
      </c>
      <c r="C5232" s="2">
        <v>1E-4</v>
      </c>
    </row>
    <row r="5233" spans="1:3" x14ac:dyDescent="0.6">
      <c r="A5233" s="1">
        <v>43748</v>
      </c>
      <c r="B5233" s="3">
        <v>0.375</v>
      </c>
      <c r="C5233" s="2">
        <v>1E-4</v>
      </c>
    </row>
    <row r="5234" spans="1:3" x14ac:dyDescent="0.6">
      <c r="A5234" s="1">
        <v>43748</v>
      </c>
      <c r="B5234" s="3">
        <v>4.1666666666666664E-2</v>
      </c>
      <c r="C5234" s="2">
        <v>1E-4</v>
      </c>
    </row>
    <row r="5235" spans="1:3" x14ac:dyDescent="0.6">
      <c r="A5235" s="1">
        <v>43747</v>
      </c>
      <c r="B5235" s="3">
        <v>0.20833333333333334</v>
      </c>
      <c r="C5235" s="2">
        <v>1E-4</v>
      </c>
    </row>
    <row r="5236" spans="1:3" x14ac:dyDescent="0.6">
      <c r="A5236" s="1">
        <v>43747</v>
      </c>
      <c r="B5236" s="3">
        <v>0.375</v>
      </c>
      <c r="C5236" s="2">
        <v>1E-4</v>
      </c>
    </row>
    <row r="5237" spans="1:3" x14ac:dyDescent="0.6">
      <c r="A5237" s="1">
        <v>43747</v>
      </c>
      <c r="B5237" s="3">
        <v>4.1666666666666664E-2</v>
      </c>
      <c r="C5237" s="2">
        <v>1E-4</v>
      </c>
    </row>
    <row r="5238" spans="1:3" x14ac:dyDescent="0.6">
      <c r="A5238" s="1">
        <v>43746</v>
      </c>
      <c r="B5238" s="3">
        <v>0.20833333333333334</v>
      </c>
      <c r="C5238" s="2">
        <v>1E-4</v>
      </c>
    </row>
    <row r="5239" spans="1:3" x14ac:dyDescent="0.6">
      <c r="A5239" s="1">
        <v>43746</v>
      </c>
      <c r="B5239" s="3">
        <v>0.375</v>
      </c>
      <c r="C5239" s="2">
        <v>1E-4</v>
      </c>
    </row>
    <row r="5240" spans="1:3" x14ac:dyDescent="0.6">
      <c r="A5240" s="1">
        <v>43746</v>
      </c>
      <c r="B5240" s="3">
        <v>4.1666666666666664E-2</v>
      </c>
      <c r="C5240" s="2">
        <v>-2.4858999999999998E-4</v>
      </c>
    </row>
    <row r="5241" spans="1:3" x14ac:dyDescent="0.6">
      <c r="A5241" s="1">
        <v>43745</v>
      </c>
      <c r="B5241" s="3">
        <v>0.20833333333333334</v>
      </c>
      <c r="C5241" s="2">
        <v>-2.0006000000000001E-4</v>
      </c>
    </row>
    <row r="5242" spans="1:3" x14ac:dyDescent="0.6">
      <c r="A5242" s="1">
        <v>43745</v>
      </c>
      <c r="B5242" s="3">
        <v>0.375</v>
      </c>
      <c r="C5242" s="2">
        <v>-5.0630000000000001E-5</v>
      </c>
    </row>
    <row r="5243" spans="1:3" x14ac:dyDescent="0.6">
      <c r="A5243" s="1">
        <v>43745</v>
      </c>
      <c r="B5243" s="3">
        <v>4.1666666666666664E-2</v>
      </c>
      <c r="C5243" s="2">
        <v>2.7149999999999999E-5</v>
      </c>
    </row>
    <row r="5244" spans="1:3" x14ac:dyDescent="0.6">
      <c r="A5244" s="1">
        <v>43744</v>
      </c>
      <c r="B5244" s="3">
        <v>0.20833333333333334</v>
      </c>
      <c r="C5244" s="2">
        <v>-3.6439999999999997E-5</v>
      </c>
    </row>
    <row r="5245" spans="1:3" x14ac:dyDescent="0.6">
      <c r="A5245" s="1">
        <v>43744</v>
      </c>
      <c r="B5245" s="3">
        <v>0.375</v>
      </c>
      <c r="C5245" s="2">
        <v>-1.1056999999999999E-4</v>
      </c>
    </row>
    <row r="5246" spans="1:3" x14ac:dyDescent="0.6">
      <c r="A5246" s="1">
        <v>43744</v>
      </c>
      <c r="B5246" s="3">
        <v>4.1666666666666664E-2</v>
      </c>
      <c r="C5246" s="2">
        <v>-1.226E-5</v>
      </c>
    </row>
    <row r="5247" spans="1:3" x14ac:dyDescent="0.6">
      <c r="A5247" s="1">
        <v>43743</v>
      </c>
      <c r="B5247" s="3">
        <v>0.20833333333333334</v>
      </c>
      <c r="C5247" s="2">
        <v>-2.2660000000000001E-4</v>
      </c>
    </row>
    <row r="5248" spans="1:3" x14ac:dyDescent="0.6">
      <c r="A5248" s="1">
        <v>43743</v>
      </c>
      <c r="B5248" s="3">
        <v>0.375</v>
      </c>
      <c r="C5248" s="2">
        <v>-2.5688000000000002E-4</v>
      </c>
    </row>
    <row r="5249" spans="1:3" x14ac:dyDescent="0.6">
      <c r="A5249" s="1">
        <v>43743</v>
      </c>
      <c r="B5249" s="3">
        <v>4.1666666666666664E-2</v>
      </c>
      <c r="C5249" s="2">
        <v>-1.3704E-4</v>
      </c>
    </row>
    <row r="5250" spans="1:3" x14ac:dyDescent="0.6">
      <c r="A5250" s="1">
        <v>43742</v>
      </c>
      <c r="B5250" s="3">
        <v>0.20833333333333334</v>
      </c>
      <c r="C5250" s="2">
        <v>3.5920000000000002E-5</v>
      </c>
    </row>
    <row r="5251" spans="1:3" x14ac:dyDescent="0.6">
      <c r="A5251" s="1">
        <v>43742</v>
      </c>
      <c r="B5251" s="3">
        <v>0.375</v>
      </c>
      <c r="C5251" s="2">
        <v>1E-4</v>
      </c>
    </row>
    <row r="5252" spans="1:3" x14ac:dyDescent="0.6">
      <c r="A5252" s="1">
        <v>43742</v>
      </c>
      <c r="B5252" s="3">
        <v>4.1666666666666664E-2</v>
      </c>
      <c r="C5252" s="2">
        <v>1E-4</v>
      </c>
    </row>
    <row r="5253" spans="1:3" x14ac:dyDescent="0.6">
      <c r="A5253" s="1">
        <v>43741</v>
      </c>
      <c r="B5253" s="3">
        <v>0.20833333333333334</v>
      </c>
      <c r="C5253" s="2">
        <v>-6.8759999999999999E-5</v>
      </c>
    </row>
    <row r="5254" spans="1:3" x14ac:dyDescent="0.6">
      <c r="A5254" s="1">
        <v>43741</v>
      </c>
      <c r="B5254" s="3">
        <v>0.375</v>
      </c>
      <c r="C5254" s="2">
        <v>-3.2220000000000003E-4</v>
      </c>
    </row>
    <row r="5255" spans="1:3" x14ac:dyDescent="0.6">
      <c r="A5255" s="1">
        <v>43741</v>
      </c>
      <c r="B5255" s="3">
        <v>4.1666666666666664E-2</v>
      </c>
      <c r="C5255" s="2">
        <v>-5.2457999999999997E-4</v>
      </c>
    </row>
    <row r="5256" spans="1:3" x14ac:dyDescent="0.6">
      <c r="A5256" s="1">
        <v>43740</v>
      </c>
      <c r="B5256" s="3">
        <v>0.20833333333333334</v>
      </c>
      <c r="C5256" s="2">
        <v>1E-4</v>
      </c>
    </row>
    <row r="5257" spans="1:3" x14ac:dyDescent="0.6">
      <c r="A5257" s="1">
        <v>43740</v>
      </c>
      <c r="B5257" s="3">
        <v>0.375</v>
      </c>
      <c r="C5257" s="2">
        <v>1E-4</v>
      </c>
    </row>
    <row r="5258" spans="1:3" x14ac:dyDescent="0.6">
      <c r="A5258" s="1">
        <v>43740</v>
      </c>
      <c r="B5258" s="3">
        <v>4.1666666666666664E-2</v>
      </c>
      <c r="C5258" s="2">
        <v>1E-4</v>
      </c>
    </row>
    <row r="5259" spans="1:3" x14ac:dyDescent="0.6">
      <c r="A5259" s="1">
        <v>43739</v>
      </c>
      <c r="B5259" s="3">
        <v>0.20833333333333334</v>
      </c>
      <c r="C5259" s="2">
        <v>1E-4</v>
      </c>
    </row>
    <row r="5260" spans="1:3" x14ac:dyDescent="0.6">
      <c r="A5260" s="1">
        <v>43739</v>
      </c>
      <c r="B5260" s="3">
        <v>0.375</v>
      </c>
      <c r="C5260" s="2">
        <v>1E-4</v>
      </c>
    </row>
    <row r="5261" spans="1:3" x14ac:dyDescent="0.6">
      <c r="A5261" s="1">
        <v>43739</v>
      </c>
      <c r="B5261" s="3">
        <v>4.1666666666666664E-2</v>
      </c>
      <c r="C5261" s="2">
        <v>1E-4</v>
      </c>
    </row>
    <row r="5262" spans="1:3" x14ac:dyDescent="0.6">
      <c r="A5262" s="1">
        <v>43738</v>
      </c>
      <c r="B5262" s="3">
        <v>0.20833333333333334</v>
      </c>
      <c r="C5262" s="2">
        <v>1E-4</v>
      </c>
    </row>
    <row r="5263" spans="1:3" x14ac:dyDescent="0.6">
      <c r="A5263" s="1">
        <v>43738</v>
      </c>
      <c r="B5263" s="3">
        <v>0.375</v>
      </c>
      <c r="C5263" s="2">
        <v>1E-4</v>
      </c>
    </row>
    <row r="5264" spans="1:3" x14ac:dyDescent="0.6">
      <c r="A5264" s="1">
        <v>43738</v>
      </c>
      <c r="B5264" s="3">
        <v>4.1666666666666664E-2</v>
      </c>
      <c r="C5264" s="2">
        <v>1E-4</v>
      </c>
    </row>
    <row r="5265" spans="1:3" x14ac:dyDescent="0.6">
      <c r="A5265" s="1">
        <v>43737</v>
      </c>
      <c r="B5265" s="3">
        <v>0.20833333333333334</v>
      </c>
      <c r="C5265" s="2">
        <v>1E-4</v>
      </c>
    </row>
    <row r="5266" spans="1:3" x14ac:dyDescent="0.6">
      <c r="A5266" s="1">
        <v>43737</v>
      </c>
      <c r="B5266" s="3">
        <v>0.375</v>
      </c>
      <c r="C5266" s="2">
        <v>1E-4</v>
      </c>
    </row>
    <row r="5267" spans="1:3" x14ac:dyDescent="0.6">
      <c r="A5267" s="1">
        <v>43737</v>
      </c>
      <c r="B5267" s="3">
        <v>4.1666666666666664E-2</v>
      </c>
      <c r="C5267" s="2">
        <v>1E-4</v>
      </c>
    </row>
    <row r="5268" spans="1:3" x14ac:dyDescent="0.6">
      <c r="A5268" s="1">
        <v>43736</v>
      </c>
      <c r="B5268" s="3">
        <v>0.20833333333333334</v>
      </c>
      <c r="C5268" s="2">
        <v>1E-4</v>
      </c>
    </row>
    <row r="5269" spans="1:3" x14ac:dyDescent="0.6">
      <c r="A5269" s="1">
        <v>43736</v>
      </c>
      <c r="B5269" s="3">
        <v>0.375</v>
      </c>
      <c r="C5269" s="2">
        <v>1E-4</v>
      </c>
    </row>
    <row r="5270" spans="1:3" x14ac:dyDescent="0.6">
      <c r="A5270" s="1">
        <v>43736</v>
      </c>
      <c r="B5270" s="3">
        <v>4.1666666666666664E-2</v>
      </c>
      <c r="C5270" s="2">
        <v>1E-4</v>
      </c>
    </row>
    <row r="5271" spans="1:3" x14ac:dyDescent="0.6">
      <c r="A5271" s="1">
        <v>43735</v>
      </c>
      <c r="B5271" s="3">
        <v>0.20833333333333334</v>
      </c>
      <c r="C5271" s="2">
        <v>1E-4</v>
      </c>
    </row>
    <row r="5272" spans="1:3" x14ac:dyDescent="0.6">
      <c r="A5272" s="1">
        <v>43735</v>
      </c>
      <c r="B5272" s="3">
        <v>0.375</v>
      </c>
      <c r="C5272" s="2">
        <v>1E-4</v>
      </c>
    </row>
    <row r="5273" spans="1:3" x14ac:dyDescent="0.6">
      <c r="A5273" s="1">
        <v>43735</v>
      </c>
      <c r="B5273" s="3">
        <v>4.1666666666666664E-2</v>
      </c>
      <c r="C5273" s="2">
        <v>1E-4</v>
      </c>
    </row>
    <row r="5274" spans="1:3" x14ac:dyDescent="0.6">
      <c r="A5274" s="1">
        <v>43734</v>
      </c>
      <c r="B5274" s="3">
        <v>0.20833333333333334</v>
      </c>
      <c r="C5274" s="2">
        <v>1E-4</v>
      </c>
    </row>
    <row r="5275" spans="1:3" x14ac:dyDescent="0.6">
      <c r="A5275" s="1">
        <v>43734</v>
      </c>
      <c r="B5275" s="3">
        <v>0.375</v>
      </c>
      <c r="C5275" s="2">
        <v>1E-4</v>
      </c>
    </row>
    <row r="5276" spans="1:3" x14ac:dyDescent="0.6">
      <c r="A5276" s="1">
        <v>43734</v>
      </c>
      <c r="B5276" s="3">
        <v>4.1666666666666664E-2</v>
      </c>
      <c r="C5276" s="2">
        <v>1E-4</v>
      </c>
    </row>
    <row r="5277" spans="1:3" x14ac:dyDescent="0.6">
      <c r="A5277" s="1">
        <v>43733</v>
      </c>
      <c r="B5277" s="3">
        <v>0.20833333333333334</v>
      </c>
      <c r="C5277" s="2">
        <v>1E-4</v>
      </c>
    </row>
    <row r="5278" spans="1:3" x14ac:dyDescent="0.6">
      <c r="A5278" s="1">
        <v>43733</v>
      </c>
      <c r="B5278" s="3">
        <v>0.375</v>
      </c>
      <c r="C5278" s="2">
        <v>1E-4</v>
      </c>
    </row>
    <row r="5279" spans="1:3" x14ac:dyDescent="0.6">
      <c r="A5279" s="1">
        <v>43733</v>
      </c>
      <c r="B5279" s="3">
        <v>4.1666666666666664E-2</v>
      </c>
      <c r="C5279" s="2">
        <v>1E-4</v>
      </c>
    </row>
    <row r="5280" spans="1:3" x14ac:dyDescent="0.6">
      <c r="A5280" s="1">
        <v>43732</v>
      </c>
      <c r="B5280" s="3">
        <v>0.20833333333333334</v>
      </c>
      <c r="C5280" s="2">
        <v>1E-4</v>
      </c>
    </row>
    <row r="5281" spans="1:3" x14ac:dyDescent="0.6">
      <c r="A5281" s="1">
        <v>43732</v>
      </c>
      <c r="B5281" s="3">
        <v>0.375</v>
      </c>
      <c r="C5281" s="2">
        <v>1E-4</v>
      </c>
    </row>
    <row r="5282" spans="1:3" x14ac:dyDescent="0.6">
      <c r="A5282" s="1">
        <v>43732</v>
      </c>
      <c r="B5282" s="3">
        <v>4.1666666666666664E-2</v>
      </c>
      <c r="C5282" s="2">
        <v>1E-4</v>
      </c>
    </row>
    <row r="5283" spans="1:3" x14ac:dyDescent="0.6">
      <c r="A5283" s="1">
        <v>43731</v>
      </c>
      <c r="B5283" s="3">
        <v>0.20833333333333334</v>
      </c>
      <c r="C5283" s="2">
        <v>1E-4</v>
      </c>
    </row>
    <row r="5284" spans="1:3" x14ac:dyDescent="0.6">
      <c r="A5284" s="1">
        <v>43731</v>
      </c>
      <c r="B5284" s="3">
        <v>0.375</v>
      </c>
      <c r="C5284" s="2">
        <v>1E-4</v>
      </c>
    </row>
    <row r="5285" spans="1:3" x14ac:dyDescent="0.6">
      <c r="A5285" s="1">
        <v>43731</v>
      </c>
      <c r="B5285" s="3">
        <v>4.1666666666666664E-2</v>
      </c>
      <c r="C5285" s="2">
        <v>1E-4</v>
      </c>
    </row>
    <row r="5286" spans="1:3" x14ac:dyDescent="0.6">
      <c r="A5286" s="1">
        <v>43730</v>
      </c>
      <c r="B5286" s="3">
        <v>0.20833333333333334</v>
      </c>
      <c r="C5286" s="2">
        <v>1E-4</v>
      </c>
    </row>
    <row r="5287" spans="1:3" x14ac:dyDescent="0.6">
      <c r="A5287" s="1">
        <v>43730</v>
      </c>
      <c r="B5287" s="3">
        <v>0.375</v>
      </c>
      <c r="C5287" s="2">
        <v>1E-4</v>
      </c>
    </row>
    <row r="5288" spans="1:3" x14ac:dyDescent="0.6">
      <c r="A5288" s="1">
        <v>43730</v>
      </c>
      <c r="B5288" s="3">
        <v>4.1666666666666664E-2</v>
      </c>
      <c r="C5288" s="2">
        <v>1E-4</v>
      </c>
    </row>
    <row r="5289" spans="1:3" x14ac:dyDescent="0.6">
      <c r="A5289" s="1">
        <v>43729</v>
      </c>
      <c r="B5289" s="3">
        <v>0.20833333333333334</v>
      </c>
      <c r="C5289" s="2">
        <v>1E-4</v>
      </c>
    </row>
    <row r="5290" spans="1:3" x14ac:dyDescent="0.6">
      <c r="A5290" s="1">
        <v>43729</v>
      </c>
      <c r="B5290" s="3">
        <v>0.375</v>
      </c>
      <c r="C5290" s="2">
        <v>1E-4</v>
      </c>
    </row>
    <row r="5291" spans="1:3" x14ac:dyDescent="0.6">
      <c r="A5291" s="1">
        <v>43729</v>
      </c>
      <c r="B5291" s="3">
        <v>4.1666666666666664E-2</v>
      </c>
      <c r="C5291" s="2">
        <v>1E-4</v>
      </c>
    </row>
    <row r="5292" spans="1:3" x14ac:dyDescent="0.6">
      <c r="A5292" s="1">
        <v>43728</v>
      </c>
      <c r="B5292" s="3">
        <v>0.20833333333333334</v>
      </c>
      <c r="C5292" s="2">
        <v>1E-4</v>
      </c>
    </row>
    <row r="5293" spans="1:3" x14ac:dyDescent="0.6">
      <c r="A5293" s="1">
        <v>43728</v>
      </c>
      <c r="B5293" s="3">
        <v>0.375</v>
      </c>
      <c r="C5293" s="2">
        <v>1E-4</v>
      </c>
    </row>
    <row r="5294" spans="1:3" x14ac:dyDescent="0.6">
      <c r="A5294" s="1">
        <v>43728</v>
      </c>
      <c r="B5294" s="3">
        <v>4.1666666666666664E-2</v>
      </c>
      <c r="C5294" s="2">
        <v>1E-4</v>
      </c>
    </row>
    <row r="5295" spans="1:3" x14ac:dyDescent="0.6">
      <c r="A5295" s="1">
        <v>43727</v>
      </c>
      <c r="B5295" s="3">
        <v>0.20833333333333334</v>
      </c>
      <c r="C5295" s="2">
        <v>1E-4</v>
      </c>
    </row>
    <row r="5296" spans="1:3" x14ac:dyDescent="0.6">
      <c r="A5296" s="1">
        <v>43727</v>
      </c>
      <c r="B5296" s="3">
        <v>0.375</v>
      </c>
      <c r="C5296" s="2">
        <v>1E-4</v>
      </c>
    </row>
    <row r="5297" spans="1:3" x14ac:dyDescent="0.6">
      <c r="A5297" s="1">
        <v>43727</v>
      </c>
      <c r="B5297" s="3">
        <v>4.1666666666666664E-2</v>
      </c>
      <c r="C5297" s="2">
        <v>1E-4</v>
      </c>
    </row>
    <row r="5298" spans="1:3" x14ac:dyDescent="0.6">
      <c r="A5298" s="1">
        <v>43726</v>
      </c>
      <c r="B5298" s="3">
        <v>0.20833333333333334</v>
      </c>
      <c r="C5298" s="2">
        <v>1E-4</v>
      </c>
    </row>
    <row r="5299" spans="1:3" x14ac:dyDescent="0.6">
      <c r="A5299" s="1">
        <v>43726</v>
      </c>
      <c r="B5299" s="3">
        <v>0.375</v>
      </c>
      <c r="C5299" s="2">
        <v>1E-4</v>
      </c>
    </row>
    <row r="5300" spans="1:3" x14ac:dyDescent="0.6">
      <c r="A5300" s="1">
        <v>43726</v>
      </c>
      <c r="B5300" s="3">
        <v>4.1666666666666664E-2</v>
      </c>
      <c r="C5300" s="2">
        <v>1E-4</v>
      </c>
    </row>
    <row r="5301" spans="1:3" x14ac:dyDescent="0.6">
      <c r="A5301" s="1">
        <v>43725</v>
      </c>
      <c r="B5301" s="3">
        <v>0.20833333333333334</v>
      </c>
      <c r="C5301" s="2">
        <v>1E-4</v>
      </c>
    </row>
    <row r="5302" spans="1:3" x14ac:dyDescent="0.6">
      <c r="A5302" s="1">
        <v>43725</v>
      </c>
      <c r="B5302" s="3">
        <v>0.375</v>
      </c>
      <c r="C5302" s="2">
        <v>1E-4</v>
      </c>
    </row>
    <row r="5303" spans="1:3" x14ac:dyDescent="0.6">
      <c r="A5303" s="1">
        <v>43725</v>
      </c>
      <c r="B5303" s="3">
        <v>4.1666666666666664E-2</v>
      </c>
      <c r="C5303" s="2">
        <v>1E-4</v>
      </c>
    </row>
    <row r="5304" spans="1:3" x14ac:dyDescent="0.6">
      <c r="A5304" s="1">
        <v>43724</v>
      </c>
      <c r="B5304" s="3">
        <v>0.20833333333333334</v>
      </c>
      <c r="C5304" s="2">
        <v>1E-4</v>
      </c>
    </row>
    <row r="5305" spans="1:3" x14ac:dyDescent="0.6">
      <c r="A5305" s="1">
        <v>43724</v>
      </c>
      <c r="B5305" s="3">
        <v>0.375</v>
      </c>
      <c r="C5305" s="2">
        <v>1E-4</v>
      </c>
    </row>
    <row r="5306" spans="1:3" x14ac:dyDescent="0.6">
      <c r="A5306" s="1">
        <v>43724</v>
      </c>
      <c r="B5306" s="3">
        <v>4.1666666666666664E-2</v>
      </c>
      <c r="C5306" s="2">
        <v>1E-4</v>
      </c>
    </row>
    <row r="5307" spans="1:3" x14ac:dyDescent="0.6">
      <c r="A5307" s="1">
        <v>43723</v>
      </c>
      <c r="B5307" s="3">
        <v>0.20833333333333334</v>
      </c>
      <c r="C5307" s="2">
        <v>1E-4</v>
      </c>
    </row>
    <row r="5308" spans="1:3" x14ac:dyDescent="0.6">
      <c r="A5308" s="1">
        <v>43723</v>
      </c>
      <c r="B5308" s="3">
        <v>0.375</v>
      </c>
      <c r="C5308" s="2">
        <v>1E-4</v>
      </c>
    </row>
    <row r="5309" spans="1:3" x14ac:dyDescent="0.6">
      <c r="A5309" s="1">
        <v>43723</v>
      </c>
      <c r="B5309" s="3">
        <v>4.1666666666666664E-2</v>
      </c>
      <c r="C5309" s="2">
        <v>1E-4</v>
      </c>
    </row>
    <row r="5310" spans="1:3" x14ac:dyDescent="0.6">
      <c r="A5310" s="1">
        <v>43722</v>
      </c>
      <c r="B5310" s="3">
        <v>0.20833333333333334</v>
      </c>
      <c r="C5310" s="2">
        <v>1E-4</v>
      </c>
    </row>
    <row r="5311" spans="1:3" x14ac:dyDescent="0.6">
      <c r="A5311" s="1">
        <v>43722</v>
      </c>
      <c r="B5311" s="3">
        <v>0.375</v>
      </c>
      <c r="C5311" s="2">
        <v>1E-4</v>
      </c>
    </row>
    <row r="5312" spans="1:3" x14ac:dyDescent="0.6">
      <c r="A5312" s="1">
        <v>43722</v>
      </c>
      <c r="B5312" s="3">
        <v>4.1666666666666664E-2</v>
      </c>
      <c r="C5312" s="2">
        <v>1E-4</v>
      </c>
    </row>
    <row r="5313" spans="1:3" x14ac:dyDescent="0.6">
      <c r="A5313" s="1">
        <v>43721</v>
      </c>
      <c r="B5313" s="3">
        <v>0.20833333333333334</v>
      </c>
      <c r="C5313" s="2">
        <v>1E-4</v>
      </c>
    </row>
    <row r="5314" spans="1:3" x14ac:dyDescent="0.6">
      <c r="A5314" s="1">
        <v>43721</v>
      </c>
      <c r="B5314" s="3">
        <v>0.375</v>
      </c>
      <c r="C5314" s="2">
        <v>1E-4</v>
      </c>
    </row>
    <row r="5315" spans="1:3" x14ac:dyDescent="0.6">
      <c r="A5315" s="1">
        <v>43721</v>
      </c>
      <c r="B5315" s="3">
        <v>4.1666666666666664E-2</v>
      </c>
      <c r="C5315" s="2">
        <v>1E-4</v>
      </c>
    </row>
    <row r="5316" spans="1:3" x14ac:dyDescent="0.6">
      <c r="A5316" s="1">
        <v>43720</v>
      </c>
      <c r="B5316" s="3">
        <v>0.20833333333333334</v>
      </c>
      <c r="C5316" s="2">
        <v>1E-4</v>
      </c>
    </row>
    <row r="5317" spans="1:3" x14ac:dyDescent="0.6">
      <c r="A5317" s="1">
        <v>43720</v>
      </c>
      <c r="B5317" s="3">
        <v>0.375</v>
      </c>
      <c r="C5317" s="2">
        <v>1E-4</v>
      </c>
    </row>
    <row r="5318" spans="1:3" x14ac:dyDescent="0.6">
      <c r="A5318" s="1">
        <v>43720</v>
      </c>
      <c r="B5318" s="3">
        <v>4.1666666666666664E-2</v>
      </c>
      <c r="C5318" s="2">
        <v>1E-4</v>
      </c>
    </row>
    <row r="5319" spans="1:3" x14ac:dyDescent="0.6">
      <c r="A5319" s="1">
        <v>43719</v>
      </c>
      <c r="B5319" s="3">
        <v>0.20833333333333334</v>
      </c>
      <c r="C5319" s="2">
        <v>1E-4</v>
      </c>
    </row>
    <row r="5320" spans="1:3" x14ac:dyDescent="0.6">
      <c r="A5320" s="1">
        <v>43719</v>
      </c>
      <c r="B5320" s="3">
        <v>0.375</v>
      </c>
      <c r="C5320" s="2">
        <v>1E-4</v>
      </c>
    </row>
    <row r="5321" spans="1:3" x14ac:dyDescent="0.6">
      <c r="A5321" s="1">
        <v>43719</v>
      </c>
      <c r="B5321" s="3">
        <v>4.1666666666666664E-2</v>
      </c>
      <c r="C5321" s="2">
        <v>1E-4</v>
      </c>
    </row>
    <row r="5322" spans="1:3" x14ac:dyDescent="0.6">
      <c r="A5322" s="1">
        <v>43718</v>
      </c>
      <c r="B5322" s="3">
        <v>0.20833333333333334</v>
      </c>
      <c r="C5322" s="2">
        <v>1E-4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B533-D95C-4B18-95F8-1CCD9E3C1AAC}">
  <dimension ref="B1:J16"/>
  <sheetViews>
    <sheetView zoomScale="85" zoomScaleNormal="85" workbookViewId="0">
      <selection activeCell="J5" sqref="B5:J5"/>
    </sheetView>
  </sheetViews>
  <sheetFormatPr defaultRowHeight="16.899999999999999" x14ac:dyDescent="0.6"/>
  <cols>
    <col min="1" max="1" width="9" style="30"/>
    <col min="2" max="2" width="14.75" style="30" bestFit="1" customWidth="1"/>
    <col min="3" max="3" width="11" style="30" bestFit="1" customWidth="1"/>
    <col min="4" max="5" width="12.125" style="30" bestFit="1" customWidth="1"/>
    <col min="6" max="6" width="13" style="30" bestFit="1" customWidth="1"/>
    <col min="7" max="7" width="17.625" style="30" bestFit="1" customWidth="1"/>
    <col min="8" max="8" width="23" style="30" bestFit="1" customWidth="1"/>
    <col min="9" max="9" width="17.625" style="30" bestFit="1" customWidth="1"/>
    <col min="10" max="10" width="23" style="30" bestFit="1" customWidth="1"/>
    <col min="11" max="16384" width="9" style="30"/>
  </cols>
  <sheetData>
    <row r="1" spans="2:10" ht="17.25" thickBot="1" x14ac:dyDescent="0.65"/>
    <row r="2" spans="2:10" s="51" customFormat="1" x14ac:dyDescent="0.6">
      <c r="B2" s="52" t="s">
        <v>143</v>
      </c>
      <c r="C2" s="53" t="s">
        <v>142</v>
      </c>
      <c r="D2" s="53" t="s">
        <v>141</v>
      </c>
      <c r="E2" s="53" t="s">
        <v>140</v>
      </c>
      <c r="F2" s="53" t="s">
        <v>139</v>
      </c>
      <c r="G2" s="53" t="s">
        <v>138</v>
      </c>
      <c r="H2" s="53" t="s">
        <v>137</v>
      </c>
      <c r="I2" s="53" t="s">
        <v>136</v>
      </c>
      <c r="J2" s="54" t="s">
        <v>135</v>
      </c>
    </row>
    <row r="3" spans="2:10" x14ac:dyDescent="0.6">
      <c r="B3" s="55" t="s">
        <v>104</v>
      </c>
      <c r="C3" s="56">
        <v>20.610016999999999</v>
      </c>
      <c r="D3" s="56">
        <v>0.112623043715847</v>
      </c>
      <c r="E3" s="56">
        <v>5.2645986487397893</v>
      </c>
      <c r="F3" s="56">
        <v>4.5540700942350902</v>
      </c>
      <c r="G3" s="56">
        <v>15.345418351260211</v>
      </c>
      <c r="H3" s="56">
        <v>276.21753032268379</v>
      </c>
      <c r="I3" s="56">
        <v>16.055946905764909</v>
      </c>
      <c r="J3" s="57">
        <v>289.00704430376828</v>
      </c>
    </row>
    <row r="4" spans="2:10" x14ac:dyDescent="0.6">
      <c r="B4" s="55" t="s">
        <v>105</v>
      </c>
      <c r="C4" s="56">
        <v>24.314874</v>
      </c>
      <c r="D4" s="56">
        <v>0.13286816393442619</v>
      </c>
      <c r="E4" s="56">
        <v>9.4316868586262057</v>
      </c>
      <c r="F4" s="56">
        <v>8.3742354065556093</v>
      </c>
      <c r="G4" s="56">
        <v>14.88318714137379</v>
      </c>
      <c r="H4" s="56">
        <v>267.89736854472829</v>
      </c>
      <c r="I4" s="56">
        <v>15.94063859344439</v>
      </c>
      <c r="J4" s="57">
        <v>286.93149468199903</v>
      </c>
    </row>
    <row r="5" spans="2:10" x14ac:dyDescent="0.6">
      <c r="B5" s="55" t="s">
        <v>106</v>
      </c>
      <c r="C5" s="56">
        <v>9.5554849999999991</v>
      </c>
      <c r="D5" s="56">
        <v>5.2215765027322412E-2</v>
      </c>
      <c r="E5" s="56">
        <v>14.80532725177568</v>
      </c>
      <c r="F5" s="56">
        <v>11.01833544077558</v>
      </c>
      <c r="G5" s="56">
        <v>-5.2498422517756804</v>
      </c>
      <c r="H5" s="56">
        <v>-94.497160531962251</v>
      </c>
      <c r="I5" s="56">
        <v>-1.4628504407755829</v>
      </c>
      <c r="J5" s="57">
        <v>-26.331307933960488</v>
      </c>
    </row>
    <row r="6" spans="2:10" x14ac:dyDescent="0.6">
      <c r="B6" s="55" t="s">
        <v>107</v>
      </c>
      <c r="C6" s="56">
        <v>7.1376639999999991</v>
      </c>
      <c r="D6" s="56">
        <v>3.7566652631578941E-2</v>
      </c>
      <c r="E6" s="56">
        <v>3.902880228327946</v>
      </c>
      <c r="F6" s="56">
        <v>3.317091638702665</v>
      </c>
      <c r="G6" s="56">
        <v>3.2347837716720531</v>
      </c>
      <c r="H6" s="56">
        <v>58.226107890096962</v>
      </c>
      <c r="I6" s="56">
        <v>3.820572361297335</v>
      </c>
      <c r="J6" s="57">
        <v>68.770302503352028</v>
      </c>
    </row>
    <row r="7" spans="2:10" x14ac:dyDescent="0.6">
      <c r="B7" s="55" t="s">
        <v>108</v>
      </c>
      <c r="C7" s="56">
        <v>6.3190410000000004</v>
      </c>
      <c r="D7" s="56">
        <v>3.4530278688524589E-2</v>
      </c>
      <c r="E7" s="56">
        <v>6.2585453595279574</v>
      </c>
      <c r="F7" s="56">
        <v>5.5277354319781509</v>
      </c>
      <c r="G7" s="56">
        <v>6.0495640472042922E-2</v>
      </c>
      <c r="H7" s="56">
        <v>1.088921528496773</v>
      </c>
      <c r="I7" s="56">
        <v>0.79130556802184948</v>
      </c>
      <c r="J7" s="57">
        <v>14.243500224393291</v>
      </c>
    </row>
    <row r="8" spans="2:10" x14ac:dyDescent="0.6">
      <c r="B8" s="55" t="s">
        <v>109</v>
      </c>
      <c r="C8" s="56">
        <v>2.2072449999999999</v>
      </c>
      <c r="D8" s="56">
        <v>1.254116477272727E-2</v>
      </c>
      <c r="E8" s="56">
        <v>4.1942026413903157</v>
      </c>
      <c r="F8" s="56">
        <v>2.7337798133288609</v>
      </c>
      <c r="G8" s="56">
        <v>-1.9869576413903161</v>
      </c>
      <c r="H8" s="56">
        <v>-35.765237545025677</v>
      </c>
      <c r="I8" s="56">
        <v>-0.52653481332886143</v>
      </c>
      <c r="J8" s="57">
        <v>-9.4776266399195066</v>
      </c>
    </row>
    <row r="9" spans="2:10" x14ac:dyDescent="0.6">
      <c r="B9" s="55" t="s">
        <v>110</v>
      </c>
      <c r="C9" s="56">
        <v>2.2674259999999999</v>
      </c>
      <c r="D9" s="56">
        <v>1.193382105263158E-2</v>
      </c>
      <c r="E9" s="56">
        <v>3.0323722285833221</v>
      </c>
      <c r="F9" s="56">
        <v>1.618532746252054</v>
      </c>
      <c r="G9" s="56">
        <v>-0.76494622858332217</v>
      </c>
      <c r="H9" s="56">
        <v>-13.769032114499799</v>
      </c>
      <c r="I9" s="56">
        <v>0.64889325374794637</v>
      </c>
      <c r="J9" s="57">
        <v>11.680078567463029</v>
      </c>
    </row>
    <row r="10" spans="2:10" x14ac:dyDescent="0.6">
      <c r="B10" s="55" t="s">
        <v>111</v>
      </c>
      <c r="C10" s="56">
        <v>1.9578739999999999</v>
      </c>
      <c r="D10" s="56">
        <v>1.0304600000000001E-2</v>
      </c>
      <c r="E10" s="56">
        <v>1.5668347784319969</v>
      </c>
      <c r="F10" s="56">
        <v>1.216172435939709</v>
      </c>
      <c r="G10" s="56">
        <v>0.39103922156800319</v>
      </c>
      <c r="H10" s="56">
        <v>7.0387059882240566</v>
      </c>
      <c r="I10" s="56">
        <v>0.74170156406029064</v>
      </c>
      <c r="J10" s="57">
        <v>13.35062815308523</v>
      </c>
    </row>
    <row r="11" spans="2:10" x14ac:dyDescent="0.6">
      <c r="B11" s="55" t="s">
        <v>112</v>
      </c>
      <c r="C11" s="56">
        <v>2.8309920000000002</v>
      </c>
      <c r="D11" s="56">
        <v>1.5469901639344259E-2</v>
      </c>
      <c r="E11" s="56">
        <v>1.043294861053796</v>
      </c>
      <c r="F11" s="56">
        <v>0.85540422053549592</v>
      </c>
      <c r="G11" s="56">
        <v>1.787697138946204</v>
      </c>
      <c r="H11" s="56">
        <v>32.178548501031671</v>
      </c>
      <c r="I11" s="56">
        <v>1.975587779464504</v>
      </c>
      <c r="J11" s="57">
        <v>35.560580030361074</v>
      </c>
    </row>
    <row r="12" spans="2:10" x14ac:dyDescent="0.6">
      <c r="B12" s="55" t="s">
        <v>113</v>
      </c>
      <c r="C12" s="56">
        <v>3.647796</v>
      </c>
      <c r="D12" s="56">
        <v>1.9933311475409839E-2</v>
      </c>
      <c r="E12" s="56">
        <v>2.7577096148288822</v>
      </c>
      <c r="F12" s="56">
        <v>2.0148746543951441</v>
      </c>
      <c r="G12" s="56">
        <v>0.89008638517111738</v>
      </c>
      <c r="H12" s="56">
        <v>16.021554933080111</v>
      </c>
      <c r="I12" s="56">
        <v>1.632921345604855</v>
      </c>
      <c r="J12" s="57">
        <v>29.3925842208874</v>
      </c>
    </row>
    <row r="13" spans="2:10" x14ac:dyDescent="0.6">
      <c r="B13" s="55" t="s">
        <v>114</v>
      </c>
      <c r="C13" s="56">
        <v>2.7930980000000001</v>
      </c>
      <c r="D13" s="56">
        <v>1.47782962962963E-2</v>
      </c>
      <c r="E13" s="56">
        <v>2.8281093163074109</v>
      </c>
      <c r="F13" s="56">
        <v>2.2667278105948618</v>
      </c>
      <c r="G13" s="56">
        <v>-3.5011316307410827E-2</v>
      </c>
      <c r="H13" s="56">
        <v>-0.630203693533395</v>
      </c>
      <c r="I13" s="56">
        <v>0.52637018940513824</v>
      </c>
      <c r="J13" s="57">
        <v>9.4746634092924893</v>
      </c>
    </row>
    <row r="14" spans="2:10" x14ac:dyDescent="0.6">
      <c r="B14" s="55" t="s">
        <v>115</v>
      </c>
      <c r="C14" s="56">
        <v>4.7862410000000004</v>
      </c>
      <c r="D14" s="56">
        <v>2.4671345360824749E-2</v>
      </c>
      <c r="E14" s="56">
        <v>3.2254657401050588</v>
      </c>
      <c r="F14" s="56">
        <v>2.8671220564244342</v>
      </c>
      <c r="G14" s="56">
        <v>1.560775259894942</v>
      </c>
      <c r="H14" s="56">
        <v>28.09395467810895</v>
      </c>
      <c r="I14" s="56">
        <v>1.9191189435755669</v>
      </c>
      <c r="J14" s="57">
        <v>34.544140984360197</v>
      </c>
    </row>
    <row r="15" spans="2:10" x14ac:dyDescent="0.6">
      <c r="B15" s="55" t="s">
        <v>116</v>
      </c>
      <c r="C15" s="56">
        <v>8.4075879999999987</v>
      </c>
      <c r="D15" s="56">
        <v>4.5943103825136597E-2</v>
      </c>
      <c r="E15" s="56">
        <v>4.8146554506142323</v>
      </c>
      <c r="F15" s="56">
        <v>3.5033646264953049</v>
      </c>
      <c r="G15" s="56">
        <v>3.592932549385766</v>
      </c>
      <c r="H15" s="56">
        <v>64.672785888943793</v>
      </c>
      <c r="I15" s="56">
        <v>4.9042233735046938</v>
      </c>
      <c r="J15" s="57">
        <v>88.276020723084486</v>
      </c>
    </row>
    <row r="16" spans="2:10" ht="17.25" thickBot="1" x14ac:dyDescent="0.65">
      <c r="B16" s="58" t="s">
        <v>117</v>
      </c>
      <c r="C16" s="59">
        <v>8.238885999999999</v>
      </c>
      <c r="D16" s="59">
        <v>4.5021234972677592E-2</v>
      </c>
      <c r="E16" s="59">
        <v>8.1633545734417705</v>
      </c>
      <c r="F16" s="59">
        <v>6.5058429543822553</v>
      </c>
      <c r="G16" s="59">
        <v>7.5531426558228532E-2</v>
      </c>
      <c r="H16" s="59">
        <v>1.359565678048114</v>
      </c>
      <c r="I16" s="59">
        <v>1.7330430456177439</v>
      </c>
      <c r="J16" s="60">
        <v>31.194774821119388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AD94-0E63-4F0E-B07B-54F64A135007}">
  <dimension ref="B1:J22"/>
  <sheetViews>
    <sheetView workbookViewId="0">
      <selection activeCell="E2" sqref="E2:E5"/>
    </sheetView>
  </sheetViews>
  <sheetFormatPr defaultRowHeight="16.899999999999999" x14ac:dyDescent="0.6"/>
  <cols>
    <col min="2" max="10" width="22.25" style="6" customWidth="1"/>
  </cols>
  <sheetData>
    <row r="1" spans="2:10" ht="17.25" thickBot="1" x14ac:dyDescent="0.65"/>
    <row r="2" spans="2:10" x14ac:dyDescent="0.6">
      <c r="B2" s="28" t="s">
        <v>68</v>
      </c>
      <c r="C2" s="20" t="s">
        <v>57</v>
      </c>
      <c r="D2" s="20" t="s">
        <v>58</v>
      </c>
      <c r="E2" s="20" t="s">
        <v>59</v>
      </c>
      <c r="F2" s="20" t="s">
        <v>60</v>
      </c>
      <c r="G2" s="20" t="s">
        <v>61</v>
      </c>
      <c r="H2" s="21" t="s">
        <v>66</v>
      </c>
    </row>
    <row r="3" spans="2:10" x14ac:dyDescent="0.6">
      <c r="B3" s="22" t="s">
        <v>62</v>
      </c>
      <c r="C3" s="23">
        <v>8.2936950000000342E-2</v>
      </c>
      <c r="D3" s="23">
        <v>7.8420490000000689E-2</v>
      </c>
      <c r="E3" s="23">
        <v>4.16487100000002E-2</v>
      </c>
      <c r="F3" s="23">
        <v>0.30635102000000003</v>
      </c>
      <c r="G3" s="23">
        <v>0.17200527000000082</v>
      </c>
      <c r="H3" s="24">
        <v>2.3118869999999923E-2</v>
      </c>
    </row>
    <row r="4" spans="2:10" s="71" customFormat="1" x14ac:dyDescent="0.6">
      <c r="B4" s="67" t="s">
        <v>63</v>
      </c>
      <c r="C4" s="68">
        <v>1.3822825000000058E-4</v>
      </c>
      <c r="D4" s="68">
        <v>7.1616885844749483E-5</v>
      </c>
      <c r="E4" s="68">
        <v>3.8035351598173696E-5</v>
      </c>
      <c r="F4" s="68">
        <v>2.7977262100456626E-4</v>
      </c>
      <c r="G4" s="68">
        <v>1.5665325136612096E-4</v>
      </c>
      <c r="H4" s="69">
        <v>6.8601988130563568E-5</v>
      </c>
      <c r="I4" s="70"/>
      <c r="J4" s="70"/>
    </row>
    <row r="5" spans="2:10" ht="17.25" thickBot="1" x14ac:dyDescent="0.65">
      <c r="B5" s="25" t="s">
        <v>64</v>
      </c>
      <c r="C5" s="26">
        <v>1E-4</v>
      </c>
      <c r="D5" s="26">
        <v>8.2650000000000003E-5</v>
      </c>
      <c r="E5" s="26">
        <v>5.1350000000000001E-5</v>
      </c>
      <c r="F5" s="26">
        <v>1E-4</v>
      </c>
      <c r="G5" s="26">
        <v>1E-4</v>
      </c>
      <c r="H5" s="27">
        <v>1E-4</v>
      </c>
    </row>
    <row r="6" spans="2:10" ht="17.25" thickBot="1" x14ac:dyDescent="0.65"/>
    <row r="7" spans="2:10" x14ac:dyDescent="0.6">
      <c r="B7" s="28" t="s">
        <v>69</v>
      </c>
      <c r="C7" s="20" t="s">
        <v>57</v>
      </c>
      <c r="D7" s="21" t="s">
        <v>67</v>
      </c>
    </row>
    <row r="8" spans="2:10" x14ac:dyDescent="0.6">
      <c r="B8" s="22" t="s">
        <v>62</v>
      </c>
      <c r="C8" s="23">
        <v>8.40251200000003E-2</v>
      </c>
      <c r="D8" s="24">
        <v>3.1913369999999885E-2</v>
      </c>
    </row>
    <row r="9" spans="2:10" x14ac:dyDescent="0.6">
      <c r="B9" s="22" t="s">
        <v>63</v>
      </c>
      <c r="C9" s="23">
        <v>1.4004186666666718E-4</v>
      </c>
      <c r="D9" s="24">
        <v>7.9783424999999716E-5</v>
      </c>
    </row>
    <row r="10" spans="2:10" ht="17.25" thickBot="1" x14ac:dyDescent="0.65">
      <c r="B10" s="25" t="s">
        <v>64</v>
      </c>
      <c r="C10" s="26">
        <v>1E-4</v>
      </c>
      <c r="D10" s="27">
        <v>1E-4</v>
      </c>
    </row>
    <row r="11" spans="2:10" ht="17.25" thickBot="1" x14ac:dyDescent="0.65"/>
    <row r="12" spans="2:10" x14ac:dyDescent="0.6">
      <c r="B12" s="29" t="s">
        <v>70</v>
      </c>
      <c r="C12" s="20" t="s">
        <v>57</v>
      </c>
      <c r="D12" s="20" t="s">
        <v>58</v>
      </c>
      <c r="E12" s="20" t="s">
        <v>59</v>
      </c>
      <c r="F12" s="20" t="s">
        <v>60</v>
      </c>
      <c r="G12" s="20" t="s">
        <v>61</v>
      </c>
      <c r="H12" s="21" t="s">
        <v>55</v>
      </c>
    </row>
    <row r="13" spans="2:10" x14ac:dyDescent="0.6">
      <c r="B13" s="22" t="s">
        <v>62</v>
      </c>
      <c r="C13" s="23">
        <v>8.6969410000000302E-2</v>
      </c>
      <c r="D13" s="23">
        <v>8.2378120000000624E-2</v>
      </c>
      <c r="E13" s="23">
        <v>7.8722000000000028E-3</v>
      </c>
      <c r="F13" s="23">
        <v>0.37562070000000025</v>
      </c>
      <c r="G13" s="23">
        <v>0.2746503899999958</v>
      </c>
      <c r="H13" s="24">
        <v>8.3663800000000014E-3</v>
      </c>
    </row>
    <row r="14" spans="2:10" x14ac:dyDescent="0.6">
      <c r="B14" s="22" t="s">
        <v>63</v>
      </c>
      <c r="C14" s="23">
        <v>1.444674584717613E-4</v>
      </c>
      <c r="D14" s="23">
        <v>7.5231159817352168E-5</v>
      </c>
      <c r="E14" s="23">
        <v>7.1892237442922402E-6</v>
      </c>
      <c r="F14" s="23">
        <v>3.4303260273972624E-4</v>
      </c>
      <c r="G14" s="23">
        <v>2.501369672131109E-4</v>
      </c>
      <c r="H14" s="24">
        <v>8.1226990291262145E-5</v>
      </c>
    </row>
    <row r="15" spans="2:10" ht="17.25" thickBot="1" x14ac:dyDescent="0.65">
      <c r="B15" s="25" t="s">
        <v>64</v>
      </c>
      <c r="C15" s="26">
        <v>1E-4</v>
      </c>
      <c r="D15" s="26">
        <v>8.2520000000000003E-5</v>
      </c>
      <c r="E15" s="26">
        <v>3.8760000000000002E-5</v>
      </c>
      <c r="F15" s="26">
        <v>1E-4</v>
      </c>
      <c r="G15" s="26">
        <v>1E-4</v>
      </c>
      <c r="H15" s="27">
        <v>1E-4</v>
      </c>
    </row>
    <row r="16" spans="2:10" ht="17.25" thickBot="1" x14ac:dyDescent="0.65"/>
    <row r="17" spans="2:4" x14ac:dyDescent="0.6">
      <c r="B17" s="29" t="s">
        <v>71</v>
      </c>
      <c r="C17" s="20" t="s">
        <v>57</v>
      </c>
      <c r="D17" s="21" t="s">
        <v>67</v>
      </c>
    </row>
    <row r="18" spans="2:4" x14ac:dyDescent="0.6">
      <c r="B18" s="22" t="s">
        <v>62</v>
      </c>
      <c r="C18" s="23">
        <v>8.6977730000000364E-2</v>
      </c>
      <c r="D18" s="24">
        <v>3.5970570000000063E-2</v>
      </c>
    </row>
    <row r="19" spans="2:4" x14ac:dyDescent="0.6">
      <c r="B19" s="22" t="s">
        <v>63</v>
      </c>
      <c r="C19" s="23">
        <v>1.4448127906976804E-4</v>
      </c>
      <c r="D19" s="24">
        <v>9.0378316582914731E-5</v>
      </c>
    </row>
    <row r="20" spans="2:4" ht="17.25" thickBot="1" x14ac:dyDescent="0.65">
      <c r="B20" s="25" t="s">
        <v>64</v>
      </c>
      <c r="C20" s="26">
        <v>1E-4</v>
      </c>
      <c r="D20" s="27">
        <v>1E-4</v>
      </c>
    </row>
    <row r="21" spans="2:4" ht="17.25" thickBot="1" x14ac:dyDescent="0.65"/>
    <row r="22" spans="2:4" ht="17.25" thickBot="1" x14ac:dyDescent="0.65">
      <c r="B22" s="62" t="s">
        <v>131</v>
      </c>
      <c r="C22" s="63"/>
      <c r="D22" s="64"/>
    </row>
  </sheetData>
  <mergeCells count="1">
    <mergeCell ref="B22:D2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8BF31-2AC0-4BFA-86DA-61E6E46EAF64}">
  <dimension ref="A1:E2725"/>
  <sheetViews>
    <sheetView workbookViewId="0">
      <selection activeCell="B7" sqref="B7"/>
    </sheetView>
  </sheetViews>
  <sheetFormatPr defaultRowHeight="16.899999999999999" x14ac:dyDescent="0.6"/>
  <cols>
    <col min="1" max="1" width="19.25" style="50" bestFit="1" customWidth="1"/>
    <col min="2" max="3" width="9" style="50"/>
    <col min="4" max="4" width="16" style="50" bestFit="1" customWidth="1"/>
    <col min="5" max="5" width="12.75" style="30" bestFit="1" customWidth="1"/>
    <col min="6" max="16384" width="9" style="30"/>
  </cols>
  <sheetData>
    <row r="1" spans="1:5" x14ac:dyDescent="0.6">
      <c r="A1" s="32" t="s">
        <v>126</v>
      </c>
      <c r="B1" s="32" t="s">
        <v>132</v>
      </c>
      <c r="C1" s="32" t="s">
        <v>133</v>
      </c>
      <c r="D1" s="32" t="s">
        <v>125</v>
      </c>
      <c r="E1" s="32" t="s">
        <v>134</v>
      </c>
    </row>
    <row r="2" spans="1:5" x14ac:dyDescent="0.6">
      <c r="A2" s="49">
        <v>45490</v>
      </c>
      <c r="B2" s="50">
        <v>64056</v>
      </c>
      <c r="C2" s="50">
        <v>67530.3</v>
      </c>
      <c r="D2" s="50" t="s">
        <v>119</v>
      </c>
      <c r="E2" s="30">
        <f>(C2-B2)/C2*100</f>
        <v>5.1448016668073482</v>
      </c>
    </row>
    <row r="3" spans="1:5" x14ac:dyDescent="0.6">
      <c r="A3" s="49">
        <v>45489</v>
      </c>
      <c r="B3" s="50">
        <v>65053.599999999999</v>
      </c>
      <c r="C3" s="50">
        <v>68524.399999999994</v>
      </c>
      <c r="D3" s="50" t="s">
        <v>119</v>
      </c>
      <c r="E3" s="30">
        <f t="shared" ref="E3:E66" si="0">(C3-B3)/C3*100</f>
        <v>5.0650571183403219</v>
      </c>
    </row>
    <row r="4" spans="1:5" x14ac:dyDescent="0.6">
      <c r="A4" s="49">
        <v>45488</v>
      </c>
      <c r="B4" s="50">
        <v>64742.9</v>
      </c>
      <c r="C4" s="50">
        <v>68267.8</v>
      </c>
      <c r="D4" s="50" t="s">
        <v>119</v>
      </c>
      <c r="E4" s="30">
        <f t="shared" si="0"/>
        <v>5.1633420148298335</v>
      </c>
    </row>
    <row r="5" spans="1:5" x14ac:dyDescent="0.6">
      <c r="A5" s="49">
        <v>45487</v>
      </c>
      <c r="B5" s="50">
        <v>60774.5</v>
      </c>
      <c r="C5" s="50">
        <v>64079.7</v>
      </c>
      <c r="D5" s="50" t="s">
        <v>119</v>
      </c>
      <c r="E5" s="30">
        <f t="shared" si="0"/>
        <v>5.1579517382259858</v>
      </c>
    </row>
    <row r="6" spans="1:5" x14ac:dyDescent="0.6">
      <c r="A6" s="49">
        <v>45486</v>
      </c>
      <c r="B6" s="50">
        <v>59201.4</v>
      </c>
      <c r="C6" s="50">
        <v>62121.7</v>
      </c>
      <c r="D6" s="50" t="s">
        <v>119</v>
      </c>
      <c r="E6" s="30">
        <f t="shared" si="0"/>
        <v>4.7009338121783459</v>
      </c>
    </row>
    <row r="7" spans="1:5" x14ac:dyDescent="0.6">
      <c r="A7" s="49">
        <v>45485</v>
      </c>
      <c r="B7" s="50">
        <v>57873.599999999999</v>
      </c>
      <c r="C7" s="50">
        <v>60676.7</v>
      </c>
      <c r="D7" s="50" t="s">
        <v>119</v>
      </c>
      <c r="E7" s="30">
        <f t="shared" si="0"/>
        <v>4.6197304731470208</v>
      </c>
    </row>
    <row r="8" spans="1:5" x14ac:dyDescent="0.6">
      <c r="A8" s="49">
        <v>45484</v>
      </c>
      <c r="B8" s="50">
        <v>57307.5</v>
      </c>
      <c r="C8" s="50">
        <v>60040.6</v>
      </c>
      <c r="D8" s="50" t="s">
        <v>119</v>
      </c>
      <c r="E8" s="30">
        <f t="shared" si="0"/>
        <v>4.5520864215214347</v>
      </c>
    </row>
    <row r="9" spans="1:5" x14ac:dyDescent="0.6">
      <c r="A9" s="49">
        <v>45483</v>
      </c>
      <c r="B9" s="50">
        <v>57700</v>
      </c>
      <c r="C9" s="50">
        <v>60528.9</v>
      </c>
      <c r="D9" s="50" t="s">
        <v>119</v>
      </c>
      <c r="E9" s="30">
        <f t="shared" si="0"/>
        <v>4.6736352387041586</v>
      </c>
    </row>
    <row r="10" spans="1:5" x14ac:dyDescent="0.6">
      <c r="A10" s="49">
        <v>45482</v>
      </c>
      <c r="B10" s="50">
        <v>58013.3</v>
      </c>
      <c r="C10" s="50">
        <v>60829.3</v>
      </c>
      <c r="D10" s="50" t="s">
        <v>119</v>
      </c>
      <c r="E10" s="30">
        <f t="shared" si="0"/>
        <v>4.6293480280062402</v>
      </c>
    </row>
    <row r="11" spans="1:5" x14ac:dyDescent="0.6">
      <c r="A11" s="49">
        <v>45481</v>
      </c>
      <c r="B11" s="50">
        <v>56684.1</v>
      </c>
      <c r="C11" s="50">
        <v>59452.800000000003</v>
      </c>
      <c r="D11" s="50" t="s">
        <v>119</v>
      </c>
      <c r="E11" s="30">
        <f t="shared" si="0"/>
        <v>4.656971580817058</v>
      </c>
    </row>
    <row r="12" spans="1:5" x14ac:dyDescent="0.6">
      <c r="A12" s="49">
        <v>45480</v>
      </c>
      <c r="B12" s="50">
        <v>55830.1</v>
      </c>
      <c r="C12" s="50">
        <v>58525.9</v>
      </c>
      <c r="D12" s="50" t="s">
        <v>119</v>
      </c>
      <c r="E12" s="30">
        <f t="shared" si="0"/>
        <v>4.6061658171852171</v>
      </c>
    </row>
    <row r="13" spans="1:5" x14ac:dyDescent="0.6">
      <c r="A13" s="49">
        <v>45479</v>
      </c>
      <c r="B13" s="50">
        <v>58208</v>
      </c>
      <c r="C13" s="50">
        <v>61136.3</v>
      </c>
      <c r="D13" s="50" t="s">
        <v>119</v>
      </c>
      <c r="E13" s="30">
        <f t="shared" si="0"/>
        <v>4.7897893722714695</v>
      </c>
    </row>
    <row r="14" spans="1:5" x14ac:dyDescent="0.6">
      <c r="A14" s="49">
        <v>45478</v>
      </c>
      <c r="B14" s="50">
        <v>56618</v>
      </c>
      <c r="C14" s="50">
        <v>59495.3</v>
      </c>
      <c r="D14" s="50" t="s">
        <v>119</v>
      </c>
      <c r="E14" s="30">
        <f t="shared" si="0"/>
        <v>4.8361803369341834</v>
      </c>
    </row>
    <row r="15" spans="1:5" x14ac:dyDescent="0.6">
      <c r="A15" s="49">
        <v>45477</v>
      </c>
      <c r="B15" s="50">
        <v>57007.7</v>
      </c>
      <c r="C15" s="50">
        <v>59785</v>
      </c>
      <c r="D15" s="50" t="s">
        <v>119</v>
      </c>
      <c r="E15" s="30">
        <f t="shared" si="0"/>
        <v>4.6454796353600445</v>
      </c>
    </row>
    <row r="16" spans="1:5" x14ac:dyDescent="0.6">
      <c r="A16" s="49">
        <v>45476</v>
      </c>
      <c r="B16" s="50">
        <v>60130</v>
      </c>
      <c r="C16" s="50">
        <v>63189.7</v>
      </c>
      <c r="D16" s="50" t="s">
        <v>119</v>
      </c>
      <c r="E16" s="30">
        <f t="shared" si="0"/>
        <v>4.8420866058867151</v>
      </c>
    </row>
    <row r="17" spans="1:5" x14ac:dyDescent="0.6">
      <c r="A17" s="49">
        <v>45475</v>
      </c>
      <c r="B17" s="50">
        <v>62034.6</v>
      </c>
      <c r="C17" s="50">
        <v>65658.100000000006</v>
      </c>
      <c r="D17" s="50" t="s">
        <v>119</v>
      </c>
      <c r="E17" s="30">
        <f t="shared" si="0"/>
        <v>5.5187402620545019</v>
      </c>
    </row>
    <row r="18" spans="1:5" x14ac:dyDescent="0.6">
      <c r="A18" s="49">
        <v>45474</v>
      </c>
      <c r="B18" s="50">
        <v>62853.8</v>
      </c>
      <c r="C18" s="50">
        <v>66700.399999999994</v>
      </c>
      <c r="D18" s="50" t="s">
        <v>119</v>
      </c>
      <c r="E18" s="30">
        <f t="shared" si="0"/>
        <v>5.7669819071549675</v>
      </c>
    </row>
    <row r="19" spans="1:5" x14ac:dyDescent="0.6">
      <c r="A19" s="49">
        <v>45473</v>
      </c>
      <c r="B19" s="50">
        <v>62726.1</v>
      </c>
      <c r="C19" s="50">
        <v>67054.5</v>
      </c>
      <c r="D19" s="50" t="s">
        <v>119</v>
      </c>
      <c r="E19" s="30">
        <f t="shared" si="0"/>
        <v>6.4550477596581901</v>
      </c>
    </row>
    <row r="20" spans="1:5" x14ac:dyDescent="0.6">
      <c r="A20" s="49">
        <v>45472</v>
      </c>
      <c r="B20" s="50">
        <v>60917.9</v>
      </c>
      <c r="C20" s="50">
        <v>64674.6</v>
      </c>
      <c r="D20" s="50" t="s">
        <v>119</v>
      </c>
      <c r="E20" s="30">
        <f t="shared" si="0"/>
        <v>5.8086172933423583</v>
      </c>
    </row>
    <row r="21" spans="1:5" x14ac:dyDescent="0.6">
      <c r="A21" s="49">
        <v>45471</v>
      </c>
      <c r="B21" s="50">
        <v>60335.3</v>
      </c>
      <c r="C21" s="50">
        <v>64202.1</v>
      </c>
      <c r="D21" s="50" t="s">
        <v>119</v>
      </c>
      <c r="E21" s="30">
        <f t="shared" si="0"/>
        <v>6.0228559501947689</v>
      </c>
    </row>
    <row r="22" spans="1:5" x14ac:dyDescent="0.6">
      <c r="A22" s="49">
        <v>45490</v>
      </c>
      <c r="B22" s="50">
        <v>64056</v>
      </c>
      <c r="C22" s="50">
        <v>65367.3</v>
      </c>
      <c r="D22" s="50" t="s">
        <v>118</v>
      </c>
      <c r="E22" s="30">
        <f t="shared" si="0"/>
        <v>2.0060488960076412</v>
      </c>
    </row>
    <row r="23" spans="1:5" x14ac:dyDescent="0.6">
      <c r="A23" s="49">
        <v>45489</v>
      </c>
      <c r="B23" s="50">
        <v>65053.599999999999</v>
      </c>
      <c r="C23" s="50">
        <v>66493.8</v>
      </c>
      <c r="D23" s="50" t="s">
        <v>118</v>
      </c>
      <c r="E23" s="30">
        <f t="shared" si="0"/>
        <v>2.1659162207604385</v>
      </c>
    </row>
    <row r="24" spans="1:5" x14ac:dyDescent="0.6">
      <c r="A24" s="49">
        <v>45488</v>
      </c>
      <c r="B24" s="50">
        <v>64742.9</v>
      </c>
      <c r="C24" s="50">
        <v>66201.7</v>
      </c>
      <c r="D24" s="50" t="s">
        <v>118</v>
      </c>
      <c r="E24" s="30">
        <f t="shared" si="0"/>
        <v>2.2035687905295416</v>
      </c>
    </row>
    <row r="25" spans="1:5" x14ac:dyDescent="0.6">
      <c r="A25" s="49">
        <v>45487</v>
      </c>
      <c r="B25" s="50">
        <v>60774.5</v>
      </c>
      <c r="C25" s="50">
        <v>62167.9</v>
      </c>
      <c r="D25" s="50" t="s">
        <v>118</v>
      </c>
      <c r="E25" s="30">
        <f t="shared" si="0"/>
        <v>2.2413496354227846</v>
      </c>
    </row>
    <row r="26" spans="1:5" x14ac:dyDescent="0.6">
      <c r="A26" s="49">
        <v>45486</v>
      </c>
      <c r="B26" s="50">
        <v>59201.4</v>
      </c>
      <c r="C26" s="50">
        <v>60354.6</v>
      </c>
      <c r="D26" s="50" t="s">
        <v>118</v>
      </c>
      <c r="E26" s="30">
        <f t="shared" si="0"/>
        <v>1.9107077173902192</v>
      </c>
    </row>
    <row r="27" spans="1:5" x14ac:dyDescent="0.6">
      <c r="A27" s="49">
        <v>45485</v>
      </c>
      <c r="B27" s="50">
        <v>57873.599999999999</v>
      </c>
      <c r="C27" s="50">
        <v>58982.8</v>
      </c>
      <c r="D27" s="50" t="s">
        <v>118</v>
      </c>
      <c r="E27" s="30">
        <f t="shared" si="0"/>
        <v>1.8805482276189063</v>
      </c>
    </row>
    <row r="28" spans="1:5" x14ac:dyDescent="0.6">
      <c r="A28" s="49">
        <v>45484</v>
      </c>
      <c r="B28" s="50">
        <v>57307.5</v>
      </c>
      <c r="C28" s="50">
        <v>58388.6</v>
      </c>
      <c r="D28" s="50" t="s">
        <v>118</v>
      </c>
      <c r="E28" s="30">
        <f t="shared" si="0"/>
        <v>1.8515600648071686</v>
      </c>
    </row>
    <row r="29" spans="1:5" x14ac:dyDescent="0.6">
      <c r="A29" s="49">
        <v>45483</v>
      </c>
      <c r="B29" s="50">
        <v>57700</v>
      </c>
      <c r="C29" s="50">
        <v>58808.3</v>
      </c>
      <c r="D29" s="50" t="s">
        <v>118</v>
      </c>
      <c r="E29" s="30">
        <f t="shared" si="0"/>
        <v>1.8845979224021148</v>
      </c>
    </row>
    <row r="30" spans="1:5" x14ac:dyDescent="0.6">
      <c r="A30" s="49">
        <v>45482</v>
      </c>
      <c r="B30" s="50">
        <v>58013.3</v>
      </c>
      <c r="C30" s="50">
        <v>59138.7</v>
      </c>
      <c r="D30" s="50" t="s">
        <v>118</v>
      </c>
      <c r="E30" s="30">
        <f t="shared" si="0"/>
        <v>1.9029840020155908</v>
      </c>
    </row>
    <row r="31" spans="1:5" x14ac:dyDescent="0.6">
      <c r="A31" s="49">
        <v>45481</v>
      </c>
      <c r="B31" s="50">
        <v>56684.1</v>
      </c>
      <c r="C31" s="50">
        <v>57848.3</v>
      </c>
      <c r="D31" s="50" t="s">
        <v>118</v>
      </c>
      <c r="E31" s="30">
        <f t="shared" si="0"/>
        <v>2.0125051211530924</v>
      </c>
    </row>
    <row r="32" spans="1:5" x14ac:dyDescent="0.6">
      <c r="A32" s="49">
        <v>45480</v>
      </c>
      <c r="B32" s="50">
        <v>55830.1</v>
      </c>
      <c r="C32" s="50">
        <v>56897.1</v>
      </c>
      <c r="D32" s="50" t="s">
        <v>118</v>
      </c>
      <c r="E32" s="30">
        <f t="shared" si="0"/>
        <v>1.8753152621135347</v>
      </c>
    </row>
    <row r="33" spans="1:5" x14ac:dyDescent="0.6">
      <c r="A33" s="49">
        <v>45479</v>
      </c>
      <c r="B33" s="50">
        <v>58208</v>
      </c>
      <c r="C33" s="50">
        <v>59509.599999999999</v>
      </c>
      <c r="D33" s="50" t="s">
        <v>118</v>
      </c>
      <c r="E33" s="30">
        <f t="shared" si="0"/>
        <v>2.187210130802423</v>
      </c>
    </row>
    <row r="34" spans="1:5" x14ac:dyDescent="0.6">
      <c r="A34" s="49">
        <v>45478</v>
      </c>
      <c r="B34" s="50">
        <v>56618</v>
      </c>
      <c r="C34" s="50">
        <v>57850.3</v>
      </c>
      <c r="D34" s="50" t="s">
        <v>118</v>
      </c>
      <c r="E34" s="30">
        <f t="shared" si="0"/>
        <v>2.1301531712022288</v>
      </c>
    </row>
    <row r="35" spans="1:5" x14ac:dyDescent="0.6">
      <c r="A35" s="49">
        <v>45477</v>
      </c>
      <c r="B35" s="50">
        <v>57007.7</v>
      </c>
      <c r="C35" s="50">
        <v>58172.6</v>
      </c>
      <c r="D35" s="50" t="s">
        <v>118</v>
      </c>
      <c r="E35" s="30">
        <f t="shared" si="0"/>
        <v>2.0024891443738144</v>
      </c>
    </row>
    <row r="36" spans="1:5" x14ac:dyDescent="0.6">
      <c r="A36" s="49">
        <v>45476</v>
      </c>
      <c r="B36" s="50">
        <v>60130</v>
      </c>
      <c r="C36" s="50">
        <v>61376.1</v>
      </c>
      <c r="D36" s="50" t="s">
        <v>118</v>
      </c>
      <c r="E36" s="30">
        <f t="shared" si="0"/>
        <v>2.0302691112664353</v>
      </c>
    </row>
    <row r="37" spans="1:5" x14ac:dyDescent="0.6">
      <c r="A37" s="49">
        <v>45475</v>
      </c>
      <c r="B37" s="50">
        <v>62034.6</v>
      </c>
      <c r="C37" s="50">
        <v>63545</v>
      </c>
      <c r="D37" s="50" t="s">
        <v>118</v>
      </c>
      <c r="E37" s="30">
        <f t="shared" si="0"/>
        <v>2.3768982610748313</v>
      </c>
    </row>
    <row r="38" spans="1:5" x14ac:dyDescent="0.6">
      <c r="A38" s="49">
        <v>45474</v>
      </c>
      <c r="B38" s="50">
        <v>62853.8</v>
      </c>
      <c r="C38" s="50">
        <v>64650.8</v>
      </c>
      <c r="D38" s="50" t="s">
        <v>118</v>
      </c>
      <c r="E38" s="30">
        <f t="shared" si="0"/>
        <v>2.7795479715641567</v>
      </c>
    </row>
    <row r="39" spans="1:5" x14ac:dyDescent="0.6">
      <c r="A39" s="49">
        <v>45473</v>
      </c>
      <c r="B39" s="50">
        <v>62726.1</v>
      </c>
      <c r="C39" s="50">
        <v>64758.8</v>
      </c>
      <c r="D39" s="50" t="s">
        <v>118</v>
      </c>
      <c r="E39" s="30">
        <f t="shared" si="0"/>
        <v>3.1388784227008597</v>
      </c>
    </row>
    <row r="40" spans="1:5" x14ac:dyDescent="0.6">
      <c r="A40" s="49">
        <v>45472</v>
      </c>
      <c r="B40" s="50">
        <v>60917.9</v>
      </c>
      <c r="C40" s="50">
        <v>62645.599999999999</v>
      </c>
      <c r="D40" s="50" t="s">
        <v>118</v>
      </c>
      <c r="E40" s="30">
        <f t="shared" si="0"/>
        <v>2.7578952073250109</v>
      </c>
    </row>
    <row r="41" spans="1:5" x14ac:dyDescent="0.6">
      <c r="A41" s="49">
        <v>45471</v>
      </c>
      <c r="B41" s="50">
        <v>60335.3</v>
      </c>
      <c r="C41" s="50">
        <v>62064.3</v>
      </c>
      <c r="D41" s="50" t="s">
        <v>118</v>
      </c>
      <c r="E41" s="30">
        <f t="shared" si="0"/>
        <v>2.785820511952926</v>
      </c>
    </row>
    <row r="42" spans="1:5" x14ac:dyDescent="0.6">
      <c r="A42" s="49">
        <v>45470</v>
      </c>
      <c r="B42" s="50">
        <v>61643.1</v>
      </c>
      <c r="C42" s="50">
        <v>63229.3</v>
      </c>
      <c r="D42" s="50" t="s">
        <v>118</v>
      </c>
      <c r="E42" s="30">
        <f t="shared" si="0"/>
        <v>2.5086470987342961</v>
      </c>
    </row>
    <row r="43" spans="1:5" x14ac:dyDescent="0.6">
      <c r="A43" s="49">
        <v>45469</v>
      </c>
      <c r="B43" s="50">
        <v>60823.5</v>
      </c>
      <c r="C43" s="50">
        <v>62428.6</v>
      </c>
      <c r="D43" s="50" t="s">
        <v>118</v>
      </c>
      <c r="E43" s="30">
        <f t="shared" si="0"/>
        <v>2.5710972214658003</v>
      </c>
    </row>
    <row r="44" spans="1:5" x14ac:dyDescent="0.6">
      <c r="A44" s="49">
        <v>45468</v>
      </c>
      <c r="B44" s="50">
        <v>61779</v>
      </c>
      <c r="C44" s="50">
        <v>63595.6</v>
      </c>
      <c r="D44" s="50" t="s">
        <v>118</v>
      </c>
      <c r="E44" s="30">
        <f t="shared" si="0"/>
        <v>2.856486926768516</v>
      </c>
    </row>
    <row r="45" spans="1:5" x14ac:dyDescent="0.6">
      <c r="A45" s="49">
        <v>45467</v>
      </c>
      <c r="B45" s="50">
        <v>60233.9</v>
      </c>
      <c r="C45" s="50">
        <v>61940.5</v>
      </c>
      <c r="D45" s="50" t="s">
        <v>118</v>
      </c>
      <c r="E45" s="30">
        <f t="shared" si="0"/>
        <v>2.7552247721603775</v>
      </c>
    </row>
    <row r="46" spans="1:5" x14ac:dyDescent="0.6">
      <c r="A46" s="49">
        <v>45466</v>
      </c>
      <c r="B46" s="50">
        <v>63153.599999999999</v>
      </c>
      <c r="C46" s="50">
        <v>64996.2</v>
      </c>
      <c r="D46" s="50" t="s">
        <v>118</v>
      </c>
      <c r="E46" s="30">
        <f t="shared" si="0"/>
        <v>2.8349349654287459</v>
      </c>
    </row>
    <row r="47" spans="1:5" x14ac:dyDescent="0.6">
      <c r="A47" s="49">
        <v>45465</v>
      </c>
      <c r="B47" s="50">
        <v>64218</v>
      </c>
      <c r="C47" s="50">
        <v>66152.7</v>
      </c>
      <c r="D47" s="50" t="s">
        <v>118</v>
      </c>
      <c r="E47" s="30">
        <f t="shared" si="0"/>
        <v>2.9245971819744274</v>
      </c>
    </row>
    <row r="48" spans="1:5" x14ac:dyDescent="0.6">
      <c r="A48" s="49">
        <v>45464</v>
      </c>
      <c r="B48" s="50">
        <v>64093.8</v>
      </c>
      <c r="C48" s="50">
        <v>66055.3</v>
      </c>
      <c r="D48" s="50" t="s">
        <v>118</v>
      </c>
      <c r="E48" s="30">
        <f t="shared" si="0"/>
        <v>2.9694816312998347</v>
      </c>
    </row>
    <row r="49" spans="1:5" x14ac:dyDescent="0.6">
      <c r="A49" s="49">
        <v>45463</v>
      </c>
      <c r="B49" s="50">
        <v>64813.4</v>
      </c>
      <c r="C49" s="50">
        <v>66779.3</v>
      </c>
      <c r="D49" s="50" t="s">
        <v>118</v>
      </c>
      <c r="E49" s="30">
        <f t="shared" si="0"/>
        <v>2.9438763209557472</v>
      </c>
    </row>
    <row r="50" spans="1:5" x14ac:dyDescent="0.6">
      <c r="A50" s="49">
        <v>45462</v>
      </c>
      <c r="B50" s="50">
        <v>64920</v>
      </c>
      <c r="C50" s="50">
        <v>66980.2</v>
      </c>
      <c r="D50" s="50" t="s">
        <v>118</v>
      </c>
      <c r="E50" s="30">
        <f t="shared" si="0"/>
        <v>3.0758343510470216</v>
      </c>
    </row>
    <row r="51" spans="1:5" x14ac:dyDescent="0.6">
      <c r="A51" s="49">
        <v>45461</v>
      </c>
      <c r="B51" s="50">
        <v>65105.1</v>
      </c>
      <c r="C51" s="50">
        <v>67165.899999999994</v>
      </c>
      <c r="D51" s="50" t="s">
        <v>118</v>
      </c>
      <c r="E51" s="30">
        <f t="shared" si="0"/>
        <v>3.068223607515117</v>
      </c>
    </row>
    <row r="52" spans="1:5" x14ac:dyDescent="0.6">
      <c r="A52" s="49">
        <v>45460</v>
      </c>
      <c r="B52" s="50">
        <v>66451.8</v>
      </c>
      <c r="C52" s="50">
        <v>68857.399999999994</v>
      </c>
      <c r="D52" s="50" t="s">
        <v>118</v>
      </c>
      <c r="E52" s="30">
        <f t="shared" si="0"/>
        <v>3.4935969118787402</v>
      </c>
    </row>
    <row r="53" spans="1:5" x14ac:dyDescent="0.6">
      <c r="A53" s="49">
        <v>45459</v>
      </c>
      <c r="B53" s="50">
        <v>66629.2</v>
      </c>
      <c r="C53" s="50">
        <v>68948.600000000006</v>
      </c>
      <c r="D53" s="50" t="s">
        <v>118</v>
      </c>
      <c r="E53" s="30">
        <f t="shared" si="0"/>
        <v>3.3639551782052259</v>
      </c>
    </row>
    <row r="54" spans="1:5" x14ac:dyDescent="0.6">
      <c r="A54" s="49">
        <v>45458</v>
      </c>
      <c r="B54" s="50">
        <v>66158.3</v>
      </c>
      <c r="C54" s="50">
        <v>68370.899999999994</v>
      </c>
      <c r="D54" s="50" t="s">
        <v>118</v>
      </c>
      <c r="E54" s="30">
        <f t="shared" si="0"/>
        <v>3.2361721141596669</v>
      </c>
    </row>
    <row r="55" spans="1:5" x14ac:dyDescent="0.6">
      <c r="A55" s="49">
        <v>45457</v>
      </c>
      <c r="B55" s="50">
        <v>65991.199999999997</v>
      </c>
      <c r="C55" s="50">
        <v>68180.2</v>
      </c>
      <c r="D55" s="50" t="s">
        <v>118</v>
      </c>
      <c r="E55" s="30">
        <f t="shared" si="0"/>
        <v>3.2106095317995549</v>
      </c>
    </row>
    <row r="56" spans="1:5" x14ac:dyDescent="0.6">
      <c r="A56" s="49">
        <v>45456</v>
      </c>
      <c r="B56" s="50">
        <v>66747.399999999994</v>
      </c>
      <c r="C56" s="50">
        <v>69105.2</v>
      </c>
      <c r="D56" s="50" t="s">
        <v>118</v>
      </c>
      <c r="E56" s="30">
        <f t="shared" si="0"/>
        <v>3.4118995386743736</v>
      </c>
    </row>
    <row r="57" spans="1:5" x14ac:dyDescent="0.6">
      <c r="A57" s="49">
        <v>45455</v>
      </c>
      <c r="B57" s="50">
        <v>68242.100000000006</v>
      </c>
      <c r="C57" s="50">
        <v>70558.2</v>
      </c>
      <c r="D57" s="50" t="s">
        <v>118</v>
      </c>
      <c r="E57" s="30">
        <f t="shared" si="0"/>
        <v>3.2825383867502165</v>
      </c>
    </row>
    <row r="58" spans="1:5" x14ac:dyDescent="0.6">
      <c r="A58" s="49">
        <v>45454</v>
      </c>
      <c r="B58" s="50">
        <v>67301.399999999994</v>
      </c>
      <c r="C58" s="50">
        <v>69611.899999999994</v>
      </c>
      <c r="D58" s="50" t="s">
        <v>118</v>
      </c>
      <c r="E58" s="30">
        <f t="shared" si="0"/>
        <v>3.3191164154404635</v>
      </c>
    </row>
    <row r="59" spans="1:5" x14ac:dyDescent="0.6">
      <c r="A59" s="49">
        <v>45453</v>
      </c>
      <c r="B59" s="50">
        <v>69528.2</v>
      </c>
      <c r="C59" s="50">
        <v>72359.7</v>
      </c>
      <c r="D59" s="50" t="s">
        <v>118</v>
      </c>
      <c r="E59" s="30">
        <f t="shared" si="0"/>
        <v>3.9130897447059625</v>
      </c>
    </row>
    <row r="60" spans="1:5" x14ac:dyDescent="0.6">
      <c r="A60" s="49">
        <v>45452</v>
      </c>
      <c r="B60" s="50">
        <v>69662.3</v>
      </c>
      <c r="C60" s="50">
        <v>72606.8</v>
      </c>
      <c r="D60" s="50" t="s">
        <v>118</v>
      </c>
      <c r="E60" s="30">
        <f t="shared" si="0"/>
        <v>4.0554052788444057</v>
      </c>
    </row>
    <row r="61" spans="1:5" x14ac:dyDescent="0.6">
      <c r="A61" s="49">
        <v>45451</v>
      </c>
      <c r="B61" s="50">
        <v>69300.399999999994</v>
      </c>
      <c r="C61" s="50">
        <v>72219.8</v>
      </c>
      <c r="D61" s="50" t="s">
        <v>118</v>
      </c>
      <c r="E61" s="30">
        <f t="shared" si="0"/>
        <v>4.0423817291103115</v>
      </c>
    </row>
    <row r="62" spans="1:5" x14ac:dyDescent="0.6">
      <c r="A62" s="49">
        <v>45450</v>
      </c>
      <c r="B62" s="50">
        <v>69336.100000000006</v>
      </c>
      <c r="C62" s="50">
        <v>72347.899999999994</v>
      </c>
      <c r="D62" s="50" t="s">
        <v>118</v>
      </c>
      <c r="E62" s="30">
        <f t="shared" si="0"/>
        <v>4.1629404585343712</v>
      </c>
    </row>
    <row r="63" spans="1:5" x14ac:dyDescent="0.6">
      <c r="A63" s="49">
        <v>45449</v>
      </c>
      <c r="B63" s="50">
        <v>70794.2</v>
      </c>
      <c r="C63" s="50">
        <v>73812</v>
      </c>
      <c r="D63" s="50" t="s">
        <v>118</v>
      </c>
      <c r="E63" s="30">
        <f t="shared" si="0"/>
        <v>4.0884950956484083</v>
      </c>
    </row>
    <row r="64" spans="1:5" x14ac:dyDescent="0.6">
      <c r="A64" s="49">
        <v>45448</v>
      </c>
      <c r="B64" s="50">
        <v>71140.3</v>
      </c>
      <c r="C64" s="50">
        <v>74144.2</v>
      </c>
      <c r="D64" s="50" t="s">
        <v>118</v>
      </c>
      <c r="E64" s="30">
        <f t="shared" si="0"/>
        <v>4.0514295116812837</v>
      </c>
    </row>
    <row r="65" spans="1:5" x14ac:dyDescent="0.6">
      <c r="A65" s="49">
        <v>45447</v>
      </c>
      <c r="B65" s="50">
        <v>70588</v>
      </c>
      <c r="C65" s="50">
        <v>73467.8</v>
      </c>
      <c r="D65" s="50" t="s">
        <v>118</v>
      </c>
      <c r="E65" s="30">
        <f t="shared" si="0"/>
        <v>3.9198124892810222</v>
      </c>
    </row>
    <row r="66" spans="1:5" x14ac:dyDescent="0.6">
      <c r="A66" s="49">
        <v>45446</v>
      </c>
      <c r="B66" s="50">
        <v>68812.600000000006</v>
      </c>
      <c r="C66" s="50">
        <v>71920.899999999994</v>
      </c>
      <c r="D66" s="50" t="s">
        <v>118</v>
      </c>
      <c r="E66" s="30">
        <f t="shared" si="0"/>
        <v>4.3218313452695796</v>
      </c>
    </row>
    <row r="67" spans="1:5" x14ac:dyDescent="0.6">
      <c r="A67" s="49">
        <v>45445</v>
      </c>
      <c r="B67" s="50">
        <v>67737.399999999994</v>
      </c>
      <c r="C67" s="50">
        <v>70800.600000000006</v>
      </c>
      <c r="D67" s="50" t="s">
        <v>118</v>
      </c>
      <c r="E67" s="30">
        <f t="shared" ref="E67:E130" si="1">(C67-B67)/C67*100</f>
        <v>4.3265170069180368</v>
      </c>
    </row>
    <row r="68" spans="1:5" x14ac:dyDescent="0.6">
      <c r="A68" s="49">
        <v>45444</v>
      </c>
      <c r="B68" s="50">
        <v>67727.399999999994</v>
      </c>
      <c r="C68" s="50">
        <v>70796.7</v>
      </c>
      <c r="D68" s="50" t="s">
        <v>118</v>
      </c>
      <c r="E68" s="30">
        <f t="shared" si="1"/>
        <v>4.3353715639288319</v>
      </c>
    </row>
    <row r="69" spans="1:5" x14ac:dyDescent="0.6">
      <c r="A69" s="49">
        <v>45443</v>
      </c>
      <c r="B69" s="50">
        <v>67495</v>
      </c>
      <c r="C69" s="50">
        <v>70524.800000000003</v>
      </c>
      <c r="D69" s="50" t="s">
        <v>118</v>
      </c>
      <c r="E69" s="30">
        <f t="shared" si="1"/>
        <v>4.2960774082308673</v>
      </c>
    </row>
    <row r="70" spans="1:5" x14ac:dyDescent="0.6">
      <c r="A70" s="49">
        <v>45442</v>
      </c>
      <c r="B70" s="50">
        <v>68344.3</v>
      </c>
      <c r="C70" s="50">
        <v>71387.7</v>
      </c>
      <c r="D70" s="50" t="s">
        <v>118</v>
      </c>
      <c r="E70" s="30">
        <f t="shared" si="1"/>
        <v>4.2631994026982163</v>
      </c>
    </row>
    <row r="71" spans="1:5" x14ac:dyDescent="0.6">
      <c r="A71" s="49">
        <v>45441</v>
      </c>
      <c r="B71" s="50">
        <v>67583.899999999994</v>
      </c>
      <c r="C71" s="50">
        <v>70703.3</v>
      </c>
      <c r="D71" s="50" t="s">
        <v>118</v>
      </c>
      <c r="E71" s="30">
        <f t="shared" si="1"/>
        <v>4.4119581405677089</v>
      </c>
    </row>
    <row r="72" spans="1:5" x14ac:dyDescent="0.6">
      <c r="A72" s="49">
        <v>45440</v>
      </c>
      <c r="B72" s="50">
        <v>68372.399999999994</v>
      </c>
      <c r="C72" s="50">
        <v>71503.7</v>
      </c>
      <c r="D72" s="50" t="s">
        <v>118</v>
      </c>
      <c r="E72" s="30">
        <f t="shared" si="1"/>
        <v>4.3792139427749932</v>
      </c>
    </row>
    <row r="73" spans="1:5" x14ac:dyDescent="0.6">
      <c r="A73" s="49">
        <v>45439</v>
      </c>
      <c r="B73" s="50">
        <v>69414.5</v>
      </c>
      <c r="C73" s="50">
        <v>72563.100000000006</v>
      </c>
      <c r="D73" s="50" t="s">
        <v>118</v>
      </c>
      <c r="E73" s="30">
        <f t="shared" si="1"/>
        <v>4.3391200210575427</v>
      </c>
    </row>
    <row r="74" spans="1:5" x14ac:dyDescent="0.6">
      <c r="A74" s="49">
        <v>45438</v>
      </c>
      <c r="B74" s="50">
        <v>68489.5</v>
      </c>
      <c r="C74" s="50">
        <v>71414.5</v>
      </c>
      <c r="D74" s="50" t="s">
        <v>118</v>
      </c>
      <c r="E74" s="30">
        <f t="shared" si="1"/>
        <v>4.0958068739541691</v>
      </c>
    </row>
    <row r="75" spans="1:5" x14ac:dyDescent="0.6">
      <c r="A75" s="49">
        <v>45437</v>
      </c>
      <c r="B75" s="50">
        <v>69290.2</v>
      </c>
      <c r="C75" s="50">
        <v>72274.399999999994</v>
      </c>
      <c r="D75" s="50" t="s">
        <v>118</v>
      </c>
      <c r="E75" s="30">
        <f t="shared" si="1"/>
        <v>4.1289861970490209</v>
      </c>
    </row>
    <row r="76" spans="1:5" x14ac:dyDescent="0.6">
      <c r="A76" s="49">
        <v>45436</v>
      </c>
      <c r="B76" s="50">
        <v>68560</v>
      </c>
      <c r="C76" s="50">
        <v>71817.600000000006</v>
      </c>
      <c r="D76" s="50" t="s">
        <v>118</v>
      </c>
      <c r="E76" s="30">
        <f t="shared" si="1"/>
        <v>4.5359354809963097</v>
      </c>
    </row>
    <row r="77" spans="1:5" x14ac:dyDescent="0.6">
      <c r="A77" s="49">
        <v>45435</v>
      </c>
      <c r="B77" s="50">
        <v>67968.2</v>
      </c>
      <c r="C77" s="50">
        <v>71321.399999999994</v>
      </c>
      <c r="D77" s="50" t="s">
        <v>118</v>
      </c>
      <c r="E77" s="30">
        <f t="shared" si="1"/>
        <v>4.7015341818864984</v>
      </c>
    </row>
    <row r="78" spans="1:5" x14ac:dyDescent="0.6">
      <c r="A78" s="49">
        <v>45434</v>
      </c>
      <c r="B78" s="50">
        <v>69170.8</v>
      </c>
      <c r="C78" s="50">
        <v>72570.100000000006</v>
      </c>
      <c r="D78" s="50" t="s">
        <v>118</v>
      </c>
      <c r="E78" s="30">
        <f t="shared" si="1"/>
        <v>4.6841605564826319</v>
      </c>
    </row>
    <row r="79" spans="1:5" x14ac:dyDescent="0.6">
      <c r="A79" s="49">
        <v>45433</v>
      </c>
      <c r="B79" s="50">
        <v>70150.3</v>
      </c>
      <c r="C79" s="50">
        <v>73608.2</v>
      </c>
      <c r="D79" s="50" t="s">
        <v>118</v>
      </c>
      <c r="E79" s="30">
        <f t="shared" si="1"/>
        <v>4.6977103094492119</v>
      </c>
    </row>
    <row r="80" spans="1:5" x14ac:dyDescent="0.6">
      <c r="A80" s="49">
        <v>45432</v>
      </c>
      <c r="B80" s="50">
        <v>71497.899999999994</v>
      </c>
      <c r="C80" s="50">
        <v>74937.399999999994</v>
      </c>
      <c r="D80" s="50" t="s">
        <v>118</v>
      </c>
      <c r="E80" s="30">
        <f t="shared" si="1"/>
        <v>4.5898309789237421</v>
      </c>
    </row>
    <row r="81" spans="1:5" x14ac:dyDescent="0.6">
      <c r="A81" s="49">
        <v>45431</v>
      </c>
      <c r="B81" s="50">
        <v>66235.3</v>
      </c>
      <c r="C81" s="50">
        <v>68897.399999999994</v>
      </c>
      <c r="D81" s="50" t="s">
        <v>118</v>
      </c>
      <c r="E81" s="30">
        <f t="shared" si="1"/>
        <v>3.8638613358413982</v>
      </c>
    </row>
    <row r="82" spans="1:5" x14ac:dyDescent="0.6">
      <c r="A82" s="49">
        <v>45430</v>
      </c>
      <c r="B82" s="50">
        <v>66910</v>
      </c>
      <c r="C82" s="50">
        <v>69570.100000000006</v>
      </c>
      <c r="D82" s="50" t="s">
        <v>118</v>
      </c>
      <c r="E82" s="30">
        <f t="shared" si="1"/>
        <v>3.8236253792936994</v>
      </c>
    </row>
    <row r="83" spans="1:5" x14ac:dyDescent="0.6">
      <c r="A83" s="49">
        <v>45429</v>
      </c>
      <c r="B83" s="50">
        <v>67033.2</v>
      </c>
      <c r="C83" s="50">
        <v>69489.2</v>
      </c>
      <c r="D83" s="50" t="s">
        <v>118</v>
      </c>
      <c r="E83" s="30">
        <f t="shared" si="1"/>
        <v>3.5343621742659295</v>
      </c>
    </row>
    <row r="84" spans="1:5" x14ac:dyDescent="0.6">
      <c r="A84" s="49">
        <v>45428</v>
      </c>
      <c r="B84" s="50">
        <v>65212</v>
      </c>
      <c r="C84" s="50">
        <v>67520.399999999994</v>
      </c>
      <c r="D84" s="50" t="s">
        <v>118</v>
      </c>
      <c r="E84" s="30">
        <f t="shared" si="1"/>
        <v>3.418818608894489</v>
      </c>
    </row>
    <row r="85" spans="1:5" x14ac:dyDescent="0.6">
      <c r="A85" s="49">
        <v>45427</v>
      </c>
      <c r="B85" s="50">
        <v>66208.399999999994</v>
      </c>
      <c r="C85" s="50">
        <v>68500.7</v>
      </c>
      <c r="D85" s="50" t="s">
        <v>118</v>
      </c>
      <c r="E85" s="30">
        <f t="shared" si="1"/>
        <v>3.3463891609866807</v>
      </c>
    </row>
    <row r="86" spans="1:5" x14ac:dyDescent="0.6">
      <c r="A86" s="49">
        <v>45426</v>
      </c>
      <c r="B86" s="50">
        <v>61524.1</v>
      </c>
      <c r="C86" s="50">
        <v>63476.3</v>
      </c>
      <c r="D86" s="50" t="s">
        <v>118</v>
      </c>
      <c r="E86" s="30">
        <f t="shared" si="1"/>
        <v>3.0754785644405933</v>
      </c>
    </row>
    <row r="87" spans="1:5" x14ac:dyDescent="0.6">
      <c r="A87" s="49">
        <v>45425</v>
      </c>
      <c r="B87" s="50">
        <v>62905.7</v>
      </c>
      <c r="C87" s="50">
        <v>64875.3</v>
      </c>
      <c r="D87" s="50" t="s">
        <v>118</v>
      </c>
      <c r="E87" s="30">
        <f t="shared" si="1"/>
        <v>3.035978253665117</v>
      </c>
    </row>
    <row r="88" spans="1:5" x14ac:dyDescent="0.6">
      <c r="A88" s="49">
        <v>45424</v>
      </c>
      <c r="B88" s="50">
        <v>61421.4</v>
      </c>
      <c r="C88" s="50">
        <v>63454.400000000001</v>
      </c>
      <c r="D88" s="50" t="s">
        <v>118</v>
      </c>
      <c r="E88" s="30">
        <f t="shared" si="1"/>
        <v>3.2038755389697164</v>
      </c>
    </row>
    <row r="89" spans="1:5" x14ac:dyDescent="0.6">
      <c r="A89" s="49">
        <v>45423</v>
      </c>
      <c r="B89" s="50">
        <v>60782.3</v>
      </c>
      <c r="C89" s="50">
        <v>62797.1</v>
      </c>
      <c r="D89" s="50" t="s">
        <v>118</v>
      </c>
      <c r="E89" s="30">
        <f t="shared" si="1"/>
        <v>3.2084284146879325</v>
      </c>
    </row>
    <row r="90" spans="1:5" x14ac:dyDescent="0.6">
      <c r="A90" s="49">
        <v>45422</v>
      </c>
      <c r="B90" s="50">
        <v>60760</v>
      </c>
      <c r="C90" s="50">
        <v>62814.2</v>
      </c>
      <c r="D90" s="50" t="s">
        <v>118</v>
      </c>
      <c r="E90" s="30">
        <f t="shared" si="1"/>
        <v>3.2702796501427973</v>
      </c>
    </row>
    <row r="91" spans="1:5" x14ac:dyDescent="0.6">
      <c r="A91" s="49">
        <v>45421</v>
      </c>
      <c r="B91" s="50">
        <v>63034.2</v>
      </c>
      <c r="C91" s="50">
        <v>65300.5</v>
      </c>
      <c r="D91" s="50" t="s">
        <v>118</v>
      </c>
      <c r="E91" s="30">
        <f t="shared" si="1"/>
        <v>3.4705706694435769</v>
      </c>
    </row>
    <row r="92" spans="1:5" x14ac:dyDescent="0.6">
      <c r="A92" s="49">
        <v>45420</v>
      </c>
      <c r="B92" s="50">
        <v>61138</v>
      </c>
      <c r="C92" s="50">
        <v>63143.8</v>
      </c>
      <c r="D92" s="50" t="s">
        <v>118</v>
      </c>
      <c r="E92" s="30">
        <f t="shared" si="1"/>
        <v>3.1765589020616476</v>
      </c>
    </row>
    <row r="93" spans="1:5" x14ac:dyDescent="0.6">
      <c r="A93" s="49">
        <v>45419</v>
      </c>
      <c r="B93" s="50">
        <v>62296.1</v>
      </c>
      <c r="C93" s="50">
        <v>64950</v>
      </c>
      <c r="D93" s="50" t="s">
        <v>118</v>
      </c>
      <c r="E93" s="30">
        <f t="shared" si="1"/>
        <v>4.0860662047729042</v>
      </c>
    </row>
    <row r="94" spans="1:5" x14ac:dyDescent="0.6">
      <c r="A94" s="49">
        <v>45418</v>
      </c>
      <c r="B94" s="50">
        <v>63136</v>
      </c>
      <c r="C94" s="50">
        <v>65810.7</v>
      </c>
      <c r="D94" s="50" t="s">
        <v>118</v>
      </c>
      <c r="E94" s="30">
        <f t="shared" si="1"/>
        <v>4.0642327159565195</v>
      </c>
    </row>
    <row r="95" spans="1:5" x14ac:dyDescent="0.6">
      <c r="A95" s="49">
        <v>45417</v>
      </c>
      <c r="B95" s="50">
        <v>64016.2</v>
      </c>
      <c r="C95" s="50">
        <v>66583.199999999997</v>
      </c>
      <c r="D95" s="50" t="s">
        <v>118</v>
      </c>
      <c r="E95" s="30">
        <f t="shared" si="1"/>
        <v>3.8553268692402884</v>
      </c>
    </row>
    <row r="96" spans="1:5" x14ac:dyDescent="0.6">
      <c r="A96" s="49">
        <v>45416</v>
      </c>
      <c r="B96" s="50">
        <v>63880</v>
      </c>
      <c r="C96" s="50">
        <v>66530.399999999994</v>
      </c>
      <c r="D96" s="50" t="s">
        <v>118</v>
      </c>
      <c r="E96" s="30">
        <f t="shared" si="1"/>
        <v>3.9837427702223263</v>
      </c>
    </row>
    <row r="97" spans="1:5" x14ac:dyDescent="0.6">
      <c r="A97" s="49">
        <v>45415</v>
      </c>
      <c r="B97" s="50">
        <v>62880</v>
      </c>
      <c r="C97" s="50">
        <v>65508.7</v>
      </c>
      <c r="D97" s="50" t="s">
        <v>118</v>
      </c>
      <c r="E97" s="30">
        <f t="shared" si="1"/>
        <v>4.0127494515995545</v>
      </c>
    </row>
    <row r="98" spans="1:5" x14ac:dyDescent="0.6">
      <c r="A98" s="49">
        <v>45414</v>
      </c>
      <c r="B98" s="50">
        <v>59036</v>
      </c>
      <c r="C98" s="50">
        <v>60770.8</v>
      </c>
      <c r="D98" s="50" t="s">
        <v>118</v>
      </c>
      <c r="E98" s="30">
        <f t="shared" si="1"/>
        <v>2.8546604619323799</v>
      </c>
    </row>
    <row r="99" spans="1:5" x14ac:dyDescent="0.6">
      <c r="A99" s="49">
        <v>45413</v>
      </c>
      <c r="B99" s="50">
        <v>58235.5</v>
      </c>
      <c r="C99" s="50">
        <v>59618.3</v>
      </c>
      <c r="D99" s="50" t="s">
        <v>118</v>
      </c>
      <c r="E99" s="30">
        <f t="shared" si="1"/>
        <v>2.3194220566503958</v>
      </c>
    </row>
    <row r="100" spans="1:5" x14ac:dyDescent="0.6">
      <c r="A100" s="49">
        <v>45412</v>
      </c>
      <c r="B100" s="50">
        <v>60604</v>
      </c>
      <c r="C100" s="50">
        <v>62651.3</v>
      </c>
      <c r="D100" s="50" t="s">
        <v>118</v>
      </c>
      <c r="E100" s="30">
        <f t="shared" si="1"/>
        <v>3.2677693838755184</v>
      </c>
    </row>
    <row r="101" spans="1:5" x14ac:dyDescent="0.6">
      <c r="A101" s="49">
        <v>45411</v>
      </c>
      <c r="B101" s="50">
        <v>63838.1</v>
      </c>
      <c r="C101" s="50">
        <v>66408.600000000006</v>
      </c>
      <c r="D101" s="50" t="s">
        <v>118</v>
      </c>
      <c r="E101" s="30">
        <f t="shared" si="1"/>
        <v>3.8707336098035601</v>
      </c>
    </row>
    <row r="102" spans="1:5" x14ac:dyDescent="0.6">
      <c r="A102" s="49">
        <v>45410</v>
      </c>
      <c r="B102" s="50">
        <v>63064.2</v>
      </c>
      <c r="C102" s="50">
        <v>66086.399999999994</v>
      </c>
      <c r="D102" s="50" t="s">
        <v>118</v>
      </c>
      <c r="E102" s="30">
        <f t="shared" si="1"/>
        <v>4.5731042998256788</v>
      </c>
    </row>
    <row r="103" spans="1:5" x14ac:dyDescent="0.6">
      <c r="A103" s="49">
        <v>45409</v>
      </c>
      <c r="B103" s="50">
        <v>63380.2</v>
      </c>
      <c r="C103" s="50">
        <v>66540.600000000006</v>
      </c>
      <c r="D103" s="50" t="s">
        <v>118</v>
      </c>
      <c r="E103" s="30">
        <f t="shared" si="1"/>
        <v>4.749581458538108</v>
      </c>
    </row>
    <row r="104" spans="1:5" x14ac:dyDescent="0.6">
      <c r="A104" s="49">
        <v>45408</v>
      </c>
      <c r="B104" s="50">
        <v>63726</v>
      </c>
      <c r="C104" s="50">
        <v>66894.399999999994</v>
      </c>
      <c r="D104" s="50" t="s">
        <v>118</v>
      </c>
      <c r="E104" s="30">
        <f t="shared" si="1"/>
        <v>4.7364203879547384</v>
      </c>
    </row>
    <row r="105" spans="1:5" x14ac:dyDescent="0.6">
      <c r="A105" s="49">
        <v>45407</v>
      </c>
      <c r="B105" s="50">
        <v>64455.7</v>
      </c>
      <c r="C105" s="50">
        <v>68009.899999999994</v>
      </c>
      <c r="D105" s="50" t="s">
        <v>118</v>
      </c>
      <c r="E105" s="30">
        <f t="shared" si="1"/>
        <v>5.2260038612025568</v>
      </c>
    </row>
    <row r="106" spans="1:5" x14ac:dyDescent="0.6">
      <c r="A106" s="49">
        <v>45406</v>
      </c>
      <c r="B106" s="50">
        <v>64238</v>
      </c>
      <c r="C106" s="50">
        <v>68103.8</v>
      </c>
      <c r="D106" s="50" t="s">
        <v>118</v>
      </c>
      <c r="E106" s="30">
        <f t="shared" si="1"/>
        <v>5.6763352412053409</v>
      </c>
    </row>
    <row r="107" spans="1:5" x14ac:dyDescent="0.6">
      <c r="A107" s="49">
        <v>45405</v>
      </c>
      <c r="B107" s="50">
        <v>66402.100000000006</v>
      </c>
      <c r="C107" s="50">
        <v>70121.7</v>
      </c>
      <c r="D107" s="50" t="s">
        <v>118</v>
      </c>
      <c r="E107" s="30">
        <f t="shared" si="1"/>
        <v>5.3044920473975843</v>
      </c>
    </row>
    <row r="108" spans="1:5" x14ac:dyDescent="0.6">
      <c r="A108" s="49">
        <v>45404</v>
      </c>
      <c r="B108" s="50">
        <v>66800</v>
      </c>
      <c r="C108" s="50">
        <v>70757.600000000006</v>
      </c>
      <c r="D108" s="50" t="s">
        <v>118</v>
      </c>
      <c r="E108" s="30">
        <f t="shared" si="1"/>
        <v>5.5931800965550069</v>
      </c>
    </row>
    <row r="109" spans="1:5" x14ac:dyDescent="0.6">
      <c r="A109" s="49">
        <v>45403</v>
      </c>
      <c r="B109" s="50">
        <v>64931.9</v>
      </c>
      <c r="C109" s="50">
        <v>68097.100000000006</v>
      </c>
      <c r="D109" s="50" t="s">
        <v>118</v>
      </c>
      <c r="E109" s="30">
        <f t="shared" si="1"/>
        <v>4.6480687136456682</v>
      </c>
    </row>
    <row r="110" spans="1:5" x14ac:dyDescent="0.6">
      <c r="A110" s="49">
        <v>45402</v>
      </c>
      <c r="B110" s="50">
        <v>64926.3</v>
      </c>
      <c r="C110" s="50">
        <v>68012.800000000003</v>
      </c>
      <c r="D110" s="50" t="s">
        <v>118</v>
      </c>
      <c r="E110" s="30">
        <f t="shared" si="1"/>
        <v>4.538116354568551</v>
      </c>
    </row>
    <row r="111" spans="1:5" x14ac:dyDescent="0.6">
      <c r="A111" s="49">
        <v>45401</v>
      </c>
      <c r="B111" s="50">
        <v>63822.1</v>
      </c>
      <c r="C111" s="50">
        <v>66261.2</v>
      </c>
      <c r="D111" s="50" t="s">
        <v>118</v>
      </c>
      <c r="E111" s="30">
        <f t="shared" si="1"/>
        <v>3.6810380735634105</v>
      </c>
    </row>
    <row r="112" spans="1:5" x14ac:dyDescent="0.6">
      <c r="A112" s="49">
        <v>45400</v>
      </c>
      <c r="B112" s="50">
        <v>63472.4</v>
      </c>
      <c r="C112" s="50">
        <v>66882</v>
      </c>
      <c r="D112" s="50" t="s">
        <v>118</v>
      </c>
      <c r="E112" s="30">
        <f t="shared" si="1"/>
        <v>5.0979336742322277</v>
      </c>
    </row>
    <row r="113" spans="1:5" x14ac:dyDescent="0.6">
      <c r="A113" s="49">
        <v>45399</v>
      </c>
      <c r="B113" s="50">
        <v>61244.3</v>
      </c>
      <c r="C113" s="50">
        <v>64455.1</v>
      </c>
      <c r="D113" s="50" t="s">
        <v>118</v>
      </c>
      <c r="E113" s="30">
        <f t="shared" si="1"/>
        <v>4.9814522047130421</v>
      </c>
    </row>
    <row r="114" spans="1:5" x14ac:dyDescent="0.6">
      <c r="A114" s="49">
        <v>45398</v>
      </c>
      <c r="B114" s="50">
        <v>63808.1</v>
      </c>
      <c r="C114" s="50">
        <v>68020.800000000003</v>
      </c>
      <c r="D114" s="50" t="s">
        <v>118</v>
      </c>
      <c r="E114" s="30">
        <f t="shared" si="1"/>
        <v>6.1932526521299431</v>
      </c>
    </row>
    <row r="115" spans="1:5" x14ac:dyDescent="0.6">
      <c r="A115" s="49">
        <v>45397</v>
      </c>
      <c r="B115" s="50">
        <v>63413.9</v>
      </c>
      <c r="C115" s="50">
        <v>67670.399999999994</v>
      </c>
      <c r="D115" s="50" t="s">
        <v>118</v>
      </c>
      <c r="E115" s="30">
        <f t="shared" si="1"/>
        <v>6.290047051591233</v>
      </c>
    </row>
    <row r="116" spans="1:5" x14ac:dyDescent="0.6">
      <c r="A116" s="49">
        <v>45396</v>
      </c>
      <c r="B116" s="50">
        <v>65664.2</v>
      </c>
      <c r="C116" s="50">
        <v>70350.3</v>
      </c>
      <c r="D116" s="50" t="s">
        <v>118</v>
      </c>
      <c r="E116" s="30">
        <f t="shared" si="1"/>
        <v>6.6610945511248785</v>
      </c>
    </row>
    <row r="117" spans="1:5" x14ac:dyDescent="0.6">
      <c r="A117" s="49">
        <v>45395</v>
      </c>
      <c r="B117" s="50">
        <v>63964</v>
      </c>
      <c r="C117" s="50">
        <v>68375.7</v>
      </c>
      <c r="D117" s="50" t="s">
        <v>118</v>
      </c>
      <c r="E117" s="30">
        <f t="shared" si="1"/>
        <v>6.4521460109366293</v>
      </c>
    </row>
    <row r="118" spans="1:5" x14ac:dyDescent="0.6">
      <c r="A118" s="49">
        <v>45394</v>
      </c>
      <c r="B118" s="50">
        <v>67120.5</v>
      </c>
      <c r="C118" s="50">
        <v>72906.2</v>
      </c>
      <c r="D118" s="50" t="s">
        <v>118</v>
      </c>
      <c r="E118" s="30">
        <f t="shared" si="1"/>
        <v>7.9358134150456294</v>
      </c>
    </row>
    <row r="119" spans="1:5" x14ac:dyDescent="0.6">
      <c r="A119" s="49">
        <v>45393</v>
      </c>
      <c r="B119" s="50">
        <v>70012.5</v>
      </c>
      <c r="C119" s="50">
        <v>76815.5</v>
      </c>
      <c r="D119" s="50" t="s">
        <v>118</v>
      </c>
      <c r="E119" s="30">
        <f t="shared" si="1"/>
        <v>8.8562855152931377</v>
      </c>
    </row>
    <row r="120" spans="1:5" x14ac:dyDescent="0.6">
      <c r="A120" s="49">
        <v>45392</v>
      </c>
      <c r="B120" s="50">
        <v>70615.899999999994</v>
      </c>
      <c r="C120" s="50">
        <v>77960.100000000006</v>
      </c>
      <c r="D120" s="50" t="s">
        <v>118</v>
      </c>
      <c r="E120" s="30">
        <f t="shared" si="1"/>
        <v>9.420459953232502</v>
      </c>
    </row>
    <row r="121" spans="1:5" x14ac:dyDescent="0.6">
      <c r="A121" s="49">
        <v>45391</v>
      </c>
      <c r="B121" s="50">
        <v>69132</v>
      </c>
      <c r="C121" s="50">
        <v>76259.899999999994</v>
      </c>
      <c r="D121" s="50" t="s">
        <v>118</v>
      </c>
      <c r="E121" s="30">
        <f t="shared" si="1"/>
        <v>9.3468520152793211</v>
      </c>
    </row>
    <row r="122" spans="1:5" x14ac:dyDescent="0.6">
      <c r="A122" s="49">
        <v>45390</v>
      </c>
      <c r="B122" s="50">
        <v>71636</v>
      </c>
      <c r="C122" s="50">
        <v>79014.2</v>
      </c>
      <c r="D122" s="50" t="s">
        <v>118</v>
      </c>
      <c r="E122" s="30">
        <f t="shared" si="1"/>
        <v>9.3378152281488624</v>
      </c>
    </row>
    <row r="123" spans="1:5" x14ac:dyDescent="0.6">
      <c r="A123" s="49">
        <v>45389</v>
      </c>
      <c r="B123" s="50">
        <v>69345.899999999994</v>
      </c>
      <c r="C123" s="50">
        <v>76314.2</v>
      </c>
      <c r="D123" s="50" t="s">
        <v>118</v>
      </c>
      <c r="E123" s="30">
        <f t="shared" si="1"/>
        <v>9.1310660401340815</v>
      </c>
    </row>
    <row r="124" spans="1:5" x14ac:dyDescent="0.6">
      <c r="A124" s="49">
        <v>45388</v>
      </c>
      <c r="B124" s="50">
        <v>68930</v>
      </c>
      <c r="C124" s="50">
        <v>75653.399999999994</v>
      </c>
      <c r="D124" s="50" t="s">
        <v>118</v>
      </c>
      <c r="E124" s="30">
        <f t="shared" si="1"/>
        <v>8.8871088411095798</v>
      </c>
    </row>
    <row r="125" spans="1:5" x14ac:dyDescent="0.6">
      <c r="A125" s="49">
        <v>45387</v>
      </c>
      <c r="B125" s="50">
        <v>67826</v>
      </c>
      <c r="C125" s="50">
        <v>74839.199999999997</v>
      </c>
      <c r="D125" s="50" t="s">
        <v>118</v>
      </c>
      <c r="E125" s="30">
        <f t="shared" si="1"/>
        <v>9.3710248105270999</v>
      </c>
    </row>
    <row r="126" spans="1:5" x14ac:dyDescent="0.6">
      <c r="A126" s="49">
        <v>45386</v>
      </c>
      <c r="B126" s="50">
        <v>68478.600000000006</v>
      </c>
      <c r="C126" s="50">
        <v>75596.899999999994</v>
      </c>
      <c r="D126" s="50" t="s">
        <v>118</v>
      </c>
      <c r="E126" s="30">
        <f t="shared" si="1"/>
        <v>9.4161268517624261</v>
      </c>
    </row>
    <row r="127" spans="1:5" x14ac:dyDescent="0.6">
      <c r="A127" s="49">
        <v>45385</v>
      </c>
      <c r="B127" s="50">
        <v>65930.600000000006</v>
      </c>
      <c r="C127" s="50">
        <v>72700</v>
      </c>
      <c r="D127" s="50" t="s">
        <v>118</v>
      </c>
      <c r="E127" s="30">
        <f t="shared" si="1"/>
        <v>9.3114167812929765</v>
      </c>
    </row>
    <row r="128" spans="1:5" x14ac:dyDescent="0.6">
      <c r="A128" s="49">
        <v>45384</v>
      </c>
      <c r="B128" s="50">
        <v>65490</v>
      </c>
      <c r="C128" s="50">
        <v>72696.399999999994</v>
      </c>
      <c r="D128" s="50" t="s">
        <v>118</v>
      </c>
      <c r="E128" s="30">
        <f t="shared" si="1"/>
        <v>9.9130080719265248</v>
      </c>
    </row>
    <row r="129" spans="1:5" x14ac:dyDescent="0.6">
      <c r="A129" s="49">
        <v>45383</v>
      </c>
      <c r="B129" s="50">
        <v>69716</v>
      </c>
      <c r="C129" s="50">
        <v>79181.399999999994</v>
      </c>
      <c r="D129" s="50" t="s">
        <v>118</v>
      </c>
      <c r="E129" s="30">
        <f t="shared" si="1"/>
        <v>11.954070021494941</v>
      </c>
    </row>
    <row r="130" spans="1:5" x14ac:dyDescent="0.6">
      <c r="A130" s="49">
        <v>45382</v>
      </c>
      <c r="B130" s="50">
        <v>71384.899999999994</v>
      </c>
      <c r="C130" s="50">
        <v>82873.899999999994</v>
      </c>
      <c r="D130" s="50" t="s">
        <v>118</v>
      </c>
      <c r="E130" s="30">
        <f t="shared" si="1"/>
        <v>13.863230763847243</v>
      </c>
    </row>
    <row r="131" spans="1:5" x14ac:dyDescent="0.6">
      <c r="A131" s="49">
        <v>45381</v>
      </c>
      <c r="B131" s="50">
        <v>69659.899999999994</v>
      </c>
      <c r="C131" s="50">
        <v>78941.3</v>
      </c>
      <c r="D131" s="50" t="s">
        <v>118</v>
      </c>
      <c r="E131" s="30">
        <f t="shared" ref="E131:E194" si="2">(C131-B131)/C131*100</f>
        <v>11.757343747822761</v>
      </c>
    </row>
    <row r="132" spans="1:5" x14ac:dyDescent="0.6">
      <c r="A132" s="49">
        <v>45380</v>
      </c>
      <c r="B132" s="50">
        <v>69941.8</v>
      </c>
      <c r="C132" s="50">
        <v>78632.2</v>
      </c>
      <c r="D132" s="50" t="s">
        <v>118</v>
      </c>
      <c r="E132" s="30">
        <f t="shared" si="2"/>
        <v>11.051960901513622</v>
      </c>
    </row>
    <row r="133" spans="1:5" x14ac:dyDescent="0.6">
      <c r="A133" s="49">
        <v>45471</v>
      </c>
      <c r="B133" s="50">
        <v>60335.3</v>
      </c>
      <c r="C133" s="50">
        <v>61410</v>
      </c>
      <c r="D133" s="50" t="s">
        <v>117</v>
      </c>
      <c r="E133" s="30">
        <f t="shared" si="2"/>
        <v>1.7500407099820827</v>
      </c>
    </row>
    <row r="134" spans="1:5" x14ac:dyDescent="0.6">
      <c r="A134" s="49">
        <v>45470</v>
      </c>
      <c r="B134" s="50">
        <v>61643.1</v>
      </c>
      <c r="C134" s="50">
        <v>61702.2</v>
      </c>
      <c r="D134" s="50" t="s">
        <v>117</v>
      </c>
      <c r="E134" s="30">
        <f t="shared" si="2"/>
        <v>9.5782646323791604E-2</v>
      </c>
    </row>
    <row r="135" spans="1:5" x14ac:dyDescent="0.6">
      <c r="A135" s="49">
        <v>45469</v>
      </c>
      <c r="B135" s="50">
        <v>60823.5</v>
      </c>
      <c r="C135" s="50">
        <v>60923.9</v>
      </c>
      <c r="D135" s="50" t="s">
        <v>117</v>
      </c>
      <c r="E135" s="30">
        <f t="shared" si="2"/>
        <v>0.16479575339070782</v>
      </c>
    </row>
    <row r="136" spans="1:5" x14ac:dyDescent="0.6">
      <c r="A136" s="49">
        <v>45468</v>
      </c>
      <c r="B136" s="50">
        <v>61779</v>
      </c>
      <c r="C136" s="50">
        <v>61876.9</v>
      </c>
      <c r="D136" s="50" t="s">
        <v>117</v>
      </c>
      <c r="E136" s="30">
        <f t="shared" si="2"/>
        <v>0.15821736383044635</v>
      </c>
    </row>
    <row r="137" spans="1:5" x14ac:dyDescent="0.6">
      <c r="A137" s="49">
        <v>45467</v>
      </c>
      <c r="B137" s="50">
        <v>60233.9</v>
      </c>
      <c r="C137" s="50">
        <v>60372</v>
      </c>
      <c r="D137" s="50" t="s">
        <v>117</v>
      </c>
      <c r="E137" s="30">
        <f t="shared" si="2"/>
        <v>0.22874842642284263</v>
      </c>
    </row>
    <row r="138" spans="1:5" x14ac:dyDescent="0.6">
      <c r="A138" s="49">
        <v>45466</v>
      </c>
      <c r="B138" s="50">
        <v>63153.599999999999</v>
      </c>
      <c r="C138" s="50">
        <v>63260.1</v>
      </c>
      <c r="D138" s="50" t="s">
        <v>117</v>
      </c>
      <c r="E138" s="30">
        <f t="shared" si="2"/>
        <v>0.1683525634641741</v>
      </c>
    </row>
    <row r="139" spans="1:5" x14ac:dyDescent="0.6">
      <c r="A139" s="49">
        <v>45465</v>
      </c>
      <c r="B139" s="50">
        <v>64218</v>
      </c>
      <c r="C139" s="50">
        <v>64346.6</v>
      </c>
      <c r="D139" s="50" t="s">
        <v>117</v>
      </c>
      <c r="E139" s="30">
        <f t="shared" si="2"/>
        <v>0.19985515940235932</v>
      </c>
    </row>
    <row r="140" spans="1:5" x14ac:dyDescent="0.6">
      <c r="A140" s="49">
        <v>45464</v>
      </c>
      <c r="B140" s="50">
        <v>64093.8</v>
      </c>
      <c r="C140" s="50">
        <v>64228.1</v>
      </c>
      <c r="D140" s="50" t="s">
        <v>117</v>
      </c>
      <c r="E140" s="30">
        <f t="shared" si="2"/>
        <v>0.20909850984225853</v>
      </c>
    </row>
    <row r="141" spans="1:5" x14ac:dyDescent="0.6">
      <c r="A141" s="49">
        <v>45463</v>
      </c>
      <c r="B141" s="50">
        <v>64813.4</v>
      </c>
      <c r="C141" s="50">
        <v>64951.9</v>
      </c>
      <c r="D141" s="50" t="s">
        <v>117</v>
      </c>
      <c r="E141" s="30">
        <f t="shared" si="2"/>
        <v>0.21323471676733091</v>
      </c>
    </row>
    <row r="142" spans="1:5" x14ac:dyDescent="0.6">
      <c r="A142" s="49">
        <v>45462</v>
      </c>
      <c r="B142" s="50">
        <v>64920</v>
      </c>
      <c r="C142" s="50">
        <v>65085</v>
      </c>
      <c r="D142" s="50" t="s">
        <v>117</v>
      </c>
      <c r="E142" s="30">
        <f t="shared" si="2"/>
        <v>0.2535146347084582</v>
      </c>
    </row>
    <row r="143" spans="1:5" x14ac:dyDescent="0.6">
      <c r="A143" s="49">
        <v>45461</v>
      </c>
      <c r="B143" s="50">
        <v>65105.1</v>
      </c>
      <c r="C143" s="50">
        <v>65320</v>
      </c>
      <c r="D143" s="50" t="s">
        <v>117</v>
      </c>
      <c r="E143" s="30">
        <f t="shared" si="2"/>
        <v>0.32899571341090245</v>
      </c>
    </row>
    <row r="144" spans="1:5" x14ac:dyDescent="0.6">
      <c r="A144" s="49">
        <v>45460</v>
      </c>
      <c r="B144" s="50">
        <v>66451.8</v>
      </c>
      <c r="C144" s="50">
        <v>66682.600000000006</v>
      </c>
      <c r="D144" s="50" t="s">
        <v>117</v>
      </c>
      <c r="E144" s="30">
        <f t="shared" si="2"/>
        <v>0.3461172779705694</v>
      </c>
    </row>
    <row r="145" spans="1:5" x14ac:dyDescent="0.6">
      <c r="A145" s="49">
        <v>45459</v>
      </c>
      <c r="B145" s="50">
        <v>66629.2</v>
      </c>
      <c r="C145" s="50">
        <v>66863.199999999997</v>
      </c>
      <c r="D145" s="50" t="s">
        <v>117</v>
      </c>
      <c r="E145" s="30">
        <f t="shared" si="2"/>
        <v>0.34996829347084796</v>
      </c>
    </row>
    <row r="146" spans="1:5" x14ac:dyDescent="0.6">
      <c r="A146" s="49">
        <v>45458</v>
      </c>
      <c r="B146" s="50">
        <v>66158.3</v>
      </c>
      <c r="C146" s="50">
        <v>66369.100000000006</v>
      </c>
      <c r="D146" s="50" t="s">
        <v>117</v>
      </c>
      <c r="E146" s="30">
        <f t="shared" si="2"/>
        <v>0.317617686543893</v>
      </c>
    </row>
    <row r="147" spans="1:5" x14ac:dyDescent="0.6">
      <c r="A147" s="49">
        <v>45457</v>
      </c>
      <c r="B147" s="50">
        <v>65991.199999999997</v>
      </c>
      <c r="C147" s="50">
        <v>66232.5</v>
      </c>
      <c r="D147" s="50" t="s">
        <v>117</v>
      </c>
      <c r="E147" s="30">
        <f t="shared" si="2"/>
        <v>0.36432265126637664</v>
      </c>
    </row>
    <row r="148" spans="1:5" x14ac:dyDescent="0.6">
      <c r="A148" s="49">
        <v>45456</v>
      </c>
      <c r="B148" s="50">
        <v>66747.399999999994</v>
      </c>
      <c r="C148" s="50">
        <v>67047.8</v>
      </c>
      <c r="D148" s="50" t="s">
        <v>117</v>
      </c>
      <c r="E148" s="30">
        <f t="shared" si="2"/>
        <v>0.44803856353229893</v>
      </c>
    </row>
    <row r="149" spans="1:5" x14ac:dyDescent="0.6">
      <c r="A149" s="49">
        <v>45455</v>
      </c>
      <c r="B149" s="50">
        <v>68242.100000000006</v>
      </c>
      <c r="C149" s="50">
        <v>68558.5</v>
      </c>
      <c r="D149" s="50" t="s">
        <v>117</v>
      </c>
      <c r="E149" s="30">
        <f t="shared" si="2"/>
        <v>0.46150367933953368</v>
      </c>
    </row>
    <row r="150" spans="1:5" x14ac:dyDescent="0.6">
      <c r="A150" s="49">
        <v>45454</v>
      </c>
      <c r="B150" s="50">
        <v>67301.399999999994</v>
      </c>
      <c r="C150" s="50">
        <v>67621.7</v>
      </c>
      <c r="D150" s="50" t="s">
        <v>117</v>
      </c>
      <c r="E150" s="30">
        <f t="shared" si="2"/>
        <v>0.47366451893401512</v>
      </c>
    </row>
    <row r="151" spans="1:5" x14ac:dyDescent="0.6">
      <c r="A151" s="49">
        <v>45453</v>
      </c>
      <c r="B151" s="50">
        <v>69528.2</v>
      </c>
      <c r="C151" s="50">
        <v>69895.899999999994</v>
      </c>
      <c r="D151" s="50" t="s">
        <v>117</v>
      </c>
      <c r="E151" s="30">
        <f t="shared" si="2"/>
        <v>0.52606805263255374</v>
      </c>
    </row>
    <row r="152" spans="1:5" x14ac:dyDescent="0.6">
      <c r="A152" s="49">
        <v>45452</v>
      </c>
      <c r="B152" s="50">
        <v>69662.3</v>
      </c>
      <c r="C152" s="50">
        <v>70047.899999999994</v>
      </c>
      <c r="D152" s="50" t="s">
        <v>117</v>
      </c>
      <c r="E152" s="30">
        <f t="shared" si="2"/>
        <v>0.55048045694444991</v>
      </c>
    </row>
    <row r="153" spans="1:5" x14ac:dyDescent="0.6">
      <c r="A153" s="49">
        <v>45451</v>
      </c>
      <c r="B153" s="50">
        <v>69300.399999999994</v>
      </c>
      <c r="C153" s="50">
        <v>69708.399999999994</v>
      </c>
      <c r="D153" s="50" t="s">
        <v>117</v>
      </c>
      <c r="E153" s="30">
        <f t="shared" si="2"/>
        <v>0.58529531591601591</v>
      </c>
    </row>
    <row r="154" spans="1:5" x14ac:dyDescent="0.6">
      <c r="A154" s="49">
        <v>45450</v>
      </c>
      <c r="B154" s="50">
        <v>69336.100000000006</v>
      </c>
      <c r="C154" s="50">
        <v>69720.100000000006</v>
      </c>
      <c r="D154" s="50" t="s">
        <v>117</v>
      </c>
      <c r="E154" s="30">
        <f t="shared" si="2"/>
        <v>0.55077373669859908</v>
      </c>
    </row>
    <row r="155" spans="1:5" x14ac:dyDescent="0.6">
      <c r="A155" s="49">
        <v>45449</v>
      </c>
      <c r="B155" s="50">
        <v>70794.2</v>
      </c>
      <c r="C155" s="50">
        <v>71255.600000000006</v>
      </c>
      <c r="D155" s="50" t="s">
        <v>117</v>
      </c>
      <c r="E155" s="30">
        <f t="shared" si="2"/>
        <v>0.64752805393542223</v>
      </c>
    </row>
    <row r="156" spans="1:5" x14ac:dyDescent="0.6">
      <c r="A156" s="49">
        <v>45448</v>
      </c>
      <c r="B156" s="50">
        <v>71140.3</v>
      </c>
      <c r="C156" s="50">
        <v>71551.100000000006</v>
      </c>
      <c r="D156" s="50" t="s">
        <v>117</v>
      </c>
      <c r="E156" s="30">
        <f t="shared" si="2"/>
        <v>0.57413512860040294</v>
      </c>
    </row>
    <row r="157" spans="1:5" x14ac:dyDescent="0.6">
      <c r="A157" s="49">
        <v>45447</v>
      </c>
      <c r="B157" s="50">
        <v>70588</v>
      </c>
      <c r="C157" s="50">
        <v>71084.3</v>
      </c>
      <c r="D157" s="50" t="s">
        <v>117</v>
      </c>
      <c r="E157" s="30">
        <f t="shared" si="2"/>
        <v>0.69818511260574123</v>
      </c>
    </row>
    <row r="158" spans="1:5" x14ac:dyDescent="0.6">
      <c r="A158" s="49">
        <v>45446</v>
      </c>
      <c r="B158" s="50">
        <v>68812.600000000006</v>
      </c>
      <c r="C158" s="50">
        <v>69371.100000000006</v>
      </c>
      <c r="D158" s="50" t="s">
        <v>117</v>
      </c>
      <c r="E158" s="30">
        <f t="shared" si="2"/>
        <v>0.80509030417565808</v>
      </c>
    </row>
    <row r="159" spans="1:5" x14ac:dyDescent="0.6">
      <c r="A159" s="49">
        <v>45445</v>
      </c>
      <c r="B159" s="50">
        <v>67737.399999999994</v>
      </c>
      <c r="C159" s="50">
        <v>68350</v>
      </c>
      <c r="D159" s="50" t="s">
        <v>117</v>
      </c>
      <c r="E159" s="30">
        <f t="shared" si="2"/>
        <v>0.89626920263351251</v>
      </c>
    </row>
    <row r="160" spans="1:5" x14ac:dyDescent="0.6">
      <c r="A160" s="49">
        <v>45444</v>
      </c>
      <c r="B160" s="50">
        <v>67727.399999999994</v>
      </c>
      <c r="C160" s="50">
        <v>68348.600000000006</v>
      </c>
      <c r="D160" s="50" t="s">
        <v>117</v>
      </c>
      <c r="E160" s="30">
        <f t="shared" si="2"/>
        <v>0.9088701158473057</v>
      </c>
    </row>
    <row r="161" spans="1:5" x14ac:dyDescent="0.6">
      <c r="A161" s="49">
        <v>45443</v>
      </c>
      <c r="B161" s="50">
        <v>67495</v>
      </c>
      <c r="C161" s="50">
        <v>68063.399999999994</v>
      </c>
      <c r="D161" s="50" t="s">
        <v>117</v>
      </c>
      <c r="E161" s="30">
        <f t="shared" si="2"/>
        <v>0.83510374151158229</v>
      </c>
    </row>
    <row r="162" spans="1:5" x14ac:dyDescent="0.6">
      <c r="A162" s="49">
        <v>45442</v>
      </c>
      <c r="B162" s="50">
        <v>68344.3</v>
      </c>
      <c r="C162" s="50">
        <v>68885</v>
      </c>
      <c r="D162" s="50" t="s">
        <v>117</v>
      </c>
      <c r="E162" s="30">
        <f t="shared" si="2"/>
        <v>0.78493140741815648</v>
      </c>
    </row>
    <row r="163" spans="1:5" x14ac:dyDescent="0.6">
      <c r="A163" s="49">
        <v>45441</v>
      </c>
      <c r="B163" s="50">
        <v>67583.899999999994</v>
      </c>
      <c r="C163" s="50">
        <v>68233.8</v>
      </c>
      <c r="D163" s="50" t="s">
        <v>117</v>
      </c>
      <c r="E163" s="30">
        <f t="shared" si="2"/>
        <v>0.95246051077326577</v>
      </c>
    </row>
    <row r="164" spans="1:5" x14ac:dyDescent="0.6">
      <c r="A164" s="49">
        <v>45440</v>
      </c>
      <c r="B164" s="50">
        <v>68372.399999999994</v>
      </c>
      <c r="C164" s="50">
        <v>69147.3</v>
      </c>
      <c r="D164" s="50" t="s">
        <v>117</v>
      </c>
      <c r="E164" s="30">
        <f t="shared" si="2"/>
        <v>1.1206511317144829</v>
      </c>
    </row>
    <row r="165" spans="1:5" x14ac:dyDescent="0.6">
      <c r="A165" s="49">
        <v>45439</v>
      </c>
      <c r="B165" s="50">
        <v>69414.5</v>
      </c>
      <c r="C165" s="50">
        <v>70193.100000000006</v>
      </c>
      <c r="D165" s="50" t="s">
        <v>117</v>
      </c>
      <c r="E165" s="30">
        <f t="shared" si="2"/>
        <v>1.1092258355878366</v>
      </c>
    </row>
    <row r="166" spans="1:5" x14ac:dyDescent="0.6">
      <c r="A166" s="49">
        <v>45438</v>
      </c>
      <c r="B166" s="50">
        <v>68489.5</v>
      </c>
      <c r="C166" s="50">
        <v>69184.7</v>
      </c>
      <c r="D166" s="50" t="s">
        <v>117</v>
      </c>
      <c r="E166" s="30">
        <f t="shared" si="2"/>
        <v>1.0048464472636249</v>
      </c>
    </row>
    <row r="167" spans="1:5" x14ac:dyDescent="0.6">
      <c r="A167" s="49">
        <v>45437</v>
      </c>
      <c r="B167" s="50">
        <v>69290.2</v>
      </c>
      <c r="C167" s="50">
        <v>70010.399999999994</v>
      </c>
      <c r="D167" s="50" t="s">
        <v>117</v>
      </c>
      <c r="E167" s="30">
        <f t="shared" si="2"/>
        <v>1.0287043067887016</v>
      </c>
    </row>
    <row r="168" spans="1:5" x14ac:dyDescent="0.6">
      <c r="A168" s="49">
        <v>45436</v>
      </c>
      <c r="B168" s="50">
        <v>68560</v>
      </c>
      <c r="C168" s="50">
        <v>69340.899999999994</v>
      </c>
      <c r="D168" s="50" t="s">
        <v>117</v>
      </c>
      <c r="E168" s="30">
        <f t="shared" si="2"/>
        <v>1.1261751722287918</v>
      </c>
    </row>
    <row r="169" spans="1:5" x14ac:dyDescent="0.6">
      <c r="A169" s="49">
        <v>45435</v>
      </c>
      <c r="B169" s="50">
        <v>67968.2</v>
      </c>
      <c r="C169" s="50">
        <v>68811.899999999994</v>
      </c>
      <c r="D169" s="50" t="s">
        <v>117</v>
      </c>
      <c r="E169" s="30">
        <f t="shared" si="2"/>
        <v>1.2260960676859631</v>
      </c>
    </row>
    <row r="170" spans="1:5" x14ac:dyDescent="0.6">
      <c r="A170" s="49">
        <v>45434</v>
      </c>
      <c r="B170" s="50">
        <v>69170.8</v>
      </c>
      <c r="C170" s="50">
        <v>70070.600000000006</v>
      </c>
      <c r="D170" s="50" t="s">
        <v>117</v>
      </c>
      <c r="E170" s="30">
        <f t="shared" si="2"/>
        <v>1.2841334311394548</v>
      </c>
    </row>
    <row r="171" spans="1:5" x14ac:dyDescent="0.6">
      <c r="A171" s="49">
        <v>45433</v>
      </c>
      <c r="B171" s="50">
        <v>70150.3</v>
      </c>
      <c r="C171" s="50">
        <v>71075</v>
      </c>
      <c r="D171" s="50" t="s">
        <v>117</v>
      </c>
      <c r="E171" s="30">
        <f t="shared" si="2"/>
        <v>1.3010200492437525</v>
      </c>
    </row>
    <row r="172" spans="1:5" x14ac:dyDescent="0.6">
      <c r="A172" s="49">
        <v>45432</v>
      </c>
      <c r="B172" s="50">
        <v>71497.899999999994</v>
      </c>
      <c r="C172" s="50">
        <v>72258.3</v>
      </c>
      <c r="D172" s="50" t="s">
        <v>117</v>
      </c>
      <c r="E172" s="30">
        <f t="shared" si="2"/>
        <v>1.0523358562269092</v>
      </c>
    </row>
    <row r="173" spans="1:5" x14ac:dyDescent="0.6">
      <c r="A173" s="49">
        <v>45431</v>
      </c>
      <c r="B173" s="50">
        <v>66235.3</v>
      </c>
      <c r="C173" s="50">
        <v>66969.600000000006</v>
      </c>
      <c r="D173" s="50" t="s">
        <v>117</v>
      </c>
      <c r="E173" s="30">
        <f t="shared" si="2"/>
        <v>1.096467650993888</v>
      </c>
    </row>
    <row r="174" spans="1:5" x14ac:dyDescent="0.6">
      <c r="A174" s="49">
        <v>45430</v>
      </c>
      <c r="B174" s="50">
        <v>66910</v>
      </c>
      <c r="C174" s="50">
        <v>67683.399999999994</v>
      </c>
      <c r="D174" s="50" t="s">
        <v>117</v>
      </c>
      <c r="E174" s="30">
        <f t="shared" si="2"/>
        <v>1.142673092663776</v>
      </c>
    </row>
    <row r="175" spans="1:5" x14ac:dyDescent="0.6">
      <c r="A175" s="49">
        <v>45429</v>
      </c>
      <c r="B175" s="50">
        <v>67033.2</v>
      </c>
      <c r="C175" s="50">
        <v>67808.3</v>
      </c>
      <c r="D175" s="50" t="s">
        <v>117</v>
      </c>
      <c r="E175" s="30">
        <f t="shared" si="2"/>
        <v>1.143075405223263</v>
      </c>
    </row>
    <row r="176" spans="1:5" x14ac:dyDescent="0.6">
      <c r="A176" s="49">
        <v>45428</v>
      </c>
      <c r="B176" s="50">
        <v>65212</v>
      </c>
      <c r="C176" s="50">
        <v>65926.3</v>
      </c>
      <c r="D176" s="50" t="s">
        <v>117</v>
      </c>
      <c r="E176" s="30">
        <f t="shared" si="2"/>
        <v>1.0834826161941484</v>
      </c>
    </row>
    <row r="177" spans="1:5" x14ac:dyDescent="0.6">
      <c r="A177" s="49">
        <v>45427</v>
      </c>
      <c r="B177" s="50">
        <v>66208.399999999994</v>
      </c>
      <c r="C177" s="50">
        <v>66972.800000000003</v>
      </c>
      <c r="D177" s="50" t="s">
        <v>117</v>
      </c>
      <c r="E177" s="30">
        <f t="shared" si="2"/>
        <v>1.1413588800229477</v>
      </c>
    </row>
    <row r="178" spans="1:5" x14ac:dyDescent="0.6">
      <c r="A178" s="49">
        <v>45426</v>
      </c>
      <c r="B178" s="50">
        <v>61524.1</v>
      </c>
      <c r="C178" s="50">
        <v>62204.800000000003</v>
      </c>
      <c r="D178" s="50" t="s">
        <v>117</v>
      </c>
      <c r="E178" s="30">
        <f t="shared" si="2"/>
        <v>1.0942885436493717</v>
      </c>
    </row>
    <row r="179" spans="1:5" x14ac:dyDescent="0.6">
      <c r="A179" s="49">
        <v>45425</v>
      </c>
      <c r="B179" s="50">
        <v>62905.7</v>
      </c>
      <c r="C179" s="50">
        <v>63602.2</v>
      </c>
      <c r="D179" s="50" t="s">
        <v>117</v>
      </c>
      <c r="E179" s="30">
        <f t="shared" si="2"/>
        <v>1.095087905764266</v>
      </c>
    </row>
    <row r="180" spans="1:5" x14ac:dyDescent="0.6">
      <c r="A180" s="49">
        <v>45424</v>
      </c>
      <c r="B180" s="50">
        <v>61421.4</v>
      </c>
      <c r="C180" s="50">
        <v>62125</v>
      </c>
      <c r="D180" s="50" t="s">
        <v>117</v>
      </c>
      <c r="E180" s="30">
        <f t="shared" si="2"/>
        <v>1.1325553319919495</v>
      </c>
    </row>
    <row r="181" spans="1:5" x14ac:dyDescent="0.6">
      <c r="A181" s="49">
        <v>45423</v>
      </c>
      <c r="B181" s="50">
        <v>60782.3</v>
      </c>
      <c r="C181" s="50">
        <v>61447.5</v>
      </c>
      <c r="D181" s="50" t="s">
        <v>117</v>
      </c>
      <c r="E181" s="30">
        <f t="shared" si="2"/>
        <v>1.0825501444322343</v>
      </c>
    </row>
    <row r="182" spans="1:5" x14ac:dyDescent="0.6">
      <c r="A182" s="49">
        <v>45422</v>
      </c>
      <c r="B182" s="50">
        <v>60760</v>
      </c>
      <c r="C182" s="50">
        <v>61412</v>
      </c>
      <c r="D182" s="50" t="s">
        <v>117</v>
      </c>
      <c r="E182" s="30">
        <f t="shared" si="2"/>
        <v>1.0616817560085976</v>
      </c>
    </row>
    <row r="183" spans="1:5" x14ac:dyDescent="0.6">
      <c r="A183" s="49">
        <v>45421</v>
      </c>
      <c r="B183" s="50">
        <v>63034.2</v>
      </c>
      <c r="C183" s="50">
        <v>63814.400000000001</v>
      </c>
      <c r="D183" s="50" t="s">
        <v>117</v>
      </c>
      <c r="E183" s="30">
        <f t="shared" si="2"/>
        <v>1.2226080633838199</v>
      </c>
    </row>
    <row r="184" spans="1:5" x14ac:dyDescent="0.6">
      <c r="A184" s="49">
        <v>45420</v>
      </c>
      <c r="B184" s="50">
        <v>61138</v>
      </c>
      <c r="C184" s="50">
        <v>61793.1</v>
      </c>
      <c r="D184" s="50" t="s">
        <v>117</v>
      </c>
      <c r="E184" s="30">
        <f t="shared" si="2"/>
        <v>1.0601507288030518</v>
      </c>
    </row>
    <row r="185" spans="1:5" x14ac:dyDescent="0.6">
      <c r="A185" s="49">
        <v>45419</v>
      </c>
      <c r="B185" s="50">
        <v>62296.1</v>
      </c>
      <c r="C185" s="50">
        <v>63019.4</v>
      </c>
      <c r="D185" s="50" t="s">
        <v>117</v>
      </c>
      <c r="E185" s="30">
        <f t="shared" si="2"/>
        <v>1.1477418064913389</v>
      </c>
    </row>
    <row r="186" spans="1:5" x14ac:dyDescent="0.6">
      <c r="A186" s="49">
        <v>45418</v>
      </c>
      <c r="B186" s="50">
        <v>63136</v>
      </c>
      <c r="C186" s="50">
        <v>63962</v>
      </c>
      <c r="D186" s="50" t="s">
        <v>117</v>
      </c>
      <c r="E186" s="30">
        <f t="shared" si="2"/>
        <v>1.2913917638597918</v>
      </c>
    </row>
    <row r="187" spans="1:5" x14ac:dyDescent="0.6">
      <c r="A187" s="49">
        <v>45417</v>
      </c>
      <c r="B187" s="50">
        <v>64016.2</v>
      </c>
      <c r="C187" s="50">
        <v>64826</v>
      </c>
      <c r="D187" s="50" t="s">
        <v>117</v>
      </c>
      <c r="E187" s="30">
        <f t="shared" si="2"/>
        <v>1.2491901397587433</v>
      </c>
    </row>
    <row r="188" spans="1:5" x14ac:dyDescent="0.6">
      <c r="A188" s="49">
        <v>45416</v>
      </c>
      <c r="B188" s="50">
        <v>63880</v>
      </c>
      <c r="C188" s="50">
        <v>64729.2</v>
      </c>
      <c r="D188" s="50" t="s">
        <v>117</v>
      </c>
      <c r="E188" s="30">
        <f t="shared" si="2"/>
        <v>1.3119272291330606</v>
      </c>
    </row>
    <row r="189" spans="1:5" x14ac:dyDescent="0.6">
      <c r="A189" s="49">
        <v>45415</v>
      </c>
      <c r="B189" s="50">
        <v>62880</v>
      </c>
      <c r="C189" s="50">
        <v>63674.400000000001</v>
      </c>
      <c r="D189" s="50" t="s">
        <v>117</v>
      </c>
      <c r="E189" s="30">
        <f t="shared" si="2"/>
        <v>1.2475971505031873</v>
      </c>
    </row>
    <row r="190" spans="1:5" x14ac:dyDescent="0.6">
      <c r="A190" s="49">
        <v>45414</v>
      </c>
      <c r="B190" s="50">
        <v>59036</v>
      </c>
      <c r="C190" s="50">
        <v>59612.9</v>
      </c>
      <c r="D190" s="50" t="s">
        <v>117</v>
      </c>
      <c r="E190" s="30">
        <f t="shared" si="2"/>
        <v>0.96774355886058461</v>
      </c>
    </row>
    <row r="191" spans="1:5" x14ac:dyDescent="0.6">
      <c r="A191" s="49">
        <v>45413</v>
      </c>
      <c r="B191" s="50">
        <v>58235.5</v>
      </c>
      <c r="C191" s="50">
        <v>58794</v>
      </c>
      <c r="D191" s="50" t="s">
        <v>117</v>
      </c>
      <c r="E191" s="30">
        <f t="shared" si="2"/>
        <v>0.94992686328536935</v>
      </c>
    </row>
    <row r="192" spans="1:5" x14ac:dyDescent="0.6">
      <c r="A192" s="49">
        <v>45412</v>
      </c>
      <c r="B192" s="50">
        <v>60604</v>
      </c>
      <c r="C192" s="50">
        <v>61335.3</v>
      </c>
      <c r="D192" s="50" t="s">
        <v>117</v>
      </c>
      <c r="E192" s="30">
        <f t="shared" si="2"/>
        <v>1.1922987252039248</v>
      </c>
    </row>
    <row r="193" spans="1:5" x14ac:dyDescent="0.6">
      <c r="A193" s="49">
        <v>45411</v>
      </c>
      <c r="B193" s="50">
        <v>63838.1</v>
      </c>
      <c r="C193" s="50">
        <v>64711.8</v>
      </c>
      <c r="D193" s="50" t="s">
        <v>117</v>
      </c>
      <c r="E193" s="30">
        <f t="shared" si="2"/>
        <v>1.3501401599090186</v>
      </c>
    </row>
    <row r="194" spans="1:5" x14ac:dyDescent="0.6">
      <c r="A194" s="49">
        <v>45410</v>
      </c>
      <c r="B194" s="50">
        <v>63064.2</v>
      </c>
      <c r="C194" s="50">
        <v>63935</v>
      </c>
      <c r="D194" s="50" t="s">
        <v>117</v>
      </c>
      <c r="E194" s="30">
        <f t="shared" si="2"/>
        <v>1.3620082896691998</v>
      </c>
    </row>
    <row r="195" spans="1:5" x14ac:dyDescent="0.6">
      <c r="A195" s="49">
        <v>45409</v>
      </c>
      <c r="B195" s="50">
        <v>63380.2</v>
      </c>
      <c r="C195" s="50">
        <v>64317.7</v>
      </c>
      <c r="D195" s="50" t="s">
        <v>117</v>
      </c>
      <c r="E195" s="30">
        <f t="shared" ref="E195:E258" si="3">(C195-B195)/C195*100</f>
        <v>1.4576080923291723</v>
      </c>
    </row>
    <row r="196" spans="1:5" x14ac:dyDescent="0.6">
      <c r="A196" s="49">
        <v>45408</v>
      </c>
      <c r="B196" s="50">
        <v>63726</v>
      </c>
      <c r="C196" s="50">
        <v>64624.2</v>
      </c>
      <c r="D196" s="50" t="s">
        <v>117</v>
      </c>
      <c r="E196" s="30">
        <f t="shared" si="3"/>
        <v>1.3898818089817702</v>
      </c>
    </row>
    <row r="197" spans="1:5" x14ac:dyDescent="0.6">
      <c r="A197" s="49">
        <v>45407</v>
      </c>
      <c r="B197" s="50">
        <v>64455.7</v>
      </c>
      <c r="C197" s="50">
        <v>65485.9</v>
      </c>
      <c r="D197" s="50" t="s">
        <v>117</v>
      </c>
      <c r="E197" s="30">
        <f t="shared" si="3"/>
        <v>1.5731630778534071</v>
      </c>
    </row>
    <row r="198" spans="1:5" x14ac:dyDescent="0.6">
      <c r="A198" s="49">
        <v>45406</v>
      </c>
      <c r="B198" s="50">
        <v>64238</v>
      </c>
      <c r="C198" s="50">
        <v>65479.199999999997</v>
      </c>
      <c r="D198" s="50" t="s">
        <v>117</v>
      </c>
      <c r="E198" s="30">
        <f t="shared" si="3"/>
        <v>1.8955637820865205</v>
      </c>
    </row>
    <row r="199" spans="1:5" x14ac:dyDescent="0.6">
      <c r="A199" s="49">
        <v>45405</v>
      </c>
      <c r="B199" s="50">
        <v>66402.100000000006</v>
      </c>
      <c r="C199" s="50">
        <v>67650.8</v>
      </c>
      <c r="D199" s="50" t="s">
        <v>117</v>
      </c>
      <c r="E199" s="30">
        <f t="shared" si="3"/>
        <v>1.8458022669354937</v>
      </c>
    </row>
    <row r="200" spans="1:5" x14ac:dyDescent="0.6">
      <c r="A200" s="49">
        <v>45404</v>
      </c>
      <c r="B200" s="50">
        <v>66800</v>
      </c>
      <c r="C200" s="50">
        <v>68111.8</v>
      </c>
      <c r="D200" s="50" t="s">
        <v>117</v>
      </c>
      <c r="E200" s="30">
        <f t="shared" si="3"/>
        <v>1.9259511567746013</v>
      </c>
    </row>
    <row r="201" spans="1:5" x14ac:dyDescent="0.6">
      <c r="A201" s="49">
        <v>45403</v>
      </c>
      <c r="B201" s="50">
        <v>64931.9</v>
      </c>
      <c r="C201" s="50">
        <v>66098</v>
      </c>
      <c r="D201" s="50" t="s">
        <v>117</v>
      </c>
      <c r="E201" s="30">
        <f t="shared" si="3"/>
        <v>1.7641986141789443</v>
      </c>
    </row>
    <row r="202" spans="1:5" x14ac:dyDescent="0.6">
      <c r="A202" s="49">
        <v>45402</v>
      </c>
      <c r="B202" s="50">
        <v>64926.3</v>
      </c>
      <c r="C202" s="50">
        <v>66099</v>
      </c>
      <c r="D202" s="50" t="s">
        <v>117</v>
      </c>
      <c r="E202" s="30">
        <f t="shared" si="3"/>
        <v>1.7741569463985796</v>
      </c>
    </row>
    <row r="203" spans="1:5" x14ac:dyDescent="0.6">
      <c r="A203" s="49">
        <v>45401</v>
      </c>
      <c r="B203" s="50">
        <v>63822.1</v>
      </c>
      <c r="C203" s="50">
        <v>64678.8</v>
      </c>
      <c r="D203" s="50" t="s">
        <v>117</v>
      </c>
      <c r="E203" s="30">
        <f t="shared" si="3"/>
        <v>1.3245452915020135</v>
      </c>
    </row>
    <row r="204" spans="1:5" x14ac:dyDescent="0.6">
      <c r="A204" s="49">
        <v>45400</v>
      </c>
      <c r="B204" s="50">
        <v>63472.4</v>
      </c>
      <c r="C204" s="50">
        <v>64776.9</v>
      </c>
      <c r="D204" s="50" t="s">
        <v>117</v>
      </c>
      <c r="E204" s="30">
        <f t="shared" si="3"/>
        <v>2.0138351788986508</v>
      </c>
    </row>
    <row r="205" spans="1:5" x14ac:dyDescent="0.6">
      <c r="A205" s="49">
        <v>45399</v>
      </c>
      <c r="B205" s="50">
        <v>61244.3</v>
      </c>
      <c r="C205" s="50">
        <v>62365.4</v>
      </c>
      <c r="D205" s="50" t="s">
        <v>117</v>
      </c>
      <c r="E205" s="30">
        <f t="shared" si="3"/>
        <v>1.7976313789376777</v>
      </c>
    </row>
    <row r="206" spans="1:5" x14ac:dyDescent="0.6">
      <c r="A206" s="49">
        <v>45398</v>
      </c>
      <c r="B206" s="50">
        <v>63808.1</v>
      </c>
      <c r="C206" s="50">
        <v>65168.1</v>
      </c>
      <c r="D206" s="50" t="s">
        <v>117</v>
      </c>
      <c r="E206" s="30">
        <f t="shared" si="3"/>
        <v>2.086910620380217</v>
      </c>
    </row>
    <row r="207" spans="1:5" x14ac:dyDescent="0.6">
      <c r="A207" s="49">
        <v>45397</v>
      </c>
      <c r="B207" s="50">
        <v>63413.9</v>
      </c>
      <c r="C207" s="50">
        <v>64835.1</v>
      </c>
      <c r="D207" s="50" t="s">
        <v>117</v>
      </c>
      <c r="E207" s="30">
        <f t="shared" si="3"/>
        <v>2.1920225310055774</v>
      </c>
    </row>
    <row r="208" spans="1:5" x14ac:dyDescent="0.6">
      <c r="A208" s="49">
        <v>45396</v>
      </c>
      <c r="B208" s="50">
        <v>65664.2</v>
      </c>
      <c r="C208" s="50">
        <v>67290.2</v>
      </c>
      <c r="D208" s="50" t="s">
        <v>117</v>
      </c>
      <c r="E208" s="30">
        <f t="shared" si="3"/>
        <v>2.4163994162597229</v>
      </c>
    </row>
    <row r="209" spans="1:5" x14ac:dyDescent="0.6">
      <c r="A209" s="49">
        <v>45395</v>
      </c>
      <c r="B209" s="50">
        <v>63964</v>
      </c>
      <c r="C209" s="50">
        <v>65228.800000000003</v>
      </c>
      <c r="D209" s="50" t="s">
        <v>117</v>
      </c>
      <c r="E209" s="30">
        <f t="shared" si="3"/>
        <v>1.9390208006279479</v>
      </c>
    </row>
    <row r="210" spans="1:5" x14ac:dyDescent="0.6">
      <c r="A210" s="49">
        <v>45394</v>
      </c>
      <c r="B210" s="50">
        <v>67120.5</v>
      </c>
      <c r="C210" s="50">
        <v>69075.5</v>
      </c>
      <c r="D210" s="50" t="s">
        <v>117</v>
      </c>
      <c r="E210" s="30">
        <f t="shared" si="3"/>
        <v>2.8302364803729252</v>
      </c>
    </row>
    <row r="211" spans="1:5" x14ac:dyDescent="0.6">
      <c r="A211" s="49">
        <v>45393</v>
      </c>
      <c r="B211" s="50">
        <v>70012.5</v>
      </c>
      <c r="C211" s="50">
        <v>72784.100000000006</v>
      </c>
      <c r="D211" s="50" t="s">
        <v>117</v>
      </c>
      <c r="E211" s="30">
        <f t="shared" si="3"/>
        <v>3.8079745438907748</v>
      </c>
    </row>
    <row r="212" spans="1:5" x14ac:dyDescent="0.6">
      <c r="A212" s="49">
        <v>45392</v>
      </c>
      <c r="B212" s="50">
        <v>70615.899999999994</v>
      </c>
      <c r="C212" s="50">
        <v>73535.3</v>
      </c>
      <c r="D212" s="50" t="s">
        <v>117</v>
      </c>
      <c r="E212" s="30">
        <f t="shared" si="3"/>
        <v>3.970066077108557</v>
      </c>
    </row>
    <row r="213" spans="1:5" x14ac:dyDescent="0.6">
      <c r="A213" s="49">
        <v>45391</v>
      </c>
      <c r="B213" s="50">
        <v>69132</v>
      </c>
      <c r="C213" s="50">
        <v>71944</v>
      </c>
      <c r="D213" s="50" t="s">
        <v>117</v>
      </c>
      <c r="E213" s="30">
        <f t="shared" si="3"/>
        <v>3.9085955743355947</v>
      </c>
    </row>
    <row r="214" spans="1:5" x14ac:dyDescent="0.6">
      <c r="A214" s="49">
        <v>45390</v>
      </c>
      <c r="B214" s="50">
        <v>71636</v>
      </c>
      <c r="C214" s="50">
        <v>75057.899999999994</v>
      </c>
      <c r="D214" s="50" t="s">
        <v>117</v>
      </c>
      <c r="E214" s="30">
        <f t="shared" si="3"/>
        <v>4.5590137746992578</v>
      </c>
    </row>
    <row r="215" spans="1:5" x14ac:dyDescent="0.6">
      <c r="A215" s="49">
        <v>45389</v>
      </c>
      <c r="B215" s="50">
        <v>69345.899999999994</v>
      </c>
      <c r="C215" s="50">
        <v>72121.3</v>
      </c>
      <c r="D215" s="50" t="s">
        <v>117</v>
      </c>
      <c r="E215" s="30">
        <f t="shared" si="3"/>
        <v>3.8482390084482789</v>
      </c>
    </row>
    <row r="216" spans="1:5" x14ac:dyDescent="0.6">
      <c r="A216" s="49">
        <v>45388</v>
      </c>
      <c r="B216" s="50">
        <v>68930</v>
      </c>
      <c r="C216" s="50">
        <v>71667.899999999994</v>
      </c>
      <c r="D216" s="50" t="s">
        <v>117</v>
      </c>
      <c r="E216" s="30">
        <f t="shared" si="3"/>
        <v>3.820259837388837</v>
      </c>
    </row>
    <row r="217" spans="1:5" x14ac:dyDescent="0.6">
      <c r="A217" s="49">
        <v>45387</v>
      </c>
      <c r="B217" s="50">
        <v>67826</v>
      </c>
      <c r="C217" s="50">
        <v>70941.600000000006</v>
      </c>
      <c r="D217" s="50" t="s">
        <v>117</v>
      </c>
      <c r="E217" s="30">
        <f t="shared" si="3"/>
        <v>4.3917814089335527</v>
      </c>
    </row>
    <row r="218" spans="1:5" x14ac:dyDescent="0.6">
      <c r="A218" s="49">
        <v>45386</v>
      </c>
      <c r="B218" s="50">
        <v>68478.600000000006</v>
      </c>
      <c r="C218" s="50">
        <v>71785</v>
      </c>
      <c r="D218" s="50" t="s">
        <v>117</v>
      </c>
      <c r="E218" s="30">
        <f t="shared" si="3"/>
        <v>4.6059761788674436</v>
      </c>
    </row>
    <row r="219" spans="1:5" x14ac:dyDescent="0.6">
      <c r="A219" s="49">
        <v>45385</v>
      </c>
      <c r="B219" s="50">
        <v>65930.600000000006</v>
      </c>
      <c r="C219" s="50">
        <v>68701</v>
      </c>
      <c r="D219" s="50" t="s">
        <v>117</v>
      </c>
      <c r="E219" s="30">
        <f t="shared" si="3"/>
        <v>4.0325468333794179</v>
      </c>
    </row>
    <row r="220" spans="1:5" x14ac:dyDescent="0.6">
      <c r="A220" s="49">
        <v>45384</v>
      </c>
      <c r="B220" s="50">
        <v>65490</v>
      </c>
      <c r="C220" s="50">
        <v>69280</v>
      </c>
      <c r="D220" s="50" t="s">
        <v>117</v>
      </c>
      <c r="E220" s="30">
        <f t="shared" si="3"/>
        <v>5.4705542725173206</v>
      </c>
    </row>
    <row r="221" spans="1:5" x14ac:dyDescent="0.6">
      <c r="A221" s="49">
        <v>45383</v>
      </c>
      <c r="B221" s="50">
        <v>69716</v>
      </c>
      <c r="C221" s="50">
        <v>74578.899999999994</v>
      </c>
      <c r="D221" s="50" t="s">
        <v>117</v>
      </c>
      <c r="E221" s="30">
        <f t="shared" si="3"/>
        <v>6.52047697136857</v>
      </c>
    </row>
    <row r="222" spans="1:5" x14ac:dyDescent="0.6">
      <c r="A222" s="49">
        <v>45382</v>
      </c>
      <c r="B222" s="50">
        <v>71384.899999999994</v>
      </c>
      <c r="C222" s="50">
        <v>77730.3</v>
      </c>
      <c r="D222" s="50" t="s">
        <v>117</v>
      </c>
      <c r="E222" s="30">
        <f t="shared" si="3"/>
        <v>8.1633545734417705</v>
      </c>
    </row>
    <row r="223" spans="1:5" x14ac:dyDescent="0.6">
      <c r="A223" s="49">
        <v>45381</v>
      </c>
      <c r="B223" s="50">
        <v>69659.899999999994</v>
      </c>
      <c r="C223" s="50">
        <v>74509.3</v>
      </c>
      <c r="D223" s="50" t="s">
        <v>117</v>
      </c>
      <c r="E223" s="30">
        <f t="shared" si="3"/>
        <v>6.5084492808280423</v>
      </c>
    </row>
    <row r="224" spans="1:5" x14ac:dyDescent="0.6">
      <c r="A224" s="49">
        <v>45380</v>
      </c>
      <c r="B224" s="50">
        <v>69941.8</v>
      </c>
      <c r="C224" s="50">
        <v>74592.7</v>
      </c>
      <c r="D224" s="50" t="s">
        <v>117</v>
      </c>
      <c r="E224" s="30">
        <f t="shared" si="3"/>
        <v>6.2350605354143154</v>
      </c>
    </row>
    <row r="225" spans="1:5" x14ac:dyDescent="0.6">
      <c r="A225" s="49">
        <v>45379</v>
      </c>
      <c r="B225" s="50">
        <v>70827.600000000006</v>
      </c>
      <c r="C225" s="50">
        <v>75388.899999999994</v>
      </c>
      <c r="D225" s="50" t="s">
        <v>117</v>
      </c>
      <c r="E225" s="30">
        <f t="shared" si="3"/>
        <v>6.05036019891521</v>
      </c>
    </row>
    <row r="226" spans="1:5" x14ac:dyDescent="0.6">
      <c r="A226" s="49">
        <v>45378</v>
      </c>
      <c r="B226" s="50">
        <v>69493.2</v>
      </c>
      <c r="C226" s="50">
        <v>73897.2</v>
      </c>
      <c r="D226" s="50" t="s">
        <v>117</v>
      </c>
      <c r="E226" s="30">
        <f t="shared" si="3"/>
        <v>5.9596304054822111</v>
      </c>
    </row>
    <row r="227" spans="1:5" x14ac:dyDescent="0.6">
      <c r="A227" s="49">
        <v>45377</v>
      </c>
      <c r="B227" s="50">
        <v>70052.899999999994</v>
      </c>
      <c r="C227" s="50">
        <v>74412.100000000006</v>
      </c>
      <c r="D227" s="50" t="s">
        <v>117</v>
      </c>
      <c r="E227" s="30">
        <f t="shared" si="3"/>
        <v>5.8581870421611688</v>
      </c>
    </row>
    <row r="228" spans="1:5" x14ac:dyDescent="0.6">
      <c r="A228" s="49">
        <v>45376</v>
      </c>
      <c r="B228" s="50">
        <v>69958.3</v>
      </c>
      <c r="C228" s="50">
        <v>74176.899999999994</v>
      </c>
      <c r="D228" s="50" t="s">
        <v>117</v>
      </c>
      <c r="E228" s="30">
        <f t="shared" si="3"/>
        <v>5.6872152920922705</v>
      </c>
    </row>
    <row r="229" spans="1:5" x14ac:dyDescent="0.6">
      <c r="A229" s="49">
        <v>45375</v>
      </c>
      <c r="B229" s="50">
        <v>67272</v>
      </c>
      <c r="C229" s="50">
        <v>71455.8</v>
      </c>
      <c r="D229" s="50" t="s">
        <v>117</v>
      </c>
      <c r="E229" s="30">
        <f t="shared" si="3"/>
        <v>5.8550880404389885</v>
      </c>
    </row>
    <row r="230" spans="1:5" x14ac:dyDescent="0.6">
      <c r="A230" s="49">
        <v>45374</v>
      </c>
      <c r="B230" s="50">
        <v>64028.1</v>
      </c>
      <c r="C230" s="50">
        <v>67843.600000000006</v>
      </c>
      <c r="D230" s="50" t="s">
        <v>117</v>
      </c>
      <c r="E230" s="30">
        <f t="shared" si="3"/>
        <v>5.6239645301841401</v>
      </c>
    </row>
    <row r="231" spans="1:5" x14ac:dyDescent="0.6">
      <c r="A231" s="49">
        <v>45373</v>
      </c>
      <c r="B231" s="50">
        <v>63849.1</v>
      </c>
      <c r="C231" s="50">
        <v>67776.7</v>
      </c>
      <c r="D231" s="50" t="s">
        <v>117</v>
      </c>
      <c r="E231" s="30">
        <f t="shared" si="3"/>
        <v>5.7949118207289505</v>
      </c>
    </row>
    <row r="232" spans="1:5" x14ac:dyDescent="0.6">
      <c r="A232" s="49">
        <v>45372</v>
      </c>
      <c r="B232" s="50">
        <v>65513.9</v>
      </c>
      <c r="C232" s="50">
        <v>69724.800000000003</v>
      </c>
      <c r="D232" s="50" t="s">
        <v>117</v>
      </c>
      <c r="E232" s="30">
        <f t="shared" si="3"/>
        <v>6.0393145623938702</v>
      </c>
    </row>
    <row r="233" spans="1:5" x14ac:dyDescent="0.6">
      <c r="A233" s="49">
        <v>45371</v>
      </c>
      <c r="B233" s="50">
        <v>67872</v>
      </c>
      <c r="C233" s="50">
        <v>72714.3</v>
      </c>
      <c r="D233" s="50" t="s">
        <v>117</v>
      </c>
      <c r="E233" s="30">
        <f t="shared" si="3"/>
        <v>6.6593503616207581</v>
      </c>
    </row>
    <row r="234" spans="1:5" x14ac:dyDescent="0.6">
      <c r="A234" s="49">
        <v>45370</v>
      </c>
      <c r="B234" s="50">
        <v>61950.6</v>
      </c>
      <c r="C234" s="50">
        <v>65483.1</v>
      </c>
      <c r="D234" s="50" t="s">
        <v>117</v>
      </c>
      <c r="E234" s="30">
        <f t="shared" si="3"/>
        <v>5.3945216399345792</v>
      </c>
    </row>
    <row r="235" spans="1:5" x14ac:dyDescent="0.6">
      <c r="A235" s="49">
        <v>45369</v>
      </c>
      <c r="B235" s="50">
        <v>67639.8</v>
      </c>
      <c r="C235" s="50">
        <v>71893.3</v>
      </c>
      <c r="D235" s="50" t="s">
        <v>117</v>
      </c>
      <c r="E235" s="30">
        <f t="shared" si="3"/>
        <v>5.9164066748918183</v>
      </c>
    </row>
    <row r="236" spans="1:5" x14ac:dyDescent="0.6">
      <c r="A236" s="49">
        <v>45368</v>
      </c>
      <c r="B236" s="50">
        <v>68404</v>
      </c>
      <c r="C236" s="50">
        <v>73476.2</v>
      </c>
      <c r="D236" s="50" t="s">
        <v>117</v>
      </c>
      <c r="E236" s="30">
        <f t="shared" si="3"/>
        <v>6.9031876988739178</v>
      </c>
    </row>
    <row r="237" spans="1:5" x14ac:dyDescent="0.6">
      <c r="A237" s="49">
        <v>45367</v>
      </c>
      <c r="B237" s="50">
        <v>65318</v>
      </c>
      <c r="C237" s="50">
        <v>69646.2</v>
      </c>
      <c r="D237" s="50" t="s">
        <v>117</v>
      </c>
      <c r="E237" s="30">
        <f t="shared" si="3"/>
        <v>6.2145529835080699</v>
      </c>
    </row>
    <row r="238" spans="1:5" x14ac:dyDescent="0.6">
      <c r="A238" s="49">
        <v>45366</v>
      </c>
      <c r="B238" s="50">
        <v>69563.7</v>
      </c>
      <c r="C238" s="50">
        <v>74453.5</v>
      </c>
      <c r="D238" s="50" t="s">
        <v>117</v>
      </c>
      <c r="E238" s="30">
        <f t="shared" si="3"/>
        <v>6.5675891663924499</v>
      </c>
    </row>
    <row r="239" spans="1:5" x14ac:dyDescent="0.6">
      <c r="A239" s="49">
        <v>45365</v>
      </c>
      <c r="B239" s="50">
        <v>71418.8</v>
      </c>
      <c r="C239" s="50">
        <v>76380</v>
      </c>
      <c r="D239" s="50" t="s">
        <v>117</v>
      </c>
      <c r="E239" s="30">
        <f t="shared" si="3"/>
        <v>6.4954176485991058</v>
      </c>
    </row>
    <row r="240" spans="1:5" x14ac:dyDescent="0.6">
      <c r="A240" s="49">
        <v>45364</v>
      </c>
      <c r="B240" s="50">
        <v>73121.8</v>
      </c>
      <c r="C240" s="50">
        <v>78068.800000000003</v>
      </c>
      <c r="D240" s="50" t="s">
        <v>117</v>
      </c>
      <c r="E240" s="30">
        <f t="shared" si="3"/>
        <v>6.3367183817350847</v>
      </c>
    </row>
    <row r="241" spans="1:5" x14ac:dyDescent="0.6">
      <c r="A241" s="49">
        <v>45363</v>
      </c>
      <c r="B241" s="50">
        <v>71528</v>
      </c>
      <c r="C241" s="50">
        <v>76678.8</v>
      </c>
      <c r="D241" s="50" t="s">
        <v>117</v>
      </c>
      <c r="E241" s="30">
        <f t="shared" si="3"/>
        <v>6.7173716855245553</v>
      </c>
    </row>
    <row r="242" spans="1:5" x14ac:dyDescent="0.6">
      <c r="A242" s="49">
        <v>45362</v>
      </c>
      <c r="B242" s="50">
        <v>72196.100000000006</v>
      </c>
      <c r="C242" s="50">
        <v>77450.3</v>
      </c>
      <c r="D242" s="50" t="s">
        <v>117</v>
      </c>
      <c r="E242" s="30">
        <f t="shared" si="3"/>
        <v>6.7839633932986656</v>
      </c>
    </row>
    <row r="243" spans="1:5" x14ac:dyDescent="0.6">
      <c r="A243" s="49">
        <v>45361</v>
      </c>
      <c r="B243" s="50">
        <v>69067.7</v>
      </c>
      <c r="C243" s="50">
        <v>74435.199999999997</v>
      </c>
      <c r="D243" s="50" t="s">
        <v>117</v>
      </c>
      <c r="E243" s="30">
        <f t="shared" si="3"/>
        <v>7.2109700786724558</v>
      </c>
    </row>
    <row r="244" spans="1:5" x14ac:dyDescent="0.6">
      <c r="A244" s="49">
        <v>45360</v>
      </c>
      <c r="B244" s="50">
        <v>68516.3</v>
      </c>
      <c r="C244" s="50">
        <v>73252.5</v>
      </c>
      <c r="D244" s="50" t="s">
        <v>117</v>
      </c>
      <c r="E244" s="30">
        <f t="shared" si="3"/>
        <v>6.4655813794750996</v>
      </c>
    </row>
    <row r="245" spans="1:5" x14ac:dyDescent="0.6">
      <c r="A245" s="49">
        <v>45359</v>
      </c>
      <c r="B245" s="50">
        <v>68301.5</v>
      </c>
      <c r="C245" s="50">
        <v>72893.8</v>
      </c>
      <c r="D245" s="50" t="s">
        <v>117</v>
      </c>
      <c r="E245" s="30">
        <f t="shared" si="3"/>
        <v>6.2999871045274114</v>
      </c>
    </row>
    <row r="246" spans="1:5" x14ac:dyDescent="0.6">
      <c r="A246" s="49">
        <v>45358</v>
      </c>
      <c r="B246" s="50">
        <v>67001</v>
      </c>
      <c r="C246" s="50">
        <v>71646</v>
      </c>
      <c r="D246" s="50" t="s">
        <v>117</v>
      </c>
      <c r="E246" s="30">
        <f t="shared" si="3"/>
        <v>6.4832649415180192</v>
      </c>
    </row>
    <row r="247" spans="1:5" x14ac:dyDescent="0.6">
      <c r="A247" s="49">
        <v>45357</v>
      </c>
      <c r="B247" s="50">
        <v>66176.100000000006</v>
      </c>
      <c r="C247" s="50">
        <v>71169.8</v>
      </c>
      <c r="D247" s="50" t="s">
        <v>117</v>
      </c>
      <c r="E247" s="30">
        <f t="shared" si="3"/>
        <v>7.0165997375291163</v>
      </c>
    </row>
    <row r="248" spans="1:5" x14ac:dyDescent="0.6">
      <c r="A248" s="49">
        <v>45356</v>
      </c>
      <c r="B248" s="50">
        <v>63797.7</v>
      </c>
      <c r="C248" s="50">
        <v>68647.100000000006</v>
      </c>
      <c r="D248" s="50" t="s">
        <v>117</v>
      </c>
      <c r="E248" s="30">
        <f t="shared" si="3"/>
        <v>7.0642459768876007</v>
      </c>
    </row>
    <row r="249" spans="1:5" x14ac:dyDescent="0.6">
      <c r="A249" s="49">
        <v>45355</v>
      </c>
      <c r="B249" s="50">
        <v>68363.199999999997</v>
      </c>
      <c r="C249" s="50">
        <v>73210.399999999994</v>
      </c>
      <c r="D249" s="50" t="s">
        <v>117</v>
      </c>
      <c r="E249" s="30">
        <f t="shared" si="3"/>
        <v>6.6209172467299693</v>
      </c>
    </row>
    <row r="250" spans="1:5" x14ac:dyDescent="0.6">
      <c r="A250" s="49">
        <v>45354</v>
      </c>
      <c r="B250" s="50">
        <v>63193.5</v>
      </c>
      <c r="C250" s="50">
        <v>67416.600000000006</v>
      </c>
      <c r="D250" s="50" t="s">
        <v>117</v>
      </c>
      <c r="E250" s="30">
        <f t="shared" si="3"/>
        <v>6.2641841920239303</v>
      </c>
    </row>
    <row r="251" spans="1:5" x14ac:dyDescent="0.6">
      <c r="A251" s="49">
        <v>45353</v>
      </c>
      <c r="B251" s="50">
        <v>62106</v>
      </c>
      <c r="C251" s="50">
        <v>65760.100000000006</v>
      </c>
      <c r="D251" s="50" t="s">
        <v>117</v>
      </c>
      <c r="E251" s="30">
        <f t="shared" si="3"/>
        <v>5.5567129612029262</v>
      </c>
    </row>
    <row r="252" spans="1:5" x14ac:dyDescent="0.6">
      <c r="A252" s="49">
        <v>45352</v>
      </c>
      <c r="B252" s="50">
        <v>62466.9</v>
      </c>
      <c r="C252" s="50">
        <v>66100.600000000006</v>
      </c>
      <c r="D252" s="50" t="s">
        <v>117</v>
      </c>
      <c r="E252" s="30">
        <f t="shared" si="3"/>
        <v>5.4972269540669885</v>
      </c>
    </row>
    <row r="253" spans="1:5" x14ac:dyDescent="0.6">
      <c r="A253" s="49">
        <v>45351</v>
      </c>
      <c r="B253" s="50">
        <v>61246.1</v>
      </c>
      <c r="C253" s="50">
        <v>64810.8</v>
      </c>
      <c r="D253" s="50" t="s">
        <v>117</v>
      </c>
      <c r="E253" s="30">
        <f t="shared" si="3"/>
        <v>5.5001635529880888</v>
      </c>
    </row>
    <row r="254" spans="1:5" x14ac:dyDescent="0.6">
      <c r="A254" s="49">
        <v>45350</v>
      </c>
      <c r="B254" s="50">
        <v>62544.7</v>
      </c>
      <c r="C254" s="50">
        <v>66075.399999999994</v>
      </c>
      <c r="D254" s="50" t="s">
        <v>117</v>
      </c>
      <c r="E254" s="30">
        <f t="shared" si="3"/>
        <v>5.3434409780341818</v>
      </c>
    </row>
    <row r="255" spans="1:5" x14ac:dyDescent="0.6">
      <c r="A255" s="49">
        <v>45349</v>
      </c>
      <c r="B255" s="50">
        <v>57113.2</v>
      </c>
      <c r="C255" s="50">
        <v>60516.2</v>
      </c>
      <c r="D255" s="50" t="s">
        <v>117</v>
      </c>
      <c r="E255" s="30">
        <f t="shared" si="3"/>
        <v>5.6232876485965742</v>
      </c>
    </row>
    <row r="256" spans="1:5" x14ac:dyDescent="0.6">
      <c r="A256" s="49">
        <v>45348</v>
      </c>
      <c r="B256" s="50">
        <v>54561.2</v>
      </c>
      <c r="C256" s="50">
        <v>57721.9</v>
      </c>
      <c r="D256" s="50" t="s">
        <v>117</v>
      </c>
      <c r="E256" s="30">
        <f t="shared" si="3"/>
        <v>5.4757379781330906</v>
      </c>
    </row>
    <row r="257" spans="1:5" x14ac:dyDescent="0.6">
      <c r="A257" s="49">
        <v>45347</v>
      </c>
      <c r="B257" s="50">
        <v>51763.4</v>
      </c>
      <c r="C257" s="50">
        <v>54681.1</v>
      </c>
      <c r="D257" s="50" t="s">
        <v>117</v>
      </c>
      <c r="E257" s="30">
        <f t="shared" si="3"/>
        <v>5.3358473037301684</v>
      </c>
    </row>
    <row r="258" spans="1:5" x14ac:dyDescent="0.6">
      <c r="A258" s="49">
        <v>45346</v>
      </c>
      <c r="B258" s="50">
        <v>51594.5</v>
      </c>
      <c r="C258" s="50">
        <v>54465.7</v>
      </c>
      <c r="D258" s="50" t="s">
        <v>117</v>
      </c>
      <c r="E258" s="30">
        <f t="shared" si="3"/>
        <v>5.2715745873090718</v>
      </c>
    </row>
    <row r="259" spans="1:5" x14ac:dyDescent="0.6">
      <c r="A259" s="49">
        <v>45345</v>
      </c>
      <c r="B259" s="50">
        <v>50757.9</v>
      </c>
      <c r="C259" s="50">
        <v>53552</v>
      </c>
      <c r="D259" s="50" t="s">
        <v>117</v>
      </c>
      <c r="E259" s="30">
        <f t="shared" ref="E259:E322" si="4">(C259-B259)/C259*100</f>
        <v>5.2175455631909147</v>
      </c>
    </row>
    <row r="260" spans="1:5" x14ac:dyDescent="0.6">
      <c r="A260" s="49">
        <v>45344</v>
      </c>
      <c r="B260" s="50">
        <v>51300</v>
      </c>
      <c r="C260" s="50">
        <v>54083</v>
      </c>
      <c r="D260" s="50" t="s">
        <v>117</v>
      </c>
      <c r="E260" s="30">
        <f t="shared" si="4"/>
        <v>5.1457944270842964</v>
      </c>
    </row>
    <row r="261" spans="1:5" x14ac:dyDescent="0.6">
      <c r="A261" s="49">
        <v>45343</v>
      </c>
      <c r="B261" s="50">
        <v>51896</v>
      </c>
      <c r="C261" s="50">
        <v>54734.3</v>
      </c>
      <c r="D261" s="50" t="s">
        <v>117</v>
      </c>
      <c r="E261" s="30">
        <f t="shared" si="4"/>
        <v>5.1855966003036542</v>
      </c>
    </row>
    <row r="262" spans="1:5" x14ac:dyDescent="0.6">
      <c r="A262" s="49">
        <v>45342</v>
      </c>
      <c r="B262" s="50">
        <v>52318.1</v>
      </c>
      <c r="C262" s="50">
        <v>55158.9</v>
      </c>
      <c r="D262" s="50" t="s">
        <v>117</v>
      </c>
      <c r="E262" s="30">
        <f t="shared" si="4"/>
        <v>5.1502114799243692</v>
      </c>
    </row>
    <row r="263" spans="1:5" x14ac:dyDescent="0.6">
      <c r="A263" s="49">
        <v>45341</v>
      </c>
      <c r="B263" s="50">
        <v>51819.5</v>
      </c>
      <c r="C263" s="50">
        <v>54560.5</v>
      </c>
      <c r="D263" s="50" t="s">
        <v>117</v>
      </c>
      <c r="E263" s="30">
        <f t="shared" si="4"/>
        <v>5.0237809404239329</v>
      </c>
    </row>
    <row r="264" spans="1:5" x14ac:dyDescent="0.6">
      <c r="A264" s="49">
        <v>45340</v>
      </c>
      <c r="B264" s="50">
        <v>52182</v>
      </c>
      <c r="C264" s="50">
        <v>54934.9</v>
      </c>
      <c r="D264" s="50" t="s">
        <v>117</v>
      </c>
      <c r="E264" s="30">
        <f t="shared" si="4"/>
        <v>5.0112041707548416</v>
      </c>
    </row>
    <row r="265" spans="1:5" x14ac:dyDescent="0.6">
      <c r="A265" s="49">
        <v>45339</v>
      </c>
      <c r="B265" s="50">
        <v>51697.7</v>
      </c>
      <c r="C265" s="50">
        <v>54194</v>
      </c>
      <c r="D265" s="50" t="s">
        <v>117</v>
      </c>
      <c r="E265" s="30">
        <f t="shared" si="4"/>
        <v>4.6062294718972634</v>
      </c>
    </row>
    <row r="266" spans="1:5" x14ac:dyDescent="0.6">
      <c r="A266" s="49">
        <v>45338</v>
      </c>
      <c r="B266" s="50">
        <v>52188.3</v>
      </c>
      <c r="C266" s="50">
        <v>54817.9</v>
      </c>
      <c r="D266" s="50" t="s">
        <v>117</v>
      </c>
      <c r="E266" s="30">
        <f t="shared" si="4"/>
        <v>4.7969732514379402</v>
      </c>
    </row>
    <row r="267" spans="1:5" x14ac:dyDescent="0.6">
      <c r="A267" s="49">
        <v>45337</v>
      </c>
      <c r="B267" s="50">
        <v>51971.1</v>
      </c>
      <c r="C267" s="50">
        <v>54578.400000000001</v>
      </c>
      <c r="D267" s="50" t="s">
        <v>117</v>
      </c>
      <c r="E267" s="30">
        <f t="shared" si="4"/>
        <v>4.7771645925860833</v>
      </c>
    </row>
    <row r="268" spans="1:5" x14ac:dyDescent="0.6">
      <c r="A268" s="49">
        <v>45336</v>
      </c>
      <c r="B268" s="50">
        <v>51861</v>
      </c>
      <c r="C268" s="50">
        <v>54394</v>
      </c>
      <c r="D268" s="50" t="s">
        <v>117</v>
      </c>
      <c r="E268" s="30">
        <f t="shared" si="4"/>
        <v>4.6567636136338564</v>
      </c>
    </row>
    <row r="269" spans="1:5" x14ac:dyDescent="0.6">
      <c r="A269" s="49">
        <v>45335</v>
      </c>
      <c r="B269" s="50">
        <v>49741.9</v>
      </c>
      <c r="C269" s="50">
        <v>51981.599999999999</v>
      </c>
      <c r="D269" s="50" t="s">
        <v>117</v>
      </c>
      <c r="E269" s="30">
        <f t="shared" si="4"/>
        <v>4.3086399803007165</v>
      </c>
    </row>
    <row r="270" spans="1:5" x14ac:dyDescent="0.6">
      <c r="A270" s="49">
        <v>45334</v>
      </c>
      <c r="B270" s="50">
        <v>49969.3</v>
      </c>
      <c r="C270" s="50">
        <v>52277</v>
      </c>
      <c r="D270" s="50" t="s">
        <v>117</v>
      </c>
      <c r="E270" s="30">
        <f t="shared" si="4"/>
        <v>4.414369608049423</v>
      </c>
    </row>
    <row r="271" spans="1:5" x14ac:dyDescent="0.6">
      <c r="A271" s="49">
        <v>45333</v>
      </c>
      <c r="B271" s="50">
        <v>48339.6</v>
      </c>
      <c r="C271" s="50">
        <v>50450.3</v>
      </c>
      <c r="D271" s="50" t="s">
        <v>117</v>
      </c>
      <c r="E271" s="30">
        <f t="shared" si="4"/>
        <v>4.1837214050263416</v>
      </c>
    </row>
    <row r="272" spans="1:5" x14ac:dyDescent="0.6">
      <c r="A272" s="49">
        <v>45332</v>
      </c>
      <c r="B272" s="50">
        <v>47762.9</v>
      </c>
      <c r="C272" s="50">
        <v>49680.2</v>
      </c>
      <c r="D272" s="50" t="s">
        <v>117</v>
      </c>
      <c r="E272" s="30">
        <f t="shared" si="4"/>
        <v>3.8592839803382351</v>
      </c>
    </row>
    <row r="273" spans="1:5" x14ac:dyDescent="0.6">
      <c r="A273" s="49">
        <v>45331</v>
      </c>
      <c r="B273" s="50">
        <v>47142.9</v>
      </c>
      <c r="C273" s="50">
        <v>49061</v>
      </c>
      <c r="D273" s="50" t="s">
        <v>117</v>
      </c>
      <c r="E273" s="30">
        <f t="shared" si="4"/>
        <v>3.9096227145798057</v>
      </c>
    </row>
    <row r="274" spans="1:5" x14ac:dyDescent="0.6">
      <c r="A274" s="49">
        <v>45330</v>
      </c>
      <c r="B274" s="50">
        <v>45304</v>
      </c>
      <c r="C274" s="50">
        <v>47192.800000000003</v>
      </c>
      <c r="D274" s="50" t="s">
        <v>117</v>
      </c>
      <c r="E274" s="30">
        <f t="shared" si="4"/>
        <v>4.0023054364225112</v>
      </c>
    </row>
    <row r="275" spans="1:5" x14ac:dyDescent="0.6">
      <c r="A275" s="49">
        <v>45329</v>
      </c>
      <c r="B275" s="50">
        <v>44341</v>
      </c>
      <c r="C275" s="50">
        <v>46175.9</v>
      </c>
      <c r="D275" s="50" t="s">
        <v>117</v>
      </c>
      <c r="E275" s="30">
        <f t="shared" si="4"/>
        <v>3.9737178918007041</v>
      </c>
    </row>
    <row r="276" spans="1:5" x14ac:dyDescent="0.6">
      <c r="A276" s="49">
        <v>45328</v>
      </c>
      <c r="B276" s="50">
        <v>43072</v>
      </c>
      <c r="C276" s="50">
        <v>44881.599999999999</v>
      </c>
      <c r="D276" s="50" t="s">
        <v>117</v>
      </c>
      <c r="E276" s="30">
        <f t="shared" si="4"/>
        <v>4.0319418202559589</v>
      </c>
    </row>
    <row r="277" spans="1:5" x14ac:dyDescent="0.6">
      <c r="A277" s="49">
        <v>45327</v>
      </c>
      <c r="B277" s="50">
        <v>42651.9</v>
      </c>
      <c r="C277" s="50">
        <v>44467.4</v>
      </c>
      <c r="D277" s="50" t="s">
        <v>117</v>
      </c>
      <c r="E277" s="30">
        <f t="shared" si="4"/>
        <v>4.0827662512312388</v>
      </c>
    </row>
    <row r="278" spans="1:5" x14ac:dyDescent="0.6">
      <c r="A278" s="49">
        <v>45326</v>
      </c>
      <c r="B278" s="50">
        <v>42546</v>
      </c>
      <c r="C278" s="50">
        <v>44333</v>
      </c>
      <c r="D278" s="50" t="s">
        <v>117</v>
      </c>
      <c r="E278" s="30">
        <f t="shared" si="4"/>
        <v>4.0308573748674803</v>
      </c>
    </row>
    <row r="279" spans="1:5" x14ac:dyDescent="0.6">
      <c r="A279" s="49">
        <v>45325</v>
      </c>
      <c r="B279" s="50">
        <v>42987.9</v>
      </c>
      <c r="C279" s="50">
        <v>44757.8</v>
      </c>
      <c r="D279" s="50" t="s">
        <v>117</v>
      </c>
      <c r="E279" s="30">
        <f t="shared" si="4"/>
        <v>3.9543945412866615</v>
      </c>
    </row>
    <row r="280" spans="1:5" x14ac:dyDescent="0.6">
      <c r="A280" s="49">
        <v>45324</v>
      </c>
      <c r="B280" s="50">
        <v>43164.6</v>
      </c>
      <c r="C280" s="50">
        <v>44989.8</v>
      </c>
      <c r="D280" s="50" t="s">
        <v>117</v>
      </c>
      <c r="E280" s="30">
        <f t="shared" si="4"/>
        <v>4.0569195684355215</v>
      </c>
    </row>
    <row r="281" spans="1:5" x14ac:dyDescent="0.6">
      <c r="A281" s="49">
        <v>45323</v>
      </c>
      <c r="B281" s="50">
        <v>43061.1</v>
      </c>
      <c r="C281" s="50">
        <v>44823</v>
      </c>
      <c r="D281" s="50" t="s">
        <v>117</v>
      </c>
      <c r="E281" s="30">
        <f t="shared" si="4"/>
        <v>3.9307944582022656</v>
      </c>
    </row>
    <row r="282" spans="1:5" x14ac:dyDescent="0.6">
      <c r="A282" s="49">
        <v>45322</v>
      </c>
      <c r="B282" s="50">
        <v>42550.5</v>
      </c>
      <c r="C282" s="50">
        <v>44426</v>
      </c>
      <c r="D282" s="50" t="s">
        <v>117</v>
      </c>
      <c r="E282" s="30">
        <f t="shared" si="4"/>
        <v>4.221626975194706</v>
      </c>
    </row>
    <row r="283" spans="1:5" x14ac:dyDescent="0.6">
      <c r="A283" s="49">
        <v>45321</v>
      </c>
      <c r="B283" s="50">
        <v>42940.2</v>
      </c>
      <c r="C283" s="50">
        <v>44834.8</v>
      </c>
      <c r="D283" s="50" t="s">
        <v>117</v>
      </c>
      <c r="E283" s="30">
        <f t="shared" si="4"/>
        <v>4.2257353662779931</v>
      </c>
    </row>
    <row r="284" spans="1:5" x14ac:dyDescent="0.6">
      <c r="A284" s="49">
        <v>45320</v>
      </c>
      <c r="B284" s="50">
        <v>43294.1</v>
      </c>
      <c r="C284" s="50">
        <v>45248.9</v>
      </c>
      <c r="D284" s="50" t="s">
        <v>117</v>
      </c>
      <c r="E284" s="30">
        <f t="shared" si="4"/>
        <v>4.320105019127543</v>
      </c>
    </row>
    <row r="285" spans="1:5" x14ac:dyDescent="0.6">
      <c r="A285" s="49">
        <v>45319</v>
      </c>
      <c r="B285" s="50">
        <v>42032</v>
      </c>
      <c r="C285" s="50">
        <v>43859.8</v>
      </c>
      <c r="D285" s="50" t="s">
        <v>117</v>
      </c>
      <c r="E285" s="30">
        <f t="shared" si="4"/>
        <v>4.1673696642483611</v>
      </c>
    </row>
    <row r="286" spans="1:5" x14ac:dyDescent="0.6">
      <c r="A286" s="49">
        <v>45318</v>
      </c>
      <c r="B286" s="50">
        <v>42107.9</v>
      </c>
      <c r="C286" s="50">
        <v>44037.7</v>
      </c>
      <c r="D286" s="50" t="s">
        <v>117</v>
      </c>
      <c r="E286" s="30">
        <f t="shared" si="4"/>
        <v>4.382154381359598</v>
      </c>
    </row>
    <row r="287" spans="1:5" x14ac:dyDescent="0.6">
      <c r="A287" s="49">
        <v>45317</v>
      </c>
      <c r="B287" s="50">
        <v>41803.1</v>
      </c>
      <c r="C287" s="50">
        <v>43592.5</v>
      </c>
      <c r="D287" s="50" t="s">
        <v>117</v>
      </c>
      <c r="E287" s="30">
        <f t="shared" si="4"/>
        <v>4.1048345472271635</v>
      </c>
    </row>
    <row r="288" spans="1:5" x14ac:dyDescent="0.6">
      <c r="A288" s="49">
        <v>45316</v>
      </c>
      <c r="B288" s="50">
        <v>39940</v>
      </c>
      <c r="C288" s="50">
        <v>41724.9</v>
      </c>
      <c r="D288" s="50" t="s">
        <v>117</v>
      </c>
      <c r="E288" s="30">
        <f t="shared" si="4"/>
        <v>4.2777813727534433</v>
      </c>
    </row>
    <row r="289" spans="1:5" x14ac:dyDescent="0.6">
      <c r="A289" s="49">
        <v>45315</v>
      </c>
      <c r="B289" s="50">
        <v>40072.400000000001</v>
      </c>
      <c r="C289" s="50">
        <v>41766.1</v>
      </c>
      <c r="D289" s="50" t="s">
        <v>117</v>
      </c>
      <c r="E289" s="30">
        <f t="shared" si="4"/>
        <v>4.0552026643617598</v>
      </c>
    </row>
    <row r="290" spans="1:5" x14ac:dyDescent="0.6">
      <c r="A290" s="49">
        <v>45314</v>
      </c>
      <c r="B290" s="50">
        <v>39869.5</v>
      </c>
      <c r="C290" s="50">
        <v>41511.1</v>
      </c>
      <c r="D290" s="50" t="s">
        <v>117</v>
      </c>
      <c r="E290" s="30">
        <f t="shared" si="4"/>
        <v>3.9546049129028109</v>
      </c>
    </row>
    <row r="291" spans="1:5" x14ac:dyDescent="0.6">
      <c r="A291" s="49">
        <v>45313</v>
      </c>
      <c r="B291" s="50">
        <v>39507.5</v>
      </c>
      <c r="C291" s="50">
        <v>41055.5</v>
      </c>
      <c r="D291" s="50" t="s">
        <v>117</v>
      </c>
      <c r="E291" s="30">
        <f t="shared" si="4"/>
        <v>3.7705057787628942</v>
      </c>
    </row>
    <row r="292" spans="1:5" x14ac:dyDescent="0.6">
      <c r="A292" s="49">
        <v>45312</v>
      </c>
      <c r="B292" s="50">
        <v>41562.699999999997</v>
      </c>
      <c r="C292" s="50">
        <v>43565</v>
      </c>
      <c r="D292" s="50" t="s">
        <v>117</v>
      </c>
      <c r="E292" s="30">
        <f t="shared" si="4"/>
        <v>4.5961207391254515</v>
      </c>
    </row>
    <row r="293" spans="1:5" x14ac:dyDescent="0.6">
      <c r="A293" s="49">
        <v>45311</v>
      </c>
      <c r="B293" s="50">
        <v>41661.599999999999</v>
      </c>
      <c r="C293" s="50">
        <v>43611.5</v>
      </c>
      <c r="D293" s="50" t="s">
        <v>117</v>
      </c>
      <c r="E293" s="30">
        <f t="shared" si="4"/>
        <v>4.4710684108549383</v>
      </c>
    </row>
    <row r="294" spans="1:5" x14ac:dyDescent="0.6">
      <c r="A294" s="49">
        <v>45310</v>
      </c>
      <c r="B294" s="50">
        <v>41629.199999999997</v>
      </c>
      <c r="C294" s="50">
        <v>43470.2</v>
      </c>
      <c r="D294" s="50" t="s">
        <v>117</v>
      </c>
      <c r="E294" s="30">
        <f t="shared" si="4"/>
        <v>4.2350851847932605</v>
      </c>
    </row>
    <row r="295" spans="1:5" x14ac:dyDescent="0.6">
      <c r="A295" s="49">
        <v>45309</v>
      </c>
      <c r="B295" s="50">
        <v>41280.1</v>
      </c>
      <c r="C295" s="50">
        <v>43016.800000000003</v>
      </c>
      <c r="D295" s="50" t="s">
        <v>117</v>
      </c>
      <c r="E295" s="30">
        <f t="shared" si="4"/>
        <v>4.0372598612635162</v>
      </c>
    </row>
    <row r="296" spans="1:5" x14ac:dyDescent="0.6">
      <c r="A296" s="49">
        <v>45308</v>
      </c>
      <c r="B296" s="50">
        <v>42728.2</v>
      </c>
      <c r="C296" s="50">
        <v>44925.5</v>
      </c>
      <c r="D296" s="50" t="s">
        <v>117</v>
      </c>
      <c r="E296" s="30">
        <f t="shared" si="4"/>
        <v>4.8909861882449901</v>
      </c>
    </row>
    <row r="297" spans="1:5" x14ac:dyDescent="0.6">
      <c r="A297" s="49">
        <v>45307</v>
      </c>
      <c r="B297" s="50">
        <v>43106.6</v>
      </c>
      <c r="C297" s="50">
        <v>45308.800000000003</v>
      </c>
      <c r="D297" s="50" t="s">
        <v>117</v>
      </c>
      <c r="E297" s="30">
        <f t="shared" si="4"/>
        <v>4.8604244650046002</v>
      </c>
    </row>
    <row r="298" spans="1:5" x14ac:dyDescent="0.6">
      <c r="A298" s="49">
        <v>45306</v>
      </c>
      <c r="B298" s="50">
        <v>42474.7</v>
      </c>
      <c r="C298" s="50">
        <v>44539.9</v>
      </c>
      <c r="D298" s="50" t="s">
        <v>117</v>
      </c>
      <c r="E298" s="30">
        <f t="shared" si="4"/>
        <v>4.6367414385753101</v>
      </c>
    </row>
    <row r="299" spans="1:5" x14ac:dyDescent="0.6">
      <c r="A299" s="49">
        <v>45305</v>
      </c>
      <c r="B299" s="50">
        <v>41681.5</v>
      </c>
      <c r="C299" s="50">
        <v>43648.2</v>
      </c>
      <c r="D299" s="50" t="s">
        <v>117</v>
      </c>
      <c r="E299" s="30">
        <f t="shared" si="4"/>
        <v>4.50579863545346</v>
      </c>
    </row>
    <row r="300" spans="1:5" x14ac:dyDescent="0.6">
      <c r="A300" s="49">
        <v>45304</v>
      </c>
      <c r="B300" s="50">
        <v>42826.400000000001</v>
      </c>
      <c r="C300" s="50">
        <v>45095.4</v>
      </c>
      <c r="D300" s="50" t="s">
        <v>117</v>
      </c>
      <c r="E300" s="30">
        <f t="shared" si="4"/>
        <v>5.0315553249333638</v>
      </c>
    </row>
    <row r="301" spans="1:5" x14ac:dyDescent="0.6">
      <c r="A301" s="49">
        <v>45303</v>
      </c>
      <c r="B301" s="50">
        <v>42754.400000000001</v>
      </c>
      <c r="C301" s="50">
        <v>45260</v>
      </c>
      <c r="D301" s="50" t="s">
        <v>117</v>
      </c>
      <c r="E301" s="30">
        <f t="shared" si="4"/>
        <v>5.5360141405214289</v>
      </c>
    </row>
    <row r="302" spans="1:5" x14ac:dyDescent="0.6">
      <c r="A302" s="49">
        <v>45302</v>
      </c>
      <c r="B302" s="50">
        <v>46360.7</v>
      </c>
      <c r="C302" s="50">
        <v>49060.5</v>
      </c>
      <c r="D302" s="50" t="s">
        <v>117</v>
      </c>
      <c r="E302" s="30">
        <f t="shared" si="4"/>
        <v>5.5030013962352662</v>
      </c>
    </row>
    <row r="303" spans="1:5" x14ac:dyDescent="0.6">
      <c r="A303" s="49">
        <v>45301</v>
      </c>
      <c r="B303" s="50">
        <v>46672.6</v>
      </c>
      <c r="C303" s="50">
        <v>49451.5</v>
      </c>
      <c r="D303" s="50" t="s">
        <v>117</v>
      </c>
      <c r="E303" s="30">
        <f t="shared" si="4"/>
        <v>5.6194453151067236</v>
      </c>
    </row>
    <row r="304" spans="1:5" x14ac:dyDescent="0.6">
      <c r="A304" s="49">
        <v>45300</v>
      </c>
      <c r="B304" s="50">
        <v>46127.199999999997</v>
      </c>
      <c r="C304" s="50">
        <v>49037.5</v>
      </c>
      <c r="D304" s="50" t="s">
        <v>117</v>
      </c>
      <c r="E304" s="30">
        <f t="shared" si="4"/>
        <v>5.9348457812898356</v>
      </c>
    </row>
    <row r="305" spans="1:5" x14ac:dyDescent="0.6">
      <c r="A305" s="49">
        <v>45299</v>
      </c>
      <c r="B305" s="50">
        <v>46993.5</v>
      </c>
      <c r="C305" s="50">
        <v>49812</v>
      </c>
      <c r="D305" s="50" t="s">
        <v>117</v>
      </c>
      <c r="E305" s="30">
        <f t="shared" si="4"/>
        <v>5.6582751144302579</v>
      </c>
    </row>
    <row r="306" spans="1:5" x14ac:dyDescent="0.6">
      <c r="A306" s="49">
        <v>45298</v>
      </c>
      <c r="B306" s="50">
        <v>43930.7</v>
      </c>
      <c r="C306" s="50">
        <v>46789.5</v>
      </c>
      <c r="D306" s="50" t="s">
        <v>117</v>
      </c>
      <c r="E306" s="30">
        <f t="shared" si="4"/>
        <v>6.1099178234432996</v>
      </c>
    </row>
    <row r="307" spans="1:5" x14ac:dyDescent="0.6">
      <c r="A307" s="49">
        <v>45297</v>
      </c>
      <c r="B307" s="50">
        <v>43978.7</v>
      </c>
      <c r="C307" s="50">
        <v>46785.5</v>
      </c>
      <c r="D307" s="50" t="s">
        <v>117</v>
      </c>
      <c r="E307" s="30">
        <f t="shared" si="4"/>
        <v>5.9992946532579605</v>
      </c>
    </row>
    <row r="308" spans="1:5" x14ac:dyDescent="0.6">
      <c r="A308" s="49">
        <v>45296</v>
      </c>
      <c r="B308" s="50">
        <v>44162.7</v>
      </c>
      <c r="C308" s="50">
        <v>46911.4</v>
      </c>
      <c r="D308" s="50" t="s">
        <v>117</v>
      </c>
      <c r="E308" s="30">
        <f t="shared" si="4"/>
        <v>5.8593433579044847</v>
      </c>
    </row>
    <row r="309" spans="1:5" x14ac:dyDescent="0.6">
      <c r="A309" s="49">
        <v>45295</v>
      </c>
      <c r="B309" s="50">
        <v>44172.800000000003</v>
      </c>
      <c r="C309" s="50">
        <v>47558.1</v>
      </c>
      <c r="D309" s="50" t="s">
        <v>117</v>
      </c>
      <c r="E309" s="30">
        <f t="shared" si="4"/>
        <v>7.1182406361902508</v>
      </c>
    </row>
    <row r="310" spans="1:5" x14ac:dyDescent="0.6">
      <c r="A310" s="49">
        <v>45294</v>
      </c>
      <c r="B310" s="50">
        <v>42849.9</v>
      </c>
      <c r="C310" s="50">
        <v>46120.4</v>
      </c>
      <c r="D310" s="50" t="s">
        <v>117</v>
      </c>
      <c r="E310" s="30">
        <f t="shared" si="4"/>
        <v>7.0912221056192051</v>
      </c>
    </row>
    <row r="311" spans="1:5" x14ac:dyDescent="0.6">
      <c r="A311" s="49">
        <v>45293</v>
      </c>
      <c r="B311" s="50">
        <v>44992.9</v>
      </c>
      <c r="C311" s="50">
        <v>48594.3</v>
      </c>
      <c r="D311" s="50" t="s">
        <v>117</v>
      </c>
      <c r="E311" s="30">
        <f t="shared" si="4"/>
        <v>7.4111572756475574</v>
      </c>
    </row>
    <row r="312" spans="1:5" x14ac:dyDescent="0.6">
      <c r="A312" s="49">
        <v>45292</v>
      </c>
      <c r="B312" s="50">
        <v>44243.1</v>
      </c>
      <c r="C312" s="50">
        <v>48115</v>
      </c>
      <c r="D312" s="50" t="s">
        <v>117</v>
      </c>
      <c r="E312" s="30">
        <f t="shared" si="4"/>
        <v>8.0471786345214618</v>
      </c>
    </row>
    <row r="313" spans="1:5" x14ac:dyDescent="0.6">
      <c r="A313" s="49">
        <v>45291</v>
      </c>
      <c r="B313" s="50">
        <v>42305.4</v>
      </c>
      <c r="C313" s="50">
        <v>45789.599999999999</v>
      </c>
      <c r="D313" s="50" t="s">
        <v>117</v>
      </c>
      <c r="E313" s="30">
        <f t="shared" si="4"/>
        <v>7.6091514230305508</v>
      </c>
    </row>
    <row r="314" spans="1:5" x14ac:dyDescent="0.6">
      <c r="A314" s="49">
        <v>45290</v>
      </c>
      <c r="B314" s="50">
        <v>42173.7</v>
      </c>
      <c r="C314" s="50">
        <v>45537</v>
      </c>
      <c r="D314" s="50" t="s">
        <v>117</v>
      </c>
      <c r="E314" s="30">
        <f t="shared" si="4"/>
        <v>7.3858620462481124</v>
      </c>
    </row>
    <row r="315" spans="1:5" x14ac:dyDescent="0.6">
      <c r="A315" s="49">
        <v>45289</v>
      </c>
      <c r="B315" s="50">
        <v>42101.8</v>
      </c>
      <c r="C315" s="50">
        <v>45359.5</v>
      </c>
      <c r="D315" s="50" t="s">
        <v>117</v>
      </c>
      <c r="E315" s="30">
        <f t="shared" si="4"/>
        <v>7.1819574730761966</v>
      </c>
    </row>
    <row r="316" spans="1:5" x14ac:dyDescent="0.6">
      <c r="A316" s="49">
        <v>45380</v>
      </c>
      <c r="B316" s="50">
        <v>69941.8</v>
      </c>
      <c r="C316" s="50">
        <v>70127.600000000006</v>
      </c>
      <c r="D316" s="50" t="s">
        <v>116</v>
      </c>
      <c r="E316" s="30">
        <f t="shared" si="4"/>
        <v>0.26494561342467571</v>
      </c>
    </row>
    <row r="317" spans="1:5" x14ac:dyDescent="0.6">
      <c r="A317" s="49">
        <v>45379</v>
      </c>
      <c r="B317" s="50">
        <v>70827.600000000006</v>
      </c>
      <c r="C317" s="50">
        <v>70878.2</v>
      </c>
      <c r="D317" s="50" t="s">
        <v>116</v>
      </c>
      <c r="E317" s="30">
        <f t="shared" si="4"/>
        <v>7.1390074804370415E-2</v>
      </c>
    </row>
    <row r="318" spans="1:5" x14ac:dyDescent="0.6">
      <c r="A318" s="49">
        <v>45378</v>
      </c>
      <c r="B318" s="50">
        <v>69493.2</v>
      </c>
      <c r="C318" s="50">
        <v>69661.3</v>
      </c>
      <c r="D318" s="50" t="s">
        <v>116</v>
      </c>
      <c r="E318" s="30">
        <f t="shared" si="4"/>
        <v>0.24131045501592105</v>
      </c>
    </row>
    <row r="319" spans="1:5" x14ac:dyDescent="0.6">
      <c r="A319" s="49">
        <v>45377</v>
      </c>
      <c r="B319" s="50">
        <v>70052.899999999994</v>
      </c>
      <c r="C319" s="50">
        <v>70217.8</v>
      </c>
      <c r="D319" s="50" t="s">
        <v>116</v>
      </c>
      <c r="E319" s="30">
        <f t="shared" si="4"/>
        <v>0.23484073838828434</v>
      </c>
    </row>
    <row r="320" spans="1:5" x14ac:dyDescent="0.6">
      <c r="A320" s="49">
        <v>45376</v>
      </c>
      <c r="B320" s="50">
        <v>69958.3</v>
      </c>
      <c r="C320" s="50">
        <v>70101.399999999994</v>
      </c>
      <c r="D320" s="50" t="s">
        <v>116</v>
      </c>
      <c r="E320" s="30">
        <f t="shared" si="4"/>
        <v>0.20413287038488714</v>
      </c>
    </row>
    <row r="321" spans="1:5" x14ac:dyDescent="0.6">
      <c r="A321" s="49">
        <v>45375</v>
      </c>
      <c r="B321" s="50">
        <v>67272</v>
      </c>
      <c r="C321" s="50">
        <v>67421.600000000006</v>
      </c>
      <c r="D321" s="50" t="s">
        <v>116</v>
      </c>
      <c r="E321" s="30">
        <f t="shared" si="4"/>
        <v>0.2218873476749377</v>
      </c>
    </row>
    <row r="322" spans="1:5" x14ac:dyDescent="0.6">
      <c r="A322" s="49">
        <v>45374</v>
      </c>
      <c r="B322" s="50">
        <v>64028.1</v>
      </c>
      <c r="C322" s="50">
        <v>64166.6</v>
      </c>
      <c r="D322" s="50" t="s">
        <v>116</v>
      </c>
      <c r="E322" s="30">
        <f t="shared" si="4"/>
        <v>0.21584438009805726</v>
      </c>
    </row>
    <row r="323" spans="1:5" x14ac:dyDescent="0.6">
      <c r="A323" s="49">
        <v>45373</v>
      </c>
      <c r="B323" s="50">
        <v>63849.1</v>
      </c>
      <c r="C323" s="50">
        <v>64035.6</v>
      </c>
      <c r="D323" s="50" t="s">
        <v>116</v>
      </c>
      <c r="E323" s="30">
        <f t="shared" ref="E323:E386" si="5">(C323-B323)/C323*100</f>
        <v>0.29124424538850269</v>
      </c>
    </row>
    <row r="324" spans="1:5" x14ac:dyDescent="0.6">
      <c r="A324" s="49">
        <v>45372</v>
      </c>
      <c r="B324" s="50">
        <v>65513.9</v>
      </c>
      <c r="C324" s="50">
        <v>65763.3</v>
      </c>
      <c r="D324" s="50" t="s">
        <v>116</v>
      </c>
      <c r="E324" s="30">
        <f t="shared" si="5"/>
        <v>0.37923887639458703</v>
      </c>
    </row>
    <row r="325" spans="1:5" x14ac:dyDescent="0.6">
      <c r="A325" s="49">
        <v>45371</v>
      </c>
      <c r="B325" s="50">
        <v>67872</v>
      </c>
      <c r="C325" s="50">
        <v>68210.2</v>
      </c>
      <c r="D325" s="50" t="s">
        <v>116</v>
      </c>
      <c r="E325" s="30">
        <f t="shared" si="5"/>
        <v>0.49582027321426575</v>
      </c>
    </row>
    <row r="326" spans="1:5" x14ac:dyDescent="0.6">
      <c r="A326" s="49">
        <v>45370</v>
      </c>
      <c r="B326" s="50">
        <v>61950.6</v>
      </c>
      <c r="C326" s="50">
        <v>62023.199999999997</v>
      </c>
      <c r="D326" s="50" t="s">
        <v>116</v>
      </c>
      <c r="E326" s="30">
        <f t="shared" si="5"/>
        <v>0.11705297372595826</v>
      </c>
    </row>
    <row r="327" spans="1:5" x14ac:dyDescent="0.6">
      <c r="A327" s="49">
        <v>45369</v>
      </c>
      <c r="B327" s="50">
        <v>67639.8</v>
      </c>
      <c r="C327" s="50">
        <v>68042.100000000006</v>
      </c>
      <c r="D327" s="50" t="s">
        <v>116</v>
      </c>
      <c r="E327" s="30">
        <f t="shared" si="5"/>
        <v>0.59125159276389594</v>
      </c>
    </row>
    <row r="328" spans="1:5" x14ac:dyDescent="0.6">
      <c r="A328" s="49">
        <v>45368</v>
      </c>
      <c r="B328" s="50">
        <v>68404</v>
      </c>
      <c r="C328" s="50">
        <v>69161.7</v>
      </c>
      <c r="D328" s="50" t="s">
        <v>116</v>
      </c>
      <c r="E328" s="30">
        <f t="shared" si="5"/>
        <v>1.0955485478234299</v>
      </c>
    </row>
    <row r="329" spans="1:5" x14ac:dyDescent="0.6">
      <c r="A329" s="49">
        <v>45367</v>
      </c>
      <c r="B329" s="50">
        <v>65318</v>
      </c>
      <c r="C329" s="50">
        <v>66037.899999999994</v>
      </c>
      <c r="D329" s="50" t="s">
        <v>116</v>
      </c>
      <c r="E329" s="30">
        <f t="shared" si="5"/>
        <v>1.0901315759586452</v>
      </c>
    </row>
    <row r="330" spans="1:5" x14ac:dyDescent="0.6">
      <c r="A330" s="49">
        <v>45366</v>
      </c>
      <c r="B330" s="50">
        <v>69563.7</v>
      </c>
      <c r="C330" s="50">
        <v>70450</v>
      </c>
      <c r="D330" s="50" t="s">
        <v>116</v>
      </c>
      <c r="E330" s="30">
        <f t="shared" si="5"/>
        <v>1.2580553584102241</v>
      </c>
    </row>
    <row r="331" spans="1:5" x14ac:dyDescent="0.6">
      <c r="A331" s="49">
        <v>45365</v>
      </c>
      <c r="B331" s="50">
        <v>71418.8</v>
      </c>
      <c r="C331" s="50">
        <v>72488.5</v>
      </c>
      <c r="D331" s="50" t="s">
        <v>116</v>
      </c>
      <c r="E331" s="30">
        <f t="shared" si="5"/>
        <v>1.4756823496140725</v>
      </c>
    </row>
    <row r="332" spans="1:5" x14ac:dyDescent="0.6">
      <c r="A332" s="49">
        <v>45364</v>
      </c>
      <c r="B332" s="50">
        <v>73121.8</v>
      </c>
      <c r="C332" s="50">
        <v>74189.7</v>
      </c>
      <c r="D332" s="50" t="s">
        <v>116</v>
      </c>
      <c r="E332" s="30">
        <f t="shared" si="5"/>
        <v>1.4394181402539628</v>
      </c>
    </row>
    <row r="333" spans="1:5" x14ac:dyDescent="0.6">
      <c r="A333" s="49">
        <v>45363</v>
      </c>
      <c r="B333" s="50">
        <v>71528</v>
      </c>
      <c r="C333" s="50">
        <v>72769.5</v>
      </c>
      <c r="D333" s="50" t="s">
        <v>116</v>
      </c>
      <c r="E333" s="30">
        <f t="shared" si="5"/>
        <v>1.7060719119960974</v>
      </c>
    </row>
    <row r="334" spans="1:5" x14ac:dyDescent="0.6">
      <c r="A334" s="49">
        <v>45362</v>
      </c>
      <c r="B334" s="50">
        <v>72196.100000000006</v>
      </c>
      <c r="C334" s="50">
        <v>73648.2</v>
      </c>
      <c r="D334" s="50" t="s">
        <v>116</v>
      </c>
      <c r="E334" s="30">
        <f t="shared" si="5"/>
        <v>1.9716707265079001</v>
      </c>
    </row>
    <row r="335" spans="1:5" x14ac:dyDescent="0.6">
      <c r="A335" s="49">
        <v>45361</v>
      </c>
      <c r="B335" s="50">
        <v>69067.7</v>
      </c>
      <c r="C335" s="50">
        <v>70327.7</v>
      </c>
      <c r="D335" s="50" t="s">
        <v>116</v>
      </c>
      <c r="E335" s="30">
        <f t="shared" si="5"/>
        <v>1.7916126931493568</v>
      </c>
    </row>
    <row r="336" spans="1:5" x14ac:dyDescent="0.6">
      <c r="A336" s="49">
        <v>45360</v>
      </c>
      <c r="B336" s="50">
        <v>68516.3</v>
      </c>
      <c r="C336" s="50">
        <v>69613.600000000006</v>
      </c>
      <c r="D336" s="50" t="s">
        <v>116</v>
      </c>
      <c r="E336" s="30">
        <f t="shared" si="5"/>
        <v>1.5762724525092839</v>
      </c>
    </row>
    <row r="337" spans="1:5" x14ac:dyDescent="0.6">
      <c r="A337" s="49">
        <v>45359</v>
      </c>
      <c r="B337" s="50">
        <v>68301.5</v>
      </c>
      <c r="C337" s="50">
        <v>69367</v>
      </c>
      <c r="D337" s="50" t="s">
        <v>116</v>
      </c>
      <c r="E337" s="30">
        <f t="shared" si="5"/>
        <v>1.5360329839837386</v>
      </c>
    </row>
    <row r="338" spans="1:5" x14ac:dyDescent="0.6">
      <c r="A338" s="49">
        <v>45358</v>
      </c>
      <c r="B338" s="50">
        <v>67001</v>
      </c>
      <c r="C338" s="50">
        <v>68233.7</v>
      </c>
      <c r="D338" s="50" t="s">
        <v>116</v>
      </c>
      <c r="E338" s="30">
        <f t="shared" si="5"/>
        <v>1.8065853090188531</v>
      </c>
    </row>
    <row r="339" spans="1:5" x14ac:dyDescent="0.6">
      <c r="A339" s="49">
        <v>45357</v>
      </c>
      <c r="B339" s="50">
        <v>66176.100000000006</v>
      </c>
      <c r="C339" s="50">
        <v>67399.3</v>
      </c>
      <c r="D339" s="50" t="s">
        <v>116</v>
      </c>
      <c r="E339" s="30">
        <f t="shared" si="5"/>
        <v>1.8148556439013419</v>
      </c>
    </row>
    <row r="340" spans="1:5" x14ac:dyDescent="0.6">
      <c r="A340" s="49">
        <v>45356</v>
      </c>
      <c r="B340" s="50">
        <v>63797.7</v>
      </c>
      <c r="C340" s="50">
        <v>65339.8</v>
      </c>
      <c r="D340" s="50" t="s">
        <v>116</v>
      </c>
      <c r="E340" s="30">
        <f t="shared" si="5"/>
        <v>2.3601235387925978</v>
      </c>
    </row>
    <row r="341" spans="1:5" x14ac:dyDescent="0.6">
      <c r="A341" s="49">
        <v>45355</v>
      </c>
      <c r="B341" s="50">
        <v>68363.199999999997</v>
      </c>
      <c r="C341" s="50">
        <v>69772.800000000003</v>
      </c>
      <c r="D341" s="50" t="s">
        <v>116</v>
      </c>
      <c r="E341" s="30">
        <f t="shared" si="5"/>
        <v>2.0202715098147213</v>
      </c>
    </row>
    <row r="342" spans="1:5" x14ac:dyDescent="0.6">
      <c r="A342" s="49">
        <v>45354</v>
      </c>
      <c r="B342" s="50">
        <v>63193.5</v>
      </c>
      <c r="C342" s="50">
        <v>64213.8</v>
      </c>
      <c r="D342" s="50" t="s">
        <v>116</v>
      </c>
      <c r="E342" s="30">
        <f t="shared" si="5"/>
        <v>1.5889107948758725</v>
      </c>
    </row>
    <row r="343" spans="1:5" x14ac:dyDescent="0.6">
      <c r="A343" s="49">
        <v>45353</v>
      </c>
      <c r="B343" s="50">
        <v>62106</v>
      </c>
      <c r="C343" s="50">
        <v>62950.8</v>
      </c>
      <c r="D343" s="50" t="s">
        <v>116</v>
      </c>
      <c r="E343" s="30">
        <f t="shared" si="5"/>
        <v>1.3420004193751356</v>
      </c>
    </row>
    <row r="344" spans="1:5" x14ac:dyDescent="0.6">
      <c r="A344" s="49">
        <v>45352</v>
      </c>
      <c r="B344" s="50">
        <v>62466.9</v>
      </c>
      <c r="C344" s="50">
        <v>63370</v>
      </c>
      <c r="D344" s="50" t="s">
        <v>116</v>
      </c>
      <c r="E344" s="30">
        <f t="shared" si="5"/>
        <v>1.4251222976171667</v>
      </c>
    </row>
    <row r="345" spans="1:5" x14ac:dyDescent="0.6">
      <c r="A345" s="49">
        <v>45351</v>
      </c>
      <c r="B345" s="50">
        <v>61246.1</v>
      </c>
      <c r="C345" s="50">
        <v>62130.3</v>
      </c>
      <c r="D345" s="50" t="s">
        <v>116</v>
      </c>
      <c r="E345" s="30">
        <f t="shared" si="5"/>
        <v>1.4231381467657556</v>
      </c>
    </row>
    <row r="346" spans="1:5" x14ac:dyDescent="0.6">
      <c r="A346" s="49">
        <v>45350</v>
      </c>
      <c r="B346" s="50">
        <v>62544.7</v>
      </c>
      <c r="C346" s="50">
        <v>63416.7</v>
      </c>
      <c r="D346" s="50" t="s">
        <v>116</v>
      </c>
      <c r="E346" s="30">
        <f t="shared" si="5"/>
        <v>1.3750321287610361</v>
      </c>
    </row>
    <row r="347" spans="1:5" x14ac:dyDescent="0.6">
      <c r="A347" s="49">
        <v>45349</v>
      </c>
      <c r="B347" s="50">
        <v>57113.2</v>
      </c>
      <c r="C347" s="50">
        <v>58092.1</v>
      </c>
      <c r="D347" s="50" t="s">
        <v>116</v>
      </c>
      <c r="E347" s="30">
        <f t="shared" si="5"/>
        <v>1.6850828253755699</v>
      </c>
    </row>
    <row r="348" spans="1:5" x14ac:dyDescent="0.6">
      <c r="A348" s="49">
        <v>45348</v>
      </c>
      <c r="B348" s="50">
        <v>54561.2</v>
      </c>
      <c r="C348" s="50">
        <v>55504.800000000003</v>
      </c>
      <c r="D348" s="50" t="s">
        <v>116</v>
      </c>
      <c r="E348" s="30">
        <f t="shared" si="5"/>
        <v>1.7000331502861117</v>
      </c>
    </row>
    <row r="349" spans="1:5" x14ac:dyDescent="0.6">
      <c r="A349" s="49">
        <v>45347</v>
      </c>
      <c r="B349" s="50">
        <v>51763.4</v>
      </c>
      <c r="C349" s="50">
        <v>52626.400000000001</v>
      </c>
      <c r="D349" s="50" t="s">
        <v>116</v>
      </c>
      <c r="E349" s="30">
        <f t="shared" si="5"/>
        <v>1.6398613623580562</v>
      </c>
    </row>
    <row r="350" spans="1:5" x14ac:dyDescent="0.6">
      <c r="A350" s="49">
        <v>45346</v>
      </c>
      <c r="B350" s="50">
        <v>51594.5</v>
      </c>
      <c r="C350" s="50">
        <v>52415.1</v>
      </c>
      <c r="D350" s="50" t="s">
        <v>116</v>
      </c>
      <c r="E350" s="30">
        <f t="shared" si="5"/>
        <v>1.5655793845666583</v>
      </c>
    </row>
    <row r="351" spans="1:5" x14ac:dyDescent="0.6">
      <c r="A351" s="49">
        <v>45345</v>
      </c>
      <c r="B351" s="50">
        <v>50757.9</v>
      </c>
      <c r="C351" s="50">
        <v>51483.9</v>
      </c>
      <c r="D351" s="50" t="s">
        <v>116</v>
      </c>
      <c r="E351" s="30">
        <f t="shared" si="5"/>
        <v>1.4101495807427176</v>
      </c>
    </row>
    <row r="352" spans="1:5" x14ac:dyDescent="0.6">
      <c r="A352" s="49">
        <v>45344</v>
      </c>
      <c r="B352" s="50">
        <v>51300</v>
      </c>
      <c r="C352" s="50">
        <v>52020.3</v>
      </c>
      <c r="D352" s="50" t="s">
        <v>116</v>
      </c>
      <c r="E352" s="30">
        <f t="shared" si="5"/>
        <v>1.3846517609471742</v>
      </c>
    </row>
    <row r="353" spans="1:5" x14ac:dyDescent="0.6">
      <c r="A353" s="49">
        <v>45343</v>
      </c>
      <c r="B353" s="50">
        <v>51896</v>
      </c>
      <c r="C353" s="50">
        <v>52545.9</v>
      </c>
      <c r="D353" s="50" t="s">
        <v>116</v>
      </c>
      <c r="E353" s="30">
        <f t="shared" si="5"/>
        <v>1.2368234248533216</v>
      </c>
    </row>
    <row r="354" spans="1:5" x14ac:dyDescent="0.6">
      <c r="A354" s="49">
        <v>45342</v>
      </c>
      <c r="B354" s="50">
        <v>52318.1</v>
      </c>
      <c r="C354" s="50">
        <v>53071.6</v>
      </c>
      <c r="D354" s="50" t="s">
        <v>116</v>
      </c>
      <c r="E354" s="30">
        <f t="shared" si="5"/>
        <v>1.4197800706969455</v>
      </c>
    </row>
    <row r="355" spans="1:5" x14ac:dyDescent="0.6">
      <c r="A355" s="49">
        <v>45341</v>
      </c>
      <c r="B355" s="50">
        <v>51819.5</v>
      </c>
      <c r="C355" s="50">
        <v>52669.599999999999</v>
      </c>
      <c r="D355" s="50" t="s">
        <v>116</v>
      </c>
      <c r="E355" s="30">
        <f t="shared" si="5"/>
        <v>1.6140240290414178</v>
      </c>
    </row>
    <row r="356" spans="1:5" x14ac:dyDescent="0.6">
      <c r="A356" s="49">
        <v>45340</v>
      </c>
      <c r="B356" s="50">
        <v>52182</v>
      </c>
      <c r="C356" s="50">
        <v>53011.7</v>
      </c>
      <c r="D356" s="50" t="s">
        <v>116</v>
      </c>
      <c r="E356" s="30">
        <f t="shared" si="5"/>
        <v>1.5651261891242823</v>
      </c>
    </row>
    <row r="357" spans="1:5" x14ac:dyDescent="0.6">
      <c r="A357" s="49">
        <v>45339</v>
      </c>
      <c r="B357" s="50">
        <v>51697.7</v>
      </c>
      <c r="C357" s="50">
        <v>52486.8</v>
      </c>
      <c r="D357" s="50" t="s">
        <v>116</v>
      </c>
      <c r="E357" s="30">
        <f t="shared" si="5"/>
        <v>1.5034256232043215</v>
      </c>
    </row>
    <row r="358" spans="1:5" x14ac:dyDescent="0.6">
      <c r="A358" s="49">
        <v>45338</v>
      </c>
      <c r="B358" s="50">
        <v>52188.3</v>
      </c>
      <c r="C358" s="50">
        <v>52921.1</v>
      </c>
      <c r="D358" s="50" t="s">
        <v>116</v>
      </c>
      <c r="E358" s="30">
        <f t="shared" si="5"/>
        <v>1.3847028878840306</v>
      </c>
    </row>
    <row r="359" spans="1:5" x14ac:dyDescent="0.6">
      <c r="A359" s="49">
        <v>45337</v>
      </c>
      <c r="B359" s="50">
        <v>51971.1</v>
      </c>
      <c r="C359" s="50">
        <v>52723.5</v>
      </c>
      <c r="D359" s="50" t="s">
        <v>116</v>
      </c>
      <c r="E359" s="30">
        <f t="shared" si="5"/>
        <v>1.4270676263905118</v>
      </c>
    </row>
    <row r="360" spans="1:5" x14ac:dyDescent="0.6">
      <c r="A360" s="49">
        <v>45336</v>
      </c>
      <c r="B360" s="50">
        <v>51861</v>
      </c>
      <c r="C360" s="50">
        <v>52617.9</v>
      </c>
      <c r="D360" s="50" t="s">
        <v>116</v>
      </c>
      <c r="E360" s="30">
        <f t="shared" si="5"/>
        <v>1.438483861955725</v>
      </c>
    </row>
    <row r="361" spans="1:5" x14ac:dyDescent="0.6">
      <c r="A361" s="49">
        <v>45335</v>
      </c>
      <c r="B361" s="50">
        <v>49741.9</v>
      </c>
      <c r="C361" s="50">
        <v>50370.3</v>
      </c>
      <c r="D361" s="50" t="s">
        <v>116</v>
      </c>
      <c r="E361" s="30">
        <f t="shared" si="5"/>
        <v>1.2475605664449119</v>
      </c>
    </row>
    <row r="362" spans="1:5" x14ac:dyDescent="0.6">
      <c r="A362" s="49">
        <v>45334</v>
      </c>
      <c r="B362" s="50">
        <v>49969.3</v>
      </c>
      <c r="C362" s="50">
        <v>50789.3</v>
      </c>
      <c r="D362" s="50" t="s">
        <v>116</v>
      </c>
      <c r="E362" s="30">
        <f t="shared" si="5"/>
        <v>1.6145132931542665</v>
      </c>
    </row>
    <row r="363" spans="1:5" x14ac:dyDescent="0.6">
      <c r="A363" s="49">
        <v>45333</v>
      </c>
      <c r="B363" s="50">
        <v>48339.6</v>
      </c>
      <c r="C363" s="50">
        <v>49055.9</v>
      </c>
      <c r="D363" s="50" t="s">
        <v>116</v>
      </c>
      <c r="E363" s="30">
        <f t="shared" si="5"/>
        <v>1.4601709478370652</v>
      </c>
    </row>
    <row r="364" spans="1:5" x14ac:dyDescent="0.6">
      <c r="A364" s="49">
        <v>45332</v>
      </c>
      <c r="B364" s="50">
        <v>47762.9</v>
      </c>
      <c r="C364" s="50">
        <v>48455</v>
      </c>
      <c r="D364" s="50" t="s">
        <v>116</v>
      </c>
      <c r="E364" s="30">
        <f t="shared" si="5"/>
        <v>1.4283355690847148</v>
      </c>
    </row>
    <row r="365" spans="1:5" x14ac:dyDescent="0.6">
      <c r="A365" s="49">
        <v>45331</v>
      </c>
      <c r="B365" s="50">
        <v>47142.9</v>
      </c>
      <c r="C365" s="50">
        <v>47763.199999999997</v>
      </c>
      <c r="D365" s="50" t="s">
        <v>116</v>
      </c>
      <c r="E365" s="30">
        <f t="shared" si="5"/>
        <v>1.2986985796596451</v>
      </c>
    </row>
    <row r="366" spans="1:5" x14ac:dyDescent="0.6">
      <c r="A366" s="49">
        <v>45330</v>
      </c>
      <c r="B366" s="50">
        <v>45304</v>
      </c>
      <c r="C366" s="50">
        <v>45911.7</v>
      </c>
      <c r="D366" s="50" t="s">
        <v>116</v>
      </c>
      <c r="E366" s="30">
        <f t="shared" si="5"/>
        <v>1.3236277463043127</v>
      </c>
    </row>
    <row r="367" spans="1:5" x14ac:dyDescent="0.6">
      <c r="A367" s="49">
        <v>45329</v>
      </c>
      <c r="B367" s="50">
        <v>44341</v>
      </c>
      <c r="C367" s="50">
        <v>44989.5</v>
      </c>
      <c r="D367" s="50" t="s">
        <v>116</v>
      </c>
      <c r="E367" s="30">
        <f t="shared" si="5"/>
        <v>1.441447448849176</v>
      </c>
    </row>
    <row r="368" spans="1:5" x14ac:dyDescent="0.6">
      <c r="A368" s="49">
        <v>45328</v>
      </c>
      <c r="B368" s="50">
        <v>43072</v>
      </c>
      <c r="C368" s="50">
        <v>43670</v>
      </c>
      <c r="D368" s="50" t="s">
        <v>116</v>
      </c>
      <c r="E368" s="30">
        <f t="shared" si="5"/>
        <v>1.3693611174719487</v>
      </c>
    </row>
    <row r="369" spans="1:5" x14ac:dyDescent="0.6">
      <c r="A369" s="49">
        <v>45327</v>
      </c>
      <c r="B369" s="50">
        <v>42651.9</v>
      </c>
      <c r="C369" s="50">
        <v>43203.1</v>
      </c>
      <c r="D369" s="50" t="s">
        <v>116</v>
      </c>
      <c r="E369" s="30">
        <f t="shared" si="5"/>
        <v>1.2758343729963755</v>
      </c>
    </row>
    <row r="370" spans="1:5" x14ac:dyDescent="0.6">
      <c r="A370" s="49">
        <v>45326</v>
      </c>
      <c r="B370" s="50">
        <v>42546</v>
      </c>
      <c r="C370" s="50">
        <v>43127.5</v>
      </c>
      <c r="D370" s="50" t="s">
        <v>116</v>
      </c>
      <c r="E370" s="30">
        <f t="shared" si="5"/>
        <v>1.3483276331806853</v>
      </c>
    </row>
    <row r="371" spans="1:5" x14ac:dyDescent="0.6">
      <c r="A371" s="49">
        <v>45325</v>
      </c>
      <c r="B371" s="50">
        <v>42987.9</v>
      </c>
      <c r="C371" s="50">
        <v>43514.5</v>
      </c>
      <c r="D371" s="50" t="s">
        <v>116</v>
      </c>
      <c r="E371" s="30">
        <f t="shared" si="5"/>
        <v>1.2101713222029404</v>
      </c>
    </row>
    <row r="372" spans="1:5" x14ac:dyDescent="0.6">
      <c r="A372" s="49">
        <v>45324</v>
      </c>
      <c r="B372" s="50">
        <v>43164.6</v>
      </c>
      <c r="C372" s="50">
        <v>43774.2</v>
      </c>
      <c r="D372" s="50" t="s">
        <v>116</v>
      </c>
      <c r="E372" s="30">
        <f t="shared" si="5"/>
        <v>1.39260112120838</v>
      </c>
    </row>
    <row r="373" spans="1:5" x14ac:dyDescent="0.6">
      <c r="A373" s="49">
        <v>45323</v>
      </c>
      <c r="B373" s="50">
        <v>43061.1</v>
      </c>
      <c r="C373" s="50">
        <v>43649.2</v>
      </c>
      <c r="D373" s="50" t="s">
        <v>116</v>
      </c>
      <c r="E373" s="30">
        <f t="shared" si="5"/>
        <v>1.347332826260272</v>
      </c>
    </row>
    <row r="374" spans="1:5" x14ac:dyDescent="0.6">
      <c r="A374" s="49">
        <v>45322</v>
      </c>
      <c r="B374" s="50">
        <v>42550.5</v>
      </c>
      <c r="C374" s="50">
        <v>43146.3</v>
      </c>
      <c r="D374" s="50" t="s">
        <v>116</v>
      </c>
      <c r="E374" s="30">
        <f t="shared" si="5"/>
        <v>1.3808831811766082</v>
      </c>
    </row>
    <row r="375" spans="1:5" x14ac:dyDescent="0.6">
      <c r="A375" s="49">
        <v>45321</v>
      </c>
      <c r="B375" s="50">
        <v>42940.2</v>
      </c>
      <c r="C375" s="50">
        <v>43642.8</v>
      </c>
      <c r="D375" s="50" t="s">
        <v>116</v>
      </c>
      <c r="E375" s="30">
        <f t="shared" si="5"/>
        <v>1.609887541587629</v>
      </c>
    </row>
    <row r="376" spans="1:5" x14ac:dyDescent="0.6">
      <c r="A376" s="49">
        <v>45320</v>
      </c>
      <c r="B376" s="50">
        <v>43294.1</v>
      </c>
      <c r="C376" s="50">
        <v>43996.3</v>
      </c>
      <c r="D376" s="50" t="s">
        <v>116</v>
      </c>
      <c r="E376" s="30">
        <f t="shared" si="5"/>
        <v>1.5960433036414523</v>
      </c>
    </row>
    <row r="377" spans="1:5" x14ac:dyDescent="0.6">
      <c r="A377" s="49">
        <v>45319</v>
      </c>
      <c r="B377" s="50">
        <v>42032</v>
      </c>
      <c r="C377" s="50">
        <v>42682</v>
      </c>
      <c r="D377" s="50" t="s">
        <v>116</v>
      </c>
      <c r="E377" s="30">
        <f t="shared" si="5"/>
        <v>1.5228902113303031</v>
      </c>
    </row>
    <row r="378" spans="1:5" x14ac:dyDescent="0.6">
      <c r="A378" s="49">
        <v>45318</v>
      </c>
      <c r="B378" s="50">
        <v>42107.9</v>
      </c>
      <c r="C378" s="50">
        <v>42780.2</v>
      </c>
      <c r="D378" s="50" t="s">
        <v>116</v>
      </c>
      <c r="E378" s="30">
        <f t="shared" si="5"/>
        <v>1.5715214047620059</v>
      </c>
    </row>
    <row r="379" spans="1:5" x14ac:dyDescent="0.6">
      <c r="A379" s="49">
        <v>45317</v>
      </c>
      <c r="B379" s="50">
        <v>41803.1</v>
      </c>
      <c r="C379" s="50">
        <v>42490</v>
      </c>
      <c r="D379" s="50" t="s">
        <v>116</v>
      </c>
      <c r="E379" s="30">
        <f t="shared" si="5"/>
        <v>1.6166156742763036</v>
      </c>
    </row>
    <row r="380" spans="1:5" x14ac:dyDescent="0.6">
      <c r="A380" s="49">
        <v>45316</v>
      </c>
      <c r="B380" s="50">
        <v>39940</v>
      </c>
      <c r="C380" s="50">
        <v>40578.300000000003</v>
      </c>
      <c r="D380" s="50" t="s">
        <v>116</v>
      </c>
      <c r="E380" s="30">
        <f t="shared" si="5"/>
        <v>1.5730082334646913</v>
      </c>
    </row>
    <row r="381" spans="1:5" x14ac:dyDescent="0.6">
      <c r="A381" s="49">
        <v>45315</v>
      </c>
      <c r="B381" s="50">
        <v>40072.400000000001</v>
      </c>
      <c r="C381" s="50">
        <v>40723.699999999997</v>
      </c>
      <c r="D381" s="50" t="s">
        <v>116</v>
      </c>
      <c r="E381" s="30">
        <f t="shared" si="5"/>
        <v>1.5993144041430314</v>
      </c>
    </row>
    <row r="382" spans="1:5" x14ac:dyDescent="0.6">
      <c r="A382" s="49">
        <v>45314</v>
      </c>
      <c r="B382" s="50">
        <v>39869.5</v>
      </c>
      <c r="C382" s="50">
        <v>40499.599999999999</v>
      </c>
      <c r="D382" s="50" t="s">
        <v>116</v>
      </c>
      <c r="E382" s="30">
        <f t="shared" si="5"/>
        <v>1.5558178352378753</v>
      </c>
    </row>
    <row r="383" spans="1:5" x14ac:dyDescent="0.6">
      <c r="A383" s="49">
        <v>45313</v>
      </c>
      <c r="B383" s="50">
        <v>39507.5</v>
      </c>
      <c r="C383" s="50">
        <v>40096.300000000003</v>
      </c>
      <c r="D383" s="50" t="s">
        <v>116</v>
      </c>
      <c r="E383" s="30">
        <f t="shared" si="5"/>
        <v>1.4684646713038432</v>
      </c>
    </row>
    <row r="384" spans="1:5" x14ac:dyDescent="0.6">
      <c r="A384" s="49">
        <v>45312</v>
      </c>
      <c r="B384" s="50">
        <v>41562.699999999997</v>
      </c>
      <c r="C384" s="50">
        <v>42263.5</v>
      </c>
      <c r="D384" s="50" t="s">
        <v>116</v>
      </c>
      <c r="E384" s="30">
        <f t="shared" si="5"/>
        <v>1.658168395897176</v>
      </c>
    </row>
    <row r="385" spans="1:5" x14ac:dyDescent="0.6">
      <c r="A385" s="49">
        <v>45311</v>
      </c>
      <c r="B385" s="50">
        <v>41661.599999999999</v>
      </c>
      <c r="C385" s="50">
        <v>42399.6</v>
      </c>
      <c r="D385" s="50" t="s">
        <v>116</v>
      </c>
      <c r="E385" s="30">
        <f t="shared" si="5"/>
        <v>1.7405824583250784</v>
      </c>
    </row>
    <row r="386" spans="1:5" x14ac:dyDescent="0.6">
      <c r="A386" s="49">
        <v>45310</v>
      </c>
      <c r="B386" s="50">
        <v>41629.199999999997</v>
      </c>
      <c r="C386" s="50">
        <v>42350.7</v>
      </c>
      <c r="D386" s="50" t="s">
        <v>116</v>
      </c>
      <c r="E386" s="30">
        <f t="shared" si="5"/>
        <v>1.7036318171836595</v>
      </c>
    </row>
    <row r="387" spans="1:5" x14ac:dyDescent="0.6">
      <c r="A387" s="49">
        <v>45309</v>
      </c>
      <c r="B387" s="50">
        <v>41280.1</v>
      </c>
      <c r="C387" s="50">
        <v>41948.6</v>
      </c>
      <c r="D387" s="50" t="s">
        <v>116</v>
      </c>
      <c r="E387" s="30">
        <f t="shared" ref="E387:E450" si="6">(C387-B387)/C387*100</f>
        <v>1.5936169502677087</v>
      </c>
    </row>
    <row r="388" spans="1:5" x14ac:dyDescent="0.6">
      <c r="A388" s="49">
        <v>45308</v>
      </c>
      <c r="B388" s="50">
        <v>42728.2</v>
      </c>
      <c r="C388" s="50">
        <v>43576.7</v>
      </c>
      <c r="D388" s="50" t="s">
        <v>116</v>
      </c>
      <c r="E388" s="30">
        <f t="shared" si="6"/>
        <v>1.9471414769819653</v>
      </c>
    </row>
    <row r="389" spans="1:5" x14ac:dyDescent="0.6">
      <c r="A389" s="49">
        <v>45307</v>
      </c>
      <c r="B389" s="50">
        <v>43106.6</v>
      </c>
      <c r="C389" s="50">
        <v>43937.4</v>
      </c>
      <c r="D389" s="50" t="s">
        <v>116</v>
      </c>
      <c r="E389" s="30">
        <f t="shared" si="6"/>
        <v>1.8908720133644752</v>
      </c>
    </row>
    <row r="390" spans="1:5" x14ac:dyDescent="0.6">
      <c r="A390" s="49">
        <v>45306</v>
      </c>
      <c r="B390" s="50">
        <v>42474.7</v>
      </c>
      <c r="C390" s="50">
        <v>43235.6</v>
      </c>
      <c r="D390" s="50" t="s">
        <v>116</v>
      </c>
      <c r="E390" s="30">
        <f t="shared" si="6"/>
        <v>1.7598923109659665</v>
      </c>
    </row>
    <row r="391" spans="1:5" x14ac:dyDescent="0.6">
      <c r="A391" s="49">
        <v>45305</v>
      </c>
      <c r="B391" s="50">
        <v>41681.5</v>
      </c>
      <c r="C391" s="50">
        <v>42446.3</v>
      </c>
      <c r="D391" s="50" t="s">
        <v>116</v>
      </c>
      <c r="E391" s="30">
        <f t="shared" si="6"/>
        <v>1.8018060466990122</v>
      </c>
    </row>
    <row r="392" spans="1:5" x14ac:dyDescent="0.6">
      <c r="A392" s="49">
        <v>45304</v>
      </c>
      <c r="B392" s="50">
        <v>42826.400000000001</v>
      </c>
      <c r="C392" s="50">
        <v>43587.199999999997</v>
      </c>
      <c r="D392" s="50" t="s">
        <v>116</v>
      </c>
      <c r="E392" s="30">
        <f t="shared" si="6"/>
        <v>1.7454665589897853</v>
      </c>
    </row>
    <row r="393" spans="1:5" x14ac:dyDescent="0.6">
      <c r="A393" s="49">
        <v>45303</v>
      </c>
      <c r="B393" s="50">
        <v>42754.400000000001</v>
      </c>
      <c r="C393" s="50">
        <v>43710.7</v>
      </c>
      <c r="D393" s="50" t="s">
        <v>116</v>
      </c>
      <c r="E393" s="30">
        <f t="shared" si="6"/>
        <v>2.1877938353766826</v>
      </c>
    </row>
    <row r="394" spans="1:5" x14ac:dyDescent="0.6">
      <c r="A394" s="49">
        <v>45302</v>
      </c>
      <c r="B394" s="50">
        <v>46360.7</v>
      </c>
      <c r="C394" s="50">
        <v>47514.2</v>
      </c>
      <c r="D394" s="50" t="s">
        <v>116</v>
      </c>
      <c r="E394" s="30">
        <f t="shared" si="6"/>
        <v>2.4276952995104621</v>
      </c>
    </row>
    <row r="395" spans="1:5" x14ac:dyDescent="0.6">
      <c r="A395" s="49">
        <v>45301</v>
      </c>
      <c r="B395" s="50">
        <v>46672.6</v>
      </c>
      <c r="C395" s="50">
        <v>48015.1</v>
      </c>
      <c r="D395" s="50" t="s">
        <v>116</v>
      </c>
      <c r="E395" s="30">
        <f t="shared" si="6"/>
        <v>2.7959954264387665</v>
      </c>
    </row>
    <row r="396" spans="1:5" x14ac:dyDescent="0.6">
      <c r="A396" s="49">
        <v>45300</v>
      </c>
      <c r="B396" s="50">
        <v>46127.199999999997</v>
      </c>
      <c r="C396" s="50">
        <v>47467.6</v>
      </c>
      <c r="D396" s="50" t="s">
        <v>116</v>
      </c>
      <c r="E396" s="30">
        <f t="shared" si="6"/>
        <v>2.8238208799265214</v>
      </c>
    </row>
    <row r="397" spans="1:5" x14ac:dyDescent="0.6">
      <c r="A397" s="49">
        <v>45299</v>
      </c>
      <c r="B397" s="50">
        <v>46993.5</v>
      </c>
      <c r="C397" s="50">
        <v>48440.1</v>
      </c>
      <c r="D397" s="50" t="s">
        <v>116</v>
      </c>
      <c r="E397" s="30">
        <f t="shared" si="6"/>
        <v>2.9863687316913023</v>
      </c>
    </row>
    <row r="398" spans="1:5" x14ac:dyDescent="0.6">
      <c r="A398" s="49">
        <v>45298</v>
      </c>
      <c r="B398" s="50">
        <v>43930.7</v>
      </c>
      <c r="C398" s="50">
        <v>45308.7</v>
      </c>
      <c r="D398" s="50" t="s">
        <v>116</v>
      </c>
      <c r="E398" s="30">
        <f t="shared" si="6"/>
        <v>3.0413585028923809</v>
      </c>
    </row>
    <row r="399" spans="1:5" x14ac:dyDescent="0.6">
      <c r="A399" s="49">
        <v>45297</v>
      </c>
      <c r="B399" s="50">
        <v>43978.7</v>
      </c>
      <c r="C399" s="50">
        <v>45327.5</v>
      </c>
      <c r="D399" s="50" t="s">
        <v>116</v>
      </c>
      <c r="E399" s="30">
        <f t="shared" si="6"/>
        <v>2.9756770172632572</v>
      </c>
    </row>
    <row r="400" spans="1:5" x14ac:dyDescent="0.6">
      <c r="A400" s="49">
        <v>45296</v>
      </c>
      <c r="B400" s="50">
        <v>44162.7</v>
      </c>
      <c r="C400" s="50">
        <v>45542.7</v>
      </c>
      <c r="D400" s="50" t="s">
        <v>116</v>
      </c>
      <c r="E400" s="30">
        <f t="shared" si="6"/>
        <v>3.030123378719312</v>
      </c>
    </row>
    <row r="401" spans="1:5" x14ac:dyDescent="0.6">
      <c r="A401" s="49">
        <v>45295</v>
      </c>
      <c r="B401" s="50">
        <v>44172.800000000003</v>
      </c>
      <c r="C401" s="50">
        <v>45852.4</v>
      </c>
      <c r="D401" s="50" t="s">
        <v>116</v>
      </c>
      <c r="E401" s="30">
        <f t="shared" si="6"/>
        <v>3.6630579860596137</v>
      </c>
    </row>
    <row r="402" spans="1:5" x14ac:dyDescent="0.6">
      <c r="A402" s="49">
        <v>45294</v>
      </c>
      <c r="B402" s="50">
        <v>42849.9</v>
      </c>
      <c r="C402" s="50">
        <v>44427.5</v>
      </c>
      <c r="D402" s="50" t="s">
        <v>116</v>
      </c>
      <c r="E402" s="30">
        <f t="shared" si="6"/>
        <v>3.5509538011366804</v>
      </c>
    </row>
    <row r="403" spans="1:5" x14ac:dyDescent="0.6">
      <c r="A403" s="49">
        <v>45293</v>
      </c>
      <c r="B403" s="50">
        <v>44992.9</v>
      </c>
      <c r="C403" s="50">
        <v>47100.5</v>
      </c>
      <c r="D403" s="50" t="s">
        <v>116</v>
      </c>
      <c r="E403" s="30">
        <f t="shared" si="6"/>
        <v>4.4746871052324257</v>
      </c>
    </row>
    <row r="404" spans="1:5" x14ac:dyDescent="0.6">
      <c r="A404" s="49">
        <v>45292</v>
      </c>
      <c r="B404" s="50">
        <v>44243.1</v>
      </c>
      <c r="C404" s="50">
        <v>46481</v>
      </c>
      <c r="D404" s="50" t="s">
        <v>116</v>
      </c>
      <c r="E404" s="30">
        <f t="shared" si="6"/>
        <v>4.8146554506142323</v>
      </c>
    </row>
    <row r="405" spans="1:5" x14ac:dyDescent="0.6">
      <c r="A405" s="49">
        <v>45291</v>
      </c>
      <c r="B405" s="50">
        <v>42305.4</v>
      </c>
      <c r="C405" s="50">
        <v>44386.9</v>
      </c>
      <c r="D405" s="50" t="s">
        <v>116</v>
      </c>
      <c r="E405" s="30">
        <f t="shared" si="6"/>
        <v>4.6894466610644132</v>
      </c>
    </row>
    <row r="406" spans="1:5" x14ac:dyDescent="0.6">
      <c r="A406" s="49">
        <v>45290</v>
      </c>
      <c r="B406" s="50">
        <v>42173.7</v>
      </c>
      <c r="C406" s="50">
        <v>44153.2</v>
      </c>
      <c r="D406" s="50" t="s">
        <v>116</v>
      </c>
      <c r="E406" s="30">
        <f t="shared" si="6"/>
        <v>4.483253761901743</v>
      </c>
    </row>
    <row r="407" spans="1:5" x14ac:dyDescent="0.6">
      <c r="A407" s="49">
        <v>45289</v>
      </c>
      <c r="B407" s="50">
        <v>42101.8</v>
      </c>
      <c r="C407" s="50">
        <v>43882.5</v>
      </c>
      <c r="D407" s="50" t="s">
        <v>116</v>
      </c>
      <c r="E407" s="30">
        <f t="shared" si="6"/>
        <v>4.0578818435594988</v>
      </c>
    </row>
    <row r="408" spans="1:5" x14ac:dyDescent="0.6">
      <c r="A408" s="49">
        <v>45288</v>
      </c>
      <c r="B408" s="50">
        <v>42615.3</v>
      </c>
      <c r="C408" s="50">
        <v>44273.3</v>
      </c>
      <c r="D408" s="50" t="s">
        <v>116</v>
      </c>
      <c r="E408" s="30">
        <f t="shared" si="6"/>
        <v>3.7449207535918938</v>
      </c>
    </row>
    <row r="409" spans="1:5" x14ac:dyDescent="0.6">
      <c r="A409" s="49">
        <v>45287</v>
      </c>
      <c r="B409" s="50">
        <v>43484.1</v>
      </c>
      <c r="C409" s="50">
        <v>45245.9</v>
      </c>
      <c r="D409" s="50" t="s">
        <v>116</v>
      </c>
      <c r="E409" s="30">
        <f t="shared" si="6"/>
        <v>3.8938334744142629</v>
      </c>
    </row>
    <row r="410" spans="1:5" x14ac:dyDescent="0.6">
      <c r="A410" s="49">
        <v>45286</v>
      </c>
      <c r="B410" s="50">
        <v>42546.5</v>
      </c>
      <c r="C410" s="50">
        <v>44121.3</v>
      </c>
      <c r="D410" s="50" t="s">
        <v>116</v>
      </c>
      <c r="E410" s="30">
        <f t="shared" si="6"/>
        <v>3.5692511326728877</v>
      </c>
    </row>
    <row r="411" spans="1:5" x14ac:dyDescent="0.6">
      <c r="A411" s="49">
        <v>45285</v>
      </c>
      <c r="B411" s="50">
        <v>43624.1</v>
      </c>
      <c r="C411" s="50">
        <v>45285.8</v>
      </c>
      <c r="D411" s="50" t="s">
        <v>116</v>
      </c>
      <c r="E411" s="30">
        <f t="shared" si="6"/>
        <v>3.6693621400085772</v>
      </c>
    </row>
    <row r="412" spans="1:5" x14ac:dyDescent="0.6">
      <c r="A412" s="49">
        <v>45284</v>
      </c>
      <c r="B412" s="50">
        <v>43042.400000000001</v>
      </c>
      <c r="C412" s="50">
        <v>44560.1</v>
      </c>
      <c r="D412" s="50" t="s">
        <v>116</v>
      </c>
      <c r="E412" s="30">
        <f t="shared" si="6"/>
        <v>3.4059618358127501</v>
      </c>
    </row>
    <row r="413" spans="1:5" x14ac:dyDescent="0.6">
      <c r="A413" s="49">
        <v>45283</v>
      </c>
      <c r="B413" s="50">
        <v>43747</v>
      </c>
      <c r="C413" s="50">
        <v>45337.5</v>
      </c>
      <c r="D413" s="50" t="s">
        <v>116</v>
      </c>
      <c r="E413" s="30">
        <f t="shared" si="6"/>
        <v>3.5081334436173144</v>
      </c>
    </row>
    <row r="414" spans="1:5" x14ac:dyDescent="0.6">
      <c r="A414" s="49">
        <v>45282</v>
      </c>
      <c r="B414" s="50">
        <v>44030.8</v>
      </c>
      <c r="C414" s="50">
        <v>45646.8</v>
      </c>
      <c r="D414" s="50" t="s">
        <v>116</v>
      </c>
      <c r="E414" s="30">
        <f t="shared" si="6"/>
        <v>3.5402262590148705</v>
      </c>
    </row>
    <row r="415" spans="1:5" x14ac:dyDescent="0.6">
      <c r="A415" s="49">
        <v>45281</v>
      </c>
      <c r="B415" s="50">
        <v>43901.1</v>
      </c>
      <c r="C415" s="50">
        <v>45500.6</v>
      </c>
      <c r="D415" s="50" t="s">
        <v>116</v>
      </c>
      <c r="E415" s="30">
        <f t="shared" si="6"/>
        <v>3.5153382592757021</v>
      </c>
    </row>
    <row r="416" spans="1:5" x14ac:dyDescent="0.6">
      <c r="A416" s="49">
        <v>45280</v>
      </c>
      <c r="B416" s="50">
        <v>43709.4</v>
      </c>
      <c r="C416" s="50">
        <v>45201.1</v>
      </c>
      <c r="D416" s="50" t="s">
        <v>116</v>
      </c>
      <c r="E416" s="30">
        <f t="shared" si="6"/>
        <v>3.300140925773924</v>
      </c>
    </row>
    <row r="417" spans="1:5" x14ac:dyDescent="0.6">
      <c r="A417" s="49">
        <v>45279</v>
      </c>
      <c r="B417" s="50">
        <v>42280.6</v>
      </c>
      <c r="C417" s="50">
        <v>43549.2</v>
      </c>
      <c r="D417" s="50" t="s">
        <v>116</v>
      </c>
      <c r="E417" s="30">
        <f t="shared" si="6"/>
        <v>2.913027104975519</v>
      </c>
    </row>
    <row r="418" spans="1:5" x14ac:dyDescent="0.6">
      <c r="A418" s="49">
        <v>45278</v>
      </c>
      <c r="B418" s="50">
        <v>42665</v>
      </c>
      <c r="C418" s="50">
        <v>43941.9</v>
      </c>
      <c r="D418" s="50" t="s">
        <v>116</v>
      </c>
      <c r="E418" s="30">
        <f t="shared" si="6"/>
        <v>2.9058825403544257</v>
      </c>
    </row>
    <row r="419" spans="1:5" x14ac:dyDescent="0.6">
      <c r="A419" s="49">
        <v>45277</v>
      </c>
      <c r="B419" s="50">
        <v>41356.199999999997</v>
      </c>
      <c r="C419" s="50">
        <v>42545.9</v>
      </c>
      <c r="D419" s="50" t="s">
        <v>116</v>
      </c>
      <c r="E419" s="30">
        <f t="shared" si="6"/>
        <v>2.7962741415741692</v>
      </c>
    </row>
    <row r="420" spans="1:5" x14ac:dyDescent="0.6">
      <c r="A420" s="49">
        <v>45276</v>
      </c>
      <c r="B420" s="50">
        <v>42267.8</v>
      </c>
      <c r="C420" s="50">
        <v>43520.7</v>
      </c>
      <c r="D420" s="50" t="s">
        <v>116</v>
      </c>
      <c r="E420" s="30">
        <f t="shared" si="6"/>
        <v>2.8788599448078598</v>
      </c>
    </row>
    <row r="421" spans="1:5" x14ac:dyDescent="0.6">
      <c r="A421" s="49">
        <v>45275</v>
      </c>
      <c r="B421" s="50">
        <v>41958.3</v>
      </c>
      <c r="C421" s="50">
        <v>43172.6</v>
      </c>
      <c r="D421" s="50" t="s">
        <v>116</v>
      </c>
      <c r="E421" s="30">
        <f t="shared" si="6"/>
        <v>2.8126635875532067</v>
      </c>
    </row>
    <row r="422" spans="1:5" x14ac:dyDescent="0.6">
      <c r="A422" s="49">
        <v>45274</v>
      </c>
      <c r="B422" s="50">
        <v>43035.199999999997</v>
      </c>
      <c r="C422" s="50">
        <v>44286.5</v>
      </c>
      <c r="D422" s="50" t="s">
        <v>116</v>
      </c>
      <c r="E422" s="30">
        <f t="shared" si="6"/>
        <v>2.8254659997967844</v>
      </c>
    </row>
    <row r="423" spans="1:5" x14ac:dyDescent="0.6">
      <c r="A423" s="49">
        <v>45273</v>
      </c>
      <c r="B423" s="50">
        <v>42879.9</v>
      </c>
      <c r="C423" s="50">
        <v>44174.2</v>
      </c>
      <c r="D423" s="50" t="s">
        <v>116</v>
      </c>
      <c r="E423" s="30">
        <f t="shared" si="6"/>
        <v>2.929990809114813</v>
      </c>
    </row>
    <row r="424" spans="1:5" x14ac:dyDescent="0.6">
      <c r="A424" s="49">
        <v>45272</v>
      </c>
      <c r="B424" s="50">
        <v>41481.300000000003</v>
      </c>
      <c r="C424" s="50">
        <v>42778.8</v>
      </c>
      <c r="D424" s="50" t="s">
        <v>116</v>
      </c>
      <c r="E424" s="30">
        <f t="shared" si="6"/>
        <v>3.0330444051726557</v>
      </c>
    </row>
    <row r="425" spans="1:5" x14ac:dyDescent="0.6">
      <c r="A425" s="49">
        <v>45271</v>
      </c>
      <c r="B425" s="50">
        <v>41240.199999999997</v>
      </c>
      <c r="C425" s="50">
        <v>42602.9</v>
      </c>
      <c r="D425" s="50" t="s">
        <v>116</v>
      </c>
      <c r="E425" s="30">
        <f t="shared" si="6"/>
        <v>3.1986085454276689</v>
      </c>
    </row>
    <row r="426" spans="1:5" x14ac:dyDescent="0.6">
      <c r="A426" s="49">
        <v>45270</v>
      </c>
      <c r="B426" s="50">
        <v>43813.1</v>
      </c>
      <c r="C426" s="50">
        <v>45166.6</v>
      </c>
      <c r="D426" s="50" t="s">
        <v>116</v>
      </c>
      <c r="E426" s="30">
        <f t="shared" si="6"/>
        <v>2.9966833899385832</v>
      </c>
    </row>
    <row r="427" spans="1:5" x14ac:dyDescent="0.6">
      <c r="A427" s="49">
        <v>45269</v>
      </c>
      <c r="B427" s="50">
        <v>43751.7</v>
      </c>
      <c r="C427" s="50">
        <v>45082.9</v>
      </c>
      <c r="D427" s="50" t="s">
        <v>116</v>
      </c>
      <c r="E427" s="30">
        <f t="shared" si="6"/>
        <v>2.9527825406085331</v>
      </c>
    </row>
    <row r="428" spans="1:5" x14ac:dyDescent="0.6">
      <c r="A428" s="49">
        <v>45268</v>
      </c>
      <c r="B428" s="50">
        <v>44193.8</v>
      </c>
      <c r="C428" s="50">
        <v>45533.7</v>
      </c>
      <c r="D428" s="50" t="s">
        <v>116</v>
      </c>
      <c r="E428" s="30">
        <f t="shared" si="6"/>
        <v>2.9426556594346476</v>
      </c>
    </row>
    <row r="429" spans="1:5" x14ac:dyDescent="0.6">
      <c r="A429" s="49">
        <v>45267</v>
      </c>
      <c r="B429" s="50">
        <v>43304.1</v>
      </c>
      <c r="C429" s="50">
        <v>44564.4</v>
      </c>
      <c r="D429" s="50" t="s">
        <v>116</v>
      </c>
      <c r="E429" s="30">
        <f t="shared" si="6"/>
        <v>2.8280421143334205</v>
      </c>
    </row>
    <row r="430" spans="1:5" x14ac:dyDescent="0.6">
      <c r="A430" s="49">
        <v>45266</v>
      </c>
      <c r="B430" s="50">
        <v>43778.2</v>
      </c>
      <c r="C430" s="50">
        <v>45071.8</v>
      </c>
      <c r="D430" s="50" t="s">
        <v>116</v>
      </c>
      <c r="E430" s="30">
        <f t="shared" si="6"/>
        <v>2.8700872829574271</v>
      </c>
    </row>
    <row r="431" spans="1:5" x14ac:dyDescent="0.6">
      <c r="A431" s="49">
        <v>45265</v>
      </c>
      <c r="B431" s="50">
        <v>44093.8</v>
      </c>
      <c r="C431" s="50">
        <v>45409.4</v>
      </c>
      <c r="D431" s="50" t="s">
        <v>116</v>
      </c>
      <c r="E431" s="30">
        <f t="shared" si="6"/>
        <v>2.8971974965535736</v>
      </c>
    </row>
    <row r="432" spans="1:5" x14ac:dyDescent="0.6">
      <c r="A432" s="49">
        <v>45264</v>
      </c>
      <c r="B432" s="50">
        <v>41998.1</v>
      </c>
      <c r="C432" s="50">
        <v>43442.7</v>
      </c>
      <c r="D432" s="50" t="s">
        <v>116</v>
      </c>
      <c r="E432" s="30">
        <f t="shared" si="6"/>
        <v>3.3252997626758893</v>
      </c>
    </row>
    <row r="433" spans="1:5" x14ac:dyDescent="0.6">
      <c r="A433" s="49">
        <v>45263</v>
      </c>
      <c r="B433" s="50">
        <v>40004.1</v>
      </c>
      <c r="C433" s="50">
        <v>41302.9</v>
      </c>
      <c r="D433" s="50" t="s">
        <v>116</v>
      </c>
      <c r="E433" s="30">
        <f t="shared" si="6"/>
        <v>3.1445733834670273</v>
      </c>
    </row>
    <row r="434" spans="1:5" x14ac:dyDescent="0.6">
      <c r="A434" s="49">
        <v>45262</v>
      </c>
      <c r="B434" s="50">
        <v>39466.400000000001</v>
      </c>
      <c r="C434" s="50">
        <v>40737</v>
      </c>
      <c r="D434" s="50" t="s">
        <v>116</v>
      </c>
      <c r="E434" s="30">
        <f t="shared" si="6"/>
        <v>3.1190318383778841</v>
      </c>
    </row>
    <row r="435" spans="1:5" x14ac:dyDescent="0.6">
      <c r="A435" s="49">
        <v>45261</v>
      </c>
      <c r="B435" s="50">
        <v>38687.300000000003</v>
      </c>
      <c r="C435" s="50">
        <v>39958.400000000001</v>
      </c>
      <c r="D435" s="50" t="s">
        <v>116</v>
      </c>
      <c r="E435" s="30">
        <f t="shared" si="6"/>
        <v>3.181058300632654</v>
      </c>
    </row>
    <row r="436" spans="1:5" x14ac:dyDescent="0.6">
      <c r="A436" s="49">
        <v>45260</v>
      </c>
      <c r="B436" s="50">
        <v>37719.300000000003</v>
      </c>
      <c r="C436" s="50">
        <v>38874</v>
      </c>
      <c r="D436" s="50" t="s">
        <v>116</v>
      </c>
      <c r="E436" s="30">
        <f t="shared" si="6"/>
        <v>2.970365797190917</v>
      </c>
    </row>
    <row r="437" spans="1:5" x14ac:dyDescent="0.6">
      <c r="A437" s="49">
        <v>45259</v>
      </c>
      <c r="B437" s="50">
        <v>37847.699999999997</v>
      </c>
      <c r="C437" s="50">
        <v>39006.5</v>
      </c>
      <c r="D437" s="50" t="s">
        <v>116</v>
      </c>
      <c r="E437" s="30">
        <f t="shared" si="6"/>
        <v>2.9707869201287043</v>
      </c>
    </row>
    <row r="438" spans="1:5" x14ac:dyDescent="0.6">
      <c r="A438" s="49">
        <v>45258</v>
      </c>
      <c r="B438" s="50">
        <v>37824.6</v>
      </c>
      <c r="C438" s="50">
        <v>38999.599999999999</v>
      </c>
      <c r="D438" s="50" t="s">
        <v>116</v>
      </c>
      <c r="E438" s="30">
        <f t="shared" si="6"/>
        <v>3.012851413860655</v>
      </c>
    </row>
    <row r="439" spans="1:5" x14ac:dyDescent="0.6">
      <c r="A439" s="49">
        <v>45257</v>
      </c>
      <c r="B439" s="50">
        <v>37248</v>
      </c>
      <c r="C439" s="50">
        <v>38414.300000000003</v>
      </c>
      <c r="D439" s="50" t="s">
        <v>116</v>
      </c>
      <c r="E439" s="30">
        <f t="shared" si="6"/>
        <v>3.036108949011183</v>
      </c>
    </row>
    <row r="440" spans="1:5" x14ac:dyDescent="0.6">
      <c r="A440" s="49">
        <v>45256</v>
      </c>
      <c r="B440" s="50">
        <v>37458.300000000003</v>
      </c>
      <c r="C440" s="50">
        <v>38735</v>
      </c>
      <c r="D440" s="50" t="s">
        <v>116</v>
      </c>
      <c r="E440" s="30">
        <f t="shared" si="6"/>
        <v>3.2959855427907505</v>
      </c>
    </row>
    <row r="441" spans="1:5" x14ac:dyDescent="0.6">
      <c r="A441" s="49">
        <v>45255</v>
      </c>
      <c r="B441" s="50">
        <v>37797.599999999999</v>
      </c>
      <c r="C441" s="50">
        <v>39096.400000000001</v>
      </c>
      <c r="D441" s="50" t="s">
        <v>116</v>
      </c>
      <c r="E441" s="30">
        <f t="shared" si="6"/>
        <v>3.3220449964702707</v>
      </c>
    </row>
    <row r="442" spans="1:5" x14ac:dyDescent="0.6">
      <c r="A442" s="49">
        <v>45254</v>
      </c>
      <c r="B442" s="50">
        <v>37739</v>
      </c>
      <c r="C442" s="50">
        <v>38996.6</v>
      </c>
      <c r="D442" s="50" t="s">
        <v>116</v>
      </c>
      <c r="E442" s="30">
        <f t="shared" si="6"/>
        <v>3.2248965294410246</v>
      </c>
    </row>
    <row r="443" spans="1:5" x14ac:dyDescent="0.6">
      <c r="A443" s="49">
        <v>45253</v>
      </c>
      <c r="B443" s="50">
        <v>37293</v>
      </c>
      <c r="C443" s="50">
        <v>38521.699999999997</v>
      </c>
      <c r="D443" s="50" t="s">
        <v>116</v>
      </c>
      <c r="E443" s="30">
        <f t="shared" si="6"/>
        <v>3.1896307795346446</v>
      </c>
    </row>
    <row r="444" spans="1:5" x14ac:dyDescent="0.6">
      <c r="A444" s="49">
        <v>45252</v>
      </c>
      <c r="B444" s="50">
        <v>37423.699999999997</v>
      </c>
      <c r="C444" s="50">
        <v>38611.1</v>
      </c>
      <c r="D444" s="50" t="s">
        <v>116</v>
      </c>
      <c r="E444" s="30">
        <f t="shared" si="6"/>
        <v>3.0752814605126542</v>
      </c>
    </row>
    <row r="445" spans="1:5" x14ac:dyDescent="0.6">
      <c r="A445" s="49">
        <v>45251</v>
      </c>
      <c r="B445" s="50">
        <v>35729.599999999999</v>
      </c>
      <c r="C445" s="50">
        <v>36680.300000000003</v>
      </c>
      <c r="D445" s="50" t="s">
        <v>116</v>
      </c>
      <c r="E445" s="30">
        <f t="shared" si="6"/>
        <v>2.5918544831967139</v>
      </c>
    </row>
    <row r="446" spans="1:5" x14ac:dyDescent="0.6">
      <c r="A446" s="49">
        <v>45250</v>
      </c>
      <c r="B446" s="50">
        <v>37464.800000000003</v>
      </c>
      <c r="C446" s="50">
        <v>38667.4</v>
      </c>
      <c r="D446" s="50" t="s">
        <v>116</v>
      </c>
      <c r="E446" s="30">
        <f t="shared" si="6"/>
        <v>3.1101134288832415</v>
      </c>
    </row>
    <row r="447" spans="1:5" x14ac:dyDescent="0.6">
      <c r="A447" s="49">
        <v>45249</v>
      </c>
      <c r="B447" s="50">
        <v>37382.199999999997</v>
      </c>
      <c r="C447" s="50">
        <v>38584.699999999997</v>
      </c>
      <c r="D447" s="50" t="s">
        <v>116</v>
      </c>
      <c r="E447" s="30">
        <f t="shared" si="6"/>
        <v>3.1165202787633444</v>
      </c>
    </row>
    <row r="448" spans="1:5" x14ac:dyDescent="0.6">
      <c r="A448" s="49">
        <v>45248</v>
      </c>
      <c r="B448" s="50">
        <v>36585.699999999997</v>
      </c>
      <c r="C448" s="50">
        <v>37699.800000000003</v>
      </c>
      <c r="D448" s="50" t="s">
        <v>116</v>
      </c>
      <c r="E448" s="30">
        <f t="shared" si="6"/>
        <v>2.9551880911835227</v>
      </c>
    </row>
    <row r="449" spans="1:5" x14ac:dyDescent="0.6">
      <c r="A449" s="49">
        <v>45247</v>
      </c>
      <c r="B449" s="50">
        <v>36622.9</v>
      </c>
      <c r="C449" s="50">
        <v>37850</v>
      </c>
      <c r="D449" s="50" t="s">
        <v>116</v>
      </c>
      <c r="E449" s="30">
        <f t="shared" si="6"/>
        <v>3.2420079260237746</v>
      </c>
    </row>
    <row r="450" spans="1:5" x14ac:dyDescent="0.6">
      <c r="A450" s="49">
        <v>45246</v>
      </c>
      <c r="B450" s="50">
        <v>36177.599999999999</v>
      </c>
      <c r="C450" s="50">
        <v>37390</v>
      </c>
      <c r="D450" s="50" t="s">
        <v>116</v>
      </c>
      <c r="E450" s="30">
        <f t="shared" si="6"/>
        <v>3.2425782294731254</v>
      </c>
    </row>
    <row r="451" spans="1:5" x14ac:dyDescent="0.6">
      <c r="A451" s="49">
        <v>45245</v>
      </c>
      <c r="B451" s="50">
        <v>37889.5</v>
      </c>
      <c r="C451" s="50">
        <v>39326.699999999997</v>
      </c>
      <c r="D451" s="50" t="s">
        <v>116</v>
      </c>
      <c r="E451" s="30">
        <f t="shared" ref="E451:E514" si="7">(C451-B451)/C451*100</f>
        <v>3.6545146172956211</v>
      </c>
    </row>
    <row r="452" spans="1:5" x14ac:dyDescent="0.6">
      <c r="A452" s="49">
        <v>45244</v>
      </c>
      <c r="B452" s="50">
        <v>35569.9</v>
      </c>
      <c r="C452" s="50">
        <v>36854</v>
      </c>
      <c r="D452" s="50" t="s">
        <v>116</v>
      </c>
      <c r="E452" s="30">
        <f t="shared" si="7"/>
        <v>3.4842893580072678</v>
      </c>
    </row>
    <row r="453" spans="1:5" x14ac:dyDescent="0.6">
      <c r="A453" s="49">
        <v>45243</v>
      </c>
      <c r="B453" s="50">
        <v>36485.199999999997</v>
      </c>
      <c r="C453" s="50">
        <v>37829.800000000003</v>
      </c>
      <c r="D453" s="50" t="s">
        <v>116</v>
      </c>
      <c r="E453" s="30">
        <f t="shared" si="7"/>
        <v>3.5543407578152824</v>
      </c>
    </row>
    <row r="454" spans="1:5" x14ac:dyDescent="0.6">
      <c r="A454" s="49">
        <v>45242</v>
      </c>
      <c r="B454" s="50">
        <v>37102.400000000001</v>
      </c>
      <c r="C454" s="50">
        <v>38398.199999999997</v>
      </c>
      <c r="D454" s="50" t="s">
        <v>116</v>
      </c>
      <c r="E454" s="30">
        <f t="shared" si="7"/>
        <v>3.3746373527925679</v>
      </c>
    </row>
    <row r="455" spans="1:5" x14ac:dyDescent="0.6">
      <c r="A455" s="49">
        <v>45241</v>
      </c>
      <c r="B455" s="50">
        <v>37160.400000000001</v>
      </c>
      <c r="C455" s="50">
        <v>38477.5</v>
      </c>
      <c r="D455" s="50" t="s">
        <v>116</v>
      </c>
      <c r="E455" s="30">
        <f t="shared" si="7"/>
        <v>3.423039438632963</v>
      </c>
    </row>
    <row r="456" spans="1:5" x14ac:dyDescent="0.6">
      <c r="A456" s="49">
        <v>45240</v>
      </c>
      <c r="B456" s="50">
        <v>37323.9</v>
      </c>
      <c r="C456" s="50">
        <v>38666.400000000001</v>
      </c>
      <c r="D456" s="50" t="s">
        <v>116</v>
      </c>
      <c r="E456" s="30">
        <f t="shared" si="7"/>
        <v>3.4720067034945066</v>
      </c>
    </row>
    <row r="457" spans="1:5" x14ac:dyDescent="0.6">
      <c r="A457" s="49">
        <v>45239</v>
      </c>
      <c r="B457" s="50">
        <v>36718.6</v>
      </c>
      <c r="C457" s="50">
        <v>38008.1</v>
      </c>
      <c r="D457" s="50" t="s">
        <v>116</v>
      </c>
      <c r="E457" s="30">
        <f t="shared" si="7"/>
        <v>3.392697872295642</v>
      </c>
    </row>
    <row r="458" spans="1:5" x14ac:dyDescent="0.6">
      <c r="A458" s="49">
        <v>45238</v>
      </c>
      <c r="B458" s="50">
        <v>35637.300000000003</v>
      </c>
      <c r="C458" s="50">
        <v>36943.9</v>
      </c>
      <c r="D458" s="50" t="s">
        <v>116</v>
      </c>
      <c r="E458" s="30">
        <f t="shared" si="7"/>
        <v>3.536713774127795</v>
      </c>
    </row>
    <row r="459" spans="1:5" x14ac:dyDescent="0.6">
      <c r="A459" s="49">
        <v>45237</v>
      </c>
      <c r="B459" s="50">
        <v>35410.5</v>
      </c>
      <c r="C459" s="50">
        <v>36732.5</v>
      </c>
      <c r="D459" s="50" t="s">
        <v>116</v>
      </c>
      <c r="E459" s="30">
        <f t="shared" si="7"/>
        <v>3.5989927176206358</v>
      </c>
    </row>
    <row r="460" spans="1:5" x14ac:dyDescent="0.6">
      <c r="A460" s="49">
        <v>45236</v>
      </c>
      <c r="B460" s="50">
        <v>35064</v>
      </c>
      <c r="C460" s="50">
        <v>36313.9</v>
      </c>
      <c r="D460" s="50" t="s">
        <v>116</v>
      </c>
      <c r="E460" s="30">
        <f t="shared" si="7"/>
        <v>3.441932703455155</v>
      </c>
    </row>
    <row r="461" spans="1:5" x14ac:dyDescent="0.6">
      <c r="A461" s="49">
        <v>45235</v>
      </c>
      <c r="B461" s="50">
        <v>35044</v>
      </c>
      <c r="C461" s="50">
        <v>36319.9</v>
      </c>
      <c r="D461" s="50" t="s">
        <v>116</v>
      </c>
      <c r="E461" s="30">
        <f t="shared" si="7"/>
        <v>3.5129502008540814</v>
      </c>
    </row>
    <row r="462" spans="1:5" x14ac:dyDescent="0.6">
      <c r="A462" s="49">
        <v>45234</v>
      </c>
      <c r="B462" s="50">
        <v>35082.6</v>
      </c>
      <c r="C462" s="50">
        <v>36320.1</v>
      </c>
      <c r="D462" s="50" t="s">
        <v>116</v>
      </c>
      <c r="E462" s="30">
        <f t="shared" si="7"/>
        <v>3.4072042753186254</v>
      </c>
    </row>
    <row r="463" spans="1:5" x14ac:dyDescent="0.6">
      <c r="A463" s="49">
        <v>45233</v>
      </c>
      <c r="B463" s="50">
        <v>34721.4</v>
      </c>
      <c r="C463" s="50">
        <v>35918.400000000001</v>
      </c>
      <c r="D463" s="50" t="s">
        <v>116</v>
      </c>
      <c r="E463" s="30">
        <f t="shared" si="7"/>
        <v>3.3325537885874645</v>
      </c>
    </row>
    <row r="464" spans="1:5" x14ac:dyDescent="0.6">
      <c r="A464" s="49">
        <v>45232</v>
      </c>
      <c r="B464" s="50">
        <v>34955.1</v>
      </c>
      <c r="C464" s="50">
        <v>36172.199999999997</v>
      </c>
      <c r="D464" s="50" t="s">
        <v>116</v>
      </c>
      <c r="E464" s="30">
        <f t="shared" si="7"/>
        <v>3.3647386667108958</v>
      </c>
    </row>
    <row r="465" spans="1:5" x14ac:dyDescent="0.6">
      <c r="A465" s="49">
        <v>45231</v>
      </c>
      <c r="B465" s="50">
        <v>35456.800000000003</v>
      </c>
      <c r="C465" s="50">
        <v>36726.199999999997</v>
      </c>
      <c r="D465" s="50" t="s">
        <v>116</v>
      </c>
      <c r="E465" s="30">
        <f t="shared" si="7"/>
        <v>3.4563880826221998</v>
      </c>
    </row>
    <row r="466" spans="1:5" x14ac:dyDescent="0.6">
      <c r="A466" s="49">
        <v>45230</v>
      </c>
      <c r="B466" s="50">
        <v>34679.800000000003</v>
      </c>
      <c r="C466" s="50">
        <v>35764.300000000003</v>
      </c>
      <c r="D466" s="50" t="s">
        <v>116</v>
      </c>
      <c r="E466" s="30">
        <f t="shared" si="7"/>
        <v>3.0323534921695656</v>
      </c>
    </row>
    <row r="467" spans="1:5" x14ac:dyDescent="0.6">
      <c r="A467" s="49">
        <v>45229</v>
      </c>
      <c r="B467" s="50">
        <v>34510.6</v>
      </c>
      <c r="C467" s="50">
        <v>35584.199999999997</v>
      </c>
      <c r="D467" s="50" t="s">
        <v>116</v>
      </c>
      <c r="E467" s="30">
        <f t="shared" si="7"/>
        <v>3.0170693734859815</v>
      </c>
    </row>
    <row r="468" spans="1:5" x14ac:dyDescent="0.6">
      <c r="A468" s="49">
        <v>45228</v>
      </c>
      <c r="B468" s="50">
        <v>34548.6</v>
      </c>
      <c r="C468" s="50">
        <v>35606.400000000001</v>
      </c>
      <c r="D468" s="50" t="s">
        <v>116</v>
      </c>
      <c r="E468" s="30">
        <f t="shared" si="7"/>
        <v>2.9708142356430387</v>
      </c>
    </row>
    <row r="469" spans="1:5" x14ac:dyDescent="0.6">
      <c r="A469" s="49">
        <v>45227</v>
      </c>
      <c r="B469" s="50">
        <v>34101.9</v>
      </c>
      <c r="C469" s="50">
        <v>35125.1</v>
      </c>
      <c r="D469" s="50" t="s">
        <v>116</v>
      </c>
      <c r="E469" s="30">
        <f t="shared" si="7"/>
        <v>2.9130166177462757</v>
      </c>
    </row>
    <row r="470" spans="1:5" x14ac:dyDescent="0.6">
      <c r="A470" s="49">
        <v>45226</v>
      </c>
      <c r="B470" s="50">
        <v>33905.699999999997</v>
      </c>
      <c r="C470" s="50">
        <v>34908</v>
      </c>
      <c r="D470" s="50" t="s">
        <v>116</v>
      </c>
      <c r="E470" s="30">
        <f t="shared" si="7"/>
        <v>2.8712616019250685</v>
      </c>
    </row>
    <row r="471" spans="1:5" x14ac:dyDescent="0.6">
      <c r="A471" s="49">
        <v>45225</v>
      </c>
      <c r="B471" s="50">
        <v>34161.699999999997</v>
      </c>
      <c r="C471" s="50">
        <v>35183.5</v>
      </c>
      <c r="D471" s="50" t="s">
        <v>116</v>
      </c>
      <c r="E471" s="30">
        <f t="shared" si="7"/>
        <v>2.9042022538974317</v>
      </c>
    </row>
    <row r="472" spans="1:5" x14ac:dyDescent="0.6">
      <c r="A472" s="49">
        <v>45224</v>
      </c>
      <c r="B472" s="50">
        <v>34502.199999999997</v>
      </c>
      <c r="C472" s="50">
        <v>35510.699999999997</v>
      </c>
      <c r="D472" s="50" t="s">
        <v>116</v>
      </c>
      <c r="E472" s="30">
        <f t="shared" si="7"/>
        <v>2.83998907371581</v>
      </c>
    </row>
    <row r="473" spans="1:5" x14ac:dyDescent="0.6">
      <c r="A473" s="49">
        <v>45223</v>
      </c>
      <c r="B473" s="50">
        <v>33927.4</v>
      </c>
      <c r="C473" s="50">
        <v>34750</v>
      </c>
      <c r="D473" s="50" t="s">
        <v>116</v>
      </c>
      <c r="E473" s="30">
        <f t="shared" si="7"/>
        <v>2.3671942446043124</v>
      </c>
    </row>
    <row r="474" spans="1:5" x14ac:dyDescent="0.6">
      <c r="A474" s="49">
        <v>45222</v>
      </c>
      <c r="B474" s="50">
        <v>33091.5</v>
      </c>
      <c r="C474" s="50">
        <v>33833.599999999999</v>
      </c>
      <c r="D474" s="50" t="s">
        <v>116</v>
      </c>
      <c r="E474" s="30">
        <f t="shared" si="7"/>
        <v>2.1933817270405709</v>
      </c>
    </row>
    <row r="475" spans="1:5" x14ac:dyDescent="0.6">
      <c r="A475" s="49">
        <v>45221</v>
      </c>
      <c r="B475" s="50">
        <v>29994</v>
      </c>
      <c r="C475" s="50">
        <v>30632.6</v>
      </c>
      <c r="D475" s="50" t="s">
        <v>116</v>
      </c>
      <c r="E475" s="30">
        <f t="shared" si="7"/>
        <v>2.0847071420643322</v>
      </c>
    </row>
    <row r="476" spans="1:5" x14ac:dyDescent="0.6">
      <c r="A476" s="49">
        <v>45220</v>
      </c>
      <c r="B476" s="50">
        <v>29907.7</v>
      </c>
      <c r="C476" s="50">
        <v>30525.9</v>
      </c>
      <c r="D476" s="50" t="s">
        <v>116</v>
      </c>
      <c r="E476" s="30">
        <f t="shared" si="7"/>
        <v>2.0251655151854679</v>
      </c>
    </row>
    <row r="477" spans="1:5" x14ac:dyDescent="0.6">
      <c r="A477" s="49">
        <v>45219</v>
      </c>
      <c r="B477" s="50">
        <v>29670.7</v>
      </c>
      <c r="C477" s="50">
        <v>30295.200000000001</v>
      </c>
      <c r="D477" s="50" t="s">
        <v>116</v>
      </c>
      <c r="E477" s="30">
        <f t="shared" si="7"/>
        <v>2.0613826612796746</v>
      </c>
    </row>
    <row r="478" spans="1:5" x14ac:dyDescent="0.6">
      <c r="A478" s="49">
        <v>45218</v>
      </c>
      <c r="B478" s="50">
        <v>28713.5</v>
      </c>
      <c r="C478" s="50">
        <v>29324.9</v>
      </c>
      <c r="D478" s="50" t="s">
        <v>116</v>
      </c>
      <c r="E478" s="30">
        <f t="shared" si="7"/>
        <v>2.0849175956269295</v>
      </c>
    </row>
    <row r="479" spans="1:5" x14ac:dyDescent="0.6">
      <c r="A479" s="49">
        <v>45217</v>
      </c>
      <c r="B479" s="50">
        <v>28314.3</v>
      </c>
      <c r="C479" s="50">
        <v>28925</v>
      </c>
      <c r="D479" s="50" t="s">
        <v>116</v>
      </c>
      <c r="E479" s="30">
        <f t="shared" si="7"/>
        <v>2.1113223854796912</v>
      </c>
    </row>
    <row r="480" spans="1:5" x14ac:dyDescent="0.6">
      <c r="A480" s="49">
        <v>45216</v>
      </c>
      <c r="B480" s="50">
        <v>28398.1</v>
      </c>
      <c r="C480" s="50">
        <v>29002.5</v>
      </c>
      <c r="D480" s="50" t="s">
        <v>116</v>
      </c>
      <c r="E480" s="30">
        <f t="shared" si="7"/>
        <v>2.0839582794586726</v>
      </c>
    </row>
    <row r="481" spans="1:5" x14ac:dyDescent="0.6">
      <c r="A481" s="49">
        <v>45215</v>
      </c>
      <c r="B481" s="50">
        <v>28500.6</v>
      </c>
      <c r="C481" s="50">
        <v>29121</v>
      </c>
      <c r="D481" s="50" t="s">
        <v>116</v>
      </c>
      <c r="E481" s="30">
        <f t="shared" si="7"/>
        <v>2.1304213454208352</v>
      </c>
    </row>
    <row r="482" spans="1:5" x14ac:dyDescent="0.6">
      <c r="A482" s="49">
        <v>45214</v>
      </c>
      <c r="B482" s="50">
        <v>27149.7</v>
      </c>
      <c r="C482" s="50">
        <v>27717.9</v>
      </c>
      <c r="D482" s="50" t="s">
        <v>116</v>
      </c>
      <c r="E482" s="30">
        <f t="shared" si="7"/>
        <v>2.0499388481811418</v>
      </c>
    </row>
    <row r="483" spans="1:5" x14ac:dyDescent="0.6">
      <c r="A483" s="49">
        <v>45213</v>
      </c>
      <c r="B483" s="50">
        <v>26843.200000000001</v>
      </c>
      <c r="C483" s="50">
        <v>27406.3</v>
      </c>
      <c r="D483" s="50" t="s">
        <v>116</v>
      </c>
      <c r="E483" s="30">
        <f t="shared" si="7"/>
        <v>2.0546370724979242</v>
      </c>
    </row>
    <row r="484" spans="1:5" x14ac:dyDescent="0.6">
      <c r="A484" s="49">
        <v>45212</v>
      </c>
      <c r="B484" s="50">
        <v>26848.2</v>
      </c>
      <c r="C484" s="50">
        <v>27419.9</v>
      </c>
      <c r="D484" s="50" t="s">
        <v>116</v>
      </c>
      <c r="E484" s="30">
        <f t="shared" si="7"/>
        <v>2.0849820750622747</v>
      </c>
    </row>
    <row r="485" spans="1:5" x14ac:dyDescent="0.6">
      <c r="A485" s="49">
        <v>45211</v>
      </c>
      <c r="B485" s="50">
        <v>26744.1</v>
      </c>
      <c r="C485" s="50">
        <v>27329.7</v>
      </c>
      <c r="D485" s="50" t="s">
        <v>116</v>
      </c>
      <c r="E485" s="30">
        <f t="shared" si="7"/>
        <v>2.1427238498776138</v>
      </c>
    </row>
    <row r="486" spans="1:5" x14ac:dyDescent="0.6">
      <c r="A486" s="49">
        <v>45210</v>
      </c>
      <c r="B486" s="50">
        <v>26861.9</v>
      </c>
      <c r="C486" s="50">
        <v>27468.3</v>
      </c>
      <c r="D486" s="50" t="s">
        <v>116</v>
      </c>
      <c r="E486" s="30">
        <f t="shared" si="7"/>
        <v>2.2076357109831983</v>
      </c>
    </row>
    <row r="487" spans="1:5" x14ac:dyDescent="0.6">
      <c r="A487" s="49">
        <v>45209</v>
      </c>
      <c r="B487" s="50">
        <v>27379.9</v>
      </c>
      <c r="C487" s="50">
        <v>28091.7</v>
      </c>
      <c r="D487" s="50" t="s">
        <v>116</v>
      </c>
      <c r="E487" s="30">
        <f t="shared" si="7"/>
        <v>2.5338445163518024</v>
      </c>
    </row>
    <row r="488" spans="1:5" x14ac:dyDescent="0.6">
      <c r="A488" s="49">
        <v>45208</v>
      </c>
      <c r="B488" s="50">
        <v>27585.3</v>
      </c>
      <c r="C488" s="50">
        <v>28304</v>
      </c>
      <c r="D488" s="50" t="s">
        <v>116</v>
      </c>
      <c r="E488" s="30">
        <f t="shared" si="7"/>
        <v>2.5392170717919753</v>
      </c>
    </row>
    <row r="489" spans="1:5" x14ac:dyDescent="0.6">
      <c r="A489" s="49">
        <v>45207</v>
      </c>
      <c r="B489" s="50">
        <v>27913.8</v>
      </c>
      <c r="C489" s="50">
        <v>28652.400000000001</v>
      </c>
      <c r="D489" s="50" t="s">
        <v>116</v>
      </c>
      <c r="E489" s="30">
        <f t="shared" si="7"/>
        <v>2.577794530301134</v>
      </c>
    </row>
    <row r="490" spans="1:5" x14ac:dyDescent="0.6">
      <c r="A490" s="49">
        <v>45206</v>
      </c>
      <c r="B490" s="50">
        <v>27957.3</v>
      </c>
      <c r="C490" s="50">
        <v>28696.5</v>
      </c>
      <c r="D490" s="50" t="s">
        <v>116</v>
      </c>
      <c r="E490" s="30">
        <f t="shared" si="7"/>
        <v>2.5759238931577046</v>
      </c>
    </row>
    <row r="491" spans="1:5" x14ac:dyDescent="0.6">
      <c r="A491" s="49">
        <v>45205</v>
      </c>
      <c r="B491" s="50">
        <v>27930</v>
      </c>
      <c r="C491" s="50">
        <v>28695.599999999999</v>
      </c>
      <c r="D491" s="50" t="s">
        <v>116</v>
      </c>
      <c r="E491" s="30">
        <f t="shared" si="7"/>
        <v>2.6680048509179057</v>
      </c>
    </row>
    <row r="492" spans="1:5" x14ac:dyDescent="0.6">
      <c r="A492" s="49">
        <v>45204</v>
      </c>
      <c r="B492" s="50">
        <v>27399.3</v>
      </c>
      <c r="C492" s="50">
        <v>28147.9</v>
      </c>
      <c r="D492" s="50" t="s">
        <v>116</v>
      </c>
      <c r="E492" s="30">
        <f t="shared" si="7"/>
        <v>2.659523445798806</v>
      </c>
    </row>
    <row r="493" spans="1:5" x14ac:dyDescent="0.6">
      <c r="A493" s="49">
        <v>45203</v>
      </c>
      <c r="B493" s="50">
        <v>27767.200000000001</v>
      </c>
      <c r="C493" s="50">
        <v>28552.400000000001</v>
      </c>
      <c r="D493" s="50" t="s">
        <v>116</v>
      </c>
      <c r="E493" s="30">
        <f t="shared" si="7"/>
        <v>2.7500315209929838</v>
      </c>
    </row>
    <row r="494" spans="1:5" x14ac:dyDescent="0.6">
      <c r="A494" s="49">
        <v>45202</v>
      </c>
      <c r="B494" s="50">
        <v>27414.9</v>
      </c>
      <c r="C494" s="50">
        <v>28190.9</v>
      </c>
      <c r="D494" s="50" t="s">
        <v>116</v>
      </c>
      <c r="E494" s="30">
        <f t="shared" si="7"/>
        <v>2.7526613197875909</v>
      </c>
    </row>
    <row r="495" spans="1:5" x14ac:dyDescent="0.6">
      <c r="A495" s="49">
        <v>45201</v>
      </c>
      <c r="B495" s="50">
        <v>27484.6</v>
      </c>
      <c r="C495" s="50">
        <v>28232.3</v>
      </c>
      <c r="D495" s="50" t="s">
        <v>116</v>
      </c>
      <c r="E495" s="30">
        <f t="shared" si="7"/>
        <v>2.648385005826662</v>
      </c>
    </row>
    <row r="496" spans="1:5" x14ac:dyDescent="0.6">
      <c r="A496" s="49">
        <v>45200</v>
      </c>
      <c r="B496" s="50">
        <v>27985.7</v>
      </c>
      <c r="C496" s="50">
        <v>28735.8</v>
      </c>
      <c r="D496" s="50" t="s">
        <v>116</v>
      </c>
      <c r="E496" s="30">
        <f t="shared" si="7"/>
        <v>2.6103327556567022</v>
      </c>
    </row>
    <row r="497" spans="1:5" x14ac:dyDescent="0.6">
      <c r="A497" s="49">
        <v>45199</v>
      </c>
      <c r="B497" s="50">
        <v>26957.4</v>
      </c>
      <c r="C497" s="50">
        <v>27637.599999999999</v>
      </c>
      <c r="D497" s="50" t="s">
        <v>116</v>
      </c>
      <c r="E497" s="30">
        <f t="shared" si="7"/>
        <v>2.4611398963730466</v>
      </c>
    </row>
    <row r="498" spans="1:5" x14ac:dyDescent="0.6">
      <c r="A498" s="49">
        <v>45198</v>
      </c>
      <c r="B498" s="50">
        <v>26895.599999999999</v>
      </c>
      <c r="C498" s="50">
        <v>27572.6</v>
      </c>
      <c r="D498" s="50" t="s">
        <v>116</v>
      </c>
      <c r="E498" s="30">
        <f t="shared" si="7"/>
        <v>2.4553360945286262</v>
      </c>
    </row>
    <row r="499" spans="1:5" x14ac:dyDescent="0.6">
      <c r="A499" s="49">
        <v>45300</v>
      </c>
      <c r="B499" s="50">
        <v>46127.199999999997</v>
      </c>
      <c r="C499" s="50">
        <v>42521.1</v>
      </c>
      <c r="D499" s="50" t="s">
        <v>115</v>
      </c>
      <c r="E499" s="30">
        <f t="shared" si="7"/>
        <v>-8.4807307430898984</v>
      </c>
    </row>
    <row r="500" spans="1:5" x14ac:dyDescent="0.6">
      <c r="A500" s="49">
        <v>45299</v>
      </c>
      <c r="B500" s="50">
        <v>46993.5</v>
      </c>
      <c r="C500" s="50">
        <v>42521.1</v>
      </c>
      <c r="D500" s="50" t="s">
        <v>115</v>
      </c>
      <c r="E500" s="30">
        <f t="shared" si="7"/>
        <v>-10.518072204152766</v>
      </c>
    </row>
    <row r="501" spans="1:5" x14ac:dyDescent="0.6">
      <c r="A501" s="49">
        <v>45298</v>
      </c>
      <c r="B501" s="50">
        <v>43930.7</v>
      </c>
      <c r="C501" s="50">
        <v>42521.1</v>
      </c>
      <c r="D501" s="50" t="s">
        <v>115</v>
      </c>
      <c r="E501" s="30">
        <f t="shared" si="7"/>
        <v>-3.3150600525386187</v>
      </c>
    </row>
    <row r="502" spans="1:5" x14ac:dyDescent="0.6">
      <c r="A502" s="49">
        <v>45297</v>
      </c>
      <c r="B502" s="50">
        <v>43978.7</v>
      </c>
      <c r="C502" s="50">
        <v>42521.1</v>
      </c>
      <c r="D502" s="50" t="s">
        <v>115</v>
      </c>
      <c r="E502" s="30">
        <f t="shared" si="7"/>
        <v>-3.42794518486116</v>
      </c>
    </row>
    <row r="503" spans="1:5" x14ac:dyDescent="0.6">
      <c r="A503" s="49">
        <v>45296</v>
      </c>
      <c r="B503" s="50">
        <v>44162.7</v>
      </c>
      <c r="C503" s="50">
        <v>42521.1</v>
      </c>
      <c r="D503" s="50" t="s">
        <v>115</v>
      </c>
      <c r="E503" s="30">
        <f t="shared" si="7"/>
        <v>-3.8606715254309005</v>
      </c>
    </row>
    <row r="504" spans="1:5" x14ac:dyDescent="0.6">
      <c r="A504" s="49">
        <v>45295</v>
      </c>
      <c r="B504" s="50">
        <v>44172.800000000003</v>
      </c>
      <c r="C504" s="50">
        <v>42521.1</v>
      </c>
      <c r="D504" s="50" t="s">
        <v>115</v>
      </c>
      <c r="E504" s="30">
        <f t="shared" si="7"/>
        <v>-3.884424438690449</v>
      </c>
    </row>
    <row r="505" spans="1:5" x14ac:dyDescent="0.6">
      <c r="A505" s="49">
        <v>45294</v>
      </c>
      <c r="B505" s="50">
        <v>42849.9</v>
      </c>
      <c r="C505" s="50">
        <v>42521.1</v>
      </c>
      <c r="D505" s="50" t="s">
        <v>115</v>
      </c>
      <c r="E505" s="30">
        <f t="shared" si="7"/>
        <v>-0.77326315640941301</v>
      </c>
    </row>
    <row r="506" spans="1:5" x14ac:dyDescent="0.6">
      <c r="A506" s="49">
        <v>45293</v>
      </c>
      <c r="B506" s="50">
        <v>44992.9</v>
      </c>
      <c r="C506" s="50">
        <v>42521.1</v>
      </c>
      <c r="D506" s="50" t="s">
        <v>115</v>
      </c>
      <c r="E506" s="30">
        <f t="shared" si="7"/>
        <v>-5.8131139598928598</v>
      </c>
    </row>
    <row r="507" spans="1:5" x14ac:dyDescent="0.6">
      <c r="A507" s="49">
        <v>45292</v>
      </c>
      <c r="B507" s="50">
        <v>44243.1</v>
      </c>
      <c r="C507" s="50">
        <v>42521.1</v>
      </c>
      <c r="D507" s="50" t="s">
        <v>115</v>
      </c>
      <c r="E507" s="30">
        <f t="shared" si="7"/>
        <v>-4.0497541220711604</v>
      </c>
    </row>
    <row r="508" spans="1:5" x14ac:dyDescent="0.6">
      <c r="A508" s="49">
        <v>45291</v>
      </c>
      <c r="B508" s="50">
        <v>42305.4</v>
      </c>
      <c r="C508" s="50">
        <v>42521.1</v>
      </c>
      <c r="D508" s="50" t="s">
        <v>115</v>
      </c>
      <c r="E508" s="30">
        <f t="shared" si="7"/>
        <v>0.50727756337441199</v>
      </c>
    </row>
    <row r="509" spans="1:5" x14ac:dyDescent="0.6">
      <c r="A509" s="49">
        <v>45290</v>
      </c>
      <c r="B509" s="50">
        <v>42173.7</v>
      </c>
      <c r="C509" s="50">
        <v>42521.1</v>
      </c>
      <c r="D509" s="50" t="s">
        <v>115</v>
      </c>
      <c r="E509" s="30">
        <f t="shared" si="7"/>
        <v>0.81700614518439418</v>
      </c>
    </row>
    <row r="510" spans="1:5" x14ac:dyDescent="0.6">
      <c r="A510" s="49">
        <v>45289</v>
      </c>
      <c r="B510" s="50">
        <v>42101.8</v>
      </c>
      <c r="C510" s="50">
        <v>42521.1</v>
      </c>
      <c r="D510" s="50" t="s">
        <v>115</v>
      </c>
      <c r="E510" s="30">
        <f t="shared" si="7"/>
        <v>0.98609866630918686</v>
      </c>
    </row>
    <row r="511" spans="1:5" x14ac:dyDescent="0.6">
      <c r="A511" s="49">
        <v>45288</v>
      </c>
      <c r="B511" s="50">
        <v>42615.3</v>
      </c>
      <c r="C511" s="50">
        <v>42726.3</v>
      </c>
      <c r="D511" s="50" t="s">
        <v>115</v>
      </c>
      <c r="E511" s="30">
        <f t="shared" si="7"/>
        <v>0.25979314848231649</v>
      </c>
    </row>
    <row r="512" spans="1:5" x14ac:dyDescent="0.6">
      <c r="A512" s="49">
        <v>45287</v>
      </c>
      <c r="B512" s="50">
        <v>43484.1</v>
      </c>
      <c r="C512" s="50">
        <v>43560</v>
      </c>
      <c r="D512" s="50" t="s">
        <v>115</v>
      </c>
      <c r="E512" s="30">
        <f t="shared" si="7"/>
        <v>0.17424242424242758</v>
      </c>
    </row>
    <row r="513" spans="1:5" x14ac:dyDescent="0.6">
      <c r="A513" s="49">
        <v>45286</v>
      </c>
      <c r="B513" s="50">
        <v>42546.5</v>
      </c>
      <c r="C513" s="50">
        <v>42624.5</v>
      </c>
      <c r="D513" s="50" t="s">
        <v>115</v>
      </c>
      <c r="E513" s="30">
        <f t="shared" si="7"/>
        <v>0.18299334889558821</v>
      </c>
    </row>
    <row r="514" spans="1:5" x14ac:dyDescent="0.6">
      <c r="A514" s="49">
        <v>45285</v>
      </c>
      <c r="B514" s="50">
        <v>43624.1</v>
      </c>
      <c r="C514" s="50">
        <v>43753.1</v>
      </c>
      <c r="D514" s="50" t="s">
        <v>115</v>
      </c>
      <c r="E514" s="30">
        <f t="shared" si="7"/>
        <v>0.29483625160274363</v>
      </c>
    </row>
    <row r="515" spans="1:5" x14ac:dyDescent="0.6">
      <c r="A515" s="49">
        <v>45284</v>
      </c>
      <c r="B515" s="50">
        <v>43042.400000000001</v>
      </c>
      <c r="C515" s="50">
        <v>43101.5</v>
      </c>
      <c r="D515" s="50" t="s">
        <v>115</v>
      </c>
      <c r="E515" s="30">
        <f t="shared" ref="E515:E578" si="8">(C515-B515)/C515*100</f>
        <v>0.13711819774253459</v>
      </c>
    </row>
    <row r="516" spans="1:5" x14ac:dyDescent="0.6">
      <c r="A516" s="49">
        <v>45283</v>
      </c>
      <c r="B516" s="50">
        <v>43747</v>
      </c>
      <c r="C516" s="50">
        <v>43882.3</v>
      </c>
      <c r="D516" s="50" t="s">
        <v>115</v>
      </c>
      <c r="E516" s="30">
        <f t="shared" si="8"/>
        <v>0.30832476875643006</v>
      </c>
    </row>
    <row r="517" spans="1:5" x14ac:dyDescent="0.6">
      <c r="A517" s="49">
        <v>45282</v>
      </c>
      <c r="B517" s="50">
        <v>44030.8</v>
      </c>
      <c r="C517" s="50">
        <v>44171.7</v>
      </c>
      <c r="D517" s="50" t="s">
        <v>115</v>
      </c>
      <c r="E517" s="30">
        <f t="shared" si="8"/>
        <v>0.31898251595477239</v>
      </c>
    </row>
    <row r="518" spans="1:5" x14ac:dyDescent="0.6">
      <c r="A518" s="49">
        <v>45281</v>
      </c>
      <c r="B518" s="50">
        <v>43901.1</v>
      </c>
      <c r="C518" s="50">
        <v>44064.800000000003</v>
      </c>
      <c r="D518" s="50" t="s">
        <v>115</v>
      </c>
      <c r="E518" s="30">
        <f t="shared" si="8"/>
        <v>0.37149833881012589</v>
      </c>
    </row>
    <row r="519" spans="1:5" x14ac:dyDescent="0.6">
      <c r="A519" s="49">
        <v>45280</v>
      </c>
      <c r="B519" s="50">
        <v>43709.4</v>
      </c>
      <c r="C519" s="50">
        <v>43861.9</v>
      </c>
      <c r="D519" s="50" t="s">
        <v>115</v>
      </c>
      <c r="E519" s="30">
        <f t="shared" si="8"/>
        <v>0.34768215695170523</v>
      </c>
    </row>
    <row r="520" spans="1:5" x14ac:dyDescent="0.6">
      <c r="A520" s="49">
        <v>45279</v>
      </c>
      <c r="B520" s="50">
        <v>42280.6</v>
      </c>
      <c r="C520" s="50">
        <v>42369.1</v>
      </c>
      <c r="D520" s="50" t="s">
        <v>115</v>
      </c>
      <c r="E520" s="30">
        <f t="shared" si="8"/>
        <v>0.20887864032986306</v>
      </c>
    </row>
    <row r="521" spans="1:5" x14ac:dyDescent="0.6">
      <c r="A521" s="49">
        <v>45278</v>
      </c>
      <c r="B521" s="50">
        <v>42665</v>
      </c>
      <c r="C521" s="50">
        <v>42841.1</v>
      </c>
      <c r="D521" s="50" t="s">
        <v>115</v>
      </c>
      <c r="E521" s="30">
        <f t="shared" si="8"/>
        <v>0.41105387116576969</v>
      </c>
    </row>
    <row r="522" spans="1:5" x14ac:dyDescent="0.6">
      <c r="A522" s="49">
        <v>45277</v>
      </c>
      <c r="B522" s="50">
        <v>41356.199999999997</v>
      </c>
      <c r="C522" s="50">
        <v>41516.699999999997</v>
      </c>
      <c r="D522" s="50" t="s">
        <v>115</v>
      </c>
      <c r="E522" s="30">
        <f t="shared" si="8"/>
        <v>0.38659141983828194</v>
      </c>
    </row>
    <row r="523" spans="1:5" x14ac:dyDescent="0.6">
      <c r="A523" s="49">
        <v>45276</v>
      </c>
      <c r="B523" s="50">
        <v>42267.8</v>
      </c>
      <c r="C523" s="50">
        <v>42412.4</v>
      </c>
      <c r="D523" s="50" t="s">
        <v>115</v>
      </c>
      <c r="E523" s="30">
        <f t="shared" si="8"/>
        <v>0.34093802755797487</v>
      </c>
    </row>
    <row r="524" spans="1:5" x14ac:dyDescent="0.6">
      <c r="A524" s="49">
        <v>45275</v>
      </c>
      <c r="B524" s="50">
        <v>41958.3</v>
      </c>
      <c r="C524" s="50">
        <v>42085.1</v>
      </c>
      <c r="D524" s="50" t="s">
        <v>115</v>
      </c>
      <c r="E524" s="30">
        <f t="shared" si="8"/>
        <v>0.30129428229942579</v>
      </c>
    </row>
    <row r="525" spans="1:5" x14ac:dyDescent="0.6">
      <c r="A525" s="49">
        <v>45274</v>
      </c>
      <c r="B525" s="50">
        <v>43035.199999999997</v>
      </c>
      <c r="C525" s="50">
        <v>43210.3</v>
      </c>
      <c r="D525" s="50" t="s">
        <v>115</v>
      </c>
      <c r="E525" s="30">
        <f t="shared" si="8"/>
        <v>0.4052274573423601</v>
      </c>
    </row>
    <row r="526" spans="1:5" x14ac:dyDescent="0.6">
      <c r="A526" s="49">
        <v>45273</v>
      </c>
      <c r="B526" s="50">
        <v>42879.9</v>
      </c>
      <c r="C526" s="50">
        <v>43090.2</v>
      </c>
      <c r="D526" s="50" t="s">
        <v>115</v>
      </c>
      <c r="E526" s="30">
        <f t="shared" si="8"/>
        <v>0.48804600582033886</v>
      </c>
    </row>
    <row r="527" spans="1:5" x14ac:dyDescent="0.6">
      <c r="A527" s="49">
        <v>45272</v>
      </c>
      <c r="B527" s="50">
        <v>41481.300000000003</v>
      </c>
      <c r="C527" s="50">
        <v>41625.199999999997</v>
      </c>
      <c r="D527" s="50" t="s">
        <v>115</v>
      </c>
      <c r="E527" s="30">
        <f t="shared" si="8"/>
        <v>0.34570404466523691</v>
      </c>
    </row>
    <row r="528" spans="1:5" x14ac:dyDescent="0.6">
      <c r="A528" s="49">
        <v>45271</v>
      </c>
      <c r="B528" s="50">
        <v>41240.199999999997</v>
      </c>
      <c r="C528" s="50">
        <v>41465.699999999997</v>
      </c>
      <c r="D528" s="50" t="s">
        <v>115</v>
      </c>
      <c r="E528" s="30">
        <f t="shared" si="8"/>
        <v>0.54382296693411669</v>
      </c>
    </row>
    <row r="529" spans="1:5" x14ac:dyDescent="0.6">
      <c r="A529" s="49">
        <v>45270</v>
      </c>
      <c r="B529" s="50">
        <v>43813.1</v>
      </c>
      <c r="C529" s="50">
        <v>44075.5</v>
      </c>
      <c r="D529" s="50" t="s">
        <v>115</v>
      </c>
      <c r="E529" s="30">
        <f t="shared" si="8"/>
        <v>0.59534208347041206</v>
      </c>
    </row>
    <row r="530" spans="1:5" x14ac:dyDescent="0.6">
      <c r="A530" s="49">
        <v>45269</v>
      </c>
      <c r="B530" s="50">
        <v>43751.7</v>
      </c>
      <c r="C530" s="50">
        <v>43982.5</v>
      </c>
      <c r="D530" s="50" t="s">
        <v>115</v>
      </c>
      <c r="E530" s="30">
        <f t="shared" si="8"/>
        <v>0.52475416358779725</v>
      </c>
    </row>
    <row r="531" spans="1:5" x14ac:dyDescent="0.6">
      <c r="A531" s="49">
        <v>45268</v>
      </c>
      <c r="B531" s="50">
        <v>44193.8</v>
      </c>
      <c r="C531" s="50">
        <v>44447.8</v>
      </c>
      <c r="D531" s="50" t="s">
        <v>115</v>
      </c>
      <c r="E531" s="30">
        <f t="shared" si="8"/>
        <v>0.57145685500744692</v>
      </c>
    </row>
    <row r="532" spans="1:5" x14ac:dyDescent="0.6">
      <c r="A532" s="49">
        <v>45267</v>
      </c>
      <c r="B532" s="50">
        <v>43304.1</v>
      </c>
      <c r="C532" s="50">
        <v>43528.9</v>
      </c>
      <c r="D532" s="50" t="s">
        <v>115</v>
      </c>
      <c r="E532" s="30">
        <f t="shared" si="8"/>
        <v>0.51643850407431136</v>
      </c>
    </row>
    <row r="533" spans="1:5" x14ac:dyDescent="0.6">
      <c r="A533" s="49">
        <v>45266</v>
      </c>
      <c r="B533" s="50">
        <v>43778.2</v>
      </c>
      <c r="C533" s="50">
        <v>44004.3</v>
      </c>
      <c r="D533" s="50" t="s">
        <v>115</v>
      </c>
      <c r="E533" s="30">
        <f t="shared" si="8"/>
        <v>0.51381342277915065</v>
      </c>
    </row>
    <row r="534" spans="1:5" x14ac:dyDescent="0.6">
      <c r="A534" s="49">
        <v>45265</v>
      </c>
      <c r="B534" s="50">
        <v>44093.8</v>
      </c>
      <c r="C534" s="50">
        <v>44368.2</v>
      </c>
      <c r="D534" s="50" t="s">
        <v>115</v>
      </c>
      <c r="E534" s="30">
        <f t="shared" si="8"/>
        <v>0.61846096979366794</v>
      </c>
    </row>
    <row r="535" spans="1:5" x14ac:dyDescent="0.6">
      <c r="A535" s="49">
        <v>45264</v>
      </c>
      <c r="B535" s="50">
        <v>41998.1</v>
      </c>
      <c r="C535" s="50">
        <v>42298</v>
      </c>
      <c r="D535" s="50" t="s">
        <v>115</v>
      </c>
      <c r="E535" s="30">
        <f t="shared" si="8"/>
        <v>0.70901697479786618</v>
      </c>
    </row>
    <row r="536" spans="1:5" x14ac:dyDescent="0.6">
      <c r="A536" s="49">
        <v>45263</v>
      </c>
      <c r="B536" s="50">
        <v>40004.1</v>
      </c>
      <c r="C536" s="50">
        <v>40279.800000000003</v>
      </c>
      <c r="D536" s="50" t="s">
        <v>115</v>
      </c>
      <c r="E536" s="30">
        <f t="shared" si="8"/>
        <v>0.6844621870019324</v>
      </c>
    </row>
    <row r="537" spans="1:5" x14ac:dyDescent="0.6">
      <c r="A537" s="49">
        <v>45262</v>
      </c>
      <c r="B537" s="50">
        <v>39466.400000000001</v>
      </c>
      <c r="C537" s="50">
        <v>39751.1</v>
      </c>
      <c r="D537" s="50" t="s">
        <v>115</v>
      </c>
      <c r="E537" s="30">
        <f t="shared" si="8"/>
        <v>0.71620659554074506</v>
      </c>
    </row>
    <row r="538" spans="1:5" x14ac:dyDescent="0.6">
      <c r="A538" s="49">
        <v>45261</v>
      </c>
      <c r="B538" s="50">
        <v>38687.300000000003</v>
      </c>
      <c r="C538" s="50">
        <v>38979.300000000003</v>
      </c>
      <c r="D538" s="50" t="s">
        <v>115</v>
      </c>
      <c r="E538" s="30">
        <f t="shared" si="8"/>
        <v>0.7491155562054731</v>
      </c>
    </row>
    <row r="539" spans="1:5" x14ac:dyDescent="0.6">
      <c r="A539" s="49">
        <v>45260</v>
      </c>
      <c r="B539" s="50">
        <v>37719.300000000003</v>
      </c>
      <c r="C539" s="50">
        <v>37996.800000000003</v>
      </c>
      <c r="D539" s="50" t="s">
        <v>115</v>
      </c>
      <c r="E539" s="30">
        <f t="shared" si="8"/>
        <v>0.73032465891864573</v>
      </c>
    </row>
    <row r="540" spans="1:5" x14ac:dyDescent="0.6">
      <c r="A540" s="49">
        <v>45259</v>
      </c>
      <c r="B540" s="50">
        <v>37847.699999999997</v>
      </c>
      <c r="C540" s="50">
        <v>38133</v>
      </c>
      <c r="D540" s="50" t="s">
        <v>115</v>
      </c>
      <c r="E540" s="30">
        <f t="shared" si="8"/>
        <v>0.74817087561954976</v>
      </c>
    </row>
    <row r="541" spans="1:5" x14ac:dyDescent="0.6">
      <c r="A541" s="49">
        <v>45258</v>
      </c>
      <c r="B541" s="50">
        <v>37824.6</v>
      </c>
      <c r="C541" s="50">
        <v>38170.400000000001</v>
      </c>
      <c r="D541" s="50" t="s">
        <v>115</v>
      </c>
      <c r="E541" s="30">
        <f t="shared" si="8"/>
        <v>0.9059375851445175</v>
      </c>
    </row>
    <row r="542" spans="1:5" x14ac:dyDescent="0.6">
      <c r="A542" s="49">
        <v>45257</v>
      </c>
      <c r="B542" s="50">
        <v>37248</v>
      </c>
      <c r="C542" s="50">
        <v>37553.4</v>
      </c>
      <c r="D542" s="50" t="s">
        <v>115</v>
      </c>
      <c r="E542" s="30">
        <f t="shared" si="8"/>
        <v>0.81324194347249901</v>
      </c>
    </row>
    <row r="543" spans="1:5" x14ac:dyDescent="0.6">
      <c r="A543" s="49">
        <v>45256</v>
      </c>
      <c r="B543" s="50">
        <v>37458.300000000003</v>
      </c>
      <c r="C543" s="50">
        <v>37849</v>
      </c>
      <c r="D543" s="50" t="s">
        <v>115</v>
      </c>
      <c r="E543" s="30">
        <f t="shared" si="8"/>
        <v>1.0322597690823987</v>
      </c>
    </row>
    <row r="544" spans="1:5" x14ac:dyDescent="0.6">
      <c r="A544" s="49">
        <v>45255</v>
      </c>
      <c r="B544" s="50">
        <v>37797.599999999999</v>
      </c>
      <c r="C544" s="50">
        <v>38192.9</v>
      </c>
      <c r="D544" s="50" t="s">
        <v>115</v>
      </c>
      <c r="E544" s="30">
        <f t="shared" si="8"/>
        <v>1.035009124732615</v>
      </c>
    </row>
    <row r="545" spans="1:5" x14ac:dyDescent="0.6">
      <c r="A545" s="49">
        <v>45254</v>
      </c>
      <c r="B545" s="50">
        <v>37739</v>
      </c>
      <c r="C545" s="50">
        <v>38128.199999999997</v>
      </c>
      <c r="D545" s="50" t="s">
        <v>115</v>
      </c>
      <c r="E545" s="30">
        <f t="shared" si="8"/>
        <v>1.020766781542263</v>
      </c>
    </row>
    <row r="546" spans="1:5" x14ac:dyDescent="0.6">
      <c r="A546" s="49">
        <v>45253</v>
      </c>
      <c r="B546" s="50">
        <v>37293</v>
      </c>
      <c r="C546" s="50">
        <v>37667</v>
      </c>
      <c r="D546" s="50" t="s">
        <v>115</v>
      </c>
      <c r="E546" s="30">
        <f t="shared" si="8"/>
        <v>0.99291156715427298</v>
      </c>
    </row>
    <row r="547" spans="1:5" x14ac:dyDescent="0.6">
      <c r="A547" s="49">
        <v>45252</v>
      </c>
      <c r="B547" s="50">
        <v>37423.699999999997</v>
      </c>
      <c r="C547" s="50">
        <v>37801.699999999997</v>
      </c>
      <c r="D547" s="50" t="s">
        <v>115</v>
      </c>
      <c r="E547" s="30">
        <f t="shared" si="8"/>
        <v>0.99995502847755535</v>
      </c>
    </row>
    <row r="548" spans="1:5" x14ac:dyDescent="0.6">
      <c r="A548" s="49">
        <v>45251</v>
      </c>
      <c r="B548" s="50">
        <v>35729.599999999999</v>
      </c>
      <c r="C548" s="50">
        <v>36016.1</v>
      </c>
      <c r="D548" s="50" t="s">
        <v>115</v>
      </c>
      <c r="E548" s="30">
        <f t="shared" si="8"/>
        <v>0.79547757808313502</v>
      </c>
    </row>
    <row r="549" spans="1:5" x14ac:dyDescent="0.6">
      <c r="A549" s="49">
        <v>45250</v>
      </c>
      <c r="B549" s="50">
        <v>37464.800000000003</v>
      </c>
      <c r="C549" s="50">
        <v>37841.199999999997</v>
      </c>
      <c r="D549" s="50" t="s">
        <v>115</v>
      </c>
      <c r="E549" s="30">
        <f t="shared" si="8"/>
        <v>0.9946830438780857</v>
      </c>
    </row>
    <row r="550" spans="1:5" x14ac:dyDescent="0.6">
      <c r="A550" s="49">
        <v>45249</v>
      </c>
      <c r="B550" s="50">
        <v>37382.199999999997</v>
      </c>
      <c r="C550" s="50">
        <v>37786.300000000003</v>
      </c>
      <c r="D550" s="50" t="s">
        <v>115</v>
      </c>
      <c r="E550" s="30">
        <f t="shared" si="8"/>
        <v>1.0694352185845288</v>
      </c>
    </row>
    <row r="551" spans="1:5" x14ac:dyDescent="0.6">
      <c r="A551" s="49">
        <v>45248</v>
      </c>
      <c r="B551" s="50">
        <v>36585.699999999997</v>
      </c>
      <c r="C551" s="50">
        <v>36920.699999999997</v>
      </c>
      <c r="D551" s="50" t="s">
        <v>115</v>
      </c>
      <c r="E551" s="30">
        <f t="shared" si="8"/>
        <v>0.90735007732789474</v>
      </c>
    </row>
    <row r="552" spans="1:5" x14ac:dyDescent="0.6">
      <c r="A552" s="49">
        <v>45247</v>
      </c>
      <c r="B552" s="50">
        <v>36622.9</v>
      </c>
      <c r="C552" s="50">
        <v>37006.5</v>
      </c>
      <c r="D552" s="50" t="s">
        <v>115</v>
      </c>
      <c r="E552" s="30">
        <f t="shared" si="8"/>
        <v>1.0365746558037063</v>
      </c>
    </row>
    <row r="553" spans="1:5" x14ac:dyDescent="0.6">
      <c r="A553" s="49">
        <v>45246</v>
      </c>
      <c r="B553" s="50">
        <v>36177.599999999999</v>
      </c>
      <c r="C553" s="50">
        <v>36544.9</v>
      </c>
      <c r="D553" s="50" t="s">
        <v>115</v>
      </c>
      <c r="E553" s="30">
        <f t="shared" si="8"/>
        <v>1.0050650022301413</v>
      </c>
    </row>
    <row r="554" spans="1:5" x14ac:dyDescent="0.6">
      <c r="A554" s="49">
        <v>45245</v>
      </c>
      <c r="B554" s="50">
        <v>37889.5</v>
      </c>
      <c r="C554" s="50">
        <v>38386.400000000001</v>
      </c>
      <c r="D554" s="50" t="s">
        <v>115</v>
      </c>
      <c r="E554" s="30">
        <f t="shared" si="8"/>
        <v>1.2944688743930179</v>
      </c>
    </row>
    <row r="555" spans="1:5" x14ac:dyDescent="0.6">
      <c r="A555" s="49">
        <v>45244</v>
      </c>
      <c r="B555" s="50">
        <v>35569.9</v>
      </c>
      <c r="C555" s="50">
        <v>36003.4</v>
      </c>
      <c r="D555" s="50" t="s">
        <v>115</v>
      </c>
      <c r="E555" s="30">
        <f t="shared" si="8"/>
        <v>1.2040529505546698</v>
      </c>
    </row>
    <row r="556" spans="1:5" x14ac:dyDescent="0.6">
      <c r="A556" s="49">
        <v>45243</v>
      </c>
      <c r="B556" s="50">
        <v>36485.199999999997</v>
      </c>
      <c r="C556" s="50">
        <v>36895.199999999997</v>
      </c>
      <c r="D556" s="50" t="s">
        <v>115</v>
      </c>
      <c r="E556" s="30">
        <f t="shared" si="8"/>
        <v>1.1112556646935103</v>
      </c>
    </row>
    <row r="557" spans="1:5" x14ac:dyDescent="0.6">
      <c r="A557" s="49">
        <v>45242</v>
      </c>
      <c r="B557" s="50">
        <v>37102.400000000001</v>
      </c>
      <c r="C557" s="50">
        <v>37520</v>
      </c>
      <c r="D557" s="50" t="s">
        <v>115</v>
      </c>
      <c r="E557" s="30">
        <f t="shared" si="8"/>
        <v>1.1130063965884822</v>
      </c>
    </row>
    <row r="558" spans="1:5" x14ac:dyDescent="0.6">
      <c r="A558" s="49">
        <v>45241</v>
      </c>
      <c r="B558" s="50">
        <v>37160.400000000001</v>
      </c>
      <c r="C558" s="50">
        <v>37595.9</v>
      </c>
      <c r="D558" s="50" t="s">
        <v>115</v>
      </c>
      <c r="E558" s="30">
        <f t="shared" si="8"/>
        <v>1.1583709925816377</v>
      </c>
    </row>
    <row r="559" spans="1:5" x14ac:dyDescent="0.6">
      <c r="A559" s="49">
        <v>45240</v>
      </c>
      <c r="B559" s="50">
        <v>37323.9</v>
      </c>
      <c r="C559" s="50">
        <v>37816.1</v>
      </c>
      <c r="D559" s="50" t="s">
        <v>115</v>
      </c>
      <c r="E559" s="30">
        <f t="shared" si="8"/>
        <v>1.3015620331022955</v>
      </c>
    </row>
    <row r="560" spans="1:5" x14ac:dyDescent="0.6">
      <c r="A560" s="49">
        <v>45239</v>
      </c>
      <c r="B560" s="50">
        <v>36718.6</v>
      </c>
      <c r="C560" s="50">
        <v>37159.300000000003</v>
      </c>
      <c r="D560" s="50" t="s">
        <v>115</v>
      </c>
      <c r="E560" s="30">
        <f t="shared" si="8"/>
        <v>1.1859749780001354</v>
      </c>
    </row>
    <row r="561" spans="1:5" x14ac:dyDescent="0.6">
      <c r="A561" s="49">
        <v>45238</v>
      </c>
      <c r="B561" s="50">
        <v>35637.300000000003</v>
      </c>
      <c r="C561" s="50">
        <v>36145.5</v>
      </c>
      <c r="D561" s="50" t="s">
        <v>115</v>
      </c>
      <c r="E561" s="30">
        <f t="shared" si="8"/>
        <v>1.4059841474042332</v>
      </c>
    </row>
    <row r="562" spans="1:5" x14ac:dyDescent="0.6">
      <c r="A562" s="49">
        <v>45237</v>
      </c>
      <c r="B562" s="50">
        <v>35410.5</v>
      </c>
      <c r="C562" s="50">
        <v>35958.9</v>
      </c>
      <c r="D562" s="50" t="s">
        <v>115</v>
      </c>
      <c r="E562" s="30">
        <f t="shared" si="8"/>
        <v>1.5250744600085135</v>
      </c>
    </row>
    <row r="563" spans="1:5" x14ac:dyDescent="0.6">
      <c r="A563" s="49">
        <v>45236</v>
      </c>
      <c r="B563" s="50">
        <v>35064</v>
      </c>
      <c r="C563" s="50">
        <v>35542.800000000003</v>
      </c>
      <c r="D563" s="50" t="s">
        <v>115</v>
      </c>
      <c r="E563" s="30">
        <f t="shared" si="8"/>
        <v>1.347108275093698</v>
      </c>
    </row>
    <row r="564" spans="1:5" x14ac:dyDescent="0.6">
      <c r="A564" s="49">
        <v>45235</v>
      </c>
      <c r="B564" s="50">
        <v>35044</v>
      </c>
      <c r="C564" s="50">
        <v>35529.300000000003</v>
      </c>
      <c r="D564" s="50" t="s">
        <v>115</v>
      </c>
      <c r="E564" s="30">
        <f t="shared" si="8"/>
        <v>1.3659148927786442</v>
      </c>
    </row>
    <row r="565" spans="1:5" x14ac:dyDescent="0.6">
      <c r="A565" s="49">
        <v>45234</v>
      </c>
      <c r="B565" s="50">
        <v>35082.6</v>
      </c>
      <c r="C565" s="50">
        <v>35580</v>
      </c>
      <c r="D565" s="50" t="s">
        <v>115</v>
      </c>
      <c r="E565" s="30">
        <f t="shared" si="8"/>
        <v>1.3979763912310328</v>
      </c>
    </row>
    <row r="566" spans="1:5" x14ac:dyDescent="0.6">
      <c r="A566" s="49">
        <v>45233</v>
      </c>
      <c r="B566" s="50">
        <v>34721.4</v>
      </c>
      <c r="C566" s="50">
        <v>35222.800000000003</v>
      </c>
      <c r="D566" s="50" t="s">
        <v>115</v>
      </c>
      <c r="E566" s="30">
        <f t="shared" si="8"/>
        <v>1.4235097720794525</v>
      </c>
    </row>
    <row r="567" spans="1:5" x14ac:dyDescent="0.6">
      <c r="A567" s="49">
        <v>45232</v>
      </c>
      <c r="B567" s="50">
        <v>34955.1</v>
      </c>
      <c r="C567" s="50">
        <v>35455.800000000003</v>
      </c>
      <c r="D567" s="50" t="s">
        <v>115</v>
      </c>
      <c r="E567" s="30">
        <f t="shared" si="8"/>
        <v>1.4121807997563285</v>
      </c>
    </row>
    <row r="568" spans="1:5" x14ac:dyDescent="0.6">
      <c r="A568" s="49">
        <v>45231</v>
      </c>
      <c r="B568" s="50">
        <v>35456.800000000003</v>
      </c>
      <c r="C568" s="50">
        <v>35995.699999999997</v>
      </c>
      <c r="D568" s="50" t="s">
        <v>115</v>
      </c>
      <c r="E568" s="30">
        <f t="shared" si="8"/>
        <v>1.4971232675013799</v>
      </c>
    </row>
    <row r="569" spans="1:5" x14ac:dyDescent="0.6">
      <c r="A569" s="49">
        <v>45230</v>
      </c>
      <c r="B569" s="50">
        <v>34679.800000000003</v>
      </c>
      <c r="C569" s="50">
        <v>35144.199999999997</v>
      </c>
      <c r="D569" s="50" t="s">
        <v>115</v>
      </c>
      <c r="E569" s="30">
        <f t="shared" si="8"/>
        <v>1.3214129216200516</v>
      </c>
    </row>
    <row r="570" spans="1:5" x14ac:dyDescent="0.6">
      <c r="A570" s="49">
        <v>45229</v>
      </c>
      <c r="B570" s="50">
        <v>34510.6</v>
      </c>
      <c r="C570" s="50">
        <v>34994.1</v>
      </c>
      <c r="D570" s="50" t="s">
        <v>115</v>
      </c>
      <c r="E570" s="30">
        <f t="shared" si="8"/>
        <v>1.3816614800780704</v>
      </c>
    </row>
    <row r="571" spans="1:5" x14ac:dyDescent="0.6">
      <c r="A571" s="49">
        <v>45228</v>
      </c>
      <c r="B571" s="50">
        <v>34548.6</v>
      </c>
      <c r="C571" s="50">
        <v>35021.199999999997</v>
      </c>
      <c r="D571" s="50" t="s">
        <v>115</v>
      </c>
      <c r="E571" s="30">
        <f t="shared" si="8"/>
        <v>1.3494683220449288</v>
      </c>
    </row>
    <row r="572" spans="1:5" x14ac:dyDescent="0.6">
      <c r="A572" s="49">
        <v>45227</v>
      </c>
      <c r="B572" s="50">
        <v>34101.9</v>
      </c>
      <c r="C572" s="50">
        <v>34570</v>
      </c>
      <c r="D572" s="50" t="s">
        <v>115</v>
      </c>
      <c r="E572" s="30">
        <f t="shared" si="8"/>
        <v>1.3540642175296458</v>
      </c>
    </row>
    <row r="573" spans="1:5" x14ac:dyDescent="0.6">
      <c r="A573" s="49">
        <v>45226</v>
      </c>
      <c r="B573" s="50">
        <v>33905.699999999997</v>
      </c>
      <c r="C573" s="50">
        <v>34361.1</v>
      </c>
      <c r="D573" s="50" t="s">
        <v>115</v>
      </c>
      <c r="E573" s="30">
        <f t="shared" si="8"/>
        <v>1.3253359176510691</v>
      </c>
    </row>
    <row r="574" spans="1:5" x14ac:dyDescent="0.6">
      <c r="A574" s="49">
        <v>45225</v>
      </c>
      <c r="B574" s="50">
        <v>34161.699999999997</v>
      </c>
      <c r="C574" s="50">
        <v>34637.699999999997</v>
      </c>
      <c r="D574" s="50" t="s">
        <v>115</v>
      </c>
      <c r="E574" s="30">
        <f t="shared" si="8"/>
        <v>1.374225193936087</v>
      </c>
    </row>
    <row r="575" spans="1:5" x14ac:dyDescent="0.6">
      <c r="A575" s="49">
        <v>45224</v>
      </c>
      <c r="B575" s="50">
        <v>34502.199999999997</v>
      </c>
      <c r="C575" s="50">
        <v>34981.1</v>
      </c>
      <c r="D575" s="50" t="s">
        <v>115</v>
      </c>
      <c r="E575" s="30">
        <f t="shared" si="8"/>
        <v>1.3690249877791192</v>
      </c>
    </row>
    <row r="576" spans="1:5" x14ac:dyDescent="0.6">
      <c r="A576" s="49">
        <v>45223</v>
      </c>
      <c r="B576" s="50">
        <v>33927.4</v>
      </c>
      <c r="C576" s="50">
        <v>34321.699999999997</v>
      </c>
      <c r="D576" s="50" t="s">
        <v>115</v>
      </c>
      <c r="E576" s="30">
        <f t="shared" si="8"/>
        <v>1.1488358676871939</v>
      </c>
    </row>
    <row r="577" spans="1:5" x14ac:dyDescent="0.6">
      <c r="A577" s="49">
        <v>45222</v>
      </c>
      <c r="B577" s="50">
        <v>33091.5</v>
      </c>
      <c r="C577" s="50">
        <v>33408</v>
      </c>
      <c r="D577" s="50" t="s">
        <v>115</v>
      </c>
      <c r="E577" s="30">
        <f t="shared" si="8"/>
        <v>0.94737787356321845</v>
      </c>
    </row>
    <row r="578" spans="1:5" x14ac:dyDescent="0.6">
      <c r="A578" s="49">
        <v>45221</v>
      </c>
      <c r="B578" s="50">
        <v>29994</v>
      </c>
      <c r="C578" s="50">
        <v>30256.2</v>
      </c>
      <c r="D578" s="50" t="s">
        <v>115</v>
      </c>
      <c r="E578" s="30">
        <f t="shared" si="8"/>
        <v>0.86659924246931441</v>
      </c>
    </row>
    <row r="579" spans="1:5" x14ac:dyDescent="0.6">
      <c r="A579" s="49">
        <v>45220</v>
      </c>
      <c r="B579" s="50">
        <v>29907.7</v>
      </c>
      <c r="C579" s="50">
        <v>30151.3</v>
      </c>
      <c r="D579" s="50" t="s">
        <v>115</v>
      </c>
      <c r="E579" s="30">
        <f t="shared" ref="E579:E642" si="9">(C579-B579)/C579*100</f>
        <v>0.80792536308550067</v>
      </c>
    </row>
    <row r="580" spans="1:5" x14ac:dyDescent="0.6">
      <c r="A580" s="49">
        <v>45219</v>
      </c>
      <c r="B580" s="50">
        <v>29670.7</v>
      </c>
      <c r="C580" s="50">
        <v>29914.2</v>
      </c>
      <c r="D580" s="50" t="s">
        <v>115</v>
      </c>
      <c r="E580" s="30">
        <f t="shared" si="9"/>
        <v>0.81399469148431181</v>
      </c>
    </row>
    <row r="581" spans="1:5" x14ac:dyDescent="0.6">
      <c r="A581" s="49">
        <v>45218</v>
      </c>
      <c r="B581" s="50">
        <v>28713.5</v>
      </c>
      <c r="C581" s="50">
        <v>28975.200000000001</v>
      </c>
      <c r="D581" s="50" t="s">
        <v>115</v>
      </c>
      <c r="E581" s="30">
        <f t="shared" si="9"/>
        <v>0.90318617300312232</v>
      </c>
    </row>
    <row r="582" spans="1:5" x14ac:dyDescent="0.6">
      <c r="A582" s="49">
        <v>45217</v>
      </c>
      <c r="B582" s="50">
        <v>28314.3</v>
      </c>
      <c r="C582" s="50">
        <v>28595.5</v>
      </c>
      <c r="D582" s="50" t="s">
        <v>115</v>
      </c>
      <c r="E582" s="30">
        <f t="shared" si="9"/>
        <v>0.98337150950324603</v>
      </c>
    </row>
    <row r="583" spans="1:5" x14ac:dyDescent="0.6">
      <c r="A583" s="49">
        <v>45216</v>
      </c>
      <c r="B583" s="50">
        <v>28398.1</v>
      </c>
      <c r="C583" s="50">
        <v>28669.3</v>
      </c>
      <c r="D583" s="50" t="s">
        <v>115</v>
      </c>
      <c r="E583" s="30">
        <f t="shared" si="9"/>
        <v>0.94595961533766337</v>
      </c>
    </row>
    <row r="584" spans="1:5" x14ac:dyDescent="0.6">
      <c r="A584" s="49">
        <v>45215</v>
      </c>
      <c r="B584" s="50">
        <v>28500.6</v>
      </c>
      <c r="C584" s="50">
        <v>28788.7</v>
      </c>
      <c r="D584" s="50" t="s">
        <v>115</v>
      </c>
      <c r="E584" s="30">
        <f t="shared" si="9"/>
        <v>1.0007398736309809</v>
      </c>
    </row>
    <row r="585" spans="1:5" x14ac:dyDescent="0.6">
      <c r="A585" s="49">
        <v>45214</v>
      </c>
      <c r="B585" s="50">
        <v>27149.7</v>
      </c>
      <c r="C585" s="50">
        <v>27407.8</v>
      </c>
      <c r="D585" s="50" t="s">
        <v>115</v>
      </c>
      <c r="E585" s="30">
        <f t="shared" si="9"/>
        <v>0.94170272696093271</v>
      </c>
    </row>
    <row r="586" spans="1:5" x14ac:dyDescent="0.6">
      <c r="A586" s="49">
        <v>45213</v>
      </c>
      <c r="B586" s="50">
        <v>26843.200000000001</v>
      </c>
      <c r="C586" s="50">
        <v>27088.3</v>
      </c>
      <c r="D586" s="50" t="s">
        <v>115</v>
      </c>
      <c r="E586" s="30">
        <f t="shared" si="9"/>
        <v>0.9048186855579663</v>
      </c>
    </row>
    <row r="587" spans="1:5" x14ac:dyDescent="0.6">
      <c r="A587" s="49">
        <v>45212</v>
      </c>
      <c r="B587" s="50">
        <v>26848.2</v>
      </c>
      <c r="C587" s="50">
        <v>27079.1</v>
      </c>
      <c r="D587" s="50" t="s">
        <v>115</v>
      </c>
      <c r="E587" s="30">
        <f t="shared" si="9"/>
        <v>0.85268712771103106</v>
      </c>
    </row>
    <row r="588" spans="1:5" x14ac:dyDescent="0.6">
      <c r="A588" s="49">
        <v>45211</v>
      </c>
      <c r="B588" s="50">
        <v>26744.1</v>
      </c>
      <c r="C588" s="50">
        <v>27005.1</v>
      </c>
      <c r="D588" s="50" t="s">
        <v>115</v>
      </c>
      <c r="E588" s="30">
        <f t="shared" si="9"/>
        <v>0.96648410855727263</v>
      </c>
    </row>
    <row r="589" spans="1:5" x14ac:dyDescent="0.6">
      <c r="A589" s="49">
        <v>45210</v>
      </c>
      <c r="B589" s="50">
        <v>26861.9</v>
      </c>
      <c r="C589" s="50">
        <v>27106.3</v>
      </c>
      <c r="D589" s="50" t="s">
        <v>115</v>
      </c>
      <c r="E589" s="30">
        <f t="shared" si="9"/>
        <v>0.90163541316962414</v>
      </c>
    </row>
    <row r="590" spans="1:5" x14ac:dyDescent="0.6">
      <c r="A590" s="49">
        <v>45209</v>
      </c>
      <c r="B590" s="50">
        <v>27379.9</v>
      </c>
      <c r="C590" s="50">
        <v>27702.9</v>
      </c>
      <c r="D590" s="50" t="s">
        <v>115</v>
      </c>
      <c r="E590" s="30">
        <f t="shared" si="9"/>
        <v>1.1659429157236245</v>
      </c>
    </row>
    <row r="591" spans="1:5" x14ac:dyDescent="0.6">
      <c r="A591" s="49">
        <v>45208</v>
      </c>
      <c r="B591" s="50">
        <v>27585.3</v>
      </c>
      <c r="C591" s="50">
        <v>27928.400000000001</v>
      </c>
      <c r="D591" s="50" t="s">
        <v>115</v>
      </c>
      <c r="E591" s="30">
        <f t="shared" si="9"/>
        <v>1.2284985892496605</v>
      </c>
    </row>
    <row r="592" spans="1:5" x14ac:dyDescent="0.6">
      <c r="A592" s="49">
        <v>45207</v>
      </c>
      <c r="B592" s="50">
        <v>27913.8</v>
      </c>
      <c r="C592" s="50">
        <v>28282.7</v>
      </c>
      <c r="D592" s="50" t="s">
        <v>115</v>
      </c>
      <c r="E592" s="30">
        <f t="shared" si="9"/>
        <v>1.3043309160723744</v>
      </c>
    </row>
    <row r="593" spans="1:5" x14ac:dyDescent="0.6">
      <c r="A593" s="49">
        <v>45206</v>
      </c>
      <c r="B593" s="50">
        <v>27957.3</v>
      </c>
      <c r="C593" s="50">
        <v>28297.1</v>
      </c>
      <c r="D593" s="50" t="s">
        <v>115</v>
      </c>
      <c r="E593" s="30">
        <f t="shared" si="9"/>
        <v>1.2008297670079242</v>
      </c>
    </row>
    <row r="594" spans="1:5" x14ac:dyDescent="0.6">
      <c r="A594" s="49">
        <v>45205</v>
      </c>
      <c r="B594" s="50">
        <v>27930</v>
      </c>
      <c r="C594" s="50">
        <v>28285</v>
      </c>
      <c r="D594" s="50" t="s">
        <v>115</v>
      </c>
      <c r="E594" s="30">
        <f t="shared" si="9"/>
        <v>1.2550821990454304</v>
      </c>
    </row>
    <row r="595" spans="1:5" x14ac:dyDescent="0.6">
      <c r="A595" s="49">
        <v>45204</v>
      </c>
      <c r="B595" s="50">
        <v>27399.3</v>
      </c>
      <c r="C595" s="50">
        <v>27742.3</v>
      </c>
      <c r="D595" s="50" t="s">
        <v>115</v>
      </c>
      <c r="E595" s="30">
        <f t="shared" si="9"/>
        <v>1.2363791033908509</v>
      </c>
    </row>
    <row r="596" spans="1:5" x14ac:dyDescent="0.6">
      <c r="A596" s="49">
        <v>45203</v>
      </c>
      <c r="B596" s="50">
        <v>27767.200000000001</v>
      </c>
      <c r="C596" s="50">
        <v>28123.1</v>
      </c>
      <c r="D596" s="50" t="s">
        <v>115</v>
      </c>
      <c r="E596" s="30">
        <f t="shared" si="9"/>
        <v>1.265507714298914</v>
      </c>
    </row>
    <row r="597" spans="1:5" x14ac:dyDescent="0.6">
      <c r="A597" s="49">
        <v>45202</v>
      </c>
      <c r="B597" s="50">
        <v>27414.9</v>
      </c>
      <c r="C597" s="50">
        <v>27764.5</v>
      </c>
      <c r="D597" s="50" t="s">
        <v>115</v>
      </c>
      <c r="E597" s="30">
        <f t="shared" si="9"/>
        <v>1.2591618793783377</v>
      </c>
    </row>
    <row r="598" spans="1:5" x14ac:dyDescent="0.6">
      <c r="A598" s="49">
        <v>45201</v>
      </c>
      <c r="B598" s="50">
        <v>27484.6</v>
      </c>
      <c r="C598" s="50">
        <v>27844.6</v>
      </c>
      <c r="D598" s="50" t="s">
        <v>115</v>
      </c>
      <c r="E598" s="30">
        <f t="shared" si="9"/>
        <v>1.2928898242388112</v>
      </c>
    </row>
    <row r="599" spans="1:5" x14ac:dyDescent="0.6">
      <c r="A599" s="49">
        <v>45200</v>
      </c>
      <c r="B599" s="50">
        <v>27985.7</v>
      </c>
      <c r="C599" s="50">
        <v>28356.2</v>
      </c>
      <c r="D599" s="50" t="s">
        <v>115</v>
      </c>
      <c r="E599" s="30">
        <f t="shared" si="9"/>
        <v>1.3065925617677969</v>
      </c>
    </row>
    <row r="600" spans="1:5" x14ac:dyDescent="0.6">
      <c r="A600" s="49">
        <v>45199</v>
      </c>
      <c r="B600" s="50">
        <v>26957.4</v>
      </c>
      <c r="C600" s="50">
        <v>27261.5</v>
      </c>
      <c r="D600" s="50" t="s">
        <v>115</v>
      </c>
      <c r="E600" s="30">
        <f t="shared" si="9"/>
        <v>1.1154925444307855</v>
      </c>
    </row>
    <row r="601" spans="1:5" x14ac:dyDescent="0.6">
      <c r="A601" s="49">
        <v>45198</v>
      </c>
      <c r="B601" s="50">
        <v>26895.599999999999</v>
      </c>
      <c r="C601" s="50">
        <v>27208.9</v>
      </c>
      <c r="D601" s="50" t="s">
        <v>115</v>
      </c>
      <c r="E601" s="30">
        <f t="shared" si="9"/>
        <v>1.1514614703277342</v>
      </c>
    </row>
    <row r="602" spans="1:5" x14ac:dyDescent="0.6">
      <c r="A602" s="49">
        <v>45197</v>
      </c>
      <c r="B602" s="50">
        <v>27014.400000000001</v>
      </c>
      <c r="C602" s="50">
        <v>27390.3</v>
      </c>
      <c r="D602" s="50" t="s">
        <v>115</v>
      </c>
      <c r="E602" s="30">
        <f t="shared" si="9"/>
        <v>1.372383654067308</v>
      </c>
    </row>
    <row r="603" spans="1:5" x14ac:dyDescent="0.6">
      <c r="A603" s="49">
        <v>45196</v>
      </c>
      <c r="B603" s="50">
        <v>26349.9</v>
      </c>
      <c r="C603" s="50">
        <v>26691.3</v>
      </c>
      <c r="D603" s="50" t="s">
        <v>115</v>
      </c>
      <c r="E603" s="30">
        <f t="shared" si="9"/>
        <v>1.2790684605095961</v>
      </c>
    </row>
    <row r="604" spans="1:5" x14ac:dyDescent="0.6">
      <c r="A604" s="49">
        <v>45195</v>
      </c>
      <c r="B604" s="50">
        <v>26202.400000000001</v>
      </c>
      <c r="C604" s="50">
        <v>26501.7</v>
      </c>
      <c r="D604" s="50" t="s">
        <v>115</v>
      </c>
      <c r="E604" s="30">
        <f t="shared" si="9"/>
        <v>1.1293615126576757</v>
      </c>
    </row>
    <row r="605" spans="1:5" x14ac:dyDescent="0.6">
      <c r="A605" s="49">
        <v>45194</v>
      </c>
      <c r="B605" s="50">
        <v>26288.9</v>
      </c>
      <c r="C605" s="50">
        <v>26599</v>
      </c>
      <c r="D605" s="50" t="s">
        <v>115</v>
      </c>
      <c r="E605" s="30">
        <f t="shared" si="9"/>
        <v>1.1658333020038292</v>
      </c>
    </row>
    <row r="606" spans="1:5" x14ac:dyDescent="0.6">
      <c r="A606" s="49">
        <v>45193</v>
      </c>
      <c r="B606" s="50">
        <v>26236.400000000001</v>
      </c>
      <c r="C606" s="50">
        <v>26536</v>
      </c>
      <c r="D606" s="50" t="s">
        <v>115</v>
      </c>
      <c r="E606" s="30">
        <f t="shared" si="9"/>
        <v>1.1290322580645107</v>
      </c>
    </row>
    <row r="607" spans="1:5" x14ac:dyDescent="0.6">
      <c r="A607" s="49">
        <v>45192</v>
      </c>
      <c r="B607" s="50">
        <v>26570.5</v>
      </c>
      <c r="C607" s="50">
        <v>26894.400000000001</v>
      </c>
      <c r="D607" s="50" t="s">
        <v>115</v>
      </c>
      <c r="E607" s="30">
        <f t="shared" si="9"/>
        <v>1.2043399369385501</v>
      </c>
    </row>
    <row r="608" spans="1:5" x14ac:dyDescent="0.6">
      <c r="A608" s="49">
        <v>45191</v>
      </c>
      <c r="B608" s="50">
        <v>26566.400000000001</v>
      </c>
      <c r="C608" s="50">
        <v>26893</v>
      </c>
      <c r="D608" s="50" t="s">
        <v>115</v>
      </c>
      <c r="E608" s="30">
        <f t="shared" si="9"/>
        <v>1.2144424199605792</v>
      </c>
    </row>
    <row r="609" spans="1:5" x14ac:dyDescent="0.6">
      <c r="A609" s="49">
        <v>45190</v>
      </c>
      <c r="B609" s="50">
        <v>26552.7</v>
      </c>
      <c r="C609" s="50">
        <v>26884.6</v>
      </c>
      <c r="D609" s="50" t="s">
        <v>115</v>
      </c>
      <c r="E609" s="30">
        <f t="shared" si="9"/>
        <v>1.2345357565297526</v>
      </c>
    </row>
    <row r="610" spans="1:5" x14ac:dyDescent="0.6">
      <c r="A610" s="49">
        <v>45189</v>
      </c>
      <c r="B610" s="50">
        <v>27115</v>
      </c>
      <c r="C610" s="50">
        <v>27445.9</v>
      </c>
      <c r="D610" s="50" t="s">
        <v>115</v>
      </c>
      <c r="E610" s="30">
        <f t="shared" si="9"/>
        <v>1.2056445589323048</v>
      </c>
    </row>
    <row r="611" spans="1:5" x14ac:dyDescent="0.6">
      <c r="A611" s="49">
        <v>45188</v>
      </c>
      <c r="B611" s="50">
        <v>27200.6</v>
      </c>
      <c r="C611" s="50">
        <v>27535.8</v>
      </c>
      <c r="D611" s="50" t="s">
        <v>115</v>
      </c>
      <c r="E611" s="30">
        <f t="shared" si="9"/>
        <v>1.2173243559293747</v>
      </c>
    </row>
    <row r="612" spans="1:5" x14ac:dyDescent="0.6">
      <c r="A612" s="49">
        <v>45187</v>
      </c>
      <c r="B612" s="50">
        <v>26755.599999999999</v>
      </c>
      <c r="C612" s="50">
        <v>27090.5</v>
      </c>
      <c r="D612" s="50" t="s">
        <v>115</v>
      </c>
      <c r="E612" s="30">
        <f t="shared" si="9"/>
        <v>1.2362267215444582</v>
      </c>
    </row>
    <row r="613" spans="1:5" x14ac:dyDescent="0.6">
      <c r="A613" s="49">
        <v>45186</v>
      </c>
      <c r="B613" s="50">
        <v>26522.2</v>
      </c>
      <c r="C613" s="50">
        <v>26842.3</v>
      </c>
      <c r="D613" s="50" t="s">
        <v>115</v>
      </c>
      <c r="E613" s="30">
        <f t="shared" si="9"/>
        <v>1.1925207601434995</v>
      </c>
    </row>
    <row r="614" spans="1:5" x14ac:dyDescent="0.6">
      <c r="A614" s="49">
        <v>45185</v>
      </c>
      <c r="B614" s="50">
        <v>26554.3</v>
      </c>
      <c r="C614" s="50">
        <v>26895.8</v>
      </c>
      <c r="D614" s="50" t="s">
        <v>115</v>
      </c>
      <c r="E614" s="30">
        <f t="shared" si="9"/>
        <v>1.2697149740851732</v>
      </c>
    </row>
    <row r="615" spans="1:5" x14ac:dyDescent="0.6">
      <c r="A615" s="49">
        <v>45184</v>
      </c>
      <c r="B615" s="50">
        <v>26593.200000000001</v>
      </c>
      <c r="C615" s="50">
        <v>26945.5</v>
      </c>
      <c r="D615" s="50" t="s">
        <v>115</v>
      </c>
      <c r="E615" s="30">
        <f t="shared" si="9"/>
        <v>1.3074539347943044</v>
      </c>
    </row>
    <row r="616" spans="1:5" x14ac:dyDescent="0.6">
      <c r="A616" s="49">
        <v>45183</v>
      </c>
      <c r="B616" s="50">
        <v>26517.1</v>
      </c>
      <c r="C616" s="50">
        <v>26885.5</v>
      </c>
      <c r="D616" s="50" t="s">
        <v>115</v>
      </c>
      <c r="E616" s="30">
        <f t="shared" si="9"/>
        <v>1.3702553420989063</v>
      </c>
    </row>
    <row r="617" spans="1:5" x14ac:dyDescent="0.6">
      <c r="A617" s="49">
        <v>45182</v>
      </c>
      <c r="B617" s="50">
        <v>26216</v>
      </c>
      <c r="C617" s="50">
        <v>26567.3</v>
      </c>
      <c r="D617" s="50" t="s">
        <v>115</v>
      </c>
      <c r="E617" s="30">
        <f t="shared" si="9"/>
        <v>1.3223022286796147</v>
      </c>
    </row>
    <row r="618" spans="1:5" x14ac:dyDescent="0.6">
      <c r="A618" s="49">
        <v>45181</v>
      </c>
      <c r="B618" s="50">
        <v>25826.9</v>
      </c>
      <c r="C618" s="50">
        <v>26186.9</v>
      </c>
      <c r="D618" s="50" t="s">
        <v>115</v>
      </c>
      <c r="E618" s="30">
        <f t="shared" si="9"/>
        <v>1.3747331681107728</v>
      </c>
    </row>
    <row r="619" spans="1:5" x14ac:dyDescent="0.6">
      <c r="A619" s="49">
        <v>45180</v>
      </c>
      <c r="B619" s="50">
        <v>25148.3</v>
      </c>
      <c r="C619" s="50">
        <v>25505.1</v>
      </c>
      <c r="D619" s="50" t="s">
        <v>115</v>
      </c>
      <c r="E619" s="30">
        <f t="shared" si="9"/>
        <v>1.3989358990946881</v>
      </c>
    </row>
    <row r="620" spans="1:5" x14ac:dyDescent="0.6">
      <c r="A620" s="49">
        <v>45179</v>
      </c>
      <c r="B620" s="50">
        <v>25823.4</v>
      </c>
      <c r="C620" s="50">
        <v>26188.9</v>
      </c>
      <c r="D620" s="50" t="s">
        <v>115</v>
      </c>
      <c r="E620" s="30">
        <f t="shared" si="9"/>
        <v>1.3956294460630265</v>
      </c>
    </row>
    <row r="621" spans="1:5" x14ac:dyDescent="0.6">
      <c r="A621" s="49">
        <v>45178</v>
      </c>
      <c r="B621" s="50">
        <v>25881.5</v>
      </c>
      <c r="C621" s="50">
        <v>26253.599999999999</v>
      </c>
      <c r="D621" s="50" t="s">
        <v>115</v>
      </c>
      <c r="E621" s="30">
        <f t="shared" si="9"/>
        <v>1.4173294329158612</v>
      </c>
    </row>
    <row r="622" spans="1:5" x14ac:dyDescent="0.6">
      <c r="A622" s="49">
        <v>45177</v>
      </c>
      <c r="B622" s="50">
        <v>25892.1</v>
      </c>
      <c r="C622" s="50">
        <v>26279</v>
      </c>
      <c r="D622" s="50" t="s">
        <v>115</v>
      </c>
      <c r="E622" s="30">
        <f t="shared" si="9"/>
        <v>1.4722782449864966</v>
      </c>
    </row>
    <row r="623" spans="1:5" x14ac:dyDescent="0.6">
      <c r="A623" s="49">
        <v>45176</v>
      </c>
      <c r="B623" s="50">
        <v>26231.5</v>
      </c>
      <c r="C623" s="50">
        <v>26649.200000000001</v>
      </c>
      <c r="D623" s="50" t="s">
        <v>115</v>
      </c>
      <c r="E623" s="30">
        <f t="shared" si="9"/>
        <v>1.5674016480794948</v>
      </c>
    </row>
    <row r="624" spans="1:5" x14ac:dyDescent="0.6">
      <c r="A624" s="49">
        <v>45175</v>
      </c>
      <c r="B624" s="50">
        <v>25739.599999999999</v>
      </c>
      <c r="C624" s="50">
        <v>26148.5</v>
      </c>
      <c r="D624" s="50" t="s">
        <v>115</v>
      </c>
      <c r="E624" s="30">
        <f t="shared" si="9"/>
        <v>1.5637608275809376</v>
      </c>
    </row>
    <row r="625" spans="1:5" x14ac:dyDescent="0.6">
      <c r="A625" s="49">
        <v>45174</v>
      </c>
      <c r="B625" s="50">
        <v>25767.3</v>
      </c>
      <c r="C625" s="50">
        <v>26182.7</v>
      </c>
      <c r="D625" s="50" t="s">
        <v>115</v>
      </c>
      <c r="E625" s="30">
        <f t="shared" si="9"/>
        <v>1.5865437865460839</v>
      </c>
    </row>
    <row r="626" spans="1:5" x14ac:dyDescent="0.6">
      <c r="A626" s="49">
        <v>45173</v>
      </c>
      <c r="B626" s="50">
        <v>25797.3</v>
      </c>
      <c r="C626" s="50">
        <v>26220.9</v>
      </c>
      <c r="D626" s="50" t="s">
        <v>115</v>
      </c>
      <c r="E626" s="30">
        <f t="shared" si="9"/>
        <v>1.6155051886090948</v>
      </c>
    </row>
    <row r="627" spans="1:5" x14ac:dyDescent="0.6">
      <c r="A627" s="49">
        <v>45172</v>
      </c>
      <c r="B627" s="50">
        <v>25955.8</v>
      </c>
      <c r="C627" s="50">
        <v>26381.4</v>
      </c>
      <c r="D627" s="50" t="s">
        <v>115</v>
      </c>
      <c r="E627" s="30">
        <f t="shared" si="9"/>
        <v>1.6132578255892489</v>
      </c>
    </row>
    <row r="628" spans="1:5" x14ac:dyDescent="0.6">
      <c r="A628" s="49">
        <v>45171</v>
      </c>
      <c r="B628" s="50">
        <v>25854.7</v>
      </c>
      <c r="C628" s="50">
        <v>26271.3</v>
      </c>
      <c r="D628" s="50" t="s">
        <v>115</v>
      </c>
      <c r="E628" s="30">
        <f t="shared" si="9"/>
        <v>1.5857608873561591</v>
      </c>
    </row>
    <row r="629" spans="1:5" x14ac:dyDescent="0.6">
      <c r="A629" s="49">
        <v>45170</v>
      </c>
      <c r="B629" s="50">
        <v>25784.3</v>
      </c>
      <c r="C629" s="50">
        <v>26223.7</v>
      </c>
      <c r="D629" s="50" t="s">
        <v>115</v>
      </c>
      <c r="E629" s="30">
        <f t="shared" si="9"/>
        <v>1.6755835370294865</v>
      </c>
    </row>
    <row r="630" spans="1:5" x14ac:dyDescent="0.6">
      <c r="A630" s="49">
        <v>45169</v>
      </c>
      <c r="B630" s="50">
        <v>25917.7</v>
      </c>
      <c r="C630" s="50">
        <v>26337.5</v>
      </c>
      <c r="D630" s="50" t="s">
        <v>115</v>
      </c>
      <c r="E630" s="30">
        <f t="shared" si="9"/>
        <v>1.5939250118652084</v>
      </c>
    </row>
    <row r="631" spans="1:5" x14ac:dyDescent="0.6">
      <c r="A631" s="49">
        <v>45168</v>
      </c>
      <c r="B631" s="50">
        <v>27287.4</v>
      </c>
      <c r="C631" s="50">
        <v>27746.400000000001</v>
      </c>
      <c r="D631" s="50" t="s">
        <v>115</v>
      </c>
      <c r="E631" s="30">
        <f t="shared" si="9"/>
        <v>1.6542686618804603</v>
      </c>
    </row>
    <row r="632" spans="1:5" x14ac:dyDescent="0.6">
      <c r="A632" s="49">
        <v>45167</v>
      </c>
      <c r="B632" s="50">
        <v>27708.7</v>
      </c>
      <c r="C632" s="50">
        <v>28199.5</v>
      </c>
      <c r="D632" s="50" t="s">
        <v>115</v>
      </c>
      <c r="E632" s="30">
        <f t="shared" si="9"/>
        <v>1.7404563910707611</v>
      </c>
    </row>
    <row r="633" spans="1:5" x14ac:dyDescent="0.6">
      <c r="A633" s="49">
        <v>45166</v>
      </c>
      <c r="B633" s="50">
        <v>26097.599999999999</v>
      </c>
      <c r="C633" s="50">
        <v>26565</v>
      </c>
      <c r="D633" s="50" t="s">
        <v>115</v>
      </c>
      <c r="E633" s="30">
        <f t="shared" si="9"/>
        <v>1.7594579333709823</v>
      </c>
    </row>
    <row r="634" spans="1:5" x14ac:dyDescent="0.6">
      <c r="A634" s="49">
        <v>45165</v>
      </c>
      <c r="B634" s="50">
        <v>26075.599999999999</v>
      </c>
      <c r="C634" s="50">
        <v>26555.3</v>
      </c>
      <c r="D634" s="50" t="s">
        <v>115</v>
      </c>
      <c r="E634" s="30">
        <f t="shared" si="9"/>
        <v>1.8064190575892598</v>
      </c>
    </row>
    <row r="635" spans="1:5" x14ac:dyDescent="0.6">
      <c r="A635" s="49">
        <v>45164</v>
      </c>
      <c r="B635" s="50">
        <v>25994.9</v>
      </c>
      <c r="C635" s="50">
        <v>26491.7</v>
      </c>
      <c r="D635" s="50" t="s">
        <v>115</v>
      </c>
      <c r="E635" s="30">
        <f t="shared" si="9"/>
        <v>1.8753043406047905</v>
      </c>
    </row>
    <row r="636" spans="1:5" x14ac:dyDescent="0.6">
      <c r="A636" s="49">
        <v>45163</v>
      </c>
      <c r="B636" s="50">
        <v>26034</v>
      </c>
      <c r="C636" s="50">
        <v>26520</v>
      </c>
      <c r="D636" s="50" t="s">
        <v>115</v>
      </c>
      <c r="E636" s="30">
        <f t="shared" si="9"/>
        <v>1.8325791855203621</v>
      </c>
    </row>
    <row r="637" spans="1:5" x14ac:dyDescent="0.6">
      <c r="A637" s="49">
        <v>45162</v>
      </c>
      <c r="B637" s="50">
        <v>26152.6</v>
      </c>
      <c r="C637" s="50">
        <v>26659.4</v>
      </c>
      <c r="D637" s="50" t="s">
        <v>115</v>
      </c>
      <c r="E637" s="30">
        <f t="shared" si="9"/>
        <v>1.9010180274124808</v>
      </c>
    </row>
    <row r="638" spans="1:5" x14ac:dyDescent="0.6">
      <c r="A638" s="49">
        <v>45161</v>
      </c>
      <c r="B638" s="50">
        <v>26419.8</v>
      </c>
      <c r="C638" s="50">
        <v>26941.7</v>
      </c>
      <c r="D638" s="50" t="s">
        <v>115</v>
      </c>
      <c r="E638" s="30">
        <f t="shared" si="9"/>
        <v>1.9371457628880193</v>
      </c>
    </row>
    <row r="639" spans="1:5" x14ac:dyDescent="0.6">
      <c r="A639" s="49">
        <v>45160</v>
      </c>
      <c r="B639" s="50">
        <v>26028.2</v>
      </c>
      <c r="C639" s="50">
        <v>26547.4</v>
      </c>
      <c r="D639" s="50" t="s">
        <v>115</v>
      </c>
      <c r="E639" s="30">
        <f t="shared" si="9"/>
        <v>1.95574707880998</v>
      </c>
    </row>
    <row r="640" spans="1:5" x14ac:dyDescent="0.6">
      <c r="A640" s="49">
        <v>45159</v>
      </c>
      <c r="B640" s="50">
        <v>26107.5</v>
      </c>
      <c r="C640" s="50">
        <v>26647.7</v>
      </c>
      <c r="D640" s="50" t="s">
        <v>115</v>
      </c>
      <c r="E640" s="30">
        <f t="shared" si="9"/>
        <v>2.0271918401963425</v>
      </c>
    </row>
    <row r="641" spans="1:5" x14ac:dyDescent="0.6">
      <c r="A641" s="49">
        <v>45158</v>
      </c>
      <c r="B641" s="50">
        <v>26173.7</v>
      </c>
      <c r="C641" s="50">
        <v>26734.9</v>
      </c>
      <c r="D641" s="50" t="s">
        <v>115</v>
      </c>
      <c r="E641" s="30">
        <f t="shared" si="9"/>
        <v>2.0991288540447157</v>
      </c>
    </row>
    <row r="642" spans="1:5" x14ac:dyDescent="0.6">
      <c r="A642" s="49">
        <v>45157</v>
      </c>
      <c r="B642" s="50">
        <v>26081</v>
      </c>
      <c r="C642" s="50">
        <v>26650.2</v>
      </c>
      <c r="D642" s="50" t="s">
        <v>115</v>
      </c>
      <c r="E642" s="30">
        <f t="shared" si="9"/>
        <v>2.1358188681510857</v>
      </c>
    </row>
    <row r="643" spans="1:5" x14ac:dyDescent="0.6">
      <c r="A643" s="49">
        <v>45156</v>
      </c>
      <c r="B643" s="50">
        <v>26027.7</v>
      </c>
      <c r="C643" s="50">
        <v>26623</v>
      </c>
      <c r="D643" s="50" t="s">
        <v>115</v>
      </c>
      <c r="E643" s="30">
        <f t="shared" ref="E643:E706" si="10">(C643-B643)/C643*100</f>
        <v>2.2360365097847699</v>
      </c>
    </row>
    <row r="644" spans="1:5" x14ac:dyDescent="0.6">
      <c r="A644" s="49">
        <v>45155</v>
      </c>
      <c r="B644" s="50">
        <v>26630.2</v>
      </c>
      <c r="C644" s="50">
        <v>27185.200000000001</v>
      </c>
      <c r="D644" s="50" t="s">
        <v>115</v>
      </c>
      <c r="E644" s="30">
        <f t="shared" si="10"/>
        <v>2.0415520209525773</v>
      </c>
    </row>
    <row r="645" spans="1:5" x14ac:dyDescent="0.6">
      <c r="A645" s="49">
        <v>45154</v>
      </c>
      <c r="B645" s="50">
        <v>28696.5</v>
      </c>
      <c r="C645" s="50">
        <v>29479.599999999999</v>
      </c>
      <c r="D645" s="50" t="s">
        <v>115</v>
      </c>
      <c r="E645" s="30">
        <f t="shared" si="10"/>
        <v>2.6564132484836924</v>
      </c>
    </row>
    <row r="646" spans="1:5" x14ac:dyDescent="0.6">
      <c r="A646" s="49">
        <v>45153</v>
      </c>
      <c r="B646" s="50">
        <v>29166.7</v>
      </c>
      <c r="C646" s="50">
        <v>29964.2</v>
      </c>
      <c r="D646" s="50" t="s">
        <v>115</v>
      </c>
      <c r="E646" s="30">
        <f t="shared" si="10"/>
        <v>2.6615094012187877</v>
      </c>
    </row>
    <row r="647" spans="1:5" x14ac:dyDescent="0.6">
      <c r="A647" s="49">
        <v>45152</v>
      </c>
      <c r="B647" s="50">
        <v>29406.799999999999</v>
      </c>
      <c r="C647" s="50">
        <v>30213.1</v>
      </c>
      <c r="D647" s="50" t="s">
        <v>115</v>
      </c>
      <c r="E647" s="30">
        <f t="shared" si="10"/>
        <v>2.6687099304606257</v>
      </c>
    </row>
    <row r="648" spans="1:5" x14ac:dyDescent="0.6">
      <c r="A648" s="49">
        <v>45151</v>
      </c>
      <c r="B648" s="50">
        <v>29283.3</v>
      </c>
      <c r="C648" s="50">
        <v>30084.9</v>
      </c>
      <c r="D648" s="50" t="s">
        <v>115</v>
      </c>
      <c r="E648" s="30">
        <f t="shared" si="10"/>
        <v>2.6644595793903325</v>
      </c>
    </row>
    <row r="649" spans="1:5" x14ac:dyDescent="0.6">
      <c r="A649" s="49">
        <v>45150</v>
      </c>
      <c r="B649" s="50">
        <v>29406.9</v>
      </c>
      <c r="C649" s="50">
        <v>30220.5</v>
      </c>
      <c r="D649" s="50" t="s">
        <v>115</v>
      </c>
      <c r="E649" s="30">
        <f t="shared" si="10"/>
        <v>2.6922122400357327</v>
      </c>
    </row>
    <row r="650" spans="1:5" x14ac:dyDescent="0.6">
      <c r="A650" s="49">
        <v>45149</v>
      </c>
      <c r="B650" s="50">
        <v>29407.4</v>
      </c>
      <c r="C650" s="50">
        <v>30212</v>
      </c>
      <c r="D650" s="50" t="s">
        <v>115</v>
      </c>
      <c r="E650" s="30">
        <f t="shared" si="10"/>
        <v>2.6631801933006702</v>
      </c>
    </row>
    <row r="651" spans="1:5" x14ac:dyDescent="0.6">
      <c r="A651" s="49">
        <v>45148</v>
      </c>
      <c r="B651" s="50">
        <v>29432.9</v>
      </c>
      <c r="C651" s="50">
        <v>30247</v>
      </c>
      <c r="D651" s="50" t="s">
        <v>115</v>
      </c>
      <c r="E651" s="30">
        <f t="shared" si="10"/>
        <v>2.691506595695436</v>
      </c>
    </row>
    <row r="652" spans="1:5" x14ac:dyDescent="0.6">
      <c r="A652" s="49">
        <v>45147</v>
      </c>
      <c r="B652" s="50">
        <v>29557.5</v>
      </c>
      <c r="C652" s="50">
        <v>30403.599999999999</v>
      </c>
      <c r="D652" s="50" t="s">
        <v>115</v>
      </c>
      <c r="E652" s="30">
        <f t="shared" si="10"/>
        <v>2.7828941309581712</v>
      </c>
    </row>
    <row r="653" spans="1:5" x14ac:dyDescent="0.6">
      <c r="A653" s="49">
        <v>45146</v>
      </c>
      <c r="B653" s="50">
        <v>29752.2</v>
      </c>
      <c r="C653" s="50">
        <v>30630.6</v>
      </c>
      <c r="D653" s="50" t="s">
        <v>115</v>
      </c>
      <c r="E653" s="30">
        <f t="shared" si="10"/>
        <v>2.8677205147793314</v>
      </c>
    </row>
    <row r="654" spans="1:5" x14ac:dyDescent="0.6">
      <c r="A654" s="49">
        <v>45145</v>
      </c>
      <c r="B654" s="50">
        <v>29179.200000000001</v>
      </c>
      <c r="C654" s="50">
        <v>30028.1</v>
      </c>
      <c r="D654" s="50" t="s">
        <v>115</v>
      </c>
      <c r="E654" s="30">
        <f t="shared" si="10"/>
        <v>2.8270186924913592</v>
      </c>
    </row>
    <row r="655" spans="1:5" x14ac:dyDescent="0.6">
      <c r="A655" s="49">
        <v>45144</v>
      </c>
      <c r="B655" s="50">
        <v>29060.799999999999</v>
      </c>
      <c r="C655" s="50">
        <v>29856.2</v>
      </c>
      <c r="D655" s="50" t="s">
        <v>115</v>
      </c>
      <c r="E655" s="30">
        <f t="shared" si="10"/>
        <v>2.6641032683328807</v>
      </c>
    </row>
    <row r="656" spans="1:5" x14ac:dyDescent="0.6">
      <c r="A656" s="49">
        <v>45143</v>
      </c>
      <c r="B656" s="50">
        <v>29057.9</v>
      </c>
      <c r="C656" s="50">
        <v>29854.5</v>
      </c>
      <c r="D656" s="50" t="s">
        <v>115</v>
      </c>
      <c r="E656" s="30">
        <f t="shared" si="10"/>
        <v>2.6682744644860859</v>
      </c>
    </row>
    <row r="657" spans="1:5" x14ac:dyDescent="0.6">
      <c r="A657" s="49">
        <v>45142</v>
      </c>
      <c r="B657" s="50">
        <v>29078.799999999999</v>
      </c>
      <c r="C657" s="50">
        <v>29879.1</v>
      </c>
      <c r="D657" s="50" t="s">
        <v>115</v>
      </c>
      <c r="E657" s="30">
        <f t="shared" si="10"/>
        <v>2.6784608639483762</v>
      </c>
    </row>
    <row r="658" spans="1:5" x14ac:dyDescent="0.6">
      <c r="A658" s="49">
        <v>45141</v>
      </c>
      <c r="B658" s="50">
        <v>29182</v>
      </c>
      <c r="C658" s="50">
        <v>29992.2</v>
      </c>
      <c r="D658" s="50" t="s">
        <v>115</v>
      </c>
      <c r="E658" s="30">
        <f t="shared" si="10"/>
        <v>2.7013690226125484</v>
      </c>
    </row>
    <row r="659" spans="1:5" x14ac:dyDescent="0.6">
      <c r="A659" s="49">
        <v>45140</v>
      </c>
      <c r="B659" s="50">
        <v>29164</v>
      </c>
      <c r="C659" s="50">
        <v>29976.7</v>
      </c>
      <c r="D659" s="50" t="s">
        <v>115</v>
      </c>
      <c r="E659" s="30">
        <f t="shared" si="10"/>
        <v>2.7111056253690391</v>
      </c>
    </row>
    <row r="660" spans="1:5" x14ac:dyDescent="0.6">
      <c r="A660" s="49">
        <v>45139</v>
      </c>
      <c r="B660" s="50">
        <v>29698.2</v>
      </c>
      <c r="C660" s="50">
        <v>30531.1</v>
      </c>
      <c r="D660" s="50" t="s">
        <v>115</v>
      </c>
      <c r="E660" s="30">
        <f t="shared" si="10"/>
        <v>2.728037967842619</v>
      </c>
    </row>
    <row r="661" spans="1:5" x14ac:dyDescent="0.6">
      <c r="A661" s="49">
        <v>45138</v>
      </c>
      <c r="B661" s="50">
        <v>29216.2</v>
      </c>
      <c r="C661" s="50">
        <v>30036.3</v>
      </c>
      <c r="D661" s="50" t="s">
        <v>115</v>
      </c>
      <c r="E661" s="30">
        <f t="shared" si="10"/>
        <v>2.7303629275243573</v>
      </c>
    </row>
    <row r="662" spans="1:5" x14ac:dyDescent="0.6">
      <c r="A662" s="49">
        <v>45137</v>
      </c>
      <c r="B662" s="50">
        <v>29260.6</v>
      </c>
      <c r="C662" s="50">
        <v>30068.5</v>
      </c>
      <c r="D662" s="50" t="s">
        <v>115</v>
      </c>
      <c r="E662" s="30">
        <f t="shared" si="10"/>
        <v>2.6868649916025125</v>
      </c>
    </row>
    <row r="663" spans="1:5" x14ac:dyDescent="0.6">
      <c r="A663" s="49">
        <v>45136</v>
      </c>
      <c r="B663" s="50">
        <v>29347</v>
      </c>
      <c r="C663" s="50">
        <v>30157.1</v>
      </c>
      <c r="D663" s="50" t="s">
        <v>115</v>
      </c>
      <c r="E663" s="30">
        <f t="shared" si="10"/>
        <v>2.6862662523916376</v>
      </c>
    </row>
    <row r="664" spans="1:5" x14ac:dyDescent="0.6">
      <c r="A664" s="49">
        <v>45135</v>
      </c>
      <c r="B664" s="50">
        <v>29307.3</v>
      </c>
      <c r="C664" s="50">
        <v>30126</v>
      </c>
      <c r="D664" s="50" t="s">
        <v>115</v>
      </c>
      <c r="E664" s="30">
        <f t="shared" si="10"/>
        <v>2.7175861382194806</v>
      </c>
    </row>
    <row r="665" spans="1:5" x14ac:dyDescent="0.6">
      <c r="A665" s="49">
        <v>45134</v>
      </c>
      <c r="B665" s="50">
        <v>29202.5</v>
      </c>
      <c r="C665" s="50">
        <v>29998.6</v>
      </c>
      <c r="D665" s="50" t="s">
        <v>115</v>
      </c>
      <c r="E665" s="30">
        <f t="shared" si="10"/>
        <v>2.6537905102238057</v>
      </c>
    </row>
    <row r="666" spans="1:5" x14ac:dyDescent="0.6">
      <c r="A666" s="49">
        <v>45133</v>
      </c>
      <c r="B666" s="50">
        <v>29334.1</v>
      </c>
      <c r="C666" s="50">
        <v>30194.7</v>
      </c>
      <c r="D666" s="50" t="s">
        <v>115</v>
      </c>
      <c r="E666" s="30">
        <f t="shared" si="10"/>
        <v>2.8501690694062276</v>
      </c>
    </row>
    <row r="667" spans="1:5" x14ac:dyDescent="0.6">
      <c r="A667" s="49">
        <v>45132</v>
      </c>
      <c r="B667" s="50">
        <v>29219.3</v>
      </c>
      <c r="C667" s="50">
        <v>30043.1</v>
      </c>
      <c r="D667" s="50" t="s">
        <v>115</v>
      </c>
      <c r="E667" s="30">
        <f t="shared" si="10"/>
        <v>2.742060572976821</v>
      </c>
    </row>
    <row r="668" spans="1:5" x14ac:dyDescent="0.6">
      <c r="A668" s="49">
        <v>45131</v>
      </c>
      <c r="B668" s="50">
        <v>29166.3</v>
      </c>
      <c r="C668" s="50">
        <v>29985.599999999999</v>
      </c>
      <c r="D668" s="50" t="s">
        <v>115</v>
      </c>
      <c r="E668" s="30">
        <f t="shared" si="10"/>
        <v>2.7323115095245694</v>
      </c>
    </row>
    <row r="669" spans="1:5" x14ac:dyDescent="0.6">
      <c r="A669" s="49">
        <v>45130</v>
      </c>
      <c r="B669" s="50">
        <v>30076.799999999999</v>
      </c>
      <c r="C669" s="50">
        <v>30973.200000000001</v>
      </c>
      <c r="D669" s="50" t="s">
        <v>115</v>
      </c>
      <c r="E669" s="30">
        <f t="shared" si="10"/>
        <v>2.8941149122467213</v>
      </c>
    </row>
    <row r="670" spans="1:5" x14ac:dyDescent="0.6">
      <c r="A670" s="49">
        <v>45129</v>
      </c>
      <c r="B670" s="50">
        <v>29778.9</v>
      </c>
      <c r="C670" s="50">
        <v>30666.7</v>
      </c>
      <c r="D670" s="50" t="s">
        <v>115</v>
      </c>
      <c r="E670" s="30">
        <f t="shared" si="10"/>
        <v>2.8949968532642876</v>
      </c>
    </row>
    <row r="671" spans="1:5" x14ac:dyDescent="0.6">
      <c r="A671" s="49">
        <v>45128</v>
      </c>
      <c r="B671" s="50">
        <v>29889.200000000001</v>
      </c>
      <c r="C671" s="50">
        <v>30796</v>
      </c>
      <c r="D671" s="50" t="s">
        <v>115</v>
      </c>
      <c r="E671" s="30">
        <f t="shared" si="10"/>
        <v>2.9445382517210001</v>
      </c>
    </row>
    <row r="672" spans="1:5" x14ac:dyDescent="0.6">
      <c r="A672" s="49">
        <v>45127</v>
      </c>
      <c r="B672" s="50">
        <v>29787.8</v>
      </c>
      <c r="C672" s="50">
        <v>30691.200000000001</v>
      </c>
      <c r="D672" s="50" t="s">
        <v>115</v>
      </c>
      <c r="E672" s="30">
        <f t="shared" si="10"/>
        <v>2.9435147534146644</v>
      </c>
    </row>
    <row r="673" spans="1:5" x14ac:dyDescent="0.6">
      <c r="A673" s="49">
        <v>45126</v>
      </c>
      <c r="B673" s="50">
        <v>29895.200000000001</v>
      </c>
      <c r="C673" s="50">
        <v>30804.5</v>
      </c>
      <c r="D673" s="50" t="s">
        <v>115</v>
      </c>
      <c r="E673" s="30">
        <f t="shared" si="10"/>
        <v>2.9518414517359455</v>
      </c>
    </row>
    <row r="674" spans="1:5" x14ac:dyDescent="0.6">
      <c r="A674" s="49">
        <v>45125</v>
      </c>
      <c r="B674" s="50">
        <v>29854.400000000001</v>
      </c>
      <c r="C674" s="50">
        <v>30770.1</v>
      </c>
      <c r="D674" s="50" t="s">
        <v>115</v>
      </c>
      <c r="E674" s="30">
        <f t="shared" si="10"/>
        <v>2.9759409296687278</v>
      </c>
    </row>
    <row r="675" spans="1:5" x14ac:dyDescent="0.6">
      <c r="A675" s="49">
        <v>45124</v>
      </c>
      <c r="B675" s="50">
        <v>30135.5</v>
      </c>
      <c r="C675" s="50">
        <v>31052.400000000001</v>
      </c>
      <c r="D675" s="50" t="s">
        <v>115</v>
      </c>
      <c r="E675" s="30">
        <f t="shared" si="10"/>
        <v>2.9527508340740214</v>
      </c>
    </row>
    <row r="676" spans="1:5" x14ac:dyDescent="0.6">
      <c r="A676" s="49">
        <v>45123</v>
      </c>
      <c r="B676" s="50">
        <v>30230</v>
      </c>
      <c r="C676" s="50">
        <v>31157.8</v>
      </c>
      <c r="D676" s="50" t="s">
        <v>115</v>
      </c>
      <c r="E676" s="30">
        <f t="shared" si="10"/>
        <v>2.9777455404425193</v>
      </c>
    </row>
    <row r="677" spans="1:5" x14ac:dyDescent="0.6">
      <c r="A677" s="49">
        <v>45122</v>
      </c>
      <c r="B677" s="50">
        <v>30283.599999999999</v>
      </c>
      <c r="C677" s="50">
        <v>31224.2</v>
      </c>
      <c r="D677" s="50" t="s">
        <v>115</v>
      </c>
      <c r="E677" s="30">
        <f t="shared" si="10"/>
        <v>3.0124070432549184</v>
      </c>
    </row>
    <row r="678" spans="1:5" x14ac:dyDescent="0.6">
      <c r="A678" s="49">
        <v>45121</v>
      </c>
      <c r="B678" s="50">
        <v>30312.400000000001</v>
      </c>
      <c r="C678" s="50">
        <v>31289.7</v>
      </c>
      <c r="D678" s="50" t="s">
        <v>115</v>
      </c>
      <c r="E678" s="30">
        <f t="shared" si="10"/>
        <v>3.1233920427488893</v>
      </c>
    </row>
    <row r="679" spans="1:5" x14ac:dyDescent="0.6">
      <c r="A679" s="49">
        <v>45120</v>
      </c>
      <c r="B679" s="50">
        <v>31453.5</v>
      </c>
      <c r="C679" s="50">
        <v>32492</v>
      </c>
      <c r="D679" s="50" t="s">
        <v>115</v>
      </c>
      <c r="E679" s="30">
        <f t="shared" si="10"/>
        <v>3.1961713652591408</v>
      </c>
    </row>
    <row r="680" spans="1:5" x14ac:dyDescent="0.6">
      <c r="A680" s="49">
        <v>45119</v>
      </c>
      <c r="B680" s="50">
        <v>30374.6</v>
      </c>
      <c r="C680" s="50">
        <v>31307.8</v>
      </c>
      <c r="D680" s="50" t="s">
        <v>115</v>
      </c>
      <c r="E680" s="30">
        <f t="shared" si="10"/>
        <v>2.9807268476226398</v>
      </c>
    </row>
    <row r="681" spans="1:5" x14ac:dyDescent="0.6">
      <c r="A681" s="49">
        <v>45118</v>
      </c>
      <c r="B681" s="50">
        <v>30619.7</v>
      </c>
      <c r="C681" s="50">
        <v>31567.7</v>
      </c>
      <c r="D681" s="50" t="s">
        <v>115</v>
      </c>
      <c r="E681" s="30">
        <f t="shared" si="10"/>
        <v>3.003069593286809</v>
      </c>
    </row>
    <row r="682" spans="1:5" x14ac:dyDescent="0.6">
      <c r="A682" s="49">
        <v>45117</v>
      </c>
      <c r="B682" s="50">
        <v>30413</v>
      </c>
      <c r="C682" s="50">
        <v>31295.7</v>
      </c>
      <c r="D682" s="50" t="s">
        <v>115</v>
      </c>
      <c r="E682" s="30">
        <f t="shared" si="10"/>
        <v>2.8205152784567868</v>
      </c>
    </row>
    <row r="683" spans="1:5" x14ac:dyDescent="0.6">
      <c r="A683" s="49">
        <v>45116</v>
      </c>
      <c r="B683" s="50">
        <v>30159.8</v>
      </c>
      <c r="C683" s="50">
        <v>31056.5</v>
      </c>
      <c r="D683" s="50" t="s">
        <v>115</v>
      </c>
      <c r="E683" s="30">
        <f t="shared" si="10"/>
        <v>2.8873182747572992</v>
      </c>
    </row>
    <row r="684" spans="1:5" x14ac:dyDescent="0.6">
      <c r="A684" s="49">
        <v>45115</v>
      </c>
      <c r="B684" s="50">
        <v>30281.7</v>
      </c>
      <c r="C684" s="50">
        <v>31159.3</v>
      </c>
      <c r="D684" s="50" t="s">
        <v>115</v>
      </c>
      <c r="E684" s="30">
        <f t="shared" si="10"/>
        <v>2.8164945939093582</v>
      </c>
    </row>
    <row r="685" spans="1:5" x14ac:dyDescent="0.6">
      <c r="A685" s="49">
        <v>45114</v>
      </c>
      <c r="B685" s="50">
        <v>30338.2</v>
      </c>
      <c r="C685" s="50">
        <v>31217.4</v>
      </c>
      <c r="D685" s="50" t="s">
        <v>115</v>
      </c>
      <c r="E685" s="30">
        <f t="shared" si="10"/>
        <v>2.8163780455771481</v>
      </c>
    </row>
    <row r="686" spans="1:5" x14ac:dyDescent="0.6">
      <c r="A686" s="49">
        <v>45113</v>
      </c>
      <c r="B686" s="50">
        <v>29880.3</v>
      </c>
      <c r="C686" s="50">
        <v>30734.400000000001</v>
      </c>
      <c r="D686" s="50" t="s">
        <v>115</v>
      </c>
      <c r="E686" s="30">
        <f t="shared" si="10"/>
        <v>2.778970794939879</v>
      </c>
    </row>
    <row r="687" spans="1:5" x14ac:dyDescent="0.6">
      <c r="A687" s="49">
        <v>45112</v>
      </c>
      <c r="B687" s="50">
        <v>30492.1</v>
      </c>
      <c r="C687" s="50">
        <v>31391.7</v>
      </c>
      <c r="D687" s="50" t="s">
        <v>115</v>
      </c>
      <c r="E687" s="30">
        <f t="shared" si="10"/>
        <v>2.8657256535963396</v>
      </c>
    </row>
    <row r="688" spans="1:5" x14ac:dyDescent="0.6">
      <c r="A688" s="49">
        <v>45111</v>
      </c>
      <c r="B688" s="50">
        <v>30759.7</v>
      </c>
      <c r="C688" s="50">
        <v>31721.9</v>
      </c>
      <c r="D688" s="50" t="s">
        <v>115</v>
      </c>
      <c r="E688" s="30">
        <f t="shared" si="10"/>
        <v>3.0332357141280966</v>
      </c>
    </row>
    <row r="689" spans="1:5" x14ac:dyDescent="0.6">
      <c r="A689" s="49">
        <v>45110</v>
      </c>
      <c r="B689" s="50">
        <v>31152.400000000001</v>
      </c>
      <c r="C689" s="50">
        <v>32190.7</v>
      </c>
      <c r="D689" s="50" t="s">
        <v>115</v>
      </c>
      <c r="E689" s="30">
        <f t="shared" si="10"/>
        <v>3.2254657401050588</v>
      </c>
    </row>
    <row r="690" spans="1:5" x14ac:dyDescent="0.6">
      <c r="A690" s="49">
        <v>45109</v>
      </c>
      <c r="B690" s="50">
        <v>30611.5</v>
      </c>
      <c r="C690" s="50">
        <v>31605.5</v>
      </c>
      <c r="D690" s="50" t="s">
        <v>115</v>
      </c>
      <c r="E690" s="30">
        <f t="shared" si="10"/>
        <v>3.1450222271440098</v>
      </c>
    </row>
    <row r="691" spans="1:5" x14ac:dyDescent="0.6">
      <c r="A691" s="49">
        <v>45108</v>
      </c>
      <c r="B691" s="50">
        <v>30576.7</v>
      </c>
      <c r="C691" s="50">
        <v>31548.7</v>
      </c>
      <c r="D691" s="50" t="s">
        <v>115</v>
      </c>
      <c r="E691" s="30">
        <f t="shared" si="10"/>
        <v>3.0809510376021834</v>
      </c>
    </row>
    <row r="692" spans="1:5" x14ac:dyDescent="0.6">
      <c r="A692" s="49">
        <v>45107</v>
      </c>
      <c r="B692" s="50">
        <v>30461.5</v>
      </c>
      <c r="C692" s="50">
        <v>31396.9</v>
      </c>
      <c r="D692" s="50" t="s">
        <v>115</v>
      </c>
      <c r="E692" s="30">
        <f t="shared" si="10"/>
        <v>2.9792750239673387</v>
      </c>
    </row>
    <row r="693" spans="1:5" x14ac:dyDescent="0.6">
      <c r="A693" s="49">
        <v>45204</v>
      </c>
      <c r="B693" s="50">
        <v>27399.3</v>
      </c>
      <c r="C693" s="50">
        <v>27123.599999999999</v>
      </c>
      <c r="D693" s="50" t="s">
        <v>114</v>
      </c>
      <c r="E693" s="30">
        <f t="shared" si="10"/>
        <v>-1.0164579923019095</v>
      </c>
    </row>
    <row r="694" spans="1:5" x14ac:dyDescent="0.6">
      <c r="A694" s="49">
        <v>45203</v>
      </c>
      <c r="B694" s="50">
        <v>27767.200000000001</v>
      </c>
      <c r="C694" s="50">
        <v>27123.599999999999</v>
      </c>
      <c r="D694" s="50" t="s">
        <v>114</v>
      </c>
      <c r="E694" s="30">
        <f t="shared" si="10"/>
        <v>-2.3728413632408758</v>
      </c>
    </row>
    <row r="695" spans="1:5" x14ac:dyDescent="0.6">
      <c r="A695" s="49">
        <v>45202</v>
      </c>
      <c r="B695" s="50">
        <v>27414.9</v>
      </c>
      <c r="C695" s="50">
        <v>27123.599999999999</v>
      </c>
      <c r="D695" s="50" t="s">
        <v>114</v>
      </c>
      <c r="E695" s="30">
        <f t="shared" si="10"/>
        <v>-1.0739724815290115</v>
      </c>
    </row>
    <row r="696" spans="1:5" x14ac:dyDescent="0.6">
      <c r="A696" s="49">
        <v>45201</v>
      </c>
      <c r="B696" s="50">
        <v>27484.6</v>
      </c>
      <c r="C696" s="50">
        <v>27123.599999999999</v>
      </c>
      <c r="D696" s="50" t="s">
        <v>114</v>
      </c>
      <c r="E696" s="30">
        <f t="shared" si="10"/>
        <v>-1.3309442699346694</v>
      </c>
    </row>
    <row r="697" spans="1:5" x14ac:dyDescent="0.6">
      <c r="A697" s="49">
        <v>45200</v>
      </c>
      <c r="B697" s="50">
        <v>27985.7</v>
      </c>
      <c r="C697" s="50">
        <v>27123.599999999999</v>
      </c>
      <c r="D697" s="50" t="s">
        <v>114</v>
      </c>
      <c r="E697" s="30">
        <f t="shared" si="10"/>
        <v>-3.1784128950434392</v>
      </c>
    </row>
    <row r="698" spans="1:5" x14ac:dyDescent="0.6">
      <c r="A698" s="49">
        <v>45199</v>
      </c>
      <c r="B698" s="50">
        <v>26957.4</v>
      </c>
      <c r="C698" s="50">
        <v>27123.599999999999</v>
      </c>
      <c r="D698" s="50" t="s">
        <v>114</v>
      </c>
      <c r="E698" s="30">
        <f t="shared" si="10"/>
        <v>0.61275051984248807</v>
      </c>
    </row>
    <row r="699" spans="1:5" x14ac:dyDescent="0.6">
      <c r="A699" s="49">
        <v>45198</v>
      </c>
      <c r="B699" s="50">
        <v>26895.599999999999</v>
      </c>
      <c r="C699" s="50">
        <v>27123.599999999999</v>
      </c>
      <c r="D699" s="50" t="s">
        <v>114</v>
      </c>
      <c r="E699" s="30">
        <f t="shared" si="10"/>
        <v>0.84059638101137024</v>
      </c>
    </row>
    <row r="700" spans="1:5" x14ac:dyDescent="0.6">
      <c r="A700" s="49">
        <v>45197</v>
      </c>
      <c r="B700" s="50">
        <v>27014.400000000001</v>
      </c>
      <c r="C700" s="50">
        <v>26995.8</v>
      </c>
      <c r="D700" s="50" t="s">
        <v>114</v>
      </c>
      <c r="E700" s="30">
        <f t="shared" si="10"/>
        <v>-6.8899606605480057E-2</v>
      </c>
    </row>
    <row r="701" spans="1:5" x14ac:dyDescent="0.6">
      <c r="A701" s="49">
        <v>45196</v>
      </c>
      <c r="B701" s="50">
        <v>26349.9</v>
      </c>
      <c r="C701" s="50">
        <v>26364.2</v>
      </c>
      <c r="D701" s="50" t="s">
        <v>114</v>
      </c>
      <c r="E701" s="30">
        <f t="shared" si="10"/>
        <v>5.4240219691852096E-2</v>
      </c>
    </row>
    <row r="702" spans="1:5" x14ac:dyDescent="0.6">
      <c r="A702" s="49">
        <v>45195</v>
      </c>
      <c r="B702" s="50">
        <v>26202.400000000001</v>
      </c>
      <c r="C702" s="50">
        <v>26226.2</v>
      </c>
      <c r="D702" s="50" t="s">
        <v>114</v>
      </c>
      <c r="E702" s="30">
        <f t="shared" si="10"/>
        <v>9.0748945710774992E-2</v>
      </c>
    </row>
    <row r="703" spans="1:5" x14ac:dyDescent="0.6">
      <c r="A703" s="49">
        <v>45194</v>
      </c>
      <c r="B703" s="50">
        <v>26288.9</v>
      </c>
      <c r="C703" s="50">
        <v>26305.1</v>
      </c>
      <c r="D703" s="50" t="s">
        <v>114</v>
      </c>
      <c r="E703" s="30">
        <f t="shared" si="10"/>
        <v>6.1585015833420485E-2</v>
      </c>
    </row>
    <row r="704" spans="1:5" x14ac:dyDescent="0.6">
      <c r="A704" s="49">
        <v>45193</v>
      </c>
      <c r="B704" s="50">
        <v>26236.400000000001</v>
      </c>
      <c r="C704" s="50">
        <v>26240.6</v>
      </c>
      <c r="D704" s="50" t="s">
        <v>114</v>
      </c>
      <c r="E704" s="30">
        <f t="shared" si="10"/>
        <v>1.60057315762486E-2</v>
      </c>
    </row>
    <row r="705" spans="1:5" x14ac:dyDescent="0.6">
      <c r="A705" s="49">
        <v>45192</v>
      </c>
      <c r="B705" s="50">
        <v>26570.5</v>
      </c>
      <c r="C705" s="50">
        <v>26572.3</v>
      </c>
      <c r="D705" s="50" t="s">
        <v>114</v>
      </c>
      <c r="E705" s="30">
        <f t="shared" si="10"/>
        <v>6.773971391258086E-3</v>
      </c>
    </row>
    <row r="706" spans="1:5" x14ac:dyDescent="0.6">
      <c r="A706" s="49">
        <v>45191</v>
      </c>
      <c r="B706" s="50">
        <v>26566.400000000001</v>
      </c>
      <c r="C706" s="50">
        <v>26587.1</v>
      </c>
      <c r="D706" s="50" t="s">
        <v>114</v>
      </c>
      <c r="E706" s="30">
        <f t="shared" si="10"/>
        <v>7.7857306738971496E-2</v>
      </c>
    </row>
    <row r="707" spans="1:5" x14ac:dyDescent="0.6">
      <c r="A707" s="49">
        <v>45190</v>
      </c>
      <c r="B707" s="50">
        <v>26552.7</v>
      </c>
      <c r="C707" s="50">
        <v>26563.200000000001</v>
      </c>
      <c r="D707" s="50" t="s">
        <v>114</v>
      </c>
      <c r="E707" s="30">
        <f t="shared" ref="E707:E770" si="11">(C707-B707)/C707*100</f>
        <v>3.9528370075894471E-2</v>
      </c>
    </row>
    <row r="708" spans="1:5" x14ac:dyDescent="0.6">
      <c r="A708" s="49">
        <v>45189</v>
      </c>
      <c r="B708" s="50">
        <v>27115</v>
      </c>
      <c r="C708" s="50">
        <v>27135.4</v>
      </c>
      <c r="D708" s="50" t="s">
        <v>114</v>
      </c>
      <c r="E708" s="30">
        <f t="shared" si="11"/>
        <v>7.5178549054008614E-2</v>
      </c>
    </row>
    <row r="709" spans="1:5" x14ac:dyDescent="0.6">
      <c r="A709" s="49">
        <v>45188</v>
      </c>
      <c r="B709" s="50">
        <v>27200.6</v>
      </c>
      <c r="C709" s="50">
        <v>27217.4</v>
      </c>
      <c r="D709" s="50" t="s">
        <v>114</v>
      </c>
      <c r="E709" s="30">
        <f t="shared" si="11"/>
        <v>6.1725219896106569E-2</v>
      </c>
    </row>
    <row r="710" spans="1:5" x14ac:dyDescent="0.6">
      <c r="A710" s="49">
        <v>45187</v>
      </c>
      <c r="B710" s="50">
        <v>26755.599999999999</v>
      </c>
      <c r="C710" s="50">
        <v>26774.2</v>
      </c>
      <c r="D710" s="50" t="s">
        <v>114</v>
      </c>
      <c r="E710" s="30">
        <f t="shared" si="11"/>
        <v>6.9469862778354471E-2</v>
      </c>
    </row>
    <row r="711" spans="1:5" x14ac:dyDescent="0.6">
      <c r="A711" s="49">
        <v>45186</v>
      </c>
      <c r="B711" s="50">
        <v>26522.2</v>
      </c>
      <c r="C711" s="50">
        <v>26529.1</v>
      </c>
      <c r="D711" s="50" t="s">
        <v>114</v>
      </c>
      <c r="E711" s="30">
        <f t="shared" si="11"/>
        <v>2.6009174830649431E-2</v>
      </c>
    </row>
    <row r="712" spans="1:5" x14ac:dyDescent="0.6">
      <c r="A712" s="49">
        <v>45185</v>
      </c>
      <c r="B712" s="50">
        <v>26554.3</v>
      </c>
      <c r="C712" s="50">
        <v>26580.799999999999</v>
      </c>
      <c r="D712" s="50" t="s">
        <v>114</v>
      </c>
      <c r="E712" s="30">
        <f t="shared" si="11"/>
        <v>9.9696021188226097E-2</v>
      </c>
    </row>
    <row r="713" spans="1:5" x14ac:dyDescent="0.6">
      <c r="A713" s="49">
        <v>45184</v>
      </c>
      <c r="B713" s="50">
        <v>26593.200000000001</v>
      </c>
      <c r="C713" s="50">
        <v>26630.400000000001</v>
      </c>
      <c r="D713" s="50" t="s">
        <v>114</v>
      </c>
      <c r="E713" s="30">
        <f t="shared" si="11"/>
        <v>0.13968997837058672</v>
      </c>
    </row>
    <row r="714" spans="1:5" x14ac:dyDescent="0.6">
      <c r="A714" s="49">
        <v>45183</v>
      </c>
      <c r="B714" s="50">
        <v>26517.1</v>
      </c>
      <c r="C714" s="50">
        <v>26542.2</v>
      </c>
      <c r="D714" s="50" t="s">
        <v>114</v>
      </c>
      <c r="E714" s="30">
        <f t="shared" si="11"/>
        <v>9.4566388618886846E-2</v>
      </c>
    </row>
    <row r="715" spans="1:5" x14ac:dyDescent="0.6">
      <c r="A715" s="49">
        <v>45182</v>
      </c>
      <c r="B715" s="50">
        <v>26216</v>
      </c>
      <c r="C715" s="50">
        <v>26232.2</v>
      </c>
      <c r="D715" s="50" t="s">
        <v>114</v>
      </c>
      <c r="E715" s="30">
        <f t="shared" si="11"/>
        <v>6.1756162273849419E-2</v>
      </c>
    </row>
    <row r="716" spans="1:5" x14ac:dyDescent="0.6">
      <c r="A716" s="49">
        <v>45181</v>
      </c>
      <c r="B716" s="50">
        <v>25826.9</v>
      </c>
      <c r="C716" s="50">
        <v>25844.799999999999</v>
      </c>
      <c r="D716" s="50" t="s">
        <v>114</v>
      </c>
      <c r="E716" s="30">
        <f t="shared" si="11"/>
        <v>6.9259580263719658E-2</v>
      </c>
    </row>
    <row r="717" spans="1:5" x14ac:dyDescent="0.6">
      <c r="A717" s="49">
        <v>45180</v>
      </c>
      <c r="B717" s="50">
        <v>25148.3</v>
      </c>
      <c r="C717" s="50">
        <v>25163.8</v>
      </c>
      <c r="D717" s="50" t="s">
        <v>114</v>
      </c>
      <c r="E717" s="30">
        <f t="shared" si="11"/>
        <v>6.1596420254492572E-2</v>
      </c>
    </row>
    <row r="718" spans="1:5" x14ac:dyDescent="0.6">
      <c r="A718" s="49">
        <v>45179</v>
      </c>
      <c r="B718" s="50">
        <v>25823.4</v>
      </c>
      <c r="C718" s="50">
        <v>25840.1</v>
      </c>
      <c r="D718" s="50" t="s">
        <v>114</v>
      </c>
      <c r="E718" s="30">
        <f t="shared" si="11"/>
        <v>6.4628232862864662E-2</v>
      </c>
    </row>
    <row r="719" spans="1:5" x14ac:dyDescent="0.6">
      <c r="A719" s="49">
        <v>45178</v>
      </c>
      <c r="B719" s="50">
        <v>25881.5</v>
      </c>
      <c r="C719" s="50">
        <v>25912.1</v>
      </c>
      <c r="D719" s="50" t="s">
        <v>114</v>
      </c>
      <c r="E719" s="30">
        <f t="shared" si="11"/>
        <v>0.11809154796407295</v>
      </c>
    </row>
    <row r="720" spans="1:5" x14ac:dyDescent="0.6">
      <c r="A720" s="49">
        <v>45177</v>
      </c>
      <c r="B720" s="50">
        <v>25892.1</v>
      </c>
      <c r="C720" s="50">
        <v>25922.1</v>
      </c>
      <c r="D720" s="50" t="s">
        <v>114</v>
      </c>
      <c r="E720" s="30">
        <f t="shared" si="11"/>
        <v>0.11573136435705442</v>
      </c>
    </row>
    <row r="721" spans="1:5" x14ac:dyDescent="0.6">
      <c r="A721" s="49">
        <v>45176</v>
      </c>
      <c r="B721" s="50">
        <v>26231.5</v>
      </c>
      <c r="C721" s="50">
        <v>26288</v>
      </c>
      <c r="D721" s="50" t="s">
        <v>114</v>
      </c>
      <c r="E721" s="30">
        <f t="shared" si="11"/>
        <v>0.21492696287279367</v>
      </c>
    </row>
    <row r="722" spans="1:5" x14ac:dyDescent="0.6">
      <c r="A722" s="49">
        <v>45175</v>
      </c>
      <c r="B722" s="50">
        <v>25739.599999999999</v>
      </c>
      <c r="C722" s="50">
        <v>25783.3</v>
      </c>
      <c r="D722" s="50" t="s">
        <v>114</v>
      </c>
      <c r="E722" s="30">
        <f t="shared" si="11"/>
        <v>0.16948955331552101</v>
      </c>
    </row>
    <row r="723" spans="1:5" x14ac:dyDescent="0.6">
      <c r="A723" s="49">
        <v>45174</v>
      </c>
      <c r="B723" s="50">
        <v>25767.3</v>
      </c>
      <c r="C723" s="50">
        <v>25809.9</v>
      </c>
      <c r="D723" s="50" t="s">
        <v>114</v>
      </c>
      <c r="E723" s="30">
        <f t="shared" si="11"/>
        <v>0.1650529448002595</v>
      </c>
    </row>
    <row r="724" spans="1:5" x14ac:dyDescent="0.6">
      <c r="A724" s="49">
        <v>45173</v>
      </c>
      <c r="B724" s="50">
        <v>25797.3</v>
      </c>
      <c r="C724" s="50">
        <v>25836.7</v>
      </c>
      <c r="D724" s="50" t="s">
        <v>114</v>
      </c>
      <c r="E724" s="30">
        <f t="shared" si="11"/>
        <v>0.15249625532673081</v>
      </c>
    </row>
    <row r="725" spans="1:5" x14ac:dyDescent="0.6">
      <c r="A725" s="49">
        <v>45172</v>
      </c>
      <c r="B725" s="50">
        <v>25955.8</v>
      </c>
      <c r="C725" s="50">
        <v>25999.5</v>
      </c>
      <c r="D725" s="50" t="s">
        <v>114</v>
      </c>
      <c r="E725" s="30">
        <f t="shared" si="11"/>
        <v>0.16808015538760643</v>
      </c>
    </row>
    <row r="726" spans="1:5" x14ac:dyDescent="0.6">
      <c r="A726" s="49">
        <v>45171</v>
      </c>
      <c r="B726" s="50">
        <v>25854.7</v>
      </c>
      <c r="C726" s="50">
        <v>25897.4</v>
      </c>
      <c r="D726" s="50" t="s">
        <v>114</v>
      </c>
      <c r="E726" s="30">
        <f t="shared" si="11"/>
        <v>0.16488141666731304</v>
      </c>
    </row>
    <row r="727" spans="1:5" x14ac:dyDescent="0.6">
      <c r="A727" s="49">
        <v>45170</v>
      </c>
      <c r="B727" s="50">
        <v>25784.3</v>
      </c>
      <c r="C727" s="50">
        <v>25841.9</v>
      </c>
      <c r="D727" s="50" t="s">
        <v>114</v>
      </c>
      <c r="E727" s="30">
        <f t="shared" si="11"/>
        <v>0.22289382746625511</v>
      </c>
    </row>
    <row r="728" spans="1:5" x14ac:dyDescent="0.6">
      <c r="A728" s="49">
        <v>45169</v>
      </c>
      <c r="B728" s="50">
        <v>25917.7</v>
      </c>
      <c r="C728" s="50">
        <v>25962.2</v>
      </c>
      <c r="D728" s="50" t="s">
        <v>114</v>
      </c>
      <c r="E728" s="30">
        <f t="shared" si="11"/>
        <v>0.17140303980402277</v>
      </c>
    </row>
    <row r="729" spans="1:5" x14ac:dyDescent="0.6">
      <c r="A729" s="49">
        <v>45168</v>
      </c>
      <c r="B729" s="50">
        <v>27287.4</v>
      </c>
      <c r="C729" s="50">
        <v>27365.1</v>
      </c>
      <c r="D729" s="50" t="s">
        <v>114</v>
      </c>
      <c r="E729" s="30">
        <f t="shared" si="11"/>
        <v>0.28393830097458844</v>
      </c>
    </row>
    <row r="730" spans="1:5" x14ac:dyDescent="0.6">
      <c r="A730" s="49">
        <v>45167</v>
      </c>
      <c r="B730" s="50">
        <v>27708.7</v>
      </c>
      <c r="C730" s="50">
        <v>27790.3</v>
      </c>
      <c r="D730" s="50" t="s">
        <v>114</v>
      </c>
      <c r="E730" s="30">
        <f t="shared" si="11"/>
        <v>0.2936276326631902</v>
      </c>
    </row>
    <row r="731" spans="1:5" x14ac:dyDescent="0.6">
      <c r="A731" s="49">
        <v>45166</v>
      </c>
      <c r="B731" s="50">
        <v>26097.599999999999</v>
      </c>
      <c r="C731" s="50">
        <v>26169.3</v>
      </c>
      <c r="D731" s="50" t="s">
        <v>114</v>
      </c>
      <c r="E731" s="30">
        <f t="shared" si="11"/>
        <v>0.27398516582407911</v>
      </c>
    </row>
    <row r="732" spans="1:5" x14ac:dyDescent="0.6">
      <c r="A732" s="49">
        <v>45165</v>
      </c>
      <c r="B732" s="50">
        <v>26075.599999999999</v>
      </c>
      <c r="C732" s="50">
        <v>26166.5</v>
      </c>
      <c r="D732" s="50" t="s">
        <v>114</v>
      </c>
      <c r="E732" s="30">
        <f t="shared" si="11"/>
        <v>0.34739074771177442</v>
      </c>
    </row>
    <row r="733" spans="1:5" x14ac:dyDescent="0.6">
      <c r="A733" s="49">
        <v>45164</v>
      </c>
      <c r="B733" s="50">
        <v>25994.9</v>
      </c>
      <c r="C733" s="50">
        <v>26115.8</v>
      </c>
      <c r="D733" s="50" t="s">
        <v>114</v>
      </c>
      <c r="E733" s="30">
        <f t="shared" si="11"/>
        <v>0.46293814472464112</v>
      </c>
    </row>
    <row r="734" spans="1:5" x14ac:dyDescent="0.6">
      <c r="A734" s="49">
        <v>45163</v>
      </c>
      <c r="B734" s="50">
        <v>26034</v>
      </c>
      <c r="C734" s="50">
        <v>26155.599999999999</v>
      </c>
      <c r="D734" s="50" t="s">
        <v>114</v>
      </c>
      <c r="E734" s="30">
        <f t="shared" si="11"/>
        <v>0.46491000015292538</v>
      </c>
    </row>
    <row r="735" spans="1:5" x14ac:dyDescent="0.6">
      <c r="A735" s="49">
        <v>45162</v>
      </c>
      <c r="B735" s="50">
        <v>26152.6</v>
      </c>
      <c r="C735" s="50">
        <v>26289.599999999999</v>
      </c>
      <c r="D735" s="50" t="s">
        <v>114</v>
      </c>
      <c r="E735" s="30">
        <f t="shared" si="11"/>
        <v>0.52111861724788511</v>
      </c>
    </row>
    <row r="736" spans="1:5" x14ac:dyDescent="0.6">
      <c r="A736" s="49">
        <v>45161</v>
      </c>
      <c r="B736" s="50">
        <v>26419.8</v>
      </c>
      <c r="C736" s="50">
        <v>26571.8</v>
      </c>
      <c r="D736" s="50" t="s">
        <v>114</v>
      </c>
      <c r="E736" s="30">
        <f t="shared" si="11"/>
        <v>0.5720350145643126</v>
      </c>
    </row>
    <row r="737" spans="1:5" x14ac:dyDescent="0.6">
      <c r="A737" s="49">
        <v>45160</v>
      </c>
      <c r="B737" s="50">
        <v>26028.2</v>
      </c>
      <c r="C737" s="50">
        <v>26192.6</v>
      </c>
      <c r="D737" s="50" t="s">
        <v>114</v>
      </c>
      <c r="E737" s="30">
        <f t="shared" si="11"/>
        <v>0.6276581935355704</v>
      </c>
    </row>
    <row r="738" spans="1:5" x14ac:dyDescent="0.6">
      <c r="A738" s="49">
        <v>45159</v>
      </c>
      <c r="B738" s="50">
        <v>26107.5</v>
      </c>
      <c r="C738" s="50">
        <v>26265.8</v>
      </c>
      <c r="D738" s="50" t="s">
        <v>114</v>
      </c>
      <c r="E738" s="30">
        <f t="shared" si="11"/>
        <v>0.60268486016035794</v>
      </c>
    </row>
    <row r="739" spans="1:5" x14ac:dyDescent="0.6">
      <c r="A739" s="49">
        <v>45158</v>
      </c>
      <c r="B739" s="50">
        <v>26173.7</v>
      </c>
      <c r="C739" s="50">
        <v>26341.8</v>
      </c>
      <c r="D739" s="50" t="s">
        <v>114</v>
      </c>
      <c r="E739" s="30">
        <f t="shared" si="11"/>
        <v>0.63814925327805438</v>
      </c>
    </row>
    <row r="740" spans="1:5" x14ac:dyDescent="0.6">
      <c r="A740" s="49">
        <v>45157</v>
      </c>
      <c r="B740" s="50">
        <v>26081</v>
      </c>
      <c r="C740" s="50">
        <v>26249.5</v>
      </c>
      <c r="D740" s="50" t="s">
        <v>114</v>
      </c>
      <c r="E740" s="30">
        <f t="shared" si="11"/>
        <v>0.64191698889502657</v>
      </c>
    </row>
    <row r="741" spans="1:5" x14ac:dyDescent="0.6">
      <c r="A741" s="49">
        <v>45156</v>
      </c>
      <c r="B741" s="50">
        <v>26027.7</v>
      </c>
      <c r="C741" s="50">
        <v>26217.1</v>
      </c>
      <c r="D741" s="50" t="s">
        <v>114</v>
      </c>
      <c r="E741" s="30">
        <f t="shared" si="11"/>
        <v>0.72242925418905157</v>
      </c>
    </row>
    <row r="742" spans="1:5" x14ac:dyDescent="0.6">
      <c r="A742" s="49">
        <v>45155</v>
      </c>
      <c r="B742" s="50">
        <v>26630.2</v>
      </c>
      <c r="C742" s="50">
        <v>26784.9</v>
      </c>
      <c r="D742" s="50" t="s">
        <v>114</v>
      </c>
      <c r="E742" s="30">
        <f t="shared" si="11"/>
        <v>0.57756422461909773</v>
      </c>
    </row>
    <row r="743" spans="1:5" x14ac:dyDescent="0.6">
      <c r="A743" s="49">
        <v>45154</v>
      </c>
      <c r="B743" s="50">
        <v>28696.5</v>
      </c>
      <c r="C743" s="50">
        <v>28975</v>
      </c>
      <c r="D743" s="50" t="s">
        <v>114</v>
      </c>
      <c r="E743" s="30">
        <f t="shared" si="11"/>
        <v>0.96117342536669537</v>
      </c>
    </row>
    <row r="744" spans="1:5" x14ac:dyDescent="0.6">
      <c r="A744" s="49">
        <v>45153</v>
      </c>
      <c r="B744" s="50">
        <v>29166.7</v>
      </c>
      <c r="C744" s="50">
        <v>29454.1</v>
      </c>
      <c r="D744" s="50" t="s">
        <v>114</v>
      </c>
      <c r="E744" s="30">
        <f t="shared" si="11"/>
        <v>0.9757554975368381</v>
      </c>
    </row>
    <row r="745" spans="1:5" x14ac:dyDescent="0.6">
      <c r="A745" s="49">
        <v>45152</v>
      </c>
      <c r="B745" s="50">
        <v>29406.799999999999</v>
      </c>
      <c r="C745" s="50">
        <v>29721.200000000001</v>
      </c>
      <c r="D745" s="50" t="s">
        <v>114</v>
      </c>
      <c r="E745" s="30">
        <f t="shared" si="11"/>
        <v>1.0578307739929798</v>
      </c>
    </row>
    <row r="746" spans="1:5" x14ac:dyDescent="0.6">
      <c r="A746" s="49">
        <v>45151</v>
      </c>
      <c r="B746" s="50">
        <v>29283.3</v>
      </c>
      <c r="C746" s="50">
        <v>29568.7</v>
      </c>
      <c r="D746" s="50" t="s">
        <v>114</v>
      </c>
      <c r="E746" s="30">
        <f t="shared" si="11"/>
        <v>0.96520983337110344</v>
      </c>
    </row>
    <row r="747" spans="1:5" x14ac:dyDescent="0.6">
      <c r="A747" s="49">
        <v>45150</v>
      </c>
      <c r="B747" s="50">
        <v>29406.9</v>
      </c>
      <c r="C747" s="50">
        <v>29713.9</v>
      </c>
      <c r="D747" s="50" t="s">
        <v>114</v>
      </c>
      <c r="E747" s="30">
        <f t="shared" si="11"/>
        <v>1.0331864884784561</v>
      </c>
    </row>
    <row r="748" spans="1:5" x14ac:dyDescent="0.6">
      <c r="A748" s="49">
        <v>45149</v>
      </c>
      <c r="B748" s="50">
        <v>29407.4</v>
      </c>
      <c r="C748" s="50">
        <v>29710</v>
      </c>
      <c r="D748" s="50" t="s">
        <v>114</v>
      </c>
      <c r="E748" s="30">
        <f t="shared" si="11"/>
        <v>1.0185122854257778</v>
      </c>
    </row>
    <row r="749" spans="1:5" x14ac:dyDescent="0.6">
      <c r="A749" s="49">
        <v>45148</v>
      </c>
      <c r="B749" s="50">
        <v>29432.9</v>
      </c>
      <c r="C749" s="50">
        <v>29733.7</v>
      </c>
      <c r="D749" s="50" t="s">
        <v>114</v>
      </c>
      <c r="E749" s="30">
        <f t="shared" si="11"/>
        <v>1.0116467173611063</v>
      </c>
    </row>
    <row r="750" spans="1:5" x14ac:dyDescent="0.6">
      <c r="A750" s="49">
        <v>45147</v>
      </c>
      <c r="B750" s="50">
        <v>29557.5</v>
      </c>
      <c r="C750" s="50">
        <v>29903</v>
      </c>
      <c r="D750" s="50" t="s">
        <v>114</v>
      </c>
      <c r="E750" s="30">
        <f t="shared" si="11"/>
        <v>1.1554024679798014</v>
      </c>
    </row>
    <row r="751" spans="1:5" x14ac:dyDescent="0.6">
      <c r="A751" s="49">
        <v>45146</v>
      </c>
      <c r="B751" s="50">
        <v>29752.2</v>
      </c>
      <c r="C751" s="50">
        <v>30114.7</v>
      </c>
      <c r="D751" s="50" t="s">
        <v>114</v>
      </c>
      <c r="E751" s="30">
        <f t="shared" si="11"/>
        <v>1.2037310682158546</v>
      </c>
    </row>
    <row r="752" spans="1:5" x14ac:dyDescent="0.6">
      <c r="A752" s="49">
        <v>45145</v>
      </c>
      <c r="B752" s="50">
        <v>29179.200000000001</v>
      </c>
      <c r="C752" s="50">
        <v>29527.5</v>
      </c>
      <c r="D752" s="50" t="s">
        <v>114</v>
      </c>
      <c r="E752" s="30">
        <f t="shared" si="11"/>
        <v>1.1795783591567159</v>
      </c>
    </row>
    <row r="753" spans="1:5" x14ac:dyDescent="0.6">
      <c r="A753" s="49">
        <v>45144</v>
      </c>
      <c r="B753" s="50">
        <v>29060.799999999999</v>
      </c>
      <c r="C753" s="50">
        <v>29389</v>
      </c>
      <c r="D753" s="50" t="s">
        <v>114</v>
      </c>
      <c r="E753" s="30">
        <f t="shared" si="11"/>
        <v>1.1167443601347466</v>
      </c>
    </row>
    <row r="754" spans="1:5" x14ac:dyDescent="0.6">
      <c r="A754" s="49">
        <v>45143</v>
      </c>
      <c r="B754" s="50">
        <v>29057.9</v>
      </c>
      <c r="C754" s="50">
        <v>29405.7</v>
      </c>
      <c r="D754" s="50" t="s">
        <v>114</v>
      </c>
      <c r="E754" s="30">
        <f t="shared" si="11"/>
        <v>1.1827638859132728</v>
      </c>
    </row>
    <row r="755" spans="1:5" x14ac:dyDescent="0.6">
      <c r="A755" s="49">
        <v>45142</v>
      </c>
      <c r="B755" s="50">
        <v>29078.799999999999</v>
      </c>
      <c r="C755" s="50">
        <v>29404.400000000001</v>
      </c>
      <c r="D755" s="50" t="s">
        <v>114</v>
      </c>
      <c r="E755" s="30">
        <f t="shared" si="11"/>
        <v>1.1073172722449776</v>
      </c>
    </row>
    <row r="756" spans="1:5" x14ac:dyDescent="0.6">
      <c r="A756" s="49">
        <v>45141</v>
      </c>
      <c r="B756" s="50">
        <v>29182</v>
      </c>
      <c r="C756" s="50">
        <v>29518</v>
      </c>
      <c r="D756" s="50" t="s">
        <v>114</v>
      </c>
      <c r="E756" s="30">
        <f t="shared" si="11"/>
        <v>1.1382885019310252</v>
      </c>
    </row>
    <row r="757" spans="1:5" x14ac:dyDescent="0.6">
      <c r="A757" s="49">
        <v>45140</v>
      </c>
      <c r="B757" s="50">
        <v>29164</v>
      </c>
      <c r="C757" s="50">
        <v>29516.9</v>
      </c>
      <c r="D757" s="50" t="s">
        <v>114</v>
      </c>
      <c r="E757" s="30">
        <f t="shared" si="11"/>
        <v>1.19558625736443</v>
      </c>
    </row>
    <row r="758" spans="1:5" x14ac:dyDescent="0.6">
      <c r="A758" s="49">
        <v>45139</v>
      </c>
      <c r="B758" s="50">
        <v>29698.2</v>
      </c>
      <c r="C758" s="50">
        <v>30036.1</v>
      </c>
      <c r="D758" s="50" t="s">
        <v>114</v>
      </c>
      <c r="E758" s="30">
        <f t="shared" si="11"/>
        <v>1.1249796078718537</v>
      </c>
    </row>
    <row r="759" spans="1:5" x14ac:dyDescent="0.6">
      <c r="A759" s="49">
        <v>45138</v>
      </c>
      <c r="B759" s="50">
        <v>29216.2</v>
      </c>
      <c r="C759" s="50">
        <v>29543.4</v>
      </c>
      <c r="D759" s="50" t="s">
        <v>114</v>
      </c>
      <c r="E759" s="30">
        <f t="shared" si="11"/>
        <v>1.1075231693034677</v>
      </c>
    </row>
    <row r="760" spans="1:5" x14ac:dyDescent="0.6">
      <c r="A760" s="49">
        <v>45137</v>
      </c>
      <c r="B760" s="50">
        <v>29260.6</v>
      </c>
      <c r="C760" s="50">
        <v>29590.6</v>
      </c>
      <c r="D760" s="50" t="s">
        <v>114</v>
      </c>
      <c r="E760" s="30">
        <f t="shared" si="11"/>
        <v>1.1152190222570681</v>
      </c>
    </row>
    <row r="761" spans="1:5" x14ac:dyDescent="0.6">
      <c r="A761" s="49">
        <v>45136</v>
      </c>
      <c r="B761" s="50">
        <v>29347</v>
      </c>
      <c r="C761" s="50">
        <v>29686.6</v>
      </c>
      <c r="D761" s="50" t="s">
        <v>114</v>
      </c>
      <c r="E761" s="30">
        <f t="shared" si="11"/>
        <v>1.1439504692352731</v>
      </c>
    </row>
    <row r="762" spans="1:5" x14ac:dyDescent="0.6">
      <c r="A762" s="49">
        <v>45135</v>
      </c>
      <c r="B762" s="50">
        <v>29307.3</v>
      </c>
      <c r="C762" s="50">
        <v>29659.1</v>
      </c>
      <c r="D762" s="50" t="s">
        <v>114</v>
      </c>
      <c r="E762" s="30">
        <f t="shared" si="11"/>
        <v>1.1861452303003102</v>
      </c>
    </row>
    <row r="763" spans="1:5" x14ac:dyDescent="0.6">
      <c r="A763" s="49">
        <v>45134</v>
      </c>
      <c r="B763" s="50">
        <v>29202.5</v>
      </c>
      <c r="C763" s="50">
        <v>29533.8</v>
      </c>
      <c r="D763" s="50" t="s">
        <v>114</v>
      </c>
      <c r="E763" s="30">
        <f t="shared" si="11"/>
        <v>1.1217655702957265</v>
      </c>
    </row>
    <row r="764" spans="1:5" x14ac:dyDescent="0.6">
      <c r="A764" s="49">
        <v>45133</v>
      </c>
      <c r="B764" s="50">
        <v>29334.1</v>
      </c>
      <c r="C764" s="50">
        <v>29704</v>
      </c>
      <c r="D764" s="50" t="s">
        <v>114</v>
      </c>
      <c r="E764" s="30">
        <f t="shared" si="11"/>
        <v>1.2452868300565629</v>
      </c>
    </row>
    <row r="765" spans="1:5" x14ac:dyDescent="0.6">
      <c r="A765" s="49">
        <v>45132</v>
      </c>
      <c r="B765" s="50">
        <v>29219.3</v>
      </c>
      <c r="C765" s="50">
        <v>29568.2</v>
      </c>
      <c r="D765" s="50" t="s">
        <v>114</v>
      </c>
      <c r="E765" s="30">
        <f t="shared" si="11"/>
        <v>1.179983901624047</v>
      </c>
    </row>
    <row r="766" spans="1:5" x14ac:dyDescent="0.6">
      <c r="A766" s="49">
        <v>45131</v>
      </c>
      <c r="B766" s="50">
        <v>29166.3</v>
      </c>
      <c r="C766" s="50">
        <v>29519.3</v>
      </c>
      <c r="D766" s="50" t="s">
        <v>114</v>
      </c>
      <c r="E766" s="30">
        <f t="shared" si="11"/>
        <v>1.195827814345191</v>
      </c>
    </row>
    <row r="767" spans="1:5" x14ac:dyDescent="0.6">
      <c r="A767" s="49">
        <v>45130</v>
      </c>
      <c r="B767" s="50">
        <v>30076.799999999999</v>
      </c>
      <c r="C767" s="50">
        <v>30479.599999999999</v>
      </c>
      <c r="D767" s="50" t="s">
        <v>114</v>
      </c>
      <c r="E767" s="30">
        <f t="shared" si="11"/>
        <v>1.3215396527513461</v>
      </c>
    </row>
    <row r="768" spans="1:5" x14ac:dyDescent="0.6">
      <c r="A768" s="49">
        <v>45129</v>
      </c>
      <c r="B768" s="50">
        <v>29778.9</v>
      </c>
      <c r="C768" s="50">
        <v>30176.6</v>
      </c>
      <c r="D768" s="50" t="s">
        <v>114</v>
      </c>
      <c r="E768" s="30">
        <f t="shared" si="11"/>
        <v>1.3179085781698308</v>
      </c>
    </row>
    <row r="769" spans="1:5" x14ac:dyDescent="0.6">
      <c r="A769" s="49">
        <v>45128</v>
      </c>
      <c r="B769" s="50">
        <v>29889.200000000001</v>
      </c>
      <c r="C769" s="50">
        <v>30321.4</v>
      </c>
      <c r="D769" s="50" t="s">
        <v>114</v>
      </c>
      <c r="E769" s="30">
        <f t="shared" si="11"/>
        <v>1.4253959249902732</v>
      </c>
    </row>
    <row r="770" spans="1:5" x14ac:dyDescent="0.6">
      <c r="A770" s="49">
        <v>45127</v>
      </c>
      <c r="B770" s="50">
        <v>29787.8</v>
      </c>
      <c r="C770" s="50">
        <v>30230.3</v>
      </c>
      <c r="D770" s="50" t="s">
        <v>114</v>
      </c>
      <c r="E770" s="30">
        <f t="shared" si="11"/>
        <v>1.4637631780035263</v>
      </c>
    </row>
    <row r="771" spans="1:5" x14ac:dyDescent="0.6">
      <c r="A771" s="49">
        <v>45126</v>
      </c>
      <c r="B771" s="50">
        <v>29895.200000000001</v>
      </c>
      <c r="C771" s="50">
        <v>30329.1</v>
      </c>
      <c r="D771" s="50" t="s">
        <v>114</v>
      </c>
      <c r="E771" s="30">
        <f t="shared" ref="E771:E834" si="12">(C771-B771)/C771*100</f>
        <v>1.4306392210780994</v>
      </c>
    </row>
    <row r="772" spans="1:5" x14ac:dyDescent="0.6">
      <c r="A772" s="49">
        <v>45125</v>
      </c>
      <c r="B772" s="50">
        <v>29854.400000000001</v>
      </c>
      <c r="C772" s="50">
        <v>30293.9</v>
      </c>
      <c r="D772" s="50" t="s">
        <v>114</v>
      </c>
      <c r="E772" s="30">
        <f t="shared" si="12"/>
        <v>1.4507871221599067</v>
      </c>
    </row>
    <row r="773" spans="1:5" x14ac:dyDescent="0.6">
      <c r="A773" s="49">
        <v>45124</v>
      </c>
      <c r="B773" s="50">
        <v>30135.5</v>
      </c>
      <c r="C773" s="50">
        <v>30587.1</v>
      </c>
      <c r="D773" s="50" t="s">
        <v>114</v>
      </c>
      <c r="E773" s="30">
        <f t="shared" si="12"/>
        <v>1.4764394140013226</v>
      </c>
    </row>
    <row r="774" spans="1:5" x14ac:dyDescent="0.6">
      <c r="A774" s="49">
        <v>45123</v>
      </c>
      <c r="B774" s="50">
        <v>30230</v>
      </c>
      <c r="C774" s="50">
        <v>30694.5</v>
      </c>
      <c r="D774" s="50" t="s">
        <v>114</v>
      </c>
      <c r="E774" s="30">
        <f t="shared" si="12"/>
        <v>1.5133004284155143</v>
      </c>
    </row>
    <row r="775" spans="1:5" x14ac:dyDescent="0.6">
      <c r="A775" s="49">
        <v>45122</v>
      </c>
      <c r="B775" s="50">
        <v>30283.599999999999</v>
      </c>
      <c r="C775" s="50">
        <v>30742</v>
      </c>
      <c r="D775" s="50" t="s">
        <v>114</v>
      </c>
      <c r="E775" s="30">
        <f t="shared" si="12"/>
        <v>1.4911196408821854</v>
      </c>
    </row>
    <row r="776" spans="1:5" x14ac:dyDescent="0.6">
      <c r="A776" s="49">
        <v>45121</v>
      </c>
      <c r="B776" s="50">
        <v>30312.400000000001</v>
      </c>
      <c r="C776" s="50">
        <v>30807.1</v>
      </c>
      <c r="D776" s="50" t="s">
        <v>114</v>
      </c>
      <c r="E776" s="30">
        <f t="shared" si="12"/>
        <v>1.6057986632951402</v>
      </c>
    </row>
    <row r="777" spans="1:5" x14ac:dyDescent="0.6">
      <c r="A777" s="49">
        <v>45120</v>
      </c>
      <c r="B777" s="50">
        <v>31453.5</v>
      </c>
      <c r="C777" s="50">
        <v>32010.6</v>
      </c>
      <c r="D777" s="50" t="s">
        <v>114</v>
      </c>
      <c r="E777" s="30">
        <f t="shared" si="12"/>
        <v>1.7403610054169512</v>
      </c>
    </row>
    <row r="778" spans="1:5" x14ac:dyDescent="0.6">
      <c r="A778" s="49">
        <v>45119</v>
      </c>
      <c r="B778" s="50">
        <v>30374.6</v>
      </c>
      <c r="C778" s="50">
        <v>30900.5</v>
      </c>
      <c r="D778" s="50" t="s">
        <v>114</v>
      </c>
      <c r="E778" s="30">
        <f t="shared" si="12"/>
        <v>1.7019142085079577</v>
      </c>
    </row>
    <row r="779" spans="1:5" x14ac:dyDescent="0.6">
      <c r="A779" s="49">
        <v>45118</v>
      </c>
      <c r="B779" s="50">
        <v>30619.7</v>
      </c>
      <c r="C779" s="50">
        <v>31162.3</v>
      </c>
      <c r="D779" s="50" t="s">
        <v>114</v>
      </c>
      <c r="E779" s="30">
        <f t="shared" si="12"/>
        <v>1.7412065219832893</v>
      </c>
    </row>
    <row r="780" spans="1:5" x14ac:dyDescent="0.6">
      <c r="A780" s="49">
        <v>45117</v>
      </c>
      <c r="B780" s="50">
        <v>30413</v>
      </c>
      <c r="C780" s="50">
        <v>30918.2</v>
      </c>
      <c r="D780" s="50" t="s">
        <v>114</v>
      </c>
      <c r="E780" s="30">
        <f t="shared" si="12"/>
        <v>1.6339890420529031</v>
      </c>
    </row>
    <row r="781" spans="1:5" x14ac:dyDescent="0.6">
      <c r="A781" s="49">
        <v>45116</v>
      </c>
      <c r="B781" s="50">
        <v>30159.8</v>
      </c>
      <c r="C781" s="50">
        <v>30646</v>
      </c>
      <c r="D781" s="50" t="s">
        <v>114</v>
      </c>
      <c r="E781" s="30">
        <f t="shared" si="12"/>
        <v>1.5865039483129961</v>
      </c>
    </row>
    <row r="782" spans="1:5" x14ac:dyDescent="0.6">
      <c r="A782" s="49">
        <v>45115</v>
      </c>
      <c r="B782" s="50">
        <v>30281.7</v>
      </c>
      <c r="C782" s="50">
        <v>30756.7</v>
      </c>
      <c r="D782" s="50" t="s">
        <v>114</v>
      </c>
      <c r="E782" s="30">
        <f t="shared" si="12"/>
        <v>1.5443789483267059</v>
      </c>
    </row>
    <row r="783" spans="1:5" x14ac:dyDescent="0.6">
      <c r="A783" s="49">
        <v>45114</v>
      </c>
      <c r="B783" s="50">
        <v>30338.2</v>
      </c>
      <c r="C783" s="50">
        <v>30828.7</v>
      </c>
      <c r="D783" s="50" t="s">
        <v>114</v>
      </c>
      <c r="E783" s="30">
        <f t="shared" si="12"/>
        <v>1.5910498983090431</v>
      </c>
    </row>
    <row r="784" spans="1:5" x14ac:dyDescent="0.6">
      <c r="A784" s="49">
        <v>45113</v>
      </c>
      <c r="B784" s="50">
        <v>29880.3</v>
      </c>
      <c r="C784" s="50">
        <v>30363.200000000001</v>
      </c>
      <c r="D784" s="50" t="s">
        <v>114</v>
      </c>
      <c r="E784" s="30">
        <f t="shared" si="12"/>
        <v>1.5904120777783681</v>
      </c>
    </row>
    <row r="785" spans="1:5" x14ac:dyDescent="0.6">
      <c r="A785" s="49">
        <v>45112</v>
      </c>
      <c r="B785" s="50">
        <v>30492.1</v>
      </c>
      <c r="C785" s="50">
        <v>30990.3</v>
      </c>
      <c r="D785" s="50" t="s">
        <v>114</v>
      </c>
      <c r="E785" s="30">
        <f t="shared" si="12"/>
        <v>1.6075997973559493</v>
      </c>
    </row>
    <row r="786" spans="1:5" x14ac:dyDescent="0.6">
      <c r="A786" s="49">
        <v>45111</v>
      </c>
      <c r="B786" s="50">
        <v>30759.7</v>
      </c>
      <c r="C786" s="50">
        <v>31262.6</v>
      </c>
      <c r="D786" s="50" t="s">
        <v>114</v>
      </c>
      <c r="E786" s="30">
        <f t="shared" si="12"/>
        <v>1.6086313998195858</v>
      </c>
    </row>
    <row r="787" spans="1:5" x14ac:dyDescent="0.6">
      <c r="A787" s="49">
        <v>45110</v>
      </c>
      <c r="B787" s="50">
        <v>31152.400000000001</v>
      </c>
      <c r="C787" s="50">
        <v>31704.5</v>
      </c>
      <c r="D787" s="50" t="s">
        <v>114</v>
      </c>
      <c r="E787" s="30">
        <f t="shared" si="12"/>
        <v>1.7413931776246228</v>
      </c>
    </row>
    <row r="788" spans="1:5" x14ac:dyDescent="0.6">
      <c r="A788" s="49">
        <v>45109</v>
      </c>
      <c r="B788" s="50">
        <v>30611.5</v>
      </c>
      <c r="C788" s="50">
        <v>31149.7</v>
      </c>
      <c r="D788" s="50" t="s">
        <v>114</v>
      </c>
      <c r="E788" s="30">
        <f t="shared" si="12"/>
        <v>1.7277855003418996</v>
      </c>
    </row>
    <row r="789" spans="1:5" x14ac:dyDescent="0.6">
      <c r="A789" s="49">
        <v>45108</v>
      </c>
      <c r="B789" s="50">
        <v>30576.7</v>
      </c>
      <c r="C789" s="50">
        <v>31097.9</v>
      </c>
      <c r="D789" s="50" t="s">
        <v>114</v>
      </c>
      <c r="E789" s="30">
        <f t="shared" si="12"/>
        <v>1.6759974146164234</v>
      </c>
    </row>
    <row r="790" spans="1:5" x14ac:dyDescent="0.6">
      <c r="A790" s="49">
        <v>45107</v>
      </c>
      <c r="B790" s="50">
        <v>30461.5</v>
      </c>
      <c r="C790" s="50">
        <v>30969.8</v>
      </c>
      <c r="D790" s="50" t="s">
        <v>114</v>
      </c>
      <c r="E790" s="30">
        <f t="shared" si="12"/>
        <v>1.6412763401765569</v>
      </c>
    </row>
    <row r="791" spans="1:5" x14ac:dyDescent="0.6">
      <c r="A791" s="49">
        <v>45106</v>
      </c>
      <c r="B791" s="50">
        <v>30442</v>
      </c>
      <c r="C791" s="50">
        <v>30945.9</v>
      </c>
      <c r="D791" s="50" t="s">
        <v>114</v>
      </c>
      <c r="E791" s="30">
        <f t="shared" si="12"/>
        <v>1.6283255617060788</v>
      </c>
    </row>
    <row r="792" spans="1:5" x14ac:dyDescent="0.6">
      <c r="A792" s="49">
        <v>45105</v>
      </c>
      <c r="B792" s="50">
        <v>30063.599999999999</v>
      </c>
      <c r="C792" s="50">
        <v>30567.3</v>
      </c>
      <c r="D792" s="50" t="s">
        <v>114</v>
      </c>
      <c r="E792" s="30">
        <f t="shared" si="12"/>
        <v>1.6478393577450436</v>
      </c>
    </row>
    <row r="793" spans="1:5" x14ac:dyDescent="0.6">
      <c r="A793" s="49">
        <v>45104</v>
      </c>
      <c r="B793" s="50">
        <v>30684.1</v>
      </c>
      <c r="C793" s="50">
        <v>31222.9</v>
      </c>
      <c r="D793" s="50" t="s">
        <v>114</v>
      </c>
      <c r="E793" s="30">
        <f t="shared" si="12"/>
        <v>1.7256564893075366</v>
      </c>
    </row>
    <row r="794" spans="1:5" x14ac:dyDescent="0.6">
      <c r="A794" s="49">
        <v>45103</v>
      </c>
      <c r="B794" s="50">
        <v>30262.400000000001</v>
      </c>
      <c r="C794" s="50">
        <v>30718.7</v>
      </c>
      <c r="D794" s="50" t="s">
        <v>114</v>
      </c>
      <c r="E794" s="30">
        <f t="shared" si="12"/>
        <v>1.4854144218342549</v>
      </c>
    </row>
    <row r="795" spans="1:5" x14ac:dyDescent="0.6">
      <c r="A795" s="49">
        <v>45102</v>
      </c>
      <c r="B795" s="50">
        <v>30468.6</v>
      </c>
      <c r="C795" s="50">
        <v>30975.3</v>
      </c>
      <c r="D795" s="50" t="s">
        <v>114</v>
      </c>
      <c r="E795" s="30">
        <f t="shared" si="12"/>
        <v>1.6358195078013795</v>
      </c>
    </row>
    <row r="796" spans="1:5" x14ac:dyDescent="0.6">
      <c r="A796" s="49">
        <v>45101</v>
      </c>
      <c r="B796" s="50">
        <v>30543.1</v>
      </c>
      <c r="C796" s="50">
        <v>31048.799999999999</v>
      </c>
      <c r="D796" s="50" t="s">
        <v>114</v>
      </c>
      <c r="E796" s="30">
        <f t="shared" si="12"/>
        <v>1.6287263920022697</v>
      </c>
    </row>
    <row r="797" spans="1:5" x14ac:dyDescent="0.6">
      <c r="A797" s="49">
        <v>45100</v>
      </c>
      <c r="B797" s="50">
        <v>30696.5</v>
      </c>
      <c r="C797" s="50">
        <v>31187.9</v>
      </c>
      <c r="D797" s="50" t="s">
        <v>114</v>
      </c>
      <c r="E797" s="30">
        <f t="shared" si="12"/>
        <v>1.5756110542870838</v>
      </c>
    </row>
    <row r="798" spans="1:5" x14ac:dyDescent="0.6">
      <c r="A798" s="49">
        <v>45099</v>
      </c>
      <c r="B798" s="50">
        <v>29880.2</v>
      </c>
      <c r="C798" s="50">
        <v>30346.1</v>
      </c>
      <c r="D798" s="50" t="s">
        <v>114</v>
      </c>
      <c r="E798" s="30">
        <f t="shared" si="12"/>
        <v>1.5352878953143825</v>
      </c>
    </row>
    <row r="799" spans="1:5" x14ac:dyDescent="0.6">
      <c r="A799" s="49">
        <v>45098</v>
      </c>
      <c r="B799" s="50">
        <v>30002.9</v>
      </c>
      <c r="C799" s="50">
        <v>30428.6</v>
      </c>
      <c r="D799" s="50" t="s">
        <v>114</v>
      </c>
      <c r="E799" s="30">
        <f t="shared" si="12"/>
        <v>1.3990127708800177</v>
      </c>
    </row>
    <row r="800" spans="1:5" x14ac:dyDescent="0.6">
      <c r="A800" s="49">
        <v>45097</v>
      </c>
      <c r="B800" s="50">
        <v>28302</v>
      </c>
      <c r="C800" s="50">
        <v>28748.2</v>
      </c>
      <c r="D800" s="50" t="s">
        <v>114</v>
      </c>
      <c r="E800" s="30">
        <f t="shared" si="12"/>
        <v>1.5520971747796408</v>
      </c>
    </row>
    <row r="801" spans="1:5" x14ac:dyDescent="0.6">
      <c r="A801" s="49">
        <v>45096</v>
      </c>
      <c r="B801" s="50">
        <v>26828.5</v>
      </c>
      <c r="C801" s="50">
        <v>27282.5</v>
      </c>
      <c r="D801" s="50" t="s">
        <v>114</v>
      </c>
      <c r="E801" s="30">
        <f t="shared" si="12"/>
        <v>1.6640703747823695</v>
      </c>
    </row>
    <row r="802" spans="1:5" x14ac:dyDescent="0.6">
      <c r="A802" s="49">
        <v>45095</v>
      </c>
      <c r="B802" s="50">
        <v>26328.2</v>
      </c>
      <c r="C802" s="50">
        <v>26742.1</v>
      </c>
      <c r="D802" s="50" t="s">
        <v>114</v>
      </c>
      <c r="E802" s="30">
        <f t="shared" si="12"/>
        <v>1.5477468112077879</v>
      </c>
    </row>
    <row r="803" spans="1:5" x14ac:dyDescent="0.6">
      <c r="A803" s="49">
        <v>45094</v>
      </c>
      <c r="B803" s="50">
        <v>26500.2</v>
      </c>
      <c r="C803" s="50">
        <v>26909.5</v>
      </c>
      <c r="D803" s="50" t="s">
        <v>114</v>
      </c>
      <c r="E803" s="30">
        <f t="shared" si="12"/>
        <v>1.5210241736189793</v>
      </c>
    </row>
    <row r="804" spans="1:5" x14ac:dyDescent="0.6">
      <c r="A804" s="49">
        <v>45093</v>
      </c>
      <c r="B804" s="50">
        <v>26333</v>
      </c>
      <c r="C804" s="50">
        <v>26698.2</v>
      </c>
      <c r="D804" s="50" t="s">
        <v>114</v>
      </c>
      <c r="E804" s="30">
        <f t="shared" si="12"/>
        <v>1.3678824789686224</v>
      </c>
    </row>
    <row r="805" spans="1:5" x14ac:dyDescent="0.6">
      <c r="A805" s="49">
        <v>45092</v>
      </c>
      <c r="B805" s="50">
        <v>25578.799999999999</v>
      </c>
      <c r="C805" s="50">
        <v>25917.7</v>
      </c>
      <c r="D805" s="50" t="s">
        <v>114</v>
      </c>
      <c r="E805" s="30">
        <f t="shared" si="12"/>
        <v>1.3076005972752267</v>
      </c>
    </row>
    <row r="806" spans="1:5" x14ac:dyDescent="0.6">
      <c r="A806" s="49">
        <v>45091</v>
      </c>
      <c r="B806" s="50">
        <v>25111.200000000001</v>
      </c>
      <c r="C806" s="50">
        <v>25435.1</v>
      </c>
      <c r="D806" s="50" t="s">
        <v>114</v>
      </c>
      <c r="E806" s="30">
        <f t="shared" si="12"/>
        <v>1.2734371006994185</v>
      </c>
    </row>
    <row r="807" spans="1:5" x14ac:dyDescent="0.6">
      <c r="A807" s="49">
        <v>45090</v>
      </c>
      <c r="B807" s="50">
        <v>25933.1</v>
      </c>
      <c r="C807" s="50">
        <v>26274.3</v>
      </c>
      <c r="D807" s="50" t="s">
        <v>114</v>
      </c>
      <c r="E807" s="30">
        <f t="shared" si="12"/>
        <v>1.2986073844022514</v>
      </c>
    </row>
    <row r="808" spans="1:5" x14ac:dyDescent="0.6">
      <c r="A808" s="49">
        <v>45089</v>
      </c>
      <c r="B808" s="50">
        <v>25900.5</v>
      </c>
      <c r="C808" s="50">
        <v>26247</v>
      </c>
      <c r="D808" s="50" t="s">
        <v>114</v>
      </c>
      <c r="E808" s="30">
        <f t="shared" si="12"/>
        <v>1.320150874385644</v>
      </c>
    </row>
    <row r="809" spans="1:5" x14ac:dyDescent="0.6">
      <c r="A809" s="49">
        <v>45088</v>
      </c>
      <c r="B809" s="50">
        <v>25927.5</v>
      </c>
      <c r="C809" s="50">
        <v>26271.3</v>
      </c>
      <c r="D809" s="50" t="s">
        <v>114</v>
      </c>
      <c r="E809" s="30">
        <f t="shared" si="12"/>
        <v>1.3086524077605572</v>
      </c>
    </row>
    <row r="810" spans="1:5" x14ac:dyDescent="0.6">
      <c r="A810" s="49">
        <v>45087</v>
      </c>
      <c r="B810" s="50">
        <v>25842.400000000001</v>
      </c>
      <c r="C810" s="50">
        <v>26160.5</v>
      </c>
      <c r="D810" s="50" t="s">
        <v>114</v>
      </c>
      <c r="E810" s="30">
        <f t="shared" si="12"/>
        <v>1.2159553525353053</v>
      </c>
    </row>
    <row r="811" spans="1:5" x14ac:dyDescent="0.6">
      <c r="A811" s="49">
        <v>45086</v>
      </c>
      <c r="B811" s="50">
        <v>26474.400000000001</v>
      </c>
      <c r="C811" s="50">
        <v>26810.3</v>
      </c>
      <c r="D811" s="50" t="s">
        <v>114</v>
      </c>
      <c r="E811" s="30">
        <f t="shared" si="12"/>
        <v>1.2528766929127904</v>
      </c>
    </row>
    <row r="812" spans="1:5" x14ac:dyDescent="0.6">
      <c r="A812" s="49">
        <v>45085</v>
      </c>
      <c r="B812" s="50">
        <v>26495.1</v>
      </c>
      <c r="C812" s="50">
        <v>26816.9</v>
      </c>
      <c r="D812" s="50" t="s">
        <v>114</v>
      </c>
      <c r="E812" s="30">
        <f t="shared" si="12"/>
        <v>1.1999895588229919</v>
      </c>
    </row>
    <row r="813" spans="1:5" x14ac:dyDescent="0.6">
      <c r="A813" s="49">
        <v>45084</v>
      </c>
      <c r="B813" s="50">
        <v>26342</v>
      </c>
      <c r="C813" s="50">
        <v>26646.2</v>
      </c>
      <c r="D813" s="50" t="s">
        <v>114</v>
      </c>
      <c r="E813" s="30">
        <f t="shared" si="12"/>
        <v>1.1416261981070497</v>
      </c>
    </row>
    <row r="814" spans="1:5" x14ac:dyDescent="0.6">
      <c r="A814" s="49">
        <v>45083</v>
      </c>
      <c r="B814" s="50">
        <v>27230.5</v>
      </c>
      <c r="C814" s="50">
        <v>27567</v>
      </c>
      <c r="D814" s="50" t="s">
        <v>114</v>
      </c>
      <c r="E814" s="30">
        <f t="shared" si="12"/>
        <v>1.2206623861863823</v>
      </c>
    </row>
    <row r="815" spans="1:5" x14ac:dyDescent="0.6">
      <c r="A815" s="49">
        <v>45082</v>
      </c>
      <c r="B815" s="50">
        <v>25721.3</v>
      </c>
      <c r="C815" s="50">
        <v>26002.799999999999</v>
      </c>
      <c r="D815" s="50" t="s">
        <v>114</v>
      </c>
      <c r="E815" s="30">
        <f t="shared" si="12"/>
        <v>1.0825757226144876</v>
      </c>
    </row>
    <row r="816" spans="1:5" x14ac:dyDescent="0.6">
      <c r="A816" s="49">
        <v>45081</v>
      </c>
      <c r="B816" s="50">
        <v>27111.3</v>
      </c>
      <c r="C816" s="50">
        <v>27431</v>
      </c>
      <c r="D816" s="50" t="s">
        <v>114</v>
      </c>
      <c r="E816" s="30">
        <f t="shared" si="12"/>
        <v>1.1654697240348537</v>
      </c>
    </row>
    <row r="817" spans="1:5" x14ac:dyDescent="0.6">
      <c r="A817" s="49">
        <v>45080</v>
      </c>
      <c r="B817" s="50">
        <v>27066.6</v>
      </c>
      <c r="C817" s="50">
        <v>27373.8</v>
      </c>
      <c r="D817" s="50" t="s">
        <v>114</v>
      </c>
      <c r="E817" s="30">
        <f t="shared" si="12"/>
        <v>1.1222409749468496</v>
      </c>
    </row>
    <row r="818" spans="1:5" x14ac:dyDescent="0.6">
      <c r="A818" s="49">
        <v>45079</v>
      </c>
      <c r="B818" s="50">
        <v>27240.7</v>
      </c>
      <c r="C818" s="50">
        <v>27579.599999999999</v>
      </c>
      <c r="D818" s="50" t="s">
        <v>114</v>
      </c>
      <c r="E818" s="30">
        <f t="shared" si="12"/>
        <v>1.2288067992284075</v>
      </c>
    </row>
    <row r="819" spans="1:5" x14ac:dyDescent="0.6">
      <c r="A819" s="49">
        <v>45078</v>
      </c>
      <c r="B819" s="50">
        <v>26809.3</v>
      </c>
      <c r="C819" s="50">
        <v>27114.400000000001</v>
      </c>
      <c r="D819" s="50" t="s">
        <v>114</v>
      </c>
      <c r="E819" s="30">
        <f t="shared" si="12"/>
        <v>1.1252323488626048</v>
      </c>
    </row>
    <row r="820" spans="1:5" x14ac:dyDescent="0.6">
      <c r="A820" s="49">
        <v>45077</v>
      </c>
      <c r="B820" s="50">
        <v>27209.599999999999</v>
      </c>
      <c r="C820" s="50">
        <v>27574.2</v>
      </c>
      <c r="D820" s="50" t="s">
        <v>114</v>
      </c>
      <c r="E820" s="30">
        <f t="shared" si="12"/>
        <v>1.3222505095342827</v>
      </c>
    </row>
    <row r="821" spans="1:5" x14ac:dyDescent="0.6">
      <c r="A821" s="49">
        <v>45076</v>
      </c>
      <c r="B821" s="50">
        <v>27696.6</v>
      </c>
      <c r="C821" s="50">
        <v>28088.400000000001</v>
      </c>
      <c r="D821" s="50" t="s">
        <v>114</v>
      </c>
      <c r="E821" s="30">
        <f t="shared" si="12"/>
        <v>1.3948818729440013</v>
      </c>
    </row>
    <row r="822" spans="1:5" x14ac:dyDescent="0.6">
      <c r="A822" s="49">
        <v>45075</v>
      </c>
      <c r="B822" s="50">
        <v>27742.5</v>
      </c>
      <c r="C822" s="50">
        <v>28134.400000000001</v>
      </c>
      <c r="D822" s="50" t="s">
        <v>114</v>
      </c>
      <c r="E822" s="30">
        <f t="shared" si="12"/>
        <v>1.3929566651501417</v>
      </c>
    </row>
    <row r="823" spans="1:5" x14ac:dyDescent="0.6">
      <c r="A823" s="49">
        <v>45074</v>
      </c>
      <c r="B823" s="50">
        <v>28077.599999999999</v>
      </c>
      <c r="C823" s="50">
        <v>28463.200000000001</v>
      </c>
      <c r="D823" s="50" t="s">
        <v>114</v>
      </c>
      <c r="E823" s="30">
        <f t="shared" si="12"/>
        <v>1.354731723769647</v>
      </c>
    </row>
    <row r="824" spans="1:5" x14ac:dyDescent="0.6">
      <c r="A824" s="49">
        <v>45073</v>
      </c>
      <c r="B824" s="50">
        <v>26858.400000000001</v>
      </c>
      <c r="C824" s="50">
        <v>27218</v>
      </c>
      <c r="D824" s="50" t="s">
        <v>114</v>
      </c>
      <c r="E824" s="30">
        <f t="shared" si="12"/>
        <v>1.3211845102505642</v>
      </c>
    </row>
    <row r="825" spans="1:5" x14ac:dyDescent="0.6">
      <c r="A825" s="49">
        <v>45072</v>
      </c>
      <c r="B825" s="50">
        <v>26707.599999999999</v>
      </c>
      <c r="C825" s="50">
        <v>27056.9</v>
      </c>
      <c r="D825" s="50" t="s">
        <v>114</v>
      </c>
      <c r="E825" s="30">
        <f t="shared" si="12"/>
        <v>1.2909830764056596</v>
      </c>
    </row>
    <row r="826" spans="1:5" x14ac:dyDescent="0.6">
      <c r="A826" s="49">
        <v>45071</v>
      </c>
      <c r="B826" s="50">
        <v>26462.7</v>
      </c>
      <c r="C826" s="50">
        <v>26804.2</v>
      </c>
      <c r="D826" s="50" t="s">
        <v>114</v>
      </c>
      <c r="E826" s="30">
        <f t="shared" si="12"/>
        <v>1.2740540661538118</v>
      </c>
    </row>
    <row r="827" spans="1:5" x14ac:dyDescent="0.6">
      <c r="A827" s="49">
        <v>45070</v>
      </c>
      <c r="B827" s="50">
        <v>26323.3</v>
      </c>
      <c r="C827" s="50">
        <v>26654.7</v>
      </c>
      <c r="D827" s="50" t="s">
        <v>114</v>
      </c>
      <c r="E827" s="30">
        <f t="shared" si="12"/>
        <v>1.2433079344355833</v>
      </c>
    </row>
    <row r="828" spans="1:5" x14ac:dyDescent="0.6">
      <c r="A828" s="49">
        <v>45069</v>
      </c>
      <c r="B828" s="50">
        <v>27221.599999999999</v>
      </c>
      <c r="C828" s="50">
        <v>27578.400000000001</v>
      </c>
      <c r="D828" s="50" t="s">
        <v>114</v>
      </c>
      <c r="E828" s="30">
        <f t="shared" si="12"/>
        <v>1.2937661358164465</v>
      </c>
    </row>
    <row r="829" spans="1:5" x14ac:dyDescent="0.6">
      <c r="A829" s="49">
        <v>45068</v>
      </c>
      <c r="B829" s="50">
        <v>26843.599999999999</v>
      </c>
      <c r="C829" s="50">
        <v>27185.4</v>
      </c>
      <c r="D829" s="50" t="s">
        <v>114</v>
      </c>
      <c r="E829" s="30">
        <f t="shared" si="12"/>
        <v>1.2572925173070946</v>
      </c>
    </row>
    <row r="830" spans="1:5" x14ac:dyDescent="0.6">
      <c r="A830" s="49">
        <v>45067</v>
      </c>
      <c r="B830" s="50">
        <v>26745.599999999999</v>
      </c>
      <c r="C830" s="50">
        <v>27084.799999999999</v>
      </c>
      <c r="D830" s="50" t="s">
        <v>114</v>
      </c>
      <c r="E830" s="30">
        <f t="shared" si="12"/>
        <v>1.2523629489603052</v>
      </c>
    </row>
    <row r="831" spans="1:5" x14ac:dyDescent="0.6">
      <c r="A831" s="49">
        <v>45066</v>
      </c>
      <c r="B831" s="50">
        <v>27100.7</v>
      </c>
      <c r="C831" s="50">
        <v>27459.7</v>
      </c>
      <c r="D831" s="50" t="s">
        <v>114</v>
      </c>
      <c r="E831" s="30">
        <f t="shared" si="12"/>
        <v>1.3073704374046329</v>
      </c>
    </row>
    <row r="832" spans="1:5" x14ac:dyDescent="0.6">
      <c r="A832" s="49">
        <v>45065</v>
      </c>
      <c r="B832" s="50">
        <v>26877.3</v>
      </c>
      <c r="C832" s="50">
        <v>27223.1</v>
      </c>
      <c r="D832" s="50" t="s">
        <v>114</v>
      </c>
      <c r="E832" s="30">
        <f t="shared" si="12"/>
        <v>1.2702447553731915</v>
      </c>
    </row>
    <row r="833" spans="1:5" x14ac:dyDescent="0.6">
      <c r="A833" s="49">
        <v>45064</v>
      </c>
      <c r="B833" s="50">
        <v>26817.4</v>
      </c>
      <c r="C833" s="50">
        <v>27148.6</v>
      </c>
      <c r="D833" s="50" t="s">
        <v>114</v>
      </c>
      <c r="E833" s="30">
        <f t="shared" si="12"/>
        <v>1.2199524100690167</v>
      </c>
    </row>
    <row r="834" spans="1:5" x14ac:dyDescent="0.6">
      <c r="A834" s="49">
        <v>45063</v>
      </c>
      <c r="B834" s="50">
        <v>27395.200000000001</v>
      </c>
      <c r="C834" s="50">
        <v>27782.799999999999</v>
      </c>
      <c r="D834" s="50" t="s">
        <v>114</v>
      </c>
      <c r="E834" s="30">
        <f t="shared" si="12"/>
        <v>1.3951077645161702</v>
      </c>
    </row>
    <row r="835" spans="1:5" x14ac:dyDescent="0.6">
      <c r="A835" s="49">
        <v>45062</v>
      </c>
      <c r="B835" s="50">
        <v>27025.599999999999</v>
      </c>
      <c r="C835" s="50">
        <v>27406.6</v>
      </c>
      <c r="D835" s="50" t="s">
        <v>114</v>
      </c>
      <c r="E835" s="30">
        <f t="shared" ref="E835:E898" si="13">(C835-B835)/C835*100</f>
        <v>1.3901760889712698</v>
      </c>
    </row>
    <row r="836" spans="1:5" x14ac:dyDescent="0.6">
      <c r="A836" s="49">
        <v>45061</v>
      </c>
      <c r="B836" s="50">
        <v>27156.5</v>
      </c>
      <c r="C836" s="50">
        <v>27535.7</v>
      </c>
      <c r="D836" s="50" t="s">
        <v>114</v>
      </c>
      <c r="E836" s="30">
        <f t="shared" si="13"/>
        <v>1.3771213370279336</v>
      </c>
    </row>
    <row r="837" spans="1:5" x14ac:dyDescent="0.6">
      <c r="A837" s="49">
        <v>45060</v>
      </c>
      <c r="B837" s="50">
        <v>26911.4</v>
      </c>
      <c r="C837" s="50">
        <v>27287.1</v>
      </c>
      <c r="D837" s="50" t="s">
        <v>114</v>
      </c>
      <c r="E837" s="30">
        <f t="shared" si="13"/>
        <v>1.3768410714220167</v>
      </c>
    </row>
    <row r="838" spans="1:5" x14ac:dyDescent="0.6">
      <c r="A838" s="49">
        <v>45059</v>
      </c>
      <c r="B838" s="50">
        <v>26770.1</v>
      </c>
      <c r="C838" s="50">
        <v>27117.4</v>
      </c>
      <c r="D838" s="50" t="s">
        <v>114</v>
      </c>
      <c r="E838" s="30">
        <f t="shared" si="13"/>
        <v>1.280727503374228</v>
      </c>
    </row>
    <row r="839" spans="1:5" x14ac:dyDescent="0.6">
      <c r="A839" s="49">
        <v>45058</v>
      </c>
      <c r="B839" s="50">
        <v>26789.200000000001</v>
      </c>
      <c r="C839" s="50">
        <v>27118.7</v>
      </c>
      <c r="D839" s="50" t="s">
        <v>114</v>
      </c>
      <c r="E839" s="30">
        <f t="shared" si="13"/>
        <v>1.2150287440032155</v>
      </c>
    </row>
    <row r="840" spans="1:5" x14ac:dyDescent="0.6">
      <c r="A840" s="49">
        <v>45057</v>
      </c>
      <c r="B840" s="50">
        <v>26972.2</v>
      </c>
      <c r="C840" s="50">
        <v>27318.400000000001</v>
      </c>
      <c r="D840" s="50" t="s">
        <v>114</v>
      </c>
      <c r="E840" s="30">
        <f t="shared" si="13"/>
        <v>1.2672777322244375</v>
      </c>
    </row>
    <row r="841" spans="1:5" x14ac:dyDescent="0.6">
      <c r="A841" s="49">
        <v>45056</v>
      </c>
      <c r="B841" s="50">
        <v>27604.9</v>
      </c>
      <c r="C841" s="50">
        <v>27962.2</v>
      </c>
      <c r="D841" s="50" t="s">
        <v>114</v>
      </c>
      <c r="E841" s="30">
        <f t="shared" si="13"/>
        <v>1.2777964537840345</v>
      </c>
    </row>
    <row r="842" spans="1:5" x14ac:dyDescent="0.6">
      <c r="A842" s="49">
        <v>45055</v>
      </c>
      <c r="B842" s="50">
        <v>27633.3</v>
      </c>
      <c r="C842" s="50">
        <v>27973.5</v>
      </c>
      <c r="D842" s="50" t="s">
        <v>114</v>
      </c>
      <c r="E842" s="30">
        <f t="shared" si="13"/>
        <v>1.2161510000536249</v>
      </c>
    </row>
    <row r="843" spans="1:5" x14ac:dyDescent="0.6">
      <c r="A843" s="49">
        <v>45054</v>
      </c>
      <c r="B843" s="50">
        <v>27676.1</v>
      </c>
      <c r="C843" s="50">
        <v>28036.400000000001</v>
      </c>
      <c r="D843" s="50" t="s">
        <v>114</v>
      </c>
      <c r="E843" s="30">
        <f t="shared" si="13"/>
        <v>1.2851150647016125</v>
      </c>
    </row>
    <row r="844" spans="1:5" x14ac:dyDescent="0.6">
      <c r="A844" s="49">
        <v>45053</v>
      </c>
      <c r="B844" s="50">
        <v>28453.5</v>
      </c>
      <c r="C844" s="50">
        <v>28802.1</v>
      </c>
      <c r="D844" s="50" t="s">
        <v>114</v>
      </c>
      <c r="E844" s="30">
        <f t="shared" si="13"/>
        <v>1.2103284135531733</v>
      </c>
    </row>
    <row r="845" spans="1:5" x14ac:dyDescent="0.6">
      <c r="A845" s="49">
        <v>45052</v>
      </c>
      <c r="B845" s="50">
        <v>28891.3</v>
      </c>
      <c r="C845" s="50">
        <v>29260.2</v>
      </c>
      <c r="D845" s="50" t="s">
        <v>114</v>
      </c>
      <c r="E845" s="30">
        <f t="shared" si="13"/>
        <v>1.2607569326252093</v>
      </c>
    </row>
    <row r="846" spans="1:5" x14ac:dyDescent="0.6">
      <c r="A846" s="49">
        <v>45051</v>
      </c>
      <c r="B846" s="50">
        <v>29517.4</v>
      </c>
      <c r="C846" s="50">
        <v>29998</v>
      </c>
      <c r="D846" s="50" t="s">
        <v>114</v>
      </c>
      <c r="E846" s="30">
        <f t="shared" si="13"/>
        <v>1.6021068071204698</v>
      </c>
    </row>
    <row r="847" spans="1:5" x14ac:dyDescent="0.6">
      <c r="A847" s="49">
        <v>45050</v>
      </c>
      <c r="B847" s="50">
        <v>28837.599999999999</v>
      </c>
      <c r="C847" s="50">
        <v>29321.5</v>
      </c>
      <c r="D847" s="50" t="s">
        <v>114</v>
      </c>
      <c r="E847" s="30">
        <f t="shared" si="13"/>
        <v>1.6503248469553107</v>
      </c>
    </row>
    <row r="848" spans="1:5" x14ac:dyDescent="0.6">
      <c r="A848" s="49">
        <v>45049</v>
      </c>
      <c r="B848" s="50">
        <v>29030.6</v>
      </c>
      <c r="C848" s="50">
        <v>29506.799999999999</v>
      </c>
      <c r="D848" s="50" t="s">
        <v>114</v>
      </c>
      <c r="E848" s="30">
        <f t="shared" si="13"/>
        <v>1.6138652785120742</v>
      </c>
    </row>
    <row r="849" spans="1:5" x14ac:dyDescent="0.6">
      <c r="A849" s="49">
        <v>45048</v>
      </c>
      <c r="B849" s="50">
        <v>28680.1</v>
      </c>
      <c r="C849" s="50">
        <v>29136.7</v>
      </c>
      <c r="D849" s="50" t="s">
        <v>114</v>
      </c>
      <c r="E849" s="30">
        <f t="shared" si="13"/>
        <v>1.5670957932779011</v>
      </c>
    </row>
    <row r="850" spans="1:5" x14ac:dyDescent="0.6">
      <c r="A850" s="49">
        <v>45047</v>
      </c>
      <c r="B850" s="50">
        <v>28068.5</v>
      </c>
      <c r="C850" s="50">
        <v>28523</v>
      </c>
      <c r="D850" s="50" t="s">
        <v>114</v>
      </c>
      <c r="E850" s="30">
        <f t="shared" si="13"/>
        <v>1.59345089927427</v>
      </c>
    </row>
    <row r="851" spans="1:5" x14ac:dyDescent="0.6">
      <c r="A851" s="49">
        <v>45046</v>
      </c>
      <c r="B851" s="50">
        <v>29238.3</v>
      </c>
      <c r="C851" s="50">
        <v>29724.9</v>
      </c>
      <c r="D851" s="50" t="s">
        <v>114</v>
      </c>
      <c r="E851" s="30">
        <f t="shared" si="13"/>
        <v>1.6370113944874574</v>
      </c>
    </row>
    <row r="852" spans="1:5" x14ac:dyDescent="0.6">
      <c r="A852" s="49">
        <v>45045</v>
      </c>
      <c r="B852" s="50">
        <v>29235</v>
      </c>
      <c r="C852" s="50">
        <v>29699.599999999999</v>
      </c>
      <c r="D852" s="50" t="s">
        <v>114</v>
      </c>
      <c r="E852" s="30">
        <f t="shared" si="13"/>
        <v>1.5643308327384833</v>
      </c>
    </row>
    <row r="853" spans="1:5" x14ac:dyDescent="0.6">
      <c r="A853" s="49">
        <v>45044</v>
      </c>
      <c r="B853" s="50">
        <v>29311.200000000001</v>
      </c>
      <c r="C853" s="50">
        <v>29766.5</v>
      </c>
      <c r="D853" s="50" t="s">
        <v>114</v>
      </c>
      <c r="E853" s="30">
        <f t="shared" si="13"/>
        <v>1.5295718341088111</v>
      </c>
    </row>
    <row r="854" spans="1:5" x14ac:dyDescent="0.6">
      <c r="A854" s="49">
        <v>45043</v>
      </c>
      <c r="B854" s="50">
        <v>29474.1</v>
      </c>
      <c r="C854" s="50">
        <v>29966.1</v>
      </c>
      <c r="D854" s="50" t="s">
        <v>114</v>
      </c>
      <c r="E854" s="30">
        <f t="shared" si="13"/>
        <v>1.6418552964850281</v>
      </c>
    </row>
    <row r="855" spans="1:5" x14ac:dyDescent="0.6">
      <c r="A855" s="49">
        <v>45042</v>
      </c>
      <c r="B855" s="50">
        <v>28417.3</v>
      </c>
      <c r="C855" s="50">
        <v>28908</v>
      </c>
      <c r="D855" s="50" t="s">
        <v>114</v>
      </c>
      <c r="E855" s="30">
        <f t="shared" si="13"/>
        <v>1.6974539919745426</v>
      </c>
    </row>
    <row r="856" spans="1:5" x14ac:dyDescent="0.6">
      <c r="A856" s="49">
        <v>45041</v>
      </c>
      <c r="B856" s="50">
        <v>28289</v>
      </c>
      <c r="C856" s="50">
        <v>28792.2</v>
      </c>
      <c r="D856" s="50" t="s">
        <v>114</v>
      </c>
      <c r="E856" s="30">
        <f t="shared" si="13"/>
        <v>1.747695556435426</v>
      </c>
    </row>
    <row r="857" spans="1:5" x14ac:dyDescent="0.6">
      <c r="A857" s="49">
        <v>45040</v>
      </c>
      <c r="B857" s="50">
        <v>27499</v>
      </c>
      <c r="C857" s="50">
        <v>27969.3</v>
      </c>
      <c r="D857" s="50" t="s">
        <v>114</v>
      </c>
      <c r="E857" s="30">
        <f t="shared" si="13"/>
        <v>1.6814864869696391</v>
      </c>
    </row>
    <row r="858" spans="1:5" x14ac:dyDescent="0.6">
      <c r="A858" s="49">
        <v>45039</v>
      </c>
      <c r="B858" s="50">
        <v>27578.9</v>
      </c>
      <c r="C858" s="50">
        <v>28042.5</v>
      </c>
      <c r="D858" s="50" t="s">
        <v>114</v>
      </c>
      <c r="E858" s="30">
        <f t="shared" si="13"/>
        <v>1.6532049567620524</v>
      </c>
    </row>
    <row r="859" spans="1:5" x14ac:dyDescent="0.6">
      <c r="A859" s="49">
        <v>45038</v>
      </c>
      <c r="B859" s="50">
        <v>27804.2</v>
      </c>
      <c r="C859" s="50">
        <v>28251.9</v>
      </c>
      <c r="D859" s="50" t="s">
        <v>114</v>
      </c>
      <c r="E859" s="30">
        <f t="shared" si="13"/>
        <v>1.5846721813400184</v>
      </c>
    </row>
    <row r="860" spans="1:5" x14ac:dyDescent="0.6">
      <c r="A860" s="49">
        <v>45037</v>
      </c>
      <c r="B860" s="50">
        <v>27256.7</v>
      </c>
      <c r="C860" s="50">
        <v>27777.3</v>
      </c>
      <c r="D860" s="50" t="s">
        <v>114</v>
      </c>
      <c r="E860" s="30">
        <f t="shared" si="13"/>
        <v>1.8741922361064558</v>
      </c>
    </row>
    <row r="861" spans="1:5" x14ac:dyDescent="0.6">
      <c r="A861" s="49">
        <v>45036</v>
      </c>
      <c r="B861" s="50">
        <v>28236</v>
      </c>
      <c r="C861" s="50">
        <v>28870.6</v>
      </c>
      <c r="D861" s="50" t="s">
        <v>114</v>
      </c>
      <c r="E861" s="30">
        <f t="shared" si="13"/>
        <v>2.1980838638615015</v>
      </c>
    </row>
    <row r="862" spans="1:5" x14ac:dyDescent="0.6">
      <c r="A862" s="49">
        <v>45035</v>
      </c>
      <c r="B862" s="50">
        <v>28810</v>
      </c>
      <c r="C862" s="50">
        <v>29471.7</v>
      </c>
      <c r="D862" s="50" t="s">
        <v>114</v>
      </c>
      <c r="E862" s="30">
        <f t="shared" si="13"/>
        <v>2.2452047218178817</v>
      </c>
    </row>
    <row r="863" spans="1:5" x14ac:dyDescent="0.6">
      <c r="A863" s="49">
        <v>45034</v>
      </c>
      <c r="B863" s="50">
        <v>30385.8</v>
      </c>
      <c r="C863" s="50">
        <v>31144.2</v>
      </c>
      <c r="D863" s="50" t="s">
        <v>114</v>
      </c>
      <c r="E863" s="30">
        <f t="shared" si="13"/>
        <v>2.4351243570231422</v>
      </c>
    </row>
    <row r="864" spans="1:5" x14ac:dyDescent="0.6">
      <c r="A864" s="49">
        <v>45033</v>
      </c>
      <c r="B864" s="50">
        <v>29429.200000000001</v>
      </c>
      <c r="C864" s="50">
        <v>30138.3</v>
      </c>
      <c r="D864" s="50" t="s">
        <v>114</v>
      </c>
      <c r="E864" s="30">
        <f t="shared" si="13"/>
        <v>2.3528201657027723</v>
      </c>
    </row>
    <row r="865" spans="1:5" x14ac:dyDescent="0.6">
      <c r="A865" s="49">
        <v>45032</v>
      </c>
      <c r="B865" s="50">
        <v>30318.3</v>
      </c>
      <c r="C865" s="50">
        <v>31102.3</v>
      </c>
      <c r="D865" s="50" t="s">
        <v>114</v>
      </c>
      <c r="E865" s="30">
        <f t="shared" si="13"/>
        <v>2.5207139021872984</v>
      </c>
    </row>
    <row r="866" spans="1:5" x14ac:dyDescent="0.6">
      <c r="A866" s="49">
        <v>45031</v>
      </c>
      <c r="B866" s="50">
        <v>30308.7</v>
      </c>
      <c r="C866" s="50">
        <v>31099.3</v>
      </c>
      <c r="D866" s="50" t="s">
        <v>114</v>
      </c>
      <c r="E866" s="30">
        <f t="shared" si="13"/>
        <v>2.5421794059673322</v>
      </c>
    </row>
    <row r="867" spans="1:5" x14ac:dyDescent="0.6">
      <c r="A867" s="49">
        <v>45030</v>
      </c>
      <c r="B867" s="50">
        <v>30469.7</v>
      </c>
      <c r="C867" s="50">
        <v>31213.200000000001</v>
      </c>
      <c r="D867" s="50" t="s">
        <v>114</v>
      </c>
      <c r="E867" s="30">
        <f t="shared" si="13"/>
        <v>2.382005049145874</v>
      </c>
    </row>
    <row r="868" spans="1:5" x14ac:dyDescent="0.6">
      <c r="A868" s="49">
        <v>45029</v>
      </c>
      <c r="B868" s="50">
        <v>30397.9</v>
      </c>
      <c r="C868" s="50">
        <v>31217.5</v>
      </c>
      <c r="D868" s="50" t="s">
        <v>114</v>
      </c>
      <c r="E868" s="30">
        <f t="shared" si="13"/>
        <v>2.6254504684872217</v>
      </c>
    </row>
    <row r="869" spans="1:5" x14ac:dyDescent="0.6">
      <c r="A869" s="49">
        <v>45028</v>
      </c>
      <c r="B869" s="50">
        <v>29902.1</v>
      </c>
      <c r="C869" s="50">
        <v>30688.2</v>
      </c>
      <c r="D869" s="50" t="s">
        <v>114</v>
      </c>
      <c r="E869" s="30">
        <f t="shared" si="13"/>
        <v>2.5615708969571438</v>
      </c>
    </row>
    <row r="870" spans="1:5" x14ac:dyDescent="0.6">
      <c r="A870" s="49">
        <v>45027</v>
      </c>
      <c r="B870" s="50">
        <v>30226.6</v>
      </c>
      <c r="C870" s="50">
        <v>31006</v>
      </c>
      <c r="D870" s="50" t="s">
        <v>114</v>
      </c>
      <c r="E870" s="30">
        <f t="shared" si="13"/>
        <v>2.513707024446886</v>
      </c>
    </row>
    <row r="871" spans="1:5" x14ac:dyDescent="0.6">
      <c r="A871" s="49">
        <v>45026</v>
      </c>
      <c r="B871" s="50">
        <v>29666.7</v>
      </c>
      <c r="C871" s="50">
        <v>30464.6</v>
      </c>
      <c r="D871" s="50" t="s">
        <v>114</v>
      </c>
      <c r="E871" s="30">
        <f t="shared" si="13"/>
        <v>2.6191054535427933</v>
      </c>
    </row>
    <row r="872" spans="1:5" x14ac:dyDescent="0.6">
      <c r="A872" s="49">
        <v>45025</v>
      </c>
      <c r="B872" s="50">
        <v>28331.9</v>
      </c>
      <c r="C872" s="50">
        <v>29108</v>
      </c>
      <c r="D872" s="50" t="s">
        <v>114</v>
      </c>
      <c r="E872" s="30">
        <f t="shared" si="13"/>
        <v>2.6662773120791483</v>
      </c>
    </row>
    <row r="873" spans="1:5" x14ac:dyDescent="0.6">
      <c r="A873" s="49">
        <v>45024</v>
      </c>
      <c r="B873" s="50">
        <v>27943.5</v>
      </c>
      <c r="C873" s="50">
        <v>28700.6</v>
      </c>
      <c r="D873" s="50" t="s">
        <v>114</v>
      </c>
      <c r="E873" s="30">
        <f t="shared" si="13"/>
        <v>2.6379239458408485</v>
      </c>
    </row>
    <row r="874" spans="1:5" x14ac:dyDescent="0.6">
      <c r="A874" s="49">
        <v>45023</v>
      </c>
      <c r="B874" s="50">
        <v>27910.799999999999</v>
      </c>
      <c r="C874" s="50">
        <v>28650.1</v>
      </c>
      <c r="D874" s="50" t="s">
        <v>114</v>
      </c>
      <c r="E874" s="30">
        <f t="shared" si="13"/>
        <v>2.5804447453935566</v>
      </c>
    </row>
    <row r="875" spans="1:5" x14ac:dyDescent="0.6">
      <c r="A875" s="49">
        <v>45022</v>
      </c>
      <c r="B875" s="50">
        <v>28034.3</v>
      </c>
      <c r="C875" s="50">
        <v>28804.7</v>
      </c>
      <c r="D875" s="50" t="s">
        <v>114</v>
      </c>
      <c r="E875" s="30">
        <f t="shared" si="13"/>
        <v>2.6745635260912328</v>
      </c>
    </row>
    <row r="876" spans="1:5" x14ac:dyDescent="0.6">
      <c r="A876" s="49">
        <v>45021</v>
      </c>
      <c r="B876" s="50">
        <v>28171.200000000001</v>
      </c>
      <c r="C876" s="50">
        <v>28991.1</v>
      </c>
      <c r="D876" s="50" t="s">
        <v>114</v>
      </c>
      <c r="E876" s="30">
        <f t="shared" si="13"/>
        <v>2.8281093163074109</v>
      </c>
    </row>
    <row r="877" spans="1:5" x14ac:dyDescent="0.6">
      <c r="A877" s="49">
        <v>45020</v>
      </c>
      <c r="B877" s="50">
        <v>28159.9</v>
      </c>
      <c r="C877" s="50">
        <v>28959.599999999999</v>
      </c>
      <c r="D877" s="50" t="s">
        <v>114</v>
      </c>
      <c r="E877" s="30">
        <f t="shared" si="13"/>
        <v>2.7614331689664122</v>
      </c>
    </row>
    <row r="878" spans="1:5" x14ac:dyDescent="0.6">
      <c r="A878" s="49">
        <v>45019</v>
      </c>
      <c r="B878" s="50">
        <v>27807.599999999999</v>
      </c>
      <c r="C878" s="50">
        <v>28535.200000000001</v>
      </c>
      <c r="D878" s="50" t="s">
        <v>114</v>
      </c>
      <c r="E878" s="30">
        <f t="shared" si="13"/>
        <v>2.5498331884830043</v>
      </c>
    </row>
    <row r="879" spans="1:5" x14ac:dyDescent="0.6">
      <c r="A879" s="49">
        <v>45018</v>
      </c>
      <c r="B879" s="50">
        <v>28175</v>
      </c>
      <c r="C879" s="50">
        <v>28941.599999999999</v>
      </c>
      <c r="D879" s="50" t="s">
        <v>114</v>
      </c>
      <c r="E879" s="30">
        <f t="shared" si="13"/>
        <v>2.6487823755424666</v>
      </c>
    </row>
    <row r="880" spans="1:5" x14ac:dyDescent="0.6">
      <c r="A880" s="49">
        <v>45017</v>
      </c>
      <c r="B880" s="50">
        <v>28452.6</v>
      </c>
      <c r="C880" s="50">
        <v>29251.4</v>
      </c>
      <c r="D880" s="50" t="s">
        <v>114</v>
      </c>
      <c r="E880" s="30">
        <f t="shared" si="13"/>
        <v>2.7308094655298647</v>
      </c>
    </row>
    <row r="881" spans="1:5" x14ac:dyDescent="0.6">
      <c r="A881" s="49">
        <v>45016</v>
      </c>
      <c r="B881" s="50">
        <v>28464</v>
      </c>
      <c r="C881" s="50">
        <v>29269.8</v>
      </c>
      <c r="D881" s="50" t="s">
        <v>114</v>
      </c>
      <c r="E881" s="30">
        <f t="shared" si="13"/>
        <v>2.7530082200766639</v>
      </c>
    </row>
    <row r="882" spans="1:5" x14ac:dyDescent="0.6">
      <c r="A882" s="49">
        <v>45107</v>
      </c>
      <c r="B882" s="50">
        <v>30461.5</v>
      </c>
      <c r="C882" s="50">
        <v>30733.599999999999</v>
      </c>
      <c r="D882" s="50" t="s">
        <v>113</v>
      </c>
      <c r="E882" s="30">
        <f t="shared" si="13"/>
        <v>0.88535023557278858</v>
      </c>
    </row>
    <row r="883" spans="1:5" x14ac:dyDescent="0.6">
      <c r="A883" s="49">
        <v>45106</v>
      </c>
      <c r="B883" s="50">
        <v>30442</v>
      </c>
      <c r="C883" s="50">
        <v>30442.400000000001</v>
      </c>
      <c r="D883" s="50" t="s">
        <v>113</v>
      </c>
      <c r="E883" s="30">
        <f t="shared" si="13"/>
        <v>1.3139568496618374E-3</v>
      </c>
    </row>
    <row r="884" spans="1:5" x14ac:dyDescent="0.6">
      <c r="A884" s="49">
        <v>45105</v>
      </c>
      <c r="B884" s="50">
        <v>30063.599999999999</v>
      </c>
      <c r="C884" s="50">
        <v>30060</v>
      </c>
      <c r="D884" s="50" t="s">
        <v>113</v>
      </c>
      <c r="E884" s="30">
        <f t="shared" si="13"/>
        <v>-1.1976047904186776E-2</v>
      </c>
    </row>
    <row r="885" spans="1:5" x14ac:dyDescent="0.6">
      <c r="A885" s="49">
        <v>45104</v>
      </c>
      <c r="B885" s="50">
        <v>30684.1</v>
      </c>
      <c r="C885" s="50">
        <v>30709.1</v>
      </c>
      <c r="D885" s="50" t="s">
        <v>113</v>
      </c>
      <c r="E885" s="30">
        <f t="shared" si="13"/>
        <v>8.1409093721405063E-2</v>
      </c>
    </row>
    <row r="886" spans="1:5" x14ac:dyDescent="0.6">
      <c r="A886" s="49">
        <v>45103</v>
      </c>
      <c r="B886" s="50">
        <v>30262.400000000001</v>
      </c>
      <c r="C886" s="50">
        <v>30282.799999999999</v>
      </c>
      <c r="D886" s="50" t="s">
        <v>113</v>
      </c>
      <c r="E886" s="30">
        <f t="shared" si="13"/>
        <v>6.7364972855871383E-2</v>
      </c>
    </row>
    <row r="887" spans="1:5" x14ac:dyDescent="0.6">
      <c r="A887" s="49">
        <v>45102</v>
      </c>
      <c r="B887" s="50">
        <v>30468.6</v>
      </c>
      <c r="C887" s="50">
        <v>30500.9</v>
      </c>
      <c r="D887" s="50" t="s">
        <v>113</v>
      </c>
      <c r="E887" s="30">
        <f t="shared" si="13"/>
        <v>0.10589851447007435</v>
      </c>
    </row>
    <row r="888" spans="1:5" x14ac:dyDescent="0.6">
      <c r="A888" s="49">
        <v>45101</v>
      </c>
      <c r="B888" s="50">
        <v>30543.1</v>
      </c>
      <c r="C888" s="50">
        <v>30584.5</v>
      </c>
      <c r="D888" s="50" t="s">
        <v>113</v>
      </c>
      <c r="E888" s="30">
        <f t="shared" si="13"/>
        <v>0.13536268371234272</v>
      </c>
    </row>
    <row r="889" spans="1:5" x14ac:dyDescent="0.6">
      <c r="A889" s="49">
        <v>45100</v>
      </c>
      <c r="B889" s="50">
        <v>30696.5</v>
      </c>
      <c r="C889" s="50">
        <v>30750.6</v>
      </c>
      <c r="D889" s="50" t="s">
        <v>113</v>
      </c>
      <c r="E889" s="30">
        <f t="shared" si="13"/>
        <v>0.17593152653931485</v>
      </c>
    </row>
    <row r="890" spans="1:5" x14ac:dyDescent="0.6">
      <c r="A890" s="49">
        <v>45099</v>
      </c>
      <c r="B890" s="50">
        <v>29880.2</v>
      </c>
      <c r="C890" s="50">
        <v>29930.6</v>
      </c>
      <c r="D890" s="50" t="s">
        <v>113</v>
      </c>
      <c r="E890" s="30">
        <f t="shared" si="13"/>
        <v>0.16838954113849311</v>
      </c>
    </row>
    <row r="891" spans="1:5" x14ac:dyDescent="0.6">
      <c r="A891" s="49">
        <v>45098</v>
      </c>
      <c r="B891" s="50">
        <v>30002.9</v>
      </c>
      <c r="C891" s="50">
        <v>30074</v>
      </c>
      <c r="D891" s="50" t="s">
        <v>113</v>
      </c>
      <c r="E891" s="30">
        <f t="shared" si="13"/>
        <v>0.23641683846511455</v>
      </c>
    </row>
    <row r="892" spans="1:5" x14ac:dyDescent="0.6">
      <c r="A892" s="49">
        <v>45097</v>
      </c>
      <c r="B892" s="50">
        <v>28302</v>
      </c>
      <c r="C892" s="50">
        <v>28338.5</v>
      </c>
      <c r="D892" s="50" t="s">
        <v>113</v>
      </c>
      <c r="E892" s="30">
        <f t="shared" si="13"/>
        <v>0.12880004234521938</v>
      </c>
    </row>
    <row r="893" spans="1:5" x14ac:dyDescent="0.6">
      <c r="A893" s="49">
        <v>45096</v>
      </c>
      <c r="B893" s="50">
        <v>26828.5</v>
      </c>
      <c r="C893" s="50">
        <v>26880.7</v>
      </c>
      <c r="D893" s="50" t="s">
        <v>113</v>
      </c>
      <c r="E893" s="30">
        <f t="shared" si="13"/>
        <v>0.19419137150446503</v>
      </c>
    </row>
    <row r="894" spans="1:5" x14ac:dyDescent="0.6">
      <c r="A894" s="49">
        <v>45095</v>
      </c>
      <c r="B894" s="50">
        <v>26328.2</v>
      </c>
      <c r="C894" s="50">
        <v>26375.3</v>
      </c>
      <c r="D894" s="50" t="s">
        <v>113</v>
      </c>
      <c r="E894" s="30">
        <f t="shared" si="13"/>
        <v>0.17857616785400943</v>
      </c>
    </row>
    <row r="895" spans="1:5" x14ac:dyDescent="0.6">
      <c r="A895" s="49">
        <v>45094</v>
      </c>
      <c r="B895" s="50">
        <v>26500.2</v>
      </c>
      <c r="C895" s="50">
        <v>26550.6</v>
      </c>
      <c r="D895" s="50" t="s">
        <v>113</v>
      </c>
      <c r="E895" s="30">
        <f t="shared" si="13"/>
        <v>0.18982621861652024</v>
      </c>
    </row>
    <row r="896" spans="1:5" x14ac:dyDescent="0.6">
      <c r="A896" s="49">
        <v>45093</v>
      </c>
      <c r="B896" s="50">
        <v>26333</v>
      </c>
      <c r="C896" s="50">
        <v>26390.2</v>
      </c>
      <c r="D896" s="50" t="s">
        <v>113</v>
      </c>
      <c r="E896" s="30">
        <f t="shared" si="13"/>
        <v>0.2167471258270143</v>
      </c>
    </row>
    <row r="897" spans="1:5" x14ac:dyDescent="0.6">
      <c r="A897" s="49">
        <v>45092</v>
      </c>
      <c r="B897" s="50">
        <v>25578.799999999999</v>
      </c>
      <c r="C897" s="50">
        <v>25644.9</v>
      </c>
      <c r="D897" s="50" t="s">
        <v>113</v>
      </c>
      <c r="E897" s="30">
        <f t="shared" si="13"/>
        <v>0.25775105381577695</v>
      </c>
    </row>
    <row r="898" spans="1:5" x14ac:dyDescent="0.6">
      <c r="A898" s="49">
        <v>45091</v>
      </c>
      <c r="B898" s="50">
        <v>25111.200000000001</v>
      </c>
      <c r="C898" s="50">
        <v>25150.5</v>
      </c>
      <c r="D898" s="50" t="s">
        <v>113</v>
      </c>
      <c r="E898" s="30">
        <f t="shared" si="13"/>
        <v>0.15625931890021777</v>
      </c>
    </row>
    <row r="899" spans="1:5" x14ac:dyDescent="0.6">
      <c r="A899" s="49">
        <v>45090</v>
      </c>
      <c r="B899" s="50">
        <v>25933.1</v>
      </c>
      <c r="C899" s="50">
        <v>25997.1</v>
      </c>
      <c r="D899" s="50" t="s">
        <v>113</v>
      </c>
      <c r="E899" s="30">
        <f t="shared" ref="E899:E962" si="14">(C899-B899)/C899*100</f>
        <v>0.24618130483784734</v>
      </c>
    </row>
    <row r="900" spans="1:5" x14ac:dyDescent="0.6">
      <c r="A900" s="49">
        <v>45089</v>
      </c>
      <c r="B900" s="50">
        <v>25900.5</v>
      </c>
      <c r="C900" s="50">
        <v>25985.4</v>
      </c>
      <c r="D900" s="50" t="s">
        <v>113</v>
      </c>
      <c r="E900" s="30">
        <f t="shared" si="14"/>
        <v>0.32672192846752962</v>
      </c>
    </row>
    <row r="901" spans="1:5" x14ac:dyDescent="0.6">
      <c r="A901" s="49">
        <v>45088</v>
      </c>
      <c r="B901" s="50">
        <v>25927.5</v>
      </c>
      <c r="C901" s="50">
        <v>26008.400000000001</v>
      </c>
      <c r="D901" s="50" t="s">
        <v>113</v>
      </c>
      <c r="E901" s="30">
        <f t="shared" si="14"/>
        <v>0.31105335199397677</v>
      </c>
    </row>
    <row r="902" spans="1:5" x14ac:dyDescent="0.6">
      <c r="A902" s="49">
        <v>45087</v>
      </c>
      <c r="B902" s="50">
        <v>25842.400000000001</v>
      </c>
      <c r="C902" s="50">
        <v>25927.599999999999</v>
      </c>
      <c r="D902" s="50" t="s">
        <v>113</v>
      </c>
      <c r="E902" s="30">
        <f t="shared" si="14"/>
        <v>0.32860735278235198</v>
      </c>
    </row>
    <row r="903" spans="1:5" x14ac:dyDescent="0.6">
      <c r="A903" s="49">
        <v>45086</v>
      </c>
      <c r="B903" s="50">
        <v>26474.400000000001</v>
      </c>
      <c r="C903" s="50">
        <v>26566.799999999999</v>
      </c>
      <c r="D903" s="50" t="s">
        <v>113</v>
      </c>
      <c r="E903" s="30">
        <f t="shared" si="14"/>
        <v>0.34780252043903603</v>
      </c>
    </row>
    <row r="904" spans="1:5" x14ac:dyDescent="0.6">
      <c r="A904" s="49">
        <v>45085</v>
      </c>
      <c r="B904" s="50">
        <v>26495.1</v>
      </c>
      <c r="C904" s="50">
        <v>26596.799999999999</v>
      </c>
      <c r="D904" s="50" t="s">
        <v>113</v>
      </c>
      <c r="E904" s="30">
        <f t="shared" si="14"/>
        <v>0.382376827287496</v>
      </c>
    </row>
    <row r="905" spans="1:5" x14ac:dyDescent="0.6">
      <c r="A905" s="49">
        <v>45084</v>
      </c>
      <c r="B905" s="50">
        <v>26342</v>
      </c>
      <c r="C905" s="50">
        <v>26429.4</v>
      </c>
      <c r="D905" s="50" t="s">
        <v>113</v>
      </c>
      <c r="E905" s="30">
        <f t="shared" si="14"/>
        <v>0.33069233505112278</v>
      </c>
    </row>
    <row r="906" spans="1:5" x14ac:dyDescent="0.6">
      <c r="A906" s="49">
        <v>45083</v>
      </c>
      <c r="B906" s="50">
        <v>27230.5</v>
      </c>
      <c r="C906" s="50">
        <v>27333</v>
      </c>
      <c r="D906" s="50" t="s">
        <v>113</v>
      </c>
      <c r="E906" s="30">
        <f t="shared" si="14"/>
        <v>0.37500457322650277</v>
      </c>
    </row>
    <row r="907" spans="1:5" x14ac:dyDescent="0.6">
      <c r="A907" s="49">
        <v>45082</v>
      </c>
      <c r="B907" s="50">
        <v>25721.3</v>
      </c>
      <c r="C907" s="50">
        <v>25770.799999999999</v>
      </c>
      <c r="D907" s="50" t="s">
        <v>113</v>
      </c>
      <c r="E907" s="30">
        <f t="shared" si="14"/>
        <v>0.19207785555745263</v>
      </c>
    </row>
    <row r="908" spans="1:5" x14ac:dyDescent="0.6">
      <c r="A908" s="49">
        <v>45081</v>
      </c>
      <c r="B908" s="50">
        <v>27111.3</v>
      </c>
      <c r="C908" s="50">
        <v>27212.1</v>
      </c>
      <c r="D908" s="50" t="s">
        <v>113</v>
      </c>
      <c r="E908" s="30">
        <f t="shared" si="14"/>
        <v>0.37042345133230908</v>
      </c>
    </row>
    <row r="909" spans="1:5" x14ac:dyDescent="0.6">
      <c r="A909" s="49">
        <v>45080</v>
      </c>
      <c r="B909" s="50">
        <v>27066.6</v>
      </c>
      <c r="C909" s="50">
        <v>27162.9</v>
      </c>
      <c r="D909" s="50" t="s">
        <v>113</v>
      </c>
      <c r="E909" s="30">
        <f t="shared" si="14"/>
        <v>0.35452768297936854</v>
      </c>
    </row>
    <row r="910" spans="1:5" x14ac:dyDescent="0.6">
      <c r="A910" s="49">
        <v>45079</v>
      </c>
      <c r="B910" s="50">
        <v>27240.7</v>
      </c>
      <c r="C910" s="50">
        <v>27353.8</v>
      </c>
      <c r="D910" s="50" t="s">
        <v>113</v>
      </c>
      <c r="E910" s="30">
        <f t="shared" si="14"/>
        <v>0.4134708888710108</v>
      </c>
    </row>
    <row r="911" spans="1:5" x14ac:dyDescent="0.6">
      <c r="A911" s="49">
        <v>45078</v>
      </c>
      <c r="B911" s="50">
        <v>26809.3</v>
      </c>
      <c r="C911" s="50">
        <v>26895.7</v>
      </c>
      <c r="D911" s="50" t="s">
        <v>113</v>
      </c>
      <c r="E911" s="30">
        <f t="shared" si="14"/>
        <v>0.3212409418606002</v>
      </c>
    </row>
    <row r="912" spans="1:5" x14ac:dyDescent="0.6">
      <c r="A912" s="49">
        <v>45077</v>
      </c>
      <c r="B912" s="50">
        <v>27209.599999999999</v>
      </c>
      <c r="C912" s="50">
        <v>27326.2</v>
      </c>
      <c r="D912" s="50" t="s">
        <v>113</v>
      </c>
      <c r="E912" s="30">
        <f t="shared" si="14"/>
        <v>0.42669672329120839</v>
      </c>
    </row>
    <row r="913" spans="1:5" x14ac:dyDescent="0.6">
      <c r="A913" s="49">
        <v>45076</v>
      </c>
      <c r="B913" s="50">
        <v>27696.6</v>
      </c>
      <c r="C913" s="50">
        <v>27849.599999999999</v>
      </c>
      <c r="D913" s="50" t="s">
        <v>113</v>
      </c>
      <c r="E913" s="30">
        <f t="shared" si="14"/>
        <v>0.54937952430196491</v>
      </c>
    </row>
    <row r="914" spans="1:5" x14ac:dyDescent="0.6">
      <c r="A914" s="49">
        <v>45075</v>
      </c>
      <c r="B914" s="50">
        <v>27742.5</v>
      </c>
      <c r="C914" s="50">
        <v>27886.5</v>
      </c>
      <c r="D914" s="50" t="s">
        <v>113</v>
      </c>
      <c r="E914" s="30">
        <f t="shared" si="14"/>
        <v>0.51637889301274809</v>
      </c>
    </row>
    <row r="915" spans="1:5" x14ac:dyDescent="0.6">
      <c r="A915" s="49">
        <v>45074</v>
      </c>
      <c r="B915" s="50">
        <v>28077.599999999999</v>
      </c>
      <c r="C915" s="50">
        <v>28235.200000000001</v>
      </c>
      <c r="D915" s="50" t="s">
        <v>113</v>
      </c>
      <c r="E915" s="30">
        <f t="shared" si="14"/>
        <v>0.5581685272284318</v>
      </c>
    </row>
    <row r="916" spans="1:5" x14ac:dyDescent="0.6">
      <c r="A916" s="49">
        <v>45073</v>
      </c>
      <c r="B916" s="50">
        <v>26858.400000000001</v>
      </c>
      <c r="C916" s="50">
        <v>26979.9</v>
      </c>
      <c r="D916" s="50" t="s">
        <v>113</v>
      </c>
      <c r="E916" s="30">
        <f t="shared" si="14"/>
        <v>0.45033524957468335</v>
      </c>
    </row>
    <row r="917" spans="1:5" x14ac:dyDescent="0.6">
      <c r="A917" s="49">
        <v>45072</v>
      </c>
      <c r="B917" s="50">
        <v>26707.599999999999</v>
      </c>
      <c r="C917" s="50">
        <v>26828.2</v>
      </c>
      <c r="D917" s="50" t="s">
        <v>113</v>
      </c>
      <c r="E917" s="30">
        <f t="shared" si="14"/>
        <v>0.4495269902565292</v>
      </c>
    </row>
    <row r="918" spans="1:5" x14ac:dyDescent="0.6">
      <c r="A918" s="49">
        <v>45071</v>
      </c>
      <c r="B918" s="50">
        <v>26462.7</v>
      </c>
      <c r="C918" s="50">
        <v>26559.5</v>
      </c>
      <c r="D918" s="50" t="s">
        <v>113</v>
      </c>
      <c r="E918" s="30">
        <f t="shared" si="14"/>
        <v>0.36446469248291297</v>
      </c>
    </row>
    <row r="919" spans="1:5" x14ac:dyDescent="0.6">
      <c r="A919" s="49">
        <v>45070</v>
      </c>
      <c r="B919" s="50">
        <v>26323.3</v>
      </c>
      <c r="C919" s="50">
        <v>26424.2</v>
      </c>
      <c r="D919" s="50" t="s">
        <v>113</v>
      </c>
      <c r="E919" s="30">
        <f t="shared" si="14"/>
        <v>0.381846943332254</v>
      </c>
    </row>
    <row r="920" spans="1:5" x14ac:dyDescent="0.6">
      <c r="A920" s="49">
        <v>45069</v>
      </c>
      <c r="B920" s="50">
        <v>27221.599999999999</v>
      </c>
      <c r="C920" s="50">
        <v>27360.7</v>
      </c>
      <c r="D920" s="50" t="s">
        <v>113</v>
      </c>
      <c r="E920" s="30">
        <f t="shared" si="14"/>
        <v>0.508393425606809</v>
      </c>
    </row>
    <row r="921" spans="1:5" x14ac:dyDescent="0.6">
      <c r="A921" s="49">
        <v>45068</v>
      </c>
      <c r="B921" s="50">
        <v>26843.599999999999</v>
      </c>
      <c r="C921" s="50">
        <v>26961.8</v>
      </c>
      <c r="D921" s="50" t="s">
        <v>113</v>
      </c>
      <c r="E921" s="30">
        <f t="shared" si="14"/>
        <v>0.43839802980513443</v>
      </c>
    </row>
    <row r="922" spans="1:5" x14ac:dyDescent="0.6">
      <c r="A922" s="49">
        <v>45067</v>
      </c>
      <c r="B922" s="50">
        <v>26745.599999999999</v>
      </c>
      <c r="C922" s="50">
        <v>26849.1</v>
      </c>
      <c r="D922" s="50" t="s">
        <v>113</v>
      </c>
      <c r="E922" s="30">
        <f t="shared" si="14"/>
        <v>0.38548778171335352</v>
      </c>
    </row>
    <row r="923" spans="1:5" x14ac:dyDescent="0.6">
      <c r="A923" s="49">
        <v>45066</v>
      </c>
      <c r="B923" s="50">
        <v>27100.7</v>
      </c>
      <c r="C923" s="50">
        <v>27228.2</v>
      </c>
      <c r="D923" s="50" t="s">
        <v>113</v>
      </c>
      <c r="E923" s="30">
        <f t="shared" si="14"/>
        <v>0.46826451987277895</v>
      </c>
    </row>
    <row r="924" spans="1:5" x14ac:dyDescent="0.6">
      <c r="A924" s="49">
        <v>45065</v>
      </c>
      <c r="B924" s="50">
        <v>26877.3</v>
      </c>
      <c r="C924" s="50">
        <v>26988</v>
      </c>
      <c r="D924" s="50" t="s">
        <v>113</v>
      </c>
      <c r="E924" s="30">
        <f t="shared" si="14"/>
        <v>0.41018230324588978</v>
      </c>
    </row>
    <row r="925" spans="1:5" x14ac:dyDescent="0.6">
      <c r="A925" s="49">
        <v>45064</v>
      </c>
      <c r="B925" s="50">
        <v>26817.4</v>
      </c>
      <c r="C925" s="50">
        <v>26916.6</v>
      </c>
      <c r="D925" s="50" t="s">
        <v>113</v>
      </c>
      <c r="E925" s="30">
        <f t="shared" si="14"/>
        <v>0.36854580444780205</v>
      </c>
    </row>
    <row r="926" spans="1:5" x14ac:dyDescent="0.6">
      <c r="A926" s="49">
        <v>45063</v>
      </c>
      <c r="B926" s="50">
        <v>27395.200000000001</v>
      </c>
      <c r="C926" s="50">
        <v>27523</v>
      </c>
      <c r="D926" s="50" t="s">
        <v>113</v>
      </c>
      <c r="E926" s="30">
        <f t="shared" si="14"/>
        <v>0.46433891654252546</v>
      </c>
    </row>
    <row r="927" spans="1:5" x14ac:dyDescent="0.6">
      <c r="A927" s="49">
        <v>45062</v>
      </c>
      <c r="B927" s="50">
        <v>27025.599999999999</v>
      </c>
      <c r="C927" s="50">
        <v>27147.7</v>
      </c>
      <c r="D927" s="50" t="s">
        <v>113</v>
      </c>
      <c r="E927" s="30">
        <f t="shared" si="14"/>
        <v>0.44976185827897824</v>
      </c>
    </row>
    <row r="928" spans="1:5" x14ac:dyDescent="0.6">
      <c r="A928" s="49">
        <v>45061</v>
      </c>
      <c r="B928" s="50">
        <v>27156.5</v>
      </c>
      <c r="C928" s="50">
        <v>27284.6</v>
      </c>
      <c r="D928" s="50" t="s">
        <v>113</v>
      </c>
      <c r="E928" s="30">
        <f t="shared" si="14"/>
        <v>0.46949561290984126</v>
      </c>
    </row>
    <row r="929" spans="1:5" x14ac:dyDescent="0.6">
      <c r="A929" s="49">
        <v>45060</v>
      </c>
      <c r="B929" s="50">
        <v>26911.4</v>
      </c>
      <c r="C929" s="50">
        <v>27034.799999999999</v>
      </c>
      <c r="D929" s="50" t="s">
        <v>113</v>
      </c>
      <c r="E929" s="30">
        <f t="shared" si="14"/>
        <v>0.45644872534658226</v>
      </c>
    </row>
    <row r="930" spans="1:5" x14ac:dyDescent="0.6">
      <c r="A930" s="49">
        <v>45059</v>
      </c>
      <c r="B930" s="50">
        <v>26770.1</v>
      </c>
      <c r="C930" s="50">
        <v>26895.200000000001</v>
      </c>
      <c r="D930" s="50" t="s">
        <v>113</v>
      </c>
      <c r="E930" s="30">
        <f t="shared" si="14"/>
        <v>0.46513876081978262</v>
      </c>
    </row>
    <row r="931" spans="1:5" x14ac:dyDescent="0.6">
      <c r="A931" s="49">
        <v>45058</v>
      </c>
      <c r="B931" s="50">
        <v>26789.200000000001</v>
      </c>
      <c r="C931" s="50">
        <v>26903.5</v>
      </c>
      <c r="D931" s="50" t="s">
        <v>113</v>
      </c>
      <c r="E931" s="30">
        <f t="shared" si="14"/>
        <v>0.42485178508372246</v>
      </c>
    </row>
    <row r="932" spans="1:5" x14ac:dyDescent="0.6">
      <c r="A932" s="49">
        <v>45057</v>
      </c>
      <c r="B932" s="50">
        <v>26972.2</v>
      </c>
      <c r="C932" s="50">
        <v>27080</v>
      </c>
      <c r="D932" s="50" t="s">
        <v>113</v>
      </c>
      <c r="E932" s="30">
        <f t="shared" si="14"/>
        <v>0.39807976366321746</v>
      </c>
    </row>
    <row r="933" spans="1:5" x14ac:dyDescent="0.6">
      <c r="A933" s="49">
        <v>45056</v>
      </c>
      <c r="B933" s="50">
        <v>27604.9</v>
      </c>
      <c r="C933" s="50">
        <v>27738.3</v>
      </c>
      <c r="D933" s="50" t="s">
        <v>113</v>
      </c>
      <c r="E933" s="30">
        <f t="shared" si="14"/>
        <v>0.48092348846179406</v>
      </c>
    </row>
    <row r="934" spans="1:5" x14ac:dyDescent="0.6">
      <c r="A934" s="49">
        <v>45055</v>
      </c>
      <c r="B934" s="50">
        <v>27633.3</v>
      </c>
      <c r="C934" s="50">
        <v>27766</v>
      </c>
      <c r="D934" s="50" t="s">
        <v>113</v>
      </c>
      <c r="E934" s="30">
        <f t="shared" si="14"/>
        <v>0.47792263919902306</v>
      </c>
    </row>
    <row r="935" spans="1:5" x14ac:dyDescent="0.6">
      <c r="A935" s="49">
        <v>45054</v>
      </c>
      <c r="B935" s="50">
        <v>27676.1</v>
      </c>
      <c r="C935" s="50">
        <v>27815.4</v>
      </c>
      <c r="D935" s="50" t="s">
        <v>113</v>
      </c>
      <c r="E935" s="30">
        <f t="shared" si="14"/>
        <v>0.50080171415835439</v>
      </c>
    </row>
    <row r="936" spans="1:5" x14ac:dyDescent="0.6">
      <c r="A936" s="49">
        <v>45053</v>
      </c>
      <c r="B936" s="50">
        <v>28453.5</v>
      </c>
      <c r="C936" s="50">
        <v>28589.1</v>
      </c>
      <c r="D936" s="50" t="s">
        <v>113</v>
      </c>
      <c r="E936" s="30">
        <f t="shared" si="14"/>
        <v>0.4743066413423247</v>
      </c>
    </row>
    <row r="937" spans="1:5" x14ac:dyDescent="0.6">
      <c r="A937" s="49">
        <v>45052</v>
      </c>
      <c r="B937" s="50">
        <v>28891.3</v>
      </c>
      <c r="C937" s="50">
        <v>28991.7</v>
      </c>
      <c r="D937" s="50" t="s">
        <v>113</v>
      </c>
      <c r="E937" s="30">
        <f t="shared" si="14"/>
        <v>0.34630601172060094</v>
      </c>
    </row>
    <row r="938" spans="1:5" x14ac:dyDescent="0.6">
      <c r="A938" s="49">
        <v>45051</v>
      </c>
      <c r="B938" s="50">
        <v>29517.4</v>
      </c>
      <c r="C938" s="50">
        <v>29730.6</v>
      </c>
      <c r="D938" s="50" t="s">
        <v>113</v>
      </c>
      <c r="E938" s="30">
        <f t="shared" si="14"/>
        <v>0.71710628107067165</v>
      </c>
    </row>
    <row r="939" spans="1:5" x14ac:dyDescent="0.6">
      <c r="A939" s="49">
        <v>45050</v>
      </c>
      <c r="B939" s="50">
        <v>28837.599999999999</v>
      </c>
      <c r="C939" s="50">
        <v>29033</v>
      </c>
      <c r="D939" s="50" t="s">
        <v>113</v>
      </c>
      <c r="E939" s="30">
        <f t="shared" si="14"/>
        <v>0.6730272448593031</v>
      </c>
    </row>
    <row r="940" spans="1:5" x14ac:dyDescent="0.6">
      <c r="A940" s="49">
        <v>45049</v>
      </c>
      <c r="B940" s="50">
        <v>29030.6</v>
      </c>
      <c r="C940" s="50">
        <v>29241.599999999999</v>
      </c>
      <c r="D940" s="50" t="s">
        <v>113</v>
      </c>
      <c r="E940" s="30">
        <f t="shared" si="14"/>
        <v>0.72157474283212952</v>
      </c>
    </row>
    <row r="941" spans="1:5" x14ac:dyDescent="0.6">
      <c r="A941" s="49">
        <v>45048</v>
      </c>
      <c r="B941" s="50">
        <v>28680.1</v>
      </c>
      <c r="C941" s="50">
        <v>28853.200000000001</v>
      </c>
      <c r="D941" s="50" t="s">
        <v>113</v>
      </c>
      <c r="E941" s="30">
        <f t="shared" si="14"/>
        <v>0.59993345625442651</v>
      </c>
    </row>
    <row r="942" spans="1:5" x14ac:dyDescent="0.6">
      <c r="A942" s="49">
        <v>45047</v>
      </c>
      <c r="B942" s="50">
        <v>28068.5</v>
      </c>
      <c r="C942" s="50">
        <v>28240.6</v>
      </c>
      <c r="D942" s="50" t="s">
        <v>113</v>
      </c>
      <c r="E942" s="30">
        <f t="shared" si="14"/>
        <v>0.60940631572983062</v>
      </c>
    </row>
    <row r="943" spans="1:5" x14ac:dyDescent="0.6">
      <c r="A943" s="49">
        <v>45046</v>
      </c>
      <c r="B943" s="50">
        <v>29238.3</v>
      </c>
      <c r="C943" s="50">
        <v>29438.7</v>
      </c>
      <c r="D943" s="50" t="s">
        <v>113</v>
      </c>
      <c r="E943" s="30">
        <f t="shared" si="14"/>
        <v>0.68073658143872329</v>
      </c>
    </row>
    <row r="944" spans="1:5" x14ac:dyDescent="0.6">
      <c r="A944" s="49">
        <v>45045</v>
      </c>
      <c r="B944" s="50">
        <v>29235</v>
      </c>
      <c r="C944" s="50">
        <v>29426.400000000001</v>
      </c>
      <c r="D944" s="50" t="s">
        <v>113</v>
      </c>
      <c r="E944" s="30">
        <f t="shared" si="14"/>
        <v>0.65043634287578989</v>
      </c>
    </row>
    <row r="945" spans="1:5" x14ac:dyDescent="0.6">
      <c r="A945" s="49">
        <v>45044</v>
      </c>
      <c r="B945" s="50">
        <v>29311.200000000001</v>
      </c>
      <c r="C945" s="50">
        <v>29498.400000000001</v>
      </c>
      <c r="D945" s="50" t="s">
        <v>113</v>
      </c>
      <c r="E945" s="30">
        <f t="shared" si="14"/>
        <v>0.63461069074933119</v>
      </c>
    </row>
    <row r="946" spans="1:5" x14ac:dyDescent="0.6">
      <c r="A946" s="49">
        <v>45043</v>
      </c>
      <c r="B946" s="50">
        <v>29474.1</v>
      </c>
      <c r="C946" s="50">
        <v>29653</v>
      </c>
      <c r="D946" s="50" t="s">
        <v>113</v>
      </c>
      <c r="E946" s="30">
        <f t="shared" si="14"/>
        <v>0.6033116379455753</v>
      </c>
    </row>
    <row r="947" spans="1:5" x14ac:dyDescent="0.6">
      <c r="A947" s="49">
        <v>45042</v>
      </c>
      <c r="B947" s="50">
        <v>28417.3</v>
      </c>
      <c r="C947" s="50">
        <v>28584.1</v>
      </c>
      <c r="D947" s="50" t="s">
        <v>113</v>
      </c>
      <c r="E947" s="30">
        <f t="shared" si="14"/>
        <v>0.58354119947802896</v>
      </c>
    </row>
    <row r="948" spans="1:5" x14ac:dyDescent="0.6">
      <c r="A948" s="49">
        <v>45041</v>
      </c>
      <c r="B948" s="50">
        <v>28289</v>
      </c>
      <c r="C948" s="50">
        <v>28476.799999999999</v>
      </c>
      <c r="D948" s="50" t="s">
        <v>113</v>
      </c>
      <c r="E948" s="30">
        <f t="shared" si="14"/>
        <v>0.65948421170917826</v>
      </c>
    </row>
    <row r="949" spans="1:5" x14ac:dyDescent="0.6">
      <c r="A949" s="49">
        <v>45040</v>
      </c>
      <c r="B949" s="50">
        <v>27499</v>
      </c>
      <c r="C949" s="50">
        <v>27665.4</v>
      </c>
      <c r="D949" s="50" t="s">
        <v>113</v>
      </c>
      <c r="E949" s="30">
        <f t="shared" si="14"/>
        <v>0.60147332046527946</v>
      </c>
    </row>
    <row r="950" spans="1:5" x14ac:dyDescent="0.6">
      <c r="A950" s="49">
        <v>45039</v>
      </c>
      <c r="B950" s="50">
        <v>27578.9</v>
      </c>
      <c r="C950" s="50">
        <v>27744.5</v>
      </c>
      <c r="D950" s="50" t="s">
        <v>113</v>
      </c>
      <c r="E950" s="30">
        <f t="shared" si="14"/>
        <v>0.59687505631746307</v>
      </c>
    </row>
    <row r="951" spans="1:5" x14ac:dyDescent="0.6">
      <c r="A951" s="49">
        <v>45038</v>
      </c>
      <c r="B951" s="50">
        <v>27804.2</v>
      </c>
      <c r="C951" s="50">
        <v>27938.799999999999</v>
      </c>
      <c r="D951" s="50" t="s">
        <v>113</v>
      </c>
      <c r="E951" s="30">
        <f t="shared" si="14"/>
        <v>0.4817672913654078</v>
      </c>
    </row>
    <row r="952" spans="1:5" x14ac:dyDescent="0.6">
      <c r="A952" s="49">
        <v>45037</v>
      </c>
      <c r="B952" s="50">
        <v>27256.7</v>
      </c>
      <c r="C952" s="50">
        <v>27406.799999999999</v>
      </c>
      <c r="D952" s="50" t="s">
        <v>113</v>
      </c>
      <c r="E952" s="30">
        <f t="shared" si="14"/>
        <v>0.54767429980880133</v>
      </c>
    </row>
    <row r="953" spans="1:5" x14ac:dyDescent="0.6">
      <c r="A953" s="49">
        <v>45036</v>
      </c>
      <c r="B953" s="50">
        <v>28236</v>
      </c>
      <c r="C953" s="50">
        <v>28482.799999999999</v>
      </c>
      <c r="D953" s="50" t="s">
        <v>113</v>
      </c>
      <c r="E953" s="30">
        <f t="shared" si="14"/>
        <v>0.86648784529610601</v>
      </c>
    </row>
    <row r="954" spans="1:5" x14ac:dyDescent="0.6">
      <c r="A954" s="49">
        <v>45035</v>
      </c>
      <c r="B954" s="50">
        <v>28810</v>
      </c>
      <c r="C954" s="50">
        <v>29056.2</v>
      </c>
      <c r="D954" s="50" t="s">
        <v>113</v>
      </c>
      <c r="E954" s="30">
        <f t="shared" si="14"/>
        <v>0.84732346280656357</v>
      </c>
    </row>
    <row r="955" spans="1:5" x14ac:dyDescent="0.6">
      <c r="A955" s="49">
        <v>45034</v>
      </c>
      <c r="B955" s="50">
        <v>30385.8</v>
      </c>
      <c r="C955" s="50">
        <v>30714.400000000001</v>
      </c>
      <c r="D955" s="50" t="s">
        <v>113</v>
      </c>
      <c r="E955" s="30">
        <f t="shared" si="14"/>
        <v>1.0698564842549494</v>
      </c>
    </row>
    <row r="956" spans="1:5" x14ac:dyDescent="0.6">
      <c r="A956" s="49">
        <v>45033</v>
      </c>
      <c r="B956" s="50">
        <v>29429.200000000001</v>
      </c>
      <c r="C956" s="50">
        <v>29701.4</v>
      </c>
      <c r="D956" s="50" t="s">
        <v>113</v>
      </c>
      <c r="E956" s="30">
        <f t="shared" si="14"/>
        <v>0.91645511659383305</v>
      </c>
    </row>
    <row r="957" spans="1:5" x14ac:dyDescent="0.6">
      <c r="A957" s="49">
        <v>45032</v>
      </c>
      <c r="B957" s="50">
        <v>30318.3</v>
      </c>
      <c r="C957" s="50">
        <v>30651.9</v>
      </c>
      <c r="D957" s="50" t="s">
        <v>113</v>
      </c>
      <c r="E957" s="30">
        <f t="shared" si="14"/>
        <v>1.0883501512141243</v>
      </c>
    </row>
    <row r="958" spans="1:5" x14ac:dyDescent="0.6">
      <c r="A958" s="49">
        <v>45031</v>
      </c>
      <c r="B958" s="50">
        <v>30308.7</v>
      </c>
      <c r="C958" s="50">
        <v>30640.6</v>
      </c>
      <c r="D958" s="50" t="s">
        <v>113</v>
      </c>
      <c r="E958" s="30">
        <f t="shared" si="14"/>
        <v>1.0832033315274434</v>
      </c>
    </row>
    <row r="959" spans="1:5" x14ac:dyDescent="0.6">
      <c r="A959" s="49">
        <v>45030</v>
      </c>
      <c r="B959" s="50">
        <v>30469.7</v>
      </c>
      <c r="C959" s="50">
        <v>30757.1</v>
      </c>
      <c r="D959" s="50" t="s">
        <v>113</v>
      </c>
      <c r="E959" s="30">
        <f t="shared" si="14"/>
        <v>0.9344183944520057</v>
      </c>
    </row>
    <row r="960" spans="1:5" x14ac:dyDescent="0.6">
      <c r="A960" s="49">
        <v>45029</v>
      </c>
      <c r="B960" s="50">
        <v>30397.9</v>
      </c>
      <c r="C960" s="50">
        <v>30760.9</v>
      </c>
      <c r="D960" s="50" t="s">
        <v>113</v>
      </c>
      <c r="E960" s="30">
        <f t="shared" si="14"/>
        <v>1.1800695038181586</v>
      </c>
    </row>
    <row r="961" spans="1:5" x14ac:dyDescent="0.6">
      <c r="A961" s="49">
        <v>45028</v>
      </c>
      <c r="B961" s="50">
        <v>29902.1</v>
      </c>
      <c r="C961" s="50">
        <v>30236.400000000001</v>
      </c>
      <c r="D961" s="50" t="s">
        <v>113</v>
      </c>
      <c r="E961" s="30">
        <f t="shared" si="14"/>
        <v>1.1056210395417538</v>
      </c>
    </row>
    <row r="962" spans="1:5" x14ac:dyDescent="0.6">
      <c r="A962" s="49">
        <v>45027</v>
      </c>
      <c r="B962" s="50">
        <v>30226.6</v>
      </c>
      <c r="C962" s="50">
        <v>30563.4</v>
      </c>
      <c r="D962" s="50" t="s">
        <v>113</v>
      </c>
      <c r="E962" s="30">
        <f t="shared" si="14"/>
        <v>1.1019716392809795</v>
      </c>
    </row>
    <row r="963" spans="1:5" x14ac:dyDescent="0.6">
      <c r="A963" s="49">
        <v>45026</v>
      </c>
      <c r="B963" s="50">
        <v>29666.7</v>
      </c>
      <c r="C963" s="50">
        <v>30029.7</v>
      </c>
      <c r="D963" s="50" t="s">
        <v>113</v>
      </c>
      <c r="E963" s="30">
        <f t="shared" ref="E963:E1026" si="15">(C963-B963)/C963*100</f>
        <v>1.2088032847480994</v>
      </c>
    </row>
    <row r="964" spans="1:5" x14ac:dyDescent="0.6">
      <c r="A964" s="49">
        <v>45025</v>
      </c>
      <c r="B964" s="50">
        <v>28331.9</v>
      </c>
      <c r="C964" s="50">
        <v>28703.599999999999</v>
      </c>
      <c r="D964" s="50" t="s">
        <v>113</v>
      </c>
      <c r="E964" s="30">
        <f t="shared" si="15"/>
        <v>1.2949595172730846</v>
      </c>
    </row>
    <row r="965" spans="1:5" x14ac:dyDescent="0.6">
      <c r="A965" s="49">
        <v>45024</v>
      </c>
      <c r="B965" s="50">
        <v>27943.5</v>
      </c>
      <c r="C965" s="50">
        <v>28279.599999999999</v>
      </c>
      <c r="D965" s="50" t="s">
        <v>113</v>
      </c>
      <c r="E965" s="30">
        <f t="shared" si="15"/>
        <v>1.1884892289848463</v>
      </c>
    </row>
    <row r="966" spans="1:5" x14ac:dyDescent="0.6">
      <c r="A966" s="49">
        <v>45023</v>
      </c>
      <c r="B966" s="50">
        <v>27910.799999999999</v>
      </c>
      <c r="C966" s="50">
        <v>28218.9</v>
      </c>
      <c r="D966" s="50" t="s">
        <v>113</v>
      </c>
      <c r="E966" s="30">
        <f t="shared" si="15"/>
        <v>1.0918214388229244</v>
      </c>
    </row>
    <row r="967" spans="1:5" x14ac:dyDescent="0.6">
      <c r="A967" s="49">
        <v>45022</v>
      </c>
      <c r="B967" s="50">
        <v>28034.3</v>
      </c>
      <c r="C967" s="50">
        <v>28367.1</v>
      </c>
      <c r="D967" s="50" t="s">
        <v>113</v>
      </c>
      <c r="E967" s="30">
        <f t="shared" si="15"/>
        <v>1.1731900687768553</v>
      </c>
    </row>
    <row r="968" spans="1:5" x14ac:dyDescent="0.6">
      <c r="A968" s="49">
        <v>45021</v>
      </c>
      <c r="B968" s="50">
        <v>28171.200000000001</v>
      </c>
      <c r="C968" s="50">
        <v>28550.5</v>
      </c>
      <c r="D968" s="50" t="s">
        <v>113</v>
      </c>
      <c r="E968" s="30">
        <f t="shared" si="15"/>
        <v>1.3285231432023932</v>
      </c>
    </row>
    <row r="969" spans="1:5" x14ac:dyDescent="0.6">
      <c r="A969" s="49">
        <v>45020</v>
      </c>
      <c r="B969" s="50">
        <v>28159.9</v>
      </c>
      <c r="C969" s="50">
        <v>28531.9</v>
      </c>
      <c r="D969" s="50" t="s">
        <v>113</v>
      </c>
      <c r="E969" s="30">
        <f t="shared" si="15"/>
        <v>1.3038038125746971</v>
      </c>
    </row>
    <row r="970" spans="1:5" x14ac:dyDescent="0.6">
      <c r="A970" s="49">
        <v>45019</v>
      </c>
      <c r="B970" s="50">
        <v>27807.599999999999</v>
      </c>
      <c r="C970" s="50">
        <v>28169.599999999999</v>
      </c>
      <c r="D970" s="50" t="s">
        <v>113</v>
      </c>
      <c r="E970" s="30">
        <f t="shared" si="15"/>
        <v>1.2850732704759742</v>
      </c>
    </row>
    <row r="971" spans="1:5" x14ac:dyDescent="0.6">
      <c r="A971" s="49">
        <v>45018</v>
      </c>
      <c r="B971" s="50">
        <v>28175</v>
      </c>
      <c r="C971" s="50">
        <v>28550</v>
      </c>
      <c r="D971" s="50" t="s">
        <v>113</v>
      </c>
      <c r="E971" s="30">
        <f t="shared" si="15"/>
        <v>1.3134851138353765</v>
      </c>
    </row>
    <row r="972" spans="1:5" x14ac:dyDescent="0.6">
      <c r="A972" s="49">
        <v>45017</v>
      </c>
      <c r="B972" s="50">
        <v>28452.6</v>
      </c>
      <c r="C972" s="50">
        <v>28829.8</v>
      </c>
      <c r="D972" s="50" t="s">
        <v>113</v>
      </c>
      <c r="E972" s="30">
        <f t="shared" si="15"/>
        <v>1.3083684243387077</v>
      </c>
    </row>
    <row r="973" spans="1:5" x14ac:dyDescent="0.6">
      <c r="A973" s="49">
        <v>45016</v>
      </c>
      <c r="B973" s="50">
        <v>28464</v>
      </c>
      <c r="C973" s="50">
        <v>28844.3</v>
      </c>
      <c r="D973" s="50" t="s">
        <v>113</v>
      </c>
      <c r="E973" s="30">
        <f t="shared" si="15"/>
        <v>1.3184580662383878</v>
      </c>
    </row>
    <row r="974" spans="1:5" x14ac:dyDescent="0.6">
      <c r="A974" s="49">
        <v>45015</v>
      </c>
      <c r="B974" s="50">
        <v>28024.799999999999</v>
      </c>
      <c r="C974" s="50">
        <v>28401.3</v>
      </c>
      <c r="D974" s="50" t="s">
        <v>113</v>
      </c>
      <c r="E974" s="30">
        <f t="shared" si="15"/>
        <v>1.3256435444856396</v>
      </c>
    </row>
    <row r="975" spans="1:5" x14ac:dyDescent="0.6">
      <c r="A975" s="49">
        <v>45014</v>
      </c>
      <c r="B975" s="50">
        <v>28347.5</v>
      </c>
      <c r="C975" s="50">
        <v>28711.3</v>
      </c>
      <c r="D975" s="50" t="s">
        <v>113</v>
      </c>
      <c r="E975" s="30">
        <f t="shared" si="15"/>
        <v>1.2670969269938988</v>
      </c>
    </row>
    <row r="976" spans="1:5" x14ac:dyDescent="0.6">
      <c r="A976" s="49">
        <v>45013</v>
      </c>
      <c r="B976" s="50">
        <v>27264.400000000001</v>
      </c>
      <c r="C976" s="50">
        <v>27571.5</v>
      </c>
      <c r="D976" s="50" t="s">
        <v>113</v>
      </c>
      <c r="E976" s="30">
        <f t="shared" si="15"/>
        <v>1.1138313113178411</v>
      </c>
    </row>
    <row r="977" spans="1:5" x14ac:dyDescent="0.6">
      <c r="A977" s="49">
        <v>45012</v>
      </c>
      <c r="B977" s="50">
        <v>27126.7</v>
      </c>
      <c r="C977" s="50">
        <v>27417.8</v>
      </c>
      <c r="D977" s="50" t="s">
        <v>113</v>
      </c>
      <c r="E977" s="30">
        <f t="shared" si="15"/>
        <v>1.0617190292437706</v>
      </c>
    </row>
    <row r="978" spans="1:5" x14ac:dyDescent="0.6">
      <c r="A978" s="49">
        <v>45011</v>
      </c>
      <c r="B978" s="50">
        <v>27985.8</v>
      </c>
      <c r="C978" s="50">
        <v>28290.1</v>
      </c>
      <c r="D978" s="50" t="s">
        <v>113</v>
      </c>
      <c r="E978" s="30">
        <f t="shared" si="15"/>
        <v>1.0756413020809374</v>
      </c>
    </row>
    <row r="979" spans="1:5" x14ac:dyDescent="0.6">
      <c r="A979" s="49">
        <v>45010</v>
      </c>
      <c r="B979" s="50">
        <v>27488.400000000001</v>
      </c>
      <c r="C979" s="50">
        <v>27782.400000000001</v>
      </c>
      <c r="D979" s="50" t="s">
        <v>113</v>
      </c>
      <c r="E979" s="30">
        <f t="shared" si="15"/>
        <v>1.0582239115411194</v>
      </c>
    </row>
    <row r="980" spans="1:5" x14ac:dyDescent="0.6">
      <c r="A980" s="49">
        <v>45009</v>
      </c>
      <c r="B980" s="50">
        <v>27478.3</v>
      </c>
      <c r="C980" s="50">
        <v>27724.5</v>
      </c>
      <c r="D980" s="50" t="s">
        <v>113</v>
      </c>
      <c r="E980" s="30">
        <f t="shared" si="15"/>
        <v>0.88802322855236604</v>
      </c>
    </row>
    <row r="981" spans="1:5" x14ac:dyDescent="0.6">
      <c r="A981" s="49">
        <v>45008</v>
      </c>
      <c r="B981" s="50">
        <v>28337.8</v>
      </c>
      <c r="C981" s="50">
        <v>28565.7</v>
      </c>
      <c r="D981" s="50" t="s">
        <v>113</v>
      </c>
      <c r="E981" s="30">
        <f t="shared" si="15"/>
        <v>0.79780996089716494</v>
      </c>
    </row>
    <row r="982" spans="1:5" x14ac:dyDescent="0.6">
      <c r="A982" s="49">
        <v>45007</v>
      </c>
      <c r="B982" s="50">
        <v>27309</v>
      </c>
      <c r="C982" s="50">
        <v>27492.7</v>
      </c>
      <c r="D982" s="50" t="s">
        <v>113</v>
      </c>
      <c r="E982" s="30">
        <f t="shared" si="15"/>
        <v>0.6681773707202302</v>
      </c>
    </row>
    <row r="983" spans="1:5" x14ac:dyDescent="0.6">
      <c r="A983" s="49">
        <v>45006</v>
      </c>
      <c r="B983" s="50">
        <v>28164.6</v>
      </c>
      <c r="C983" s="50">
        <v>28386.400000000001</v>
      </c>
      <c r="D983" s="50" t="s">
        <v>113</v>
      </c>
      <c r="E983" s="30">
        <f t="shared" si="15"/>
        <v>0.78136008792944123</v>
      </c>
    </row>
    <row r="984" spans="1:5" x14ac:dyDescent="0.6">
      <c r="A984" s="49">
        <v>45005</v>
      </c>
      <c r="B984" s="50">
        <v>27795.3</v>
      </c>
      <c r="C984" s="50">
        <v>28030.400000000001</v>
      </c>
      <c r="D984" s="50" t="s">
        <v>113</v>
      </c>
      <c r="E984" s="30">
        <f t="shared" si="15"/>
        <v>0.8387322335749835</v>
      </c>
    </row>
    <row r="985" spans="1:5" x14ac:dyDescent="0.6">
      <c r="A985" s="49">
        <v>45004</v>
      </c>
      <c r="B985" s="50">
        <v>28051</v>
      </c>
      <c r="C985" s="50">
        <v>28273.4</v>
      </c>
      <c r="D985" s="50" t="s">
        <v>113</v>
      </c>
      <c r="E985" s="30">
        <f t="shared" si="15"/>
        <v>0.78660507756407594</v>
      </c>
    </row>
    <row r="986" spans="1:5" x14ac:dyDescent="0.6">
      <c r="A986" s="49">
        <v>45003</v>
      </c>
      <c r="B986" s="50">
        <v>26978.400000000001</v>
      </c>
      <c r="C986" s="50">
        <v>27194.5</v>
      </c>
      <c r="D986" s="50" t="s">
        <v>113</v>
      </c>
      <c r="E986" s="30">
        <f t="shared" si="15"/>
        <v>0.79464597620841926</v>
      </c>
    </row>
    <row r="987" spans="1:5" x14ac:dyDescent="0.6">
      <c r="A987" s="49">
        <v>45002</v>
      </c>
      <c r="B987" s="50">
        <v>27437.8</v>
      </c>
      <c r="C987" s="50">
        <v>27655.1</v>
      </c>
      <c r="D987" s="50" t="s">
        <v>113</v>
      </c>
      <c r="E987" s="30">
        <f t="shared" si="15"/>
        <v>0.78575018712642253</v>
      </c>
    </row>
    <row r="988" spans="1:5" x14ac:dyDescent="0.6">
      <c r="A988" s="49">
        <v>45001</v>
      </c>
      <c r="B988" s="50">
        <v>25043.9</v>
      </c>
      <c r="C988" s="50">
        <v>25229.5</v>
      </c>
      <c r="D988" s="50" t="s">
        <v>113</v>
      </c>
      <c r="E988" s="30">
        <f t="shared" si="15"/>
        <v>0.7356467627182407</v>
      </c>
    </row>
    <row r="989" spans="1:5" x14ac:dyDescent="0.6">
      <c r="A989" s="49">
        <v>45000</v>
      </c>
      <c r="B989" s="50">
        <v>24363</v>
      </c>
      <c r="C989" s="50">
        <v>24563.200000000001</v>
      </c>
      <c r="D989" s="50" t="s">
        <v>113</v>
      </c>
      <c r="E989" s="30">
        <f t="shared" si="15"/>
        <v>0.81504038561751213</v>
      </c>
    </row>
    <row r="990" spans="1:5" x14ac:dyDescent="0.6">
      <c r="A990" s="49">
        <v>44999</v>
      </c>
      <c r="B990" s="50">
        <v>24759.7</v>
      </c>
      <c r="C990" s="50">
        <v>24999.1</v>
      </c>
      <c r="D990" s="50" t="s">
        <v>113</v>
      </c>
      <c r="E990" s="30">
        <f t="shared" si="15"/>
        <v>0.95763447484108566</v>
      </c>
    </row>
    <row r="991" spans="1:5" x14ac:dyDescent="0.6">
      <c r="A991" s="49">
        <v>44998</v>
      </c>
      <c r="B991" s="50">
        <v>24178.400000000001</v>
      </c>
      <c r="C991" s="50">
        <v>24367.4</v>
      </c>
      <c r="D991" s="50" t="s">
        <v>113</v>
      </c>
      <c r="E991" s="30">
        <f t="shared" si="15"/>
        <v>0.77562645173469469</v>
      </c>
    </row>
    <row r="992" spans="1:5" x14ac:dyDescent="0.6">
      <c r="A992" s="49">
        <v>44997</v>
      </c>
      <c r="B992" s="50">
        <v>22154.400000000001</v>
      </c>
      <c r="C992" s="50">
        <v>22160</v>
      </c>
      <c r="D992" s="50" t="s">
        <v>113</v>
      </c>
      <c r="E992" s="30">
        <f t="shared" si="15"/>
        <v>2.5270758122737116E-2</v>
      </c>
    </row>
    <row r="993" spans="1:5" x14ac:dyDescent="0.6">
      <c r="A993" s="49">
        <v>44996</v>
      </c>
      <c r="B993" s="50">
        <v>20613.099999999999</v>
      </c>
      <c r="C993" s="50">
        <v>20542</v>
      </c>
      <c r="D993" s="50" t="s">
        <v>113</v>
      </c>
      <c r="E993" s="30">
        <f t="shared" si="15"/>
        <v>-0.34612014409501773</v>
      </c>
    </row>
    <row r="994" spans="1:5" x14ac:dyDescent="0.6">
      <c r="A994" s="49">
        <v>44995</v>
      </c>
      <c r="B994" s="50">
        <v>20198.099999999999</v>
      </c>
      <c r="C994" s="50">
        <v>20428.2</v>
      </c>
      <c r="D994" s="50" t="s">
        <v>113</v>
      </c>
      <c r="E994" s="30">
        <f t="shared" si="15"/>
        <v>1.1263841160748485</v>
      </c>
    </row>
    <row r="995" spans="1:5" x14ac:dyDescent="0.6">
      <c r="A995" s="49">
        <v>44994</v>
      </c>
      <c r="B995" s="50">
        <v>20356.400000000001</v>
      </c>
      <c r="C995" s="50">
        <v>20696.8</v>
      </c>
      <c r="D995" s="50" t="s">
        <v>113</v>
      </c>
      <c r="E995" s="30">
        <f t="shared" si="15"/>
        <v>1.6446986973831599</v>
      </c>
    </row>
    <row r="996" spans="1:5" x14ac:dyDescent="0.6">
      <c r="A996" s="49">
        <v>44993</v>
      </c>
      <c r="B996" s="50">
        <v>21693.7</v>
      </c>
      <c r="C996" s="50">
        <v>22053.4</v>
      </c>
      <c r="D996" s="50" t="s">
        <v>113</v>
      </c>
      <c r="E996" s="30">
        <f t="shared" si="15"/>
        <v>1.6310410186184474</v>
      </c>
    </row>
    <row r="997" spans="1:5" x14ac:dyDescent="0.6">
      <c r="A997" s="49">
        <v>44992</v>
      </c>
      <c r="B997" s="50">
        <v>22190.5</v>
      </c>
      <c r="C997" s="50">
        <v>22600.1</v>
      </c>
      <c r="D997" s="50" t="s">
        <v>113</v>
      </c>
      <c r="E997" s="30">
        <f t="shared" si="15"/>
        <v>1.8123813611444133</v>
      </c>
    </row>
    <row r="998" spans="1:5" x14ac:dyDescent="0.6">
      <c r="A998" s="49">
        <v>44991</v>
      </c>
      <c r="B998" s="50">
        <v>22393.1</v>
      </c>
      <c r="C998" s="50">
        <v>22822.5</v>
      </c>
      <c r="D998" s="50" t="s">
        <v>113</v>
      </c>
      <c r="E998" s="30">
        <f t="shared" si="15"/>
        <v>1.8814766129915717</v>
      </c>
    </row>
    <row r="999" spans="1:5" x14ac:dyDescent="0.6">
      <c r="A999" s="49">
        <v>44990</v>
      </c>
      <c r="B999" s="50">
        <v>22421.5</v>
      </c>
      <c r="C999" s="50">
        <v>22865.3</v>
      </c>
      <c r="D999" s="50" t="s">
        <v>113</v>
      </c>
      <c r="E999" s="30">
        <f t="shared" si="15"/>
        <v>1.9409323297748087</v>
      </c>
    </row>
    <row r="1000" spans="1:5" x14ac:dyDescent="0.6">
      <c r="A1000" s="49">
        <v>44989</v>
      </c>
      <c r="B1000" s="50">
        <v>22343.8</v>
      </c>
      <c r="C1000" s="50">
        <v>22784.7</v>
      </c>
      <c r="D1000" s="50" t="s">
        <v>113</v>
      </c>
      <c r="E1000" s="30">
        <f t="shared" si="15"/>
        <v>1.9350704639516931</v>
      </c>
    </row>
    <row r="1001" spans="1:5" x14ac:dyDescent="0.6">
      <c r="A1001" s="49">
        <v>44988</v>
      </c>
      <c r="B1001" s="50">
        <v>22351.4</v>
      </c>
      <c r="C1001" s="50">
        <v>22810.799999999999</v>
      </c>
      <c r="D1001" s="50" t="s">
        <v>113</v>
      </c>
      <c r="E1001" s="30">
        <f t="shared" si="15"/>
        <v>2.0139583004541612</v>
      </c>
    </row>
    <row r="1002" spans="1:5" x14ac:dyDescent="0.6">
      <c r="A1002" s="49">
        <v>44987</v>
      </c>
      <c r="B1002" s="50">
        <v>23457.5</v>
      </c>
      <c r="C1002" s="50">
        <v>24028</v>
      </c>
      <c r="D1002" s="50" t="s">
        <v>113</v>
      </c>
      <c r="E1002" s="30">
        <f t="shared" si="15"/>
        <v>2.3743133011486601</v>
      </c>
    </row>
    <row r="1003" spans="1:5" x14ac:dyDescent="0.6">
      <c r="A1003" s="49">
        <v>44986</v>
      </c>
      <c r="B1003" s="50">
        <v>23633.599999999999</v>
      </c>
      <c r="C1003" s="50">
        <v>24259.3</v>
      </c>
      <c r="D1003" s="50" t="s">
        <v>113</v>
      </c>
      <c r="E1003" s="30">
        <f t="shared" si="15"/>
        <v>2.5792170425362677</v>
      </c>
    </row>
    <row r="1004" spans="1:5" x14ac:dyDescent="0.6">
      <c r="A1004" s="49">
        <v>44985</v>
      </c>
      <c r="B1004" s="50">
        <v>23130.799999999999</v>
      </c>
      <c r="C1004" s="50">
        <v>23701.4</v>
      </c>
      <c r="D1004" s="50" t="s">
        <v>113</v>
      </c>
      <c r="E1004" s="30">
        <f t="shared" si="15"/>
        <v>2.407452724311653</v>
      </c>
    </row>
    <row r="1005" spans="1:5" x14ac:dyDescent="0.6">
      <c r="A1005" s="49">
        <v>44984</v>
      </c>
      <c r="B1005" s="50">
        <v>23486.1</v>
      </c>
      <c r="C1005" s="50">
        <v>24137.4</v>
      </c>
      <c r="D1005" s="50" t="s">
        <v>113</v>
      </c>
      <c r="E1005" s="30">
        <f t="shared" si="15"/>
        <v>2.6983022197917048</v>
      </c>
    </row>
    <row r="1006" spans="1:5" x14ac:dyDescent="0.6">
      <c r="A1006" s="49">
        <v>44983</v>
      </c>
      <c r="B1006" s="50">
        <v>23555</v>
      </c>
      <c r="C1006" s="50">
        <v>24223</v>
      </c>
      <c r="D1006" s="50" t="s">
        <v>113</v>
      </c>
      <c r="E1006" s="30">
        <f t="shared" si="15"/>
        <v>2.7577096148288818</v>
      </c>
    </row>
    <row r="1007" spans="1:5" x14ac:dyDescent="0.6">
      <c r="A1007" s="49">
        <v>44982</v>
      </c>
      <c r="B1007" s="50">
        <v>23156</v>
      </c>
      <c r="C1007" s="50">
        <v>23780.9</v>
      </c>
      <c r="D1007" s="50" t="s">
        <v>113</v>
      </c>
      <c r="E1007" s="30">
        <f t="shared" si="15"/>
        <v>2.6277390679074442</v>
      </c>
    </row>
    <row r="1008" spans="1:5" x14ac:dyDescent="0.6">
      <c r="A1008" s="49">
        <v>44981</v>
      </c>
      <c r="B1008" s="50">
        <v>23186.1</v>
      </c>
      <c r="C1008" s="50">
        <v>23799.7</v>
      </c>
      <c r="D1008" s="50" t="s">
        <v>113</v>
      </c>
      <c r="E1008" s="30">
        <f t="shared" si="15"/>
        <v>2.578183758618815</v>
      </c>
    </row>
    <row r="1009" spans="1:5" x14ac:dyDescent="0.6">
      <c r="A1009" s="49">
        <v>44980</v>
      </c>
      <c r="B1009" s="50">
        <v>23946.2</v>
      </c>
      <c r="C1009" s="50">
        <v>24550.799999999999</v>
      </c>
      <c r="D1009" s="50" t="s">
        <v>113</v>
      </c>
      <c r="E1009" s="30">
        <f t="shared" si="15"/>
        <v>2.4626488749857378</v>
      </c>
    </row>
    <row r="1010" spans="1:5" x14ac:dyDescent="0.6">
      <c r="A1010" s="49">
        <v>44979</v>
      </c>
      <c r="B1010" s="50">
        <v>24197.200000000001</v>
      </c>
      <c r="C1010" s="50">
        <v>24798.799999999999</v>
      </c>
      <c r="D1010" s="50" t="s">
        <v>113</v>
      </c>
      <c r="E1010" s="30">
        <f t="shared" si="15"/>
        <v>2.4259238350242693</v>
      </c>
    </row>
    <row r="1011" spans="1:5" x14ac:dyDescent="0.6">
      <c r="A1011" s="49">
        <v>44978</v>
      </c>
      <c r="B1011" s="50">
        <v>24459.7</v>
      </c>
      <c r="C1011" s="50">
        <v>25094.3</v>
      </c>
      <c r="D1011" s="50" t="s">
        <v>113</v>
      </c>
      <c r="E1011" s="30">
        <f t="shared" si="15"/>
        <v>2.5288611357957724</v>
      </c>
    </row>
    <row r="1012" spans="1:5" x14ac:dyDescent="0.6">
      <c r="A1012" s="49">
        <v>44977</v>
      </c>
      <c r="B1012" s="50">
        <v>24863.1</v>
      </c>
      <c r="C1012" s="50">
        <v>25489.8</v>
      </c>
      <c r="D1012" s="50" t="s">
        <v>113</v>
      </c>
      <c r="E1012" s="30">
        <f t="shared" si="15"/>
        <v>2.4586305110279434</v>
      </c>
    </row>
    <row r="1013" spans="1:5" x14ac:dyDescent="0.6">
      <c r="A1013" s="49">
        <v>44976</v>
      </c>
      <c r="B1013" s="50">
        <v>24284.3</v>
      </c>
      <c r="C1013" s="50">
        <v>24890.2</v>
      </c>
      <c r="D1013" s="50" t="s">
        <v>113</v>
      </c>
      <c r="E1013" s="30">
        <f t="shared" si="15"/>
        <v>2.4342914078633417</v>
      </c>
    </row>
    <row r="1014" spans="1:5" x14ac:dyDescent="0.6">
      <c r="A1014" s="49">
        <v>44975</v>
      </c>
      <c r="B1014" s="50">
        <v>24657.200000000001</v>
      </c>
      <c r="C1014" s="50">
        <v>25288.2</v>
      </c>
      <c r="D1014" s="50" t="s">
        <v>113</v>
      </c>
      <c r="E1014" s="30">
        <f t="shared" si="15"/>
        <v>2.4952349317072784</v>
      </c>
    </row>
    <row r="1015" spans="1:5" x14ac:dyDescent="0.6">
      <c r="A1015" s="49">
        <v>44974</v>
      </c>
      <c r="B1015" s="50">
        <v>24584.5</v>
      </c>
      <c r="C1015" s="50">
        <v>25141.4</v>
      </c>
      <c r="D1015" s="50" t="s">
        <v>113</v>
      </c>
      <c r="E1015" s="30">
        <f t="shared" si="15"/>
        <v>2.2150715552833233</v>
      </c>
    </row>
    <row r="1016" spans="1:5" x14ac:dyDescent="0.6">
      <c r="A1016" s="49">
        <v>44973</v>
      </c>
      <c r="B1016" s="50">
        <v>23526.1</v>
      </c>
      <c r="C1016" s="50">
        <v>24055.9</v>
      </c>
      <c r="D1016" s="50" t="s">
        <v>113</v>
      </c>
      <c r="E1016" s="30">
        <f t="shared" si="15"/>
        <v>2.2023703124805261</v>
      </c>
    </row>
    <row r="1017" spans="1:5" x14ac:dyDescent="0.6">
      <c r="A1017" s="49">
        <v>44972</v>
      </c>
      <c r="B1017" s="50">
        <v>24353.3</v>
      </c>
      <c r="C1017" s="50">
        <v>24806.3</v>
      </c>
      <c r="D1017" s="50" t="s">
        <v>113</v>
      </c>
      <c r="E1017" s="30">
        <f t="shared" si="15"/>
        <v>1.8261490024711464</v>
      </c>
    </row>
    <row r="1018" spans="1:5" x14ac:dyDescent="0.6">
      <c r="A1018" s="49">
        <v>44971</v>
      </c>
      <c r="B1018" s="50">
        <v>22201.3</v>
      </c>
      <c r="C1018" s="50">
        <v>22607.3</v>
      </c>
      <c r="D1018" s="50" t="s">
        <v>113</v>
      </c>
      <c r="E1018" s="30">
        <f t="shared" si="15"/>
        <v>1.7958800918287456</v>
      </c>
    </row>
    <row r="1019" spans="1:5" x14ac:dyDescent="0.6">
      <c r="A1019" s="49">
        <v>44970</v>
      </c>
      <c r="B1019" s="50">
        <v>21775.1</v>
      </c>
      <c r="C1019" s="50">
        <v>22156.1</v>
      </c>
      <c r="D1019" s="50" t="s">
        <v>113</v>
      </c>
      <c r="E1019" s="30">
        <f t="shared" si="15"/>
        <v>1.7196167195490182</v>
      </c>
    </row>
    <row r="1020" spans="1:5" x14ac:dyDescent="0.6">
      <c r="A1020" s="49">
        <v>44969</v>
      </c>
      <c r="B1020" s="50">
        <v>21779.5</v>
      </c>
      <c r="C1020" s="50">
        <v>22148.6</v>
      </c>
      <c r="D1020" s="50" t="s">
        <v>113</v>
      </c>
      <c r="E1020" s="30">
        <f t="shared" si="15"/>
        <v>1.6664710184842317</v>
      </c>
    </row>
    <row r="1021" spans="1:5" x14ac:dyDescent="0.6">
      <c r="A1021" s="49">
        <v>44968</v>
      </c>
      <c r="B1021" s="50">
        <v>21856.3</v>
      </c>
      <c r="C1021" s="50">
        <v>22208.5</v>
      </c>
      <c r="D1021" s="50" t="s">
        <v>113</v>
      </c>
      <c r="E1021" s="30">
        <f t="shared" si="15"/>
        <v>1.5858792804556847</v>
      </c>
    </row>
    <row r="1022" spans="1:5" x14ac:dyDescent="0.6">
      <c r="A1022" s="49">
        <v>44967</v>
      </c>
      <c r="B1022" s="50">
        <v>21626.1</v>
      </c>
      <c r="C1022" s="50">
        <v>21997.8</v>
      </c>
      <c r="D1022" s="50" t="s">
        <v>113</v>
      </c>
      <c r="E1022" s="30">
        <f t="shared" si="15"/>
        <v>1.6897144259880568</v>
      </c>
    </row>
    <row r="1023" spans="1:5" x14ac:dyDescent="0.6">
      <c r="A1023" s="49">
        <v>44966</v>
      </c>
      <c r="B1023" s="50">
        <v>21791.599999999999</v>
      </c>
      <c r="C1023" s="50">
        <v>22166.6</v>
      </c>
      <c r="D1023" s="50" t="s">
        <v>113</v>
      </c>
      <c r="E1023" s="30">
        <f t="shared" si="15"/>
        <v>1.6917344112313122</v>
      </c>
    </row>
    <row r="1024" spans="1:5" x14ac:dyDescent="0.6">
      <c r="A1024" s="49">
        <v>44965</v>
      </c>
      <c r="B1024" s="50">
        <v>22959.4</v>
      </c>
      <c r="C1024" s="50">
        <v>23358.1</v>
      </c>
      <c r="D1024" s="50" t="s">
        <v>113</v>
      </c>
      <c r="E1024" s="30">
        <f t="shared" si="15"/>
        <v>1.706902530599651</v>
      </c>
    </row>
    <row r="1025" spans="1:5" x14ac:dyDescent="0.6">
      <c r="A1025" s="49">
        <v>44964</v>
      </c>
      <c r="B1025" s="50">
        <v>23239.8</v>
      </c>
      <c r="C1025" s="50">
        <v>23668.3</v>
      </c>
      <c r="D1025" s="50" t="s">
        <v>113</v>
      </c>
      <c r="E1025" s="30">
        <f t="shared" si="15"/>
        <v>1.8104384345305746</v>
      </c>
    </row>
    <row r="1026" spans="1:5" x14ac:dyDescent="0.6">
      <c r="A1026" s="49">
        <v>44963</v>
      </c>
      <c r="B1026" s="50">
        <v>22753.3</v>
      </c>
      <c r="C1026" s="50">
        <v>23142.7</v>
      </c>
      <c r="D1026" s="50" t="s">
        <v>113</v>
      </c>
      <c r="E1026" s="30">
        <f t="shared" si="15"/>
        <v>1.6826040176816077</v>
      </c>
    </row>
    <row r="1027" spans="1:5" x14ac:dyDescent="0.6">
      <c r="A1027" s="49">
        <v>44962</v>
      </c>
      <c r="B1027" s="50">
        <v>22928.9</v>
      </c>
      <c r="C1027" s="50">
        <v>23352.2</v>
      </c>
      <c r="D1027" s="50" t="s">
        <v>113</v>
      </c>
      <c r="E1027" s="30">
        <f t="shared" ref="E1027:E1090" si="16">(C1027-B1027)/C1027*100</f>
        <v>1.8126771781673643</v>
      </c>
    </row>
    <row r="1028" spans="1:5" x14ac:dyDescent="0.6">
      <c r="A1028" s="49">
        <v>44961</v>
      </c>
      <c r="B1028" s="50">
        <v>23312.3</v>
      </c>
      <c r="C1028" s="50">
        <v>23787.7</v>
      </c>
      <c r="D1028" s="50" t="s">
        <v>113</v>
      </c>
      <c r="E1028" s="30">
        <f t="shared" si="16"/>
        <v>1.998511835948837</v>
      </c>
    </row>
    <row r="1029" spans="1:5" x14ac:dyDescent="0.6">
      <c r="A1029" s="49">
        <v>44960</v>
      </c>
      <c r="B1029" s="50">
        <v>23433.599999999999</v>
      </c>
      <c r="C1029" s="50">
        <v>23935.200000000001</v>
      </c>
      <c r="D1029" s="50" t="s">
        <v>113</v>
      </c>
      <c r="E1029" s="30">
        <f t="shared" si="16"/>
        <v>2.0956582773488512</v>
      </c>
    </row>
    <row r="1030" spans="1:5" x14ac:dyDescent="0.6">
      <c r="A1030" s="49">
        <v>44959</v>
      </c>
      <c r="B1030" s="50">
        <v>23488.3</v>
      </c>
      <c r="C1030" s="50">
        <v>23963.9</v>
      </c>
      <c r="D1030" s="50" t="s">
        <v>113</v>
      </c>
      <c r="E1030" s="30">
        <f t="shared" si="16"/>
        <v>1.984651913920531</v>
      </c>
    </row>
    <row r="1031" spans="1:5" x14ac:dyDescent="0.6">
      <c r="A1031" s="49">
        <v>44958</v>
      </c>
      <c r="B1031" s="50">
        <v>23730.7</v>
      </c>
      <c r="C1031" s="50">
        <v>24221.3</v>
      </c>
      <c r="D1031" s="50" t="s">
        <v>113</v>
      </c>
      <c r="E1031" s="30">
        <f t="shared" si="16"/>
        <v>2.025489961315035</v>
      </c>
    </row>
    <row r="1032" spans="1:5" x14ac:dyDescent="0.6">
      <c r="A1032" s="49">
        <v>44957</v>
      </c>
      <c r="B1032" s="50">
        <v>23121.3</v>
      </c>
      <c r="C1032" s="50">
        <v>23596.799999999999</v>
      </c>
      <c r="D1032" s="50" t="s">
        <v>113</v>
      </c>
      <c r="E1032" s="30">
        <f t="shared" si="16"/>
        <v>2.0151037428803904</v>
      </c>
    </row>
    <row r="1033" spans="1:5" x14ac:dyDescent="0.6">
      <c r="A1033" s="49">
        <v>44956</v>
      </c>
      <c r="B1033" s="50">
        <v>22819</v>
      </c>
      <c r="C1033" s="50">
        <v>23252.3</v>
      </c>
      <c r="D1033" s="50" t="s">
        <v>113</v>
      </c>
      <c r="E1033" s="30">
        <f t="shared" si="16"/>
        <v>1.8634715705543079</v>
      </c>
    </row>
    <row r="1034" spans="1:5" x14ac:dyDescent="0.6">
      <c r="A1034" s="49">
        <v>44955</v>
      </c>
      <c r="B1034" s="50">
        <v>23741</v>
      </c>
      <c r="C1034" s="50">
        <v>24229.599999999999</v>
      </c>
      <c r="D1034" s="50" t="s">
        <v>113</v>
      </c>
      <c r="E1034" s="30">
        <f t="shared" si="16"/>
        <v>2.0165417505860543</v>
      </c>
    </row>
    <row r="1035" spans="1:5" x14ac:dyDescent="0.6">
      <c r="A1035" s="49">
        <v>44954</v>
      </c>
      <c r="B1035" s="50">
        <v>23025.8</v>
      </c>
      <c r="C1035" s="50">
        <v>23489.4</v>
      </c>
      <c r="D1035" s="50" t="s">
        <v>113</v>
      </c>
      <c r="E1035" s="30">
        <f t="shared" si="16"/>
        <v>1.9736562023721431</v>
      </c>
    </row>
    <row r="1036" spans="1:5" x14ac:dyDescent="0.6">
      <c r="A1036" s="49">
        <v>44953</v>
      </c>
      <c r="B1036" s="50">
        <v>23070.1</v>
      </c>
      <c r="C1036" s="50">
        <v>23513.9</v>
      </c>
      <c r="D1036" s="50" t="s">
        <v>113</v>
      </c>
      <c r="E1036" s="30">
        <f t="shared" si="16"/>
        <v>1.8873942646689952</v>
      </c>
    </row>
    <row r="1037" spans="1:5" x14ac:dyDescent="0.6">
      <c r="A1037" s="49">
        <v>44952</v>
      </c>
      <c r="B1037" s="50">
        <v>23003.5</v>
      </c>
      <c r="C1037" s="50">
        <v>23461.200000000001</v>
      </c>
      <c r="D1037" s="50" t="s">
        <v>113</v>
      </c>
      <c r="E1037" s="30">
        <f t="shared" si="16"/>
        <v>1.9508806028677166</v>
      </c>
    </row>
    <row r="1038" spans="1:5" x14ac:dyDescent="0.6">
      <c r="A1038" s="49">
        <v>44951</v>
      </c>
      <c r="B1038" s="50">
        <v>23056.2</v>
      </c>
      <c r="C1038" s="50">
        <v>23479.3</v>
      </c>
      <c r="D1038" s="50" t="s">
        <v>113</v>
      </c>
      <c r="E1038" s="30">
        <f t="shared" si="16"/>
        <v>1.8020128368392521</v>
      </c>
    </row>
    <row r="1039" spans="1:5" x14ac:dyDescent="0.6">
      <c r="A1039" s="49">
        <v>44950</v>
      </c>
      <c r="B1039" s="50">
        <v>22631.5</v>
      </c>
      <c r="C1039" s="50">
        <v>23040.2</v>
      </c>
      <c r="D1039" s="50" t="s">
        <v>113</v>
      </c>
      <c r="E1039" s="30">
        <f t="shared" si="16"/>
        <v>1.7738561297210991</v>
      </c>
    </row>
    <row r="1040" spans="1:5" x14ac:dyDescent="0.6">
      <c r="A1040" s="49">
        <v>44949</v>
      </c>
      <c r="B1040" s="50">
        <v>22912.7</v>
      </c>
      <c r="C1040" s="50">
        <v>23281.7</v>
      </c>
      <c r="D1040" s="50" t="s">
        <v>113</v>
      </c>
      <c r="E1040" s="30">
        <f t="shared" si="16"/>
        <v>1.5849358079521685</v>
      </c>
    </row>
    <row r="1041" spans="1:5" x14ac:dyDescent="0.6">
      <c r="A1041" s="49">
        <v>44948</v>
      </c>
      <c r="B1041" s="50">
        <v>22708.400000000001</v>
      </c>
      <c r="C1041" s="50">
        <v>23058.7</v>
      </c>
      <c r="D1041" s="50" t="s">
        <v>113</v>
      </c>
      <c r="E1041" s="30">
        <f t="shared" si="16"/>
        <v>1.5191663016562047</v>
      </c>
    </row>
    <row r="1042" spans="1:5" x14ac:dyDescent="0.6">
      <c r="A1042" s="49">
        <v>44947</v>
      </c>
      <c r="B1042" s="50">
        <v>22775.3</v>
      </c>
      <c r="C1042" s="50">
        <v>23140.5</v>
      </c>
      <c r="D1042" s="50" t="s">
        <v>113</v>
      </c>
      <c r="E1042" s="30">
        <f t="shared" si="16"/>
        <v>1.57818543246689</v>
      </c>
    </row>
    <row r="1043" spans="1:5" x14ac:dyDescent="0.6">
      <c r="A1043" s="49">
        <v>44946</v>
      </c>
      <c r="B1043" s="50">
        <v>22662.3</v>
      </c>
      <c r="C1043" s="50">
        <v>23032.7</v>
      </c>
      <c r="D1043" s="50" t="s">
        <v>113</v>
      </c>
      <c r="E1043" s="30">
        <f t="shared" si="16"/>
        <v>1.6081484150794367</v>
      </c>
    </row>
    <row r="1044" spans="1:5" x14ac:dyDescent="0.6">
      <c r="A1044" s="49">
        <v>44945</v>
      </c>
      <c r="B1044" s="50">
        <v>21067.200000000001</v>
      </c>
      <c r="C1044" s="50">
        <v>21406.400000000001</v>
      </c>
      <c r="D1044" s="50" t="s">
        <v>113</v>
      </c>
      <c r="E1044" s="30">
        <f t="shared" si="16"/>
        <v>1.5845728380297515</v>
      </c>
    </row>
    <row r="1045" spans="1:5" x14ac:dyDescent="0.6">
      <c r="A1045" s="49">
        <v>44944</v>
      </c>
      <c r="B1045" s="50">
        <v>20676</v>
      </c>
      <c r="C1045" s="50">
        <v>20985.9</v>
      </c>
      <c r="D1045" s="50" t="s">
        <v>113</v>
      </c>
      <c r="E1045" s="30">
        <f t="shared" si="16"/>
        <v>1.4767057881720651</v>
      </c>
    </row>
    <row r="1046" spans="1:5" x14ac:dyDescent="0.6">
      <c r="A1046" s="49">
        <v>44943</v>
      </c>
      <c r="B1046" s="50">
        <v>21126</v>
      </c>
      <c r="C1046" s="50">
        <v>21447.599999999999</v>
      </c>
      <c r="D1046" s="50" t="s">
        <v>113</v>
      </c>
      <c r="E1046" s="30">
        <f t="shared" si="16"/>
        <v>1.4994684719968601</v>
      </c>
    </row>
    <row r="1047" spans="1:5" x14ac:dyDescent="0.6">
      <c r="A1047" s="49">
        <v>44942</v>
      </c>
      <c r="B1047" s="50">
        <v>21185.5</v>
      </c>
      <c r="C1047" s="50">
        <v>21469.599999999999</v>
      </c>
      <c r="D1047" s="50" t="s">
        <v>113</v>
      </c>
      <c r="E1047" s="30">
        <f t="shared" si="16"/>
        <v>1.3232663859596758</v>
      </c>
    </row>
    <row r="1048" spans="1:5" x14ac:dyDescent="0.6">
      <c r="A1048" s="49">
        <v>44941</v>
      </c>
      <c r="B1048" s="50">
        <v>20886.8</v>
      </c>
      <c r="C1048" s="50">
        <v>21169.5</v>
      </c>
      <c r="D1048" s="50" t="s">
        <v>113</v>
      </c>
      <c r="E1048" s="30">
        <f t="shared" si="16"/>
        <v>1.3354117952715026</v>
      </c>
    </row>
    <row r="1049" spans="1:5" x14ac:dyDescent="0.6">
      <c r="A1049" s="49">
        <v>44940</v>
      </c>
      <c r="B1049" s="50">
        <v>20957.3</v>
      </c>
      <c r="C1049" s="50">
        <v>21229.4</v>
      </c>
      <c r="D1049" s="50" t="s">
        <v>113</v>
      </c>
      <c r="E1049" s="30">
        <f t="shared" si="16"/>
        <v>1.2817130959895342</v>
      </c>
    </row>
    <row r="1050" spans="1:5" x14ac:dyDescent="0.6">
      <c r="A1050" s="49">
        <v>44939</v>
      </c>
      <c r="B1050" s="50">
        <v>19923.099999999999</v>
      </c>
      <c r="C1050" s="50">
        <v>20161.2</v>
      </c>
      <c r="D1050" s="50" t="s">
        <v>113</v>
      </c>
      <c r="E1050" s="30">
        <f t="shared" si="16"/>
        <v>1.1809812907961936</v>
      </c>
    </row>
    <row r="1051" spans="1:5" x14ac:dyDescent="0.6">
      <c r="A1051" s="49">
        <v>44938</v>
      </c>
      <c r="B1051" s="50">
        <v>18842.8</v>
      </c>
      <c r="C1051" s="50">
        <v>19073.099999999999</v>
      </c>
      <c r="D1051" s="50" t="s">
        <v>113</v>
      </c>
      <c r="E1051" s="30">
        <f t="shared" si="16"/>
        <v>1.2074597207585516</v>
      </c>
    </row>
    <row r="1052" spans="1:5" x14ac:dyDescent="0.6">
      <c r="A1052" s="49">
        <v>44937</v>
      </c>
      <c r="B1052" s="50">
        <v>17943</v>
      </c>
      <c r="C1052" s="50">
        <v>18127.2</v>
      </c>
      <c r="D1052" s="50" t="s">
        <v>113</v>
      </c>
      <c r="E1052" s="30">
        <f t="shared" si="16"/>
        <v>1.0161525221766226</v>
      </c>
    </row>
    <row r="1053" spans="1:5" x14ac:dyDescent="0.6">
      <c r="A1053" s="49">
        <v>44936</v>
      </c>
      <c r="B1053" s="50">
        <v>17433</v>
      </c>
      <c r="C1053" s="50">
        <v>17608.5</v>
      </c>
      <c r="D1053" s="50" t="s">
        <v>113</v>
      </c>
      <c r="E1053" s="30">
        <f t="shared" si="16"/>
        <v>0.99667774086378735</v>
      </c>
    </row>
    <row r="1054" spans="1:5" x14ac:dyDescent="0.6">
      <c r="A1054" s="49">
        <v>44935</v>
      </c>
      <c r="B1054" s="50">
        <v>17175.7</v>
      </c>
      <c r="C1054" s="50">
        <v>17346.5</v>
      </c>
      <c r="D1054" s="50" t="s">
        <v>113</v>
      </c>
      <c r="E1054" s="30">
        <f t="shared" si="16"/>
        <v>0.98463667022165446</v>
      </c>
    </row>
    <row r="1055" spans="1:5" x14ac:dyDescent="0.6">
      <c r="A1055" s="49">
        <v>44934</v>
      </c>
      <c r="B1055" s="50">
        <v>17122</v>
      </c>
      <c r="C1055" s="50">
        <v>17296</v>
      </c>
      <c r="D1055" s="50" t="s">
        <v>113</v>
      </c>
      <c r="E1055" s="30">
        <f t="shared" si="16"/>
        <v>1.0060129509713229</v>
      </c>
    </row>
    <row r="1056" spans="1:5" x14ac:dyDescent="0.6">
      <c r="A1056" s="49">
        <v>44933</v>
      </c>
      <c r="B1056" s="50">
        <v>16935.2</v>
      </c>
      <c r="C1056" s="50">
        <v>17101.8</v>
      </c>
      <c r="D1056" s="50" t="s">
        <v>113</v>
      </c>
      <c r="E1056" s="30">
        <f t="shared" si="16"/>
        <v>0.97416646200983847</v>
      </c>
    </row>
    <row r="1057" spans="1:5" x14ac:dyDescent="0.6">
      <c r="A1057" s="49">
        <v>44932</v>
      </c>
      <c r="B1057" s="50">
        <v>16945.400000000001</v>
      </c>
      <c r="C1057" s="50">
        <v>17114</v>
      </c>
      <c r="D1057" s="50" t="s">
        <v>113</v>
      </c>
      <c r="E1057" s="30">
        <f t="shared" si="16"/>
        <v>0.98515834988897133</v>
      </c>
    </row>
    <row r="1058" spans="1:5" x14ac:dyDescent="0.6">
      <c r="A1058" s="49">
        <v>44931</v>
      </c>
      <c r="B1058" s="50">
        <v>16816.5</v>
      </c>
      <c r="C1058" s="50">
        <v>16981</v>
      </c>
      <c r="D1058" s="50" t="s">
        <v>113</v>
      </c>
      <c r="E1058" s="30">
        <f t="shared" si="16"/>
        <v>0.96872975678699724</v>
      </c>
    </row>
    <row r="1059" spans="1:5" x14ac:dyDescent="0.6">
      <c r="A1059" s="49">
        <v>44930</v>
      </c>
      <c r="B1059" s="50">
        <v>16848</v>
      </c>
      <c r="C1059" s="50">
        <v>16987</v>
      </c>
      <c r="D1059" s="50" t="s">
        <v>113</v>
      </c>
      <c r="E1059" s="30">
        <f t="shared" si="16"/>
        <v>0.81827279684464593</v>
      </c>
    </row>
    <row r="1060" spans="1:5" x14ac:dyDescent="0.6">
      <c r="A1060" s="49">
        <v>44929</v>
      </c>
      <c r="B1060" s="50">
        <v>16661</v>
      </c>
      <c r="C1060" s="50">
        <v>16758.599999999999</v>
      </c>
      <c r="D1060" s="50" t="s">
        <v>113</v>
      </c>
      <c r="E1060" s="30">
        <f t="shared" si="16"/>
        <v>0.58238755027268718</v>
      </c>
    </row>
    <row r="1061" spans="1:5" x14ac:dyDescent="0.6">
      <c r="A1061" s="49">
        <v>44928</v>
      </c>
      <c r="B1061" s="50">
        <v>16661.599999999999</v>
      </c>
      <c r="C1061" s="50">
        <v>16757.8</v>
      </c>
      <c r="D1061" s="50" t="s">
        <v>113</v>
      </c>
      <c r="E1061" s="30">
        <f t="shared" si="16"/>
        <v>0.57406103426464528</v>
      </c>
    </row>
    <row r="1062" spans="1:5" x14ac:dyDescent="0.6">
      <c r="A1062" s="49">
        <v>44927</v>
      </c>
      <c r="B1062" s="50">
        <v>16607.900000000001</v>
      </c>
      <c r="C1062" s="50">
        <v>16688.5</v>
      </c>
      <c r="D1062" s="50" t="s">
        <v>113</v>
      </c>
      <c r="E1062" s="30">
        <f t="shared" si="16"/>
        <v>0.48296731282019678</v>
      </c>
    </row>
    <row r="1063" spans="1:5" x14ac:dyDescent="0.6">
      <c r="A1063" s="49">
        <v>44926</v>
      </c>
      <c r="B1063" s="50">
        <v>16531.2</v>
      </c>
      <c r="C1063" s="50">
        <v>16571.900000000001</v>
      </c>
      <c r="D1063" s="50" t="s">
        <v>113</v>
      </c>
      <c r="E1063" s="30">
        <f t="shared" si="16"/>
        <v>0.24559646147997949</v>
      </c>
    </row>
    <row r="1064" spans="1:5" x14ac:dyDescent="0.6">
      <c r="A1064" s="49">
        <v>44925</v>
      </c>
      <c r="B1064" s="50">
        <v>16596.7</v>
      </c>
      <c r="C1064" s="50">
        <v>16599.599999999999</v>
      </c>
      <c r="D1064" s="50" t="s">
        <v>113</v>
      </c>
      <c r="E1064" s="30">
        <f t="shared" si="16"/>
        <v>1.7470300489155266E-2</v>
      </c>
    </row>
    <row r="1065" spans="1:5" x14ac:dyDescent="0.6">
      <c r="A1065" s="49">
        <v>45016</v>
      </c>
      <c r="B1065" s="50">
        <v>28464</v>
      </c>
      <c r="C1065" s="50">
        <v>27818</v>
      </c>
      <c r="D1065" s="50" t="s">
        <v>112</v>
      </c>
      <c r="E1065" s="30">
        <f t="shared" si="16"/>
        <v>-2.3222374002444464</v>
      </c>
    </row>
    <row r="1066" spans="1:5" x14ac:dyDescent="0.6">
      <c r="A1066" s="49">
        <v>45015</v>
      </c>
      <c r="B1066" s="50">
        <v>28024.799999999999</v>
      </c>
      <c r="C1066" s="50">
        <v>28067.200000000001</v>
      </c>
      <c r="D1066" s="50" t="s">
        <v>112</v>
      </c>
      <c r="E1066" s="30">
        <f t="shared" si="16"/>
        <v>0.1510660129973829</v>
      </c>
    </row>
    <row r="1067" spans="1:5" x14ac:dyDescent="0.6">
      <c r="A1067" s="49">
        <v>45014</v>
      </c>
      <c r="B1067" s="50">
        <v>28347.5</v>
      </c>
      <c r="C1067" s="50">
        <v>28357.3</v>
      </c>
      <c r="D1067" s="50" t="s">
        <v>112</v>
      </c>
      <c r="E1067" s="30">
        <f t="shared" si="16"/>
        <v>3.4559002443812603E-2</v>
      </c>
    </row>
    <row r="1068" spans="1:5" x14ac:dyDescent="0.6">
      <c r="A1068" s="49">
        <v>45013</v>
      </c>
      <c r="B1068" s="50">
        <v>27264.400000000001</v>
      </c>
      <c r="C1068" s="50">
        <v>27282.1</v>
      </c>
      <c r="D1068" s="50" t="s">
        <v>112</v>
      </c>
      <c r="E1068" s="30">
        <f t="shared" si="16"/>
        <v>6.4877703695819203E-2</v>
      </c>
    </row>
    <row r="1069" spans="1:5" x14ac:dyDescent="0.6">
      <c r="A1069" s="49">
        <v>45012</v>
      </c>
      <c r="B1069" s="50">
        <v>27126.7</v>
      </c>
      <c r="C1069" s="50">
        <v>27147.5</v>
      </c>
      <c r="D1069" s="50" t="s">
        <v>112</v>
      </c>
      <c r="E1069" s="30">
        <f t="shared" si="16"/>
        <v>7.6618473155904865E-2</v>
      </c>
    </row>
    <row r="1070" spans="1:5" x14ac:dyDescent="0.6">
      <c r="A1070" s="49">
        <v>45011</v>
      </c>
      <c r="B1070" s="50">
        <v>27985.8</v>
      </c>
      <c r="C1070" s="50">
        <v>28031.599999999999</v>
      </c>
      <c r="D1070" s="50" t="s">
        <v>112</v>
      </c>
      <c r="E1070" s="30">
        <f t="shared" si="16"/>
        <v>0.16338703463234092</v>
      </c>
    </row>
    <row r="1071" spans="1:5" x14ac:dyDescent="0.6">
      <c r="A1071" s="49">
        <v>45010</v>
      </c>
      <c r="B1071" s="50">
        <v>27488.400000000001</v>
      </c>
      <c r="C1071" s="50">
        <v>27537.200000000001</v>
      </c>
      <c r="D1071" s="50" t="s">
        <v>112</v>
      </c>
      <c r="E1071" s="30">
        <f t="shared" si="16"/>
        <v>0.17721482213151399</v>
      </c>
    </row>
    <row r="1072" spans="1:5" x14ac:dyDescent="0.6">
      <c r="A1072" s="49">
        <v>45009</v>
      </c>
      <c r="B1072" s="50">
        <v>27478.3</v>
      </c>
      <c r="C1072" s="50">
        <v>27506.799999999999</v>
      </c>
      <c r="D1072" s="50" t="s">
        <v>112</v>
      </c>
      <c r="E1072" s="30">
        <f t="shared" si="16"/>
        <v>0.1036107435252374</v>
      </c>
    </row>
    <row r="1073" spans="1:5" x14ac:dyDescent="0.6">
      <c r="A1073" s="49">
        <v>45008</v>
      </c>
      <c r="B1073" s="50">
        <v>28337.8</v>
      </c>
      <c r="C1073" s="50">
        <v>28377.599999999999</v>
      </c>
      <c r="D1073" s="50" t="s">
        <v>112</v>
      </c>
      <c r="E1073" s="30">
        <f t="shared" si="16"/>
        <v>0.14025146594496812</v>
      </c>
    </row>
    <row r="1074" spans="1:5" x14ac:dyDescent="0.6">
      <c r="A1074" s="49">
        <v>45007</v>
      </c>
      <c r="B1074" s="50">
        <v>27309</v>
      </c>
      <c r="C1074" s="50">
        <v>27341.7</v>
      </c>
      <c r="D1074" s="50" t="s">
        <v>112</v>
      </c>
      <c r="E1074" s="30">
        <f t="shared" si="16"/>
        <v>0.1195975378268386</v>
      </c>
    </row>
    <row r="1075" spans="1:5" x14ac:dyDescent="0.6">
      <c r="A1075" s="49">
        <v>45006</v>
      </c>
      <c r="B1075" s="50">
        <v>28164.6</v>
      </c>
      <c r="C1075" s="50">
        <v>28210.3</v>
      </c>
      <c r="D1075" s="50" t="s">
        <v>112</v>
      </c>
      <c r="E1075" s="30">
        <f t="shared" si="16"/>
        <v>0.16199756826407635</v>
      </c>
    </row>
    <row r="1076" spans="1:5" x14ac:dyDescent="0.6">
      <c r="A1076" s="49">
        <v>45005</v>
      </c>
      <c r="B1076" s="50">
        <v>27795.3</v>
      </c>
      <c r="C1076" s="50">
        <v>27843.200000000001</v>
      </c>
      <c r="D1076" s="50" t="s">
        <v>112</v>
      </c>
      <c r="E1076" s="30">
        <f t="shared" si="16"/>
        <v>0.17203482358350136</v>
      </c>
    </row>
    <row r="1077" spans="1:5" x14ac:dyDescent="0.6">
      <c r="A1077" s="49">
        <v>45004</v>
      </c>
      <c r="B1077" s="50">
        <v>28051</v>
      </c>
      <c r="C1077" s="50">
        <v>28085.3</v>
      </c>
      <c r="D1077" s="50" t="s">
        <v>112</v>
      </c>
      <c r="E1077" s="30">
        <f t="shared" si="16"/>
        <v>0.12212794593612769</v>
      </c>
    </row>
    <row r="1078" spans="1:5" x14ac:dyDescent="0.6">
      <c r="A1078" s="49">
        <v>45003</v>
      </c>
      <c r="B1078" s="50">
        <v>26978.400000000001</v>
      </c>
      <c r="C1078" s="50">
        <v>26994.5</v>
      </c>
      <c r="D1078" s="50" t="s">
        <v>112</v>
      </c>
      <c r="E1078" s="30">
        <f t="shared" si="16"/>
        <v>5.9641778880877752E-2</v>
      </c>
    </row>
    <row r="1079" spans="1:5" x14ac:dyDescent="0.6">
      <c r="A1079" s="49">
        <v>45002</v>
      </c>
      <c r="B1079" s="50">
        <v>27437.8</v>
      </c>
      <c r="C1079" s="50">
        <v>27464.6</v>
      </c>
      <c r="D1079" s="50" t="s">
        <v>112</v>
      </c>
      <c r="E1079" s="30">
        <f t="shared" si="16"/>
        <v>9.7580157730312006E-2</v>
      </c>
    </row>
    <row r="1080" spans="1:5" x14ac:dyDescent="0.6">
      <c r="A1080" s="49">
        <v>45001</v>
      </c>
      <c r="B1080" s="50">
        <v>25043.9</v>
      </c>
      <c r="C1080" s="50">
        <v>25056.2</v>
      </c>
      <c r="D1080" s="50" t="s">
        <v>112</v>
      </c>
      <c r="E1080" s="30">
        <f t="shared" si="16"/>
        <v>4.9089646474721908E-2</v>
      </c>
    </row>
    <row r="1081" spans="1:5" x14ac:dyDescent="0.6">
      <c r="A1081" s="49">
        <v>45000</v>
      </c>
      <c r="B1081" s="50">
        <v>24363</v>
      </c>
      <c r="C1081" s="50">
        <v>24393</v>
      </c>
      <c r="D1081" s="50" t="s">
        <v>112</v>
      </c>
      <c r="E1081" s="30">
        <f t="shared" si="16"/>
        <v>0.12298610257040954</v>
      </c>
    </row>
    <row r="1082" spans="1:5" x14ac:dyDescent="0.6">
      <c r="A1082" s="49">
        <v>44999</v>
      </c>
      <c r="B1082" s="50">
        <v>24759.7</v>
      </c>
      <c r="C1082" s="50">
        <v>24778.1</v>
      </c>
      <c r="D1082" s="50" t="s">
        <v>112</v>
      </c>
      <c r="E1082" s="30">
        <f t="shared" si="16"/>
        <v>7.4259123984477496E-2</v>
      </c>
    </row>
    <row r="1083" spans="1:5" x14ac:dyDescent="0.6">
      <c r="A1083" s="49">
        <v>44998</v>
      </c>
      <c r="B1083" s="50">
        <v>24178.400000000001</v>
      </c>
      <c r="C1083" s="50">
        <v>24186.6</v>
      </c>
      <c r="D1083" s="50" t="s">
        <v>112</v>
      </c>
      <c r="E1083" s="30">
        <f t="shared" si="16"/>
        <v>3.3903070295110062E-2</v>
      </c>
    </row>
    <row r="1084" spans="1:5" x14ac:dyDescent="0.6">
      <c r="A1084" s="49">
        <v>44997</v>
      </c>
      <c r="B1084" s="50">
        <v>22154.400000000001</v>
      </c>
      <c r="C1084" s="50">
        <v>22050</v>
      </c>
      <c r="D1084" s="50" t="s">
        <v>112</v>
      </c>
      <c r="E1084" s="30">
        <f t="shared" si="16"/>
        <v>-0.47346938775510866</v>
      </c>
    </row>
    <row r="1085" spans="1:5" x14ac:dyDescent="0.6">
      <c r="A1085" s="49">
        <v>44996</v>
      </c>
      <c r="B1085" s="50">
        <v>20613.099999999999</v>
      </c>
      <c r="C1085" s="50">
        <v>20470.7</v>
      </c>
      <c r="D1085" s="50" t="s">
        <v>112</v>
      </c>
      <c r="E1085" s="30">
        <f t="shared" si="16"/>
        <v>-0.69562838593696263</v>
      </c>
    </row>
    <row r="1086" spans="1:5" x14ac:dyDescent="0.6">
      <c r="A1086" s="49">
        <v>44995</v>
      </c>
      <c r="B1086" s="50">
        <v>20198.099999999999</v>
      </c>
      <c r="C1086" s="50">
        <v>20198.900000000001</v>
      </c>
      <c r="D1086" s="50" t="s">
        <v>112</v>
      </c>
      <c r="E1086" s="30">
        <f t="shared" si="16"/>
        <v>3.9606117164940188E-3</v>
      </c>
    </row>
    <row r="1087" spans="1:5" x14ac:dyDescent="0.6">
      <c r="A1087" s="49">
        <v>44994</v>
      </c>
      <c r="B1087" s="50">
        <v>20356.400000000001</v>
      </c>
      <c r="C1087" s="50">
        <v>20411.7</v>
      </c>
      <c r="D1087" s="50" t="s">
        <v>112</v>
      </c>
      <c r="E1087" s="30">
        <f t="shared" si="16"/>
        <v>0.27092304903559855</v>
      </c>
    </row>
    <row r="1088" spans="1:5" x14ac:dyDescent="0.6">
      <c r="A1088" s="49">
        <v>44993</v>
      </c>
      <c r="B1088" s="50">
        <v>21693.7</v>
      </c>
      <c r="C1088" s="50">
        <v>21758.3</v>
      </c>
      <c r="D1088" s="50" t="s">
        <v>112</v>
      </c>
      <c r="E1088" s="30">
        <f t="shared" si="16"/>
        <v>0.29689819517149107</v>
      </c>
    </row>
    <row r="1089" spans="1:5" x14ac:dyDescent="0.6">
      <c r="A1089" s="49">
        <v>44992</v>
      </c>
      <c r="B1089" s="50">
        <v>22190.5</v>
      </c>
      <c r="C1089" s="50">
        <v>22245.7</v>
      </c>
      <c r="D1089" s="50" t="s">
        <v>112</v>
      </c>
      <c r="E1089" s="30">
        <f t="shared" si="16"/>
        <v>0.24813784236953984</v>
      </c>
    </row>
    <row r="1090" spans="1:5" x14ac:dyDescent="0.6">
      <c r="A1090" s="49">
        <v>44991</v>
      </c>
      <c r="B1090" s="50">
        <v>22393.1</v>
      </c>
      <c r="C1090" s="50">
        <v>22472</v>
      </c>
      <c r="D1090" s="50" t="s">
        <v>112</v>
      </c>
      <c r="E1090" s="30">
        <f t="shared" si="16"/>
        <v>0.35110359558562415</v>
      </c>
    </row>
    <row r="1091" spans="1:5" x14ac:dyDescent="0.6">
      <c r="A1091" s="49">
        <v>44990</v>
      </c>
      <c r="B1091" s="50">
        <v>22421.5</v>
      </c>
      <c r="C1091" s="50">
        <v>22512.400000000001</v>
      </c>
      <c r="D1091" s="50" t="s">
        <v>112</v>
      </c>
      <c r="E1091" s="30">
        <f t="shared" ref="E1091:E1154" si="17">(C1091-B1091)/C1091*100</f>
        <v>0.4037774737478077</v>
      </c>
    </row>
    <row r="1092" spans="1:5" x14ac:dyDescent="0.6">
      <c r="A1092" s="49">
        <v>44989</v>
      </c>
      <c r="B1092" s="50">
        <v>22343.8</v>
      </c>
      <c r="C1092" s="50">
        <v>22427.4</v>
      </c>
      <c r="D1092" s="50" t="s">
        <v>112</v>
      </c>
      <c r="E1092" s="30">
        <f t="shared" si="17"/>
        <v>0.37275832240920559</v>
      </c>
    </row>
    <row r="1093" spans="1:5" x14ac:dyDescent="0.6">
      <c r="A1093" s="49">
        <v>44988</v>
      </c>
      <c r="B1093" s="50">
        <v>22351.4</v>
      </c>
      <c r="C1093" s="50">
        <v>22446.799999999999</v>
      </c>
      <c r="D1093" s="50" t="s">
        <v>112</v>
      </c>
      <c r="E1093" s="30">
        <f t="shared" si="17"/>
        <v>0.42500490047578199</v>
      </c>
    </row>
    <row r="1094" spans="1:5" x14ac:dyDescent="0.6">
      <c r="A1094" s="49">
        <v>44987</v>
      </c>
      <c r="B1094" s="50">
        <v>23457.5</v>
      </c>
      <c r="C1094" s="50">
        <v>23588.6</v>
      </c>
      <c r="D1094" s="50" t="s">
        <v>112</v>
      </c>
      <c r="E1094" s="30">
        <f t="shared" si="17"/>
        <v>0.55577694309962666</v>
      </c>
    </row>
    <row r="1095" spans="1:5" x14ac:dyDescent="0.6">
      <c r="A1095" s="49">
        <v>44986</v>
      </c>
      <c r="B1095" s="50">
        <v>23633.599999999999</v>
      </c>
      <c r="C1095" s="50">
        <v>23789</v>
      </c>
      <c r="D1095" s="50" t="s">
        <v>112</v>
      </c>
      <c r="E1095" s="30">
        <f t="shared" si="17"/>
        <v>0.65324309554836879</v>
      </c>
    </row>
    <row r="1096" spans="1:5" x14ac:dyDescent="0.6">
      <c r="A1096" s="49">
        <v>44985</v>
      </c>
      <c r="B1096" s="50">
        <v>23130.799999999999</v>
      </c>
      <c r="C1096" s="50">
        <v>23262.799999999999</v>
      </c>
      <c r="D1096" s="50" t="s">
        <v>112</v>
      </c>
      <c r="E1096" s="30">
        <f t="shared" si="17"/>
        <v>0.56742954416493285</v>
      </c>
    </row>
    <row r="1097" spans="1:5" x14ac:dyDescent="0.6">
      <c r="A1097" s="49">
        <v>44984</v>
      </c>
      <c r="B1097" s="50">
        <v>23486.1</v>
      </c>
      <c r="C1097" s="50">
        <v>23630.5</v>
      </c>
      <c r="D1097" s="50" t="s">
        <v>112</v>
      </c>
      <c r="E1097" s="30">
        <f t="shared" si="17"/>
        <v>0.61107467044709785</v>
      </c>
    </row>
    <row r="1098" spans="1:5" x14ac:dyDescent="0.6">
      <c r="A1098" s="49">
        <v>44983</v>
      </c>
      <c r="B1098" s="50">
        <v>23555</v>
      </c>
      <c r="C1098" s="50">
        <v>23700.799999999999</v>
      </c>
      <c r="D1098" s="50" t="s">
        <v>112</v>
      </c>
      <c r="E1098" s="30">
        <f t="shared" si="17"/>
        <v>0.61516910821575344</v>
      </c>
    </row>
    <row r="1099" spans="1:5" x14ac:dyDescent="0.6">
      <c r="A1099" s="49">
        <v>44982</v>
      </c>
      <c r="B1099" s="50">
        <v>23156</v>
      </c>
      <c r="C1099" s="50">
        <v>23317.9</v>
      </c>
      <c r="D1099" s="50" t="s">
        <v>112</v>
      </c>
      <c r="E1099" s="30">
        <f t="shared" si="17"/>
        <v>0.69431638355084047</v>
      </c>
    </row>
    <row r="1100" spans="1:5" x14ac:dyDescent="0.6">
      <c r="A1100" s="49">
        <v>44981</v>
      </c>
      <c r="B1100" s="50">
        <v>23186.1</v>
      </c>
      <c r="C1100" s="50">
        <v>23335.5</v>
      </c>
      <c r="D1100" s="50" t="s">
        <v>112</v>
      </c>
      <c r="E1100" s="30">
        <f t="shared" si="17"/>
        <v>0.64022626470399802</v>
      </c>
    </row>
    <row r="1101" spans="1:5" x14ac:dyDescent="0.6">
      <c r="A1101" s="49">
        <v>44980</v>
      </c>
      <c r="B1101" s="50">
        <v>23946.2</v>
      </c>
      <c r="C1101" s="50">
        <v>24117.200000000001</v>
      </c>
      <c r="D1101" s="50" t="s">
        <v>112</v>
      </c>
      <c r="E1101" s="30">
        <f t="shared" si="17"/>
        <v>0.70903753337866748</v>
      </c>
    </row>
    <row r="1102" spans="1:5" x14ac:dyDescent="0.6">
      <c r="A1102" s="49">
        <v>44979</v>
      </c>
      <c r="B1102" s="50">
        <v>24197.200000000001</v>
      </c>
      <c r="C1102" s="50">
        <v>24382.799999999999</v>
      </c>
      <c r="D1102" s="50" t="s">
        <v>112</v>
      </c>
      <c r="E1102" s="30">
        <f t="shared" si="17"/>
        <v>0.76119231589480518</v>
      </c>
    </row>
    <row r="1103" spans="1:5" x14ac:dyDescent="0.6">
      <c r="A1103" s="49">
        <v>44978</v>
      </c>
      <c r="B1103" s="50">
        <v>24459.7</v>
      </c>
      <c r="C1103" s="50">
        <v>24674.7</v>
      </c>
      <c r="D1103" s="50" t="s">
        <v>112</v>
      </c>
      <c r="E1103" s="30">
        <f t="shared" si="17"/>
        <v>0.87133784807920667</v>
      </c>
    </row>
    <row r="1104" spans="1:5" x14ac:dyDescent="0.6">
      <c r="A1104" s="49">
        <v>44977</v>
      </c>
      <c r="B1104" s="50">
        <v>24863.1</v>
      </c>
      <c r="C1104" s="50">
        <v>25066.5</v>
      </c>
      <c r="D1104" s="50" t="s">
        <v>112</v>
      </c>
      <c r="E1104" s="30">
        <f t="shared" si="17"/>
        <v>0.81144156543594625</v>
      </c>
    </row>
    <row r="1105" spans="1:5" x14ac:dyDescent="0.6">
      <c r="A1105" s="49">
        <v>44976</v>
      </c>
      <c r="B1105" s="50">
        <v>24284.3</v>
      </c>
      <c r="C1105" s="50">
        <v>24473.200000000001</v>
      </c>
      <c r="D1105" s="50" t="s">
        <v>112</v>
      </c>
      <c r="E1105" s="30">
        <f t="shared" si="17"/>
        <v>0.7718647336678548</v>
      </c>
    </row>
    <row r="1106" spans="1:5" x14ac:dyDescent="0.6">
      <c r="A1106" s="49">
        <v>44975</v>
      </c>
      <c r="B1106" s="50">
        <v>24657.200000000001</v>
      </c>
      <c r="C1106" s="50">
        <v>24829.599999999999</v>
      </c>
      <c r="D1106" s="50" t="s">
        <v>112</v>
      </c>
      <c r="E1106" s="30">
        <f t="shared" si="17"/>
        <v>0.69433257080258171</v>
      </c>
    </row>
    <row r="1107" spans="1:5" x14ac:dyDescent="0.6">
      <c r="A1107" s="49">
        <v>44974</v>
      </c>
      <c r="B1107" s="50">
        <v>24584.5</v>
      </c>
      <c r="C1107" s="50">
        <v>24750.5</v>
      </c>
      <c r="D1107" s="50" t="s">
        <v>112</v>
      </c>
      <c r="E1107" s="30">
        <f t="shared" si="17"/>
        <v>0.6706935213430032</v>
      </c>
    </row>
    <row r="1108" spans="1:5" x14ac:dyDescent="0.6">
      <c r="A1108" s="49">
        <v>44973</v>
      </c>
      <c r="B1108" s="50">
        <v>23526.1</v>
      </c>
      <c r="C1108" s="50">
        <v>23685.5</v>
      </c>
      <c r="D1108" s="50" t="s">
        <v>112</v>
      </c>
      <c r="E1108" s="30">
        <f t="shared" si="17"/>
        <v>0.67298558189610291</v>
      </c>
    </row>
    <row r="1109" spans="1:5" x14ac:dyDescent="0.6">
      <c r="A1109" s="49">
        <v>44972</v>
      </c>
      <c r="B1109" s="50">
        <v>24353.3</v>
      </c>
      <c r="C1109" s="50">
        <v>24516.6</v>
      </c>
      <c r="D1109" s="50" t="s">
        <v>112</v>
      </c>
      <c r="E1109" s="30">
        <f t="shared" si="17"/>
        <v>0.66607930952905092</v>
      </c>
    </row>
    <row r="1110" spans="1:5" x14ac:dyDescent="0.6">
      <c r="A1110" s="49">
        <v>44971</v>
      </c>
      <c r="B1110" s="50">
        <v>22201.3</v>
      </c>
      <c r="C1110" s="50">
        <v>22349.7</v>
      </c>
      <c r="D1110" s="50" t="s">
        <v>112</v>
      </c>
      <c r="E1110" s="30">
        <f t="shared" si="17"/>
        <v>0.66399101553936501</v>
      </c>
    </row>
    <row r="1111" spans="1:5" x14ac:dyDescent="0.6">
      <c r="A1111" s="49">
        <v>44970</v>
      </c>
      <c r="B1111" s="50">
        <v>21775.1</v>
      </c>
      <c r="C1111" s="50">
        <v>21893.8</v>
      </c>
      <c r="D1111" s="50" t="s">
        <v>112</v>
      </c>
      <c r="E1111" s="30">
        <f t="shared" si="17"/>
        <v>0.54216262138139892</v>
      </c>
    </row>
    <row r="1112" spans="1:5" x14ac:dyDescent="0.6">
      <c r="A1112" s="49">
        <v>44969</v>
      </c>
      <c r="B1112" s="50">
        <v>21779.5</v>
      </c>
      <c r="C1112" s="50">
        <v>21899.7</v>
      </c>
      <c r="D1112" s="50" t="s">
        <v>112</v>
      </c>
      <c r="E1112" s="30">
        <f t="shared" si="17"/>
        <v>0.54886596620045358</v>
      </c>
    </row>
    <row r="1113" spans="1:5" x14ac:dyDescent="0.6">
      <c r="A1113" s="49">
        <v>44968</v>
      </c>
      <c r="B1113" s="50">
        <v>21856.3</v>
      </c>
      <c r="C1113" s="50">
        <v>21978.2</v>
      </c>
      <c r="D1113" s="50" t="s">
        <v>112</v>
      </c>
      <c r="E1113" s="30">
        <f t="shared" si="17"/>
        <v>0.55464050741189663</v>
      </c>
    </row>
    <row r="1114" spans="1:5" x14ac:dyDescent="0.6">
      <c r="A1114" s="49">
        <v>44967</v>
      </c>
      <c r="B1114" s="50">
        <v>21626.1</v>
      </c>
      <c r="C1114" s="50">
        <v>21762.400000000001</v>
      </c>
      <c r="D1114" s="50" t="s">
        <v>112</v>
      </c>
      <c r="E1114" s="30">
        <f t="shared" si="17"/>
        <v>0.62630959820609355</v>
      </c>
    </row>
    <row r="1115" spans="1:5" x14ac:dyDescent="0.6">
      <c r="A1115" s="49">
        <v>44966</v>
      </c>
      <c r="B1115" s="50">
        <v>21791.599999999999</v>
      </c>
      <c r="C1115" s="50">
        <v>21944.400000000001</v>
      </c>
      <c r="D1115" s="50" t="s">
        <v>112</v>
      </c>
      <c r="E1115" s="30">
        <f t="shared" si="17"/>
        <v>0.69630520770676296</v>
      </c>
    </row>
    <row r="1116" spans="1:5" x14ac:dyDescent="0.6">
      <c r="A1116" s="49">
        <v>44965</v>
      </c>
      <c r="B1116" s="50">
        <v>22959.4</v>
      </c>
      <c r="C1116" s="50">
        <v>23120.7</v>
      </c>
      <c r="D1116" s="50" t="s">
        <v>112</v>
      </c>
      <c r="E1116" s="30">
        <f t="shared" si="17"/>
        <v>0.69764323744522994</v>
      </c>
    </row>
    <row r="1117" spans="1:5" x14ac:dyDescent="0.6">
      <c r="A1117" s="49">
        <v>44964</v>
      </c>
      <c r="B1117" s="50">
        <v>23239.8</v>
      </c>
      <c r="C1117" s="50">
        <v>23421.599999999999</v>
      </c>
      <c r="D1117" s="50" t="s">
        <v>112</v>
      </c>
      <c r="E1117" s="30">
        <f t="shared" si="17"/>
        <v>0.77620657854288044</v>
      </c>
    </row>
    <row r="1118" spans="1:5" x14ac:dyDescent="0.6">
      <c r="A1118" s="49">
        <v>44963</v>
      </c>
      <c r="B1118" s="50">
        <v>22753.3</v>
      </c>
      <c r="C1118" s="50">
        <v>22944.799999999999</v>
      </c>
      <c r="D1118" s="50" t="s">
        <v>112</v>
      </c>
      <c r="E1118" s="30">
        <f t="shared" si="17"/>
        <v>0.83461176388549918</v>
      </c>
    </row>
    <row r="1119" spans="1:5" x14ac:dyDescent="0.6">
      <c r="A1119" s="49">
        <v>44962</v>
      </c>
      <c r="B1119" s="50">
        <v>22928.9</v>
      </c>
      <c r="C1119" s="50">
        <v>23109.3</v>
      </c>
      <c r="D1119" s="50" t="s">
        <v>112</v>
      </c>
      <c r="E1119" s="30">
        <f t="shared" si="17"/>
        <v>0.78063809808171525</v>
      </c>
    </row>
    <row r="1120" spans="1:5" x14ac:dyDescent="0.6">
      <c r="A1120" s="49">
        <v>44961</v>
      </c>
      <c r="B1120" s="50">
        <v>23312.3</v>
      </c>
      <c r="C1120" s="50">
        <v>23520</v>
      </c>
      <c r="D1120" s="50" t="s">
        <v>112</v>
      </c>
      <c r="E1120" s="30">
        <f t="shared" si="17"/>
        <v>0.88307823129252006</v>
      </c>
    </row>
    <row r="1121" spans="1:5" x14ac:dyDescent="0.6">
      <c r="A1121" s="49">
        <v>44960</v>
      </c>
      <c r="B1121" s="50">
        <v>23433.599999999999</v>
      </c>
      <c r="C1121" s="50">
        <v>23652.3</v>
      </c>
      <c r="D1121" s="50" t="s">
        <v>112</v>
      </c>
      <c r="E1121" s="30">
        <f t="shared" si="17"/>
        <v>0.92464580611611014</v>
      </c>
    </row>
    <row r="1122" spans="1:5" x14ac:dyDescent="0.6">
      <c r="A1122" s="49">
        <v>44959</v>
      </c>
      <c r="B1122" s="50">
        <v>23488.3</v>
      </c>
      <c r="C1122" s="50">
        <v>23709.599999999999</v>
      </c>
      <c r="D1122" s="50" t="s">
        <v>112</v>
      </c>
      <c r="E1122" s="30">
        <f t="shared" si="17"/>
        <v>0.93337719742213821</v>
      </c>
    </row>
    <row r="1123" spans="1:5" x14ac:dyDescent="0.6">
      <c r="A1123" s="49">
        <v>44958</v>
      </c>
      <c r="B1123" s="50">
        <v>23730.7</v>
      </c>
      <c r="C1123" s="50">
        <v>23959.7</v>
      </c>
      <c r="D1123" s="50" t="s">
        <v>112</v>
      </c>
      <c r="E1123" s="30">
        <f t="shared" si="17"/>
        <v>0.95577156642195016</v>
      </c>
    </row>
    <row r="1124" spans="1:5" x14ac:dyDescent="0.6">
      <c r="A1124" s="49">
        <v>44957</v>
      </c>
      <c r="B1124" s="50">
        <v>23121.3</v>
      </c>
      <c r="C1124" s="50">
        <v>23329</v>
      </c>
      <c r="D1124" s="50" t="s">
        <v>112</v>
      </c>
      <c r="E1124" s="30">
        <f t="shared" si="17"/>
        <v>0.89030820009430633</v>
      </c>
    </row>
    <row r="1125" spans="1:5" x14ac:dyDescent="0.6">
      <c r="A1125" s="49">
        <v>44956</v>
      </c>
      <c r="B1125" s="50">
        <v>22819</v>
      </c>
      <c r="C1125" s="50">
        <v>23019</v>
      </c>
      <c r="D1125" s="50" t="s">
        <v>112</v>
      </c>
      <c r="E1125" s="30">
        <f t="shared" si="17"/>
        <v>0.86884747382596983</v>
      </c>
    </row>
    <row r="1126" spans="1:5" x14ac:dyDescent="0.6">
      <c r="A1126" s="49">
        <v>44955</v>
      </c>
      <c r="B1126" s="50">
        <v>23741</v>
      </c>
      <c r="C1126" s="50">
        <v>23991.3</v>
      </c>
      <c r="D1126" s="50" t="s">
        <v>112</v>
      </c>
      <c r="E1126" s="30">
        <f t="shared" si="17"/>
        <v>1.0432948610537955</v>
      </c>
    </row>
    <row r="1127" spans="1:5" x14ac:dyDescent="0.6">
      <c r="A1127" s="49">
        <v>44954</v>
      </c>
      <c r="B1127" s="50">
        <v>23025.8</v>
      </c>
      <c r="C1127" s="50">
        <v>23236.2</v>
      </c>
      <c r="D1127" s="50" t="s">
        <v>112</v>
      </c>
      <c r="E1127" s="30">
        <f t="shared" si="17"/>
        <v>0.90548368493988451</v>
      </c>
    </row>
    <row r="1128" spans="1:5" x14ac:dyDescent="0.6">
      <c r="A1128" s="49">
        <v>44953</v>
      </c>
      <c r="B1128" s="50">
        <v>23070.1</v>
      </c>
      <c r="C1128" s="50">
        <v>23287.1</v>
      </c>
      <c r="D1128" s="50" t="s">
        <v>112</v>
      </c>
      <c r="E1128" s="30">
        <f t="shared" si="17"/>
        <v>0.93184638705549427</v>
      </c>
    </row>
    <row r="1129" spans="1:5" x14ac:dyDescent="0.6">
      <c r="A1129" s="49">
        <v>44952</v>
      </c>
      <c r="B1129" s="50">
        <v>23003.5</v>
      </c>
      <c r="C1129" s="50">
        <v>23221.3</v>
      </c>
      <c r="D1129" s="50" t="s">
        <v>112</v>
      </c>
      <c r="E1129" s="30">
        <f t="shared" si="17"/>
        <v>0.93793198485872564</v>
      </c>
    </row>
    <row r="1130" spans="1:5" x14ac:dyDescent="0.6">
      <c r="A1130" s="49">
        <v>44951</v>
      </c>
      <c r="B1130" s="50">
        <v>23056.2</v>
      </c>
      <c r="C1130" s="50">
        <v>23282</v>
      </c>
      <c r="D1130" s="50" t="s">
        <v>112</v>
      </c>
      <c r="E1130" s="30">
        <f t="shared" si="17"/>
        <v>0.9698479512069379</v>
      </c>
    </row>
    <row r="1131" spans="1:5" x14ac:dyDescent="0.6">
      <c r="A1131" s="49">
        <v>44950</v>
      </c>
      <c r="B1131" s="50">
        <v>22631.5</v>
      </c>
      <c r="C1131" s="50">
        <v>22839.5</v>
      </c>
      <c r="D1131" s="50" t="s">
        <v>112</v>
      </c>
      <c r="E1131" s="30">
        <f t="shared" si="17"/>
        <v>0.91070294883863478</v>
      </c>
    </row>
    <row r="1132" spans="1:5" x14ac:dyDescent="0.6">
      <c r="A1132" s="49">
        <v>44949</v>
      </c>
      <c r="B1132" s="50">
        <v>22912.7</v>
      </c>
      <c r="C1132" s="50">
        <v>23116.2</v>
      </c>
      <c r="D1132" s="50" t="s">
        <v>112</v>
      </c>
      <c r="E1132" s="30">
        <f t="shared" si="17"/>
        <v>0.88033500315795843</v>
      </c>
    </row>
    <row r="1133" spans="1:5" x14ac:dyDescent="0.6">
      <c r="A1133" s="49">
        <v>44948</v>
      </c>
      <c r="B1133" s="50">
        <v>22708.400000000001</v>
      </c>
      <c r="C1133" s="50">
        <v>22912.5</v>
      </c>
      <c r="D1133" s="50" t="s">
        <v>112</v>
      </c>
      <c r="E1133" s="30">
        <f t="shared" si="17"/>
        <v>0.89078014184396526</v>
      </c>
    </row>
    <row r="1134" spans="1:5" x14ac:dyDescent="0.6">
      <c r="A1134" s="49">
        <v>44947</v>
      </c>
      <c r="B1134" s="50">
        <v>22775.3</v>
      </c>
      <c r="C1134" s="50">
        <v>22969.7</v>
      </c>
      <c r="D1134" s="50" t="s">
        <v>112</v>
      </c>
      <c r="E1134" s="30">
        <f t="shared" si="17"/>
        <v>0.84633234217252051</v>
      </c>
    </row>
    <row r="1135" spans="1:5" x14ac:dyDescent="0.6">
      <c r="A1135" s="49">
        <v>44946</v>
      </c>
      <c r="B1135" s="50">
        <v>22662.3</v>
      </c>
      <c r="C1135" s="50">
        <v>22871.8</v>
      </c>
      <c r="D1135" s="50" t="s">
        <v>112</v>
      </c>
      <c r="E1135" s="30">
        <f t="shared" si="17"/>
        <v>0.91597513094728</v>
      </c>
    </row>
    <row r="1136" spans="1:5" x14ac:dyDescent="0.6">
      <c r="A1136" s="49">
        <v>44945</v>
      </c>
      <c r="B1136" s="50">
        <v>21067.200000000001</v>
      </c>
      <c r="C1136" s="50">
        <v>21252.1</v>
      </c>
      <c r="D1136" s="50" t="s">
        <v>112</v>
      </c>
      <c r="E1136" s="30">
        <f t="shared" si="17"/>
        <v>0.87003166745873506</v>
      </c>
    </row>
    <row r="1137" spans="1:5" x14ac:dyDescent="0.6">
      <c r="A1137" s="49">
        <v>44944</v>
      </c>
      <c r="B1137" s="50">
        <v>20676</v>
      </c>
      <c r="C1137" s="50">
        <v>20848.599999999999</v>
      </c>
      <c r="D1137" s="50" t="s">
        <v>112</v>
      </c>
      <c r="E1137" s="30">
        <f t="shared" si="17"/>
        <v>0.82787333442052979</v>
      </c>
    </row>
    <row r="1138" spans="1:5" x14ac:dyDescent="0.6">
      <c r="A1138" s="49">
        <v>44943</v>
      </c>
      <c r="B1138" s="50">
        <v>21126</v>
      </c>
      <c r="C1138" s="50">
        <v>21298.799999999999</v>
      </c>
      <c r="D1138" s="50" t="s">
        <v>112</v>
      </c>
      <c r="E1138" s="30">
        <f t="shared" si="17"/>
        <v>0.81131331342610513</v>
      </c>
    </row>
    <row r="1139" spans="1:5" x14ac:dyDescent="0.6">
      <c r="A1139" s="49">
        <v>44942</v>
      </c>
      <c r="B1139" s="50">
        <v>21185.5</v>
      </c>
      <c r="C1139" s="50">
        <v>21368.400000000001</v>
      </c>
      <c r="D1139" s="50" t="s">
        <v>112</v>
      </c>
      <c r="E1139" s="30">
        <f t="shared" si="17"/>
        <v>0.85593680387863125</v>
      </c>
    </row>
    <row r="1140" spans="1:5" x14ac:dyDescent="0.6">
      <c r="A1140" s="49">
        <v>44941</v>
      </c>
      <c r="B1140" s="50">
        <v>20886.8</v>
      </c>
      <c r="C1140" s="50">
        <v>21058.3</v>
      </c>
      <c r="D1140" s="50" t="s">
        <v>112</v>
      </c>
      <c r="E1140" s="30">
        <f t="shared" si="17"/>
        <v>0.81440572125955091</v>
      </c>
    </row>
    <row r="1141" spans="1:5" x14ac:dyDescent="0.6">
      <c r="A1141" s="49">
        <v>44940</v>
      </c>
      <c r="B1141" s="50">
        <v>20957.3</v>
      </c>
      <c r="C1141" s="50">
        <v>21127.5</v>
      </c>
      <c r="D1141" s="50" t="s">
        <v>112</v>
      </c>
      <c r="E1141" s="30">
        <f t="shared" si="17"/>
        <v>0.80558513785351193</v>
      </c>
    </row>
    <row r="1142" spans="1:5" x14ac:dyDescent="0.6">
      <c r="A1142" s="49">
        <v>44939</v>
      </c>
      <c r="B1142" s="50">
        <v>19923.099999999999</v>
      </c>
      <c r="C1142" s="50">
        <v>20060.599999999999</v>
      </c>
      <c r="D1142" s="50" t="s">
        <v>112</v>
      </c>
      <c r="E1142" s="30">
        <f t="shared" si="17"/>
        <v>0.68542316780156132</v>
      </c>
    </row>
    <row r="1143" spans="1:5" x14ac:dyDescent="0.6">
      <c r="A1143" s="49">
        <v>44938</v>
      </c>
      <c r="B1143" s="50">
        <v>18842.8</v>
      </c>
      <c r="C1143" s="50">
        <v>18967.099999999999</v>
      </c>
      <c r="D1143" s="50" t="s">
        <v>112</v>
      </c>
      <c r="E1143" s="30">
        <f t="shared" si="17"/>
        <v>0.65534530845516326</v>
      </c>
    </row>
    <row r="1144" spans="1:5" x14ac:dyDescent="0.6">
      <c r="A1144" s="49">
        <v>44937</v>
      </c>
      <c r="B1144" s="50">
        <v>17943</v>
      </c>
      <c r="C1144" s="50">
        <v>18064.099999999999</v>
      </c>
      <c r="D1144" s="50" t="s">
        <v>112</v>
      </c>
      <c r="E1144" s="30">
        <f t="shared" si="17"/>
        <v>0.67039044292269501</v>
      </c>
    </row>
    <row r="1145" spans="1:5" x14ac:dyDescent="0.6">
      <c r="A1145" s="49">
        <v>44936</v>
      </c>
      <c r="B1145" s="50">
        <v>17433</v>
      </c>
      <c r="C1145" s="50">
        <v>17554.2</v>
      </c>
      <c r="D1145" s="50" t="s">
        <v>112</v>
      </c>
      <c r="E1145" s="30">
        <f t="shared" si="17"/>
        <v>0.6904330587551738</v>
      </c>
    </row>
    <row r="1146" spans="1:5" x14ac:dyDescent="0.6">
      <c r="A1146" s="49">
        <v>44935</v>
      </c>
      <c r="B1146" s="50">
        <v>17175.7</v>
      </c>
      <c r="C1146" s="50">
        <v>17281.5</v>
      </c>
      <c r="D1146" s="50" t="s">
        <v>112</v>
      </c>
      <c r="E1146" s="30">
        <f t="shared" si="17"/>
        <v>0.6122153748227831</v>
      </c>
    </row>
    <row r="1147" spans="1:5" x14ac:dyDescent="0.6">
      <c r="A1147" s="49">
        <v>44934</v>
      </c>
      <c r="B1147" s="50">
        <v>17122</v>
      </c>
      <c r="C1147" s="50">
        <v>17230.099999999999</v>
      </c>
      <c r="D1147" s="50" t="s">
        <v>112</v>
      </c>
      <c r="E1147" s="30">
        <f t="shared" si="17"/>
        <v>0.62739043882507095</v>
      </c>
    </row>
    <row r="1148" spans="1:5" x14ac:dyDescent="0.6">
      <c r="A1148" s="49">
        <v>44933</v>
      </c>
      <c r="B1148" s="50">
        <v>16935.2</v>
      </c>
      <c r="C1148" s="50">
        <v>17031.2</v>
      </c>
      <c r="D1148" s="50" t="s">
        <v>112</v>
      </c>
      <c r="E1148" s="30">
        <f t="shared" si="17"/>
        <v>0.56367137958570157</v>
      </c>
    </row>
    <row r="1149" spans="1:5" x14ac:dyDescent="0.6">
      <c r="A1149" s="49">
        <v>44932</v>
      </c>
      <c r="B1149" s="50">
        <v>16945.400000000001</v>
      </c>
      <c r="C1149" s="50">
        <v>17052.5</v>
      </c>
      <c r="D1149" s="50" t="s">
        <v>112</v>
      </c>
      <c r="E1149" s="30">
        <f t="shared" si="17"/>
        <v>0.62806040170062194</v>
      </c>
    </row>
    <row r="1150" spans="1:5" x14ac:dyDescent="0.6">
      <c r="A1150" s="49">
        <v>44931</v>
      </c>
      <c r="B1150" s="50">
        <v>16816.5</v>
      </c>
      <c r="C1150" s="50">
        <v>16912</v>
      </c>
      <c r="D1150" s="50" t="s">
        <v>112</v>
      </c>
      <c r="E1150" s="30">
        <f t="shared" si="17"/>
        <v>0.5646877956480606</v>
      </c>
    </row>
    <row r="1151" spans="1:5" x14ac:dyDescent="0.6">
      <c r="A1151" s="49">
        <v>44930</v>
      </c>
      <c r="B1151" s="50">
        <v>16848</v>
      </c>
      <c r="C1151" s="50">
        <v>16935.3</v>
      </c>
      <c r="D1151" s="50" t="s">
        <v>112</v>
      </c>
      <c r="E1151" s="30">
        <f t="shared" si="17"/>
        <v>0.51549131104851575</v>
      </c>
    </row>
    <row r="1152" spans="1:5" x14ac:dyDescent="0.6">
      <c r="A1152" s="49">
        <v>44929</v>
      </c>
      <c r="B1152" s="50">
        <v>16661</v>
      </c>
      <c r="C1152" s="50">
        <v>16720.7</v>
      </c>
      <c r="D1152" s="50" t="s">
        <v>112</v>
      </c>
      <c r="E1152" s="30">
        <f t="shared" si="17"/>
        <v>0.3570424683177183</v>
      </c>
    </row>
    <row r="1153" spans="1:5" x14ac:dyDescent="0.6">
      <c r="A1153" s="49">
        <v>44928</v>
      </c>
      <c r="B1153" s="50">
        <v>16661.599999999999</v>
      </c>
      <c r="C1153" s="50">
        <v>16712.5</v>
      </c>
      <c r="D1153" s="50" t="s">
        <v>112</v>
      </c>
      <c r="E1153" s="30">
        <f t="shared" si="17"/>
        <v>0.30456245325356146</v>
      </c>
    </row>
    <row r="1154" spans="1:5" x14ac:dyDescent="0.6">
      <c r="A1154" s="49">
        <v>44927</v>
      </c>
      <c r="B1154" s="50">
        <v>16607.900000000001</v>
      </c>
      <c r="C1154" s="50">
        <v>16653.3</v>
      </c>
      <c r="D1154" s="50" t="s">
        <v>112</v>
      </c>
      <c r="E1154" s="30">
        <f t="shared" si="17"/>
        <v>0.27261864014938669</v>
      </c>
    </row>
    <row r="1155" spans="1:5" x14ac:dyDescent="0.6">
      <c r="A1155" s="49">
        <v>44926</v>
      </c>
      <c r="B1155" s="50">
        <v>16531.2</v>
      </c>
      <c r="C1155" s="50">
        <v>16563.099999999999</v>
      </c>
      <c r="D1155" s="50" t="s">
        <v>112</v>
      </c>
      <c r="E1155" s="30">
        <f t="shared" ref="E1155:E1218" si="18">(C1155-B1155)/C1155*100</f>
        <v>0.19259679649339689</v>
      </c>
    </row>
    <row r="1156" spans="1:5" x14ac:dyDescent="0.6">
      <c r="A1156" s="49">
        <v>44925</v>
      </c>
      <c r="B1156" s="50">
        <v>16596.7</v>
      </c>
      <c r="C1156" s="50">
        <v>16575.3</v>
      </c>
      <c r="D1156" s="50" t="s">
        <v>112</v>
      </c>
      <c r="E1156" s="30">
        <f t="shared" si="18"/>
        <v>-0.12910776878850733</v>
      </c>
    </row>
    <row r="1157" spans="1:5" x14ac:dyDescent="0.6">
      <c r="A1157" s="49">
        <v>44924</v>
      </c>
      <c r="B1157" s="50">
        <v>16626.8</v>
      </c>
      <c r="C1157" s="50">
        <v>16604.099999999999</v>
      </c>
      <c r="D1157" s="50" t="s">
        <v>112</v>
      </c>
      <c r="E1157" s="30">
        <f t="shared" si="18"/>
        <v>-0.13671322143326484</v>
      </c>
    </row>
    <row r="1158" spans="1:5" x14ac:dyDescent="0.6">
      <c r="A1158" s="49">
        <v>44923</v>
      </c>
      <c r="B1158" s="50">
        <v>16539.400000000001</v>
      </c>
      <c r="C1158" s="50">
        <v>16514.8</v>
      </c>
      <c r="D1158" s="50" t="s">
        <v>112</v>
      </c>
      <c r="E1158" s="30">
        <f t="shared" si="18"/>
        <v>-0.14895729890765971</v>
      </c>
    </row>
    <row r="1159" spans="1:5" x14ac:dyDescent="0.6">
      <c r="A1159" s="49">
        <v>44922</v>
      </c>
      <c r="B1159" s="50">
        <v>16696.400000000001</v>
      </c>
      <c r="C1159" s="50">
        <v>16668.2</v>
      </c>
      <c r="D1159" s="50" t="s">
        <v>112</v>
      </c>
      <c r="E1159" s="30">
        <f t="shared" si="18"/>
        <v>-0.16918443503198141</v>
      </c>
    </row>
    <row r="1160" spans="1:5" x14ac:dyDescent="0.6">
      <c r="A1160" s="49">
        <v>44921</v>
      </c>
      <c r="B1160" s="50">
        <v>16917.3</v>
      </c>
      <c r="C1160" s="50">
        <v>16931.900000000001</v>
      </c>
      <c r="D1160" s="50" t="s">
        <v>112</v>
      </c>
      <c r="E1160" s="30">
        <f t="shared" si="18"/>
        <v>8.6227771248366586E-2</v>
      </c>
    </row>
    <row r="1161" spans="1:5" x14ac:dyDescent="0.6">
      <c r="A1161" s="49">
        <v>44920</v>
      </c>
      <c r="B1161" s="50">
        <v>16825.900000000001</v>
      </c>
      <c r="C1161" s="50">
        <v>16826.099999999999</v>
      </c>
      <c r="D1161" s="50" t="s">
        <v>112</v>
      </c>
      <c r="E1161" s="30">
        <f t="shared" si="18"/>
        <v>1.1886295695205048E-3</v>
      </c>
    </row>
    <row r="1162" spans="1:5" x14ac:dyDescent="0.6">
      <c r="A1162" s="49">
        <v>44919</v>
      </c>
      <c r="B1162" s="50">
        <v>16833.2</v>
      </c>
      <c r="C1162" s="50">
        <v>16862.2</v>
      </c>
      <c r="D1162" s="50" t="s">
        <v>112</v>
      </c>
      <c r="E1162" s="30">
        <f t="shared" si="18"/>
        <v>0.17198230361400055</v>
      </c>
    </row>
    <row r="1163" spans="1:5" x14ac:dyDescent="0.6">
      <c r="A1163" s="49">
        <v>44918</v>
      </c>
      <c r="B1163" s="50">
        <v>16774.8</v>
      </c>
      <c r="C1163" s="50">
        <v>16811.5</v>
      </c>
      <c r="D1163" s="50" t="s">
        <v>112</v>
      </c>
      <c r="E1163" s="30">
        <f t="shared" si="18"/>
        <v>0.21830294738720951</v>
      </c>
    </row>
    <row r="1164" spans="1:5" x14ac:dyDescent="0.6">
      <c r="A1164" s="49">
        <v>44917</v>
      </c>
      <c r="B1164" s="50">
        <v>16817.5</v>
      </c>
      <c r="C1164" s="50">
        <v>16824</v>
      </c>
      <c r="D1164" s="50" t="s">
        <v>112</v>
      </c>
      <c r="E1164" s="30">
        <f t="shared" si="18"/>
        <v>3.8635282929148834E-2</v>
      </c>
    </row>
    <row r="1165" spans="1:5" x14ac:dyDescent="0.6">
      <c r="A1165" s="49">
        <v>44916</v>
      </c>
      <c r="B1165" s="50">
        <v>16825.8</v>
      </c>
      <c r="C1165" s="50">
        <v>16864</v>
      </c>
      <c r="D1165" s="50" t="s">
        <v>112</v>
      </c>
      <c r="E1165" s="30">
        <f t="shared" si="18"/>
        <v>0.22651802656546921</v>
      </c>
    </row>
    <row r="1166" spans="1:5" x14ac:dyDescent="0.6">
      <c r="A1166" s="49">
        <v>44915</v>
      </c>
      <c r="B1166" s="50">
        <v>16893.599999999999</v>
      </c>
      <c r="C1166" s="50">
        <v>16931.599999999999</v>
      </c>
      <c r="D1166" s="50" t="s">
        <v>112</v>
      </c>
      <c r="E1166" s="30">
        <f t="shared" si="18"/>
        <v>0.22443242221644738</v>
      </c>
    </row>
    <row r="1167" spans="1:5" x14ac:dyDescent="0.6">
      <c r="A1167" s="49">
        <v>44914</v>
      </c>
      <c r="B1167" s="50">
        <v>16435</v>
      </c>
      <c r="C1167" s="50">
        <v>16467.7</v>
      </c>
      <c r="D1167" s="50" t="s">
        <v>112</v>
      </c>
      <c r="E1167" s="30">
        <f t="shared" si="18"/>
        <v>0.19857053504740022</v>
      </c>
    </row>
    <row r="1168" spans="1:5" x14ac:dyDescent="0.6">
      <c r="A1168" s="49">
        <v>44913</v>
      </c>
      <c r="B1168" s="50">
        <v>16735.599999999999</v>
      </c>
      <c r="C1168" s="50">
        <v>16780.900000000001</v>
      </c>
      <c r="D1168" s="50" t="s">
        <v>112</v>
      </c>
      <c r="E1168" s="30">
        <f t="shared" si="18"/>
        <v>0.26994976431539969</v>
      </c>
    </row>
    <row r="1169" spans="1:5" x14ac:dyDescent="0.6">
      <c r="A1169" s="49">
        <v>44912</v>
      </c>
      <c r="B1169" s="50">
        <v>16779.7</v>
      </c>
      <c r="C1169" s="50">
        <v>16816.7</v>
      </c>
      <c r="D1169" s="50" t="s">
        <v>112</v>
      </c>
      <c r="E1169" s="30">
        <f t="shared" si="18"/>
        <v>0.22001938549180278</v>
      </c>
    </row>
    <row r="1170" spans="1:5" x14ac:dyDescent="0.6">
      <c r="A1170" s="49">
        <v>44911</v>
      </c>
      <c r="B1170" s="50">
        <v>16629.7</v>
      </c>
      <c r="C1170" s="50">
        <v>16645.7</v>
      </c>
      <c r="D1170" s="50" t="s">
        <v>112</v>
      </c>
      <c r="E1170" s="30">
        <f t="shared" si="18"/>
        <v>9.6120920117507822E-2</v>
      </c>
    </row>
    <row r="1171" spans="1:5" x14ac:dyDescent="0.6">
      <c r="A1171" s="49">
        <v>44910</v>
      </c>
      <c r="B1171" s="50">
        <v>17353.599999999999</v>
      </c>
      <c r="C1171" s="50">
        <v>17432.599999999999</v>
      </c>
      <c r="D1171" s="50" t="s">
        <v>112</v>
      </c>
      <c r="E1171" s="30">
        <f t="shared" si="18"/>
        <v>0.45317393848307203</v>
      </c>
    </row>
    <row r="1172" spans="1:5" x14ac:dyDescent="0.6">
      <c r="A1172" s="49">
        <v>44909</v>
      </c>
      <c r="B1172" s="50">
        <v>17808.3</v>
      </c>
      <c r="C1172" s="50">
        <v>17915.3</v>
      </c>
      <c r="D1172" s="50" t="s">
        <v>112</v>
      </c>
      <c r="E1172" s="30">
        <f t="shared" si="18"/>
        <v>0.59725486037074449</v>
      </c>
    </row>
    <row r="1173" spans="1:5" x14ac:dyDescent="0.6">
      <c r="A1173" s="49">
        <v>44908</v>
      </c>
      <c r="B1173" s="50">
        <v>17779.7</v>
      </c>
      <c r="C1173" s="50">
        <v>17854</v>
      </c>
      <c r="D1173" s="50" t="s">
        <v>112</v>
      </c>
      <c r="E1173" s="30">
        <f t="shared" si="18"/>
        <v>0.41615324297075879</v>
      </c>
    </row>
    <row r="1174" spans="1:5" x14ac:dyDescent="0.6">
      <c r="A1174" s="49">
        <v>44907</v>
      </c>
      <c r="B1174" s="50">
        <v>17204</v>
      </c>
      <c r="C1174" s="50">
        <v>17256.7</v>
      </c>
      <c r="D1174" s="50" t="s">
        <v>112</v>
      </c>
      <c r="E1174" s="30">
        <f t="shared" si="18"/>
        <v>0.30538863166190944</v>
      </c>
    </row>
    <row r="1175" spans="1:5" x14ac:dyDescent="0.6">
      <c r="A1175" s="49">
        <v>44906</v>
      </c>
      <c r="B1175" s="50">
        <v>17076</v>
      </c>
      <c r="C1175" s="50">
        <v>17123.7</v>
      </c>
      <c r="D1175" s="50" t="s">
        <v>112</v>
      </c>
      <c r="E1175" s="30">
        <f t="shared" si="18"/>
        <v>0.27856129224408699</v>
      </c>
    </row>
    <row r="1176" spans="1:5" x14ac:dyDescent="0.6">
      <c r="A1176" s="49">
        <v>44905</v>
      </c>
      <c r="B1176" s="50">
        <v>17122.099999999999</v>
      </c>
      <c r="C1176" s="50">
        <v>17167.5</v>
      </c>
      <c r="D1176" s="50" t="s">
        <v>112</v>
      </c>
      <c r="E1176" s="30">
        <f t="shared" si="18"/>
        <v>0.26445318188438305</v>
      </c>
    </row>
    <row r="1177" spans="1:5" x14ac:dyDescent="0.6">
      <c r="A1177" s="49">
        <v>44904</v>
      </c>
      <c r="B1177" s="50">
        <v>17123.3</v>
      </c>
      <c r="C1177" s="50">
        <v>17164</v>
      </c>
      <c r="D1177" s="50" t="s">
        <v>112</v>
      </c>
      <c r="E1177" s="30">
        <f t="shared" si="18"/>
        <v>0.23712421347005783</v>
      </c>
    </row>
    <row r="1178" spans="1:5" x14ac:dyDescent="0.6">
      <c r="A1178" s="49">
        <v>44903</v>
      </c>
      <c r="B1178" s="50">
        <v>17218.2</v>
      </c>
      <c r="C1178" s="50">
        <v>17269.099999999999</v>
      </c>
      <c r="D1178" s="50" t="s">
        <v>112</v>
      </c>
      <c r="E1178" s="30">
        <f t="shared" si="18"/>
        <v>0.294746107208817</v>
      </c>
    </row>
    <row r="1179" spans="1:5" x14ac:dyDescent="0.6">
      <c r="A1179" s="49">
        <v>44902</v>
      </c>
      <c r="B1179" s="50">
        <v>16826</v>
      </c>
      <c r="C1179" s="50">
        <v>16860.2</v>
      </c>
      <c r="D1179" s="50" t="s">
        <v>112</v>
      </c>
      <c r="E1179" s="30">
        <f t="shared" si="18"/>
        <v>0.20284456886632854</v>
      </c>
    </row>
    <row r="1180" spans="1:5" x14ac:dyDescent="0.6">
      <c r="A1180" s="49">
        <v>44901</v>
      </c>
      <c r="B1180" s="50">
        <v>17081</v>
      </c>
      <c r="C1180" s="50">
        <v>17129</v>
      </c>
      <c r="D1180" s="50" t="s">
        <v>112</v>
      </c>
      <c r="E1180" s="30">
        <f t="shared" si="18"/>
        <v>0.28022651643411756</v>
      </c>
    </row>
    <row r="1181" spans="1:5" x14ac:dyDescent="0.6">
      <c r="A1181" s="49">
        <v>44900</v>
      </c>
      <c r="B1181" s="50">
        <v>16958.8</v>
      </c>
      <c r="C1181" s="50">
        <v>16989.3</v>
      </c>
      <c r="D1181" s="50" t="s">
        <v>112</v>
      </c>
      <c r="E1181" s="30">
        <f t="shared" si="18"/>
        <v>0.17952475970169463</v>
      </c>
    </row>
    <row r="1182" spans="1:5" x14ac:dyDescent="0.6">
      <c r="A1182" s="49">
        <v>44899</v>
      </c>
      <c r="B1182" s="50">
        <v>17107.400000000001</v>
      </c>
      <c r="C1182" s="50">
        <v>17130.2</v>
      </c>
      <c r="D1182" s="50" t="s">
        <v>112</v>
      </c>
      <c r="E1182" s="30">
        <f t="shared" si="18"/>
        <v>0.13309827089000287</v>
      </c>
    </row>
    <row r="1183" spans="1:5" x14ac:dyDescent="0.6">
      <c r="A1183" s="49">
        <v>44898</v>
      </c>
      <c r="B1183" s="50">
        <v>16881.599999999999</v>
      </c>
      <c r="C1183" s="50">
        <v>16886.599999999999</v>
      </c>
      <c r="D1183" s="50" t="s">
        <v>112</v>
      </c>
      <c r="E1183" s="30">
        <f t="shared" si="18"/>
        <v>2.9609275993983396E-2</v>
      </c>
    </row>
    <row r="1184" spans="1:5" x14ac:dyDescent="0.6">
      <c r="A1184" s="49">
        <v>44897</v>
      </c>
      <c r="B1184" s="50">
        <v>17086.5</v>
      </c>
      <c r="C1184" s="50">
        <v>17096.3</v>
      </c>
      <c r="D1184" s="50" t="s">
        <v>112</v>
      </c>
      <c r="E1184" s="30">
        <f t="shared" si="18"/>
        <v>5.7322344600874292E-2</v>
      </c>
    </row>
    <row r="1185" spans="1:5" x14ac:dyDescent="0.6">
      <c r="A1185" s="49">
        <v>44896</v>
      </c>
      <c r="B1185" s="50">
        <v>16967.5</v>
      </c>
      <c r="C1185" s="50">
        <v>16962.7</v>
      </c>
      <c r="D1185" s="50" t="s">
        <v>112</v>
      </c>
      <c r="E1185" s="30">
        <f t="shared" si="18"/>
        <v>-2.8297381902640924E-2</v>
      </c>
    </row>
    <row r="1186" spans="1:5" x14ac:dyDescent="0.6">
      <c r="A1186" s="49">
        <v>44895</v>
      </c>
      <c r="B1186" s="50">
        <v>17156.400000000001</v>
      </c>
      <c r="C1186" s="50">
        <v>17192</v>
      </c>
      <c r="D1186" s="50" t="s">
        <v>112</v>
      </c>
      <c r="E1186" s="30">
        <f t="shared" si="18"/>
        <v>0.20707305723591521</v>
      </c>
    </row>
    <row r="1187" spans="1:5" x14ac:dyDescent="0.6">
      <c r="A1187" s="49">
        <v>44894</v>
      </c>
      <c r="B1187" s="50">
        <v>16427.599999999999</v>
      </c>
      <c r="C1187" s="50">
        <v>16408</v>
      </c>
      <c r="D1187" s="50" t="s">
        <v>112</v>
      </c>
      <c r="E1187" s="30">
        <f t="shared" si="18"/>
        <v>-0.11945392491466689</v>
      </c>
    </row>
    <row r="1188" spans="1:5" x14ac:dyDescent="0.6">
      <c r="A1188" s="49">
        <v>44893</v>
      </c>
      <c r="B1188" s="50">
        <v>16201.8</v>
      </c>
      <c r="C1188" s="50">
        <v>16164.9</v>
      </c>
      <c r="D1188" s="50" t="s">
        <v>112</v>
      </c>
      <c r="E1188" s="30">
        <f t="shared" si="18"/>
        <v>-0.2282723679082434</v>
      </c>
    </row>
    <row r="1189" spans="1:5" x14ac:dyDescent="0.6">
      <c r="A1189" s="49">
        <v>44892</v>
      </c>
      <c r="B1189" s="50">
        <v>16414.3</v>
      </c>
      <c r="C1189" s="50">
        <v>16410.5</v>
      </c>
      <c r="D1189" s="50" t="s">
        <v>112</v>
      </c>
      <c r="E1189" s="30">
        <f t="shared" si="18"/>
        <v>-2.315590627951173E-2</v>
      </c>
    </row>
    <row r="1190" spans="1:5" x14ac:dyDescent="0.6">
      <c r="A1190" s="49">
        <v>44891</v>
      </c>
      <c r="B1190" s="50">
        <v>16440.599999999999</v>
      </c>
      <c r="C1190" s="50">
        <v>16396.2</v>
      </c>
      <c r="D1190" s="50" t="s">
        <v>112</v>
      </c>
      <c r="E1190" s="30">
        <f t="shared" si="18"/>
        <v>-0.27079445237309752</v>
      </c>
    </row>
    <row r="1191" spans="1:5" x14ac:dyDescent="0.6">
      <c r="A1191" s="49">
        <v>44890</v>
      </c>
      <c r="B1191" s="50">
        <v>16504.7</v>
      </c>
      <c r="C1191" s="50">
        <v>16468.8</v>
      </c>
      <c r="D1191" s="50" t="s">
        <v>112</v>
      </c>
      <c r="E1191" s="30">
        <f t="shared" si="18"/>
        <v>-0.21798795297776072</v>
      </c>
    </row>
    <row r="1192" spans="1:5" x14ac:dyDescent="0.6">
      <c r="A1192" s="49">
        <v>44889</v>
      </c>
      <c r="B1192" s="50">
        <v>16583.900000000001</v>
      </c>
      <c r="C1192" s="50">
        <v>16555.599999999999</v>
      </c>
      <c r="D1192" s="50" t="s">
        <v>112</v>
      </c>
      <c r="E1192" s="30">
        <f t="shared" si="18"/>
        <v>-0.17093913841843794</v>
      </c>
    </row>
    <row r="1193" spans="1:5" x14ac:dyDescent="0.6">
      <c r="A1193" s="49">
        <v>44888</v>
      </c>
      <c r="B1193" s="50">
        <v>16583.8</v>
      </c>
      <c r="C1193" s="50">
        <v>16545.7</v>
      </c>
      <c r="D1193" s="50" t="s">
        <v>112</v>
      </c>
      <c r="E1193" s="30">
        <f t="shared" si="18"/>
        <v>-0.23027130916188823</v>
      </c>
    </row>
    <row r="1194" spans="1:5" x14ac:dyDescent="0.6">
      <c r="A1194" s="49">
        <v>44887</v>
      </c>
      <c r="B1194" s="50">
        <v>16196.9</v>
      </c>
      <c r="C1194" s="50">
        <v>16137.3</v>
      </c>
      <c r="D1194" s="50" t="s">
        <v>112</v>
      </c>
      <c r="E1194" s="30">
        <f t="shared" si="18"/>
        <v>-0.36933068109287409</v>
      </c>
    </row>
    <row r="1195" spans="1:5" x14ac:dyDescent="0.6">
      <c r="A1195" s="49">
        <v>44886</v>
      </c>
      <c r="B1195" s="50">
        <v>15755.6</v>
      </c>
      <c r="C1195" s="50">
        <v>15672.2</v>
      </c>
      <c r="D1195" s="50" t="s">
        <v>112</v>
      </c>
      <c r="E1195" s="30">
        <f t="shared" si="18"/>
        <v>-0.53215247380712116</v>
      </c>
    </row>
    <row r="1196" spans="1:5" x14ac:dyDescent="0.6">
      <c r="A1196" s="49">
        <v>44885</v>
      </c>
      <c r="B1196" s="50">
        <v>16256.5</v>
      </c>
      <c r="C1196" s="50">
        <v>16185.7</v>
      </c>
      <c r="D1196" s="50" t="s">
        <v>112</v>
      </c>
      <c r="E1196" s="30">
        <f t="shared" si="18"/>
        <v>-0.43742315747851052</v>
      </c>
    </row>
    <row r="1197" spans="1:5" x14ac:dyDescent="0.6">
      <c r="A1197" s="49">
        <v>44884</v>
      </c>
      <c r="B1197" s="50">
        <v>16677.400000000001</v>
      </c>
      <c r="C1197" s="50">
        <v>16636.099999999999</v>
      </c>
      <c r="D1197" s="50" t="s">
        <v>112</v>
      </c>
      <c r="E1197" s="30">
        <f t="shared" si="18"/>
        <v>-0.24825530022062212</v>
      </c>
    </row>
    <row r="1198" spans="1:5" x14ac:dyDescent="0.6">
      <c r="A1198" s="49">
        <v>44883</v>
      </c>
      <c r="B1198" s="50">
        <v>16672.900000000001</v>
      </c>
      <c r="C1198" s="50">
        <v>16636.599999999999</v>
      </c>
      <c r="D1198" s="50" t="s">
        <v>112</v>
      </c>
      <c r="E1198" s="30">
        <f t="shared" si="18"/>
        <v>-0.21819362129282976</v>
      </c>
    </row>
    <row r="1199" spans="1:5" x14ac:dyDescent="0.6">
      <c r="A1199" s="49">
        <v>44882</v>
      </c>
      <c r="B1199" s="50">
        <v>16672.900000000001</v>
      </c>
      <c r="C1199" s="50">
        <v>16652.400000000001</v>
      </c>
      <c r="D1199" s="50" t="s">
        <v>112</v>
      </c>
      <c r="E1199" s="30">
        <f t="shared" si="18"/>
        <v>-0.1231053782037424</v>
      </c>
    </row>
    <row r="1200" spans="1:5" x14ac:dyDescent="0.6">
      <c r="A1200" s="49">
        <v>44881</v>
      </c>
      <c r="B1200" s="50">
        <v>16638.3</v>
      </c>
      <c r="C1200" s="50">
        <v>16629.3</v>
      </c>
      <c r="D1200" s="50" t="s">
        <v>112</v>
      </c>
      <c r="E1200" s="30">
        <f t="shared" si="18"/>
        <v>-5.4121340044379504E-2</v>
      </c>
    </row>
    <row r="1201" spans="1:5" x14ac:dyDescent="0.6">
      <c r="A1201" s="49">
        <v>44880</v>
      </c>
      <c r="B1201" s="50">
        <v>16866.099999999999</v>
      </c>
      <c r="C1201" s="50">
        <v>16863.400000000001</v>
      </c>
      <c r="D1201" s="50" t="s">
        <v>112</v>
      </c>
      <c r="E1201" s="30">
        <f t="shared" si="18"/>
        <v>-1.6011006084165051E-2</v>
      </c>
    </row>
    <row r="1202" spans="1:5" x14ac:dyDescent="0.6">
      <c r="A1202" s="49">
        <v>44879</v>
      </c>
      <c r="B1202" s="50">
        <v>16582.099999999999</v>
      </c>
      <c r="C1202" s="50">
        <v>16555.400000000001</v>
      </c>
      <c r="D1202" s="50" t="s">
        <v>112</v>
      </c>
      <c r="E1202" s="30">
        <f t="shared" si="18"/>
        <v>-0.16127668313660248</v>
      </c>
    </row>
    <row r="1203" spans="1:5" x14ac:dyDescent="0.6">
      <c r="A1203" s="49">
        <v>44878</v>
      </c>
      <c r="B1203" s="50">
        <v>16294.7</v>
      </c>
      <c r="C1203" s="50">
        <v>16294.5</v>
      </c>
      <c r="D1203" s="50" t="s">
        <v>112</v>
      </c>
      <c r="E1203" s="30">
        <f t="shared" si="18"/>
        <v>-1.2274080211158833E-3</v>
      </c>
    </row>
    <row r="1204" spans="1:5" x14ac:dyDescent="0.6">
      <c r="A1204" s="49">
        <v>44877</v>
      </c>
      <c r="B1204" s="50">
        <v>16780.2</v>
      </c>
      <c r="C1204" s="50">
        <v>16754.900000000001</v>
      </c>
      <c r="D1204" s="50" t="s">
        <v>112</v>
      </c>
      <c r="E1204" s="30">
        <f t="shared" si="18"/>
        <v>-0.15100060280872624</v>
      </c>
    </row>
    <row r="1205" spans="1:5" x14ac:dyDescent="0.6">
      <c r="A1205" s="49">
        <v>44876</v>
      </c>
      <c r="B1205" s="50">
        <v>17016</v>
      </c>
      <c r="C1205" s="50">
        <v>17008.5</v>
      </c>
      <c r="D1205" s="50" t="s">
        <v>112</v>
      </c>
      <c r="E1205" s="30">
        <f t="shared" si="18"/>
        <v>-4.4095599259193936E-2</v>
      </c>
    </row>
    <row r="1206" spans="1:5" x14ac:dyDescent="0.6">
      <c r="A1206" s="49">
        <v>44875</v>
      </c>
      <c r="B1206" s="50">
        <v>17552.400000000001</v>
      </c>
      <c r="C1206" s="50">
        <v>17536</v>
      </c>
      <c r="D1206" s="50" t="s">
        <v>112</v>
      </c>
      <c r="E1206" s="30">
        <f t="shared" si="18"/>
        <v>-9.3521897810227281E-2</v>
      </c>
    </row>
    <row r="1207" spans="1:5" x14ac:dyDescent="0.6">
      <c r="A1207" s="49">
        <v>44874</v>
      </c>
      <c r="B1207" s="50">
        <v>15891</v>
      </c>
      <c r="C1207" s="50">
        <v>15909.4</v>
      </c>
      <c r="D1207" s="50" t="s">
        <v>112</v>
      </c>
      <c r="E1207" s="30">
        <f t="shared" si="18"/>
        <v>0.11565489584773553</v>
      </c>
    </row>
    <row r="1208" spans="1:5" x14ac:dyDescent="0.6">
      <c r="A1208" s="49">
        <v>44873</v>
      </c>
      <c r="B1208" s="50">
        <v>18536.3</v>
      </c>
      <c r="C1208" s="50">
        <v>18651.400000000001</v>
      </c>
      <c r="D1208" s="50" t="s">
        <v>112</v>
      </c>
      <c r="E1208" s="30">
        <f t="shared" si="18"/>
        <v>0.61711185219341269</v>
      </c>
    </row>
    <row r="1209" spans="1:5" x14ac:dyDescent="0.6">
      <c r="A1209" s="49">
        <v>44872</v>
      </c>
      <c r="B1209" s="50">
        <v>20585.099999999999</v>
      </c>
      <c r="C1209" s="50">
        <v>20734.3</v>
      </c>
      <c r="D1209" s="50" t="s">
        <v>112</v>
      </c>
      <c r="E1209" s="30">
        <f t="shared" si="18"/>
        <v>0.71958059833223564</v>
      </c>
    </row>
    <row r="1210" spans="1:5" x14ac:dyDescent="0.6">
      <c r="A1210" s="49">
        <v>44871</v>
      </c>
      <c r="B1210" s="50">
        <v>20903.599999999999</v>
      </c>
      <c r="C1210" s="50">
        <v>21083.5</v>
      </c>
      <c r="D1210" s="50" t="s">
        <v>112</v>
      </c>
      <c r="E1210" s="30">
        <f t="shared" si="18"/>
        <v>0.85327388716295427</v>
      </c>
    </row>
    <row r="1211" spans="1:5" x14ac:dyDescent="0.6">
      <c r="A1211" s="49">
        <v>44870</v>
      </c>
      <c r="B1211" s="50">
        <v>21293.1</v>
      </c>
      <c r="C1211" s="50">
        <v>21486.5</v>
      </c>
      <c r="D1211" s="50" t="s">
        <v>112</v>
      </c>
      <c r="E1211" s="30">
        <f t="shared" si="18"/>
        <v>0.90010006283015587</v>
      </c>
    </row>
    <row r="1212" spans="1:5" x14ac:dyDescent="0.6">
      <c r="A1212" s="49">
        <v>44869</v>
      </c>
      <c r="B1212" s="50">
        <v>21141.7</v>
      </c>
      <c r="C1212" s="50">
        <v>21309.9</v>
      </c>
      <c r="D1212" s="50" t="s">
        <v>112</v>
      </c>
      <c r="E1212" s="30">
        <f t="shared" si="18"/>
        <v>0.78930450166354948</v>
      </c>
    </row>
    <row r="1213" spans="1:5" x14ac:dyDescent="0.6">
      <c r="A1213" s="49">
        <v>44868</v>
      </c>
      <c r="B1213" s="50">
        <v>20197.7</v>
      </c>
      <c r="C1213" s="50">
        <v>20336.8</v>
      </c>
      <c r="D1213" s="50" t="s">
        <v>112</v>
      </c>
      <c r="E1213" s="30">
        <f t="shared" si="18"/>
        <v>0.68398174737421102</v>
      </c>
    </row>
    <row r="1214" spans="1:5" x14ac:dyDescent="0.6">
      <c r="A1214" s="49">
        <v>44867</v>
      </c>
      <c r="B1214" s="50">
        <v>20139.5</v>
      </c>
      <c r="C1214" s="50">
        <v>20278.5</v>
      </c>
      <c r="D1214" s="50" t="s">
        <v>112</v>
      </c>
      <c r="E1214" s="30">
        <f t="shared" si="18"/>
        <v>0.68545503858766677</v>
      </c>
    </row>
    <row r="1215" spans="1:5" x14ac:dyDescent="0.6">
      <c r="A1215" s="49">
        <v>44866</v>
      </c>
      <c r="B1215" s="50">
        <v>20475.7</v>
      </c>
      <c r="C1215" s="50">
        <v>20620.7</v>
      </c>
      <c r="D1215" s="50" t="s">
        <v>112</v>
      </c>
      <c r="E1215" s="30">
        <f t="shared" si="18"/>
        <v>0.70317690476075001</v>
      </c>
    </row>
    <row r="1216" spans="1:5" x14ac:dyDescent="0.6">
      <c r="A1216" s="49">
        <v>44865</v>
      </c>
      <c r="B1216" s="50">
        <v>20483.2</v>
      </c>
      <c r="C1216" s="50">
        <v>20636.599999999999</v>
      </c>
      <c r="D1216" s="50" t="s">
        <v>112</v>
      </c>
      <c r="E1216" s="30">
        <f t="shared" si="18"/>
        <v>0.74333950360038881</v>
      </c>
    </row>
    <row r="1217" spans="1:5" x14ac:dyDescent="0.6">
      <c r="A1217" s="49">
        <v>44864</v>
      </c>
      <c r="B1217" s="50">
        <v>20621</v>
      </c>
      <c r="C1217" s="50">
        <v>20778.599999999999</v>
      </c>
      <c r="D1217" s="50" t="s">
        <v>112</v>
      </c>
      <c r="E1217" s="30">
        <f t="shared" si="18"/>
        <v>0.75847265937069175</v>
      </c>
    </row>
    <row r="1218" spans="1:5" x14ac:dyDescent="0.6">
      <c r="A1218" s="49">
        <v>44863</v>
      </c>
      <c r="B1218" s="50">
        <v>20802.900000000001</v>
      </c>
      <c r="C1218" s="50">
        <v>20975.1</v>
      </c>
      <c r="D1218" s="50" t="s">
        <v>112</v>
      </c>
      <c r="E1218" s="30">
        <f t="shared" si="18"/>
        <v>0.82097343993591032</v>
      </c>
    </row>
    <row r="1219" spans="1:5" x14ac:dyDescent="0.6">
      <c r="A1219" s="49">
        <v>44862</v>
      </c>
      <c r="B1219" s="50">
        <v>20588.7</v>
      </c>
      <c r="C1219" s="50">
        <v>20754.2</v>
      </c>
      <c r="D1219" s="50" t="s">
        <v>112</v>
      </c>
      <c r="E1219" s="30">
        <f t="shared" ref="E1219:E1282" si="19">(C1219-B1219)/C1219*100</f>
        <v>0.79742895413940307</v>
      </c>
    </row>
    <row r="1220" spans="1:5" x14ac:dyDescent="0.6">
      <c r="A1220" s="49">
        <v>44861</v>
      </c>
      <c r="B1220" s="50">
        <v>20284.599999999999</v>
      </c>
      <c r="C1220" s="50">
        <v>20424.599999999999</v>
      </c>
      <c r="D1220" s="50" t="s">
        <v>112</v>
      </c>
      <c r="E1220" s="30">
        <f t="shared" si="19"/>
        <v>0.68544794022893962</v>
      </c>
    </row>
    <row r="1221" spans="1:5" x14ac:dyDescent="0.6">
      <c r="A1221" s="49">
        <v>44860</v>
      </c>
      <c r="B1221" s="50">
        <v>20764.099999999999</v>
      </c>
      <c r="C1221" s="50">
        <v>20915.7</v>
      </c>
      <c r="D1221" s="50" t="s">
        <v>112</v>
      </c>
      <c r="E1221" s="30">
        <f t="shared" si="19"/>
        <v>0.72481437389139347</v>
      </c>
    </row>
    <row r="1222" spans="1:5" x14ac:dyDescent="0.6">
      <c r="A1222" s="49">
        <v>44859</v>
      </c>
      <c r="B1222" s="50">
        <v>20078.8</v>
      </c>
      <c r="C1222" s="50">
        <v>20251.599999999999</v>
      </c>
      <c r="D1222" s="50" t="s">
        <v>112</v>
      </c>
      <c r="E1222" s="30">
        <f t="shared" si="19"/>
        <v>0.85326591479191416</v>
      </c>
    </row>
    <row r="1223" spans="1:5" x14ac:dyDescent="0.6">
      <c r="A1223" s="49">
        <v>44858</v>
      </c>
      <c r="B1223" s="50">
        <v>19324.3</v>
      </c>
      <c r="C1223" s="50">
        <v>19425.599999999999</v>
      </c>
      <c r="D1223" s="50" t="s">
        <v>112</v>
      </c>
      <c r="E1223" s="30">
        <f t="shared" si="19"/>
        <v>0.52147681410097646</v>
      </c>
    </row>
    <row r="1224" spans="1:5" x14ac:dyDescent="0.6">
      <c r="A1224" s="49">
        <v>44857</v>
      </c>
      <c r="B1224" s="50">
        <v>19560.599999999999</v>
      </c>
      <c r="C1224" s="50">
        <v>19683.5</v>
      </c>
      <c r="D1224" s="50" t="s">
        <v>112</v>
      </c>
      <c r="E1224" s="30">
        <f t="shared" si="19"/>
        <v>0.62438082658064598</v>
      </c>
    </row>
    <row r="1225" spans="1:5" x14ac:dyDescent="0.6">
      <c r="A1225" s="49">
        <v>44856</v>
      </c>
      <c r="B1225" s="50">
        <v>19194.900000000001</v>
      </c>
      <c r="C1225" s="50">
        <v>19297.599999999999</v>
      </c>
      <c r="D1225" s="50" t="s">
        <v>112</v>
      </c>
      <c r="E1225" s="30">
        <f t="shared" si="19"/>
        <v>0.53219053146503759</v>
      </c>
    </row>
    <row r="1226" spans="1:5" x14ac:dyDescent="0.6">
      <c r="A1226" s="49">
        <v>44855</v>
      </c>
      <c r="B1226" s="50">
        <v>19157.099999999999</v>
      </c>
      <c r="C1226" s="50">
        <v>19265.599999999999</v>
      </c>
      <c r="D1226" s="50" t="s">
        <v>112</v>
      </c>
      <c r="E1226" s="30">
        <f t="shared" si="19"/>
        <v>0.56317996844115936</v>
      </c>
    </row>
    <row r="1227" spans="1:5" x14ac:dyDescent="0.6">
      <c r="A1227" s="49">
        <v>44854</v>
      </c>
      <c r="B1227" s="50">
        <v>19036.2</v>
      </c>
      <c r="C1227" s="50">
        <v>19137.5</v>
      </c>
      <c r="D1227" s="50" t="s">
        <v>112</v>
      </c>
      <c r="E1227" s="30">
        <f t="shared" si="19"/>
        <v>0.52932723709993079</v>
      </c>
    </row>
    <row r="1228" spans="1:5" x14ac:dyDescent="0.6">
      <c r="A1228" s="49">
        <v>44853</v>
      </c>
      <c r="B1228" s="50">
        <v>19120.900000000001</v>
      </c>
      <c r="C1228" s="50">
        <v>19237.2</v>
      </c>
      <c r="D1228" s="50" t="s">
        <v>112</v>
      </c>
      <c r="E1228" s="30">
        <f t="shared" si="19"/>
        <v>0.6045578358596847</v>
      </c>
    </row>
    <row r="1229" spans="1:5" x14ac:dyDescent="0.6">
      <c r="A1229" s="49">
        <v>44852</v>
      </c>
      <c r="B1229" s="50">
        <v>19320.5</v>
      </c>
      <c r="C1229" s="50">
        <v>19424.8</v>
      </c>
      <c r="D1229" s="50" t="s">
        <v>112</v>
      </c>
      <c r="E1229" s="30">
        <f t="shared" si="19"/>
        <v>0.53694246530208434</v>
      </c>
    </row>
    <row r="1230" spans="1:5" x14ac:dyDescent="0.6">
      <c r="A1230" s="49">
        <v>44851</v>
      </c>
      <c r="B1230" s="50">
        <v>19538.599999999999</v>
      </c>
      <c r="C1230" s="50">
        <v>19651.3</v>
      </c>
      <c r="D1230" s="50" t="s">
        <v>112</v>
      </c>
      <c r="E1230" s="30">
        <f t="shared" si="19"/>
        <v>0.5734989542676604</v>
      </c>
    </row>
    <row r="1231" spans="1:5" x14ac:dyDescent="0.6">
      <c r="A1231" s="49">
        <v>44850</v>
      </c>
      <c r="B1231" s="50">
        <v>19255.7</v>
      </c>
      <c r="C1231" s="50">
        <v>19335.400000000001</v>
      </c>
      <c r="D1231" s="50" t="s">
        <v>112</v>
      </c>
      <c r="E1231" s="30">
        <f t="shared" si="19"/>
        <v>0.41219731683854854</v>
      </c>
    </row>
    <row r="1232" spans="1:5" x14ac:dyDescent="0.6">
      <c r="A1232" s="49">
        <v>44849</v>
      </c>
      <c r="B1232" s="50">
        <v>19059.599999999999</v>
      </c>
      <c r="C1232" s="50">
        <v>19144.099999999999</v>
      </c>
      <c r="D1232" s="50" t="s">
        <v>112</v>
      </c>
      <c r="E1232" s="30">
        <f t="shared" si="19"/>
        <v>0.44138925308580718</v>
      </c>
    </row>
    <row r="1233" spans="1:5" x14ac:dyDescent="0.6">
      <c r="A1233" s="49">
        <v>44848</v>
      </c>
      <c r="B1233" s="50">
        <v>19168.400000000001</v>
      </c>
      <c r="C1233" s="50">
        <v>19265.7</v>
      </c>
      <c r="D1233" s="50" t="s">
        <v>112</v>
      </c>
      <c r="E1233" s="30">
        <f t="shared" si="19"/>
        <v>0.50504264054770531</v>
      </c>
    </row>
    <row r="1234" spans="1:5" x14ac:dyDescent="0.6">
      <c r="A1234" s="49">
        <v>44847</v>
      </c>
      <c r="B1234" s="50">
        <v>19369.099999999999</v>
      </c>
      <c r="C1234" s="50">
        <v>19497.2</v>
      </c>
      <c r="D1234" s="50" t="s">
        <v>112</v>
      </c>
      <c r="E1234" s="30">
        <f t="shared" si="19"/>
        <v>0.65701741788565626</v>
      </c>
    </row>
    <row r="1235" spans="1:5" x14ac:dyDescent="0.6">
      <c r="A1235" s="49">
        <v>44846</v>
      </c>
      <c r="B1235" s="50">
        <v>19148.2</v>
      </c>
      <c r="C1235" s="50">
        <v>19282.400000000001</v>
      </c>
      <c r="D1235" s="50" t="s">
        <v>112</v>
      </c>
      <c r="E1235" s="30">
        <f t="shared" si="19"/>
        <v>0.6959714558353769</v>
      </c>
    </row>
    <row r="1236" spans="1:5" x14ac:dyDescent="0.6">
      <c r="A1236" s="49">
        <v>44845</v>
      </c>
      <c r="B1236" s="50">
        <v>19051</v>
      </c>
      <c r="C1236" s="50">
        <v>19181.900000000001</v>
      </c>
      <c r="D1236" s="50" t="s">
        <v>112</v>
      </c>
      <c r="E1236" s="30">
        <f t="shared" si="19"/>
        <v>0.68241415084012247</v>
      </c>
    </row>
    <row r="1237" spans="1:5" x14ac:dyDescent="0.6">
      <c r="A1237" s="49">
        <v>44844</v>
      </c>
      <c r="B1237" s="50">
        <v>19123.099999999999</v>
      </c>
      <c r="C1237" s="50">
        <v>19232.3</v>
      </c>
      <c r="D1237" s="50" t="s">
        <v>112</v>
      </c>
      <c r="E1237" s="30">
        <f t="shared" si="19"/>
        <v>0.56779480353364253</v>
      </c>
    </row>
    <row r="1238" spans="1:5" x14ac:dyDescent="0.6">
      <c r="A1238" s="49">
        <v>44843</v>
      </c>
      <c r="B1238" s="50">
        <v>19435.2</v>
      </c>
      <c r="C1238" s="50">
        <v>19575.3</v>
      </c>
      <c r="D1238" s="50" t="s">
        <v>112</v>
      </c>
      <c r="E1238" s="30">
        <f t="shared" si="19"/>
        <v>0.71569784371120004</v>
      </c>
    </row>
    <row r="1239" spans="1:5" x14ac:dyDescent="0.6">
      <c r="A1239" s="49">
        <v>44842</v>
      </c>
      <c r="B1239" s="50">
        <v>19408.8</v>
      </c>
      <c r="C1239" s="50">
        <v>19501.5</v>
      </c>
      <c r="D1239" s="50" t="s">
        <v>112</v>
      </c>
      <c r="E1239" s="30">
        <f t="shared" si="19"/>
        <v>0.47534805014999226</v>
      </c>
    </row>
    <row r="1240" spans="1:5" x14ac:dyDescent="0.6">
      <c r="A1240" s="49">
        <v>44841</v>
      </c>
      <c r="B1240" s="50">
        <v>19523.400000000001</v>
      </c>
      <c r="C1240" s="50">
        <v>19630.3</v>
      </c>
      <c r="D1240" s="50" t="s">
        <v>112</v>
      </c>
      <c r="E1240" s="30">
        <f t="shared" si="19"/>
        <v>0.5445663082071992</v>
      </c>
    </row>
    <row r="1241" spans="1:5" x14ac:dyDescent="0.6">
      <c r="A1241" s="49">
        <v>44840</v>
      </c>
      <c r="B1241" s="50">
        <v>19952.8</v>
      </c>
      <c r="C1241" s="50">
        <v>20084.8</v>
      </c>
      <c r="D1241" s="50" t="s">
        <v>112</v>
      </c>
      <c r="E1241" s="30">
        <f t="shared" si="19"/>
        <v>0.65721341511989162</v>
      </c>
    </row>
    <row r="1242" spans="1:5" x14ac:dyDescent="0.6">
      <c r="A1242" s="49">
        <v>44839</v>
      </c>
      <c r="B1242" s="50">
        <v>20154</v>
      </c>
      <c r="C1242" s="50">
        <v>20282.900000000001</v>
      </c>
      <c r="D1242" s="50" t="s">
        <v>112</v>
      </c>
      <c r="E1242" s="30">
        <f t="shared" si="19"/>
        <v>0.6355107011324882</v>
      </c>
    </row>
    <row r="1243" spans="1:5" x14ac:dyDescent="0.6">
      <c r="A1243" s="49">
        <v>44838</v>
      </c>
      <c r="B1243" s="50">
        <v>20335.2</v>
      </c>
      <c r="C1243" s="50">
        <v>20462.5</v>
      </c>
      <c r="D1243" s="50" t="s">
        <v>112</v>
      </c>
      <c r="E1243" s="30">
        <f t="shared" si="19"/>
        <v>0.62211362248014301</v>
      </c>
    </row>
    <row r="1244" spans="1:5" x14ac:dyDescent="0.6">
      <c r="A1244" s="49">
        <v>44837</v>
      </c>
      <c r="B1244" s="50">
        <v>19624.7</v>
      </c>
      <c r="C1244" s="50">
        <v>19777.2</v>
      </c>
      <c r="D1244" s="50" t="s">
        <v>112</v>
      </c>
      <c r="E1244" s="30">
        <f t="shared" si="19"/>
        <v>0.77108994195336045</v>
      </c>
    </row>
    <row r="1245" spans="1:5" x14ac:dyDescent="0.6">
      <c r="A1245" s="49">
        <v>44836</v>
      </c>
      <c r="B1245" s="50">
        <v>19044.8</v>
      </c>
      <c r="C1245" s="50">
        <v>19190</v>
      </c>
      <c r="D1245" s="50" t="s">
        <v>112</v>
      </c>
      <c r="E1245" s="30">
        <f t="shared" si="19"/>
        <v>0.75664408546118156</v>
      </c>
    </row>
    <row r="1246" spans="1:5" x14ac:dyDescent="0.6">
      <c r="A1246" s="49">
        <v>44835</v>
      </c>
      <c r="B1246" s="50">
        <v>19300.400000000001</v>
      </c>
      <c r="C1246" s="50">
        <v>19456.099999999999</v>
      </c>
      <c r="D1246" s="50" t="s">
        <v>112</v>
      </c>
      <c r="E1246" s="30">
        <f t="shared" si="19"/>
        <v>0.80026315654214919</v>
      </c>
    </row>
    <row r="1247" spans="1:5" x14ac:dyDescent="0.6">
      <c r="A1247" s="49">
        <v>44834</v>
      </c>
      <c r="B1247" s="50">
        <v>19416.2</v>
      </c>
      <c r="C1247" s="50">
        <v>19557.099999999999</v>
      </c>
      <c r="D1247" s="50" t="s">
        <v>112</v>
      </c>
      <c r="E1247" s="30">
        <f t="shared" si="19"/>
        <v>0.72045446410765313</v>
      </c>
    </row>
    <row r="1248" spans="1:5" x14ac:dyDescent="0.6">
      <c r="A1248" s="49">
        <v>44925</v>
      </c>
      <c r="B1248" s="50">
        <v>16596.7</v>
      </c>
      <c r="C1248" s="50">
        <v>16493</v>
      </c>
      <c r="D1248" s="50" t="s">
        <v>111</v>
      </c>
      <c r="E1248" s="30">
        <f t="shared" si="19"/>
        <v>-0.62875159158431293</v>
      </c>
    </row>
    <row r="1249" spans="1:5" x14ac:dyDescent="0.6">
      <c r="A1249" s="49">
        <v>44924</v>
      </c>
      <c r="B1249" s="50">
        <v>16626.8</v>
      </c>
      <c r="C1249" s="50">
        <v>16671.7</v>
      </c>
      <c r="D1249" s="50" t="s">
        <v>111</v>
      </c>
      <c r="E1249" s="30">
        <f t="shared" si="19"/>
        <v>0.26931866576294833</v>
      </c>
    </row>
    <row r="1250" spans="1:5" x14ac:dyDescent="0.6">
      <c r="A1250" s="49">
        <v>44923</v>
      </c>
      <c r="B1250" s="50">
        <v>16539.400000000001</v>
      </c>
      <c r="C1250" s="50">
        <v>16584.599999999999</v>
      </c>
      <c r="D1250" s="50" t="s">
        <v>111</v>
      </c>
      <c r="E1250" s="30">
        <f t="shared" si="19"/>
        <v>0.27254199679218732</v>
      </c>
    </row>
    <row r="1251" spans="1:5" x14ac:dyDescent="0.6">
      <c r="A1251" s="49">
        <v>44922</v>
      </c>
      <c r="B1251" s="50">
        <v>16696.400000000001</v>
      </c>
      <c r="C1251" s="50">
        <v>16727.3</v>
      </c>
      <c r="D1251" s="50" t="s">
        <v>111</v>
      </c>
      <c r="E1251" s="30">
        <f t="shared" si="19"/>
        <v>0.18472795968266137</v>
      </c>
    </row>
    <row r="1252" spans="1:5" x14ac:dyDescent="0.6">
      <c r="A1252" s="49">
        <v>44921</v>
      </c>
      <c r="B1252" s="50">
        <v>16917.3</v>
      </c>
      <c r="C1252" s="50">
        <v>16950.900000000001</v>
      </c>
      <c r="D1252" s="50" t="s">
        <v>111</v>
      </c>
      <c r="E1252" s="30">
        <f t="shared" si="19"/>
        <v>0.19821956356300949</v>
      </c>
    </row>
    <row r="1253" spans="1:5" x14ac:dyDescent="0.6">
      <c r="A1253" s="49">
        <v>44920</v>
      </c>
      <c r="B1253" s="50">
        <v>16825.900000000001</v>
      </c>
      <c r="C1253" s="50">
        <v>16856</v>
      </c>
      <c r="D1253" s="50" t="s">
        <v>111</v>
      </c>
      <c r="E1253" s="30">
        <f t="shared" si="19"/>
        <v>0.17857142857141994</v>
      </c>
    </row>
    <row r="1254" spans="1:5" x14ac:dyDescent="0.6">
      <c r="A1254" s="49">
        <v>44919</v>
      </c>
      <c r="B1254" s="50">
        <v>16833.2</v>
      </c>
      <c r="C1254" s="50">
        <v>16859.7</v>
      </c>
      <c r="D1254" s="50" t="s">
        <v>111</v>
      </c>
      <c r="E1254" s="30">
        <f t="shared" si="19"/>
        <v>0.15717954649252358</v>
      </c>
    </row>
    <row r="1255" spans="1:5" x14ac:dyDescent="0.6">
      <c r="A1255" s="49">
        <v>44918</v>
      </c>
      <c r="B1255" s="50">
        <v>16774.8</v>
      </c>
      <c r="C1255" s="50">
        <v>16800.2</v>
      </c>
      <c r="D1255" s="50" t="s">
        <v>111</v>
      </c>
      <c r="E1255" s="30">
        <f t="shared" si="19"/>
        <v>0.15118867632529048</v>
      </c>
    </row>
    <row r="1256" spans="1:5" x14ac:dyDescent="0.6">
      <c r="A1256" s="49">
        <v>44917</v>
      </c>
      <c r="B1256" s="50">
        <v>16817.5</v>
      </c>
      <c r="C1256" s="50">
        <v>16839.2</v>
      </c>
      <c r="D1256" s="50" t="s">
        <v>111</v>
      </c>
      <c r="E1256" s="30">
        <f t="shared" si="19"/>
        <v>0.12886597938144762</v>
      </c>
    </row>
    <row r="1257" spans="1:5" x14ac:dyDescent="0.6">
      <c r="A1257" s="49">
        <v>44916</v>
      </c>
      <c r="B1257" s="50">
        <v>16825.8</v>
      </c>
      <c r="C1257" s="50">
        <v>16844.5</v>
      </c>
      <c r="D1257" s="50" t="s">
        <v>111</v>
      </c>
      <c r="E1257" s="30">
        <f t="shared" si="19"/>
        <v>0.11101546498857626</v>
      </c>
    </row>
    <row r="1258" spans="1:5" x14ac:dyDescent="0.6">
      <c r="A1258" s="49">
        <v>44915</v>
      </c>
      <c r="B1258" s="50">
        <v>16893.599999999999</v>
      </c>
      <c r="C1258" s="50">
        <v>16908</v>
      </c>
      <c r="D1258" s="50" t="s">
        <v>111</v>
      </c>
      <c r="E1258" s="30">
        <f t="shared" si="19"/>
        <v>8.5166784953876598E-2</v>
      </c>
    </row>
    <row r="1259" spans="1:5" x14ac:dyDescent="0.6">
      <c r="A1259" s="49">
        <v>44914</v>
      </c>
      <c r="B1259" s="50">
        <v>16435</v>
      </c>
      <c r="C1259" s="50">
        <v>16441.3</v>
      </c>
      <c r="D1259" s="50" t="s">
        <v>111</v>
      </c>
      <c r="E1259" s="30">
        <f t="shared" si="19"/>
        <v>3.8318137860140454E-2</v>
      </c>
    </row>
    <row r="1260" spans="1:5" x14ac:dyDescent="0.6">
      <c r="A1260" s="49">
        <v>44913</v>
      </c>
      <c r="B1260" s="50">
        <v>16735.599999999999</v>
      </c>
      <c r="C1260" s="50">
        <v>16754.7</v>
      </c>
      <c r="D1260" s="50" t="s">
        <v>111</v>
      </c>
      <c r="E1260" s="30">
        <f t="shared" si="19"/>
        <v>0.11399786328613573</v>
      </c>
    </row>
    <row r="1261" spans="1:5" x14ac:dyDescent="0.6">
      <c r="A1261" s="49">
        <v>44912</v>
      </c>
      <c r="B1261" s="50">
        <v>16779.7</v>
      </c>
      <c r="C1261" s="50">
        <v>16787.7</v>
      </c>
      <c r="D1261" s="50" t="s">
        <v>111</v>
      </c>
      <c r="E1261" s="30">
        <f t="shared" si="19"/>
        <v>4.7653937108716501E-2</v>
      </c>
    </row>
    <row r="1262" spans="1:5" x14ac:dyDescent="0.6">
      <c r="A1262" s="49">
        <v>44911</v>
      </c>
      <c r="B1262" s="50">
        <v>16629.7</v>
      </c>
      <c r="C1262" s="50">
        <v>16630.400000000001</v>
      </c>
      <c r="D1262" s="50" t="s">
        <v>111</v>
      </c>
      <c r="E1262" s="30">
        <f t="shared" si="19"/>
        <v>4.2091591302718364E-3</v>
      </c>
    </row>
    <row r="1263" spans="1:5" x14ac:dyDescent="0.6">
      <c r="A1263" s="49">
        <v>44910</v>
      </c>
      <c r="B1263" s="50">
        <v>17353.599999999999</v>
      </c>
      <c r="C1263" s="50">
        <v>17384.2</v>
      </c>
      <c r="D1263" s="50" t="s">
        <v>111</v>
      </c>
      <c r="E1263" s="30">
        <f t="shared" si="19"/>
        <v>0.17602190494818387</v>
      </c>
    </row>
    <row r="1264" spans="1:5" x14ac:dyDescent="0.6">
      <c r="A1264" s="49">
        <v>44909</v>
      </c>
      <c r="B1264" s="50">
        <v>17808.3</v>
      </c>
      <c r="C1264" s="50">
        <v>17841.900000000001</v>
      </c>
      <c r="D1264" s="50" t="s">
        <v>111</v>
      </c>
      <c r="E1264" s="30">
        <f t="shared" si="19"/>
        <v>0.18832075059271813</v>
      </c>
    </row>
    <row r="1265" spans="1:5" x14ac:dyDescent="0.6">
      <c r="A1265" s="49">
        <v>44908</v>
      </c>
      <c r="B1265" s="50">
        <v>17779.7</v>
      </c>
      <c r="C1265" s="50">
        <v>17795.5</v>
      </c>
      <c r="D1265" s="50" t="s">
        <v>111</v>
      </c>
      <c r="E1265" s="30">
        <f t="shared" si="19"/>
        <v>8.8786490966813361E-2</v>
      </c>
    </row>
    <row r="1266" spans="1:5" x14ac:dyDescent="0.6">
      <c r="A1266" s="49">
        <v>44907</v>
      </c>
      <c r="B1266" s="50">
        <v>17204</v>
      </c>
      <c r="C1266" s="50">
        <v>17214.8</v>
      </c>
      <c r="D1266" s="50" t="s">
        <v>111</v>
      </c>
      <c r="E1266" s="30">
        <f t="shared" si="19"/>
        <v>6.2736714919716011E-2</v>
      </c>
    </row>
    <row r="1267" spans="1:5" x14ac:dyDescent="0.6">
      <c r="A1267" s="49">
        <v>44906</v>
      </c>
      <c r="B1267" s="50">
        <v>17076</v>
      </c>
      <c r="C1267" s="50">
        <v>17086.8</v>
      </c>
      <c r="D1267" s="50" t="s">
        <v>111</v>
      </c>
      <c r="E1267" s="30">
        <f t="shared" si="19"/>
        <v>6.3206685862767009E-2</v>
      </c>
    </row>
    <row r="1268" spans="1:5" x14ac:dyDescent="0.6">
      <c r="A1268" s="49">
        <v>44905</v>
      </c>
      <c r="B1268" s="50">
        <v>17122.099999999999</v>
      </c>
      <c r="C1268" s="50">
        <v>17118.599999999999</v>
      </c>
      <c r="D1268" s="50" t="s">
        <v>111</v>
      </c>
      <c r="E1268" s="30">
        <f t="shared" si="19"/>
        <v>-2.0445597186685829E-2</v>
      </c>
    </row>
    <row r="1269" spans="1:5" x14ac:dyDescent="0.6">
      <c r="A1269" s="49">
        <v>44904</v>
      </c>
      <c r="B1269" s="50">
        <v>17123.3</v>
      </c>
      <c r="C1269" s="50">
        <v>17116.2</v>
      </c>
      <c r="D1269" s="50" t="s">
        <v>111</v>
      </c>
      <c r="E1269" s="30">
        <f t="shared" si="19"/>
        <v>-4.1481169885830643E-2</v>
      </c>
    </row>
    <row r="1270" spans="1:5" x14ac:dyDescent="0.6">
      <c r="A1270" s="49">
        <v>44903</v>
      </c>
      <c r="B1270" s="50">
        <v>17218.2</v>
      </c>
      <c r="C1270" s="50">
        <v>17225.8</v>
      </c>
      <c r="D1270" s="50" t="s">
        <v>111</v>
      </c>
      <c r="E1270" s="30">
        <f t="shared" si="19"/>
        <v>4.4119866711552123E-2</v>
      </c>
    </row>
    <row r="1271" spans="1:5" x14ac:dyDescent="0.6">
      <c r="A1271" s="49">
        <v>44902</v>
      </c>
      <c r="B1271" s="50">
        <v>16826</v>
      </c>
      <c r="C1271" s="50">
        <v>16818.400000000001</v>
      </c>
      <c r="D1271" s="50" t="s">
        <v>111</v>
      </c>
      <c r="E1271" s="30">
        <f t="shared" si="19"/>
        <v>-4.5188602958655663E-2</v>
      </c>
    </row>
    <row r="1272" spans="1:5" x14ac:dyDescent="0.6">
      <c r="A1272" s="49">
        <v>44901</v>
      </c>
      <c r="B1272" s="50">
        <v>17081</v>
      </c>
      <c r="C1272" s="50">
        <v>17066.7</v>
      </c>
      <c r="D1272" s="50" t="s">
        <v>111</v>
      </c>
      <c r="E1272" s="30">
        <f t="shared" si="19"/>
        <v>-8.3788898849802673E-2</v>
      </c>
    </row>
    <row r="1273" spans="1:5" x14ac:dyDescent="0.6">
      <c r="A1273" s="49">
        <v>44900</v>
      </c>
      <c r="B1273" s="50">
        <v>16958.8</v>
      </c>
      <c r="C1273" s="50">
        <v>16940.900000000001</v>
      </c>
      <c r="D1273" s="50" t="s">
        <v>111</v>
      </c>
      <c r="E1273" s="30">
        <f t="shared" si="19"/>
        <v>-0.10566144655831636</v>
      </c>
    </row>
    <row r="1274" spans="1:5" x14ac:dyDescent="0.6">
      <c r="A1274" s="49">
        <v>44899</v>
      </c>
      <c r="B1274" s="50">
        <v>17107.400000000001</v>
      </c>
      <c r="C1274" s="50">
        <v>17105.400000000001</v>
      </c>
      <c r="D1274" s="50" t="s">
        <v>111</v>
      </c>
      <c r="E1274" s="30">
        <f t="shared" si="19"/>
        <v>-1.1692214154594455E-2</v>
      </c>
    </row>
    <row r="1275" spans="1:5" x14ac:dyDescent="0.6">
      <c r="A1275" s="49">
        <v>44898</v>
      </c>
      <c r="B1275" s="50">
        <v>16881.599999999999</v>
      </c>
      <c r="C1275" s="50">
        <v>16868.3</v>
      </c>
      <c r="D1275" s="50" t="s">
        <v>111</v>
      </c>
      <c r="E1275" s="30">
        <f t="shared" si="19"/>
        <v>-7.8846119644536042E-2</v>
      </c>
    </row>
    <row r="1276" spans="1:5" x14ac:dyDescent="0.6">
      <c r="A1276" s="49">
        <v>44897</v>
      </c>
      <c r="B1276" s="50">
        <v>17086.5</v>
      </c>
      <c r="C1276" s="50">
        <v>17081.400000000001</v>
      </c>
      <c r="D1276" s="50" t="s">
        <v>111</v>
      </c>
      <c r="E1276" s="30">
        <f t="shared" si="19"/>
        <v>-2.9857037479355E-2</v>
      </c>
    </row>
    <row r="1277" spans="1:5" x14ac:dyDescent="0.6">
      <c r="A1277" s="49">
        <v>44896</v>
      </c>
      <c r="B1277" s="50">
        <v>16967.5</v>
      </c>
      <c r="C1277" s="50">
        <v>16946.8</v>
      </c>
      <c r="D1277" s="50" t="s">
        <v>111</v>
      </c>
      <c r="E1277" s="30">
        <f t="shared" si="19"/>
        <v>-0.1221469539972191</v>
      </c>
    </row>
    <row r="1278" spans="1:5" x14ac:dyDescent="0.6">
      <c r="A1278" s="49">
        <v>44895</v>
      </c>
      <c r="B1278" s="50">
        <v>17156.400000000001</v>
      </c>
      <c r="C1278" s="50">
        <v>17146.400000000001</v>
      </c>
      <c r="D1278" s="50" t="s">
        <v>111</v>
      </c>
      <c r="E1278" s="30">
        <f t="shared" si="19"/>
        <v>-5.8321280268744453E-2</v>
      </c>
    </row>
    <row r="1279" spans="1:5" x14ac:dyDescent="0.6">
      <c r="A1279" s="49">
        <v>44894</v>
      </c>
      <c r="B1279" s="50">
        <v>16427.599999999999</v>
      </c>
      <c r="C1279" s="50">
        <v>16386.099999999999</v>
      </c>
      <c r="D1279" s="50" t="s">
        <v>111</v>
      </c>
      <c r="E1279" s="30">
        <f t="shared" si="19"/>
        <v>-0.25326343669329493</v>
      </c>
    </row>
    <row r="1280" spans="1:5" x14ac:dyDescent="0.6">
      <c r="A1280" s="49">
        <v>44893</v>
      </c>
      <c r="B1280" s="50">
        <v>16201.8</v>
      </c>
      <c r="C1280" s="50">
        <v>16153.6</v>
      </c>
      <c r="D1280" s="50" t="s">
        <v>111</v>
      </c>
      <c r="E1280" s="30">
        <f t="shared" si="19"/>
        <v>-0.29838549920760021</v>
      </c>
    </row>
    <row r="1281" spans="1:5" x14ac:dyDescent="0.6">
      <c r="A1281" s="49">
        <v>44892</v>
      </c>
      <c r="B1281" s="50">
        <v>16414.3</v>
      </c>
      <c r="C1281" s="50">
        <v>16355</v>
      </c>
      <c r="D1281" s="50" t="s">
        <v>111</v>
      </c>
      <c r="E1281" s="30">
        <f t="shared" si="19"/>
        <v>-0.3625802506878586</v>
      </c>
    </row>
    <row r="1282" spans="1:5" x14ac:dyDescent="0.6">
      <c r="A1282" s="49">
        <v>44891</v>
      </c>
      <c r="B1282" s="50">
        <v>16440.599999999999</v>
      </c>
      <c r="C1282" s="50">
        <v>16370.8</v>
      </c>
      <c r="D1282" s="50" t="s">
        <v>111</v>
      </c>
      <c r="E1282" s="30">
        <f t="shared" si="19"/>
        <v>-0.42636890072567785</v>
      </c>
    </row>
    <row r="1283" spans="1:5" x14ac:dyDescent="0.6">
      <c r="A1283" s="49">
        <v>44890</v>
      </c>
      <c r="B1283" s="50">
        <v>16504.7</v>
      </c>
      <c r="C1283" s="50">
        <v>16445</v>
      </c>
      <c r="D1283" s="50" t="s">
        <v>111</v>
      </c>
      <c r="E1283" s="30">
        <f t="shared" ref="E1283:E1346" si="20">(C1283-B1283)/C1283*100</f>
        <v>-0.36302827607175875</v>
      </c>
    </row>
    <row r="1284" spans="1:5" x14ac:dyDescent="0.6">
      <c r="A1284" s="49">
        <v>44889</v>
      </c>
      <c r="B1284" s="50">
        <v>16583.900000000001</v>
      </c>
      <c r="C1284" s="50">
        <v>16507.7</v>
      </c>
      <c r="D1284" s="50" t="s">
        <v>111</v>
      </c>
      <c r="E1284" s="30">
        <f t="shared" si="20"/>
        <v>-0.46160276719349591</v>
      </c>
    </row>
    <row r="1285" spans="1:5" x14ac:dyDescent="0.6">
      <c r="A1285" s="49">
        <v>44888</v>
      </c>
      <c r="B1285" s="50">
        <v>16583.8</v>
      </c>
      <c r="C1285" s="50">
        <v>16516.599999999999</v>
      </c>
      <c r="D1285" s="50" t="s">
        <v>111</v>
      </c>
      <c r="E1285" s="30">
        <f t="shared" si="20"/>
        <v>-0.40686339803591987</v>
      </c>
    </row>
    <row r="1286" spans="1:5" x14ac:dyDescent="0.6">
      <c r="A1286" s="49">
        <v>44887</v>
      </c>
      <c r="B1286" s="50">
        <v>16196.9</v>
      </c>
      <c r="C1286" s="50">
        <v>16115.3</v>
      </c>
      <c r="D1286" s="50" t="s">
        <v>111</v>
      </c>
      <c r="E1286" s="30">
        <f t="shared" si="20"/>
        <v>-0.50635110733278543</v>
      </c>
    </row>
    <row r="1287" spans="1:5" x14ac:dyDescent="0.6">
      <c r="A1287" s="49">
        <v>44886</v>
      </c>
      <c r="B1287" s="50">
        <v>15755.6</v>
      </c>
      <c r="C1287" s="50">
        <v>15671.2</v>
      </c>
      <c r="D1287" s="50" t="s">
        <v>111</v>
      </c>
      <c r="E1287" s="30">
        <f t="shared" si="20"/>
        <v>-0.53856756342845236</v>
      </c>
    </row>
    <row r="1288" spans="1:5" x14ac:dyDescent="0.6">
      <c r="A1288" s="49">
        <v>44885</v>
      </c>
      <c r="B1288" s="50">
        <v>16256.5</v>
      </c>
      <c r="C1288" s="50">
        <v>16149.5</v>
      </c>
      <c r="D1288" s="50" t="s">
        <v>111</v>
      </c>
      <c r="E1288" s="30">
        <f t="shared" si="20"/>
        <v>-0.66255921235951576</v>
      </c>
    </row>
    <row r="1289" spans="1:5" x14ac:dyDescent="0.6">
      <c r="A1289" s="49">
        <v>44884</v>
      </c>
      <c r="B1289" s="50">
        <v>16677.400000000001</v>
      </c>
      <c r="C1289" s="50">
        <v>16612.2</v>
      </c>
      <c r="D1289" s="50" t="s">
        <v>111</v>
      </c>
      <c r="E1289" s="30">
        <f t="shared" si="20"/>
        <v>-0.39248263324545052</v>
      </c>
    </row>
    <row r="1290" spans="1:5" x14ac:dyDescent="0.6">
      <c r="A1290" s="49">
        <v>44883</v>
      </c>
      <c r="B1290" s="50">
        <v>16672.900000000001</v>
      </c>
      <c r="C1290" s="50">
        <v>16597.400000000001</v>
      </c>
      <c r="D1290" s="50" t="s">
        <v>111</v>
      </c>
      <c r="E1290" s="30">
        <f t="shared" si="20"/>
        <v>-0.45489052502199134</v>
      </c>
    </row>
    <row r="1291" spans="1:5" x14ac:dyDescent="0.6">
      <c r="A1291" s="49">
        <v>44882</v>
      </c>
      <c r="B1291" s="50">
        <v>16672.900000000001</v>
      </c>
      <c r="C1291" s="50">
        <v>16613.7</v>
      </c>
      <c r="D1291" s="50" t="s">
        <v>111</v>
      </c>
      <c r="E1291" s="30">
        <f t="shared" si="20"/>
        <v>-0.35633242444489022</v>
      </c>
    </row>
    <row r="1292" spans="1:5" x14ac:dyDescent="0.6">
      <c r="A1292" s="49">
        <v>44881</v>
      </c>
      <c r="B1292" s="50">
        <v>16638.3</v>
      </c>
      <c r="C1292" s="50">
        <v>16576.3</v>
      </c>
      <c r="D1292" s="50" t="s">
        <v>111</v>
      </c>
      <c r="E1292" s="30">
        <f t="shared" si="20"/>
        <v>-0.37402797970596574</v>
      </c>
    </row>
    <row r="1293" spans="1:5" x14ac:dyDescent="0.6">
      <c r="A1293" s="49">
        <v>44880</v>
      </c>
      <c r="B1293" s="50">
        <v>16866.099999999999</v>
      </c>
      <c r="C1293" s="50">
        <v>16802.400000000001</v>
      </c>
      <c r="D1293" s="50" t="s">
        <v>111</v>
      </c>
      <c r="E1293" s="30">
        <f t="shared" si="20"/>
        <v>-0.37911250773697258</v>
      </c>
    </row>
    <row r="1294" spans="1:5" x14ac:dyDescent="0.6">
      <c r="A1294" s="49">
        <v>44879</v>
      </c>
      <c r="B1294" s="50">
        <v>16582.099999999999</v>
      </c>
      <c r="C1294" s="50">
        <v>16517.599999999999</v>
      </c>
      <c r="D1294" s="50" t="s">
        <v>111</v>
      </c>
      <c r="E1294" s="30">
        <f t="shared" si="20"/>
        <v>-0.39049256550588468</v>
      </c>
    </row>
    <row r="1295" spans="1:5" x14ac:dyDescent="0.6">
      <c r="A1295" s="49">
        <v>44878</v>
      </c>
      <c r="B1295" s="50">
        <v>16294.7</v>
      </c>
      <c r="C1295" s="50">
        <v>16209.8</v>
      </c>
      <c r="D1295" s="50" t="s">
        <v>111</v>
      </c>
      <c r="E1295" s="30">
        <f t="shared" si="20"/>
        <v>-0.52375723327864288</v>
      </c>
    </row>
    <row r="1296" spans="1:5" x14ac:dyDescent="0.6">
      <c r="A1296" s="49">
        <v>44877</v>
      </c>
      <c r="B1296" s="50">
        <v>16780.2</v>
      </c>
      <c r="C1296" s="50">
        <v>16676.099999999999</v>
      </c>
      <c r="D1296" s="50" t="s">
        <v>111</v>
      </c>
      <c r="E1296" s="30">
        <f t="shared" si="20"/>
        <v>-0.62424667638118136</v>
      </c>
    </row>
    <row r="1297" spans="1:5" x14ac:dyDescent="0.6">
      <c r="A1297" s="49">
        <v>44876</v>
      </c>
      <c r="B1297" s="50">
        <v>17016</v>
      </c>
      <c r="C1297" s="50">
        <v>16948.900000000001</v>
      </c>
      <c r="D1297" s="50" t="s">
        <v>111</v>
      </c>
      <c r="E1297" s="30">
        <f t="shared" si="20"/>
        <v>-0.39589589884888421</v>
      </c>
    </row>
    <row r="1298" spans="1:5" x14ac:dyDescent="0.6">
      <c r="A1298" s="49">
        <v>44875</v>
      </c>
      <c r="B1298" s="50">
        <v>17552.400000000001</v>
      </c>
      <c r="C1298" s="50">
        <v>17481.5</v>
      </c>
      <c r="D1298" s="50" t="s">
        <v>111</v>
      </c>
      <c r="E1298" s="30">
        <f t="shared" si="20"/>
        <v>-0.40557160426737665</v>
      </c>
    </row>
    <row r="1299" spans="1:5" x14ac:dyDescent="0.6">
      <c r="A1299" s="49">
        <v>44874</v>
      </c>
      <c r="B1299" s="50">
        <v>15891</v>
      </c>
      <c r="C1299" s="50">
        <v>15871</v>
      </c>
      <c r="D1299" s="50" t="s">
        <v>111</v>
      </c>
      <c r="E1299" s="30">
        <f t="shared" si="20"/>
        <v>-0.12601600403251212</v>
      </c>
    </row>
    <row r="1300" spans="1:5" x14ac:dyDescent="0.6">
      <c r="A1300" s="49">
        <v>44873</v>
      </c>
      <c r="B1300" s="50">
        <v>18536.3</v>
      </c>
      <c r="C1300" s="50">
        <v>18593</v>
      </c>
      <c r="D1300" s="50" t="s">
        <v>111</v>
      </c>
      <c r="E1300" s="30">
        <f t="shared" si="20"/>
        <v>0.30495347711504722</v>
      </c>
    </row>
    <row r="1301" spans="1:5" x14ac:dyDescent="0.6">
      <c r="A1301" s="49">
        <v>44872</v>
      </c>
      <c r="B1301" s="50">
        <v>20585.099999999999</v>
      </c>
      <c r="C1301" s="50">
        <v>20673.900000000001</v>
      </c>
      <c r="D1301" s="50" t="s">
        <v>111</v>
      </c>
      <c r="E1301" s="30">
        <f t="shared" si="20"/>
        <v>0.42952708487514646</v>
      </c>
    </row>
    <row r="1302" spans="1:5" x14ac:dyDescent="0.6">
      <c r="A1302" s="49">
        <v>44871</v>
      </c>
      <c r="B1302" s="50">
        <v>20903.599999999999</v>
      </c>
      <c r="C1302" s="50">
        <v>20989.7</v>
      </c>
      <c r="D1302" s="50" t="s">
        <v>111</v>
      </c>
      <c r="E1302" s="30">
        <f t="shared" si="20"/>
        <v>0.41020119391893251</v>
      </c>
    </row>
    <row r="1303" spans="1:5" x14ac:dyDescent="0.6">
      <c r="A1303" s="49">
        <v>44870</v>
      </c>
      <c r="B1303" s="50">
        <v>21293.1</v>
      </c>
      <c r="C1303" s="50">
        <v>21389.200000000001</v>
      </c>
      <c r="D1303" s="50" t="s">
        <v>111</v>
      </c>
      <c r="E1303" s="30">
        <f t="shared" si="20"/>
        <v>0.44929216613993123</v>
      </c>
    </row>
    <row r="1304" spans="1:5" x14ac:dyDescent="0.6">
      <c r="A1304" s="49">
        <v>44869</v>
      </c>
      <c r="B1304" s="50">
        <v>21141.7</v>
      </c>
      <c r="C1304" s="50">
        <v>21224.1</v>
      </c>
      <c r="D1304" s="50" t="s">
        <v>111</v>
      </c>
      <c r="E1304" s="30">
        <f t="shared" si="20"/>
        <v>0.38823789936910313</v>
      </c>
    </row>
    <row r="1305" spans="1:5" x14ac:dyDescent="0.6">
      <c r="A1305" s="49">
        <v>44868</v>
      </c>
      <c r="B1305" s="50">
        <v>20197.7</v>
      </c>
      <c r="C1305" s="50">
        <v>20260.400000000001</v>
      </c>
      <c r="D1305" s="50" t="s">
        <v>111</v>
      </c>
      <c r="E1305" s="30">
        <f t="shared" si="20"/>
        <v>0.30947069159543111</v>
      </c>
    </row>
    <row r="1306" spans="1:5" x14ac:dyDescent="0.6">
      <c r="A1306" s="49">
        <v>44867</v>
      </c>
      <c r="B1306" s="50">
        <v>20139.5</v>
      </c>
      <c r="C1306" s="50">
        <v>20193.5</v>
      </c>
      <c r="D1306" s="50" t="s">
        <v>111</v>
      </c>
      <c r="E1306" s="30">
        <f t="shared" si="20"/>
        <v>0.26741278134053037</v>
      </c>
    </row>
    <row r="1307" spans="1:5" x14ac:dyDescent="0.6">
      <c r="A1307" s="49">
        <v>44866</v>
      </c>
      <c r="B1307" s="50">
        <v>20475.7</v>
      </c>
      <c r="C1307" s="50">
        <v>20544.5</v>
      </c>
      <c r="D1307" s="50" t="s">
        <v>111</v>
      </c>
      <c r="E1307" s="30">
        <f t="shared" si="20"/>
        <v>0.33488281535203718</v>
      </c>
    </row>
    <row r="1308" spans="1:5" x14ac:dyDescent="0.6">
      <c r="A1308" s="49">
        <v>44865</v>
      </c>
      <c r="B1308" s="50">
        <v>20483.2</v>
      </c>
      <c r="C1308" s="50">
        <v>20556.3</v>
      </c>
      <c r="D1308" s="50" t="s">
        <v>111</v>
      </c>
      <c r="E1308" s="30">
        <f t="shared" si="20"/>
        <v>0.35560874281849625</v>
      </c>
    </row>
    <row r="1309" spans="1:5" x14ac:dyDescent="0.6">
      <c r="A1309" s="49">
        <v>44864</v>
      </c>
      <c r="B1309" s="50">
        <v>20621</v>
      </c>
      <c r="C1309" s="50">
        <v>20689.099999999999</v>
      </c>
      <c r="D1309" s="50" t="s">
        <v>111</v>
      </c>
      <c r="E1309" s="30">
        <f t="shared" si="20"/>
        <v>0.32915883242866317</v>
      </c>
    </row>
    <row r="1310" spans="1:5" x14ac:dyDescent="0.6">
      <c r="A1310" s="49">
        <v>44863</v>
      </c>
      <c r="B1310" s="50">
        <v>20802.900000000001</v>
      </c>
      <c r="C1310" s="50">
        <v>20879.3</v>
      </c>
      <c r="D1310" s="50" t="s">
        <v>111</v>
      </c>
      <c r="E1310" s="30">
        <f t="shared" si="20"/>
        <v>0.36591265032830517</v>
      </c>
    </row>
    <row r="1311" spans="1:5" x14ac:dyDescent="0.6">
      <c r="A1311" s="49">
        <v>44862</v>
      </c>
      <c r="B1311" s="50">
        <v>20588.7</v>
      </c>
      <c r="C1311" s="50">
        <v>20670.900000000001</v>
      </c>
      <c r="D1311" s="50" t="s">
        <v>111</v>
      </c>
      <c r="E1311" s="30">
        <f t="shared" si="20"/>
        <v>0.39766047922442044</v>
      </c>
    </row>
    <row r="1312" spans="1:5" x14ac:dyDescent="0.6">
      <c r="A1312" s="49">
        <v>44861</v>
      </c>
      <c r="B1312" s="50">
        <v>20284.599999999999</v>
      </c>
      <c r="C1312" s="50">
        <v>20365.5</v>
      </c>
      <c r="D1312" s="50" t="s">
        <v>111</v>
      </c>
      <c r="E1312" s="30">
        <f t="shared" si="20"/>
        <v>0.39724043112126611</v>
      </c>
    </row>
    <row r="1313" spans="1:5" x14ac:dyDescent="0.6">
      <c r="A1313" s="49">
        <v>44860</v>
      </c>
      <c r="B1313" s="50">
        <v>20764.099999999999</v>
      </c>
      <c r="C1313" s="50">
        <v>20845.5</v>
      </c>
      <c r="D1313" s="50" t="s">
        <v>111</v>
      </c>
      <c r="E1313" s="30">
        <f t="shared" si="20"/>
        <v>0.39049195269963038</v>
      </c>
    </row>
    <row r="1314" spans="1:5" x14ac:dyDescent="0.6">
      <c r="A1314" s="49">
        <v>44859</v>
      </c>
      <c r="B1314" s="50">
        <v>20078.8</v>
      </c>
      <c r="C1314" s="50">
        <v>20205.900000000001</v>
      </c>
      <c r="D1314" s="50" t="s">
        <v>111</v>
      </c>
      <c r="E1314" s="30">
        <f t="shared" si="20"/>
        <v>0.62902419590318759</v>
      </c>
    </row>
    <row r="1315" spans="1:5" x14ac:dyDescent="0.6">
      <c r="A1315" s="49">
        <v>44858</v>
      </c>
      <c r="B1315" s="50">
        <v>19324.3</v>
      </c>
      <c r="C1315" s="50">
        <v>19375.5</v>
      </c>
      <c r="D1315" s="50" t="s">
        <v>111</v>
      </c>
      <c r="E1315" s="30">
        <f t="shared" si="20"/>
        <v>0.2642512451291617</v>
      </c>
    </row>
    <row r="1316" spans="1:5" x14ac:dyDescent="0.6">
      <c r="A1316" s="49">
        <v>44857</v>
      </c>
      <c r="B1316" s="50">
        <v>19560.599999999999</v>
      </c>
      <c r="C1316" s="50">
        <v>19650.400000000001</v>
      </c>
      <c r="D1316" s="50" t="s">
        <v>111</v>
      </c>
      <c r="E1316" s="30">
        <f t="shared" si="20"/>
        <v>0.4569881529129326</v>
      </c>
    </row>
    <row r="1317" spans="1:5" x14ac:dyDescent="0.6">
      <c r="A1317" s="49">
        <v>44856</v>
      </c>
      <c r="B1317" s="50">
        <v>19194.900000000001</v>
      </c>
      <c r="C1317" s="50">
        <v>19264.3</v>
      </c>
      <c r="D1317" s="50" t="s">
        <v>111</v>
      </c>
      <c r="E1317" s="30">
        <f t="shared" si="20"/>
        <v>0.36025186484843891</v>
      </c>
    </row>
    <row r="1318" spans="1:5" x14ac:dyDescent="0.6">
      <c r="A1318" s="49">
        <v>44855</v>
      </c>
      <c r="B1318" s="50">
        <v>19157.099999999999</v>
      </c>
      <c r="C1318" s="50">
        <v>19218.8</v>
      </c>
      <c r="D1318" s="50" t="s">
        <v>111</v>
      </c>
      <c r="E1318" s="30">
        <f t="shared" si="20"/>
        <v>0.32103981518097241</v>
      </c>
    </row>
    <row r="1319" spans="1:5" x14ac:dyDescent="0.6">
      <c r="A1319" s="49">
        <v>44854</v>
      </c>
      <c r="B1319" s="50">
        <v>19036.2</v>
      </c>
      <c r="C1319" s="50">
        <v>19089.7</v>
      </c>
      <c r="D1319" s="50" t="s">
        <v>111</v>
      </c>
      <c r="E1319" s="30">
        <f t="shared" si="20"/>
        <v>0.28025584477493093</v>
      </c>
    </row>
    <row r="1320" spans="1:5" x14ac:dyDescent="0.6">
      <c r="A1320" s="49">
        <v>44853</v>
      </c>
      <c r="B1320" s="50">
        <v>19120.900000000001</v>
      </c>
      <c r="C1320" s="50">
        <v>19175.900000000001</v>
      </c>
      <c r="D1320" s="50" t="s">
        <v>111</v>
      </c>
      <c r="E1320" s="30">
        <f t="shared" si="20"/>
        <v>0.28681835011655249</v>
      </c>
    </row>
    <row r="1321" spans="1:5" x14ac:dyDescent="0.6">
      <c r="A1321" s="49">
        <v>44852</v>
      </c>
      <c r="B1321" s="50">
        <v>19320.5</v>
      </c>
      <c r="C1321" s="50">
        <v>19374.900000000001</v>
      </c>
      <c r="D1321" s="50" t="s">
        <v>111</v>
      </c>
      <c r="E1321" s="30">
        <f t="shared" si="20"/>
        <v>0.28077564271300215</v>
      </c>
    </row>
    <row r="1322" spans="1:5" x14ac:dyDescent="0.6">
      <c r="A1322" s="49">
        <v>44851</v>
      </c>
      <c r="B1322" s="50">
        <v>19538.599999999999</v>
      </c>
      <c r="C1322" s="50">
        <v>19607.7</v>
      </c>
      <c r="D1322" s="50" t="s">
        <v>111</v>
      </c>
      <c r="E1322" s="30">
        <f t="shared" si="20"/>
        <v>0.35241257261179115</v>
      </c>
    </row>
    <row r="1323" spans="1:5" x14ac:dyDescent="0.6">
      <c r="A1323" s="49">
        <v>44850</v>
      </c>
      <c r="B1323" s="50">
        <v>19255.7</v>
      </c>
      <c r="C1323" s="50">
        <v>19300.400000000001</v>
      </c>
      <c r="D1323" s="50" t="s">
        <v>111</v>
      </c>
      <c r="E1323" s="30">
        <f t="shared" si="20"/>
        <v>0.23160141758720404</v>
      </c>
    </row>
    <row r="1324" spans="1:5" x14ac:dyDescent="0.6">
      <c r="A1324" s="49">
        <v>44849</v>
      </c>
      <c r="B1324" s="50">
        <v>19059.599999999999</v>
      </c>
      <c r="C1324" s="50">
        <v>19100.8</v>
      </c>
      <c r="D1324" s="50" t="s">
        <v>111</v>
      </c>
      <c r="E1324" s="30">
        <f t="shared" si="20"/>
        <v>0.21569777182107938</v>
      </c>
    </row>
    <row r="1325" spans="1:5" x14ac:dyDescent="0.6">
      <c r="A1325" s="49">
        <v>44848</v>
      </c>
      <c r="B1325" s="50">
        <v>19168.400000000001</v>
      </c>
      <c r="C1325" s="50">
        <v>19220.8</v>
      </c>
      <c r="D1325" s="50" t="s">
        <v>111</v>
      </c>
      <c r="E1325" s="30">
        <f t="shared" si="20"/>
        <v>0.27262132689585145</v>
      </c>
    </row>
    <row r="1326" spans="1:5" x14ac:dyDescent="0.6">
      <c r="A1326" s="49">
        <v>44847</v>
      </c>
      <c r="B1326" s="50">
        <v>19369.099999999999</v>
      </c>
      <c r="C1326" s="50">
        <v>19444.8</v>
      </c>
      <c r="D1326" s="50" t="s">
        <v>111</v>
      </c>
      <c r="E1326" s="30">
        <f t="shared" si="20"/>
        <v>0.38930716695466516</v>
      </c>
    </row>
    <row r="1327" spans="1:5" x14ac:dyDescent="0.6">
      <c r="A1327" s="49">
        <v>44846</v>
      </c>
      <c r="B1327" s="50">
        <v>19148.2</v>
      </c>
      <c r="C1327" s="50">
        <v>19217.7</v>
      </c>
      <c r="D1327" s="50" t="s">
        <v>111</v>
      </c>
      <c r="E1327" s="30">
        <f t="shared" si="20"/>
        <v>0.36164577446832868</v>
      </c>
    </row>
    <row r="1328" spans="1:5" x14ac:dyDescent="0.6">
      <c r="A1328" s="49">
        <v>44845</v>
      </c>
      <c r="B1328" s="50">
        <v>19051</v>
      </c>
      <c r="C1328" s="50">
        <v>19114.599999999999</v>
      </c>
      <c r="D1328" s="50" t="s">
        <v>111</v>
      </c>
      <c r="E1328" s="30">
        <f t="shared" si="20"/>
        <v>0.33272995511283809</v>
      </c>
    </row>
    <row r="1329" spans="1:5" x14ac:dyDescent="0.6">
      <c r="A1329" s="49">
        <v>44844</v>
      </c>
      <c r="B1329" s="50">
        <v>19123.099999999999</v>
      </c>
      <c r="C1329" s="50">
        <v>19181.5</v>
      </c>
      <c r="D1329" s="50" t="s">
        <v>111</v>
      </c>
      <c r="E1329" s="30">
        <f t="shared" si="20"/>
        <v>0.30446002658812632</v>
      </c>
    </row>
    <row r="1330" spans="1:5" x14ac:dyDescent="0.6">
      <c r="A1330" s="49">
        <v>44843</v>
      </c>
      <c r="B1330" s="50">
        <v>19435.2</v>
      </c>
      <c r="C1330" s="50">
        <v>19510</v>
      </c>
      <c r="D1330" s="50" t="s">
        <v>111</v>
      </c>
      <c r="E1330" s="30">
        <f t="shared" si="20"/>
        <v>0.38339313172731559</v>
      </c>
    </row>
    <row r="1331" spans="1:5" x14ac:dyDescent="0.6">
      <c r="A1331" s="49">
        <v>44842</v>
      </c>
      <c r="B1331" s="50">
        <v>19408.8</v>
      </c>
      <c r="C1331" s="50">
        <v>19466</v>
      </c>
      <c r="D1331" s="50" t="s">
        <v>111</v>
      </c>
      <c r="E1331" s="30">
        <f t="shared" si="20"/>
        <v>0.29384567964656699</v>
      </c>
    </row>
    <row r="1332" spans="1:5" x14ac:dyDescent="0.6">
      <c r="A1332" s="49">
        <v>44841</v>
      </c>
      <c r="B1332" s="50">
        <v>19523.400000000001</v>
      </c>
      <c r="C1332" s="50">
        <v>19588.099999999999</v>
      </c>
      <c r="D1332" s="50" t="s">
        <v>111</v>
      </c>
      <c r="E1332" s="30">
        <f t="shared" si="20"/>
        <v>0.33030258166946819</v>
      </c>
    </row>
    <row r="1333" spans="1:5" x14ac:dyDescent="0.6">
      <c r="A1333" s="49">
        <v>44840</v>
      </c>
      <c r="B1333" s="50">
        <v>19952.8</v>
      </c>
      <c r="C1333" s="50">
        <v>20046.099999999999</v>
      </c>
      <c r="D1333" s="50" t="s">
        <v>111</v>
      </c>
      <c r="E1333" s="30">
        <f t="shared" si="20"/>
        <v>0.46542719032629426</v>
      </c>
    </row>
    <row r="1334" spans="1:5" x14ac:dyDescent="0.6">
      <c r="A1334" s="49">
        <v>44839</v>
      </c>
      <c r="B1334" s="50">
        <v>20154</v>
      </c>
      <c r="C1334" s="50">
        <v>20238.7</v>
      </c>
      <c r="D1334" s="50" t="s">
        <v>111</v>
      </c>
      <c r="E1334" s="30">
        <f t="shared" si="20"/>
        <v>0.41850514114049181</v>
      </c>
    </row>
    <row r="1335" spans="1:5" x14ac:dyDescent="0.6">
      <c r="A1335" s="49">
        <v>44838</v>
      </c>
      <c r="B1335" s="50">
        <v>20335.2</v>
      </c>
      <c r="C1335" s="50">
        <v>20439.8</v>
      </c>
      <c r="D1335" s="50" t="s">
        <v>111</v>
      </c>
      <c r="E1335" s="30">
        <f t="shared" si="20"/>
        <v>0.51174669028071973</v>
      </c>
    </row>
    <row r="1336" spans="1:5" x14ac:dyDescent="0.6">
      <c r="A1336" s="49">
        <v>44837</v>
      </c>
      <c r="B1336" s="50">
        <v>19624.7</v>
      </c>
      <c r="C1336" s="50">
        <v>19730.599999999999</v>
      </c>
      <c r="D1336" s="50" t="s">
        <v>111</v>
      </c>
      <c r="E1336" s="30">
        <f t="shared" si="20"/>
        <v>0.53672974972883658</v>
      </c>
    </row>
    <row r="1337" spans="1:5" x14ac:dyDescent="0.6">
      <c r="A1337" s="49">
        <v>44836</v>
      </c>
      <c r="B1337" s="50">
        <v>19044.8</v>
      </c>
      <c r="C1337" s="50">
        <v>19127.8</v>
      </c>
      <c r="D1337" s="50" t="s">
        <v>111</v>
      </c>
      <c r="E1337" s="30">
        <f t="shared" si="20"/>
        <v>0.43392339945001518</v>
      </c>
    </row>
    <row r="1338" spans="1:5" x14ac:dyDescent="0.6">
      <c r="A1338" s="49">
        <v>44835</v>
      </c>
      <c r="B1338" s="50">
        <v>19300.400000000001</v>
      </c>
      <c r="C1338" s="50">
        <v>19397.400000000001</v>
      </c>
      <c r="D1338" s="50" t="s">
        <v>111</v>
      </c>
      <c r="E1338" s="30">
        <f t="shared" si="20"/>
        <v>0.5000670192912452</v>
      </c>
    </row>
    <row r="1339" spans="1:5" x14ac:dyDescent="0.6">
      <c r="A1339" s="49">
        <v>44834</v>
      </c>
      <c r="B1339" s="50">
        <v>19416.2</v>
      </c>
      <c r="C1339" s="50">
        <v>19495.5</v>
      </c>
      <c r="D1339" s="50" t="s">
        <v>111</v>
      </c>
      <c r="E1339" s="30">
        <f t="shared" si="20"/>
        <v>0.4067605344823127</v>
      </c>
    </row>
    <row r="1340" spans="1:5" x14ac:dyDescent="0.6">
      <c r="A1340" s="49">
        <v>44833</v>
      </c>
      <c r="B1340" s="50">
        <v>19580.400000000001</v>
      </c>
      <c r="C1340" s="50">
        <v>19623.8</v>
      </c>
      <c r="D1340" s="50" t="s">
        <v>111</v>
      </c>
      <c r="E1340" s="30">
        <f t="shared" si="20"/>
        <v>0.22116001997573265</v>
      </c>
    </row>
    <row r="1341" spans="1:5" x14ac:dyDescent="0.6">
      <c r="A1341" s="49">
        <v>44832</v>
      </c>
      <c r="B1341" s="50">
        <v>19405.2</v>
      </c>
      <c r="C1341" s="50">
        <v>19447.5</v>
      </c>
      <c r="D1341" s="50" t="s">
        <v>111</v>
      </c>
      <c r="E1341" s="30">
        <f t="shared" si="20"/>
        <v>0.2175086772078636</v>
      </c>
    </row>
    <row r="1342" spans="1:5" x14ac:dyDescent="0.6">
      <c r="A1342" s="49">
        <v>44831</v>
      </c>
      <c r="B1342" s="50">
        <v>19070.8</v>
      </c>
      <c r="C1342" s="50">
        <v>19127</v>
      </c>
      <c r="D1342" s="50" t="s">
        <v>111</v>
      </c>
      <c r="E1342" s="30">
        <f t="shared" si="20"/>
        <v>0.2938254823025081</v>
      </c>
    </row>
    <row r="1343" spans="1:5" x14ac:dyDescent="0.6">
      <c r="A1343" s="49">
        <v>44830</v>
      </c>
      <c r="B1343" s="50">
        <v>19219.5</v>
      </c>
      <c r="C1343" s="50">
        <v>19277.5</v>
      </c>
      <c r="D1343" s="50" t="s">
        <v>111</v>
      </c>
      <c r="E1343" s="30">
        <f t="shared" si="20"/>
        <v>0.30086888860070027</v>
      </c>
    </row>
    <row r="1344" spans="1:5" x14ac:dyDescent="0.6">
      <c r="A1344" s="49">
        <v>44829</v>
      </c>
      <c r="B1344" s="50">
        <v>18802.900000000001</v>
      </c>
      <c r="C1344" s="50">
        <v>18851.599999999999</v>
      </c>
      <c r="D1344" s="50" t="s">
        <v>111</v>
      </c>
      <c r="E1344" s="30">
        <f t="shared" si="20"/>
        <v>0.25833351015296896</v>
      </c>
    </row>
    <row r="1345" spans="1:5" x14ac:dyDescent="0.6">
      <c r="A1345" s="49">
        <v>44828</v>
      </c>
      <c r="B1345" s="50">
        <v>18913.599999999999</v>
      </c>
      <c r="C1345" s="50">
        <v>18957.099999999999</v>
      </c>
      <c r="D1345" s="50" t="s">
        <v>111</v>
      </c>
      <c r="E1345" s="30">
        <f t="shared" si="20"/>
        <v>0.22946547731456818</v>
      </c>
    </row>
    <row r="1346" spans="1:5" x14ac:dyDescent="0.6">
      <c r="A1346" s="49">
        <v>44827</v>
      </c>
      <c r="B1346" s="50">
        <v>19279.599999999999</v>
      </c>
      <c r="C1346" s="50">
        <v>19345.599999999999</v>
      </c>
      <c r="D1346" s="50" t="s">
        <v>111</v>
      </c>
      <c r="E1346" s="30">
        <f t="shared" si="20"/>
        <v>0.34116284839963612</v>
      </c>
    </row>
    <row r="1347" spans="1:5" x14ac:dyDescent="0.6">
      <c r="A1347" s="49">
        <v>44826</v>
      </c>
      <c r="B1347" s="50">
        <v>19394.900000000001</v>
      </c>
      <c r="C1347" s="50">
        <v>19451.5</v>
      </c>
      <c r="D1347" s="50" t="s">
        <v>111</v>
      </c>
      <c r="E1347" s="30">
        <f t="shared" ref="E1347:E1410" si="21">(C1347-B1347)/C1347*100</f>
        <v>0.29098013006708245</v>
      </c>
    </row>
    <row r="1348" spans="1:5" x14ac:dyDescent="0.6">
      <c r="A1348" s="49">
        <v>44825</v>
      </c>
      <c r="B1348" s="50">
        <v>18452.400000000001</v>
      </c>
      <c r="C1348" s="50">
        <v>18487.8</v>
      </c>
      <c r="D1348" s="50" t="s">
        <v>111</v>
      </c>
      <c r="E1348" s="30">
        <f t="shared" si="21"/>
        <v>0.19147762308115523</v>
      </c>
    </row>
    <row r="1349" spans="1:5" x14ac:dyDescent="0.6">
      <c r="A1349" s="49">
        <v>44824</v>
      </c>
      <c r="B1349" s="50">
        <v>18865.099999999999</v>
      </c>
      <c r="C1349" s="50">
        <v>18908.2</v>
      </c>
      <c r="D1349" s="50" t="s">
        <v>111</v>
      </c>
      <c r="E1349" s="30">
        <f t="shared" si="21"/>
        <v>0.22794343195017072</v>
      </c>
    </row>
    <row r="1350" spans="1:5" x14ac:dyDescent="0.6">
      <c r="A1350" s="49">
        <v>44823</v>
      </c>
      <c r="B1350" s="50">
        <v>19525.400000000001</v>
      </c>
      <c r="C1350" s="50">
        <v>19568.7</v>
      </c>
      <c r="D1350" s="50" t="s">
        <v>111</v>
      </c>
      <c r="E1350" s="30">
        <f t="shared" si="21"/>
        <v>0.22127172474410295</v>
      </c>
    </row>
    <row r="1351" spans="1:5" x14ac:dyDescent="0.6">
      <c r="A1351" s="49">
        <v>44822</v>
      </c>
      <c r="B1351" s="50">
        <v>19406.599999999999</v>
      </c>
      <c r="C1351" s="50">
        <v>19443.599999999999</v>
      </c>
      <c r="D1351" s="50" t="s">
        <v>111</v>
      </c>
      <c r="E1351" s="30">
        <f t="shared" si="21"/>
        <v>0.19029397848135121</v>
      </c>
    </row>
    <row r="1352" spans="1:5" x14ac:dyDescent="0.6">
      <c r="A1352" s="49">
        <v>44821</v>
      </c>
      <c r="B1352" s="50">
        <v>20107</v>
      </c>
      <c r="C1352" s="50">
        <v>20161.8</v>
      </c>
      <c r="D1352" s="50" t="s">
        <v>111</v>
      </c>
      <c r="E1352" s="30">
        <f t="shared" si="21"/>
        <v>0.27180112886745861</v>
      </c>
    </row>
    <row r="1353" spans="1:5" x14ac:dyDescent="0.6">
      <c r="A1353" s="49">
        <v>44820</v>
      </c>
      <c r="B1353" s="50">
        <v>19790.7</v>
      </c>
      <c r="C1353" s="50">
        <v>19848.5</v>
      </c>
      <c r="D1353" s="50" t="s">
        <v>111</v>
      </c>
      <c r="E1353" s="30">
        <f t="shared" si="21"/>
        <v>0.29120588457565699</v>
      </c>
    </row>
    <row r="1354" spans="1:5" x14ac:dyDescent="0.6">
      <c r="A1354" s="49">
        <v>44819</v>
      </c>
      <c r="B1354" s="50">
        <v>19689.599999999999</v>
      </c>
      <c r="C1354" s="50">
        <v>19741.900000000001</v>
      </c>
      <c r="D1354" s="50" t="s">
        <v>111</v>
      </c>
      <c r="E1354" s="30">
        <f t="shared" si="21"/>
        <v>0.26491877681480969</v>
      </c>
    </row>
    <row r="1355" spans="1:5" x14ac:dyDescent="0.6">
      <c r="A1355" s="49">
        <v>44818</v>
      </c>
      <c r="B1355" s="50">
        <v>20219.099999999999</v>
      </c>
      <c r="C1355" s="50">
        <v>20265.8</v>
      </c>
      <c r="D1355" s="50" t="s">
        <v>111</v>
      </c>
      <c r="E1355" s="30">
        <f t="shared" si="21"/>
        <v>0.2304374858135417</v>
      </c>
    </row>
    <row r="1356" spans="1:5" x14ac:dyDescent="0.6">
      <c r="A1356" s="49">
        <v>44817</v>
      </c>
      <c r="B1356" s="50">
        <v>20163.400000000001</v>
      </c>
      <c r="C1356" s="50">
        <v>20191.7</v>
      </c>
      <c r="D1356" s="50" t="s">
        <v>111</v>
      </c>
      <c r="E1356" s="30">
        <f t="shared" si="21"/>
        <v>0.14015659899859484</v>
      </c>
    </row>
    <row r="1357" spans="1:5" x14ac:dyDescent="0.6">
      <c r="A1357" s="49">
        <v>44816</v>
      </c>
      <c r="B1357" s="50">
        <v>22394.400000000001</v>
      </c>
      <c r="C1357" s="50">
        <v>22518.5</v>
      </c>
      <c r="D1357" s="50" t="s">
        <v>111</v>
      </c>
      <c r="E1357" s="30">
        <f t="shared" si="21"/>
        <v>0.55110242689343669</v>
      </c>
    </row>
    <row r="1358" spans="1:5" x14ac:dyDescent="0.6">
      <c r="A1358" s="49">
        <v>44815</v>
      </c>
      <c r="B1358" s="50">
        <v>21825</v>
      </c>
      <c r="C1358" s="50">
        <v>21924.3</v>
      </c>
      <c r="D1358" s="50" t="s">
        <v>111</v>
      </c>
      <c r="E1358" s="30">
        <f t="shared" si="21"/>
        <v>0.4529221001354628</v>
      </c>
    </row>
    <row r="1359" spans="1:5" x14ac:dyDescent="0.6">
      <c r="A1359" s="49">
        <v>44814</v>
      </c>
      <c r="B1359" s="50">
        <v>21642.6</v>
      </c>
      <c r="C1359" s="50">
        <v>21734.1</v>
      </c>
      <c r="D1359" s="50" t="s">
        <v>111</v>
      </c>
      <c r="E1359" s="30">
        <f t="shared" si="21"/>
        <v>0.42099741880271097</v>
      </c>
    </row>
    <row r="1360" spans="1:5" x14ac:dyDescent="0.6">
      <c r="A1360" s="49">
        <v>44813</v>
      </c>
      <c r="B1360" s="50">
        <v>21360.7</v>
      </c>
      <c r="C1360" s="50">
        <v>21463.599999999999</v>
      </c>
      <c r="D1360" s="50" t="s">
        <v>111</v>
      </c>
      <c r="E1360" s="30">
        <f t="shared" si="21"/>
        <v>0.47941631413182234</v>
      </c>
    </row>
    <row r="1361" spans="1:5" x14ac:dyDescent="0.6">
      <c r="A1361" s="49">
        <v>44812</v>
      </c>
      <c r="B1361" s="50">
        <v>19309</v>
      </c>
      <c r="C1361" s="50">
        <v>19366.7</v>
      </c>
      <c r="D1361" s="50" t="s">
        <v>111</v>
      </c>
      <c r="E1361" s="30">
        <f t="shared" si="21"/>
        <v>0.29793408272963762</v>
      </c>
    </row>
    <row r="1362" spans="1:5" x14ac:dyDescent="0.6">
      <c r="A1362" s="49">
        <v>44811</v>
      </c>
      <c r="B1362" s="50">
        <v>19286.7</v>
      </c>
      <c r="C1362" s="50">
        <v>19327</v>
      </c>
      <c r="D1362" s="50" t="s">
        <v>111</v>
      </c>
      <c r="E1362" s="30">
        <f t="shared" si="21"/>
        <v>0.20851658301857126</v>
      </c>
    </row>
    <row r="1363" spans="1:5" x14ac:dyDescent="0.6">
      <c r="A1363" s="49">
        <v>44810</v>
      </c>
      <c r="B1363" s="50">
        <v>18780.099999999999</v>
      </c>
      <c r="C1363" s="50">
        <v>18803.2</v>
      </c>
      <c r="D1363" s="50" t="s">
        <v>111</v>
      </c>
      <c r="E1363" s="30">
        <f t="shared" si="21"/>
        <v>0.12285142954391902</v>
      </c>
    </row>
    <row r="1364" spans="1:5" x14ac:dyDescent="0.6">
      <c r="A1364" s="49">
        <v>44809</v>
      </c>
      <c r="B1364" s="50">
        <v>19781.599999999999</v>
      </c>
      <c r="C1364" s="50">
        <v>19827.400000000001</v>
      </c>
      <c r="D1364" s="50" t="s">
        <v>111</v>
      </c>
      <c r="E1364" s="30">
        <f t="shared" si="21"/>
        <v>0.23099347367785439</v>
      </c>
    </row>
    <row r="1365" spans="1:5" x14ac:dyDescent="0.6">
      <c r="A1365" s="49">
        <v>44808</v>
      </c>
      <c r="B1365" s="50">
        <v>19995.7</v>
      </c>
      <c r="C1365" s="50">
        <v>20037.5</v>
      </c>
      <c r="D1365" s="50" t="s">
        <v>111</v>
      </c>
      <c r="E1365" s="30">
        <f t="shared" si="21"/>
        <v>0.20860885839051416</v>
      </c>
    </row>
    <row r="1366" spans="1:5" x14ac:dyDescent="0.6">
      <c r="A1366" s="49">
        <v>44807</v>
      </c>
      <c r="B1366" s="50">
        <v>19825.3</v>
      </c>
      <c r="C1366" s="50">
        <v>19873.099999999999</v>
      </c>
      <c r="D1366" s="50" t="s">
        <v>111</v>
      </c>
      <c r="E1366" s="30">
        <f t="shared" si="21"/>
        <v>0.24052613834781325</v>
      </c>
    </row>
    <row r="1367" spans="1:5" x14ac:dyDescent="0.6">
      <c r="A1367" s="49">
        <v>44806</v>
      </c>
      <c r="B1367" s="50">
        <v>19946.7</v>
      </c>
      <c r="C1367" s="50">
        <v>20016.5</v>
      </c>
      <c r="D1367" s="50" t="s">
        <v>111</v>
      </c>
      <c r="E1367" s="30">
        <f t="shared" si="21"/>
        <v>0.34871231234231398</v>
      </c>
    </row>
    <row r="1368" spans="1:5" x14ac:dyDescent="0.6">
      <c r="A1368" s="49">
        <v>44805</v>
      </c>
      <c r="B1368" s="50">
        <v>20123.5</v>
      </c>
      <c r="C1368" s="50">
        <v>20164.3</v>
      </c>
      <c r="D1368" s="50" t="s">
        <v>111</v>
      </c>
      <c r="E1368" s="30">
        <f t="shared" si="21"/>
        <v>0.20233779501395671</v>
      </c>
    </row>
    <row r="1369" spans="1:5" x14ac:dyDescent="0.6">
      <c r="A1369" s="49">
        <v>44804</v>
      </c>
      <c r="B1369" s="50">
        <v>20039.3</v>
      </c>
      <c r="C1369" s="50">
        <v>20073.900000000001</v>
      </c>
      <c r="D1369" s="50" t="s">
        <v>111</v>
      </c>
      <c r="E1369" s="30">
        <f t="shared" si="21"/>
        <v>0.17236311827797379</v>
      </c>
    </row>
    <row r="1370" spans="1:5" x14ac:dyDescent="0.6">
      <c r="A1370" s="49">
        <v>44803</v>
      </c>
      <c r="B1370" s="50">
        <v>19800.599999999999</v>
      </c>
      <c r="C1370" s="50">
        <v>19823.400000000001</v>
      </c>
      <c r="D1370" s="50" t="s">
        <v>111</v>
      </c>
      <c r="E1370" s="30">
        <f t="shared" si="21"/>
        <v>0.11501558763886573</v>
      </c>
    </row>
    <row r="1371" spans="1:5" x14ac:dyDescent="0.6">
      <c r="A1371" s="49">
        <v>44802</v>
      </c>
      <c r="B1371" s="50">
        <v>20282.400000000001</v>
      </c>
      <c r="C1371" s="50">
        <v>20332</v>
      </c>
      <c r="D1371" s="50" t="s">
        <v>111</v>
      </c>
      <c r="E1371" s="30">
        <f t="shared" si="21"/>
        <v>0.24395042297854883</v>
      </c>
    </row>
    <row r="1372" spans="1:5" x14ac:dyDescent="0.6">
      <c r="A1372" s="49">
        <v>44801</v>
      </c>
      <c r="B1372" s="50">
        <v>19544.900000000001</v>
      </c>
      <c r="C1372" s="50">
        <v>19551.099999999999</v>
      </c>
      <c r="D1372" s="50" t="s">
        <v>111</v>
      </c>
      <c r="E1372" s="30">
        <f t="shared" si="21"/>
        <v>3.171177069319419E-2</v>
      </c>
    </row>
    <row r="1373" spans="1:5" x14ac:dyDescent="0.6">
      <c r="A1373" s="49">
        <v>44800</v>
      </c>
      <c r="B1373" s="50">
        <v>20026.2</v>
      </c>
      <c r="C1373" s="50">
        <v>20030.099999999999</v>
      </c>
      <c r="D1373" s="50" t="s">
        <v>111</v>
      </c>
      <c r="E1373" s="30">
        <f t="shared" si="21"/>
        <v>1.9470696601603676E-2</v>
      </c>
    </row>
    <row r="1374" spans="1:5" x14ac:dyDescent="0.6">
      <c r="A1374" s="49">
        <v>44799</v>
      </c>
      <c r="B1374" s="50">
        <v>20232.2</v>
      </c>
      <c r="C1374" s="50">
        <v>20256.8</v>
      </c>
      <c r="D1374" s="50" t="s">
        <v>111</v>
      </c>
      <c r="E1374" s="30">
        <f t="shared" si="21"/>
        <v>0.12144070139409258</v>
      </c>
    </row>
    <row r="1375" spans="1:5" x14ac:dyDescent="0.6">
      <c r="A1375" s="49">
        <v>44798</v>
      </c>
      <c r="B1375" s="50">
        <v>21554.1</v>
      </c>
      <c r="C1375" s="50">
        <v>21631.5</v>
      </c>
      <c r="D1375" s="50" t="s">
        <v>111</v>
      </c>
      <c r="E1375" s="30">
        <f t="shared" si="21"/>
        <v>0.3578115248595865</v>
      </c>
    </row>
    <row r="1376" spans="1:5" x14ac:dyDescent="0.6">
      <c r="A1376" s="49">
        <v>44797</v>
      </c>
      <c r="B1376" s="50">
        <v>21352.1</v>
      </c>
      <c r="C1376" s="50">
        <v>21439.3</v>
      </c>
      <c r="D1376" s="50" t="s">
        <v>111</v>
      </c>
      <c r="E1376" s="30">
        <f t="shared" si="21"/>
        <v>0.40672969733153941</v>
      </c>
    </row>
    <row r="1377" spans="1:5" x14ac:dyDescent="0.6">
      <c r="A1377" s="49">
        <v>44796</v>
      </c>
      <c r="B1377" s="50">
        <v>21512.1</v>
      </c>
      <c r="C1377" s="50">
        <v>21625.200000000001</v>
      </c>
      <c r="D1377" s="50" t="s">
        <v>111</v>
      </c>
      <c r="E1377" s="30">
        <f t="shared" si="21"/>
        <v>0.52300094334388658</v>
      </c>
    </row>
    <row r="1378" spans="1:5" x14ac:dyDescent="0.6">
      <c r="A1378" s="49">
        <v>44795</v>
      </c>
      <c r="B1378" s="50">
        <v>21389.8</v>
      </c>
      <c r="C1378" s="50">
        <v>21485</v>
      </c>
      <c r="D1378" s="50" t="s">
        <v>111</v>
      </c>
      <c r="E1378" s="30">
        <f t="shared" si="21"/>
        <v>0.44309983709565148</v>
      </c>
    </row>
    <row r="1379" spans="1:5" x14ac:dyDescent="0.6">
      <c r="A1379" s="49">
        <v>44794</v>
      </c>
      <c r="B1379" s="50">
        <v>21506.1</v>
      </c>
      <c r="C1379" s="50">
        <v>21622.7</v>
      </c>
      <c r="D1379" s="50" t="s">
        <v>111</v>
      </c>
      <c r="E1379" s="30">
        <f t="shared" si="21"/>
        <v>0.53924810500077314</v>
      </c>
    </row>
    <row r="1380" spans="1:5" x14ac:dyDescent="0.6">
      <c r="A1380" s="49">
        <v>44793</v>
      </c>
      <c r="B1380" s="50">
        <v>21127.200000000001</v>
      </c>
      <c r="C1380" s="50">
        <v>21241.7</v>
      </c>
      <c r="D1380" s="50" t="s">
        <v>111</v>
      </c>
      <c r="E1380" s="30">
        <f t="shared" si="21"/>
        <v>0.53903406977784263</v>
      </c>
    </row>
    <row r="1381" spans="1:5" x14ac:dyDescent="0.6">
      <c r="A1381" s="49">
        <v>44792</v>
      </c>
      <c r="B1381" s="50">
        <v>20816.599999999999</v>
      </c>
      <c r="C1381" s="50">
        <v>20925.3</v>
      </c>
      <c r="D1381" s="50" t="s">
        <v>111</v>
      </c>
      <c r="E1381" s="30">
        <f t="shared" si="21"/>
        <v>0.51946686546907683</v>
      </c>
    </row>
    <row r="1382" spans="1:5" x14ac:dyDescent="0.6">
      <c r="A1382" s="49">
        <v>44791</v>
      </c>
      <c r="B1382" s="50">
        <v>23184.6</v>
      </c>
      <c r="C1382" s="50">
        <v>23292.6</v>
      </c>
      <c r="D1382" s="50" t="s">
        <v>111</v>
      </c>
      <c r="E1382" s="30">
        <f t="shared" si="21"/>
        <v>0.46366657221606861</v>
      </c>
    </row>
    <row r="1383" spans="1:5" x14ac:dyDescent="0.6">
      <c r="A1383" s="49">
        <v>44790</v>
      </c>
      <c r="B1383" s="50">
        <v>23328.2</v>
      </c>
      <c r="C1383" s="50">
        <v>23484.2</v>
      </c>
      <c r="D1383" s="50" t="s">
        <v>111</v>
      </c>
      <c r="E1383" s="30">
        <f t="shared" si="21"/>
        <v>0.66427640711627389</v>
      </c>
    </row>
    <row r="1384" spans="1:5" x14ac:dyDescent="0.6">
      <c r="A1384" s="49">
        <v>44789</v>
      </c>
      <c r="B1384" s="50">
        <v>23849.200000000001</v>
      </c>
      <c r="C1384" s="50">
        <v>24058</v>
      </c>
      <c r="D1384" s="50" t="s">
        <v>111</v>
      </c>
      <c r="E1384" s="30">
        <f t="shared" si="21"/>
        <v>0.86790256879208283</v>
      </c>
    </row>
    <row r="1385" spans="1:5" x14ac:dyDescent="0.6">
      <c r="A1385" s="49">
        <v>44788</v>
      </c>
      <c r="B1385" s="50">
        <v>24096.400000000001</v>
      </c>
      <c r="C1385" s="50">
        <v>24300.3</v>
      </c>
      <c r="D1385" s="50" t="s">
        <v>111</v>
      </c>
      <c r="E1385" s="30">
        <f t="shared" si="21"/>
        <v>0.83908429114042971</v>
      </c>
    </row>
    <row r="1386" spans="1:5" x14ac:dyDescent="0.6">
      <c r="A1386" s="49">
        <v>44787</v>
      </c>
      <c r="B1386" s="50">
        <v>24301.4</v>
      </c>
      <c r="C1386" s="50">
        <v>24539.4</v>
      </c>
      <c r="D1386" s="50" t="s">
        <v>111</v>
      </c>
      <c r="E1386" s="30">
        <f t="shared" si="21"/>
        <v>0.96986886394940375</v>
      </c>
    </row>
    <row r="1387" spans="1:5" x14ac:dyDescent="0.6">
      <c r="A1387" s="49">
        <v>44786</v>
      </c>
      <c r="B1387" s="50">
        <v>24436.6</v>
      </c>
      <c r="C1387" s="50">
        <v>24716.799999999999</v>
      </c>
      <c r="D1387" s="50" t="s">
        <v>111</v>
      </c>
      <c r="E1387" s="30">
        <f t="shared" si="21"/>
        <v>1.1336418953909921</v>
      </c>
    </row>
    <row r="1388" spans="1:5" x14ac:dyDescent="0.6">
      <c r="A1388" s="49">
        <v>44785</v>
      </c>
      <c r="B1388" s="50">
        <v>24402.3</v>
      </c>
      <c r="C1388" s="50">
        <v>24703.8</v>
      </c>
      <c r="D1388" s="50" t="s">
        <v>111</v>
      </c>
      <c r="E1388" s="30">
        <f t="shared" si="21"/>
        <v>1.2204600102008598</v>
      </c>
    </row>
    <row r="1389" spans="1:5" x14ac:dyDescent="0.6">
      <c r="A1389" s="49">
        <v>44784</v>
      </c>
      <c r="B1389" s="50">
        <v>23936.6</v>
      </c>
      <c r="C1389" s="50">
        <v>24242.6</v>
      </c>
      <c r="D1389" s="50" t="s">
        <v>111</v>
      </c>
      <c r="E1389" s="30">
        <f t="shared" si="21"/>
        <v>1.2622408487538466</v>
      </c>
    </row>
    <row r="1390" spans="1:5" x14ac:dyDescent="0.6">
      <c r="A1390" s="49">
        <v>44783</v>
      </c>
      <c r="B1390" s="50">
        <v>23949.8</v>
      </c>
      <c r="C1390" s="50">
        <v>24245.7</v>
      </c>
      <c r="D1390" s="50" t="s">
        <v>111</v>
      </c>
      <c r="E1390" s="30">
        <f t="shared" si="21"/>
        <v>1.2204225903974786</v>
      </c>
    </row>
    <row r="1391" spans="1:5" x14ac:dyDescent="0.6">
      <c r="A1391" s="49">
        <v>44782</v>
      </c>
      <c r="B1391" s="50">
        <v>23141</v>
      </c>
      <c r="C1391" s="50">
        <v>23389.9</v>
      </c>
      <c r="D1391" s="50" t="s">
        <v>111</v>
      </c>
      <c r="E1391" s="30">
        <f t="shared" si="21"/>
        <v>1.0641345196003464</v>
      </c>
    </row>
    <row r="1392" spans="1:5" x14ac:dyDescent="0.6">
      <c r="A1392" s="49">
        <v>44781</v>
      </c>
      <c r="B1392" s="50">
        <v>23806.400000000001</v>
      </c>
      <c r="C1392" s="50">
        <v>24121.9</v>
      </c>
      <c r="D1392" s="50" t="s">
        <v>111</v>
      </c>
      <c r="E1392" s="30">
        <f t="shared" si="21"/>
        <v>1.3079400876382041</v>
      </c>
    </row>
    <row r="1393" spans="1:5" x14ac:dyDescent="0.6">
      <c r="A1393" s="49">
        <v>44780</v>
      </c>
      <c r="B1393" s="50">
        <v>23171.8</v>
      </c>
      <c r="C1393" s="50">
        <v>23463.3</v>
      </c>
      <c r="D1393" s="50" t="s">
        <v>111</v>
      </c>
      <c r="E1393" s="30">
        <f t="shared" si="21"/>
        <v>1.2423657371299008</v>
      </c>
    </row>
    <row r="1394" spans="1:5" x14ac:dyDescent="0.6">
      <c r="A1394" s="49">
        <v>44779</v>
      </c>
      <c r="B1394" s="50">
        <v>22945</v>
      </c>
      <c r="C1394" s="50">
        <v>23252.400000000001</v>
      </c>
      <c r="D1394" s="50" t="s">
        <v>111</v>
      </c>
      <c r="E1394" s="30">
        <f t="shared" si="21"/>
        <v>1.3220140716657267</v>
      </c>
    </row>
    <row r="1395" spans="1:5" x14ac:dyDescent="0.6">
      <c r="A1395" s="49">
        <v>44778</v>
      </c>
      <c r="B1395" s="50">
        <v>23305.8</v>
      </c>
      <c r="C1395" s="50">
        <v>23621</v>
      </c>
      <c r="D1395" s="50" t="s">
        <v>111</v>
      </c>
      <c r="E1395" s="30">
        <f t="shared" si="21"/>
        <v>1.3344058253249258</v>
      </c>
    </row>
    <row r="1396" spans="1:5" x14ac:dyDescent="0.6">
      <c r="A1396" s="49">
        <v>44777</v>
      </c>
      <c r="B1396" s="50">
        <v>22611.5</v>
      </c>
      <c r="C1396" s="50">
        <v>22869.8</v>
      </c>
      <c r="D1396" s="50" t="s">
        <v>111</v>
      </c>
      <c r="E1396" s="30">
        <f t="shared" si="21"/>
        <v>1.1294370742201474</v>
      </c>
    </row>
    <row r="1397" spans="1:5" x14ac:dyDescent="0.6">
      <c r="A1397" s="49">
        <v>44776</v>
      </c>
      <c r="B1397" s="50">
        <v>22817</v>
      </c>
      <c r="C1397" s="50">
        <v>23097.8</v>
      </c>
      <c r="D1397" s="50" t="s">
        <v>111</v>
      </c>
      <c r="E1397" s="30">
        <f t="shared" si="21"/>
        <v>1.215700196555513</v>
      </c>
    </row>
    <row r="1398" spans="1:5" x14ac:dyDescent="0.6">
      <c r="A1398" s="49">
        <v>44775</v>
      </c>
      <c r="B1398" s="50">
        <v>22975.4</v>
      </c>
      <c r="C1398" s="50">
        <v>23268.9</v>
      </c>
      <c r="D1398" s="50" t="s">
        <v>111</v>
      </c>
      <c r="E1398" s="30">
        <f t="shared" si="21"/>
        <v>1.2613402438447885</v>
      </c>
    </row>
    <row r="1399" spans="1:5" x14ac:dyDescent="0.6">
      <c r="A1399" s="49">
        <v>44774</v>
      </c>
      <c r="B1399" s="50">
        <v>23265.200000000001</v>
      </c>
      <c r="C1399" s="50">
        <v>23558.9</v>
      </c>
      <c r="D1399" s="50" t="s">
        <v>111</v>
      </c>
      <c r="E1399" s="30">
        <f t="shared" si="21"/>
        <v>1.2466626200713986</v>
      </c>
    </row>
    <row r="1400" spans="1:5" x14ac:dyDescent="0.6">
      <c r="A1400" s="49">
        <v>44773</v>
      </c>
      <c r="B1400" s="50">
        <v>23296.9</v>
      </c>
      <c r="C1400" s="50">
        <v>23626.7</v>
      </c>
      <c r="D1400" s="50" t="s">
        <v>111</v>
      </c>
      <c r="E1400" s="30">
        <f t="shared" si="21"/>
        <v>1.3958783918194215</v>
      </c>
    </row>
    <row r="1401" spans="1:5" x14ac:dyDescent="0.6">
      <c r="A1401" s="49">
        <v>44772</v>
      </c>
      <c r="B1401" s="50">
        <v>23639.200000000001</v>
      </c>
      <c r="C1401" s="50">
        <v>23980.6</v>
      </c>
      <c r="D1401" s="50" t="s">
        <v>111</v>
      </c>
      <c r="E1401" s="30">
        <f t="shared" si="21"/>
        <v>1.4236507843840347</v>
      </c>
    </row>
    <row r="1402" spans="1:5" x14ac:dyDescent="0.6">
      <c r="A1402" s="49">
        <v>44771</v>
      </c>
      <c r="B1402" s="50">
        <v>23772.2</v>
      </c>
      <c r="C1402" s="50">
        <v>24150.6</v>
      </c>
      <c r="D1402" s="50" t="s">
        <v>111</v>
      </c>
      <c r="E1402" s="30">
        <f t="shared" si="21"/>
        <v>1.5668347784319969</v>
      </c>
    </row>
    <row r="1403" spans="1:5" x14ac:dyDescent="0.6">
      <c r="A1403" s="49">
        <v>44770</v>
      </c>
      <c r="B1403" s="50">
        <v>23840.799999999999</v>
      </c>
      <c r="C1403" s="50">
        <v>24156.2</v>
      </c>
      <c r="D1403" s="50" t="s">
        <v>111</v>
      </c>
      <c r="E1403" s="30">
        <f t="shared" si="21"/>
        <v>1.3056689379952204</v>
      </c>
    </row>
    <row r="1404" spans="1:5" x14ac:dyDescent="0.6">
      <c r="A1404" s="49">
        <v>44769</v>
      </c>
      <c r="B1404" s="50">
        <v>22953.1</v>
      </c>
      <c r="C1404" s="50">
        <v>23225.9</v>
      </c>
      <c r="D1404" s="50" t="s">
        <v>111</v>
      </c>
      <c r="E1404" s="30">
        <f t="shared" si="21"/>
        <v>1.1745508247258574</v>
      </c>
    </row>
    <row r="1405" spans="1:5" x14ac:dyDescent="0.6">
      <c r="A1405" s="49">
        <v>44768</v>
      </c>
      <c r="B1405" s="50">
        <v>21242.9</v>
      </c>
      <c r="C1405" s="50">
        <v>21473</v>
      </c>
      <c r="D1405" s="50" t="s">
        <v>111</v>
      </c>
      <c r="E1405" s="30">
        <f t="shared" si="21"/>
        <v>1.0715782610720372</v>
      </c>
    </row>
    <row r="1406" spans="1:5" x14ac:dyDescent="0.6">
      <c r="A1406" s="49">
        <v>44767</v>
      </c>
      <c r="B1406" s="50">
        <v>21300</v>
      </c>
      <c r="C1406" s="50">
        <v>21539.9</v>
      </c>
      <c r="D1406" s="50" t="s">
        <v>111</v>
      </c>
      <c r="E1406" s="30">
        <f t="shared" si="21"/>
        <v>1.1137470461794226</v>
      </c>
    </row>
    <row r="1407" spans="1:5" x14ac:dyDescent="0.6">
      <c r="A1407" s="49">
        <v>44766</v>
      </c>
      <c r="B1407" s="50">
        <v>22573.7</v>
      </c>
      <c r="C1407" s="50">
        <v>22826.2</v>
      </c>
      <c r="D1407" s="50" t="s">
        <v>111</v>
      </c>
      <c r="E1407" s="30">
        <f t="shared" si="21"/>
        <v>1.1061849979409626</v>
      </c>
    </row>
    <row r="1408" spans="1:5" x14ac:dyDescent="0.6">
      <c r="A1408" s="49">
        <v>44765</v>
      </c>
      <c r="B1408" s="50">
        <v>22444.1</v>
      </c>
      <c r="C1408" s="50">
        <v>22671.3</v>
      </c>
      <c r="D1408" s="50" t="s">
        <v>111</v>
      </c>
      <c r="E1408" s="30">
        <f t="shared" si="21"/>
        <v>1.0021480903168356</v>
      </c>
    </row>
    <row r="1409" spans="1:5" x14ac:dyDescent="0.6">
      <c r="A1409" s="49">
        <v>44764</v>
      </c>
      <c r="B1409" s="50">
        <v>22673.1</v>
      </c>
      <c r="C1409" s="50">
        <v>22900.799999999999</v>
      </c>
      <c r="D1409" s="50" t="s">
        <v>111</v>
      </c>
      <c r="E1409" s="30">
        <f t="shared" si="21"/>
        <v>0.99428840913854855</v>
      </c>
    </row>
    <row r="1410" spans="1:5" x14ac:dyDescent="0.6">
      <c r="A1410" s="49">
        <v>44763</v>
      </c>
      <c r="B1410" s="50">
        <v>23145.7</v>
      </c>
      <c r="C1410" s="50">
        <v>23404</v>
      </c>
      <c r="D1410" s="50" t="s">
        <v>111</v>
      </c>
      <c r="E1410" s="30">
        <f t="shared" si="21"/>
        <v>1.1036574944453907</v>
      </c>
    </row>
    <row r="1411" spans="1:5" x14ac:dyDescent="0.6">
      <c r="A1411" s="49">
        <v>44762</v>
      </c>
      <c r="B1411" s="50">
        <v>23219.4</v>
      </c>
      <c r="C1411" s="50">
        <v>23565.9</v>
      </c>
      <c r="D1411" s="50" t="s">
        <v>111</v>
      </c>
      <c r="E1411" s="30">
        <f t="shared" ref="E1411:E1474" si="22">(C1411-B1411)/C1411*100</f>
        <v>1.4703448627041613</v>
      </c>
    </row>
    <row r="1412" spans="1:5" x14ac:dyDescent="0.6">
      <c r="A1412" s="49">
        <v>44761</v>
      </c>
      <c r="B1412" s="50">
        <v>23389.9</v>
      </c>
      <c r="C1412" s="50">
        <v>23760</v>
      </c>
      <c r="D1412" s="50" t="s">
        <v>111</v>
      </c>
      <c r="E1412" s="30">
        <f t="shared" si="22"/>
        <v>1.5576599326599265</v>
      </c>
    </row>
    <row r="1413" spans="1:5" x14ac:dyDescent="0.6">
      <c r="A1413" s="49">
        <v>44760</v>
      </c>
      <c r="B1413" s="50">
        <v>22430.9</v>
      </c>
      <c r="C1413" s="50">
        <v>22718.2</v>
      </c>
      <c r="D1413" s="50" t="s">
        <v>111</v>
      </c>
      <c r="E1413" s="30">
        <f t="shared" si="22"/>
        <v>1.2646248382354202</v>
      </c>
    </row>
    <row r="1414" spans="1:5" x14ac:dyDescent="0.6">
      <c r="A1414" s="49">
        <v>44759</v>
      </c>
      <c r="B1414" s="50">
        <v>20783.8</v>
      </c>
      <c r="C1414" s="50">
        <v>21001.200000000001</v>
      </c>
      <c r="D1414" s="50" t="s">
        <v>111</v>
      </c>
      <c r="E1414" s="30">
        <f t="shared" si="22"/>
        <v>1.0351789421556932</v>
      </c>
    </row>
    <row r="1415" spans="1:5" x14ac:dyDescent="0.6">
      <c r="A1415" s="49">
        <v>44758</v>
      </c>
      <c r="B1415" s="50">
        <v>21183.599999999999</v>
      </c>
      <c r="C1415" s="50">
        <v>21421.7</v>
      </c>
      <c r="D1415" s="50" t="s">
        <v>111</v>
      </c>
      <c r="E1415" s="30">
        <f t="shared" si="22"/>
        <v>1.1114897510468458</v>
      </c>
    </row>
    <row r="1416" spans="1:5" x14ac:dyDescent="0.6">
      <c r="A1416" s="49">
        <v>44757</v>
      </c>
      <c r="B1416" s="50">
        <v>20817.7</v>
      </c>
      <c r="C1416" s="50">
        <v>21037.8</v>
      </c>
      <c r="D1416" s="50" t="s">
        <v>111</v>
      </c>
      <c r="E1416" s="30">
        <f t="shared" si="22"/>
        <v>1.0462120563937225</v>
      </c>
    </row>
    <row r="1417" spans="1:5" x14ac:dyDescent="0.6">
      <c r="A1417" s="49">
        <v>44756</v>
      </c>
      <c r="B1417" s="50">
        <v>20566.2</v>
      </c>
      <c r="C1417" s="50">
        <v>20781.3</v>
      </c>
      <c r="D1417" s="50" t="s">
        <v>111</v>
      </c>
      <c r="E1417" s="30">
        <f t="shared" si="22"/>
        <v>1.0350651787905403</v>
      </c>
    </row>
    <row r="1418" spans="1:5" x14ac:dyDescent="0.6">
      <c r="A1418" s="49">
        <v>44755</v>
      </c>
      <c r="B1418" s="50">
        <v>20211</v>
      </c>
      <c r="C1418" s="50">
        <v>20426</v>
      </c>
      <c r="D1418" s="50" t="s">
        <v>111</v>
      </c>
      <c r="E1418" s="30">
        <f t="shared" si="22"/>
        <v>1.0525800450406344</v>
      </c>
    </row>
    <row r="1419" spans="1:5" x14ac:dyDescent="0.6">
      <c r="A1419" s="49">
        <v>44754</v>
      </c>
      <c r="B1419" s="50">
        <v>19301.900000000001</v>
      </c>
      <c r="C1419" s="50">
        <v>19488.2</v>
      </c>
      <c r="D1419" s="50" t="s">
        <v>111</v>
      </c>
      <c r="E1419" s="30">
        <f t="shared" si="22"/>
        <v>0.95596309561683102</v>
      </c>
    </row>
    <row r="1420" spans="1:5" x14ac:dyDescent="0.6">
      <c r="A1420" s="49">
        <v>44753</v>
      </c>
      <c r="B1420" s="50">
        <v>19935.099999999999</v>
      </c>
      <c r="C1420" s="50">
        <v>20135.099999999999</v>
      </c>
      <c r="D1420" s="50" t="s">
        <v>111</v>
      </c>
      <c r="E1420" s="30">
        <f t="shared" si="22"/>
        <v>0.9932903238623102</v>
      </c>
    </row>
    <row r="1421" spans="1:5" x14ac:dyDescent="0.6">
      <c r="A1421" s="49">
        <v>44752</v>
      </c>
      <c r="B1421" s="50">
        <v>20834.3</v>
      </c>
      <c r="C1421" s="50">
        <v>21056.5</v>
      </c>
      <c r="D1421" s="50" t="s">
        <v>111</v>
      </c>
      <c r="E1421" s="30">
        <f t="shared" si="22"/>
        <v>1.0552560966922362</v>
      </c>
    </row>
    <row r="1422" spans="1:5" x14ac:dyDescent="0.6">
      <c r="A1422" s="49">
        <v>44751</v>
      </c>
      <c r="B1422" s="50">
        <v>21565.599999999999</v>
      </c>
      <c r="C1422" s="50">
        <v>21803.200000000001</v>
      </c>
      <c r="D1422" s="50" t="s">
        <v>111</v>
      </c>
      <c r="E1422" s="30">
        <f t="shared" si="22"/>
        <v>1.0897482938284389</v>
      </c>
    </row>
    <row r="1423" spans="1:5" x14ac:dyDescent="0.6">
      <c r="A1423" s="49">
        <v>44750</v>
      </c>
      <c r="B1423" s="50">
        <v>21570.7</v>
      </c>
      <c r="C1423" s="50">
        <v>21795.4</v>
      </c>
      <c r="D1423" s="50" t="s">
        <v>111</v>
      </c>
      <c r="E1423" s="30">
        <f t="shared" si="22"/>
        <v>1.0309514851757744</v>
      </c>
    </row>
    <row r="1424" spans="1:5" x14ac:dyDescent="0.6">
      <c r="A1424" s="49">
        <v>44749</v>
      </c>
      <c r="B1424" s="50">
        <v>21600</v>
      </c>
      <c r="C1424" s="50">
        <v>21820</v>
      </c>
      <c r="D1424" s="50" t="s">
        <v>111</v>
      </c>
      <c r="E1424" s="30">
        <f t="shared" si="22"/>
        <v>1.0082493125572869</v>
      </c>
    </row>
    <row r="1425" spans="1:5" x14ac:dyDescent="0.6">
      <c r="A1425" s="49">
        <v>44748</v>
      </c>
      <c r="B1425" s="50">
        <v>20534.400000000001</v>
      </c>
      <c r="C1425" s="50">
        <v>20766.599999999999</v>
      </c>
      <c r="D1425" s="50" t="s">
        <v>111</v>
      </c>
      <c r="E1425" s="30">
        <f t="shared" si="22"/>
        <v>1.1181416312732806</v>
      </c>
    </row>
    <row r="1426" spans="1:5" x14ac:dyDescent="0.6">
      <c r="A1426" s="49">
        <v>44747</v>
      </c>
      <c r="B1426" s="50">
        <v>20145.7</v>
      </c>
      <c r="C1426" s="50">
        <v>20399.400000000001</v>
      </c>
      <c r="D1426" s="50" t="s">
        <v>111</v>
      </c>
      <c r="E1426" s="30">
        <f t="shared" si="22"/>
        <v>1.2436640293341996</v>
      </c>
    </row>
    <row r="1427" spans="1:5" x14ac:dyDescent="0.6">
      <c r="A1427" s="49">
        <v>44746</v>
      </c>
      <c r="B1427" s="50">
        <v>20202.400000000001</v>
      </c>
      <c r="C1427" s="50">
        <v>20420.7</v>
      </c>
      <c r="D1427" s="50" t="s">
        <v>111</v>
      </c>
      <c r="E1427" s="30">
        <f t="shared" si="22"/>
        <v>1.069013305126657</v>
      </c>
    </row>
    <row r="1428" spans="1:5" x14ac:dyDescent="0.6">
      <c r="A1428" s="49">
        <v>44745</v>
      </c>
      <c r="B1428" s="50">
        <v>19284.900000000001</v>
      </c>
      <c r="C1428" s="50">
        <v>19457.5</v>
      </c>
      <c r="D1428" s="50" t="s">
        <v>111</v>
      </c>
      <c r="E1428" s="30">
        <f t="shared" si="22"/>
        <v>0.88706154439161522</v>
      </c>
    </row>
    <row r="1429" spans="1:5" x14ac:dyDescent="0.6">
      <c r="A1429" s="49">
        <v>44744</v>
      </c>
      <c r="B1429" s="50">
        <v>19215.3</v>
      </c>
      <c r="C1429" s="50">
        <v>19361.400000000001</v>
      </c>
      <c r="D1429" s="50" t="s">
        <v>111</v>
      </c>
      <c r="E1429" s="30">
        <f t="shared" si="22"/>
        <v>0.75459419256873039</v>
      </c>
    </row>
    <row r="1430" spans="1:5" x14ac:dyDescent="0.6">
      <c r="A1430" s="49">
        <v>44743</v>
      </c>
      <c r="B1430" s="50">
        <v>19244.5</v>
      </c>
      <c r="C1430" s="50">
        <v>19396.8</v>
      </c>
      <c r="D1430" s="50" t="s">
        <v>111</v>
      </c>
      <c r="E1430" s="30">
        <f t="shared" si="22"/>
        <v>0.78518106079352934</v>
      </c>
    </row>
    <row r="1431" spans="1:5" x14ac:dyDescent="0.6">
      <c r="A1431" s="49">
        <v>44742</v>
      </c>
      <c r="B1431" s="50">
        <v>19912.7</v>
      </c>
      <c r="C1431" s="50">
        <v>20066.3</v>
      </c>
      <c r="D1431" s="50" t="s">
        <v>111</v>
      </c>
      <c r="E1431" s="30">
        <f t="shared" si="22"/>
        <v>0.76546249183954473</v>
      </c>
    </row>
    <row r="1432" spans="1:5" x14ac:dyDescent="0.6">
      <c r="A1432" s="49">
        <v>44741</v>
      </c>
      <c r="B1432" s="50">
        <v>20081.900000000001</v>
      </c>
      <c r="C1432" s="50">
        <v>20230.099999999999</v>
      </c>
      <c r="D1432" s="50" t="s">
        <v>111</v>
      </c>
      <c r="E1432" s="30">
        <f t="shared" si="22"/>
        <v>0.73257176187956119</v>
      </c>
    </row>
    <row r="1433" spans="1:5" x14ac:dyDescent="0.6">
      <c r="A1433" s="49">
        <v>44740</v>
      </c>
      <c r="B1433" s="50">
        <v>20244.3</v>
      </c>
      <c r="C1433" s="50">
        <v>20432.2</v>
      </c>
      <c r="D1433" s="50" t="s">
        <v>111</v>
      </c>
      <c r="E1433" s="30">
        <f t="shared" si="22"/>
        <v>0.91962686348020017</v>
      </c>
    </row>
    <row r="1434" spans="1:5" x14ac:dyDescent="0.6">
      <c r="A1434" s="49">
        <v>44739</v>
      </c>
      <c r="B1434" s="50">
        <v>20710</v>
      </c>
      <c r="C1434" s="50">
        <v>20924.900000000001</v>
      </c>
      <c r="D1434" s="50" t="s">
        <v>111</v>
      </c>
      <c r="E1434" s="30">
        <f t="shared" si="22"/>
        <v>1.0270061027770812</v>
      </c>
    </row>
    <row r="1435" spans="1:5" x14ac:dyDescent="0.6">
      <c r="A1435" s="49">
        <v>44738</v>
      </c>
      <c r="B1435" s="50">
        <v>21025.7</v>
      </c>
      <c r="C1435" s="50">
        <v>21290.5</v>
      </c>
      <c r="D1435" s="50" t="s">
        <v>111</v>
      </c>
      <c r="E1435" s="30">
        <f t="shared" si="22"/>
        <v>1.243747211197479</v>
      </c>
    </row>
    <row r="1436" spans="1:5" x14ac:dyDescent="0.6">
      <c r="A1436" s="49">
        <v>44737</v>
      </c>
      <c r="B1436" s="50">
        <v>21464.9</v>
      </c>
      <c r="C1436" s="50">
        <v>21727.599999999999</v>
      </c>
      <c r="D1436" s="50" t="s">
        <v>111</v>
      </c>
      <c r="E1436" s="30">
        <f t="shared" si="22"/>
        <v>1.2090612861061374</v>
      </c>
    </row>
    <row r="1437" spans="1:5" x14ac:dyDescent="0.6">
      <c r="A1437" s="49">
        <v>44736</v>
      </c>
      <c r="B1437" s="50">
        <v>21206.799999999999</v>
      </c>
      <c r="C1437" s="50">
        <v>21481.3</v>
      </c>
      <c r="D1437" s="50" t="s">
        <v>111</v>
      </c>
      <c r="E1437" s="30">
        <f t="shared" si="22"/>
        <v>1.277855623263024</v>
      </c>
    </row>
    <row r="1438" spans="1:5" x14ac:dyDescent="0.6">
      <c r="A1438" s="49">
        <v>44834</v>
      </c>
      <c r="B1438" s="50">
        <v>19416.2</v>
      </c>
      <c r="C1438" s="50">
        <v>19574.900000000001</v>
      </c>
      <c r="D1438" s="50" t="s">
        <v>110</v>
      </c>
      <c r="E1438" s="30">
        <f t="shared" si="22"/>
        <v>0.81073211101972786</v>
      </c>
    </row>
    <row r="1439" spans="1:5" x14ac:dyDescent="0.6">
      <c r="A1439" s="49">
        <v>44833</v>
      </c>
      <c r="B1439" s="50">
        <v>19580.400000000001</v>
      </c>
      <c r="C1439" s="50">
        <v>19609.900000000001</v>
      </c>
      <c r="D1439" s="50" t="s">
        <v>110</v>
      </c>
      <c r="E1439" s="30">
        <f t="shared" si="22"/>
        <v>0.15043421945037963</v>
      </c>
    </row>
    <row r="1440" spans="1:5" x14ac:dyDescent="0.6">
      <c r="A1440" s="49">
        <v>44832</v>
      </c>
      <c r="B1440" s="50">
        <v>19405.2</v>
      </c>
      <c r="C1440" s="50">
        <v>19421.599999999999</v>
      </c>
      <c r="D1440" s="50" t="s">
        <v>110</v>
      </c>
      <c r="E1440" s="30">
        <f t="shared" si="22"/>
        <v>8.4442064505487802E-2</v>
      </c>
    </row>
    <row r="1441" spans="1:5" x14ac:dyDescent="0.6">
      <c r="A1441" s="49">
        <v>44831</v>
      </c>
      <c r="B1441" s="50">
        <v>19070.8</v>
      </c>
      <c r="C1441" s="50">
        <v>19073.3</v>
      </c>
      <c r="D1441" s="50" t="s">
        <v>110</v>
      </c>
      <c r="E1441" s="30">
        <f t="shared" si="22"/>
        <v>1.3107328044963378E-2</v>
      </c>
    </row>
    <row r="1442" spans="1:5" x14ac:dyDescent="0.6">
      <c r="A1442" s="49">
        <v>44830</v>
      </c>
      <c r="B1442" s="50">
        <v>19219.5</v>
      </c>
      <c r="C1442" s="50">
        <v>19224.7</v>
      </c>
      <c r="D1442" s="50" t="s">
        <v>110</v>
      </c>
      <c r="E1442" s="30">
        <f t="shared" si="22"/>
        <v>2.7048536518128902E-2</v>
      </c>
    </row>
    <row r="1443" spans="1:5" x14ac:dyDescent="0.6">
      <c r="A1443" s="49">
        <v>44829</v>
      </c>
      <c r="B1443" s="50">
        <v>18802.900000000001</v>
      </c>
      <c r="C1443" s="50">
        <v>18799.2</v>
      </c>
      <c r="D1443" s="50" t="s">
        <v>110</v>
      </c>
      <c r="E1443" s="30">
        <f t="shared" si="22"/>
        <v>-1.9681688582496741E-2</v>
      </c>
    </row>
    <row r="1444" spans="1:5" x14ac:dyDescent="0.6">
      <c r="A1444" s="49">
        <v>44828</v>
      </c>
      <c r="B1444" s="50">
        <v>18913.599999999999</v>
      </c>
      <c r="C1444" s="50">
        <v>18913.5</v>
      </c>
      <c r="D1444" s="50" t="s">
        <v>110</v>
      </c>
      <c r="E1444" s="30">
        <f t="shared" si="22"/>
        <v>-5.2872286990004395E-4</v>
      </c>
    </row>
    <row r="1445" spans="1:5" x14ac:dyDescent="0.6">
      <c r="A1445" s="49">
        <v>44827</v>
      </c>
      <c r="B1445" s="50">
        <v>19279.599999999999</v>
      </c>
      <c r="C1445" s="50">
        <v>19295.2</v>
      </c>
      <c r="D1445" s="50" t="s">
        <v>110</v>
      </c>
      <c r="E1445" s="30">
        <f t="shared" si="22"/>
        <v>8.0849123097983866E-2</v>
      </c>
    </row>
    <row r="1446" spans="1:5" x14ac:dyDescent="0.6">
      <c r="A1446" s="49">
        <v>44826</v>
      </c>
      <c r="B1446" s="50">
        <v>19394.900000000001</v>
      </c>
      <c r="C1446" s="50">
        <v>19401.099999999999</v>
      </c>
      <c r="D1446" s="50" t="s">
        <v>110</v>
      </c>
      <c r="E1446" s="30">
        <f t="shared" si="22"/>
        <v>3.1956950894521913E-2</v>
      </c>
    </row>
    <row r="1447" spans="1:5" x14ac:dyDescent="0.6">
      <c r="A1447" s="49">
        <v>44825</v>
      </c>
      <c r="B1447" s="50">
        <v>18452.400000000001</v>
      </c>
      <c r="C1447" s="50">
        <v>18455.400000000001</v>
      </c>
      <c r="D1447" s="50" t="s">
        <v>110</v>
      </c>
      <c r="E1447" s="30">
        <f t="shared" si="22"/>
        <v>1.6255404922136608E-2</v>
      </c>
    </row>
    <row r="1448" spans="1:5" x14ac:dyDescent="0.6">
      <c r="A1448" s="49">
        <v>44824</v>
      </c>
      <c r="B1448" s="50">
        <v>18865.099999999999</v>
      </c>
      <c r="C1448" s="50">
        <v>18863.400000000001</v>
      </c>
      <c r="D1448" s="50" t="s">
        <v>110</v>
      </c>
      <c r="E1448" s="30">
        <f t="shared" si="22"/>
        <v>-9.0121611162202447E-3</v>
      </c>
    </row>
    <row r="1449" spans="1:5" x14ac:dyDescent="0.6">
      <c r="A1449" s="49">
        <v>44823</v>
      </c>
      <c r="B1449" s="50">
        <v>19525.400000000001</v>
      </c>
      <c r="C1449" s="50">
        <v>19527.5</v>
      </c>
      <c r="D1449" s="50" t="s">
        <v>110</v>
      </c>
      <c r="E1449" s="30">
        <f t="shared" si="22"/>
        <v>1.0754064780430393E-2</v>
      </c>
    </row>
    <row r="1450" spans="1:5" x14ac:dyDescent="0.6">
      <c r="A1450" s="49">
        <v>44822</v>
      </c>
      <c r="B1450" s="50">
        <v>19406.599999999999</v>
      </c>
      <c r="C1450" s="50">
        <v>19407.7</v>
      </c>
      <c r="D1450" s="50" t="s">
        <v>110</v>
      </c>
      <c r="E1450" s="30">
        <f t="shared" si="22"/>
        <v>5.6678534808461732E-3</v>
      </c>
    </row>
    <row r="1451" spans="1:5" x14ac:dyDescent="0.6">
      <c r="A1451" s="49">
        <v>44821</v>
      </c>
      <c r="B1451" s="50">
        <v>20107</v>
      </c>
      <c r="C1451" s="50">
        <v>20103.8</v>
      </c>
      <c r="D1451" s="50" t="s">
        <v>110</v>
      </c>
      <c r="E1451" s="30">
        <f t="shared" si="22"/>
        <v>-1.5917388752378792E-2</v>
      </c>
    </row>
    <row r="1452" spans="1:5" x14ac:dyDescent="0.6">
      <c r="A1452" s="49">
        <v>44820</v>
      </c>
      <c r="B1452" s="50">
        <v>19790.7</v>
      </c>
      <c r="C1452" s="50">
        <v>19785.599999999999</v>
      </c>
      <c r="D1452" s="50" t="s">
        <v>110</v>
      </c>
      <c r="E1452" s="30">
        <f t="shared" si="22"/>
        <v>-2.5776322173713121E-2</v>
      </c>
    </row>
    <row r="1453" spans="1:5" x14ac:dyDescent="0.6">
      <c r="A1453" s="49">
        <v>44819</v>
      </c>
      <c r="B1453" s="50">
        <v>19689.599999999999</v>
      </c>
      <c r="C1453" s="50">
        <v>19690.900000000001</v>
      </c>
      <c r="D1453" s="50" t="s">
        <v>110</v>
      </c>
      <c r="E1453" s="30">
        <f t="shared" si="22"/>
        <v>6.6020344423206164E-3</v>
      </c>
    </row>
    <row r="1454" spans="1:5" x14ac:dyDescent="0.6">
      <c r="A1454" s="49">
        <v>44818</v>
      </c>
      <c r="B1454" s="50">
        <v>20219.099999999999</v>
      </c>
      <c r="C1454" s="50">
        <v>20214.7</v>
      </c>
      <c r="D1454" s="50" t="s">
        <v>110</v>
      </c>
      <c r="E1454" s="30">
        <f t="shared" si="22"/>
        <v>-2.1766338357718972E-2</v>
      </c>
    </row>
    <row r="1455" spans="1:5" x14ac:dyDescent="0.6">
      <c r="A1455" s="49">
        <v>44817</v>
      </c>
      <c r="B1455" s="50">
        <v>20163.400000000001</v>
      </c>
      <c r="C1455" s="50">
        <v>20154.099999999999</v>
      </c>
      <c r="D1455" s="50" t="s">
        <v>110</v>
      </c>
      <c r="E1455" s="30">
        <f t="shared" si="22"/>
        <v>-4.6144456959144348E-2</v>
      </c>
    </row>
    <row r="1456" spans="1:5" x14ac:dyDescent="0.6">
      <c r="A1456" s="49">
        <v>44816</v>
      </c>
      <c r="B1456" s="50">
        <v>22394.400000000001</v>
      </c>
      <c r="C1456" s="50">
        <v>22396.9</v>
      </c>
      <c r="D1456" s="50" t="s">
        <v>110</v>
      </c>
      <c r="E1456" s="30">
        <f t="shared" si="22"/>
        <v>1.1162259062638132E-2</v>
      </c>
    </row>
    <row r="1457" spans="1:5" x14ac:dyDescent="0.6">
      <c r="A1457" s="49">
        <v>44815</v>
      </c>
      <c r="B1457" s="50">
        <v>21825</v>
      </c>
      <c r="C1457" s="50">
        <v>21845.5</v>
      </c>
      <c r="D1457" s="50" t="s">
        <v>110</v>
      </c>
      <c r="E1457" s="30">
        <f t="shared" si="22"/>
        <v>9.384083678560802E-2</v>
      </c>
    </row>
    <row r="1458" spans="1:5" x14ac:dyDescent="0.6">
      <c r="A1458" s="49">
        <v>44814</v>
      </c>
      <c r="B1458" s="50">
        <v>21642.6</v>
      </c>
      <c r="C1458" s="50">
        <v>21665.599999999999</v>
      </c>
      <c r="D1458" s="50" t="s">
        <v>110</v>
      </c>
      <c r="E1458" s="30">
        <f t="shared" si="22"/>
        <v>0.10615907244664352</v>
      </c>
    </row>
    <row r="1459" spans="1:5" x14ac:dyDescent="0.6">
      <c r="A1459" s="49">
        <v>44813</v>
      </c>
      <c r="B1459" s="50">
        <v>21360.7</v>
      </c>
      <c r="C1459" s="50">
        <v>21386.7</v>
      </c>
      <c r="D1459" s="50" t="s">
        <v>110</v>
      </c>
      <c r="E1459" s="30">
        <f t="shared" si="22"/>
        <v>0.12157088283839955</v>
      </c>
    </row>
    <row r="1460" spans="1:5" x14ac:dyDescent="0.6">
      <c r="A1460" s="49">
        <v>44812</v>
      </c>
      <c r="B1460" s="50">
        <v>19309</v>
      </c>
      <c r="C1460" s="50">
        <v>19314.3</v>
      </c>
      <c r="D1460" s="50" t="s">
        <v>110</v>
      </c>
      <c r="E1460" s="30">
        <f t="shared" si="22"/>
        <v>2.7440808105907398E-2</v>
      </c>
    </row>
    <row r="1461" spans="1:5" x14ac:dyDescent="0.6">
      <c r="A1461" s="49">
        <v>44811</v>
      </c>
      <c r="B1461" s="50">
        <v>19286.7</v>
      </c>
      <c r="C1461" s="50">
        <v>19285.900000000001</v>
      </c>
      <c r="D1461" s="50" t="s">
        <v>110</v>
      </c>
      <c r="E1461" s="30">
        <f t="shared" si="22"/>
        <v>-4.1481082033987121E-3</v>
      </c>
    </row>
    <row r="1462" spans="1:5" x14ac:dyDescent="0.6">
      <c r="A1462" s="49">
        <v>44810</v>
      </c>
      <c r="B1462" s="50">
        <v>18780.099999999999</v>
      </c>
      <c r="C1462" s="50">
        <v>18771.7</v>
      </c>
      <c r="D1462" s="50" t="s">
        <v>110</v>
      </c>
      <c r="E1462" s="30">
        <f t="shared" si="22"/>
        <v>-4.4748211403324245E-2</v>
      </c>
    </row>
    <row r="1463" spans="1:5" x14ac:dyDescent="0.6">
      <c r="A1463" s="49">
        <v>44809</v>
      </c>
      <c r="B1463" s="50">
        <v>19781.599999999999</v>
      </c>
      <c r="C1463" s="50">
        <v>19793.2</v>
      </c>
      <c r="D1463" s="50" t="s">
        <v>110</v>
      </c>
      <c r="E1463" s="30">
        <f t="shared" si="22"/>
        <v>5.8605985894156491E-2</v>
      </c>
    </row>
    <row r="1464" spans="1:5" x14ac:dyDescent="0.6">
      <c r="A1464" s="49">
        <v>44808</v>
      </c>
      <c r="B1464" s="50">
        <v>19995.7</v>
      </c>
      <c r="C1464" s="50">
        <v>20005.8</v>
      </c>
      <c r="D1464" s="50" t="s">
        <v>110</v>
      </c>
      <c r="E1464" s="30">
        <f t="shared" si="22"/>
        <v>5.0485359245811448E-2</v>
      </c>
    </row>
    <row r="1465" spans="1:5" x14ac:dyDescent="0.6">
      <c r="A1465" s="49">
        <v>44807</v>
      </c>
      <c r="B1465" s="50">
        <v>19825.3</v>
      </c>
      <c r="C1465" s="50">
        <v>19824.7</v>
      </c>
      <c r="D1465" s="50" t="s">
        <v>110</v>
      </c>
      <c r="E1465" s="30">
        <f t="shared" si="22"/>
        <v>-3.026527513649865E-3</v>
      </c>
    </row>
    <row r="1466" spans="1:5" x14ac:dyDescent="0.6">
      <c r="A1466" s="49">
        <v>44806</v>
      </c>
      <c r="B1466" s="50">
        <v>19946.7</v>
      </c>
      <c r="C1466" s="50">
        <v>19953</v>
      </c>
      <c r="D1466" s="50" t="s">
        <v>110</v>
      </c>
      <c r="E1466" s="30">
        <f t="shared" si="22"/>
        <v>3.1574199368512371E-2</v>
      </c>
    </row>
    <row r="1467" spans="1:5" x14ac:dyDescent="0.6">
      <c r="A1467" s="49">
        <v>44805</v>
      </c>
      <c r="B1467" s="50">
        <v>20123.5</v>
      </c>
      <c r="C1467" s="50">
        <v>20124.599999999999</v>
      </c>
      <c r="D1467" s="50" t="s">
        <v>110</v>
      </c>
      <c r="E1467" s="30">
        <f t="shared" si="22"/>
        <v>5.4659471492528788E-3</v>
      </c>
    </row>
    <row r="1468" spans="1:5" x14ac:dyDescent="0.6">
      <c r="A1468" s="49">
        <v>44804</v>
      </c>
      <c r="B1468" s="50">
        <v>20039.3</v>
      </c>
      <c r="C1468" s="50">
        <v>20033.099999999999</v>
      </c>
      <c r="D1468" s="50" t="s">
        <v>110</v>
      </c>
      <c r="E1468" s="30">
        <f t="shared" si="22"/>
        <v>-3.0948779769485141E-2</v>
      </c>
    </row>
    <row r="1469" spans="1:5" x14ac:dyDescent="0.6">
      <c r="A1469" s="49">
        <v>44803</v>
      </c>
      <c r="B1469" s="50">
        <v>19800.599999999999</v>
      </c>
      <c r="C1469" s="50">
        <v>19788.7</v>
      </c>
      <c r="D1469" s="50" t="s">
        <v>110</v>
      </c>
      <c r="E1469" s="30">
        <f t="shared" si="22"/>
        <v>-6.013532975889177E-2</v>
      </c>
    </row>
    <row r="1470" spans="1:5" x14ac:dyDescent="0.6">
      <c r="A1470" s="49">
        <v>44802</v>
      </c>
      <c r="B1470" s="50">
        <v>20282.400000000001</v>
      </c>
      <c r="C1470" s="50">
        <v>20283.400000000001</v>
      </c>
      <c r="D1470" s="50" t="s">
        <v>110</v>
      </c>
      <c r="E1470" s="30">
        <f t="shared" si="22"/>
        <v>4.9301399173708547E-3</v>
      </c>
    </row>
    <row r="1471" spans="1:5" x14ac:dyDescent="0.6">
      <c r="A1471" s="49">
        <v>44801</v>
      </c>
      <c r="B1471" s="50">
        <v>19544.900000000001</v>
      </c>
      <c r="C1471" s="50">
        <v>19519.5</v>
      </c>
      <c r="D1471" s="50" t="s">
        <v>110</v>
      </c>
      <c r="E1471" s="30">
        <f t="shared" si="22"/>
        <v>-0.13012628397244527</v>
      </c>
    </row>
    <row r="1472" spans="1:5" x14ac:dyDescent="0.6">
      <c r="A1472" s="49">
        <v>44800</v>
      </c>
      <c r="B1472" s="50">
        <v>20026.2</v>
      </c>
      <c r="C1472" s="50">
        <v>20008.5</v>
      </c>
      <c r="D1472" s="50" t="s">
        <v>110</v>
      </c>
      <c r="E1472" s="30">
        <f t="shared" si="22"/>
        <v>-8.846240347852527E-2</v>
      </c>
    </row>
    <row r="1473" spans="1:5" x14ac:dyDescent="0.6">
      <c r="A1473" s="49">
        <v>44799</v>
      </c>
      <c r="B1473" s="50">
        <v>20232.2</v>
      </c>
      <c r="C1473" s="50">
        <v>20218.3</v>
      </c>
      <c r="D1473" s="50" t="s">
        <v>110</v>
      </c>
      <c r="E1473" s="30">
        <f t="shared" si="22"/>
        <v>-6.8749598136349024E-2</v>
      </c>
    </row>
    <row r="1474" spans="1:5" x14ac:dyDescent="0.6">
      <c r="A1474" s="49">
        <v>44798</v>
      </c>
      <c r="B1474" s="50">
        <v>21554.1</v>
      </c>
      <c r="C1474" s="50">
        <v>21556.2</v>
      </c>
      <c r="D1474" s="50" t="s">
        <v>110</v>
      </c>
      <c r="E1474" s="30">
        <f t="shared" si="22"/>
        <v>9.7419767862711552E-3</v>
      </c>
    </row>
    <row r="1475" spans="1:5" x14ac:dyDescent="0.6">
      <c r="A1475" s="49">
        <v>44797</v>
      </c>
      <c r="B1475" s="50">
        <v>21352.1</v>
      </c>
      <c r="C1475" s="50">
        <v>21352.7</v>
      </c>
      <c r="D1475" s="50" t="s">
        <v>110</v>
      </c>
      <c r="E1475" s="30">
        <f t="shared" ref="E1475:E1538" si="23">(C1475-B1475)/C1475*100</f>
        <v>2.8099490930991529E-3</v>
      </c>
    </row>
    <row r="1476" spans="1:5" x14ac:dyDescent="0.6">
      <c r="A1476" s="49">
        <v>44796</v>
      </c>
      <c r="B1476" s="50">
        <v>21512.1</v>
      </c>
      <c r="C1476" s="50">
        <v>21532.1</v>
      </c>
      <c r="D1476" s="50" t="s">
        <v>110</v>
      </c>
      <c r="E1476" s="30">
        <f t="shared" si="23"/>
        <v>9.2884576980415287E-2</v>
      </c>
    </row>
    <row r="1477" spans="1:5" x14ac:dyDescent="0.6">
      <c r="A1477" s="49">
        <v>44795</v>
      </c>
      <c r="B1477" s="50">
        <v>21389.8</v>
      </c>
      <c r="C1477" s="50">
        <v>21394.5</v>
      </c>
      <c r="D1477" s="50" t="s">
        <v>110</v>
      </c>
      <c r="E1477" s="30">
        <f t="shared" si="23"/>
        <v>2.1968262871302102E-2</v>
      </c>
    </row>
    <row r="1478" spans="1:5" x14ac:dyDescent="0.6">
      <c r="A1478" s="49">
        <v>44794</v>
      </c>
      <c r="B1478" s="50">
        <v>21506.1</v>
      </c>
      <c r="C1478" s="50">
        <v>21521.200000000001</v>
      </c>
      <c r="D1478" s="50" t="s">
        <v>110</v>
      </c>
      <c r="E1478" s="30">
        <f t="shared" si="23"/>
        <v>7.0163373789575781E-2</v>
      </c>
    </row>
    <row r="1479" spans="1:5" x14ac:dyDescent="0.6">
      <c r="A1479" s="49">
        <v>44793</v>
      </c>
      <c r="B1479" s="50">
        <v>21127.200000000001</v>
      </c>
      <c r="C1479" s="50">
        <v>21135.8</v>
      </c>
      <c r="D1479" s="50" t="s">
        <v>110</v>
      </c>
      <c r="E1479" s="30">
        <f t="shared" si="23"/>
        <v>4.0689257089859598E-2</v>
      </c>
    </row>
    <row r="1480" spans="1:5" x14ac:dyDescent="0.6">
      <c r="A1480" s="49">
        <v>44792</v>
      </c>
      <c r="B1480" s="50">
        <v>20816.599999999999</v>
      </c>
      <c r="C1480" s="50">
        <v>20822.900000000001</v>
      </c>
      <c r="D1480" s="50" t="s">
        <v>110</v>
      </c>
      <c r="E1480" s="30">
        <f t="shared" si="23"/>
        <v>3.0255151780025403E-2</v>
      </c>
    </row>
    <row r="1481" spans="1:5" x14ac:dyDescent="0.6">
      <c r="A1481" s="49">
        <v>44791</v>
      </c>
      <c r="B1481" s="50">
        <v>23184.6</v>
      </c>
      <c r="C1481" s="50">
        <v>23182</v>
      </c>
      <c r="D1481" s="50" t="s">
        <v>110</v>
      </c>
      <c r="E1481" s="30">
        <f t="shared" si="23"/>
        <v>-1.1215598309026593E-2</v>
      </c>
    </row>
    <row r="1482" spans="1:5" x14ac:dyDescent="0.6">
      <c r="A1482" s="49">
        <v>44790</v>
      </c>
      <c r="B1482" s="50">
        <v>23328.2</v>
      </c>
      <c r="C1482" s="50">
        <v>23334.400000000001</v>
      </c>
      <c r="D1482" s="50" t="s">
        <v>110</v>
      </c>
      <c r="E1482" s="30">
        <f t="shared" si="23"/>
        <v>2.6570213933080462E-2</v>
      </c>
    </row>
    <row r="1483" spans="1:5" x14ac:dyDescent="0.6">
      <c r="A1483" s="49">
        <v>44789</v>
      </c>
      <c r="B1483" s="50">
        <v>23849.200000000001</v>
      </c>
      <c r="C1483" s="50">
        <v>23871.4</v>
      </c>
      <c r="D1483" s="50" t="s">
        <v>110</v>
      </c>
      <c r="E1483" s="30">
        <f t="shared" si="23"/>
        <v>9.2998315976443466E-2</v>
      </c>
    </row>
    <row r="1484" spans="1:5" x14ac:dyDescent="0.6">
      <c r="A1484" s="49">
        <v>44788</v>
      </c>
      <c r="B1484" s="50">
        <v>24096.400000000001</v>
      </c>
      <c r="C1484" s="50">
        <v>24110.1</v>
      </c>
      <c r="D1484" s="50" t="s">
        <v>110</v>
      </c>
      <c r="E1484" s="30">
        <f t="shared" si="23"/>
        <v>5.6822659383399858E-2</v>
      </c>
    </row>
    <row r="1485" spans="1:5" x14ac:dyDescent="0.6">
      <c r="A1485" s="49">
        <v>44787</v>
      </c>
      <c r="B1485" s="50">
        <v>24301.4</v>
      </c>
      <c r="C1485" s="50">
        <v>24373.9</v>
      </c>
      <c r="D1485" s="50" t="s">
        <v>110</v>
      </c>
      <c r="E1485" s="30">
        <f t="shared" si="23"/>
        <v>0.29744932078986125</v>
      </c>
    </row>
    <row r="1486" spans="1:5" x14ac:dyDescent="0.6">
      <c r="A1486" s="49">
        <v>44786</v>
      </c>
      <c r="B1486" s="50">
        <v>24436.6</v>
      </c>
      <c r="C1486" s="50">
        <v>24514.2</v>
      </c>
      <c r="D1486" s="50" t="s">
        <v>110</v>
      </c>
      <c r="E1486" s="30">
        <f t="shared" si="23"/>
        <v>0.31655122337258479</v>
      </c>
    </row>
    <row r="1487" spans="1:5" x14ac:dyDescent="0.6">
      <c r="A1487" s="49">
        <v>44785</v>
      </c>
      <c r="B1487" s="50">
        <v>24402.3</v>
      </c>
      <c r="C1487" s="50">
        <v>24492.400000000001</v>
      </c>
      <c r="D1487" s="50" t="s">
        <v>110</v>
      </c>
      <c r="E1487" s="30">
        <f t="shared" si="23"/>
        <v>0.36786921657331323</v>
      </c>
    </row>
    <row r="1488" spans="1:5" x14ac:dyDescent="0.6">
      <c r="A1488" s="49">
        <v>44784</v>
      </c>
      <c r="B1488" s="50">
        <v>23936.6</v>
      </c>
      <c r="C1488" s="50">
        <v>24020.7</v>
      </c>
      <c r="D1488" s="50" t="s">
        <v>110</v>
      </c>
      <c r="E1488" s="30">
        <f t="shared" si="23"/>
        <v>0.35011469274418389</v>
      </c>
    </row>
    <row r="1489" spans="1:5" x14ac:dyDescent="0.6">
      <c r="A1489" s="49">
        <v>44783</v>
      </c>
      <c r="B1489" s="50">
        <v>23949.8</v>
      </c>
      <c r="C1489" s="50">
        <v>24052.3</v>
      </c>
      <c r="D1489" s="50" t="s">
        <v>110</v>
      </c>
      <c r="E1489" s="30">
        <f t="shared" si="23"/>
        <v>0.42615467127883822</v>
      </c>
    </row>
    <row r="1490" spans="1:5" x14ac:dyDescent="0.6">
      <c r="A1490" s="49">
        <v>44782</v>
      </c>
      <c r="B1490" s="50">
        <v>23141</v>
      </c>
      <c r="C1490" s="50">
        <v>23206.7</v>
      </c>
      <c r="D1490" s="50" t="s">
        <v>110</v>
      </c>
      <c r="E1490" s="30">
        <f t="shared" si="23"/>
        <v>0.28310789556464611</v>
      </c>
    </row>
    <row r="1491" spans="1:5" x14ac:dyDescent="0.6">
      <c r="A1491" s="49">
        <v>44781</v>
      </c>
      <c r="B1491" s="50">
        <v>23806.400000000001</v>
      </c>
      <c r="C1491" s="50">
        <v>23919.1</v>
      </c>
      <c r="D1491" s="50" t="s">
        <v>110</v>
      </c>
      <c r="E1491" s="30">
        <f t="shared" si="23"/>
        <v>0.47117157418129069</v>
      </c>
    </row>
    <row r="1492" spans="1:5" x14ac:dyDescent="0.6">
      <c r="A1492" s="49">
        <v>44780</v>
      </c>
      <c r="B1492" s="50">
        <v>23171.8</v>
      </c>
      <c r="C1492" s="50">
        <v>23264.2</v>
      </c>
      <c r="D1492" s="50" t="s">
        <v>110</v>
      </c>
      <c r="E1492" s="30">
        <f t="shared" si="23"/>
        <v>0.39717677805384005</v>
      </c>
    </row>
    <row r="1493" spans="1:5" x14ac:dyDescent="0.6">
      <c r="A1493" s="49">
        <v>44779</v>
      </c>
      <c r="B1493" s="50">
        <v>22945</v>
      </c>
      <c r="C1493" s="50">
        <v>23042</v>
      </c>
      <c r="D1493" s="50" t="s">
        <v>110</v>
      </c>
      <c r="E1493" s="30">
        <f t="shared" si="23"/>
        <v>0.42097040187483725</v>
      </c>
    </row>
    <row r="1494" spans="1:5" x14ac:dyDescent="0.6">
      <c r="A1494" s="49">
        <v>44778</v>
      </c>
      <c r="B1494" s="50">
        <v>23305.8</v>
      </c>
      <c r="C1494" s="50">
        <v>23408.3</v>
      </c>
      <c r="D1494" s="50" t="s">
        <v>110</v>
      </c>
      <c r="E1494" s="30">
        <f t="shared" si="23"/>
        <v>0.4378788720240257</v>
      </c>
    </row>
    <row r="1495" spans="1:5" x14ac:dyDescent="0.6">
      <c r="A1495" s="49">
        <v>44777</v>
      </c>
      <c r="B1495" s="50">
        <v>22611.5</v>
      </c>
      <c r="C1495" s="50">
        <v>22688</v>
      </c>
      <c r="D1495" s="50" t="s">
        <v>110</v>
      </c>
      <c r="E1495" s="30">
        <f t="shared" si="23"/>
        <v>0.33718265162200284</v>
      </c>
    </row>
    <row r="1496" spans="1:5" x14ac:dyDescent="0.6">
      <c r="A1496" s="49">
        <v>44776</v>
      </c>
      <c r="B1496" s="50">
        <v>22817</v>
      </c>
      <c r="C1496" s="50">
        <v>22908.3</v>
      </c>
      <c r="D1496" s="50" t="s">
        <v>110</v>
      </c>
      <c r="E1496" s="30">
        <f t="shared" si="23"/>
        <v>0.39854550534085587</v>
      </c>
    </row>
    <row r="1497" spans="1:5" x14ac:dyDescent="0.6">
      <c r="A1497" s="49">
        <v>44775</v>
      </c>
      <c r="B1497" s="50">
        <v>22975.4</v>
      </c>
      <c r="C1497" s="50">
        <v>23068.400000000001</v>
      </c>
      <c r="D1497" s="50" t="s">
        <v>110</v>
      </c>
      <c r="E1497" s="30">
        <f t="shared" si="23"/>
        <v>0.4031488963257096</v>
      </c>
    </row>
    <row r="1498" spans="1:5" x14ac:dyDescent="0.6">
      <c r="A1498" s="49">
        <v>44774</v>
      </c>
      <c r="B1498" s="50">
        <v>23265.200000000001</v>
      </c>
      <c r="C1498" s="50">
        <v>23372.5</v>
      </c>
      <c r="D1498" s="50" t="s">
        <v>110</v>
      </c>
      <c r="E1498" s="30">
        <f t="shared" si="23"/>
        <v>0.45908653331906846</v>
      </c>
    </row>
    <row r="1499" spans="1:5" x14ac:dyDescent="0.6">
      <c r="A1499" s="49">
        <v>44773</v>
      </c>
      <c r="B1499" s="50">
        <v>23296.9</v>
      </c>
      <c r="C1499" s="50">
        <v>23403.200000000001</v>
      </c>
      <c r="D1499" s="50" t="s">
        <v>110</v>
      </c>
      <c r="E1499" s="30">
        <f t="shared" si="23"/>
        <v>0.45421138989539578</v>
      </c>
    </row>
    <row r="1500" spans="1:5" x14ac:dyDescent="0.6">
      <c r="A1500" s="49">
        <v>44772</v>
      </c>
      <c r="B1500" s="50">
        <v>23639.200000000001</v>
      </c>
      <c r="C1500" s="50">
        <v>23740.9</v>
      </c>
      <c r="D1500" s="50" t="s">
        <v>110</v>
      </c>
      <c r="E1500" s="30">
        <f t="shared" si="23"/>
        <v>0.42837466144923203</v>
      </c>
    </row>
    <row r="1501" spans="1:5" x14ac:dyDescent="0.6">
      <c r="A1501" s="49">
        <v>44771</v>
      </c>
      <c r="B1501" s="50">
        <v>23772.2</v>
      </c>
      <c r="C1501" s="50">
        <v>23908.1</v>
      </c>
      <c r="D1501" s="50" t="s">
        <v>110</v>
      </c>
      <c r="E1501" s="30">
        <f t="shared" si="23"/>
        <v>0.56842660018988467</v>
      </c>
    </row>
    <row r="1502" spans="1:5" x14ac:dyDescent="0.6">
      <c r="A1502" s="49">
        <v>44770</v>
      </c>
      <c r="B1502" s="50">
        <v>23840.799999999999</v>
      </c>
      <c r="C1502" s="50">
        <v>23958</v>
      </c>
      <c r="D1502" s="50" t="s">
        <v>110</v>
      </c>
      <c r="E1502" s="30">
        <f t="shared" si="23"/>
        <v>0.48918941480925249</v>
      </c>
    </row>
    <row r="1503" spans="1:5" x14ac:dyDescent="0.6">
      <c r="A1503" s="49">
        <v>44769</v>
      </c>
      <c r="B1503" s="50">
        <v>22953.1</v>
      </c>
      <c r="C1503" s="50">
        <v>23037.4</v>
      </c>
      <c r="D1503" s="50" t="s">
        <v>110</v>
      </c>
      <c r="E1503" s="30">
        <f t="shared" si="23"/>
        <v>0.36592671047949377</v>
      </c>
    </row>
    <row r="1504" spans="1:5" x14ac:dyDescent="0.6">
      <c r="A1504" s="49">
        <v>44768</v>
      </c>
      <c r="B1504" s="50">
        <v>21242.9</v>
      </c>
      <c r="C1504" s="50">
        <v>21319.3</v>
      </c>
      <c r="D1504" s="50" t="s">
        <v>110</v>
      </c>
      <c r="E1504" s="30">
        <f t="shared" si="23"/>
        <v>0.35836073417043629</v>
      </c>
    </row>
    <row r="1505" spans="1:5" x14ac:dyDescent="0.6">
      <c r="A1505" s="49">
        <v>44767</v>
      </c>
      <c r="B1505" s="50">
        <v>21300</v>
      </c>
      <c r="C1505" s="50">
        <v>21367.7</v>
      </c>
      <c r="D1505" s="50" t="s">
        <v>110</v>
      </c>
      <c r="E1505" s="30">
        <f t="shared" si="23"/>
        <v>0.31683335127318674</v>
      </c>
    </row>
    <row r="1506" spans="1:5" x14ac:dyDescent="0.6">
      <c r="A1506" s="49">
        <v>44766</v>
      </c>
      <c r="B1506" s="50">
        <v>22573.7</v>
      </c>
      <c r="C1506" s="50">
        <v>22670.9</v>
      </c>
      <c r="D1506" s="50" t="s">
        <v>110</v>
      </c>
      <c r="E1506" s="30">
        <f t="shared" si="23"/>
        <v>0.42874345526644608</v>
      </c>
    </row>
    <row r="1507" spans="1:5" x14ac:dyDescent="0.6">
      <c r="A1507" s="49">
        <v>44765</v>
      </c>
      <c r="B1507" s="50">
        <v>22444.1</v>
      </c>
      <c r="C1507" s="50">
        <v>22526.9</v>
      </c>
      <c r="D1507" s="50" t="s">
        <v>110</v>
      </c>
      <c r="E1507" s="30">
        <f t="shared" si="23"/>
        <v>0.36756056092939066</v>
      </c>
    </row>
    <row r="1508" spans="1:5" x14ac:dyDescent="0.6">
      <c r="A1508" s="49">
        <v>44764</v>
      </c>
      <c r="B1508" s="50">
        <v>22673.1</v>
      </c>
      <c r="C1508" s="50">
        <v>22754.1</v>
      </c>
      <c r="D1508" s="50" t="s">
        <v>110</v>
      </c>
      <c r="E1508" s="30">
        <f t="shared" si="23"/>
        <v>0.35597980144237745</v>
      </c>
    </row>
    <row r="1509" spans="1:5" x14ac:dyDescent="0.6">
      <c r="A1509" s="49">
        <v>44763</v>
      </c>
      <c r="B1509" s="50">
        <v>23145.7</v>
      </c>
      <c r="C1509" s="50">
        <v>23233.7</v>
      </c>
      <c r="D1509" s="50" t="s">
        <v>110</v>
      </c>
      <c r="E1509" s="30">
        <f t="shared" si="23"/>
        <v>0.37876016303903381</v>
      </c>
    </row>
    <row r="1510" spans="1:5" x14ac:dyDescent="0.6">
      <c r="A1510" s="49">
        <v>44762</v>
      </c>
      <c r="B1510" s="50">
        <v>23219.4</v>
      </c>
      <c r="C1510" s="50">
        <v>23349.8</v>
      </c>
      <c r="D1510" s="50" t="s">
        <v>110</v>
      </c>
      <c r="E1510" s="30">
        <f t="shared" si="23"/>
        <v>0.55846302752056898</v>
      </c>
    </row>
    <row r="1511" spans="1:5" x14ac:dyDescent="0.6">
      <c r="A1511" s="49">
        <v>44761</v>
      </c>
      <c r="B1511" s="50">
        <v>23389.9</v>
      </c>
      <c r="C1511" s="50">
        <v>23518.5</v>
      </c>
      <c r="D1511" s="50" t="s">
        <v>110</v>
      </c>
      <c r="E1511" s="30">
        <f t="shared" si="23"/>
        <v>0.54680358016029307</v>
      </c>
    </row>
    <row r="1512" spans="1:5" x14ac:dyDescent="0.6">
      <c r="A1512" s="49">
        <v>44760</v>
      </c>
      <c r="B1512" s="50">
        <v>22430.9</v>
      </c>
      <c r="C1512" s="50">
        <v>22558.6</v>
      </c>
      <c r="D1512" s="50" t="s">
        <v>110</v>
      </c>
      <c r="E1512" s="30">
        <f t="shared" si="23"/>
        <v>0.56608122844501474</v>
      </c>
    </row>
    <row r="1513" spans="1:5" x14ac:dyDescent="0.6">
      <c r="A1513" s="49">
        <v>44759</v>
      </c>
      <c r="B1513" s="50">
        <v>20783.8</v>
      </c>
      <c r="C1513" s="50">
        <v>20868</v>
      </c>
      <c r="D1513" s="50" t="s">
        <v>110</v>
      </c>
      <c r="E1513" s="30">
        <f t="shared" si="23"/>
        <v>0.40348859497796014</v>
      </c>
    </row>
    <row r="1514" spans="1:5" x14ac:dyDescent="0.6">
      <c r="A1514" s="49">
        <v>44758</v>
      </c>
      <c r="B1514" s="50">
        <v>21183.599999999999</v>
      </c>
      <c r="C1514" s="50">
        <v>21288.9</v>
      </c>
      <c r="D1514" s="50" t="s">
        <v>110</v>
      </c>
      <c r="E1514" s="30">
        <f t="shared" si="23"/>
        <v>0.49462395896454442</v>
      </c>
    </row>
    <row r="1515" spans="1:5" x14ac:dyDescent="0.6">
      <c r="A1515" s="49">
        <v>44757</v>
      </c>
      <c r="B1515" s="50">
        <v>20817.7</v>
      </c>
      <c r="C1515" s="50">
        <v>20904.400000000001</v>
      </c>
      <c r="D1515" s="50" t="s">
        <v>110</v>
      </c>
      <c r="E1515" s="30">
        <f t="shared" si="23"/>
        <v>0.41474522110178103</v>
      </c>
    </row>
    <row r="1516" spans="1:5" x14ac:dyDescent="0.6">
      <c r="A1516" s="49">
        <v>44756</v>
      </c>
      <c r="B1516" s="50">
        <v>20566.2</v>
      </c>
      <c r="C1516" s="50">
        <v>20654.7</v>
      </c>
      <c r="D1516" s="50" t="s">
        <v>110</v>
      </c>
      <c r="E1516" s="30">
        <f t="shared" si="23"/>
        <v>0.42847390666531104</v>
      </c>
    </row>
    <row r="1517" spans="1:5" x14ac:dyDescent="0.6">
      <c r="A1517" s="49">
        <v>44755</v>
      </c>
      <c r="B1517" s="50">
        <v>20211</v>
      </c>
      <c r="C1517" s="50">
        <v>20291</v>
      </c>
      <c r="D1517" s="50" t="s">
        <v>110</v>
      </c>
      <c r="E1517" s="30">
        <f t="shared" si="23"/>
        <v>0.39426346656152977</v>
      </c>
    </row>
    <row r="1518" spans="1:5" x14ac:dyDescent="0.6">
      <c r="A1518" s="49">
        <v>44754</v>
      </c>
      <c r="B1518" s="50">
        <v>19301.900000000001</v>
      </c>
      <c r="C1518" s="50">
        <v>19371.400000000001</v>
      </c>
      <c r="D1518" s="50" t="s">
        <v>110</v>
      </c>
      <c r="E1518" s="30">
        <f t="shared" si="23"/>
        <v>0.35877634037808309</v>
      </c>
    </row>
    <row r="1519" spans="1:5" x14ac:dyDescent="0.6">
      <c r="A1519" s="49">
        <v>44753</v>
      </c>
      <c r="B1519" s="50">
        <v>19935.099999999999</v>
      </c>
      <c r="C1519" s="50">
        <v>20006.2</v>
      </c>
      <c r="D1519" s="50" t="s">
        <v>110</v>
      </c>
      <c r="E1519" s="30">
        <f t="shared" si="23"/>
        <v>0.35538982915297346</v>
      </c>
    </row>
    <row r="1520" spans="1:5" x14ac:dyDescent="0.6">
      <c r="A1520" s="49">
        <v>44752</v>
      </c>
      <c r="B1520" s="50">
        <v>20834.3</v>
      </c>
      <c r="C1520" s="50">
        <v>20912.400000000001</v>
      </c>
      <c r="D1520" s="50" t="s">
        <v>110</v>
      </c>
      <c r="E1520" s="30">
        <f t="shared" si="23"/>
        <v>0.37346263460914186</v>
      </c>
    </row>
    <row r="1521" spans="1:5" x14ac:dyDescent="0.6">
      <c r="A1521" s="49">
        <v>44751</v>
      </c>
      <c r="B1521" s="50">
        <v>21565.599999999999</v>
      </c>
      <c r="C1521" s="50">
        <v>21652.5</v>
      </c>
      <c r="D1521" s="50" t="s">
        <v>110</v>
      </c>
      <c r="E1521" s="30">
        <f t="shared" si="23"/>
        <v>0.40133933725898369</v>
      </c>
    </row>
    <row r="1522" spans="1:5" x14ac:dyDescent="0.6">
      <c r="A1522" s="49">
        <v>44750</v>
      </c>
      <c r="B1522" s="50">
        <v>21570.7</v>
      </c>
      <c r="C1522" s="50">
        <v>21638.400000000001</v>
      </c>
      <c r="D1522" s="50" t="s">
        <v>110</v>
      </c>
      <c r="E1522" s="30">
        <f t="shared" si="23"/>
        <v>0.31286971310263573</v>
      </c>
    </row>
    <row r="1523" spans="1:5" x14ac:dyDescent="0.6">
      <c r="A1523" s="49">
        <v>44749</v>
      </c>
      <c r="B1523" s="50">
        <v>21600</v>
      </c>
      <c r="C1523" s="50">
        <v>21695.599999999999</v>
      </c>
      <c r="D1523" s="50" t="s">
        <v>110</v>
      </c>
      <c r="E1523" s="30">
        <f t="shared" si="23"/>
        <v>0.4406423422260668</v>
      </c>
    </row>
    <row r="1524" spans="1:5" x14ac:dyDescent="0.6">
      <c r="A1524" s="49">
        <v>44748</v>
      </c>
      <c r="B1524" s="50">
        <v>20534.400000000001</v>
      </c>
      <c r="C1524" s="50">
        <v>20656.599999999999</v>
      </c>
      <c r="D1524" s="50" t="s">
        <v>110</v>
      </c>
      <c r="E1524" s="30">
        <f t="shared" si="23"/>
        <v>0.59157847854921475</v>
      </c>
    </row>
    <row r="1525" spans="1:5" x14ac:dyDescent="0.6">
      <c r="A1525" s="49">
        <v>44747</v>
      </c>
      <c r="B1525" s="50">
        <v>20145.7</v>
      </c>
      <c r="C1525" s="50">
        <v>20262.2</v>
      </c>
      <c r="D1525" s="50" t="s">
        <v>110</v>
      </c>
      <c r="E1525" s="30">
        <f t="shared" si="23"/>
        <v>0.57496224496846349</v>
      </c>
    </row>
    <row r="1526" spans="1:5" x14ac:dyDescent="0.6">
      <c r="A1526" s="49">
        <v>44746</v>
      </c>
      <c r="B1526" s="50">
        <v>20202.400000000001</v>
      </c>
      <c r="C1526" s="50">
        <v>20325.3</v>
      </c>
      <c r="D1526" s="50" t="s">
        <v>110</v>
      </c>
      <c r="E1526" s="30">
        <f t="shared" si="23"/>
        <v>0.60466512179400955</v>
      </c>
    </row>
    <row r="1527" spans="1:5" x14ac:dyDescent="0.6">
      <c r="A1527" s="49">
        <v>44745</v>
      </c>
      <c r="B1527" s="50">
        <v>19284.900000000001</v>
      </c>
      <c r="C1527" s="50">
        <v>19360.900000000001</v>
      </c>
      <c r="D1527" s="50" t="s">
        <v>110</v>
      </c>
      <c r="E1527" s="30">
        <f t="shared" si="23"/>
        <v>0.39254373505363904</v>
      </c>
    </row>
    <row r="1528" spans="1:5" x14ac:dyDescent="0.6">
      <c r="A1528" s="49">
        <v>44744</v>
      </c>
      <c r="B1528" s="50">
        <v>19215.3</v>
      </c>
      <c r="C1528" s="50">
        <v>19285.8</v>
      </c>
      <c r="D1528" s="50" t="s">
        <v>110</v>
      </c>
      <c r="E1528" s="30">
        <f t="shared" si="23"/>
        <v>0.36555393087141835</v>
      </c>
    </row>
    <row r="1529" spans="1:5" x14ac:dyDescent="0.6">
      <c r="A1529" s="49">
        <v>44743</v>
      </c>
      <c r="B1529" s="50">
        <v>19244.5</v>
      </c>
      <c r="C1529" s="50">
        <v>19295.7</v>
      </c>
      <c r="D1529" s="50" t="s">
        <v>110</v>
      </c>
      <c r="E1529" s="30">
        <f t="shared" si="23"/>
        <v>0.26534409220707578</v>
      </c>
    </row>
    <row r="1530" spans="1:5" x14ac:dyDescent="0.6">
      <c r="A1530" s="49">
        <v>44742</v>
      </c>
      <c r="B1530" s="50">
        <v>19912.7</v>
      </c>
      <c r="C1530" s="50">
        <v>19957.599999999999</v>
      </c>
      <c r="D1530" s="50" t="s">
        <v>110</v>
      </c>
      <c r="E1530" s="30">
        <f t="shared" si="23"/>
        <v>0.22497695113639829</v>
      </c>
    </row>
    <row r="1531" spans="1:5" x14ac:dyDescent="0.6">
      <c r="A1531" s="49">
        <v>44741</v>
      </c>
      <c r="B1531" s="50">
        <v>20081.900000000001</v>
      </c>
      <c r="C1531" s="50">
        <v>20131.599999999999</v>
      </c>
      <c r="D1531" s="50" t="s">
        <v>110</v>
      </c>
      <c r="E1531" s="30">
        <f t="shared" si="23"/>
        <v>0.24687555882293061</v>
      </c>
    </row>
    <row r="1532" spans="1:5" x14ac:dyDescent="0.6">
      <c r="A1532" s="49">
        <v>44740</v>
      </c>
      <c r="B1532" s="50">
        <v>20244.3</v>
      </c>
      <c r="C1532" s="50">
        <v>20291.400000000001</v>
      </c>
      <c r="D1532" s="50" t="s">
        <v>110</v>
      </c>
      <c r="E1532" s="30">
        <f t="shared" si="23"/>
        <v>0.23211804015495324</v>
      </c>
    </row>
    <row r="1533" spans="1:5" x14ac:dyDescent="0.6">
      <c r="A1533" s="49">
        <v>44739</v>
      </c>
      <c r="B1533" s="50">
        <v>20710</v>
      </c>
      <c r="C1533" s="50">
        <v>20762.3</v>
      </c>
      <c r="D1533" s="50" t="s">
        <v>110</v>
      </c>
      <c r="E1533" s="30">
        <f t="shared" si="23"/>
        <v>0.25189887440215813</v>
      </c>
    </row>
    <row r="1534" spans="1:5" x14ac:dyDescent="0.6">
      <c r="A1534" s="49">
        <v>44738</v>
      </c>
      <c r="B1534" s="50">
        <v>21025.7</v>
      </c>
      <c r="C1534" s="50">
        <v>21092.9</v>
      </c>
      <c r="D1534" s="50" t="s">
        <v>110</v>
      </c>
      <c r="E1534" s="30">
        <f t="shared" si="23"/>
        <v>0.31859061579963271</v>
      </c>
    </row>
    <row r="1535" spans="1:5" x14ac:dyDescent="0.6">
      <c r="A1535" s="49">
        <v>44737</v>
      </c>
      <c r="B1535" s="50">
        <v>21464.9</v>
      </c>
      <c r="C1535" s="50">
        <v>21539.7</v>
      </c>
      <c r="D1535" s="50" t="s">
        <v>110</v>
      </c>
      <c r="E1535" s="30">
        <f t="shared" si="23"/>
        <v>0.34726574650528685</v>
      </c>
    </row>
    <row r="1536" spans="1:5" x14ac:dyDescent="0.6">
      <c r="A1536" s="49">
        <v>44736</v>
      </c>
      <c r="B1536" s="50">
        <v>21206.799999999999</v>
      </c>
      <c r="C1536" s="50">
        <v>21276.1</v>
      </c>
      <c r="D1536" s="50" t="s">
        <v>110</v>
      </c>
      <c r="E1536" s="30">
        <f t="shared" si="23"/>
        <v>0.32571758921982541</v>
      </c>
    </row>
    <row r="1537" spans="1:5" x14ac:dyDescent="0.6">
      <c r="A1537" s="49">
        <v>44735</v>
      </c>
      <c r="B1537" s="50">
        <v>21078.400000000001</v>
      </c>
      <c r="C1537" s="50">
        <v>21148.9</v>
      </c>
      <c r="D1537" s="50" t="s">
        <v>110</v>
      </c>
      <c r="E1537" s="30">
        <f t="shared" si="23"/>
        <v>0.33335067072046298</v>
      </c>
    </row>
    <row r="1538" spans="1:5" x14ac:dyDescent="0.6">
      <c r="A1538" s="49">
        <v>44734</v>
      </c>
      <c r="B1538" s="50">
        <v>19956.2</v>
      </c>
      <c r="C1538" s="50">
        <v>20015.3</v>
      </c>
      <c r="D1538" s="50" t="s">
        <v>110</v>
      </c>
      <c r="E1538" s="30">
        <f t="shared" si="23"/>
        <v>0.29527411530178688</v>
      </c>
    </row>
    <row r="1539" spans="1:5" x14ac:dyDescent="0.6">
      <c r="A1539" s="49">
        <v>44733</v>
      </c>
      <c r="B1539" s="50">
        <v>20693</v>
      </c>
      <c r="C1539" s="50">
        <v>20794.400000000001</v>
      </c>
      <c r="D1539" s="50" t="s">
        <v>110</v>
      </c>
      <c r="E1539" s="30">
        <f t="shared" ref="E1539:E1602" si="24">(C1539-B1539)/C1539*100</f>
        <v>0.4876312853460617</v>
      </c>
    </row>
    <row r="1540" spans="1:5" x14ac:dyDescent="0.6">
      <c r="A1540" s="49">
        <v>44732</v>
      </c>
      <c r="B1540" s="50">
        <v>20540.2</v>
      </c>
      <c r="C1540" s="50">
        <v>20672.099999999999</v>
      </c>
      <c r="D1540" s="50" t="s">
        <v>110</v>
      </c>
      <c r="E1540" s="30">
        <f t="shared" si="24"/>
        <v>0.63805805892965795</v>
      </c>
    </row>
    <row r="1541" spans="1:5" x14ac:dyDescent="0.6">
      <c r="A1541" s="49">
        <v>44731</v>
      </c>
      <c r="B1541" s="50">
        <v>20538.7</v>
      </c>
      <c r="C1541" s="50">
        <v>20709.3</v>
      </c>
      <c r="D1541" s="50" t="s">
        <v>110</v>
      </c>
      <c r="E1541" s="30">
        <f t="shared" si="24"/>
        <v>0.8237844832997665</v>
      </c>
    </row>
    <row r="1542" spans="1:5" x14ac:dyDescent="0.6">
      <c r="A1542" s="49">
        <v>44730</v>
      </c>
      <c r="B1542" s="50">
        <v>18937.3</v>
      </c>
      <c r="C1542" s="50">
        <v>19057.900000000001</v>
      </c>
      <c r="D1542" s="50" t="s">
        <v>110</v>
      </c>
      <c r="E1542" s="30">
        <f t="shared" si="24"/>
        <v>0.63280844164363426</v>
      </c>
    </row>
    <row r="1543" spans="1:5" x14ac:dyDescent="0.6">
      <c r="A1543" s="49">
        <v>44729</v>
      </c>
      <c r="B1543" s="50">
        <v>20427.8</v>
      </c>
      <c r="C1543" s="50">
        <v>20483.3</v>
      </c>
      <c r="D1543" s="50" t="s">
        <v>110</v>
      </c>
      <c r="E1543" s="30">
        <f t="shared" si="24"/>
        <v>0.27095243442218786</v>
      </c>
    </row>
    <row r="1544" spans="1:5" x14ac:dyDescent="0.6">
      <c r="A1544" s="49">
        <v>44728</v>
      </c>
      <c r="B1544" s="50">
        <v>20355.7</v>
      </c>
      <c r="C1544" s="50">
        <v>20442.099999999999</v>
      </c>
      <c r="D1544" s="50" t="s">
        <v>110</v>
      </c>
      <c r="E1544" s="30">
        <f t="shared" si="24"/>
        <v>0.42265716340296655</v>
      </c>
    </row>
    <row r="1545" spans="1:5" x14ac:dyDescent="0.6">
      <c r="A1545" s="49">
        <v>44727</v>
      </c>
      <c r="B1545" s="50">
        <v>22541.8</v>
      </c>
      <c r="C1545" s="50">
        <v>22661.1</v>
      </c>
      <c r="D1545" s="50" t="s">
        <v>110</v>
      </c>
      <c r="E1545" s="30">
        <f t="shared" si="24"/>
        <v>0.52645282003079852</v>
      </c>
    </row>
    <row r="1546" spans="1:5" x14ac:dyDescent="0.6">
      <c r="A1546" s="49">
        <v>44726</v>
      </c>
      <c r="B1546" s="50">
        <v>22102.1</v>
      </c>
      <c r="C1546" s="50">
        <v>22289</v>
      </c>
      <c r="D1546" s="50" t="s">
        <v>110</v>
      </c>
      <c r="E1546" s="30">
        <f t="shared" si="24"/>
        <v>0.83853021669882655</v>
      </c>
    </row>
    <row r="1547" spans="1:5" x14ac:dyDescent="0.6">
      <c r="A1547" s="49">
        <v>44725</v>
      </c>
      <c r="B1547" s="50">
        <v>22434.7</v>
      </c>
      <c r="C1547" s="50">
        <v>22582.2</v>
      </c>
      <c r="D1547" s="50" t="s">
        <v>110</v>
      </c>
      <c r="E1547" s="30">
        <f t="shared" si="24"/>
        <v>0.65316931034177361</v>
      </c>
    </row>
    <row r="1548" spans="1:5" x14ac:dyDescent="0.6">
      <c r="A1548" s="49">
        <v>44724</v>
      </c>
      <c r="B1548" s="50">
        <v>26527.4</v>
      </c>
      <c r="C1548" s="50">
        <v>26769.9</v>
      </c>
      <c r="D1548" s="50" t="s">
        <v>110</v>
      </c>
      <c r="E1548" s="30">
        <f t="shared" si="24"/>
        <v>0.90586815789375374</v>
      </c>
    </row>
    <row r="1549" spans="1:5" x14ac:dyDescent="0.6">
      <c r="A1549" s="49">
        <v>44723</v>
      </c>
      <c r="B1549" s="50">
        <v>28376.6</v>
      </c>
      <c r="C1549" s="50">
        <v>28606.6</v>
      </c>
      <c r="D1549" s="50" t="s">
        <v>110</v>
      </c>
      <c r="E1549" s="30">
        <f t="shared" si="24"/>
        <v>0.80401026336579662</v>
      </c>
    </row>
    <row r="1550" spans="1:5" x14ac:dyDescent="0.6">
      <c r="A1550" s="49">
        <v>44722</v>
      </c>
      <c r="B1550" s="50">
        <v>29042.6</v>
      </c>
      <c r="C1550" s="50">
        <v>29302</v>
      </c>
      <c r="D1550" s="50" t="s">
        <v>110</v>
      </c>
      <c r="E1550" s="30">
        <f t="shared" si="24"/>
        <v>0.88526380451846787</v>
      </c>
    </row>
    <row r="1551" spans="1:5" x14ac:dyDescent="0.6">
      <c r="A1551" s="49">
        <v>44721</v>
      </c>
      <c r="B1551" s="50">
        <v>30069.200000000001</v>
      </c>
      <c r="C1551" s="50">
        <v>30355.7</v>
      </c>
      <c r="D1551" s="50" t="s">
        <v>110</v>
      </c>
      <c r="E1551" s="30">
        <f t="shared" si="24"/>
        <v>0.94380956459577603</v>
      </c>
    </row>
    <row r="1552" spans="1:5" x14ac:dyDescent="0.6">
      <c r="A1552" s="49">
        <v>44720</v>
      </c>
      <c r="B1552" s="50">
        <v>30167.9</v>
      </c>
      <c r="C1552" s="50">
        <v>30430.1</v>
      </c>
      <c r="D1552" s="50" t="s">
        <v>110</v>
      </c>
      <c r="E1552" s="30">
        <f t="shared" si="24"/>
        <v>0.86164685623772874</v>
      </c>
    </row>
    <row r="1553" spans="1:5" x14ac:dyDescent="0.6">
      <c r="A1553" s="49">
        <v>44719</v>
      </c>
      <c r="B1553" s="50">
        <v>31099.200000000001</v>
      </c>
      <c r="C1553" s="50">
        <v>31392.3</v>
      </c>
      <c r="D1553" s="50" t="s">
        <v>110</v>
      </c>
      <c r="E1553" s="30">
        <f t="shared" si="24"/>
        <v>0.93366844735810539</v>
      </c>
    </row>
    <row r="1554" spans="1:5" x14ac:dyDescent="0.6">
      <c r="A1554" s="49">
        <v>44718</v>
      </c>
      <c r="B1554" s="50">
        <v>31341.200000000001</v>
      </c>
      <c r="C1554" s="50">
        <v>31683.1</v>
      </c>
      <c r="D1554" s="50" t="s">
        <v>110</v>
      </c>
      <c r="E1554" s="30">
        <f t="shared" si="24"/>
        <v>1.0791242018615534</v>
      </c>
    </row>
    <row r="1555" spans="1:5" x14ac:dyDescent="0.6">
      <c r="A1555" s="49">
        <v>44717</v>
      </c>
      <c r="B1555" s="50">
        <v>29884.400000000001</v>
      </c>
      <c r="C1555" s="50">
        <v>30177.7</v>
      </c>
      <c r="D1555" s="50" t="s">
        <v>110</v>
      </c>
      <c r="E1555" s="30">
        <f t="shared" si="24"/>
        <v>0.97190972141680521</v>
      </c>
    </row>
    <row r="1556" spans="1:5" x14ac:dyDescent="0.6">
      <c r="A1556" s="49">
        <v>44716</v>
      </c>
      <c r="B1556" s="50">
        <v>29830</v>
      </c>
      <c r="C1556" s="50">
        <v>30150.6</v>
      </c>
      <c r="D1556" s="50" t="s">
        <v>110</v>
      </c>
      <c r="E1556" s="30">
        <f t="shared" si="24"/>
        <v>1.0633287563099856</v>
      </c>
    </row>
    <row r="1557" spans="1:5" x14ac:dyDescent="0.6">
      <c r="A1557" s="49">
        <v>44715</v>
      </c>
      <c r="B1557" s="50">
        <v>29662.5</v>
      </c>
      <c r="C1557" s="50">
        <v>29969.4</v>
      </c>
      <c r="D1557" s="50" t="s">
        <v>110</v>
      </c>
      <c r="E1557" s="30">
        <f t="shared" si="24"/>
        <v>1.0240445254159289</v>
      </c>
    </row>
    <row r="1558" spans="1:5" x14ac:dyDescent="0.6">
      <c r="A1558" s="49">
        <v>44714</v>
      </c>
      <c r="B1558" s="50">
        <v>30413.1</v>
      </c>
      <c r="C1558" s="50">
        <v>30759.8</v>
      </c>
      <c r="D1558" s="50" t="s">
        <v>110</v>
      </c>
      <c r="E1558" s="30">
        <f t="shared" si="24"/>
        <v>1.1271204624217346</v>
      </c>
    </row>
    <row r="1559" spans="1:5" x14ac:dyDescent="0.6">
      <c r="A1559" s="49">
        <v>44713</v>
      </c>
      <c r="B1559" s="50">
        <v>29768</v>
      </c>
      <c r="C1559" s="50">
        <v>30102.6</v>
      </c>
      <c r="D1559" s="50" t="s">
        <v>110</v>
      </c>
      <c r="E1559" s="30">
        <f t="shared" si="24"/>
        <v>1.1115318942549766</v>
      </c>
    </row>
    <row r="1560" spans="1:5" x14ac:dyDescent="0.6">
      <c r="A1560" s="49">
        <v>44712</v>
      </c>
      <c r="B1560" s="50">
        <v>31760.1</v>
      </c>
      <c r="C1560" s="50">
        <v>32174.3</v>
      </c>
      <c r="D1560" s="50" t="s">
        <v>110</v>
      </c>
      <c r="E1560" s="30">
        <f t="shared" si="24"/>
        <v>1.2873628952300462</v>
      </c>
    </row>
    <row r="1561" spans="1:5" x14ac:dyDescent="0.6">
      <c r="A1561" s="49">
        <v>44711</v>
      </c>
      <c r="B1561" s="50">
        <v>31704.2</v>
      </c>
      <c r="C1561" s="50">
        <v>32019.4</v>
      </c>
      <c r="D1561" s="50" t="s">
        <v>110</v>
      </c>
      <c r="E1561" s="30">
        <f t="shared" si="24"/>
        <v>0.98440320555663352</v>
      </c>
    </row>
    <row r="1562" spans="1:5" x14ac:dyDescent="0.6">
      <c r="A1562" s="49">
        <v>44710</v>
      </c>
      <c r="B1562" s="50">
        <v>29429.8</v>
      </c>
      <c r="C1562" s="50">
        <v>29725.9</v>
      </c>
      <c r="D1562" s="50" t="s">
        <v>110</v>
      </c>
      <c r="E1562" s="30">
        <f t="shared" si="24"/>
        <v>0.9961010431980265</v>
      </c>
    </row>
    <row r="1563" spans="1:5" x14ac:dyDescent="0.6">
      <c r="A1563" s="49">
        <v>44709</v>
      </c>
      <c r="B1563" s="50">
        <v>28992.400000000001</v>
      </c>
      <c r="C1563" s="50">
        <v>29290.799999999999</v>
      </c>
      <c r="D1563" s="50" t="s">
        <v>110</v>
      </c>
      <c r="E1563" s="30">
        <f t="shared" si="24"/>
        <v>1.0187499146489607</v>
      </c>
    </row>
    <row r="1564" spans="1:5" x14ac:dyDescent="0.6">
      <c r="A1564" s="49">
        <v>44708</v>
      </c>
      <c r="B1564" s="50">
        <v>28584.2</v>
      </c>
      <c r="C1564" s="50">
        <v>28799.9</v>
      </c>
      <c r="D1564" s="50" t="s">
        <v>110</v>
      </c>
      <c r="E1564" s="30">
        <f t="shared" si="24"/>
        <v>0.74896093389213414</v>
      </c>
    </row>
    <row r="1565" spans="1:5" x14ac:dyDescent="0.6">
      <c r="A1565" s="49">
        <v>44707</v>
      </c>
      <c r="B1565" s="50">
        <v>29156.1</v>
      </c>
      <c r="C1565" s="50">
        <v>29448</v>
      </c>
      <c r="D1565" s="50" t="s">
        <v>110</v>
      </c>
      <c r="E1565" s="30">
        <f t="shared" si="24"/>
        <v>0.99123879380603586</v>
      </c>
    </row>
    <row r="1566" spans="1:5" x14ac:dyDescent="0.6">
      <c r="A1566" s="49">
        <v>44706</v>
      </c>
      <c r="B1566" s="50">
        <v>29496.1</v>
      </c>
      <c r="C1566" s="50">
        <v>29764.799999999999</v>
      </c>
      <c r="D1566" s="50" t="s">
        <v>110</v>
      </c>
      <c r="E1566" s="30">
        <f t="shared" si="24"/>
        <v>0.90274418104607024</v>
      </c>
    </row>
    <row r="1567" spans="1:5" x14ac:dyDescent="0.6">
      <c r="A1567" s="49">
        <v>44705</v>
      </c>
      <c r="B1567" s="50">
        <v>29612.1</v>
      </c>
      <c r="C1567" s="50">
        <v>29940.400000000001</v>
      </c>
      <c r="D1567" s="50" t="s">
        <v>110</v>
      </c>
      <c r="E1567" s="30">
        <f t="shared" si="24"/>
        <v>1.0965117366501547</v>
      </c>
    </row>
    <row r="1568" spans="1:5" x14ac:dyDescent="0.6">
      <c r="A1568" s="49">
        <v>44704</v>
      </c>
      <c r="B1568" s="50">
        <v>29059.599999999999</v>
      </c>
      <c r="C1568" s="50">
        <v>29382.5</v>
      </c>
      <c r="D1568" s="50" t="s">
        <v>110</v>
      </c>
      <c r="E1568" s="30">
        <f t="shared" si="24"/>
        <v>1.0989534586914029</v>
      </c>
    </row>
    <row r="1569" spans="1:5" x14ac:dyDescent="0.6">
      <c r="A1569" s="49">
        <v>44703</v>
      </c>
      <c r="B1569" s="50">
        <v>30251.7</v>
      </c>
      <c r="C1569" s="50">
        <v>30630.5</v>
      </c>
      <c r="D1569" s="50" t="s">
        <v>110</v>
      </c>
      <c r="E1569" s="30">
        <f t="shared" si="24"/>
        <v>1.2366758622941163</v>
      </c>
    </row>
    <row r="1570" spans="1:5" x14ac:dyDescent="0.6">
      <c r="A1570" s="49">
        <v>44702</v>
      </c>
      <c r="B1570" s="50">
        <v>29398</v>
      </c>
      <c r="C1570" s="50">
        <v>29761.7</v>
      </c>
      <c r="D1570" s="50" t="s">
        <v>110</v>
      </c>
      <c r="E1570" s="30">
        <f t="shared" si="24"/>
        <v>1.2220404076380069</v>
      </c>
    </row>
    <row r="1571" spans="1:5" x14ac:dyDescent="0.6">
      <c r="A1571" s="49">
        <v>44701</v>
      </c>
      <c r="B1571" s="50">
        <v>29160</v>
      </c>
      <c r="C1571" s="50">
        <v>29516.7</v>
      </c>
      <c r="D1571" s="50" t="s">
        <v>110</v>
      </c>
      <c r="E1571" s="30">
        <f t="shared" si="24"/>
        <v>1.2084684263484764</v>
      </c>
    </row>
    <row r="1572" spans="1:5" x14ac:dyDescent="0.6">
      <c r="A1572" s="49">
        <v>44700</v>
      </c>
      <c r="B1572" s="50">
        <v>30283.3</v>
      </c>
      <c r="C1572" s="50">
        <v>30714</v>
      </c>
      <c r="D1572" s="50" t="s">
        <v>110</v>
      </c>
      <c r="E1572" s="30">
        <f t="shared" si="24"/>
        <v>1.402292114345252</v>
      </c>
    </row>
    <row r="1573" spans="1:5" x14ac:dyDescent="0.6">
      <c r="A1573" s="49">
        <v>44699</v>
      </c>
      <c r="B1573" s="50">
        <v>28652</v>
      </c>
      <c r="C1573" s="50">
        <v>29016.9</v>
      </c>
      <c r="D1573" s="50" t="s">
        <v>110</v>
      </c>
      <c r="E1573" s="30">
        <f t="shared" si="24"/>
        <v>1.2575430180343228</v>
      </c>
    </row>
    <row r="1574" spans="1:5" x14ac:dyDescent="0.6">
      <c r="A1574" s="49">
        <v>44698</v>
      </c>
      <c r="B1574" s="50">
        <v>30398.6</v>
      </c>
      <c r="C1574" s="50">
        <v>30846.7</v>
      </c>
      <c r="D1574" s="50" t="s">
        <v>110</v>
      </c>
      <c r="E1574" s="30">
        <f t="shared" si="24"/>
        <v>1.4526675462853471</v>
      </c>
    </row>
    <row r="1575" spans="1:5" x14ac:dyDescent="0.6">
      <c r="A1575" s="49">
        <v>44697</v>
      </c>
      <c r="B1575" s="50">
        <v>29821.8</v>
      </c>
      <c r="C1575" s="50">
        <v>30225.9</v>
      </c>
      <c r="D1575" s="50" t="s">
        <v>110</v>
      </c>
      <c r="E1575" s="30">
        <f t="shared" si="24"/>
        <v>1.3369328952984101</v>
      </c>
    </row>
    <row r="1576" spans="1:5" x14ac:dyDescent="0.6">
      <c r="A1576" s="49">
        <v>44696</v>
      </c>
      <c r="B1576" s="50">
        <v>31268.400000000001</v>
      </c>
      <c r="C1576" s="50">
        <v>31677.8</v>
      </c>
      <c r="D1576" s="50" t="s">
        <v>110</v>
      </c>
      <c r="E1576" s="30">
        <f t="shared" si="24"/>
        <v>1.2923877289458163</v>
      </c>
    </row>
    <row r="1577" spans="1:5" x14ac:dyDescent="0.6">
      <c r="A1577" s="49">
        <v>44695</v>
      </c>
      <c r="B1577" s="50">
        <v>30027.4</v>
      </c>
      <c r="C1577" s="50">
        <v>30405.200000000001</v>
      </c>
      <c r="D1577" s="50" t="s">
        <v>110</v>
      </c>
      <c r="E1577" s="30">
        <f t="shared" si="24"/>
        <v>1.2425506163419391</v>
      </c>
    </row>
    <row r="1578" spans="1:5" x14ac:dyDescent="0.6">
      <c r="A1578" s="49">
        <v>44694</v>
      </c>
      <c r="B1578" s="50">
        <v>29221.599999999999</v>
      </c>
      <c r="C1578" s="50">
        <v>29590.6</v>
      </c>
      <c r="D1578" s="50" t="s">
        <v>110</v>
      </c>
      <c r="E1578" s="30">
        <f t="shared" si="24"/>
        <v>1.2470176339783581</v>
      </c>
    </row>
    <row r="1579" spans="1:5" x14ac:dyDescent="0.6">
      <c r="A1579" s="49">
        <v>44693</v>
      </c>
      <c r="B1579" s="50">
        <v>28926.6</v>
      </c>
      <c r="C1579" s="50">
        <v>29314.2</v>
      </c>
      <c r="D1579" s="50" t="s">
        <v>110</v>
      </c>
      <c r="E1579" s="30">
        <f t="shared" si="24"/>
        <v>1.3222260883803829</v>
      </c>
    </row>
    <row r="1580" spans="1:5" x14ac:dyDescent="0.6">
      <c r="A1580" s="49">
        <v>44692</v>
      </c>
      <c r="B1580" s="50">
        <v>28965.599999999999</v>
      </c>
      <c r="C1580" s="50">
        <v>29410.3</v>
      </c>
      <c r="D1580" s="50" t="s">
        <v>110</v>
      </c>
      <c r="E1580" s="30">
        <f t="shared" si="24"/>
        <v>1.5120553003539601</v>
      </c>
    </row>
    <row r="1581" spans="1:5" x14ac:dyDescent="0.6">
      <c r="A1581" s="49">
        <v>44691</v>
      </c>
      <c r="B1581" s="50">
        <v>31001.3</v>
      </c>
      <c r="C1581" s="50">
        <v>31398.5</v>
      </c>
      <c r="D1581" s="50" t="s">
        <v>110</v>
      </c>
      <c r="E1581" s="30">
        <f t="shared" si="24"/>
        <v>1.2650285841680358</v>
      </c>
    </row>
    <row r="1582" spans="1:5" x14ac:dyDescent="0.6">
      <c r="A1582" s="49">
        <v>44690</v>
      </c>
      <c r="B1582" s="50">
        <v>30054.400000000001</v>
      </c>
      <c r="C1582" s="50">
        <v>30437.3</v>
      </c>
      <c r="D1582" s="50" t="s">
        <v>110</v>
      </c>
      <c r="E1582" s="30">
        <f t="shared" si="24"/>
        <v>1.2579959457639076</v>
      </c>
    </row>
    <row r="1583" spans="1:5" x14ac:dyDescent="0.6">
      <c r="A1583" s="49">
        <v>44689</v>
      </c>
      <c r="B1583" s="50">
        <v>34022.9</v>
      </c>
      <c r="C1583" s="50">
        <v>34458.1</v>
      </c>
      <c r="D1583" s="50" t="s">
        <v>110</v>
      </c>
      <c r="E1583" s="30">
        <f t="shared" si="24"/>
        <v>1.2629831592571763</v>
      </c>
    </row>
    <row r="1584" spans="1:5" x14ac:dyDescent="0.6">
      <c r="A1584" s="49">
        <v>44688</v>
      </c>
      <c r="B1584" s="50">
        <v>35439.699999999997</v>
      </c>
      <c r="C1584" s="50">
        <v>35941.300000000003</v>
      </c>
      <c r="D1584" s="50" t="s">
        <v>110</v>
      </c>
      <c r="E1584" s="30">
        <f t="shared" si="24"/>
        <v>1.395608951262213</v>
      </c>
    </row>
    <row r="1585" spans="1:5" x14ac:dyDescent="0.6">
      <c r="A1585" s="49">
        <v>44687</v>
      </c>
      <c r="B1585" s="50">
        <v>35997</v>
      </c>
      <c r="C1585" s="50">
        <v>36490.5</v>
      </c>
      <c r="D1585" s="50" t="s">
        <v>110</v>
      </c>
      <c r="E1585" s="30">
        <f t="shared" si="24"/>
        <v>1.3524067908085666</v>
      </c>
    </row>
    <row r="1586" spans="1:5" x14ac:dyDescent="0.6">
      <c r="A1586" s="49">
        <v>44686</v>
      </c>
      <c r="B1586" s="50">
        <v>36527.5</v>
      </c>
      <c r="C1586" s="50">
        <v>36981.5</v>
      </c>
      <c r="D1586" s="50" t="s">
        <v>110</v>
      </c>
      <c r="E1586" s="30">
        <f t="shared" si="24"/>
        <v>1.2276408474507525</v>
      </c>
    </row>
    <row r="1587" spans="1:5" x14ac:dyDescent="0.6">
      <c r="A1587" s="49">
        <v>44685</v>
      </c>
      <c r="B1587" s="50">
        <v>39696.6</v>
      </c>
      <c r="C1587" s="50">
        <v>40272.400000000001</v>
      </c>
      <c r="D1587" s="50" t="s">
        <v>110</v>
      </c>
      <c r="E1587" s="30">
        <f t="shared" si="24"/>
        <v>1.4297633118463338</v>
      </c>
    </row>
    <row r="1588" spans="1:5" x14ac:dyDescent="0.6">
      <c r="A1588" s="49">
        <v>44684</v>
      </c>
      <c r="B1588" s="50">
        <v>37713</v>
      </c>
      <c r="C1588" s="50">
        <v>38225.199999999997</v>
      </c>
      <c r="D1588" s="50" t="s">
        <v>110</v>
      </c>
      <c r="E1588" s="30">
        <f t="shared" si="24"/>
        <v>1.3399537477894088</v>
      </c>
    </row>
    <row r="1589" spans="1:5" x14ac:dyDescent="0.6">
      <c r="A1589" s="49">
        <v>44683</v>
      </c>
      <c r="B1589" s="50">
        <v>38512.400000000001</v>
      </c>
      <c r="C1589" s="50">
        <v>39028.1</v>
      </c>
      <c r="D1589" s="50" t="s">
        <v>110</v>
      </c>
      <c r="E1589" s="30">
        <f t="shared" si="24"/>
        <v>1.3213556386295953</v>
      </c>
    </row>
    <row r="1590" spans="1:5" x14ac:dyDescent="0.6">
      <c r="A1590" s="49">
        <v>44682</v>
      </c>
      <c r="B1590" s="50">
        <v>38459.699999999997</v>
      </c>
      <c r="C1590" s="50">
        <v>38974.5</v>
      </c>
      <c r="D1590" s="50" t="s">
        <v>110</v>
      </c>
      <c r="E1590" s="30">
        <f t="shared" si="24"/>
        <v>1.3208636416118307</v>
      </c>
    </row>
    <row r="1591" spans="1:5" x14ac:dyDescent="0.6">
      <c r="A1591" s="49">
        <v>44681</v>
      </c>
      <c r="B1591" s="50">
        <v>37620.9</v>
      </c>
      <c r="C1591" s="50">
        <v>38125.300000000003</v>
      </c>
      <c r="D1591" s="50" t="s">
        <v>110</v>
      </c>
      <c r="E1591" s="30">
        <f t="shared" si="24"/>
        <v>1.3230059829037448</v>
      </c>
    </row>
    <row r="1592" spans="1:5" x14ac:dyDescent="0.6">
      <c r="A1592" s="49">
        <v>44680</v>
      </c>
      <c r="B1592" s="50">
        <v>38577.199999999997</v>
      </c>
      <c r="C1592" s="50">
        <v>39102.1</v>
      </c>
      <c r="D1592" s="50" t="s">
        <v>110</v>
      </c>
      <c r="E1592" s="30">
        <f t="shared" si="24"/>
        <v>1.3423831456622572</v>
      </c>
    </row>
    <row r="1593" spans="1:5" x14ac:dyDescent="0.6">
      <c r="A1593" s="49">
        <v>44679</v>
      </c>
      <c r="B1593" s="50">
        <v>39738</v>
      </c>
      <c r="C1593" s="50">
        <v>40282.199999999997</v>
      </c>
      <c r="D1593" s="50" t="s">
        <v>110</v>
      </c>
      <c r="E1593" s="30">
        <f t="shared" si="24"/>
        <v>1.3509689143095389</v>
      </c>
    </row>
    <row r="1594" spans="1:5" x14ac:dyDescent="0.6">
      <c r="A1594" s="49">
        <v>44678</v>
      </c>
      <c r="B1594" s="50">
        <v>39216.400000000001</v>
      </c>
      <c r="C1594" s="50">
        <v>39741.1</v>
      </c>
      <c r="D1594" s="50" t="s">
        <v>110</v>
      </c>
      <c r="E1594" s="30">
        <f t="shared" si="24"/>
        <v>1.3202956133574488</v>
      </c>
    </row>
    <row r="1595" spans="1:5" x14ac:dyDescent="0.6">
      <c r="A1595" s="49">
        <v>44677</v>
      </c>
      <c r="B1595" s="50">
        <v>38099.1</v>
      </c>
      <c r="C1595" s="50">
        <v>38597</v>
      </c>
      <c r="D1595" s="50" t="s">
        <v>110</v>
      </c>
      <c r="E1595" s="30">
        <f t="shared" si="24"/>
        <v>1.2899966318625837</v>
      </c>
    </row>
    <row r="1596" spans="1:5" x14ac:dyDescent="0.6">
      <c r="A1596" s="49">
        <v>44676</v>
      </c>
      <c r="B1596" s="50">
        <v>40421.699999999997</v>
      </c>
      <c r="C1596" s="50">
        <v>40958.9</v>
      </c>
      <c r="D1596" s="50" t="s">
        <v>110</v>
      </c>
      <c r="E1596" s="30">
        <f t="shared" si="24"/>
        <v>1.3115586600226186</v>
      </c>
    </row>
    <row r="1597" spans="1:5" x14ac:dyDescent="0.6">
      <c r="A1597" s="49">
        <v>44675</v>
      </c>
      <c r="B1597" s="50">
        <v>39455.1</v>
      </c>
      <c r="C1597" s="50">
        <v>39963.1</v>
      </c>
      <c r="D1597" s="50" t="s">
        <v>110</v>
      </c>
      <c r="E1597" s="30">
        <f t="shared" si="24"/>
        <v>1.2711726567758759</v>
      </c>
    </row>
    <row r="1598" spans="1:5" x14ac:dyDescent="0.6">
      <c r="A1598" s="49">
        <v>44674</v>
      </c>
      <c r="B1598" s="50">
        <v>39427.199999999997</v>
      </c>
      <c r="C1598" s="50">
        <v>39916.6</v>
      </c>
      <c r="D1598" s="50" t="s">
        <v>110</v>
      </c>
      <c r="E1598" s="30">
        <f t="shared" si="24"/>
        <v>1.2260563274427216</v>
      </c>
    </row>
    <row r="1599" spans="1:5" x14ac:dyDescent="0.6">
      <c r="A1599" s="49">
        <v>44673</v>
      </c>
      <c r="B1599" s="50">
        <v>39687.9</v>
      </c>
      <c r="C1599" s="50">
        <v>40224.699999999997</v>
      </c>
      <c r="D1599" s="50" t="s">
        <v>110</v>
      </c>
      <c r="E1599" s="30">
        <f t="shared" si="24"/>
        <v>1.3345034269988234</v>
      </c>
    </row>
    <row r="1600" spans="1:5" x14ac:dyDescent="0.6">
      <c r="A1600" s="49">
        <v>44672</v>
      </c>
      <c r="B1600" s="50">
        <v>40460.199999999997</v>
      </c>
      <c r="C1600" s="50">
        <v>41101.300000000003</v>
      </c>
      <c r="D1600" s="50" t="s">
        <v>110</v>
      </c>
      <c r="E1600" s="30">
        <f t="shared" si="24"/>
        <v>1.5598046777109382</v>
      </c>
    </row>
    <row r="1601" spans="1:5" x14ac:dyDescent="0.6">
      <c r="A1601" s="49">
        <v>44671</v>
      </c>
      <c r="B1601" s="50">
        <v>41354.5</v>
      </c>
      <c r="C1601" s="50">
        <v>42031.4</v>
      </c>
      <c r="D1601" s="50" t="s">
        <v>110</v>
      </c>
      <c r="E1601" s="30">
        <f t="shared" si="24"/>
        <v>1.6104626541109774</v>
      </c>
    </row>
    <row r="1602" spans="1:5" x14ac:dyDescent="0.6">
      <c r="A1602" s="49">
        <v>44670</v>
      </c>
      <c r="B1602" s="50">
        <v>41482.199999999997</v>
      </c>
      <c r="C1602" s="50">
        <v>42195.8</v>
      </c>
      <c r="D1602" s="50" t="s">
        <v>110</v>
      </c>
      <c r="E1602" s="30">
        <f t="shared" si="24"/>
        <v>1.691163575521748</v>
      </c>
    </row>
    <row r="1603" spans="1:5" x14ac:dyDescent="0.6">
      <c r="A1603" s="49">
        <v>44669</v>
      </c>
      <c r="B1603" s="50">
        <v>40789.199999999997</v>
      </c>
      <c r="C1603" s="50">
        <v>41351.699999999997</v>
      </c>
      <c r="D1603" s="50" t="s">
        <v>110</v>
      </c>
      <c r="E1603" s="30">
        <f t="shared" ref="E1603:E1666" si="25">(C1603-B1603)/C1603*100</f>
        <v>1.3602826485972765</v>
      </c>
    </row>
    <row r="1604" spans="1:5" x14ac:dyDescent="0.6">
      <c r="A1604" s="49">
        <v>44668</v>
      </c>
      <c r="B1604" s="50">
        <v>39665.699999999997</v>
      </c>
      <c r="C1604" s="50">
        <v>40259.300000000003</v>
      </c>
      <c r="D1604" s="50" t="s">
        <v>110</v>
      </c>
      <c r="E1604" s="30">
        <f t="shared" si="25"/>
        <v>1.4744419301875735</v>
      </c>
    </row>
    <row r="1605" spans="1:5" x14ac:dyDescent="0.6">
      <c r="A1605" s="49">
        <v>44667</v>
      </c>
      <c r="B1605" s="50">
        <v>40370.5</v>
      </c>
      <c r="C1605" s="50">
        <v>40992.699999999997</v>
      </c>
      <c r="D1605" s="50" t="s">
        <v>110</v>
      </c>
      <c r="E1605" s="30">
        <f t="shared" si="25"/>
        <v>1.5178312236080989</v>
      </c>
    </row>
    <row r="1606" spans="1:5" x14ac:dyDescent="0.6">
      <c r="A1606" s="49">
        <v>44666</v>
      </c>
      <c r="B1606" s="50">
        <v>40534.300000000003</v>
      </c>
      <c r="C1606" s="50">
        <v>41117.199999999997</v>
      </c>
      <c r="D1606" s="50" t="s">
        <v>110</v>
      </c>
      <c r="E1606" s="30">
        <f t="shared" si="25"/>
        <v>1.4176548986798569</v>
      </c>
    </row>
    <row r="1607" spans="1:5" x14ac:dyDescent="0.6">
      <c r="A1607" s="49">
        <v>44665</v>
      </c>
      <c r="B1607" s="50">
        <v>39928.9</v>
      </c>
      <c r="C1607" s="50">
        <v>40524.9</v>
      </c>
      <c r="D1607" s="50" t="s">
        <v>110</v>
      </c>
      <c r="E1607" s="30">
        <f t="shared" si="25"/>
        <v>1.4707007296748418</v>
      </c>
    </row>
    <row r="1608" spans="1:5" x14ac:dyDescent="0.6">
      <c r="A1608" s="49">
        <v>44664</v>
      </c>
      <c r="B1608" s="50">
        <v>41127.9</v>
      </c>
      <c r="C1608" s="50">
        <v>41737.800000000003</v>
      </c>
      <c r="D1608" s="50" t="s">
        <v>110</v>
      </c>
      <c r="E1608" s="30">
        <f t="shared" si="25"/>
        <v>1.461265327832328</v>
      </c>
    </row>
    <row r="1609" spans="1:5" x14ac:dyDescent="0.6">
      <c r="A1609" s="49">
        <v>44663</v>
      </c>
      <c r="B1609" s="50">
        <v>40066.400000000001</v>
      </c>
      <c r="C1609" s="50">
        <v>40707.300000000003</v>
      </c>
      <c r="D1609" s="50" t="s">
        <v>110</v>
      </c>
      <c r="E1609" s="30">
        <f t="shared" si="25"/>
        <v>1.5744104865712081</v>
      </c>
    </row>
    <row r="1610" spans="1:5" x14ac:dyDescent="0.6">
      <c r="A1610" s="49">
        <v>44662</v>
      </c>
      <c r="B1610" s="50">
        <v>39506.6</v>
      </c>
      <c r="C1610" s="50">
        <v>40207</v>
      </c>
      <c r="D1610" s="50" t="s">
        <v>110</v>
      </c>
      <c r="E1610" s="30">
        <f t="shared" si="25"/>
        <v>1.7419852264531088</v>
      </c>
    </row>
    <row r="1611" spans="1:5" x14ac:dyDescent="0.6">
      <c r="A1611" s="49">
        <v>44661</v>
      </c>
      <c r="B1611" s="50">
        <v>42146.6</v>
      </c>
      <c r="C1611" s="50">
        <v>42996.6</v>
      </c>
      <c r="D1611" s="50" t="s">
        <v>110</v>
      </c>
      <c r="E1611" s="30">
        <f t="shared" si="25"/>
        <v>1.9769004991092318</v>
      </c>
    </row>
    <row r="1612" spans="1:5" x14ac:dyDescent="0.6">
      <c r="A1612" s="49">
        <v>44660</v>
      </c>
      <c r="B1612" s="50">
        <v>42747.4</v>
      </c>
      <c r="C1612" s="50">
        <v>43639.6</v>
      </c>
      <c r="D1612" s="50" t="s">
        <v>110</v>
      </c>
      <c r="E1612" s="30">
        <f t="shared" si="25"/>
        <v>2.0444733682251837</v>
      </c>
    </row>
    <row r="1613" spans="1:5" x14ac:dyDescent="0.6">
      <c r="A1613" s="49">
        <v>44659</v>
      </c>
      <c r="B1613" s="50">
        <v>42250</v>
      </c>
      <c r="C1613" s="50">
        <v>43168.6</v>
      </c>
      <c r="D1613" s="50" t="s">
        <v>110</v>
      </c>
      <c r="E1613" s="30">
        <f t="shared" si="25"/>
        <v>2.1279355828078708</v>
      </c>
    </row>
    <row r="1614" spans="1:5" x14ac:dyDescent="0.6">
      <c r="A1614" s="49">
        <v>44658</v>
      </c>
      <c r="B1614" s="50">
        <v>43429.3</v>
      </c>
      <c r="C1614" s="50">
        <v>44565.2</v>
      </c>
      <c r="D1614" s="50" t="s">
        <v>110</v>
      </c>
      <c r="E1614" s="30">
        <f t="shared" si="25"/>
        <v>2.5488497751608752</v>
      </c>
    </row>
    <row r="1615" spans="1:5" x14ac:dyDescent="0.6">
      <c r="A1615" s="49">
        <v>44657</v>
      </c>
      <c r="B1615" s="50">
        <v>43152.5</v>
      </c>
      <c r="C1615" s="50">
        <v>44333.599999999999</v>
      </c>
      <c r="D1615" s="50" t="s">
        <v>110</v>
      </c>
      <c r="E1615" s="30">
        <f t="shared" si="25"/>
        <v>2.6641193135680354</v>
      </c>
    </row>
    <row r="1616" spans="1:5" x14ac:dyDescent="0.6">
      <c r="A1616" s="49">
        <v>44656</v>
      </c>
      <c r="B1616" s="50">
        <v>45486.1</v>
      </c>
      <c r="C1616" s="50">
        <v>46871.8</v>
      </c>
      <c r="D1616" s="50" t="s">
        <v>110</v>
      </c>
      <c r="E1616" s="30">
        <f t="shared" si="25"/>
        <v>2.9563618209669871</v>
      </c>
    </row>
    <row r="1617" spans="1:5" x14ac:dyDescent="0.6">
      <c r="A1617" s="49">
        <v>44655</v>
      </c>
      <c r="B1617" s="50">
        <v>46578.400000000001</v>
      </c>
      <c r="C1617" s="50">
        <v>48035</v>
      </c>
      <c r="D1617" s="50" t="s">
        <v>110</v>
      </c>
      <c r="E1617" s="30">
        <f t="shared" si="25"/>
        <v>3.0323722285833217</v>
      </c>
    </row>
    <row r="1618" spans="1:5" x14ac:dyDescent="0.6">
      <c r="A1618" s="49">
        <v>44654</v>
      </c>
      <c r="B1618" s="50">
        <v>46398.1</v>
      </c>
      <c r="C1618" s="50">
        <v>47836.3</v>
      </c>
      <c r="D1618" s="50" t="s">
        <v>110</v>
      </c>
      <c r="E1618" s="30">
        <f t="shared" si="25"/>
        <v>3.0065034294040389</v>
      </c>
    </row>
    <row r="1619" spans="1:5" x14ac:dyDescent="0.6">
      <c r="A1619" s="49">
        <v>44653</v>
      </c>
      <c r="B1619" s="50">
        <v>45801</v>
      </c>
      <c r="C1619" s="50">
        <v>47213.2</v>
      </c>
      <c r="D1619" s="50" t="s">
        <v>110</v>
      </c>
      <c r="E1619" s="30">
        <f t="shared" si="25"/>
        <v>2.9911126549354781</v>
      </c>
    </row>
    <row r="1620" spans="1:5" x14ac:dyDescent="0.6">
      <c r="A1620" s="49">
        <v>44652</v>
      </c>
      <c r="B1620" s="50">
        <v>46278.5</v>
      </c>
      <c r="C1620" s="50">
        <v>47717.2</v>
      </c>
      <c r="D1620" s="50" t="s">
        <v>110</v>
      </c>
      <c r="E1620" s="30">
        <f t="shared" si="25"/>
        <v>3.0150553678757288</v>
      </c>
    </row>
    <row r="1621" spans="1:5" x14ac:dyDescent="0.6">
      <c r="A1621" s="49">
        <v>44651</v>
      </c>
      <c r="B1621" s="50">
        <v>45508.2</v>
      </c>
      <c r="C1621" s="50">
        <v>46874.5</v>
      </c>
      <c r="D1621" s="50" t="s">
        <v>110</v>
      </c>
      <c r="E1621" s="30">
        <f t="shared" si="25"/>
        <v>2.9148044245805349</v>
      </c>
    </row>
    <row r="1622" spans="1:5" x14ac:dyDescent="0.6">
      <c r="A1622" s="49">
        <v>44650</v>
      </c>
      <c r="B1622" s="50">
        <v>47054.3</v>
      </c>
      <c r="C1622" s="50">
        <v>48494.5</v>
      </c>
      <c r="D1622" s="50" t="s">
        <v>110</v>
      </c>
      <c r="E1622" s="30">
        <f t="shared" si="25"/>
        <v>2.9698213199434926</v>
      </c>
    </row>
    <row r="1623" spans="1:5" x14ac:dyDescent="0.6">
      <c r="A1623" s="49">
        <v>44649</v>
      </c>
      <c r="B1623" s="50">
        <v>47436.7</v>
      </c>
      <c r="C1623" s="50">
        <v>48876.2</v>
      </c>
      <c r="D1623" s="50" t="s">
        <v>110</v>
      </c>
      <c r="E1623" s="30">
        <f t="shared" si="25"/>
        <v>2.9451962304761827</v>
      </c>
    </row>
    <row r="1624" spans="1:5" x14ac:dyDescent="0.6">
      <c r="A1624" s="49">
        <v>44648</v>
      </c>
      <c r="B1624" s="50">
        <v>47135.199999999997</v>
      </c>
      <c r="C1624" s="50">
        <v>48564.9</v>
      </c>
      <c r="D1624" s="50" t="s">
        <v>110</v>
      </c>
      <c r="E1624" s="30">
        <f t="shared" si="25"/>
        <v>2.9438956942153784</v>
      </c>
    </row>
    <row r="1625" spans="1:5" x14ac:dyDescent="0.6">
      <c r="A1625" s="49">
        <v>44647</v>
      </c>
      <c r="B1625" s="50">
        <v>46837.8</v>
      </c>
      <c r="C1625" s="50">
        <v>48201.2</v>
      </c>
      <c r="D1625" s="50" t="s">
        <v>110</v>
      </c>
      <c r="E1625" s="30">
        <f t="shared" si="25"/>
        <v>2.8285602848061755</v>
      </c>
    </row>
    <row r="1626" spans="1:5" x14ac:dyDescent="0.6">
      <c r="A1626" s="49">
        <v>44646</v>
      </c>
      <c r="B1626" s="50">
        <v>44526.3</v>
      </c>
      <c r="C1626" s="50">
        <v>45795.199999999997</v>
      </c>
      <c r="D1626" s="50" t="s">
        <v>110</v>
      </c>
      <c r="E1626" s="30">
        <f t="shared" si="25"/>
        <v>2.7708144084969479</v>
      </c>
    </row>
    <row r="1627" spans="1:5" x14ac:dyDescent="0.6">
      <c r="A1627" s="49">
        <v>44645</v>
      </c>
      <c r="B1627" s="50">
        <v>44307.8</v>
      </c>
      <c r="C1627" s="50">
        <v>45614.9</v>
      </c>
      <c r="D1627" s="50" t="s">
        <v>110</v>
      </c>
      <c r="E1627" s="30">
        <f t="shared" si="25"/>
        <v>2.8655110501173926</v>
      </c>
    </row>
    <row r="1628" spans="1:5" x14ac:dyDescent="0.6">
      <c r="A1628" s="49">
        <v>44736</v>
      </c>
      <c r="B1628" s="50">
        <v>21206.799999999999</v>
      </c>
      <c r="C1628" s="50">
        <v>20941.2</v>
      </c>
      <c r="D1628" s="50" t="s">
        <v>109</v>
      </c>
      <c r="E1628" s="30">
        <f t="shared" si="25"/>
        <v>-1.2683131816705753</v>
      </c>
    </row>
    <row r="1629" spans="1:5" x14ac:dyDescent="0.6">
      <c r="A1629" s="49">
        <v>44735</v>
      </c>
      <c r="B1629" s="50">
        <v>21078.400000000001</v>
      </c>
      <c r="C1629" s="50">
        <v>21120.400000000001</v>
      </c>
      <c r="D1629" s="50" t="s">
        <v>109</v>
      </c>
      <c r="E1629" s="30">
        <f t="shared" si="25"/>
        <v>0.1988598700782182</v>
      </c>
    </row>
    <row r="1630" spans="1:5" x14ac:dyDescent="0.6">
      <c r="A1630" s="49">
        <v>44734</v>
      </c>
      <c r="B1630" s="50">
        <v>19956.2</v>
      </c>
      <c r="C1630" s="50">
        <v>19993.599999999999</v>
      </c>
      <c r="D1630" s="50" t="s">
        <v>109</v>
      </c>
      <c r="E1630" s="30">
        <f t="shared" si="25"/>
        <v>0.18705985915491868</v>
      </c>
    </row>
    <row r="1631" spans="1:5" x14ac:dyDescent="0.6">
      <c r="A1631" s="49">
        <v>44733</v>
      </c>
      <c r="B1631" s="50">
        <v>20693</v>
      </c>
      <c r="C1631" s="50">
        <v>20703.099999999999</v>
      </c>
      <c r="D1631" s="50" t="s">
        <v>109</v>
      </c>
      <c r="E1631" s="30">
        <f t="shared" si="25"/>
        <v>4.8784964570516232E-2</v>
      </c>
    </row>
    <row r="1632" spans="1:5" x14ac:dyDescent="0.6">
      <c r="A1632" s="49">
        <v>44732</v>
      </c>
      <c r="B1632" s="50">
        <v>20540.2</v>
      </c>
      <c r="C1632" s="50">
        <v>20560.3</v>
      </c>
      <c r="D1632" s="50" t="s">
        <v>109</v>
      </c>
      <c r="E1632" s="30">
        <f t="shared" si="25"/>
        <v>9.7761219437452501E-2</v>
      </c>
    </row>
    <row r="1633" spans="1:5" x14ac:dyDescent="0.6">
      <c r="A1633" s="49">
        <v>44731</v>
      </c>
      <c r="B1633" s="50">
        <v>20538.7</v>
      </c>
      <c r="C1633" s="50">
        <v>20551.099999999999</v>
      </c>
      <c r="D1633" s="50" t="s">
        <v>109</v>
      </c>
      <c r="E1633" s="30">
        <f t="shared" si="25"/>
        <v>6.0337402864069654E-2</v>
      </c>
    </row>
    <row r="1634" spans="1:5" x14ac:dyDescent="0.6">
      <c r="A1634" s="49">
        <v>44730</v>
      </c>
      <c r="B1634" s="50">
        <v>18937.3</v>
      </c>
      <c r="C1634" s="50">
        <v>18929.099999999999</v>
      </c>
      <c r="D1634" s="50" t="s">
        <v>109</v>
      </c>
      <c r="E1634" s="30">
        <f t="shared" si="25"/>
        <v>-4.3319545039123511E-2</v>
      </c>
    </row>
    <row r="1635" spans="1:5" x14ac:dyDescent="0.6">
      <c r="A1635" s="49">
        <v>44729</v>
      </c>
      <c r="B1635" s="50">
        <v>20427.8</v>
      </c>
      <c r="C1635" s="50">
        <v>20431.099999999999</v>
      </c>
      <c r="D1635" s="50" t="s">
        <v>109</v>
      </c>
      <c r="E1635" s="30">
        <f t="shared" si="25"/>
        <v>1.6151846939221445E-2</v>
      </c>
    </row>
    <row r="1636" spans="1:5" x14ac:dyDescent="0.6">
      <c r="A1636" s="49">
        <v>44728</v>
      </c>
      <c r="B1636" s="50">
        <v>20355.7</v>
      </c>
      <c r="C1636" s="50">
        <v>20362.8</v>
      </c>
      <c r="D1636" s="50" t="s">
        <v>109</v>
      </c>
      <c r="E1636" s="30">
        <f t="shared" si="25"/>
        <v>3.4867503486743202E-2</v>
      </c>
    </row>
    <row r="1637" spans="1:5" x14ac:dyDescent="0.6">
      <c r="A1637" s="49">
        <v>44727</v>
      </c>
      <c r="B1637" s="50">
        <v>22541.8</v>
      </c>
      <c r="C1637" s="50">
        <v>22578.2</v>
      </c>
      <c r="D1637" s="50" t="s">
        <v>109</v>
      </c>
      <c r="E1637" s="30">
        <f t="shared" si="25"/>
        <v>0.16121745754755229</v>
      </c>
    </row>
    <row r="1638" spans="1:5" x14ac:dyDescent="0.6">
      <c r="A1638" s="49">
        <v>44726</v>
      </c>
      <c r="B1638" s="50">
        <v>22102.1</v>
      </c>
      <c r="C1638" s="50">
        <v>22140.5</v>
      </c>
      <c r="D1638" s="50" t="s">
        <v>109</v>
      </c>
      <c r="E1638" s="30">
        <f t="shared" si="25"/>
        <v>0.17343781757413543</v>
      </c>
    </row>
    <row r="1639" spans="1:5" x14ac:dyDescent="0.6">
      <c r="A1639" s="49">
        <v>44725</v>
      </c>
      <c r="B1639" s="50">
        <v>22434.7</v>
      </c>
      <c r="C1639" s="50">
        <v>22462.3</v>
      </c>
      <c r="D1639" s="50" t="s">
        <v>109</v>
      </c>
      <c r="E1639" s="30">
        <f t="shared" si="25"/>
        <v>0.12287254644448051</v>
      </c>
    </row>
    <row r="1640" spans="1:5" x14ac:dyDescent="0.6">
      <c r="A1640" s="49">
        <v>44724</v>
      </c>
      <c r="B1640" s="50">
        <v>26527.4</v>
      </c>
      <c r="C1640" s="50">
        <v>26592.799999999999</v>
      </c>
      <c r="D1640" s="50" t="s">
        <v>109</v>
      </c>
      <c r="E1640" s="30">
        <f t="shared" si="25"/>
        <v>0.24593122950572269</v>
      </c>
    </row>
    <row r="1641" spans="1:5" x14ac:dyDescent="0.6">
      <c r="A1641" s="49">
        <v>44723</v>
      </c>
      <c r="B1641" s="50">
        <v>28376.6</v>
      </c>
      <c r="C1641" s="50">
        <v>28421.9</v>
      </c>
      <c r="D1641" s="50" t="s">
        <v>109</v>
      </c>
      <c r="E1641" s="30">
        <f t="shared" si="25"/>
        <v>0.15938413688037362</v>
      </c>
    </row>
    <row r="1642" spans="1:5" x14ac:dyDescent="0.6">
      <c r="A1642" s="49">
        <v>44722</v>
      </c>
      <c r="B1642" s="50">
        <v>29042.6</v>
      </c>
      <c r="C1642" s="50">
        <v>29077.200000000001</v>
      </c>
      <c r="D1642" s="50" t="s">
        <v>109</v>
      </c>
      <c r="E1642" s="30">
        <f t="shared" si="25"/>
        <v>0.11899357572256676</v>
      </c>
    </row>
    <row r="1643" spans="1:5" x14ac:dyDescent="0.6">
      <c r="A1643" s="49">
        <v>44721</v>
      </c>
      <c r="B1643" s="50">
        <v>30069.200000000001</v>
      </c>
      <c r="C1643" s="50">
        <v>30117.5</v>
      </c>
      <c r="D1643" s="50" t="s">
        <v>109</v>
      </c>
      <c r="E1643" s="30">
        <f t="shared" si="25"/>
        <v>0.16037187681580237</v>
      </c>
    </row>
    <row r="1644" spans="1:5" x14ac:dyDescent="0.6">
      <c r="A1644" s="49">
        <v>44720</v>
      </c>
      <c r="B1644" s="50">
        <v>30167.9</v>
      </c>
      <c r="C1644" s="50">
        <v>30218.3</v>
      </c>
      <c r="D1644" s="50" t="s">
        <v>109</v>
      </c>
      <c r="E1644" s="30">
        <f t="shared" si="25"/>
        <v>0.16678635131691003</v>
      </c>
    </row>
    <row r="1645" spans="1:5" x14ac:dyDescent="0.6">
      <c r="A1645" s="49">
        <v>44719</v>
      </c>
      <c r="B1645" s="50">
        <v>31099.200000000001</v>
      </c>
      <c r="C1645" s="50">
        <v>31145.4</v>
      </c>
      <c r="D1645" s="50" t="s">
        <v>109</v>
      </c>
      <c r="E1645" s="30">
        <f t="shared" si="25"/>
        <v>0.14833651197287795</v>
      </c>
    </row>
    <row r="1646" spans="1:5" x14ac:dyDescent="0.6">
      <c r="A1646" s="49">
        <v>44718</v>
      </c>
      <c r="B1646" s="50">
        <v>31341.200000000001</v>
      </c>
      <c r="C1646" s="50">
        <v>31417.5</v>
      </c>
      <c r="D1646" s="50" t="s">
        <v>109</v>
      </c>
      <c r="E1646" s="30">
        <f t="shared" si="25"/>
        <v>0.24285827962122786</v>
      </c>
    </row>
    <row r="1647" spans="1:5" x14ac:dyDescent="0.6">
      <c r="A1647" s="49">
        <v>44717</v>
      </c>
      <c r="B1647" s="50">
        <v>29884.400000000001</v>
      </c>
      <c r="C1647" s="50">
        <v>29944.6</v>
      </c>
      <c r="D1647" s="50" t="s">
        <v>109</v>
      </c>
      <c r="E1647" s="30">
        <f t="shared" si="25"/>
        <v>0.20103791668613738</v>
      </c>
    </row>
    <row r="1648" spans="1:5" x14ac:dyDescent="0.6">
      <c r="A1648" s="49">
        <v>44716</v>
      </c>
      <c r="B1648" s="50">
        <v>29830</v>
      </c>
      <c r="C1648" s="50">
        <v>29897.200000000001</v>
      </c>
      <c r="D1648" s="50" t="s">
        <v>109</v>
      </c>
      <c r="E1648" s="30">
        <f t="shared" si="25"/>
        <v>0.22477021259516183</v>
      </c>
    </row>
    <row r="1649" spans="1:5" x14ac:dyDescent="0.6">
      <c r="A1649" s="49">
        <v>44715</v>
      </c>
      <c r="B1649" s="50">
        <v>29662.5</v>
      </c>
      <c r="C1649" s="50">
        <v>29743.200000000001</v>
      </c>
      <c r="D1649" s="50" t="s">
        <v>109</v>
      </c>
      <c r="E1649" s="30">
        <f t="shared" si="25"/>
        <v>0.2713225207778609</v>
      </c>
    </row>
    <row r="1650" spans="1:5" x14ac:dyDescent="0.6">
      <c r="A1650" s="49">
        <v>44714</v>
      </c>
      <c r="B1650" s="50">
        <v>30413.1</v>
      </c>
      <c r="C1650" s="50">
        <v>30499.3</v>
      </c>
      <c r="D1650" s="50" t="s">
        <v>109</v>
      </c>
      <c r="E1650" s="30">
        <f t="shared" si="25"/>
        <v>0.28262943739692625</v>
      </c>
    </row>
    <row r="1651" spans="1:5" x14ac:dyDescent="0.6">
      <c r="A1651" s="49">
        <v>44713</v>
      </c>
      <c r="B1651" s="50">
        <v>29768</v>
      </c>
      <c r="C1651" s="50">
        <v>29848.9</v>
      </c>
      <c r="D1651" s="50" t="s">
        <v>109</v>
      </c>
      <c r="E1651" s="30">
        <f t="shared" si="25"/>
        <v>0.27103176331456585</v>
      </c>
    </row>
    <row r="1652" spans="1:5" x14ac:dyDescent="0.6">
      <c r="A1652" s="49">
        <v>44712</v>
      </c>
      <c r="B1652" s="50">
        <v>31760.1</v>
      </c>
      <c r="C1652" s="50">
        <v>31855.4</v>
      </c>
      <c r="D1652" s="50" t="s">
        <v>109</v>
      </c>
      <c r="E1652" s="30">
        <f t="shared" si="25"/>
        <v>0.29916434890160826</v>
      </c>
    </row>
    <row r="1653" spans="1:5" x14ac:dyDescent="0.6">
      <c r="A1653" s="49">
        <v>44711</v>
      </c>
      <c r="B1653" s="50">
        <v>31704.2</v>
      </c>
      <c r="C1653" s="50">
        <v>31784.6</v>
      </c>
      <c r="D1653" s="50" t="s">
        <v>109</v>
      </c>
      <c r="E1653" s="30">
        <f t="shared" si="25"/>
        <v>0.25295268777960966</v>
      </c>
    </row>
    <row r="1654" spans="1:5" x14ac:dyDescent="0.6">
      <c r="A1654" s="49">
        <v>44710</v>
      </c>
      <c r="B1654" s="50">
        <v>29429.8</v>
      </c>
      <c r="C1654" s="50">
        <v>29519.4</v>
      </c>
      <c r="D1654" s="50" t="s">
        <v>109</v>
      </c>
      <c r="E1654" s="30">
        <f t="shared" si="25"/>
        <v>0.30352920452313453</v>
      </c>
    </row>
    <row r="1655" spans="1:5" x14ac:dyDescent="0.6">
      <c r="A1655" s="49">
        <v>44709</v>
      </c>
      <c r="B1655" s="50">
        <v>28992.400000000001</v>
      </c>
      <c r="C1655" s="50">
        <v>29070.2</v>
      </c>
      <c r="D1655" s="50" t="s">
        <v>109</v>
      </c>
      <c r="E1655" s="30">
        <f t="shared" si="25"/>
        <v>0.2676280176950942</v>
      </c>
    </row>
    <row r="1656" spans="1:5" x14ac:dyDescent="0.6">
      <c r="A1656" s="49">
        <v>44708</v>
      </c>
      <c r="B1656" s="50">
        <v>28584.2</v>
      </c>
      <c r="C1656" s="50">
        <v>28638.7</v>
      </c>
      <c r="D1656" s="50" t="s">
        <v>109</v>
      </c>
      <c r="E1656" s="30">
        <f t="shared" si="25"/>
        <v>0.19030193409617058</v>
      </c>
    </row>
    <row r="1657" spans="1:5" x14ac:dyDescent="0.6">
      <c r="A1657" s="49">
        <v>44707</v>
      </c>
      <c r="B1657" s="50">
        <v>29156.1</v>
      </c>
      <c r="C1657" s="50">
        <v>29247.9</v>
      </c>
      <c r="D1657" s="50" t="s">
        <v>109</v>
      </c>
      <c r="E1657" s="30">
        <f t="shared" si="25"/>
        <v>0.3138686880083798</v>
      </c>
    </row>
    <row r="1658" spans="1:5" x14ac:dyDescent="0.6">
      <c r="A1658" s="49">
        <v>44706</v>
      </c>
      <c r="B1658" s="50">
        <v>29496.1</v>
      </c>
      <c r="C1658" s="50">
        <v>29559.1</v>
      </c>
      <c r="D1658" s="50" t="s">
        <v>109</v>
      </c>
      <c r="E1658" s="30">
        <f t="shared" si="25"/>
        <v>0.2131323348816439</v>
      </c>
    </row>
    <row r="1659" spans="1:5" x14ac:dyDescent="0.6">
      <c r="A1659" s="49">
        <v>44705</v>
      </c>
      <c r="B1659" s="50">
        <v>29612.1</v>
      </c>
      <c r="C1659" s="50">
        <v>29711.200000000001</v>
      </c>
      <c r="D1659" s="50" t="s">
        <v>109</v>
      </c>
      <c r="E1659" s="30">
        <f t="shared" si="25"/>
        <v>0.33354425267240029</v>
      </c>
    </row>
    <row r="1660" spans="1:5" x14ac:dyDescent="0.6">
      <c r="A1660" s="49">
        <v>44704</v>
      </c>
      <c r="B1660" s="50">
        <v>29059.599999999999</v>
      </c>
      <c r="C1660" s="50">
        <v>29145.1</v>
      </c>
      <c r="D1660" s="50" t="s">
        <v>109</v>
      </c>
      <c r="E1660" s="30">
        <f t="shared" si="25"/>
        <v>0.29335977574274924</v>
      </c>
    </row>
    <row r="1661" spans="1:5" x14ac:dyDescent="0.6">
      <c r="A1661" s="49">
        <v>44703</v>
      </c>
      <c r="B1661" s="50">
        <v>30251.7</v>
      </c>
      <c r="C1661" s="50">
        <v>30356</v>
      </c>
      <c r="D1661" s="50" t="s">
        <v>109</v>
      </c>
      <c r="E1661" s="30">
        <f t="shared" si="25"/>
        <v>0.34358940571880114</v>
      </c>
    </row>
    <row r="1662" spans="1:5" x14ac:dyDescent="0.6">
      <c r="A1662" s="49">
        <v>44702</v>
      </c>
      <c r="B1662" s="50">
        <v>29398</v>
      </c>
      <c r="C1662" s="50">
        <v>29501</v>
      </c>
      <c r="D1662" s="50" t="s">
        <v>109</v>
      </c>
      <c r="E1662" s="30">
        <f t="shared" si="25"/>
        <v>0.34914070709467476</v>
      </c>
    </row>
    <row r="1663" spans="1:5" x14ac:dyDescent="0.6">
      <c r="A1663" s="49">
        <v>44701</v>
      </c>
      <c r="B1663" s="50">
        <v>29160</v>
      </c>
      <c r="C1663" s="50">
        <v>29243.9</v>
      </c>
      <c r="D1663" s="50" t="s">
        <v>109</v>
      </c>
      <c r="E1663" s="30">
        <f t="shared" si="25"/>
        <v>0.2868974384401583</v>
      </c>
    </row>
    <row r="1664" spans="1:5" x14ac:dyDescent="0.6">
      <c r="A1664" s="49">
        <v>44700</v>
      </c>
      <c r="B1664" s="50">
        <v>30283.3</v>
      </c>
      <c r="C1664" s="50">
        <v>30384.5</v>
      </c>
      <c r="D1664" s="50" t="s">
        <v>109</v>
      </c>
      <c r="E1664" s="30">
        <f t="shared" si="25"/>
        <v>0.33306455594135409</v>
      </c>
    </row>
    <row r="1665" spans="1:5" x14ac:dyDescent="0.6">
      <c r="A1665" s="49">
        <v>44699</v>
      </c>
      <c r="B1665" s="50">
        <v>28652</v>
      </c>
      <c r="C1665" s="50">
        <v>28729.599999999999</v>
      </c>
      <c r="D1665" s="50" t="s">
        <v>109</v>
      </c>
      <c r="E1665" s="30">
        <f t="shared" si="25"/>
        <v>0.27010470037869844</v>
      </c>
    </row>
    <row r="1666" spans="1:5" x14ac:dyDescent="0.6">
      <c r="A1666" s="49">
        <v>44698</v>
      </c>
      <c r="B1666" s="50">
        <v>30398.6</v>
      </c>
      <c r="C1666" s="50">
        <v>30503.4</v>
      </c>
      <c r="D1666" s="50" t="s">
        <v>109</v>
      </c>
      <c r="E1666" s="30">
        <f t="shared" si="25"/>
        <v>0.34356825796469542</v>
      </c>
    </row>
    <row r="1667" spans="1:5" x14ac:dyDescent="0.6">
      <c r="A1667" s="49">
        <v>44697</v>
      </c>
      <c r="B1667" s="50">
        <v>29821.8</v>
      </c>
      <c r="C1667" s="50">
        <v>29916.799999999999</v>
      </c>
      <c r="D1667" s="50" t="s">
        <v>109</v>
      </c>
      <c r="E1667" s="30">
        <f t="shared" ref="E1667:E1730" si="26">(C1667-B1667)/C1667*100</f>
        <v>0.31754733126537599</v>
      </c>
    </row>
    <row r="1668" spans="1:5" x14ac:dyDescent="0.6">
      <c r="A1668" s="49">
        <v>44696</v>
      </c>
      <c r="B1668" s="50">
        <v>31268.400000000001</v>
      </c>
      <c r="C1668" s="50">
        <v>31368.6</v>
      </c>
      <c r="D1668" s="50" t="s">
        <v>109</v>
      </c>
      <c r="E1668" s="30">
        <f t="shared" si="26"/>
        <v>0.31942770796273051</v>
      </c>
    </row>
    <row r="1669" spans="1:5" x14ac:dyDescent="0.6">
      <c r="A1669" s="49">
        <v>44695</v>
      </c>
      <c r="B1669" s="50">
        <v>30027.4</v>
      </c>
      <c r="C1669" s="50">
        <v>30130.1</v>
      </c>
      <c r="D1669" s="50" t="s">
        <v>109</v>
      </c>
      <c r="E1669" s="30">
        <f t="shared" si="26"/>
        <v>0.34085515813089601</v>
      </c>
    </row>
    <row r="1670" spans="1:5" x14ac:dyDescent="0.6">
      <c r="A1670" s="49">
        <v>44694</v>
      </c>
      <c r="B1670" s="50">
        <v>29221.599999999999</v>
      </c>
      <c r="C1670" s="50">
        <v>29342</v>
      </c>
      <c r="D1670" s="50" t="s">
        <v>109</v>
      </c>
      <c r="E1670" s="30">
        <f t="shared" si="26"/>
        <v>0.41033331061277845</v>
      </c>
    </row>
    <row r="1671" spans="1:5" x14ac:dyDescent="0.6">
      <c r="A1671" s="49">
        <v>44693</v>
      </c>
      <c r="B1671" s="50">
        <v>28926.6</v>
      </c>
      <c r="C1671" s="50">
        <v>29072</v>
      </c>
      <c r="D1671" s="50" t="s">
        <v>109</v>
      </c>
      <c r="E1671" s="30">
        <f t="shared" si="26"/>
        <v>0.50013758943313658</v>
      </c>
    </row>
    <row r="1672" spans="1:5" x14ac:dyDescent="0.6">
      <c r="A1672" s="49">
        <v>44692</v>
      </c>
      <c r="B1672" s="50">
        <v>28965.599999999999</v>
      </c>
      <c r="C1672" s="50">
        <v>29099.8</v>
      </c>
      <c r="D1672" s="50" t="s">
        <v>109</v>
      </c>
      <c r="E1672" s="30">
        <f t="shared" si="26"/>
        <v>0.46117155444367569</v>
      </c>
    </row>
    <row r="1673" spans="1:5" x14ac:dyDescent="0.6">
      <c r="A1673" s="49">
        <v>44691</v>
      </c>
      <c r="B1673" s="50">
        <v>31001.3</v>
      </c>
      <c r="C1673" s="50">
        <v>31103.4</v>
      </c>
      <c r="D1673" s="50" t="s">
        <v>109</v>
      </c>
      <c r="E1673" s="30">
        <f t="shared" si="26"/>
        <v>0.32825993299768574</v>
      </c>
    </row>
    <row r="1674" spans="1:5" x14ac:dyDescent="0.6">
      <c r="A1674" s="49">
        <v>44690</v>
      </c>
      <c r="B1674" s="50">
        <v>30054.400000000001</v>
      </c>
      <c r="C1674" s="50">
        <v>30133.1</v>
      </c>
      <c r="D1674" s="50" t="s">
        <v>109</v>
      </c>
      <c r="E1674" s="30">
        <f t="shared" si="26"/>
        <v>0.26117458874127486</v>
      </c>
    </row>
    <row r="1675" spans="1:5" x14ac:dyDescent="0.6">
      <c r="A1675" s="49">
        <v>44689</v>
      </c>
      <c r="B1675" s="50">
        <v>34022.9</v>
      </c>
      <c r="C1675" s="50">
        <v>34065.599999999999</v>
      </c>
      <c r="D1675" s="50" t="s">
        <v>109</v>
      </c>
      <c r="E1675" s="30">
        <f t="shared" si="26"/>
        <v>0.12534639049362725</v>
      </c>
    </row>
    <row r="1676" spans="1:5" x14ac:dyDescent="0.6">
      <c r="A1676" s="49">
        <v>44688</v>
      </c>
      <c r="B1676" s="50">
        <v>35439.699999999997</v>
      </c>
      <c r="C1676" s="50">
        <v>35574.300000000003</v>
      </c>
      <c r="D1676" s="50" t="s">
        <v>109</v>
      </c>
      <c r="E1676" s="30">
        <f t="shared" si="26"/>
        <v>0.37836303173922131</v>
      </c>
    </row>
    <row r="1677" spans="1:5" x14ac:dyDescent="0.6">
      <c r="A1677" s="49">
        <v>44687</v>
      </c>
      <c r="B1677" s="50">
        <v>35997</v>
      </c>
      <c r="C1677" s="50">
        <v>36120.800000000003</v>
      </c>
      <c r="D1677" s="50" t="s">
        <v>109</v>
      </c>
      <c r="E1677" s="30">
        <f t="shared" si="26"/>
        <v>0.34273880977166316</v>
      </c>
    </row>
    <row r="1678" spans="1:5" x14ac:dyDescent="0.6">
      <c r="A1678" s="49">
        <v>44686</v>
      </c>
      <c r="B1678" s="50">
        <v>36527.5</v>
      </c>
      <c r="C1678" s="50">
        <v>36592.699999999997</v>
      </c>
      <c r="D1678" s="50" t="s">
        <v>109</v>
      </c>
      <c r="E1678" s="30">
        <f t="shared" si="26"/>
        <v>0.17817761466083973</v>
      </c>
    </row>
    <row r="1679" spans="1:5" x14ac:dyDescent="0.6">
      <c r="A1679" s="49">
        <v>44685</v>
      </c>
      <c r="B1679" s="50">
        <v>39696.6</v>
      </c>
      <c r="C1679" s="50">
        <v>39866.300000000003</v>
      </c>
      <c r="D1679" s="50" t="s">
        <v>109</v>
      </c>
      <c r="E1679" s="30">
        <f t="shared" si="26"/>
        <v>0.42567281137202184</v>
      </c>
    </row>
    <row r="1680" spans="1:5" x14ac:dyDescent="0.6">
      <c r="A1680" s="49">
        <v>44684</v>
      </c>
      <c r="B1680" s="50">
        <v>37713</v>
      </c>
      <c r="C1680" s="50">
        <v>37815.699999999997</v>
      </c>
      <c r="D1680" s="50" t="s">
        <v>109</v>
      </c>
      <c r="E1680" s="30">
        <f t="shared" si="26"/>
        <v>0.27158032245865366</v>
      </c>
    </row>
    <row r="1681" spans="1:5" x14ac:dyDescent="0.6">
      <c r="A1681" s="49">
        <v>44683</v>
      </c>
      <c r="B1681" s="50">
        <v>38512.400000000001</v>
      </c>
      <c r="C1681" s="50">
        <v>38630.5</v>
      </c>
      <c r="D1681" s="50" t="s">
        <v>109</v>
      </c>
      <c r="E1681" s="30">
        <f t="shared" si="26"/>
        <v>0.30571698528364516</v>
      </c>
    </row>
    <row r="1682" spans="1:5" x14ac:dyDescent="0.6">
      <c r="A1682" s="49">
        <v>44682</v>
      </c>
      <c r="B1682" s="50">
        <v>38459.699999999997</v>
      </c>
      <c r="C1682" s="50">
        <v>38588.800000000003</v>
      </c>
      <c r="D1682" s="50" t="s">
        <v>109</v>
      </c>
      <c r="E1682" s="30">
        <f t="shared" si="26"/>
        <v>0.3345530309312697</v>
      </c>
    </row>
    <row r="1683" spans="1:5" x14ac:dyDescent="0.6">
      <c r="A1683" s="49">
        <v>44681</v>
      </c>
      <c r="B1683" s="50">
        <v>37620.9</v>
      </c>
      <c r="C1683" s="50">
        <v>37715.800000000003</v>
      </c>
      <c r="D1683" s="50" t="s">
        <v>109</v>
      </c>
      <c r="E1683" s="30">
        <f t="shared" si="26"/>
        <v>0.25161868500734824</v>
      </c>
    </row>
    <row r="1684" spans="1:5" x14ac:dyDescent="0.6">
      <c r="A1684" s="49">
        <v>44680</v>
      </c>
      <c r="B1684" s="50">
        <v>38577.199999999997</v>
      </c>
      <c r="C1684" s="50">
        <v>38687.599999999999</v>
      </c>
      <c r="D1684" s="50" t="s">
        <v>109</v>
      </c>
      <c r="E1684" s="30">
        <f t="shared" si="26"/>
        <v>0.28536275188949811</v>
      </c>
    </row>
    <row r="1685" spans="1:5" x14ac:dyDescent="0.6">
      <c r="A1685" s="49">
        <v>44679</v>
      </c>
      <c r="B1685" s="50">
        <v>39738</v>
      </c>
      <c r="C1685" s="50">
        <v>39873.300000000003</v>
      </c>
      <c r="D1685" s="50" t="s">
        <v>109</v>
      </c>
      <c r="E1685" s="30">
        <f t="shared" si="26"/>
        <v>0.33932481133992648</v>
      </c>
    </row>
    <row r="1686" spans="1:5" x14ac:dyDescent="0.6">
      <c r="A1686" s="49">
        <v>44678</v>
      </c>
      <c r="B1686" s="50">
        <v>39216.400000000001</v>
      </c>
      <c r="C1686" s="50">
        <v>39358.400000000001</v>
      </c>
      <c r="D1686" s="50" t="s">
        <v>109</v>
      </c>
      <c r="E1686" s="30">
        <f t="shared" si="26"/>
        <v>0.36078702386275863</v>
      </c>
    </row>
    <row r="1687" spans="1:5" x14ac:dyDescent="0.6">
      <c r="A1687" s="49">
        <v>44677</v>
      </c>
      <c r="B1687" s="50">
        <v>38099.1</v>
      </c>
      <c r="C1687" s="50">
        <v>38226.1</v>
      </c>
      <c r="D1687" s="50" t="s">
        <v>109</v>
      </c>
      <c r="E1687" s="30">
        <f t="shared" si="26"/>
        <v>0.33223373558903474</v>
      </c>
    </row>
    <row r="1688" spans="1:5" x14ac:dyDescent="0.6">
      <c r="A1688" s="49">
        <v>44676</v>
      </c>
      <c r="B1688" s="50">
        <v>40421.699999999997</v>
      </c>
      <c r="C1688" s="50">
        <v>40593.800000000003</v>
      </c>
      <c r="D1688" s="50" t="s">
        <v>109</v>
      </c>
      <c r="E1688" s="30">
        <f t="shared" si="26"/>
        <v>0.42395636772119338</v>
      </c>
    </row>
    <row r="1689" spans="1:5" x14ac:dyDescent="0.6">
      <c r="A1689" s="49">
        <v>44675</v>
      </c>
      <c r="B1689" s="50">
        <v>39455.1</v>
      </c>
      <c r="C1689" s="50">
        <v>39565.699999999997</v>
      </c>
      <c r="D1689" s="50" t="s">
        <v>109</v>
      </c>
      <c r="E1689" s="30">
        <f t="shared" si="26"/>
        <v>0.27953505182518834</v>
      </c>
    </row>
    <row r="1690" spans="1:5" x14ac:dyDescent="0.6">
      <c r="A1690" s="49">
        <v>44674</v>
      </c>
      <c r="B1690" s="50">
        <v>39427.199999999997</v>
      </c>
      <c r="C1690" s="50">
        <v>39534.9</v>
      </c>
      <c r="D1690" s="50" t="s">
        <v>109</v>
      </c>
      <c r="E1690" s="30">
        <f t="shared" si="26"/>
        <v>0.27241753488690845</v>
      </c>
    </row>
    <row r="1691" spans="1:5" x14ac:dyDescent="0.6">
      <c r="A1691" s="49">
        <v>44673</v>
      </c>
      <c r="B1691" s="50">
        <v>39687.9</v>
      </c>
      <c r="C1691" s="50">
        <v>39816</v>
      </c>
      <c r="D1691" s="50" t="s">
        <v>109</v>
      </c>
      <c r="E1691" s="30">
        <f t="shared" si="26"/>
        <v>0.32172995780590352</v>
      </c>
    </row>
    <row r="1692" spans="1:5" x14ac:dyDescent="0.6">
      <c r="A1692" s="49">
        <v>44672</v>
      </c>
      <c r="B1692" s="50">
        <v>40460.199999999997</v>
      </c>
      <c r="C1692" s="50">
        <v>40623.4</v>
      </c>
      <c r="D1692" s="50" t="s">
        <v>109</v>
      </c>
      <c r="E1692" s="30">
        <f t="shared" si="26"/>
        <v>0.40173889925511985</v>
      </c>
    </row>
    <row r="1693" spans="1:5" x14ac:dyDescent="0.6">
      <c r="A1693" s="49">
        <v>44671</v>
      </c>
      <c r="B1693" s="50">
        <v>41354.5</v>
      </c>
      <c r="C1693" s="50">
        <v>41553.1</v>
      </c>
      <c r="D1693" s="50" t="s">
        <v>109</v>
      </c>
      <c r="E1693" s="30">
        <f t="shared" si="26"/>
        <v>0.47794268057015854</v>
      </c>
    </row>
    <row r="1694" spans="1:5" x14ac:dyDescent="0.6">
      <c r="A1694" s="49">
        <v>44670</v>
      </c>
      <c r="B1694" s="50">
        <v>41482.199999999997</v>
      </c>
      <c r="C1694" s="50">
        <v>41720.699999999997</v>
      </c>
      <c r="D1694" s="50" t="s">
        <v>109</v>
      </c>
      <c r="E1694" s="30">
        <f t="shared" si="26"/>
        <v>0.57165867303281104</v>
      </c>
    </row>
    <row r="1695" spans="1:5" x14ac:dyDescent="0.6">
      <c r="A1695" s="49">
        <v>44669</v>
      </c>
      <c r="B1695" s="50">
        <v>40789.199999999997</v>
      </c>
      <c r="C1695" s="50">
        <v>40969.699999999997</v>
      </c>
      <c r="D1695" s="50" t="s">
        <v>109</v>
      </c>
      <c r="E1695" s="30">
        <f t="shared" si="26"/>
        <v>0.44056949404071793</v>
      </c>
    </row>
    <row r="1696" spans="1:5" x14ac:dyDescent="0.6">
      <c r="A1696" s="49">
        <v>44668</v>
      </c>
      <c r="B1696" s="50">
        <v>39665.699999999997</v>
      </c>
      <c r="C1696" s="50">
        <v>39845</v>
      </c>
      <c r="D1696" s="50" t="s">
        <v>109</v>
      </c>
      <c r="E1696" s="30">
        <f t="shared" si="26"/>
        <v>0.4499937256870446</v>
      </c>
    </row>
    <row r="1697" spans="1:5" x14ac:dyDescent="0.6">
      <c r="A1697" s="49">
        <v>44667</v>
      </c>
      <c r="B1697" s="50">
        <v>40370.5</v>
      </c>
      <c r="C1697" s="50">
        <v>40577.4</v>
      </c>
      <c r="D1697" s="50" t="s">
        <v>109</v>
      </c>
      <c r="E1697" s="30">
        <f t="shared" si="26"/>
        <v>0.5098897415802921</v>
      </c>
    </row>
    <row r="1698" spans="1:5" x14ac:dyDescent="0.6">
      <c r="A1698" s="49">
        <v>44666</v>
      </c>
      <c r="B1698" s="50">
        <v>40534.300000000003</v>
      </c>
      <c r="C1698" s="50">
        <v>40708.199999999997</v>
      </c>
      <c r="D1698" s="50" t="s">
        <v>109</v>
      </c>
      <c r="E1698" s="30">
        <f t="shared" si="26"/>
        <v>0.4271866601814725</v>
      </c>
    </row>
    <row r="1699" spans="1:5" x14ac:dyDescent="0.6">
      <c r="A1699" s="49">
        <v>44665</v>
      </c>
      <c r="B1699" s="50">
        <v>39928.9</v>
      </c>
      <c r="C1699" s="50">
        <v>40094.1</v>
      </c>
      <c r="D1699" s="50" t="s">
        <v>109</v>
      </c>
      <c r="E1699" s="30">
        <f t="shared" si="26"/>
        <v>0.41203069778345719</v>
      </c>
    </row>
    <row r="1700" spans="1:5" x14ac:dyDescent="0.6">
      <c r="A1700" s="49">
        <v>44664</v>
      </c>
      <c r="B1700" s="50">
        <v>41127.9</v>
      </c>
      <c r="C1700" s="50">
        <v>41312.400000000001</v>
      </c>
      <c r="D1700" s="50" t="s">
        <v>109</v>
      </c>
      <c r="E1700" s="30">
        <f t="shared" si="26"/>
        <v>0.44659714758764918</v>
      </c>
    </row>
    <row r="1701" spans="1:5" x14ac:dyDescent="0.6">
      <c r="A1701" s="49">
        <v>44663</v>
      </c>
      <c r="B1701" s="50">
        <v>40066.400000000001</v>
      </c>
      <c r="C1701" s="50">
        <v>40244.6</v>
      </c>
      <c r="D1701" s="50" t="s">
        <v>109</v>
      </c>
      <c r="E1701" s="30">
        <f t="shared" si="26"/>
        <v>0.44279232493302728</v>
      </c>
    </row>
    <row r="1702" spans="1:5" x14ac:dyDescent="0.6">
      <c r="A1702" s="49">
        <v>44662</v>
      </c>
      <c r="B1702" s="50">
        <v>39506.6</v>
      </c>
      <c r="C1702" s="50">
        <v>39746.800000000003</v>
      </c>
      <c r="D1702" s="50" t="s">
        <v>109</v>
      </c>
      <c r="E1702" s="30">
        <f t="shared" si="26"/>
        <v>0.60432537965321576</v>
      </c>
    </row>
    <row r="1703" spans="1:5" x14ac:dyDescent="0.6">
      <c r="A1703" s="49">
        <v>44661</v>
      </c>
      <c r="B1703" s="50">
        <v>42146.6</v>
      </c>
      <c r="C1703" s="50">
        <v>42423.6</v>
      </c>
      <c r="D1703" s="50" t="s">
        <v>109</v>
      </c>
      <c r="E1703" s="30">
        <f t="shared" si="26"/>
        <v>0.65293845878237589</v>
      </c>
    </row>
    <row r="1704" spans="1:5" x14ac:dyDescent="0.6">
      <c r="A1704" s="49">
        <v>44660</v>
      </c>
      <c r="B1704" s="50">
        <v>42747.4</v>
      </c>
      <c r="C1704" s="50">
        <v>43021.3</v>
      </c>
      <c r="D1704" s="50" t="s">
        <v>109</v>
      </c>
      <c r="E1704" s="30">
        <f t="shared" si="26"/>
        <v>0.63666137471438899</v>
      </c>
    </row>
    <row r="1705" spans="1:5" x14ac:dyDescent="0.6">
      <c r="A1705" s="49">
        <v>44659</v>
      </c>
      <c r="B1705" s="50">
        <v>42250</v>
      </c>
      <c r="C1705" s="50">
        <v>42519.9</v>
      </c>
      <c r="D1705" s="50" t="s">
        <v>109</v>
      </c>
      <c r="E1705" s="30">
        <f t="shared" si="26"/>
        <v>0.63476160574225582</v>
      </c>
    </row>
    <row r="1706" spans="1:5" x14ac:dyDescent="0.6">
      <c r="A1706" s="49">
        <v>44658</v>
      </c>
      <c r="B1706" s="50">
        <v>43429.3</v>
      </c>
      <c r="C1706" s="50">
        <v>43801.8</v>
      </c>
      <c r="D1706" s="50" t="s">
        <v>109</v>
      </c>
      <c r="E1706" s="30">
        <f t="shared" si="26"/>
        <v>0.85042167216872366</v>
      </c>
    </row>
    <row r="1707" spans="1:5" x14ac:dyDescent="0.6">
      <c r="A1707" s="49">
        <v>44657</v>
      </c>
      <c r="B1707" s="50">
        <v>43152.5</v>
      </c>
      <c r="C1707" s="50">
        <v>43545.2</v>
      </c>
      <c r="D1707" s="50" t="s">
        <v>109</v>
      </c>
      <c r="E1707" s="30">
        <f t="shared" si="26"/>
        <v>0.90182155553309462</v>
      </c>
    </row>
    <row r="1708" spans="1:5" x14ac:dyDescent="0.6">
      <c r="A1708" s="49">
        <v>44656</v>
      </c>
      <c r="B1708" s="50">
        <v>45486.1</v>
      </c>
      <c r="C1708" s="50">
        <v>45989.2</v>
      </c>
      <c r="D1708" s="50" t="s">
        <v>109</v>
      </c>
      <c r="E1708" s="30">
        <f t="shared" si="26"/>
        <v>1.0939524931940512</v>
      </c>
    </row>
    <row r="1709" spans="1:5" x14ac:dyDescent="0.6">
      <c r="A1709" s="49">
        <v>44655</v>
      </c>
      <c r="B1709" s="50">
        <v>46578.400000000001</v>
      </c>
      <c r="C1709" s="50">
        <v>47141.599999999999</v>
      </c>
      <c r="D1709" s="50" t="s">
        <v>109</v>
      </c>
      <c r="E1709" s="30">
        <f t="shared" si="26"/>
        <v>1.1946985252940017</v>
      </c>
    </row>
    <row r="1710" spans="1:5" x14ac:dyDescent="0.6">
      <c r="A1710" s="49">
        <v>44654</v>
      </c>
      <c r="B1710" s="50">
        <v>46398.1</v>
      </c>
      <c r="C1710" s="50">
        <v>46944.7</v>
      </c>
      <c r="D1710" s="50" t="s">
        <v>109</v>
      </c>
      <c r="E1710" s="30">
        <f t="shared" si="26"/>
        <v>1.1643486911195484</v>
      </c>
    </row>
    <row r="1711" spans="1:5" x14ac:dyDescent="0.6">
      <c r="A1711" s="49">
        <v>44653</v>
      </c>
      <c r="B1711" s="50">
        <v>45801</v>
      </c>
      <c r="C1711" s="50">
        <v>46314.5</v>
      </c>
      <c r="D1711" s="50" t="s">
        <v>109</v>
      </c>
      <c r="E1711" s="30">
        <f t="shared" si="26"/>
        <v>1.1087240497036566</v>
      </c>
    </row>
    <row r="1712" spans="1:5" x14ac:dyDescent="0.6">
      <c r="A1712" s="49">
        <v>44652</v>
      </c>
      <c r="B1712" s="50">
        <v>46278.5</v>
      </c>
      <c r="C1712" s="50">
        <v>46789.599999999999</v>
      </c>
      <c r="D1712" s="50" t="s">
        <v>109</v>
      </c>
      <c r="E1712" s="30">
        <f t="shared" si="26"/>
        <v>1.0923367585959243</v>
      </c>
    </row>
    <row r="1713" spans="1:5" x14ac:dyDescent="0.6">
      <c r="A1713" s="49">
        <v>44651</v>
      </c>
      <c r="B1713" s="50">
        <v>45508.2</v>
      </c>
      <c r="C1713" s="50">
        <v>46021.599999999999</v>
      </c>
      <c r="D1713" s="50" t="s">
        <v>109</v>
      </c>
      <c r="E1713" s="30">
        <f t="shared" si="26"/>
        <v>1.1155631268795554</v>
      </c>
    </row>
    <row r="1714" spans="1:5" x14ac:dyDescent="0.6">
      <c r="A1714" s="49">
        <v>44650</v>
      </c>
      <c r="B1714" s="50">
        <v>47054.3</v>
      </c>
      <c r="C1714" s="50">
        <v>47602.400000000001</v>
      </c>
      <c r="D1714" s="50" t="s">
        <v>109</v>
      </c>
      <c r="E1714" s="30">
        <f t="shared" si="26"/>
        <v>1.1514125338218211</v>
      </c>
    </row>
    <row r="1715" spans="1:5" x14ac:dyDescent="0.6">
      <c r="A1715" s="49">
        <v>44649</v>
      </c>
      <c r="B1715" s="50">
        <v>47436.7</v>
      </c>
      <c r="C1715" s="50">
        <v>47987.5</v>
      </c>
      <c r="D1715" s="50" t="s">
        <v>109</v>
      </c>
      <c r="E1715" s="30">
        <f t="shared" si="26"/>
        <v>1.147798905965101</v>
      </c>
    </row>
    <row r="1716" spans="1:5" x14ac:dyDescent="0.6">
      <c r="A1716" s="49">
        <v>44648</v>
      </c>
      <c r="B1716" s="50">
        <v>47135.199999999997</v>
      </c>
      <c r="C1716" s="50">
        <v>47682.400000000001</v>
      </c>
      <c r="D1716" s="50" t="s">
        <v>109</v>
      </c>
      <c r="E1716" s="30">
        <f t="shared" si="26"/>
        <v>1.1475932419509176</v>
      </c>
    </row>
    <row r="1717" spans="1:5" x14ac:dyDescent="0.6">
      <c r="A1717" s="49">
        <v>44647</v>
      </c>
      <c r="B1717" s="50">
        <v>46837.8</v>
      </c>
      <c r="C1717" s="50">
        <v>47363.4</v>
      </c>
      <c r="D1717" s="50" t="s">
        <v>109</v>
      </c>
      <c r="E1717" s="30">
        <f t="shared" si="26"/>
        <v>1.1097176300687841</v>
      </c>
    </row>
    <row r="1718" spans="1:5" x14ac:dyDescent="0.6">
      <c r="A1718" s="49">
        <v>44646</v>
      </c>
      <c r="B1718" s="50">
        <v>44526.3</v>
      </c>
      <c r="C1718" s="50">
        <v>45032</v>
      </c>
      <c r="D1718" s="50" t="s">
        <v>109</v>
      </c>
      <c r="E1718" s="30">
        <f t="shared" si="26"/>
        <v>1.1229792147805939</v>
      </c>
    </row>
    <row r="1719" spans="1:5" x14ac:dyDescent="0.6">
      <c r="A1719" s="49">
        <v>44645</v>
      </c>
      <c r="B1719" s="50">
        <v>44307.8</v>
      </c>
      <c r="C1719" s="50">
        <v>44820.1</v>
      </c>
      <c r="D1719" s="50" t="s">
        <v>109</v>
      </c>
      <c r="E1719" s="30">
        <f t="shared" si="26"/>
        <v>1.1430139602544296</v>
      </c>
    </row>
    <row r="1720" spans="1:5" x14ac:dyDescent="0.6">
      <c r="A1720" s="49">
        <v>44644</v>
      </c>
      <c r="B1720" s="50">
        <v>43993.5</v>
      </c>
      <c r="C1720" s="50">
        <v>44462.2</v>
      </c>
      <c r="D1720" s="50" t="s">
        <v>109</v>
      </c>
      <c r="E1720" s="30">
        <f t="shared" si="26"/>
        <v>1.0541538655307139</v>
      </c>
    </row>
    <row r="1721" spans="1:5" x14ac:dyDescent="0.6">
      <c r="A1721" s="49">
        <v>44643</v>
      </c>
      <c r="B1721" s="50">
        <v>42893.1</v>
      </c>
      <c r="C1721" s="50">
        <v>43404.3</v>
      </c>
      <c r="D1721" s="50" t="s">
        <v>109</v>
      </c>
      <c r="E1721" s="30">
        <f t="shared" si="26"/>
        <v>1.1777634934787669</v>
      </c>
    </row>
    <row r="1722" spans="1:5" x14ac:dyDescent="0.6">
      <c r="A1722" s="49">
        <v>44642</v>
      </c>
      <c r="B1722" s="50">
        <v>42357.9</v>
      </c>
      <c r="C1722" s="50">
        <v>42851.1</v>
      </c>
      <c r="D1722" s="50" t="s">
        <v>109</v>
      </c>
      <c r="E1722" s="30">
        <f t="shared" si="26"/>
        <v>1.1509622856822745</v>
      </c>
    </row>
    <row r="1723" spans="1:5" x14ac:dyDescent="0.6">
      <c r="A1723" s="49">
        <v>44641</v>
      </c>
      <c r="B1723" s="50">
        <v>41000</v>
      </c>
      <c r="C1723" s="50">
        <v>41352.9</v>
      </c>
      <c r="D1723" s="50" t="s">
        <v>109</v>
      </c>
      <c r="E1723" s="30">
        <f t="shared" si="26"/>
        <v>0.85338634049849338</v>
      </c>
    </row>
    <row r="1724" spans="1:5" x14ac:dyDescent="0.6">
      <c r="A1724" s="49">
        <v>44640</v>
      </c>
      <c r="B1724" s="50">
        <v>41271.5</v>
      </c>
      <c r="C1724" s="50">
        <v>41652.1</v>
      </c>
      <c r="D1724" s="50" t="s">
        <v>109</v>
      </c>
      <c r="E1724" s="30">
        <f t="shared" si="26"/>
        <v>0.91375945030382277</v>
      </c>
    </row>
    <row r="1725" spans="1:5" x14ac:dyDescent="0.6">
      <c r="A1725" s="49">
        <v>44639</v>
      </c>
      <c r="B1725" s="50">
        <v>42216.2</v>
      </c>
      <c r="C1725" s="50">
        <v>42607.7</v>
      </c>
      <c r="D1725" s="50" t="s">
        <v>109</v>
      </c>
      <c r="E1725" s="30">
        <f t="shared" si="26"/>
        <v>0.91884800165228353</v>
      </c>
    </row>
    <row r="1726" spans="1:5" x14ac:dyDescent="0.6">
      <c r="A1726" s="49">
        <v>44638</v>
      </c>
      <c r="B1726" s="50">
        <v>41772.6</v>
      </c>
      <c r="C1726" s="50">
        <v>42253.3</v>
      </c>
      <c r="D1726" s="50" t="s">
        <v>109</v>
      </c>
      <c r="E1726" s="30">
        <f t="shared" si="26"/>
        <v>1.1376626204343905</v>
      </c>
    </row>
    <row r="1727" spans="1:5" x14ac:dyDescent="0.6">
      <c r="A1727" s="49">
        <v>44637</v>
      </c>
      <c r="B1727" s="50">
        <v>40920.9</v>
      </c>
      <c r="C1727" s="50">
        <v>41378.199999999997</v>
      </c>
      <c r="D1727" s="50" t="s">
        <v>109</v>
      </c>
      <c r="E1727" s="30">
        <f t="shared" si="26"/>
        <v>1.1051713220971324</v>
      </c>
    </row>
    <row r="1728" spans="1:5" x14ac:dyDescent="0.6">
      <c r="A1728" s="49">
        <v>44636</v>
      </c>
      <c r="B1728" s="50">
        <v>41117.5</v>
      </c>
      <c r="C1728" s="50">
        <v>41603.5</v>
      </c>
      <c r="D1728" s="50" t="s">
        <v>109</v>
      </c>
      <c r="E1728" s="30">
        <f t="shared" si="26"/>
        <v>1.1681709471558883</v>
      </c>
    </row>
    <row r="1729" spans="1:5" x14ac:dyDescent="0.6">
      <c r="A1729" s="49">
        <v>44635</v>
      </c>
      <c r="B1729" s="50">
        <v>39289.1</v>
      </c>
      <c r="C1729" s="50">
        <v>39695.4</v>
      </c>
      <c r="D1729" s="50" t="s">
        <v>109</v>
      </c>
      <c r="E1729" s="30">
        <f t="shared" si="26"/>
        <v>1.0235442897665796</v>
      </c>
    </row>
    <row r="1730" spans="1:5" x14ac:dyDescent="0.6">
      <c r="A1730" s="49">
        <v>44634</v>
      </c>
      <c r="B1730" s="50">
        <v>39665.699999999997</v>
      </c>
      <c r="C1730" s="50">
        <v>40062.1</v>
      </c>
      <c r="D1730" s="50" t="s">
        <v>109</v>
      </c>
      <c r="E1730" s="30">
        <f t="shared" si="26"/>
        <v>0.98946385736145004</v>
      </c>
    </row>
    <row r="1731" spans="1:5" x14ac:dyDescent="0.6">
      <c r="A1731" s="49">
        <v>44633</v>
      </c>
      <c r="B1731" s="50">
        <v>37752.300000000003</v>
      </c>
      <c r="C1731" s="50">
        <v>38080.5</v>
      </c>
      <c r="D1731" s="50" t="s">
        <v>109</v>
      </c>
      <c r="E1731" s="30">
        <f t="shared" ref="E1731:E1794" si="27">(C1731-B1731)/C1731*100</f>
        <v>0.86185843148067143</v>
      </c>
    </row>
    <row r="1732" spans="1:5" x14ac:dyDescent="0.6">
      <c r="A1732" s="49">
        <v>44632</v>
      </c>
      <c r="B1732" s="50">
        <v>38786.1</v>
      </c>
      <c r="C1732" s="50">
        <v>39134.400000000001</v>
      </c>
      <c r="D1732" s="50" t="s">
        <v>109</v>
      </c>
      <c r="E1732" s="30">
        <f t="shared" si="27"/>
        <v>0.89000981233902376</v>
      </c>
    </row>
    <row r="1733" spans="1:5" x14ac:dyDescent="0.6">
      <c r="A1733" s="49">
        <v>44631</v>
      </c>
      <c r="B1733" s="50">
        <v>38719.5</v>
      </c>
      <c r="C1733" s="50">
        <v>39033</v>
      </c>
      <c r="D1733" s="50" t="s">
        <v>109</v>
      </c>
      <c r="E1733" s="30">
        <f t="shared" si="27"/>
        <v>0.8031665513796018</v>
      </c>
    </row>
    <row r="1734" spans="1:5" x14ac:dyDescent="0.6">
      <c r="A1734" s="49">
        <v>44630</v>
      </c>
      <c r="B1734" s="50">
        <v>39416.699999999997</v>
      </c>
      <c r="C1734" s="50">
        <v>39735.9</v>
      </c>
      <c r="D1734" s="50" t="s">
        <v>109</v>
      </c>
      <c r="E1734" s="30">
        <f t="shared" si="27"/>
        <v>0.80330381342817025</v>
      </c>
    </row>
    <row r="1735" spans="1:5" x14ac:dyDescent="0.6">
      <c r="A1735" s="49">
        <v>44629</v>
      </c>
      <c r="B1735" s="50">
        <v>41939.699999999997</v>
      </c>
      <c r="C1735" s="50">
        <v>42334.3</v>
      </c>
      <c r="D1735" s="50" t="s">
        <v>109</v>
      </c>
      <c r="E1735" s="30">
        <f t="shared" si="27"/>
        <v>0.93210469997143164</v>
      </c>
    </row>
    <row r="1736" spans="1:5" x14ac:dyDescent="0.6">
      <c r="A1736" s="49">
        <v>44628</v>
      </c>
      <c r="B1736" s="50">
        <v>38720.400000000001</v>
      </c>
      <c r="C1736" s="50">
        <v>39093.300000000003</v>
      </c>
      <c r="D1736" s="50" t="s">
        <v>109</v>
      </c>
      <c r="E1736" s="30">
        <f t="shared" si="27"/>
        <v>0.95387189109131587</v>
      </c>
    </row>
    <row r="1737" spans="1:5" x14ac:dyDescent="0.6">
      <c r="A1737" s="49">
        <v>44627</v>
      </c>
      <c r="B1737" s="50">
        <v>37968.5</v>
      </c>
      <c r="C1737" s="50">
        <v>38336</v>
      </c>
      <c r="D1737" s="50" t="s">
        <v>109</v>
      </c>
      <c r="E1737" s="30">
        <f t="shared" si="27"/>
        <v>0.95862896494156924</v>
      </c>
    </row>
    <row r="1738" spans="1:5" x14ac:dyDescent="0.6">
      <c r="A1738" s="49">
        <v>44626</v>
      </c>
      <c r="B1738" s="50">
        <v>38404.300000000003</v>
      </c>
      <c r="C1738" s="50">
        <v>38812.9</v>
      </c>
      <c r="D1738" s="50" t="s">
        <v>109</v>
      </c>
      <c r="E1738" s="30">
        <f t="shared" si="27"/>
        <v>1.0527427736654529</v>
      </c>
    </row>
    <row r="1739" spans="1:5" x14ac:dyDescent="0.6">
      <c r="A1739" s="49">
        <v>44625</v>
      </c>
      <c r="B1739" s="50">
        <v>39382.400000000001</v>
      </c>
      <c r="C1739" s="50">
        <v>39847.1</v>
      </c>
      <c r="D1739" s="50" t="s">
        <v>109</v>
      </c>
      <c r="E1739" s="30">
        <f t="shared" si="27"/>
        <v>1.1662078294279812</v>
      </c>
    </row>
    <row r="1740" spans="1:5" x14ac:dyDescent="0.6">
      <c r="A1740" s="49">
        <v>44624</v>
      </c>
      <c r="B1740" s="50">
        <v>39128.199999999997</v>
      </c>
      <c r="C1740" s="50">
        <v>39612.9</v>
      </c>
      <c r="D1740" s="50" t="s">
        <v>109</v>
      </c>
      <c r="E1740" s="30">
        <f t="shared" si="27"/>
        <v>1.2235913048527229</v>
      </c>
    </row>
    <row r="1741" spans="1:5" x14ac:dyDescent="0.6">
      <c r="A1741" s="49">
        <v>44623</v>
      </c>
      <c r="B1741" s="50">
        <v>42445.3</v>
      </c>
      <c r="C1741" s="50">
        <v>42962</v>
      </c>
      <c r="D1741" s="50" t="s">
        <v>109</v>
      </c>
      <c r="E1741" s="30">
        <f t="shared" si="27"/>
        <v>1.2026907499650785</v>
      </c>
    </row>
    <row r="1742" spans="1:5" x14ac:dyDescent="0.6">
      <c r="A1742" s="49">
        <v>44622</v>
      </c>
      <c r="B1742" s="50">
        <v>43910.3</v>
      </c>
      <c r="C1742" s="50">
        <v>44382.9</v>
      </c>
      <c r="D1742" s="50" t="s">
        <v>109</v>
      </c>
      <c r="E1742" s="30">
        <f t="shared" si="27"/>
        <v>1.064824515748179</v>
      </c>
    </row>
    <row r="1743" spans="1:5" x14ac:dyDescent="0.6">
      <c r="A1743" s="49">
        <v>44621</v>
      </c>
      <c r="B1743" s="50">
        <v>44422</v>
      </c>
      <c r="C1743" s="50">
        <v>44860.2</v>
      </c>
      <c r="D1743" s="50" t="s">
        <v>109</v>
      </c>
      <c r="E1743" s="30">
        <f t="shared" si="27"/>
        <v>0.976812408326305</v>
      </c>
    </row>
    <row r="1744" spans="1:5" x14ac:dyDescent="0.6">
      <c r="A1744" s="49">
        <v>44620</v>
      </c>
      <c r="B1744" s="50">
        <v>43165.1</v>
      </c>
      <c r="C1744" s="50">
        <v>43495</v>
      </c>
      <c r="D1744" s="50" t="s">
        <v>109</v>
      </c>
      <c r="E1744" s="30">
        <f t="shared" si="27"/>
        <v>0.75847798597540284</v>
      </c>
    </row>
    <row r="1745" spans="1:5" x14ac:dyDescent="0.6">
      <c r="A1745" s="49">
        <v>44619</v>
      </c>
      <c r="B1745" s="50">
        <v>37693.199999999997</v>
      </c>
      <c r="C1745" s="50">
        <v>37838.9</v>
      </c>
      <c r="D1745" s="50" t="s">
        <v>109</v>
      </c>
      <c r="E1745" s="30">
        <f t="shared" si="27"/>
        <v>0.38505347671312951</v>
      </c>
    </row>
    <row r="1746" spans="1:5" x14ac:dyDescent="0.6">
      <c r="A1746" s="49">
        <v>44618</v>
      </c>
      <c r="B1746" s="50">
        <v>39115.599999999999</v>
      </c>
      <c r="C1746" s="50">
        <v>39366.699999999997</v>
      </c>
      <c r="D1746" s="50" t="s">
        <v>109</v>
      </c>
      <c r="E1746" s="30">
        <f t="shared" si="27"/>
        <v>0.63784874017887849</v>
      </c>
    </row>
    <row r="1747" spans="1:5" x14ac:dyDescent="0.6">
      <c r="A1747" s="49">
        <v>44617</v>
      </c>
      <c r="B1747" s="50">
        <v>39220.699999999997</v>
      </c>
      <c r="C1747" s="50">
        <v>39532.9</v>
      </c>
      <c r="D1747" s="50" t="s">
        <v>109</v>
      </c>
      <c r="E1747" s="30">
        <f t="shared" si="27"/>
        <v>0.78972197840280967</v>
      </c>
    </row>
    <row r="1748" spans="1:5" x14ac:dyDescent="0.6">
      <c r="A1748" s="49">
        <v>44616</v>
      </c>
      <c r="B1748" s="50">
        <v>38338.400000000001</v>
      </c>
      <c r="C1748" s="50">
        <v>38666.300000000003</v>
      </c>
      <c r="D1748" s="50" t="s">
        <v>109</v>
      </c>
      <c r="E1748" s="30">
        <f t="shared" si="27"/>
        <v>0.84802528299837698</v>
      </c>
    </row>
    <row r="1749" spans="1:5" x14ac:dyDescent="0.6">
      <c r="A1749" s="49">
        <v>44615</v>
      </c>
      <c r="B1749" s="50">
        <v>37257.199999999997</v>
      </c>
      <c r="C1749" s="50">
        <v>37662.400000000001</v>
      </c>
      <c r="D1749" s="50" t="s">
        <v>109</v>
      </c>
      <c r="E1749" s="30">
        <f t="shared" si="27"/>
        <v>1.075874081311877</v>
      </c>
    </row>
    <row r="1750" spans="1:5" x14ac:dyDescent="0.6">
      <c r="A1750" s="49">
        <v>44614</v>
      </c>
      <c r="B1750" s="50">
        <v>38229.5</v>
      </c>
      <c r="C1750" s="50">
        <v>38657.300000000003</v>
      </c>
      <c r="D1750" s="50" t="s">
        <v>109</v>
      </c>
      <c r="E1750" s="30">
        <f t="shared" si="27"/>
        <v>1.1066473861340624</v>
      </c>
    </row>
    <row r="1751" spans="1:5" x14ac:dyDescent="0.6">
      <c r="A1751" s="49">
        <v>44613</v>
      </c>
      <c r="B1751" s="50">
        <v>37015</v>
      </c>
      <c r="C1751" s="50">
        <v>37494.9</v>
      </c>
      <c r="D1751" s="50" t="s">
        <v>109</v>
      </c>
      <c r="E1751" s="30">
        <f t="shared" si="27"/>
        <v>1.2799074007398377</v>
      </c>
    </row>
    <row r="1752" spans="1:5" x14ac:dyDescent="0.6">
      <c r="A1752" s="49">
        <v>44612</v>
      </c>
      <c r="B1752" s="50">
        <v>38377.9</v>
      </c>
      <c r="C1752" s="50">
        <v>38850.1</v>
      </c>
      <c r="D1752" s="50" t="s">
        <v>109</v>
      </c>
      <c r="E1752" s="30">
        <f t="shared" si="27"/>
        <v>1.2154408868960365</v>
      </c>
    </row>
    <row r="1753" spans="1:5" x14ac:dyDescent="0.6">
      <c r="A1753" s="49">
        <v>44611</v>
      </c>
      <c r="B1753" s="50">
        <v>40085.599999999999</v>
      </c>
      <c r="C1753" s="50">
        <v>40641</v>
      </c>
      <c r="D1753" s="50" t="s">
        <v>109</v>
      </c>
      <c r="E1753" s="30">
        <f t="shared" si="27"/>
        <v>1.3666002312935248</v>
      </c>
    </row>
    <row r="1754" spans="1:5" x14ac:dyDescent="0.6">
      <c r="A1754" s="49">
        <v>44610</v>
      </c>
      <c r="B1754" s="50">
        <v>39992.1</v>
      </c>
      <c r="C1754" s="50">
        <v>40556.5</v>
      </c>
      <c r="D1754" s="50" t="s">
        <v>109</v>
      </c>
      <c r="E1754" s="30">
        <f t="shared" si="27"/>
        <v>1.3916388248492879</v>
      </c>
    </row>
    <row r="1755" spans="1:5" x14ac:dyDescent="0.6">
      <c r="A1755" s="49">
        <v>44609</v>
      </c>
      <c r="B1755" s="50">
        <v>40520.199999999997</v>
      </c>
      <c r="C1755" s="50">
        <v>41101.800000000003</v>
      </c>
      <c r="D1755" s="50" t="s">
        <v>109</v>
      </c>
      <c r="E1755" s="30">
        <f t="shared" si="27"/>
        <v>1.415023186332486</v>
      </c>
    </row>
    <row r="1756" spans="1:5" x14ac:dyDescent="0.6">
      <c r="A1756" s="49">
        <v>44608</v>
      </c>
      <c r="B1756" s="50">
        <v>43890.8</v>
      </c>
      <c r="C1756" s="50">
        <v>44571</v>
      </c>
      <c r="D1756" s="50" t="s">
        <v>109</v>
      </c>
      <c r="E1756" s="30">
        <f t="shared" si="27"/>
        <v>1.5261044176706762</v>
      </c>
    </row>
    <row r="1757" spans="1:5" x14ac:dyDescent="0.6">
      <c r="A1757" s="49">
        <v>44607</v>
      </c>
      <c r="B1757" s="50">
        <v>44546.2</v>
      </c>
      <c r="C1757" s="50">
        <v>45259.199999999997</v>
      </c>
      <c r="D1757" s="50" t="s">
        <v>109</v>
      </c>
      <c r="E1757" s="30">
        <f t="shared" si="27"/>
        <v>1.5753703114504896</v>
      </c>
    </row>
    <row r="1758" spans="1:5" x14ac:dyDescent="0.6">
      <c r="A1758" s="49">
        <v>44606</v>
      </c>
      <c r="B1758" s="50">
        <v>42533.5</v>
      </c>
      <c r="C1758" s="50">
        <v>43220.1</v>
      </c>
      <c r="D1758" s="50" t="s">
        <v>109</v>
      </c>
      <c r="E1758" s="30">
        <f t="shared" si="27"/>
        <v>1.5886127056624084</v>
      </c>
    </row>
    <row r="1759" spans="1:5" x14ac:dyDescent="0.6">
      <c r="A1759" s="49">
        <v>44605</v>
      </c>
      <c r="B1759" s="50">
        <v>42053.4</v>
      </c>
      <c r="C1759" s="50">
        <v>42755</v>
      </c>
      <c r="D1759" s="50" t="s">
        <v>109</v>
      </c>
      <c r="E1759" s="30">
        <f t="shared" si="27"/>
        <v>1.6409776634311743</v>
      </c>
    </row>
    <row r="1760" spans="1:5" x14ac:dyDescent="0.6">
      <c r="A1760" s="49">
        <v>44604</v>
      </c>
      <c r="B1760" s="50">
        <v>42210.5</v>
      </c>
      <c r="C1760" s="50">
        <v>42933.599999999999</v>
      </c>
      <c r="D1760" s="50" t="s">
        <v>109</v>
      </c>
      <c r="E1760" s="30">
        <f t="shared" si="27"/>
        <v>1.6842286693871433</v>
      </c>
    </row>
    <row r="1761" spans="1:5" x14ac:dyDescent="0.6">
      <c r="A1761" s="49">
        <v>44603</v>
      </c>
      <c r="B1761" s="50">
        <v>42393.4</v>
      </c>
      <c r="C1761" s="50">
        <v>43103</v>
      </c>
      <c r="D1761" s="50" t="s">
        <v>109</v>
      </c>
      <c r="E1761" s="30">
        <f t="shared" si="27"/>
        <v>1.6462891214068593</v>
      </c>
    </row>
    <row r="1762" spans="1:5" x14ac:dyDescent="0.6">
      <c r="A1762" s="49">
        <v>44602</v>
      </c>
      <c r="B1762" s="50">
        <v>43507.3</v>
      </c>
      <c r="C1762" s="50">
        <v>44224.5</v>
      </c>
      <c r="D1762" s="50" t="s">
        <v>109</v>
      </c>
      <c r="E1762" s="30">
        <f t="shared" si="27"/>
        <v>1.6217255141380844</v>
      </c>
    </row>
    <row r="1763" spans="1:5" x14ac:dyDescent="0.6">
      <c r="A1763" s="49">
        <v>44601</v>
      </c>
      <c r="B1763" s="50">
        <v>44400.9</v>
      </c>
      <c r="C1763" s="50">
        <v>45149.2</v>
      </c>
      <c r="D1763" s="50" t="s">
        <v>109</v>
      </c>
      <c r="E1763" s="30">
        <f t="shared" si="27"/>
        <v>1.6573937079726677</v>
      </c>
    </row>
    <row r="1764" spans="1:5" x14ac:dyDescent="0.6">
      <c r="A1764" s="49">
        <v>44600</v>
      </c>
      <c r="B1764" s="50">
        <v>44061.9</v>
      </c>
      <c r="C1764" s="50">
        <v>44842.2</v>
      </c>
      <c r="D1764" s="50" t="s">
        <v>109</v>
      </c>
      <c r="E1764" s="30">
        <f t="shared" si="27"/>
        <v>1.7401019575310661</v>
      </c>
    </row>
    <row r="1765" spans="1:5" x14ac:dyDescent="0.6">
      <c r="A1765" s="49">
        <v>44599</v>
      </c>
      <c r="B1765" s="50">
        <v>43848</v>
      </c>
      <c r="C1765" s="50">
        <v>44702.5</v>
      </c>
      <c r="D1765" s="50" t="s">
        <v>109</v>
      </c>
      <c r="E1765" s="30">
        <f t="shared" si="27"/>
        <v>1.9115262009954701</v>
      </c>
    </row>
    <row r="1766" spans="1:5" x14ac:dyDescent="0.6">
      <c r="A1766" s="49">
        <v>44598</v>
      </c>
      <c r="B1766" s="50">
        <v>42381.3</v>
      </c>
      <c r="C1766" s="50">
        <v>43223.1</v>
      </c>
      <c r="D1766" s="50" t="s">
        <v>109</v>
      </c>
      <c r="E1766" s="30">
        <f t="shared" si="27"/>
        <v>1.9475697023119483</v>
      </c>
    </row>
    <row r="1767" spans="1:5" x14ac:dyDescent="0.6">
      <c r="A1767" s="49">
        <v>44597</v>
      </c>
      <c r="B1767" s="50">
        <v>41400</v>
      </c>
      <c r="C1767" s="50">
        <v>42197.599999999999</v>
      </c>
      <c r="D1767" s="50" t="s">
        <v>109</v>
      </c>
      <c r="E1767" s="30">
        <f t="shared" si="27"/>
        <v>1.8901548903255128</v>
      </c>
    </row>
    <row r="1768" spans="1:5" x14ac:dyDescent="0.6">
      <c r="A1768" s="49">
        <v>44596</v>
      </c>
      <c r="B1768" s="50">
        <v>41585.199999999997</v>
      </c>
      <c r="C1768" s="50">
        <v>42431.4</v>
      </c>
      <c r="D1768" s="50" t="s">
        <v>109</v>
      </c>
      <c r="E1768" s="30">
        <f t="shared" si="27"/>
        <v>1.9942778225559474</v>
      </c>
    </row>
    <row r="1769" spans="1:5" x14ac:dyDescent="0.6">
      <c r="A1769" s="49">
        <v>44595</v>
      </c>
      <c r="B1769" s="50">
        <v>37324.9</v>
      </c>
      <c r="C1769" s="50">
        <v>38034.300000000003</v>
      </c>
      <c r="D1769" s="50" t="s">
        <v>109</v>
      </c>
      <c r="E1769" s="30">
        <f t="shared" si="27"/>
        <v>1.8651585542523497</v>
      </c>
    </row>
    <row r="1770" spans="1:5" x14ac:dyDescent="0.6">
      <c r="A1770" s="49">
        <v>44594</v>
      </c>
      <c r="B1770" s="50">
        <v>36905.599999999999</v>
      </c>
      <c r="C1770" s="50">
        <v>37684.6</v>
      </c>
      <c r="D1770" s="50" t="s">
        <v>109</v>
      </c>
      <c r="E1770" s="30">
        <f t="shared" si="27"/>
        <v>2.0671574064737319</v>
      </c>
    </row>
    <row r="1771" spans="1:5" x14ac:dyDescent="0.6">
      <c r="A1771" s="49">
        <v>44593</v>
      </c>
      <c r="B1771" s="50">
        <v>38702.199999999997</v>
      </c>
      <c r="C1771" s="50">
        <v>39542</v>
      </c>
      <c r="D1771" s="50" t="s">
        <v>109</v>
      </c>
      <c r="E1771" s="30">
        <f t="shared" si="27"/>
        <v>2.1238177128117015</v>
      </c>
    </row>
    <row r="1772" spans="1:5" x14ac:dyDescent="0.6">
      <c r="A1772" s="49">
        <v>44592</v>
      </c>
      <c r="B1772" s="50">
        <v>38468.6</v>
      </c>
      <c r="C1772" s="50">
        <v>39332.1</v>
      </c>
      <c r="D1772" s="50" t="s">
        <v>109</v>
      </c>
      <c r="E1772" s="30">
        <f t="shared" si="27"/>
        <v>2.1954078221096762</v>
      </c>
    </row>
    <row r="1773" spans="1:5" x14ac:dyDescent="0.6">
      <c r="A1773" s="49">
        <v>44591</v>
      </c>
      <c r="B1773" s="50">
        <v>37893</v>
      </c>
      <c r="C1773" s="50">
        <v>38715.800000000003</v>
      </c>
      <c r="D1773" s="50" t="s">
        <v>109</v>
      </c>
      <c r="E1773" s="30">
        <f t="shared" si="27"/>
        <v>2.1252305260384725</v>
      </c>
    </row>
    <row r="1774" spans="1:5" x14ac:dyDescent="0.6">
      <c r="A1774" s="49">
        <v>44590</v>
      </c>
      <c r="B1774" s="50">
        <v>38168.699999999997</v>
      </c>
      <c r="C1774" s="50">
        <v>39011.199999999997</v>
      </c>
      <c r="D1774" s="50" t="s">
        <v>109</v>
      </c>
      <c r="E1774" s="30">
        <f t="shared" si="27"/>
        <v>2.1596362070379791</v>
      </c>
    </row>
    <row r="1775" spans="1:5" x14ac:dyDescent="0.6">
      <c r="A1775" s="49">
        <v>44589</v>
      </c>
      <c r="B1775" s="50">
        <v>37710.699999999997</v>
      </c>
      <c r="C1775" s="50">
        <v>38523.199999999997</v>
      </c>
      <c r="D1775" s="50" t="s">
        <v>109</v>
      </c>
      <c r="E1775" s="30">
        <f t="shared" si="27"/>
        <v>2.1091186609627446</v>
      </c>
    </row>
    <row r="1776" spans="1:5" x14ac:dyDescent="0.6">
      <c r="A1776" s="49">
        <v>44588</v>
      </c>
      <c r="B1776" s="50">
        <v>37161.1</v>
      </c>
      <c r="C1776" s="50">
        <v>38015.199999999997</v>
      </c>
      <c r="D1776" s="50" t="s">
        <v>109</v>
      </c>
      <c r="E1776" s="30">
        <f t="shared" si="27"/>
        <v>2.2467328857930475</v>
      </c>
    </row>
    <row r="1777" spans="1:5" x14ac:dyDescent="0.6">
      <c r="A1777" s="49">
        <v>44587</v>
      </c>
      <c r="B1777" s="50">
        <v>36824.300000000003</v>
      </c>
      <c r="C1777" s="50">
        <v>37671.4</v>
      </c>
      <c r="D1777" s="50" t="s">
        <v>109</v>
      </c>
      <c r="E1777" s="30">
        <f t="shared" si="27"/>
        <v>2.2486554786920543</v>
      </c>
    </row>
    <row r="1778" spans="1:5" x14ac:dyDescent="0.6">
      <c r="A1778" s="49">
        <v>44586</v>
      </c>
      <c r="B1778" s="50">
        <v>36955.800000000003</v>
      </c>
      <c r="C1778" s="50">
        <v>37876.5</v>
      </c>
      <c r="D1778" s="50" t="s">
        <v>109</v>
      </c>
      <c r="E1778" s="30">
        <f t="shared" si="27"/>
        <v>2.430794820007121</v>
      </c>
    </row>
    <row r="1779" spans="1:5" x14ac:dyDescent="0.6">
      <c r="A1779" s="49">
        <v>44585</v>
      </c>
      <c r="B1779" s="50">
        <v>36667.9</v>
      </c>
      <c r="C1779" s="50">
        <v>37631.5</v>
      </c>
      <c r="D1779" s="50" t="s">
        <v>109</v>
      </c>
      <c r="E1779" s="30">
        <f t="shared" si="27"/>
        <v>2.5606207565470376</v>
      </c>
    </row>
    <row r="1780" spans="1:5" x14ac:dyDescent="0.6">
      <c r="A1780" s="49">
        <v>44584</v>
      </c>
      <c r="B1780" s="50">
        <v>36253</v>
      </c>
      <c r="C1780" s="50">
        <v>37248.6</v>
      </c>
      <c r="D1780" s="50" t="s">
        <v>109</v>
      </c>
      <c r="E1780" s="30">
        <f t="shared" si="27"/>
        <v>2.6728521340399332</v>
      </c>
    </row>
    <row r="1781" spans="1:5" x14ac:dyDescent="0.6">
      <c r="A1781" s="49">
        <v>44583</v>
      </c>
      <c r="B1781" s="50">
        <v>35055.800000000003</v>
      </c>
      <c r="C1781" s="50">
        <v>35954.800000000003</v>
      </c>
      <c r="D1781" s="50" t="s">
        <v>109</v>
      </c>
      <c r="E1781" s="30">
        <f t="shared" si="27"/>
        <v>2.500361565076151</v>
      </c>
    </row>
    <row r="1782" spans="1:5" x14ac:dyDescent="0.6">
      <c r="A1782" s="49">
        <v>44582</v>
      </c>
      <c r="B1782" s="50">
        <v>36435.599999999999</v>
      </c>
      <c r="C1782" s="50">
        <v>37248.400000000001</v>
      </c>
      <c r="D1782" s="50" t="s">
        <v>109</v>
      </c>
      <c r="E1782" s="30">
        <f t="shared" si="27"/>
        <v>2.1821071509111878</v>
      </c>
    </row>
    <row r="1783" spans="1:5" x14ac:dyDescent="0.6">
      <c r="A1783" s="49">
        <v>44581</v>
      </c>
      <c r="B1783" s="50">
        <v>40658.300000000003</v>
      </c>
      <c r="C1783" s="50">
        <v>41714.199999999997</v>
      </c>
      <c r="D1783" s="50" t="s">
        <v>109</v>
      </c>
      <c r="E1783" s="30">
        <f t="shared" si="27"/>
        <v>2.5312723245321598</v>
      </c>
    </row>
    <row r="1784" spans="1:5" x14ac:dyDescent="0.6">
      <c r="A1784" s="49">
        <v>44580</v>
      </c>
      <c r="B1784" s="50">
        <v>41658.400000000001</v>
      </c>
      <c r="C1784" s="50">
        <v>42629.599999999999</v>
      </c>
      <c r="D1784" s="50" t="s">
        <v>109</v>
      </c>
      <c r="E1784" s="30">
        <f t="shared" si="27"/>
        <v>2.2782292116275946</v>
      </c>
    </row>
    <row r="1785" spans="1:5" x14ac:dyDescent="0.6">
      <c r="A1785" s="49">
        <v>44579</v>
      </c>
      <c r="B1785" s="50">
        <v>42357.9</v>
      </c>
      <c r="C1785" s="50">
        <v>43531.8</v>
      </c>
      <c r="D1785" s="50" t="s">
        <v>109</v>
      </c>
      <c r="E1785" s="30">
        <f t="shared" si="27"/>
        <v>2.6966493459953442</v>
      </c>
    </row>
    <row r="1786" spans="1:5" x14ac:dyDescent="0.6">
      <c r="A1786" s="49">
        <v>44578</v>
      </c>
      <c r="B1786" s="50">
        <v>42198.3</v>
      </c>
      <c r="C1786" s="50">
        <v>43400.9</v>
      </c>
      <c r="D1786" s="50" t="s">
        <v>109</v>
      </c>
      <c r="E1786" s="30">
        <f t="shared" si="27"/>
        <v>2.7709102806623793</v>
      </c>
    </row>
    <row r="1787" spans="1:5" x14ac:dyDescent="0.6">
      <c r="A1787" s="49">
        <v>44577</v>
      </c>
      <c r="B1787" s="50">
        <v>43074.3</v>
      </c>
      <c r="C1787" s="50">
        <v>44476.5</v>
      </c>
      <c r="D1787" s="50" t="s">
        <v>109</v>
      </c>
      <c r="E1787" s="30">
        <f t="shared" si="27"/>
        <v>3.1526761323395434</v>
      </c>
    </row>
    <row r="1788" spans="1:5" x14ac:dyDescent="0.6">
      <c r="A1788" s="49">
        <v>44576</v>
      </c>
      <c r="B1788" s="50">
        <v>43078</v>
      </c>
      <c r="C1788" s="50">
        <v>44519.6</v>
      </c>
      <c r="D1788" s="50" t="s">
        <v>109</v>
      </c>
      <c r="E1788" s="30">
        <f t="shared" si="27"/>
        <v>3.238124331754999</v>
      </c>
    </row>
    <row r="1789" spans="1:5" x14ac:dyDescent="0.6">
      <c r="A1789" s="49">
        <v>44575</v>
      </c>
      <c r="B1789" s="50">
        <v>43066.7</v>
      </c>
      <c r="C1789" s="50">
        <v>44524</v>
      </c>
      <c r="D1789" s="50" t="s">
        <v>109</v>
      </c>
      <c r="E1789" s="30">
        <f t="shared" si="27"/>
        <v>3.2730662114814546</v>
      </c>
    </row>
    <row r="1790" spans="1:5" x14ac:dyDescent="0.6">
      <c r="A1790" s="49">
        <v>44574</v>
      </c>
      <c r="B1790" s="50">
        <v>42555.7</v>
      </c>
      <c r="C1790" s="50">
        <v>43978.9</v>
      </c>
      <c r="D1790" s="50" t="s">
        <v>109</v>
      </c>
      <c r="E1790" s="30">
        <f t="shared" si="27"/>
        <v>3.2360973103010857</v>
      </c>
    </row>
    <row r="1791" spans="1:5" x14ac:dyDescent="0.6">
      <c r="A1791" s="49">
        <v>44573</v>
      </c>
      <c r="B1791" s="50">
        <v>43897.599999999999</v>
      </c>
      <c r="C1791" s="50">
        <v>45402.9</v>
      </c>
      <c r="D1791" s="50" t="s">
        <v>109</v>
      </c>
      <c r="E1791" s="30">
        <f t="shared" si="27"/>
        <v>3.3154269881439351</v>
      </c>
    </row>
    <row r="1792" spans="1:5" x14ac:dyDescent="0.6">
      <c r="A1792" s="49">
        <v>44572</v>
      </c>
      <c r="B1792" s="50">
        <v>42714.2</v>
      </c>
      <c r="C1792" s="50">
        <v>44227</v>
      </c>
      <c r="D1792" s="50" t="s">
        <v>109</v>
      </c>
      <c r="E1792" s="30">
        <f t="shared" si="27"/>
        <v>3.420534967327657</v>
      </c>
    </row>
    <row r="1793" spans="1:5" x14ac:dyDescent="0.6">
      <c r="A1793" s="49">
        <v>44571</v>
      </c>
      <c r="B1793" s="50">
        <v>41803.300000000003</v>
      </c>
      <c r="C1793" s="50">
        <v>43317.3</v>
      </c>
      <c r="D1793" s="50" t="s">
        <v>109</v>
      </c>
      <c r="E1793" s="30">
        <f t="shared" si="27"/>
        <v>3.4951393554076544</v>
      </c>
    </row>
    <row r="1794" spans="1:5" x14ac:dyDescent="0.6">
      <c r="A1794" s="49">
        <v>44570</v>
      </c>
      <c r="B1794" s="50">
        <v>41846.9</v>
      </c>
      <c r="C1794" s="50">
        <v>43417.3</v>
      </c>
      <c r="D1794" s="50" t="s">
        <v>109</v>
      </c>
      <c r="E1794" s="30">
        <f t="shared" si="27"/>
        <v>3.6169913836189753</v>
      </c>
    </row>
    <row r="1795" spans="1:5" x14ac:dyDescent="0.6">
      <c r="A1795" s="49">
        <v>44569</v>
      </c>
      <c r="B1795" s="50">
        <v>41685.699999999997</v>
      </c>
      <c r="C1795" s="50">
        <v>43281.9</v>
      </c>
      <c r="D1795" s="50" t="s">
        <v>109</v>
      </c>
      <c r="E1795" s="30">
        <f t="shared" ref="E1795:E1858" si="28">(C1795-B1795)/C1795*100</f>
        <v>3.6879157338287003</v>
      </c>
    </row>
    <row r="1796" spans="1:5" x14ac:dyDescent="0.6">
      <c r="A1796" s="49">
        <v>44568</v>
      </c>
      <c r="B1796" s="50">
        <v>41550</v>
      </c>
      <c r="C1796" s="50">
        <v>43134.9</v>
      </c>
      <c r="D1796" s="50" t="s">
        <v>109</v>
      </c>
      <c r="E1796" s="30">
        <f t="shared" si="28"/>
        <v>3.6742869463010268</v>
      </c>
    </row>
    <row r="1797" spans="1:5" x14ac:dyDescent="0.6">
      <c r="A1797" s="49">
        <v>44567</v>
      </c>
      <c r="B1797" s="50">
        <v>43071.7</v>
      </c>
      <c r="C1797" s="50">
        <v>44749.4</v>
      </c>
      <c r="D1797" s="50" t="s">
        <v>109</v>
      </c>
      <c r="E1797" s="30">
        <f t="shared" si="28"/>
        <v>3.7491005465995175</v>
      </c>
    </row>
    <row r="1798" spans="1:5" x14ac:dyDescent="0.6">
      <c r="A1798" s="49">
        <v>44566</v>
      </c>
      <c r="B1798" s="50">
        <v>43416.9</v>
      </c>
      <c r="C1798" s="50">
        <v>45236.2</v>
      </c>
      <c r="D1798" s="50" t="s">
        <v>109</v>
      </c>
      <c r="E1798" s="30">
        <f t="shared" si="28"/>
        <v>4.0217790176893633</v>
      </c>
    </row>
    <row r="1799" spans="1:5" x14ac:dyDescent="0.6">
      <c r="A1799" s="49">
        <v>44565</v>
      </c>
      <c r="B1799" s="50">
        <v>45812.3</v>
      </c>
      <c r="C1799" s="50">
        <v>47798.400000000001</v>
      </c>
      <c r="D1799" s="50" t="s">
        <v>109</v>
      </c>
      <c r="E1799" s="30">
        <f t="shared" si="28"/>
        <v>4.1551600053558246</v>
      </c>
    </row>
    <row r="1800" spans="1:5" x14ac:dyDescent="0.6">
      <c r="A1800" s="49">
        <v>44564</v>
      </c>
      <c r="B1800" s="50">
        <v>46434.1</v>
      </c>
      <c r="C1800" s="50">
        <v>48466.9</v>
      </c>
      <c r="D1800" s="50" t="s">
        <v>109</v>
      </c>
      <c r="E1800" s="30">
        <f t="shared" si="28"/>
        <v>4.1942026413903157</v>
      </c>
    </row>
    <row r="1801" spans="1:5" x14ac:dyDescent="0.6">
      <c r="A1801" s="49">
        <v>44563</v>
      </c>
      <c r="B1801" s="50">
        <v>47280.1</v>
      </c>
      <c r="C1801" s="50">
        <v>49344.9</v>
      </c>
      <c r="D1801" s="50" t="s">
        <v>109</v>
      </c>
      <c r="E1801" s="30">
        <f t="shared" si="28"/>
        <v>4.1844243275394275</v>
      </c>
    </row>
    <row r="1802" spans="1:5" x14ac:dyDescent="0.6">
      <c r="A1802" s="49">
        <v>44562</v>
      </c>
      <c r="B1802" s="50">
        <v>47728</v>
      </c>
      <c r="C1802" s="50">
        <v>49817.2</v>
      </c>
      <c r="D1802" s="50" t="s">
        <v>109</v>
      </c>
      <c r="E1802" s="30">
        <f t="shared" si="28"/>
        <v>4.1937322852348125</v>
      </c>
    </row>
    <row r="1803" spans="1:5" x14ac:dyDescent="0.6">
      <c r="A1803" s="49">
        <v>44561</v>
      </c>
      <c r="B1803" s="50">
        <v>46202.8</v>
      </c>
      <c r="C1803" s="50">
        <v>48188.7</v>
      </c>
      <c r="D1803" s="50" t="s">
        <v>109</v>
      </c>
      <c r="E1803" s="30">
        <f t="shared" si="28"/>
        <v>4.121090629130884</v>
      </c>
    </row>
    <row r="1804" spans="1:5" x14ac:dyDescent="0.6">
      <c r="A1804" s="49">
        <v>44645</v>
      </c>
      <c r="B1804" s="50">
        <v>44307.8</v>
      </c>
      <c r="C1804" s="50">
        <v>44044</v>
      </c>
      <c r="D1804" s="50" t="s">
        <v>108</v>
      </c>
      <c r="E1804" s="30">
        <f t="shared" si="28"/>
        <v>-0.59894650803742366</v>
      </c>
    </row>
    <row r="1805" spans="1:5" x14ac:dyDescent="0.6">
      <c r="A1805" s="49">
        <v>44644</v>
      </c>
      <c r="B1805" s="50">
        <v>43993.5</v>
      </c>
      <c r="C1805" s="50">
        <v>43973.1</v>
      </c>
      <c r="D1805" s="50" t="s">
        <v>108</v>
      </c>
      <c r="E1805" s="30">
        <f t="shared" si="28"/>
        <v>-4.6391998744690403E-2</v>
      </c>
    </row>
    <row r="1806" spans="1:5" x14ac:dyDescent="0.6">
      <c r="A1806" s="49">
        <v>44643</v>
      </c>
      <c r="B1806" s="50">
        <v>42893.1</v>
      </c>
      <c r="C1806" s="50">
        <v>42880.800000000003</v>
      </c>
      <c r="D1806" s="50" t="s">
        <v>108</v>
      </c>
      <c r="E1806" s="30">
        <f t="shared" si="28"/>
        <v>-2.8684166340170035E-2</v>
      </c>
    </row>
    <row r="1807" spans="1:5" x14ac:dyDescent="0.6">
      <c r="A1807" s="49">
        <v>44642</v>
      </c>
      <c r="B1807" s="50">
        <v>42357.9</v>
      </c>
      <c r="C1807" s="50">
        <v>42358</v>
      </c>
      <c r="D1807" s="50" t="s">
        <v>108</v>
      </c>
      <c r="E1807" s="30">
        <f t="shared" si="28"/>
        <v>2.3608291231537091E-4</v>
      </c>
    </row>
    <row r="1808" spans="1:5" x14ac:dyDescent="0.6">
      <c r="A1808" s="49">
        <v>44641</v>
      </c>
      <c r="B1808" s="50">
        <v>41000</v>
      </c>
      <c r="C1808" s="50">
        <v>40988.699999999997</v>
      </c>
      <c r="D1808" s="50" t="s">
        <v>108</v>
      </c>
      <c r="E1808" s="30">
        <f t="shared" si="28"/>
        <v>-2.756857377765802E-2</v>
      </c>
    </row>
    <row r="1809" spans="1:5" x14ac:dyDescent="0.6">
      <c r="A1809" s="49">
        <v>44640</v>
      </c>
      <c r="B1809" s="50">
        <v>41271.5</v>
      </c>
      <c r="C1809" s="50">
        <v>41255.699999999997</v>
      </c>
      <c r="D1809" s="50" t="s">
        <v>108</v>
      </c>
      <c r="E1809" s="30">
        <f t="shared" si="28"/>
        <v>-3.8297738251933458E-2</v>
      </c>
    </row>
    <row r="1810" spans="1:5" x14ac:dyDescent="0.6">
      <c r="A1810" s="49">
        <v>44639</v>
      </c>
      <c r="B1810" s="50">
        <v>42216.2</v>
      </c>
      <c r="C1810" s="50">
        <v>42214.5</v>
      </c>
      <c r="D1810" s="50" t="s">
        <v>108</v>
      </c>
      <c r="E1810" s="30">
        <f t="shared" si="28"/>
        <v>-4.0270523161404009E-3</v>
      </c>
    </row>
    <row r="1811" spans="1:5" x14ac:dyDescent="0.6">
      <c r="A1811" s="49">
        <v>44638</v>
      </c>
      <c r="B1811" s="50">
        <v>41772.6</v>
      </c>
      <c r="C1811" s="50">
        <v>41779.9</v>
      </c>
      <c r="D1811" s="50" t="s">
        <v>108</v>
      </c>
      <c r="E1811" s="30">
        <f t="shared" si="28"/>
        <v>1.7472516688653898E-2</v>
      </c>
    </row>
    <row r="1812" spans="1:5" x14ac:dyDescent="0.6">
      <c r="A1812" s="49">
        <v>44637</v>
      </c>
      <c r="B1812" s="50">
        <v>40920.9</v>
      </c>
      <c r="C1812" s="50">
        <v>40931.4</v>
      </c>
      <c r="D1812" s="50" t="s">
        <v>108</v>
      </c>
      <c r="E1812" s="30">
        <f t="shared" si="28"/>
        <v>2.5652677406587603E-2</v>
      </c>
    </row>
    <row r="1813" spans="1:5" x14ac:dyDescent="0.6">
      <c r="A1813" s="49">
        <v>44636</v>
      </c>
      <c r="B1813" s="50">
        <v>41117.5</v>
      </c>
      <c r="C1813" s="50">
        <v>41148.5</v>
      </c>
      <c r="D1813" s="50" t="s">
        <v>108</v>
      </c>
      <c r="E1813" s="30">
        <f t="shared" si="28"/>
        <v>7.5336889558550127E-2</v>
      </c>
    </row>
    <row r="1814" spans="1:5" x14ac:dyDescent="0.6">
      <c r="A1814" s="49">
        <v>44635</v>
      </c>
      <c r="B1814" s="50">
        <v>39289.1</v>
      </c>
      <c r="C1814" s="50">
        <v>39335.699999999997</v>
      </c>
      <c r="D1814" s="50" t="s">
        <v>108</v>
      </c>
      <c r="E1814" s="30">
        <f t="shared" si="28"/>
        <v>0.11846744814506555</v>
      </c>
    </row>
    <row r="1815" spans="1:5" x14ac:dyDescent="0.6">
      <c r="A1815" s="49">
        <v>44634</v>
      </c>
      <c r="B1815" s="50">
        <v>39665.699999999997</v>
      </c>
      <c r="C1815" s="50">
        <v>39704.199999999997</v>
      </c>
      <c r="D1815" s="50" t="s">
        <v>108</v>
      </c>
      <c r="E1815" s="30">
        <f t="shared" si="28"/>
        <v>9.6967071493695892E-2</v>
      </c>
    </row>
    <row r="1816" spans="1:5" x14ac:dyDescent="0.6">
      <c r="A1816" s="49">
        <v>44633</v>
      </c>
      <c r="B1816" s="50">
        <v>37752.300000000003</v>
      </c>
      <c r="C1816" s="50">
        <v>37749.5</v>
      </c>
      <c r="D1816" s="50" t="s">
        <v>108</v>
      </c>
      <c r="E1816" s="30">
        <f t="shared" si="28"/>
        <v>-7.4173167856604995E-3</v>
      </c>
    </row>
    <row r="1817" spans="1:5" x14ac:dyDescent="0.6">
      <c r="A1817" s="49">
        <v>44632</v>
      </c>
      <c r="B1817" s="50">
        <v>38786.1</v>
      </c>
      <c r="C1817" s="50">
        <v>38801</v>
      </c>
      <c r="D1817" s="50" t="s">
        <v>108</v>
      </c>
      <c r="E1817" s="30">
        <f t="shared" si="28"/>
        <v>3.8401072137319803E-2</v>
      </c>
    </row>
    <row r="1818" spans="1:5" x14ac:dyDescent="0.6">
      <c r="A1818" s="49">
        <v>44631</v>
      </c>
      <c r="B1818" s="50">
        <v>38719.5</v>
      </c>
      <c r="C1818" s="50">
        <v>38733.4</v>
      </c>
      <c r="D1818" s="50" t="s">
        <v>108</v>
      </c>
      <c r="E1818" s="30">
        <f t="shared" si="28"/>
        <v>3.5886340987368662E-2</v>
      </c>
    </row>
    <row r="1819" spans="1:5" x14ac:dyDescent="0.6">
      <c r="A1819" s="49">
        <v>44630</v>
      </c>
      <c r="B1819" s="50">
        <v>39416.699999999997</v>
      </c>
      <c r="C1819" s="50">
        <v>39414.5</v>
      </c>
      <c r="D1819" s="50" t="s">
        <v>108</v>
      </c>
      <c r="E1819" s="30">
        <f t="shared" si="28"/>
        <v>-5.5817021654393428E-3</v>
      </c>
    </row>
    <row r="1820" spans="1:5" x14ac:dyDescent="0.6">
      <c r="A1820" s="49">
        <v>44629</v>
      </c>
      <c r="B1820" s="50">
        <v>41939.699999999997</v>
      </c>
      <c r="C1820" s="50">
        <v>41992.800000000003</v>
      </c>
      <c r="D1820" s="50" t="s">
        <v>108</v>
      </c>
      <c r="E1820" s="30">
        <f t="shared" si="28"/>
        <v>0.12645024861406198</v>
      </c>
    </row>
    <row r="1821" spans="1:5" x14ac:dyDescent="0.6">
      <c r="A1821" s="49">
        <v>44628</v>
      </c>
      <c r="B1821" s="50">
        <v>38720.400000000001</v>
      </c>
      <c r="C1821" s="50">
        <v>38744.6</v>
      </c>
      <c r="D1821" s="50" t="s">
        <v>108</v>
      </c>
      <c r="E1821" s="30">
        <f t="shared" si="28"/>
        <v>6.2460317050626636E-2</v>
      </c>
    </row>
    <row r="1822" spans="1:5" x14ac:dyDescent="0.6">
      <c r="A1822" s="49">
        <v>44627</v>
      </c>
      <c r="B1822" s="50">
        <v>37968.5</v>
      </c>
      <c r="C1822" s="50">
        <v>37999.199999999997</v>
      </c>
      <c r="D1822" s="50" t="s">
        <v>108</v>
      </c>
      <c r="E1822" s="30">
        <f t="shared" si="28"/>
        <v>8.079117455103553E-2</v>
      </c>
    </row>
    <row r="1823" spans="1:5" x14ac:dyDescent="0.6">
      <c r="A1823" s="49">
        <v>44626</v>
      </c>
      <c r="B1823" s="50">
        <v>38404.300000000003</v>
      </c>
      <c r="C1823" s="50">
        <v>38425.699999999997</v>
      </c>
      <c r="D1823" s="50" t="s">
        <v>108</v>
      </c>
      <c r="E1823" s="30">
        <f t="shared" si="28"/>
        <v>5.5691893706540631E-2</v>
      </c>
    </row>
    <row r="1824" spans="1:5" x14ac:dyDescent="0.6">
      <c r="A1824" s="49">
        <v>44625</v>
      </c>
      <c r="B1824" s="50">
        <v>39382.400000000001</v>
      </c>
      <c r="C1824" s="50">
        <v>39399.4</v>
      </c>
      <c r="D1824" s="50" t="s">
        <v>108</v>
      </c>
      <c r="E1824" s="30">
        <f t="shared" si="28"/>
        <v>4.3147865195916686E-2</v>
      </c>
    </row>
    <row r="1825" spans="1:5" x14ac:dyDescent="0.6">
      <c r="A1825" s="49">
        <v>44624</v>
      </c>
      <c r="B1825" s="50">
        <v>39128.199999999997</v>
      </c>
      <c r="C1825" s="50">
        <v>39145.800000000003</v>
      </c>
      <c r="D1825" s="50" t="s">
        <v>108</v>
      </c>
      <c r="E1825" s="30">
        <f t="shared" si="28"/>
        <v>4.4960123435990117E-2</v>
      </c>
    </row>
    <row r="1826" spans="1:5" x14ac:dyDescent="0.6">
      <c r="A1826" s="49">
        <v>44623</v>
      </c>
      <c r="B1826" s="50">
        <v>42445.3</v>
      </c>
      <c r="C1826" s="50">
        <v>42478.2</v>
      </c>
      <c r="D1826" s="50" t="s">
        <v>108</v>
      </c>
      <c r="E1826" s="30">
        <f t="shared" si="28"/>
        <v>7.7451492765687302E-2</v>
      </c>
    </row>
    <row r="1827" spans="1:5" x14ac:dyDescent="0.6">
      <c r="A1827" s="49">
        <v>44622</v>
      </c>
      <c r="B1827" s="50">
        <v>43910.3</v>
      </c>
      <c r="C1827" s="50">
        <v>43932.1</v>
      </c>
      <c r="D1827" s="50" t="s">
        <v>108</v>
      </c>
      <c r="E1827" s="30">
        <f t="shared" si="28"/>
        <v>4.9622030360478186E-2</v>
      </c>
    </row>
    <row r="1828" spans="1:5" x14ac:dyDescent="0.6">
      <c r="A1828" s="49">
        <v>44621</v>
      </c>
      <c r="B1828" s="50">
        <v>44422</v>
      </c>
      <c r="C1828" s="50">
        <v>44430.5</v>
      </c>
      <c r="D1828" s="50" t="s">
        <v>108</v>
      </c>
      <c r="E1828" s="30">
        <f t="shared" si="28"/>
        <v>1.9131002351987936E-2</v>
      </c>
    </row>
    <row r="1829" spans="1:5" x14ac:dyDescent="0.6">
      <c r="A1829" s="49">
        <v>44620</v>
      </c>
      <c r="B1829" s="50">
        <v>43165.1</v>
      </c>
      <c r="C1829" s="50">
        <v>43226.6</v>
      </c>
      <c r="D1829" s="50" t="s">
        <v>108</v>
      </c>
      <c r="E1829" s="30">
        <f t="shared" si="28"/>
        <v>0.14227350751620529</v>
      </c>
    </row>
    <row r="1830" spans="1:5" x14ac:dyDescent="0.6">
      <c r="A1830" s="49">
        <v>44619</v>
      </c>
      <c r="B1830" s="50">
        <v>37693.199999999997</v>
      </c>
      <c r="C1830" s="50">
        <v>37701.699999999997</v>
      </c>
      <c r="D1830" s="50" t="s">
        <v>108</v>
      </c>
      <c r="E1830" s="30">
        <f t="shared" si="28"/>
        <v>2.254540246195795E-2</v>
      </c>
    </row>
    <row r="1831" spans="1:5" x14ac:dyDescent="0.6">
      <c r="A1831" s="49">
        <v>44618</v>
      </c>
      <c r="B1831" s="50">
        <v>39115.599999999999</v>
      </c>
      <c r="C1831" s="50">
        <v>39112.300000000003</v>
      </c>
      <c r="D1831" s="50" t="s">
        <v>108</v>
      </c>
      <c r="E1831" s="30">
        <f t="shared" si="28"/>
        <v>-8.4372435269611714E-3</v>
      </c>
    </row>
    <row r="1832" spans="1:5" x14ac:dyDescent="0.6">
      <c r="A1832" s="49">
        <v>44617</v>
      </c>
      <c r="B1832" s="50">
        <v>39220.699999999997</v>
      </c>
      <c r="C1832" s="50">
        <v>39242</v>
      </c>
      <c r="D1832" s="50" t="s">
        <v>108</v>
      </c>
      <c r="E1832" s="30">
        <f t="shared" si="28"/>
        <v>5.4278579073449143E-2</v>
      </c>
    </row>
    <row r="1833" spans="1:5" x14ac:dyDescent="0.6">
      <c r="A1833" s="49">
        <v>44616</v>
      </c>
      <c r="B1833" s="50">
        <v>38338.400000000001</v>
      </c>
      <c r="C1833" s="50">
        <v>38351.599999999999</v>
      </c>
      <c r="D1833" s="50" t="s">
        <v>108</v>
      </c>
      <c r="E1833" s="30">
        <f t="shared" si="28"/>
        <v>3.441838150167683E-2</v>
      </c>
    </row>
    <row r="1834" spans="1:5" x14ac:dyDescent="0.6">
      <c r="A1834" s="49">
        <v>44615</v>
      </c>
      <c r="B1834" s="50">
        <v>37257.199999999997</v>
      </c>
      <c r="C1834" s="50">
        <v>37266.5</v>
      </c>
      <c r="D1834" s="50" t="s">
        <v>108</v>
      </c>
      <c r="E1834" s="30">
        <f t="shared" si="28"/>
        <v>2.4955388888151318E-2</v>
      </c>
    </row>
    <row r="1835" spans="1:5" x14ac:dyDescent="0.6">
      <c r="A1835" s="49">
        <v>44614</v>
      </c>
      <c r="B1835" s="50">
        <v>38229.5</v>
      </c>
      <c r="C1835" s="50">
        <v>38252.400000000001</v>
      </c>
      <c r="D1835" s="50" t="s">
        <v>108</v>
      </c>
      <c r="E1835" s="30">
        <f t="shared" si="28"/>
        <v>5.9865524777534096E-2</v>
      </c>
    </row>
    <row r="1836" spans="1:5" x14ac:dyDescent="0.6">
      <c r="A1836" s="49">
        <v>44613</v>
      </c>
      <c r="B1836" s="50">
        <v>37015</v>
      </c>
      <c r="C1836" s="50">
        <v>37025.599999999999</v>
      </c>
      <c r="D1836" s="50" t="s">
        <v>108</v>
      </c>
      <c r="E1836" s="30">
        <f t="shared" si="28"/>
        <v>2.8628840585969019E-2</v>
      </c>
    </row>
    <row r="1837" spans="1:5" x14ac:dyDescent="0.6">
      <c r="A1837" s="49">
        <v>44612</v>
      </c>
      <c r="B1837" s="50">
        <v>38377.9</v>
      </c>
      <c r="C1837" s="50">
        <v>38376.300000000003</v>
      </c>
      <c r="D1837" s="50" t="s">
        <v>108</v>
      </c>
      <c r="E1837" s="30">
        <f t="shared" si="28"/>
        <v>-4.1692398693947688E-3</v>
      </c>
    </row>
    <row r="1838" spans="1:5" x14ac:dyDescent="0.6">
      <c r="A1838" s="49">
        <v>44611</v>
      </c>
      <c r="B1838" s="50">
        <v>40085.599999999999</v>
      </c>
      <c r="C1838" s="50">
        <v>40112.199999999997</v>
      </c>
      <c r="D1838" s="50" t="s">
        <v>108</v>
      </c>
      <c r="E1838" s="30">
        <f t="shared" si="28"/>
        <v>6.631398926012172E-2</v>
      </c>
    </row>
    <row r="1839" spans="1:5" x14ac:dyDescent="0.6">
      <c r="A1839" s="49">
        <v>44610</v>
      </c>
      <c r="B1839" s="50">
        <v>39992.1</v>
      </c>
      <c r="C1839" s="50">
        <v>39999.800000000003</v>
      </c>
      <c r="D1839" s="50" t="s">
        <v>108</v>
      </c>
      <c r="E1839" s="30">
        <f t="shared" si="28"/>
        <v>1.9250096250492163E-2</v>
      </c>
    </row>
    <row r="1840" spans="1:5" x14ac:dyDescent="0.6">
      <c r="A1840" s="49">
        <v>44609</v>
      </c>
      <c r="B1840" s="50">
        <v>40520.199999999997</v>
      </c>
      <c r="C1840" s="50">
        <v>40510.9</v>
      </c>
      <c r="D1840" s="50" t="s">
        <v>108</v>
      </c>
      <c r="E1840" s="30">
        <f t="shared" si="28"/>
        <v>-2.2956784470341648E-2</v>
      </c>
    </row>
    <row r="1841" spans="1:5" x14ac:dyDescent="0.6">
      <c r="A1841" s="49">
        <v>44608</v>
      </c>
      <c r="B1841" s="50">
        <v>43890.8</v>
      </c>
      <c r="C1841" s="50">
        <v>43922.7</v>
      </c>
      <c r="D1841" s="50" t="s">
        <v>108</v>
      </c>
      <c r="E1841" s="30">
        <f t="shared" si="28"/>
        <v>7.2627593476708358E-2</v>
      </c>
    </row>
    <row r="1842" spans="1:5" x14ac:dyDescent="0.6">
      <c r="A1842" s="49">
        <v>44607</v>
      </c>
      <c r="B1842" s="50">
        <v>44546.2</v>
      </c>
      <c r="C1842" s="50">
        <v>44598.7</v>
      </c>
      <c r="D1842" s="50" t="s">
        <v>108</v>
      </c>
      <c r="E1842" s="30">
        <f t="shared" si="28"/>
        <v>0.11771643568086065</v>
      </c>
    </row>
    <row r="1843" spans="1:5" x14ac:dyDescent="0.6">
      <c r="A1843" s="49">
        <v>44606</v>
      </c>
      <c r="B1843" s="50">
        <v>42533.5</v>
      </c>
      <c r="C1843" s="50">
        <v>42578.6</v>
      </c>
      <c r="D1843" s="50" t="s">
        <v>108</v>
      </c>
      <c r="E1843" s="30">
        <f t="shared" si="28"/>
        <v>0.10592175412061117</v>
      </c>
    </row>
    <row r="1844" spans="1:5" x14ac:dyDescent="0.6">
      <c r="A1844" s="49">
        <v>44605</v>
      </c>
      <c r="B1844" s="50">
        <v>42053.4</v>
      </c>
      <c r="C1844" s="50">
        <v>42077.4</v>
      </c>
      <c r="D1844" s="50" t="s">
        <v>108</v>
      </c>
      <c r="E1844" s="30">
        <f t="shared" si="28"/>
        <v>5.7037744727573475E-2</v>
      </c>
    </row>
    <row r="1845" spans="1:5" x14ac:dyDescent="0.6">
      <c r="A1845" s="49">
        <v>44604</v>
      </c>
      <c r="B1845" s="50">
        <v>42210.5</v>
      </c>
      <c r="C1845" s="50">
        <v>42263.7</v>
      </c>
      <c r="D1845" s="50" t="s">
        <v>108</v>
      </c>
      <c r="E1845" s="30">
        <f t="shared" si="28"/>
        <v>0.12587634305561768</v>
      </c>
    </row>
    <row r="1846" spans="1:5" x14ac:dyDescent="0.6">
      <c r="A1846" s="49">
        <v>44603</v>
      </c>
      <c r="B1846" s="50">
        <v>42393.4</v>
      </c>
      <c r="C1846" s="50">
        <v>42420.2</v>
      </c>
      <c r="D1846" s="50" t="s">
        <v>108</v>
      </c>
      <c r="E1846" s="30">
        <f t="shared" si="28"/>
        <v>6.3177448479723425E-2</v>
      </c>
    </row>
    <row r="1847" spans="1:5" x14ac:dyDescent="0.6">
      <c r="A1847" s="49">
        <v>44602</v>
      </c>
      <c r="B1847" s="50">
        <v>43507.3</v>
      </c>
      <c r="C1847" s="50">
        <v>43549.4</v>
      </c>
      <c r="D1847" s="50" t="s">
        <v>108</v>
      </c>
      <c r="E1847" s="30">
        <f t="shared" si="28"/>
        <v>9.6671825559016988E-2</v>
      </c>
    </row>
    <row r="1848" spans="1:5" x14ac:dyDescent="0.6">
      <c r="A1848" s="49">
        <v>44601</v>
      </c>
      <c r="B1848" s="50">
        <v>44400.9</v>
      </c>
      <c r="C1848" s="50">
        <v>44465.3</v>
      </c>
      <c r="D1848" s="50" t="s">
        <v>108</v>
      </c>
      <c r="E1848" s="30">
        <f t="shared" si="28"/>
        <v>0.14483203756637525</v>
      </c>
    </row>
    <row r="1849" spans="1:5" x14ac:dyDescent="0.6">
      <c r="A1849" s="49">
        <v>44600</v>
      </c>
      <c r="B1849" s="50">
        <v>44061.9</v>
      </c>
      <c r="C1849" s="50">
        <v>44148.7</v>
      </c>
      <c r="D1849" s="50" t="s">
        <v>108</v>
      </c>
      <c r="E1849" s="30">
        <f t="shared" si="28"/>
        <v>0.19660828065151556</v>
      </c>
    </row>
    <row r="1850" spans="1:5" x14ac:dyDescent="0.6">
      <c r="A1850" s="49">
        <v>44599</v>
      </c>
      <c r="B1850" s="50">
        <v>43848</v>
      </c>
      <c r="C1850" s="50">
        <v>43998.5</v>
      </c>
      <c r="D1850" s="50" t="s">
        <v>108</v>
      </c>
      <c r="E1850" s="30">
        <f t="shared" si="28"/>
        <v>0.34205711558348578</v>
      </c>
    </row>
    <row r="1851" spans="1:5" x14ac:dyDescent="0.6">
      <c r="A1851" s="49">
        <v>44598</v>
      </c>
      <c r="B1851" s="50">
        <v>42381.3</v>
      </c>
      <c r="C1851" s="50">
        <v>42560.3</v>
      </c>
      <c r="D1851" s="50" t="s">
        <v>108</v>
      </c>
      <c r="E1851" s="30">
        <f t="shared" si="28"/>
        <v>0.42057974215407312</v>
      </c>
    </row>
    <row r="1852" spans="1:5" x14ac:dyDescent="0.6">
      <c r="A1852" s="49">
        <v>44597</v>
      </c>
      <c r="B1852" s="50">
        <v>41400</v>
      </c>
      <c r="C1852" s="50">
        <v>41536.400000000001</v>
      </c>
      <c r="D1852" s="50" t="s">
        <v>108</v>
      </c>
      <c r="E1852" s="30">
        <f t="shared" si="28"/>
        <v>0.32838666807908595</v>
      </c>
    </row>
    <row r="1853" spans="1:5" x14ac:dyDescent="0.6">
      <c r="A1853" s="49">
        <v>44596</v>
      </c>
      <c r="B1853" s="50">
        <v>41585.199999999997</v>
      </c>
      <c r="C1853" s="50">
        <v>41763.800000000003</v>
      </c>
      <c r="D1853" s="50" t="s">
        <v>108</v>
      </c>
      <c r="E1853" s="30">
        <f t="shared" si="28"/>
        <v>0.42764307845551841</v>
      </c>
    </row>
    <row r="1854" spans="1:5" x14ac:dyDescent="0.6">
      <c r="A1854" s="49">
        <v>44595</v>
      </c>
      <c r="B1854" s="50">
        <v>37324.9</v>
      </c>
      <c r="C1854" s="50">
        <v>37460.6</v>
      </c>
      <c r="D1854" s="50" t="s">
        <v>108</v>
      </c>
      <c r="E1854" s="30">
        <f t="shared" si="28"/>
        <v>0.36224726779602329</v>
      </c>
    </row>
    <row r="1855" spans="1:5" x14ac:dyDescent="0.6">
      <c r="A1855" s="49">
        <v>44594</v>
      </c>
      <c r="B1855" s="50">
        <v>36905.599999999999</v>
      </c>
      <c r="C1855" s="50">
        <v>37039</v>
      </c>
      <c r="D1855" s="50" t="s">
        <v>108</v>
      </c>
      <c r="E1855" s="30">
        <f t="shared" si="28"/>
        <v>0.36016091147169593</v>
      </c>
    </row>
    <row r="1856" spans="1:5" x14ac:dyDescent="0.6">
      <c r="A1856" s="49">
        <v>44593</v>
      </c>
      <c r="B1856" s="50">
        <v>38702.199999999997</v>
      </c>
      <c r="C1856" s="50">
        <v>38860.6</v>
      </c>
      <c r="D1856" s="50" t="s">
        <v>108</v>
      </c>
      <c r="E1856" s="30">
        <f t="shared" si="28"/>
        <v>0.40761079345146878</v>
      </c>
    </row>
    <row r="1857" spans="1:5" x14ac:dyDescent="0.6">
      <c r="A1857" s="49">
        <v>44592</v>
      </c>
      <c r="B1857" s="50">
        <v>38468.6</v>
      </c>
      <c r="C1857" s="50">
        <v>38666.9</v>
      </c>
      <c r="D1857" s="50" t="s">
        <v>108</v>
      </c>
      <c r="E1857" s="30">
        <f t="shared" si="28"/>
        <v>0.5128417328516196</v>
      </c>
    </row>
    <row r="1858" spans="1:5" x14ac:dyDescent="0.6">
      <c r="A1858" s="49">
        <v>44591</v>
      </c>
      <c r="B1858" s="50">
        <v>37893</v>
      </c>
      <c r="C1858" s="50">
        <v>38049.4</v>
      </c>
      <c r="D1858" s="50" t="s">
        <v>108</v>
      </c>
      <c r="E1858" s="30">
        <f t="shared" si="28"/>
        <v>0.41104458940220201</v>
      </c>
    </row>
    <row r="1859" spans="1:5" x14ac:dyDescent="0.6">
      <c r="A1859" s="49">
        <v>44590</v>
      </c>
      <c r="B1859" s="50">
        <v>38168.699999999997</v>
      </c>
      <c r="C1859" s="50">
        <v>38345.699999999997</v>
      </c>
      <c r="D1859" s="50" t="s">
        <v>108</v>
      </c>
      <c r="E1859" s="30">
        <f t="shared" ref="E1859:E1922" si="29">(C1859-B1859)/C1859*100</f>
        <v>0.461590217416816</v>
      </c>
    </row>
    <row r="1860" spans="1:5" x14ac:dyDescent="0.6">
      <c r="A1860" s="49">
        <v>44589</v>
      </c>
      <c r="B1860" s="50">
        <v>37710.699999999997</v>
      </c>
      <c r="C1860" s="50">
        <v>37889.1</v>
      </c>
      <c r="D1860" s="50" t="s">
        <v>108</v>
      </c>
      <c r="E1860" s="30">
        <f t="shared" si="29"/>
        <v>0.47084781639046974</v>
      </c>
    </row>
    <row r="1861" spans="1:5" x14ac:dyDescent="0.6">
      <c r="A1861" s="49">
        <v>44588</v>
      </c>
      <c r="B1861" s="50">
        <v>37161.1</v>
      </c>
      <c r="C1861" s="50">
        <v>37358.9</v>
      </c>
      <c r="D1861" s="50" t="s">
        <v>108</v>
      </c>
      <c r="E1861" s="30">
        <f t="shared" si="29"/>
        <v>0.5294588438096488</v>
      </c>
    </row>
    <row r="1862" spans="1:5" x14ac:dyDescent="0.6">
      <c r="A1862" s="49">
        <v>44587</v>
      </c>
      <c r="B1862" s="50">
        <v>36824.300000000003</v>
      </c>
      <c r="C1862" s="50">
        <v>37032</v>
      </c>
      <c r="D1862" s="50" t="s">
        <v>108</v>
      </c>
      <c r="E1862" s="30">
        <f t="shared" si="29"/>
        <v>0.56086627781377485</v>
      </c>
    </row>
    <row r="1863" spans="1:5" x14ac:dyDescent="0.6">
      <c r="A1863" s="49">
        <v>44586</v>
      </c>
      <c r="B1863" s="50">
        <v>36955.800000000003</v>
      </c>
      <c r="C1863" s="50">
        <v>37227.9</v>
      </c>
      <c r="D1863" s="50" t="s">
        <v>108</v>
      </c>
      <c r="E1863" s="30">
        <f t="shared" si="29"/>
        <v>0.73090343532672686</v>
      </c>
    </row>
    <row r="1864" spans="1:5" x14ac:dyDescent="0.6">
      <c r="A1864" s="49">
        <v>44585</v>
      </c>
      <c r="B1864" s="50">
        <v>36667.9</v>
      </c>
      <c r="C1864" s="50">
        <v>36945.5</v>
      </c>
      <c r="D1864" s="50" t="s">
        <v>108</v>
      </c>
      <c r="E1864" s="30">
        <f t="shared" si="29"/>
        <v>0.75137702832550257</v>
      </c>
    </row>
    <row r="1865" spans="1:5" x14ac:dyDescent="0.6">
      <c r="A1865" s="49">
        <v>44584</v>
      </c>
      <c r="B1865" s="50">
        <v>36253</v>
      </c>
      <c r="C1865" s="50">
        <v>36604.9</v>
      </c>
      <c r="D1865" s="50" t="s">
        <v>108</v>
      </c>
      <c r="E1865" s="30">
        <f t="shared" si="29"/>
        <v>0.96134670494934138</v>
      </c>
    </row>
    <row r="1866" spans="1:5" x14ac:dyDescent="0.6">
      <c r="A1866" s="49">
        <v>44583</v>
      </c>
      <c r="B1866" s="50">
        <v>35055.800000000003</v>
      </c>
      <c r="C1866" s="50">
        <v>35366.300000000003</v>
      </c>
      <c r="D1866" s="50" t="s">
        <v>108</v>
      </c>
      <c r="E1866" s="30">
        <f t="shared" si="29"/>
        <v>0.87795443685090035</v>
      </c>
    </row>
    <row r="1867" spans="1:5" x14ac:dyDescent="0.6">
      <c r="A1867" s="49">
        <v>44582</v>
      </c>
      <c r="B1867" s="50">
        <v>36435.599999999999</v>
      </c>
      <c r="C1867" s="50">
        <v>36656.9</v>
      </c>
      <c r="D1867" s="50" t="s">
        <v>108</v>
      </c>
      <c r="E1867" s="30">
        <f t="shared" si="29"/>
        <v>0.60370625994015559</v>
      </c>
    </row>
    <row r="1868" spans="1:5" x14ac:dyDescent="0.6">
      <c r="A1868" s="49">
        <v>44581</v>
      </c>
      <c r="B1868" s="50">
        <v>40658.300000000003</v>
      </c>
      <c r="C1868" s="50">
        <v>40988.199999999997</v>
      </c>
      <c r="D1868" s="50" t="s">
        <v>108</v>
      </c>
      <c r="E1868" s="30">
        <f t="shared" si="29"/>
        <v>0.80486579064217079</v>
      </c>
    </row>
    <row r="1869" spans="1:5" x14ac:dyDescent="0.6">
      <c r="A1869" s="49">
        <v>44580</v>
      </c>
      <c r="B1869" s="50">
        <v>41658.400000000001</v>
      </c>
      <c r="C1869" s="50">
        <v>41988</v>
      </c>
      <c r="D1869" s="50" t="s">
        <v>108</v>
      </c>
      <c r="E1869" s="30">
        <f t="shared" si="29"/>
        <v>0.78498618652948116</v>
      </c>
    </row>
    <row r="1870" spans="1:5" x14ac:dyDescent="0.6">
      <c r="A1870" s="49">
        <v>44579</v>
      </c>
      <c r="B1870" s="50">
        <v>42357.9</v>
      </c>
      <c r="C1870" s="50">
        <v>42756.9</v>
      </c>
      <c r="D1870" s="50" t="s">
        <v>108</v>
      </c>
      <c r="E1870" s="30">
        <f t="shared" si="29"/>
        <v>0.93318271436890887</v>
      </c>
    </row>
    <row r="1871" spans="1:5" x14ac:dyDescent="0.6">
      <c r="A1871" s="49">
        <v>44578</v>
      </c>
      <c r="B1871" s="50">
        <v>42198.3</v>
      </c>
      <c r="C1871" s="50">
        <v>42619.9</v>
      </c>
      <c r="D1871" s="50" t="s">
        <v>108</v>
      </c>
      <c r="E1871" s="30">
        <f t="shared" si="29"/>
        <v>0.98920926609400417</v>
      </c>
    </row>
    <row r="1872" spans="1:5" x14ac:dyDescent="0.6">
      <c r="A1872" s="49">
        <v>44577</v>
      </c>
      <c r="B1872" s="50">
        <v>43074.3</v>
      </c>
      <c r="C1872" s="50">
        <v>43584.4</v>
      </c>
      <c r="D1872" s="50" t="s">
        <v>108</v>
      </c>
      <c r="E1872" s="30">
        <f t="shared" si="29"/>
        <v>1.170372885711398</v>
      </c>
    </row>
    <row r="1873" spans="1:5" x14ac:dyDescent="0.6">
      <c r="A1873" s="49">
        <v>44576</v>
      </c>
      <c r="B1873" s="50">
        <v>43078</v>
      </c>
      <c r="C1873" s="50">
        <v>43600.2</v>
      </c>
      <c r="D1873" s="50" t="s">
        <v>108</v>
      </c>
      <c r="E1873" s="30">
        <f t="shared" si="29"/>
        <v>1.197700927977388</v>
      </c>
    </row>
    <row r="1874" spans="1:5" x14ac:dyDescent="0.6">
      <c r="A1874" s="49">
        <v>44575</v>
      </c>
      <c r="B1874" s="50">
        <v>43066.7</v>
      </c>
      <c r="C1874" s="50">
        <v>43579.5</v>
      </c>
      <c r="D1874" s="50" t="s">
        <v>108</v>
      </c>
      <c r="E1874" s="30">
        <f t="shared" si="29"/>
        <v>1.1767000539244437</v>
      </c>
    </row>
    <row r="1875" spans="1:5" x14ac:dyDescent="0.6">
      <c r="A1875" s="49">
        <v>44574</v>
      </c>
      <c r="B1875" s="50">
        <v>42555.7</v>
      </c>
      <c r="C1875" s="50">
        <v>43049</v>
      </c>
      <c r="D1875" s="50" t="s">
        <v>108</v>
      </c>
      <c r="E1875" s="30">
        <f t="shared" si="29"/>
        <v>1.1459035053079116</v>
      </c>
    </row>
    <row r="1876" spans="1:5" x14ac:dyDescent="0.6">
      <c r="A1876" s="49">
        <v>44573</v>
      </c>
      <c r="B1876" s="50">
        <v>43897.599999999999</v>
      </c>
      <c r="C1876" s="50">
        <v>44456</v>
      </c>
      <c r="D1876" s="50" t="s">
        <v>108</v>
      </c>
      <c r="E1876" s="30">
        <f t="shared" si="29"/>
        <v>1.2560734209105666</v>
      </c>
    </row>
    <row r="1877" spans="1:5" x14ac:dyDescent="0.6">
      <c r="A1877" s="49">
        <v>44572</v>
      </c>
      <c r="B1877" s="50">
        <v>42714.2</v>
      </c>
      <c r="C1877" s="50">
        <v>43328.4</v>
      </c>
      <c r="D1877" s="50" t="s">
        <v>108</v>
      </c>
      <c r="E1877" s="30">
        <f t="shared" si="29"/>
        <v>1.4175459975443458</v>
      </c>
    </row>
    <row r="1878" spans="1:5" x14ac:dyDescent="0.6">
      <c r="A1878" s="49">
        <v>44571</v>
      </c>
      <c r="B1878" s="50">
        <v>41803.300000000003</v>
      </c>
      <c r="C1878" s="50">
        <v>42415</v>
      </c>
      <c r="D1878" s="50" t="s">
        <v>108</v>
      </c>
      <c r="E1878" s="30">
        <f t="shared" si="29"/>
        <v>1.4421784745962445</v>
      </c>
    </row>
    <row r="1879" spans="1:5" x14ac:dyDescent="0.6">
      <c r="A1879" s="49">
        <v>44570</v>
      </c>
      <c r="B1879" s="50">
        <v>41846.9</v>
      </c>
      <c r="C1879" s="50">
        <v>42483.199999999997</v>
      </c>
      <c r="D1879" s="50" t="s">
        <v>108</v>
      </c>
      <c r="E1879" s="30">
        <f t="shared" si="29"/>
        <v>1.4977685296776035</v>
      </c>
    </row>
    <row r="1880" spans="1:5" x14ac:dyDescent="0.6">
      <c r="A1880" s="49">
        <v>44569</v>
      </c>
      <c r="B1880" s="50">
        <v>41685.699999999997</v>
      </c>
      <c r="C1880" s="50">
        <v>42320.4</v>
      </c>
      <c r="D1880" s="50" t="s">
        <v>108</v>
      </c>
      <c r="E1880" s="30">
        <f t="shared" si="29"/>
        <v>1.4997495297776116</v>
      </c>
    </row>
    <row r="1881" spans="1:5" x14ac:dyDescent="0.6">
      <c r="A1881" s="49">
        <v>44568</v>
      </c>
      <c r="B1881" s="50">
        <v>41550</v>
      </c>
      <c r="C1881" s="50">
        <v>42199.5</v>
      </c>
      <c r="D1881" s="50" t="s">
        <v>108</v>
      </c>
      <c r="E1881" s="30">
        <f t="shared" si="29"/>
        <v>1.5391177620587921</v>
      </c>
    </row>
    <row r="1882" spans="1:5" x14ac:dyDescent="0.6">
      <c r="A1882" s="49">
        <v>44567</v>
      </c>
      <c r="B1882" s="50">
        <v>43071.7</v>
      </c>
      <c r="C1882" s="50">
        <v>43780.6</v>
      </c>
      <c r="D1882" s="50" t="s">
        <v>108</v>
      </c>
      <c r="E1882" s="30">
        <f t="shared" si="29"/>
        <v>1.6192103351712894</v>
      </c>
    </row>
    <row r="1883" spans="1:5" x14ac:dyDescent="0.6">
      <c r="A1883" s="49">
        <v>44566</v>
      </c>
      <c r="B1883" s="50">
        <v>43416.9</v>
      </c>
      <c r="C1883" s="50">
        <v>44240.5</v>
      </c>
      <c r="D1883" s="50" t="s">
        <v>108</v>
      </c>
      <c r="E1883" s="30">
        <f t="shared" si="29"/>
        <v>1.8616426125382817</v>
      </c>
    </row>
    <row r="1884" spans="1:5" x14ac:dyDescent="0.6">
      <c r="A1884" s="49">
        <v>44565</v>
      </c>
      <c r="B1884" s="50">
        <v>45812.3</v>
      </c>
      <c r="C1884" s="50">
        <v>46750</v>
      </c>
      <c r="D1884" s="50" t="s">
        <v>108</v>
      </c>
      <c r="E1884" s="30">
        <f t="shared" si="29"/>
        <v>2.0057754010695126</v>
      </c>
    </row>
    <row r="1885" spans="1:5" x14ac:dyDescent="0.6">
      <c r="A1885" s="49">
        <v>44564</v>
      </c>
      <c r="B1885" s="50">
        <v>46434.1</v>
      </c>
      <c r="C1885" s="50">
        <v>47375.4</v>
      </c>
      <c r="D1885" s="50" t="s">
        <v>108</v>
      </c>
      <c r="E1885" s="30">
        <f t="shared" si="29"/>
        <v>1.9868961528557074</v>
      </c>
    </row>
    <row r="1886" spans="1:5" x14ac:dyDescent="0.6">
      <c r="A1886" s="49">
        <v>44563</v>
      </c>
      <c r="B1886" s="50">
        <v>47280.1</v>
      </c>
      <c r="C1886" s="50">
        <v>48155.4</v>
      </c>
      <c r="D1886" s="50" t="s">
        <v>108</v>
      </c>
      <c r="E1886" s="30">
        <f t="shared" si="29"/>
        <v>1.8176570021223015</v>
      </c>
    </row>
    <row r="1887" spans="1:5" x14ac:dyDescent="0.6">
      <c r="A1887" s="49">
        <v>44562</v>
      </c>
      <c r="B1887" s="50">
        <v>47728</v>
      </c>
      <c r="C1887" s="50">
        <v>48632.3</v>
      </c>
      <c r="D1887" s="50" t="s">
        <v>108</v>
      </c>
      <c r="E1887" s="30">
        <f t="shared" si="29"/>
        <v>1.8594637720198364</v>
      </c>
    </row>
    <row r="1888" spans="1:5" x14ac:dyDescent="0.6">
      <c r="A1888" s="49">
        <v>44561</v>
      </c>
      <c r="B1888" s="50">
        <v>46202.8</v>
      </c>
      <c r="C1888" s="50">
        <v>47029.9</v>
      </c>
      <c r="D1888" s="50" t="s">
        <v>108</v>
      </c>
      <c r="E1888" s="30">
        <f t="shared" si="29"/>
        <v>1.7586684215786095</v>
      </c>
    </row>
    <row r="1889" spans="1:5" x14ac:dyDescent="0.6">
      <c r="A1889" s="49">
        <v>44560</v>
      </c>
      <c r="B1889" s="50">
        <v>47112</v>
      </c>
      <c r="C1889" s="50">
        <v>47916.5</v>
      </c>
      <c r="D1889" s="50" t="s">
        <v>108</v>
      </c>
      <c r="E1889" s="30">
        <f t="shared" si="29"/>
        <v>1.6789623616082143</v>
      </c>
    </row>
    <row r="1890" spans="1:5" x14ac:dyDescent="0.6">
      <c r="A1890" s="49">
        <v>44559</v>
      </c>
      <c r="B1890" s="50">
        <v>46450.1</v>
      </c>
      <c r="C1890" s="50">
        <v>47248.5</v>
      </c>
      <c r="D1890" s="50" t="s">
        <v>108</v>
      </c>
      <c r="E1890" s="30">
        <f t="shared" si="29"/>
        <v>1.6897890938336699</v>
      </c>
    </row>
    <row r="1891" spans="1:5" x14ac:dyDescent="0.6">
      <c r="A1891" s="49">
        <v>44558</v>
      </c>
      <c r="B1891" s="50">
        <v>47522.1</v>
      </c>
      <c r="C1891" s="50">
        <v>48536.9</v>
      </c>
      <c r="D1891" s="50" t="s">
        <v>108</v>
      </c>
      <c r="E1891" s="30">
        <f t="shared" si="29"/>
        <v>2.0907804165490642</v>
      </c>
    </row>
    <row r="1892" spans="1:5" x14ac:dyDescent="0.6">
      <c r="A1892" s="49">
        <v>44557</v>
      </c>
      <c r="B1892" s="50">
        <v>50711.1</v>
      </c>
      <c r="C1892" s="50">
        <v>51941.5</v>
      </c>
      <c r="D1892" s="50" t="s">
        <v>108</v>
      </c>
      <c r="E1892" s="30">
        <f t="shared" si="29"/>
        <v>2.3688187672670242</v>
      </c>
    </row>
    <row r="1893" spans="1:5" x14ac:dyDescent="0.6">
      <c r="A1893" s="49">
        <v>44556</v>
      </c>
      <c r="B1893" s="50">
        <v>50777</v>
      </c>
      <c r="C1893" s="50">
        <v>52032.6</v>
      </c>
      <c r="D1893" s="50" t="s">
        <v>108</v>
      </c>
      <c r="E1893" s="30">
        <f t="shared" si="29"/>
        <v>2.4131025549367102</v>
      </c>
    </row>
    <row r="1894" spans="1:5" x14ac:dyDescent="0.6">
      <c r="A1894" s="49">
        <v>44555</v>
      </c>
      <c r="B1894" s="50">
        <v>50407</v>
      </c>
      <c r="C1894" s="50">
        <v>51715.199999999997</v>
      </c>
      <c r="D1894" s="50" t="s">
        <v>108</v>
      </c>
      <c r="E1894" s="30">
        <f t="shared" si="29"/>
        <v>2.5296237856568227</v>
      </c>
    </row>
    <row r="1895" spans="1:5" x14ac:dyDescent="0.6">
      <c r="A1895" s="49">
        <v>44554</v>
      </c>
      <c r="B1895" s="50">
        <v>50821.3</v>
      </c>
      <c r="C1895" s="50">
        <v>52183</v>
      </c>
      <c r="D1895" s="50" t="s">
        <v>108</v>
      </c>
      <c r="E1895" s="30">
        <f t="shared" si="29"/>
        <v>2.6094705172182455</v>
      </c>
    </row>
    <row r="1896" spans="1:5" x14ac:dyDescent="0.6">
      <c r="A1896" s="49">
        <v>44553</v>
      </c>
      <c r="B1896" s="50">
        <v>50843.6</v>
      </c>
      <c r="C1896" s="50">
        <v>52230.7</v>
      </c>
      <c r="D1896" s="50" t="s">
        <v>108</v>
      </c>
      <c r="E1896" s="30">
        <f t="shared" si="29"/>
        <v>2.6557178058115221</v>
      </c>
    </row>
    <row r="1897" spans="1:5" x14ac:dyDescent="0.6">
      <c r="A1897" s="49">
        <v>44552</v>
      </c>
      <c r="B1897" s="50">
        <v>48595.1</v>
      </c>
      <c r="C1897" s="50">
        <v>49807.5</v>
      </c>
      <c r="D1897" s="50" t="s">
        <v>108</v>
      </c>
      <c r="E1897" s="30">
        <f t="shared" si="29"/>
        <v>2.4341715605079588</v>
      </c>
    </row>
    <row r="1898" spans="1:5" x14ac:dyDescent="0.6">
      <c r="A1898" s="49">
        <v>44551</v>
      </c>
      <c r="B1898" s="50">
        <v>48895.8</v>
      </c>
      <c r="C1898" s="50">
        <v>50106.400000000001</v>
      </c>
      <c r="D1898" s="50" t="s">
        <v>108</v>
      </c>
      <c r="E1898" s="30">
        <f t="shared" si="29"/>
        <v>2.4160586272412279</v>
      </c>
    </row>
    <row r="1899" spans="1:5" x14ac:dyDescent="0.6">
      <c r="A1899" s="49">
        <v>44550</v>
      </c>
      <c r="B1899" s="50">
        <v>46901.7</v>
      </c>
      <c r="C1899" s="50">
        <v>48061.8</v>
      </c>
      <c r="D1899" s="50" t="s">
        <v>108</v>
      </c>
      <c r="E1899" s="30">
        <f t="shared" si="29"/>
        <v>2.4137672746339209</v>
      </c>
    </row>
    <row r="1900" spans="1:5" x14ac:dyDescent="0.6">
      <c r="A1900" s="49">
        <v>44549</v>
      </c>
      <c r="B1900" s="50">
        <v>46671.9</v>
      </c>
      <c r="C1900" s="50">
        <v>47828.4</v>
      </c>
      <c r="D1900" s="50" t="s">
        <v>108</v>
      </c>
      <c r="E1900" s="30">
        <f t="shared" si="29"/>
        <v>2.4180194194244424</v>
      </c>
    </row>
    <row r="1901" spans="1:5" x14ac:dyDescent="0.6">
      <c r="A1901" s="49">
        <v>44548</v>
      </c>
      <c r="B1901" s="50">
        <v>46840.3</v>
      </c>
      <c r="C1901" s="50">
        <v>48004</v>
      </c>
      <c r="D1901" s="50" t="s">
        <v>108</v>
      </c>
      <c r="E1901" s="30">
        <f t="shared" si="29"/>
        <v>2.4241729855845287</v>
      </c>
    </row>
    <row r="1902" spans="1:5" x14ac:dyDescent="0.6">
      <c r="A1902" s="49">
        <v>44547</v>
      </c>
      <c r="B1902" s="50">
        <v>46131.3</v>
      </c>
      <c r="C1902" s="50">
        <v>47277.9</v>
      </c>
      <c r="D1902" s="50" t="s">
        <v>108</v>
      </c>
      <c r="E1902" s="30">
        <f t="shared" si="29"/>
        <v>2.4252346233652475</v>
      </c>
    </row>
    <row r="1903" spans="1:5" x14ac:dyDescent="0.6">
      <c r="A1903" s="49">
        <v>44546</v>
      </c>
      <c r="B1903" s="50">
        <v>47630.1</v>
      </c>
      <c r="C1903" s="50">
        <v>48768.2</v>
      </c>
      <c r="D1903" s="50" t="s">
        <v>108</v>
      </c>
      <c r="E1903" s="30">
        <f t="shared" si="29"/>
        <v>2.3336928572307336</v>
      </c>
    </row>
    <row r="1904" spans="1:5" x14ac:dyDescent="0.6">
      <c r="A1904" s="49">
        <v>44545</v>
      </c>
      <c r="B1904" s="50">
        <v>48880.1</v>
      </c>
      <c r="C1904" s="50">
        <v>50086.2</v>
      </c>
      <c r="D1904" s="50" t="s">
        <v>108</v>
      </c>
      <c r="E1904" s="30">
        <f t="shared" si="29"/>
        <v>2.4080485243440282</v>
      </c>
    </row>
    <row r="1905" spans="1:5" x14ac:dyDescent="0.6">
      <c r="A1905" s="49">
        <v>44544</v>
      </c>
      <c r="B1905" s="50">
        <v>48352.9</v>
      </c>
      <c r="C1905" s="50">
        <v>49562.1</v>
      </c>
      <c r="D1905" s="50" t="s">
        <v>108</v>
      </c>
      <c r="E1905" s="30">
        <f t="shared" si="29"/>
        <v>2.4397674836215519</v>
      </c>
    </row>
    <row r="1906" spans="1:5" x14ac:dyDescent="0.6">
      <c r="A1906" s="49">
        <v>44543</v>
      </c>
      <c r="B1906" s="50">
        <v>46691.199999999997</v>
      </c>
      <c r="C1906" s="50">
        <v>47704.2</v>
      </c>
      <c r="D1906" s="50" t="s">
        <v>108</v>
      </c>
      <c r="E1906" s="30">
        <f t="shared" si="29"/>
        <v>2.1235027523781973</v>
      </c>
    </row>
    <row r="1907" spans="1:5" x14ac:dyDescent="0.6">
      <c r="A1907" s="49">
        <v>44542</v>
      </c>
      <c r="B1907" s="50">
        <v>50072.7</v>
      </c>
      <c r="C1907" s="50">
        <v>51266.5</v>
      </c>
      <c r="D1907" s="50" t="s">
        <v>108</v>
      </c>
      <c r="E1907" s="30">
        <f t="shared" si="29"/>
        <v>2.3286161528483569</v>
      </c>
    </row>
    <row r="1908" spans="1:5" x14ac:dyDescent="0.6">
      <c r="A1908" s="49">
        <v>44541</v>
      </c>
      <c r="B1908" s="50">
        <v>49399.3</v>
      </c>
      <c r="C1908" s="50">
        <v>50595.8</v>
      </c>
      <c r="D1908" s="50" t="s">
        <v>108</v>
      </c>
      <c r="E1908" s="30">
        <f t="shared" si="29"/>
        <v>2.36482079540199</v>
      </c>
    </row>
    <row r="1909" spans="1:5" x14ac:dyDescent="0.6">
      <c r="A1909" s="49">
        <v>44540</v>
      </c>
      <c r="B1909" s="50">
        <v>47160</v>
      </c>
      <c r="C1909" s="50">
        <v>48297.9</v>
      </c>
      <c r="D1909" s="50" t="s">
        <v>108</v>
      </c>
      <c r="E1909" s="30">
        <f t="shared" si="29"/>
        <v>2.356003056033495</v>
      </c>
    </row>
    <row r="1910" spans="1:5" x14ac:dyDescent="0.6">
      <c r="A1910" s="49">
        <v>44539</v>
      </c>
      <c r="B1910" s="50">
        <v>47566.9</v>
      </c>
      <c r="C1910" s="50">
        <v>48907.9</v>
      </c>
      <c r="D1910" s="50" t="s">
        <v>108</v>
      </c>
      <c r="E1910" s="30">
        <f t="shared" si="29"/>
        <v>2.7418883247900645</v>
      </c>
    </row>
    <row r="1911" spans="1:5" x14ac:dyDescent="0.6">
      <c r="A1911" s="49">
        <v>44538</v>
      </c>
      <c r="B1911" s="50">
        <v>50500</v>
      </c>
      <c r="C1911" s="50">
        <v>51931.8</v>
      </c>
      <c r="D1911" s="50" t="s">
        <v>108</v>
      </c>
      <c r="E1911" s="30">
        <f t="shared" si="29"/>
        <v>2.7570775517120585</v>
      </c>
    </row>
    <row r="1912" spans="1:5" x14ac:dyDescent="0.6">
      <c r="A1912" s="49">
        <v>44537</v>
      </c>
      <c r="B1912" s="50">
        <v>50621.3</v>
      </c>
      <c r="C1912" s="50">
        <v>51985.2</v>
      </c>
      <c r="D1912" s="50" t="s">
        <v>108</v>
      </c>
      <c r="E1912" s="30">
        <f t="shared" si="29"/>
        <v>2.6236313412278767</v>
      </c>
    </row>
    <row r="1913" spans="1:5" x14ac:dyDescent="0.6">
      <c r="A1913" s="49">
        <v>44536</v>
      </c>
      <c r="B1913" s="50">
        <v>50473</v>
      </c>
      <c r="C1913" s="50">
        <v>51822.9</v>
      </c>
      <c r="D1913" s="50" t="s">
        <v>108</v>
      </c>
      <c r="E1913" s="30">
        <f t="shared" si="29"/>
        <v>2.6048329985392584</v>
      </c>
    </row>
    <row r="1914" spans="1:5" x14ac:dyDescent="0.6">
      <c r="A1914" s="49">
        <v>44535</v>
      </c>
      <c r="B1914" s="50">
        <v>49440</v>
      </c>
      <c r="C1914" s="50">
        <v>50600</v>
      </c>
      <c r="D1914" s="50" t="s">
        <v>108</v>
      </c>
      <c r="E1914" s="30">
        <f t="shared" si="29"/>
        <v>2.2924901185770752</v>
      </c>
    </row>
    <row r="1915" spans="1:5" x14ac:dyDescent="0.6">
      <c r="A1915" s="49">
        <v>44534</v>
      </c>
      <c r="B1915" s="50">
        <v>49202.6</v>
      </c>
      <c r="C1915" s="50">
        <v>50371.6</v>
      </c>
      <c r="D1915" s="50" t="s">
        <v>108</v>
      </c>
      <c r="E1915" s="30">
        <f t="shared" si="29"/>
        <v>2.3207521698735003</v>
      </c>
    </row>
    <row r="1916" spans="1:5" x14ac:dyDescent="0.6">
      <c r="A1916" s="49">
        <v>44533</v>
      </c>
      <c r="B1916" s="50">
        <v>53638.7</v>
      </c>
      <c r="C1916" s="50">
        <v>55089.9</v>
      </c>
      <c r="D1916" s="50" t="s">
        <v>108</v>
      </c>
      <c r="E1916" s="30">
        <f t="shared" si="29"/>
        <v>2.6342396700665716</v>
      </c>
    </row>
    <row r="1917" spans="1:5" x14ac:dyDescent="0.6">
      <c r="A1917" s="49">
        <v>44532</v>
      </c>
      <c r="B1917" s="50">
        <v>56528.5</v>
      </c>
      <c r="C1917" s="50">
        <v>58368.9</v>
      </c>
      <c r="D1917" s="50" t="s">
        <v>108</v>
      </c>
      <c r="E1917" s="30">
        <f t="shared" si="29"/>
        <v>3.153048969571127</v>
      </c>
    </row>
    <row r="1918" spans="1:5" x14ac:dyDescent="0.6">
      <c r="A1918" s="49">
        <v>44531</v>
      </c>
      <c r="B1918" s="50">
        <v>57225.4</v>
      </c>
      <c r="C1918" s="50">
        <v>59333</v>
      </c>
      <c r="D1918" s="50" t="s">
        <v>108</v>
      </c>
      <c r="E1918" s="30">
        <f t="shared" si="29"/>
        <v>3.5521547873864434</v>
      </c>
    </row>
    <row r="1919" spans="1:5" x14ac:dyDescent="0.6">
      <c r="A1919" s="49">
        <v>44530</v>
      </c>
      <c r="B1919" s="50">
        <v>56995.7</v>
      </c>
      <c r="C1919" s="50">
        <v>59093.2</v>
      </c>
      <c r="D1919" s="50" t="s">
        <v>108</v>
      </c>
      <c r="E1919" s="30">
        <f t="shared" si="29"/>
        <v>3.5494777740924506</v>
      </c>
    </row>
    <row r="1920" spans="1:5" x14ac:dyDescent="0.6">
      <c r="A1920" s="49">
        <v>44529</v>
      </c>
      <c r="B1920" s="50">
        <v>57846</v>
      </c>
      <c r="C1920" s="50">
        <v>59933.4</v>
      </c>
      <c r="D1920" s="50" t="s">
        <v>108</v>
      </c>
      <c r="E1920" s="30">
        <f t="shared" si="29"/>
        <v>3.4828659812391778</v>
      </c>
    </row>
    <row r="1921" spans="1:5" x14ac:dyDescent="0.6">
      <c r="A1921" s="49">
        <v>44528</v>
      </c>
      <c r="B1921" s="50">
        <v>57340.4</v>
      </c>
      <c r="C1921" s="50">
        <v>59478</v>
      </c>
      <c r="D1921" s="50" t="s">
        <v>108</v>
      </c>
      <c r="E1921" s="30">
        <f t="shared" si="29"/>
        <v>3.5939338915229135</v>
      </c>
    </row>
    <row r="1922" spans="1:5" x14ac:dyDescent="0.6">
      <c r="A1922" s="49">
        <v>44527</v>
      </c>
      <c r="B1922" s="50">
        <v>54763.7</v>
      </c>
      <c r="C1922" s="50">
        <v>56452.5</v>
      </c>
      <c r="D1922" s="50" t="s">
        <v>108</v>
      </c>
      <c r="E1922" s="30">
        <f t="shared" si="29"/>
        <v>2.9915415614897531</v>
      </c>
    </row>
    <row r="1923" spans="1:5" x14ac:dyDescent="0.6">
      <c r="A1923" s="49">
        <v>44526</v>
      </c>
      <c r="B1923" s="50">
        <v>53782</v>
      </c>
      <c r="C1923" s="50">
        <v>55397.3</v>
      </c>
      <c r="D1923" s="50" t="s">
        <v>108</v>
      </c>
      <c r="E1923" s="30">
        <f t="shared" ref="E1923:E1986" si="30">(C1923-B1923)/C1923*100</f>
        <v>2.9158460791410463</v>
      </c>
    </row>
    <row r="1924" spans="1:5" x14ac:dyDescent="0.6">
      <c r="A1924" s="49">
        <v>44525</v>
      </c>
      <c r="B1924" s="50">
        <v>59009.7</v>
      </c>
      <c r="C1924" s="50">
        <v>61473.8</v>
      </c>
      <c r="D1924" s="50" t="s">
        <v>108</v>
      </c>
      <c r="E1924" s="30">
        <f t="shared" si="30"/>
        <v>4.008374299294994</v>
      </c>
    </row>
    <row r="1925" spans="1:5" x14ac:dyDescent="0.6">
      <c r="A1925" s="49">
        <v>44524</v>
      </c>
      <c r="B1925" s="50">
        <v>57187.5</v>
      </c>
      <c r="C1925" s="50">
        <v>59319.8</v>
      </c>
      <c r="D1925" s="50" t="s">
        <v>108</v>
      </c>
      <c r="E1925" s="30">
        <f t="shared" si="30"/>
        <v>3.5945839331892602</v>
      </c>
    </row>
    <row r="1926" spans="1:5" x14ac:dyDescent="0.6">
      <c r="A1926" s="49">
        <v>44523</v>
      </c>
      <c r="B1926" s="50">
        <v>57570</v>
      </c>
      <c r="C1926" s="50">
        <v>59875.199999999997</v>
      </c>
      <c r="D1926" s="50" t="s">
        <v>108</v>
      </c>
      <c r="E1926" s="30">
        <f t="shared" si="30"/>
        <v>3.8500080166746788</v>
      </c>
    </row>
    <row r="1927" spans="1:5" x14ac:dyDescent="0.6">
      <c r="A1927" s="49">
        <v>44522</v>
      </c>
      <c r="B1927" s="50">
        <v>56292.4</v>
      </c>
      <c r="C1927" s="50">
        <v>58400</v>
      </c>
      <c r="D1927" s="50" t="s">
        <v>108</v>
      </c>
      <c r="E1927" s="30">
        <f t="shared" si="30"/>
        <v>3.6089041095890386</v>
      </c>
    </row>
    <row r="1928" spans="1:5" x14ac:dyDescent="0.6">
      <c r="A1928" s="49">
        <v>44521</v>
      </c>
      <c r="B1928" s="50">
        <v>58680.4</v>
      </c>
      <c r="C1928" s="50">
        <v>61077.3</v>
      </c>
      <c r="D1928" s="50" t="s">
        <v>108</v>
      </c>
      <c r="E1928" s="30">
        <f t="shared" si="30"/>
        <v>3.9243712475829833</v>
      </c>
    </row>
    <row r="1929" spans="1:5" x14ac:dyDescent="0.6">
      <c r="A1929" s="49">
        <v>44520</v>
      </c>
      <c r="B1929" s="50">
        <v>59730.6</v>
      </c>
      <c r="C1929" s="50">
        <v>62264.5</v>
      </c>
      <c r="D1929" s="50" t="s">
        <v>108</v>
      </c>
      <c r="E1929" s="30">
        <f t="shared" si="30"/>
        <v>4.0695741554176159</v>
      </c>
    </row>
    <row r="1930" spans="1:5" x14ac:dyDescent="0.6">
      <c r="A1930" s="49">
        <v>44519</v>
      </c>
      <c r="B1930" s="50">
        <v>58098.2</v>
      </c>
      <c r="C1930" s="50">
        <v>60375.6</v>
      </c>
      <c r="D1930" s="50" t="s">
        <v>108</v>
      </c>
      <c r="E1930" s="30">
        <f t="shared" si="30"/>
        <v>3.7720536110614247</v>
      </c>
    </row>
    <row r="1931" spans="1:5" x14ac:dyDescent="0.6">
      <c r="A1931" s="49">
        <v>44518</v>
      </c>
      <c r="B1931" s="50">
        <v>56919.5</v>
      </c>
      <c r="C1931" s="50">
        <v>59004</v>
      </c>
      <c r="D1931" s="50" t="s">
        <v>108</v>
      </c>
      <c r="E1931" s="30">
        <f t="shared" si="30"/>
        <v>3.5328113348247578</v>
      </c>
    </row>
    <row r="1932" spans="1:5" x14ac:dyDescent="0.6">
      <c r="A1932" s="49">
        <v>44517</v>
      </c>
      <c r="B1932" s="50">
        <v>60381.1</v>
      </c>
      <c r="C1932" s="50">
        <v>62794.1</v>
      </c>
      <c r="D1932" s="50" t="s">
        <v>108</v>
      </c>
      <c r="E1932" s="30">
        <f t="shared" si="30"/>
        <v>3.842717707555328</v>
      </c>
    </row>
    <row r="1933" spans="1:5" x14ac:dyDescent="0.6">
      <c r="A1933" s="49">
        <v>44516</v>
      </c>
      <c r="B1933" s="50">
        <v>60109.4</v>
      </c>
      <c r="C1933" s="50">
        <v>62407.8</v>
      </c>
      <c r="D1933" s="50" t="s">
        <v>108</v>
      </c>
      <c r="E1933" s="30">
        <f t="shared" si="30"/>
        <v>3.6828729742115587</v>
      </c>
    </row>
    <row r="1934" spans="1:5" x14ac:dyDescent="0.6">
      <c r="A1934" s="49">
        <v>44515</v>
      </c>
      <c r="B1934" s="50">
        <v>63636.4</v>
      </c>
      <c r="C1934" s="50">
        <v>66328.800000000003</v>
      </c>
      <c r="D1934" s="50" t="s">
        <v>108</v>
      </c>
      <c r="E1934" s="30">
        <f t="shared" si="30"/>
        <v>4.0591718831035708</v>
      </c>
    </row>
    <row r="1935" spans="1:5" x14ac:dyDescent="0.6">
      <c r="A1935" s="49">
        <v>44514</v>
      </c>
      <c r="B1935" s="50">
        <v>65570.5</v>
      </c>
      <c r="C1935" s="50">
        <v>68541</v>
      </c>
      <c r="D1935" s="50" t="s">
        <v>108</v>
      </c>
      <c r="E1935" s="30">
        <f t="shared" si="30"/>
        <v>4.3339023358281903</v>
      </c>
    </row>
    <row r="1936" spans="1:5" x14ac:dyDescent="0.6">
      <c r="A1936" s="49">
        <v>44513</v>
      </c>
      <c r="B1936" s="50">
        <v>64419.8</v>
      </c>
      <c r="C1936" s="50">
        <v>67400</v>
      </c>
      <c r="D1936" s="50" t="s">
        <v>108</v>
      </c>
      <c r="E1936" s="30">
        <f t="shared" si="30"/>
        <v>4.4216617210682454</v>
      </c>
    </row>
    <row r="1937" spans="1:5" x14ac:dyDescent="0.6">
      <c r="A1937" s="49">
        <v>44512</v>
      </c>
      <c r="B1937" s="50">
        <v>64158.1</v>
      </c>
      <c r="C1937" s="50">
        <v>67061.8</v>
      </c>
      <c r="D1937" s="50" t="s">
        <v>108</v>
      </c>
      <c r="E1937" s="30">
        <f t="shared" si="30"/>
        <v>4.3298867611665726</v>
      </c>
    </row>
    <row r="1938" spans="1:5" x14ac:dyDescent="0.6">
      <c r="A1938" s="49">
        <v>44511</v>
      </c>
      <c r="B1938" s="50">
        <v>64821.599999999999</v>
      </c>
      <c r="C1938" s="50">
        <v>67970</v>
      </c>
      <c r="D1938" s="50" t="s">
        <v>108</v>
      </c>
      <c r="E1938" s="30">
        <f t="shared" si="30"/>
        <v>4.6320435486243952</v>
      </c>
    </row>
    <row r="1939" spans="1:5" x14ac:dyDescent="0.6">
      <c r="A1939" s="49">
        <v>44510</v>
      </c>
      <c r="B1939" s="50">
        <v>64925.9</v>
      </c>
      <c r="C1939" s="50">
        <v>68094.100000000006</v>
      </c>
      <c r="D1939" s="50" t="s">
        <v>108</v>
      </c>
      <c r="E1939" s="30">
        <f t="shared" si="30"/>
        <v>4.6526791601621929</v>
      </c>
    </row>
    <row r="1940" spans="1:5" x14ac:dyDescent="0.6">
      <c r="A1940" s="49">
        <v>44509</v>
      </c>
      <c r="B1940" s="50">
        <v>67003.100000000006</v>
      </c>
      <c r="C1940" s="50">
        <v>70789</v>
      </c>
      <c r="D1940" s="50" t="s">
        <v>108</v>
      </c>
      <c r="E1940" s="30">
        <f t="shared" si="30"/>
        <v>5.348147311022891</v>
      </c>
    </row>
    <row r="1941" spans="1:5" x14ac:dyDescent="0.6">
      <c r="A1941" s="49">
        <v>44508</v>
      </c>
      <c r="B1941" s="50">
        <v>67655.899999999994</v>
      </c>
      <c r="C1941" s="50">
        <v>71811.399999999994</v>
      </c>
      <c r="D1941" s="50" t="s">
        <v>108</v>
      </c>
      <c r="E1941" s="30">
        <f t="shared" si="30"/>
        <v>5.7866856794325141</v>
      </c>
    </row>
    <row r="1942" spans="1:5" x14ac:dyDescent="0.6">
      <c r="A1942" s="49">
        <v>44507</v>
      </c>
      <c r="B1942" s="50">
        <v>63360.4</v>
      </c>
      <c r="C1942" s="50">
        <v>66791</v>
      </c>
      <c r="D1942" s="50" t="s">
        <v>108</v>
      </c>
      <c r="E1942" s="30">
        <f t="shared" si="30"/>
        <v>5.1363207617792801</v>
      </c>
    </row>
    <row r="1943" spans="1:5" x14ac:dyDescent="0.6">
      <c r="A1943" s="49">
        <v>44506</v>
      </c>
      <c r="B1943" s="50">
        <v>61555.8</v>
      </c>
      <c r="C1943" s="50">
        <v>64557.2</v>
      </c>
      <c r="D1943" s="50" t="s">
        <v>108</v>
      </c>
      <c r="E1943" s="30">
        <f t="shared" si="30"/>
        <v>4.6492103127149162</v>
      </c>
    </row>
    <row r="1944" spans="1:5" x14ac:dyDescent="0.6">
      <c r="A1944" s="49">
        <v>44505</v>
      </c>
      <c r="B1944" s="50">
        <v>61052.7</v>
      </c>
      <c r="C1944" s="50">
        <v>64258.8</v>
      </c>
      <c r="D1944" s="50" t="s">
        <v>108</v>
      </c>
      <c r="E1944" s="30">
        <f t="shared" si="30"/>
        <v>4.9893555435208965</v>
      </c>
    </row>
    <row r="1945" spans="1:5" x14ac:dyDescent="0.6">
      <c r="A1945" s="49">
        <v>44504</v>
      </c>
      <c r="B1945" s="50">
        <v>61480.4</v>
      </c>
      <c r="C1945" s="50">
        <v>64831.199999999997</v>
      </c>
      <c r="D1945" s="50" t="s">
        <v>108</v>
      </c>
      <c r="E1945" s="30">
        <f t="shared" si="30"/>
        <v>5.1684991177087509</v>
      </c>
    </row>
    <row r="1946" spans="1:5" x14ac:dyDescent="0.6">
      <c r="A1946" s="49">
        <v>44503</v>
      </c>
      <c r="B1946" s="50">
        <v>62972.9</v>
      </c>
      <c r="C1946" s="50">
        <v>66659.3</v>
      </c>
      <c r="D1946" s="50" t="s">
        <v>108</v>
      </c>
      <c r="E1946" s="30">
        <f t="shared" si="30"/>
        <v>5.5302110883252622</v>
      </c>
    </row>
    <row r="1947" spans="1:5" x14ac:dyDescent="0.6">
      <c r="A1947" s="49">
        <v>44502</v>
      </c>
      <c r="B1947" s="50">
        <v>63327.8</v>
      </c>
      <c r="C1947" s="50">
        <v>67090.600000000006</v>
      </c>
      <c r="D1947" s="50" t="s">
        <v>108</v>
      </c>
      <c r="E1947" s="30">
        <f t="shared" si="30"/>
        <v>5.60853532387548</v>
      </c>
    </row>
    <row r="1948" spans="1:5" x14ac:dyDescent="0.6">
      <c r="A1948" s="49">
        <v>44501</v>
      </c>
      <c r="B1948" s="50">
        <v>60953.599999999999</v>
      </c>
      <c r="C1948" s="50">
        <v>64133.3</v>
      </c>
      <c r="D1948" s="50" t="s">
        <v>108</v>
      </c>
      <c r="E1948" s="30">
        <f t="shared" si="30"/>
        <v>4.957954759851753</v>
      </c>
    </row>
    <row r="1949" spans="1:5" x14ac:dyDescent="0.6">
      <c r="A1949" s="49">
        <v>44500</v>
      </c>
      <c r="B1949" s="50">
        <v>61388.800000000003</v>
      </c>
      <c r="C1949" s="50">
        <v>64564.1</v>
      </c>
      <c r="D1949" s="50" t="s">
        <v>108</v>
      </c>
      <c r="E1949" s="30">
        <f t="shared" si="30"/>
        <v>4.9180581778418588</v>
      </c>
    </row>
    <row r="1950" spans="1:5" x14ac:dyDescent="0.6">
      <c r="A1950" s="49">
        <v>44499</v>
      </c>
      <c r="B1950" s="50">
        <v>61944.7</v>
      </c>
      <c r="C1950" s="50">
        <v>65433</v>
      </c>
      <c r="D1950" s="50" t="s">
        <v>108</v>
      </c>
      <c r="E1950" s="30">
        <f t="shared" si="30"/>
        <v>5.3311020433114837</v>
      </c>
    </row>
    <row r="1951" spans="1:5" x14ac:dyDescent="0.6">
      <c r="A1951" s="49">
        <v>44498</v>
      </c>
      <c r="B1951" s="50">
        <v>62336.5</v>
      </c>
      <c r="C1951" s="50">
        <v>65999.8</v>
      </c>
      <c r="D1951" s="50" t="s">
        <v>108</v>
      </c>
      <c r="E1951" s="30">
        <f t="shared" si="30"/>
        <v>5.5504713650647473</v>
      </c>
    </row>
    <row r="1952" spans="1:5" x14ac:dyDescent="0.6">
      <c r="A1952" s="49">
        <v>44497</v>
      </c>
      <c r="B1952" s="50">
        <v>60668.2</v>
      </c>
      <c r="C1952" s="50">
        <v>64187.4</v>
      </c>
      <c r="D1952" s="50" t="s">
        <v>108</v>
      </c>
      <c r="E1952" s="30">
        <f t="shared" si="30"/>
        <v>5.482695980831136</v>
      </c>
    </row>
    <row r="1953" spans="1:5" x14ac:dyDescent="0.6">
      <c r="A1953" s="49">
        <v>44496</v>
      </c>
      <c r="B1953" s="50">
        <v>58455.4</v>
      </c>
      <c r="C1953" s="50">
        <v>61350.8</v>
      </c>
      <c r="D1953" s="50" t="s">
        <v>108</v>
      </c>
      <c r="E1953" s="30">
        <f t="shared" si="30"/>
        <v>4.7194168617198171</v>
      </c>
    </row>
    <row r="1954" spans="1:5" x14ac:dyDescent="0.6">
      <c r="A1954" s="49">
        <v>44495</v>
      </c>
      <c r="B1954" s="50">
        <v>60294</v>
      </c>
      <c r="C1954" s="50">
        <v>63636.4</v>
      </c>
      <c r="D1954" s="50" t="s">
        <v>108</v>
      </c>
      <c r="E1954" s="30">
        <f t="shared" si="30"/>
        <v>5.2523398558057988</v>
      </c>
    </row>
    <row r="1955" spans="1:5" x14ac:dyDescent="0.6">
      <c r="A1955" s="49">
        <v>44494</v>
      </c>
      <c r="B1955" s="50">
        <v>63124.7</v>
      </c>
      <c r="C1955" s="50">
        <v>67209.600000000006</v>
      </c>
      <c r="D1955" s="50" t="s">
        <v>108</v>
      </c>
      <c r="E1955" s="30">
        <f t="shared" si="30"/>
        <v>6.0778519735276042</v>
      </c>
    </row>
    <row r="1956" spans="1:5" x14ac:dyDescent="0.6">
      <c r="A1956" s="49">
        <v>44493</v>
      </c>
      <c r="B1956" s="50">
        <v>60904.7</v>
      </c>
      <c r="C1956" s="50">
        <v>64562.400000000001</v>
      </c>
      <c r="D1956" s="50" t="s">
        <v>108</v>
      </c>
      <c r="E1956" s="30">
        <f t="shared" si="30"/>
        <v>5.6653717953483822</v>
      </c>
    </row>
    <row r="1957" spans="1:5" x14ac:dyDescent="0.6">
      <c r="A1957" s="49">
        <v>44492</v>
      </c>
      <c r="B1957" s="50">
        <v>61335.4</v>
      </c>
      <c r="C1957" s="50">
        <v>65113.8</v>
      </c>
      <c r="D1957" s="50" t="s">
        <v>108</v>
      </c>
      <c r="E1957" s="30">
        <f t="shared" si="30"/>
        <v>5.8027637766494982</v>
      </c>
    </row>
    <row r="1958" spans="1:5" x14ac:dyDescent="0.6">
      <c r="A1958" s="49">
        <v>44491</v>
      </c>
      <c r="B1958" s="50">
        <v>60730.2</v>
      </c>
      <c r="C1958" s="50">
        <v>64419.8</v>
      </c>
      <c r="D1958" s="50" t="s">
        <v>108</v>
      </c>
      <c r="E1958" s="30">
        <f t="shared" si="30"/>
        <v>5.7274316281640205</v>
      </c>
    </row>
    <row r="1959" spans="1:5" x14ac:dyDescent="0.6">
      <c r="A1959" s="49">
        <v>44490</v>
      </c>
      <c r="B1959" s="50">
        <v>62249.8</v>
      </c>
      <c r="C1959" s="50">
        <v>66281.7</v>
      </c>
      <c r="D1959" s="50" t="s">
        <v>108</v>
      </c>
      <c r="E1959" s="30">
        <f t="shared" si="30"/>
        <v>6.082976145753646</v>
      </c>
    </row>
    <row r="1960" spans="1:5" x14ac:dyDescent="0.6">
      <c r="A1960" s="49">
        <v>44489</v>
      </c>
      <c r="B1960" s="50">
        <v>66063.100000000006</v>
      </c>
      <c r="C1960" s="50">
        <v>70416.399999999994</v>
      </c>
      <c r="D1960" s="50" t="s">
        <v>108</v>
      </c>
      <c r="E1960" s="30">
        <f t="shared" si="30"/>
        <v>6.1822245954067361</v>
      </c>
    </row>
    <row r="1961" spans="1:5" x14ac:dyDescent="0.6">
      <c r="A1961" s="49">
        <v>44488</v>
      </c>
      <c r="B1961" s="50">
        <v>64336.2</v>
      </c>
      <c r="C1961" s="50">
        <v>68130.100000000006</v>
      </c>
      <c r="D1961" s="50" t="s">
        <v>108</v>
      </c>
      <c r="E1961" s="30">
        <f t="shared" si="30"/>
        <v>5.5686106434600982</v>
      </c>
    </row>
    <row r="1962" spans="1:5" x14ac:dyDescent="0.6">
      <c r="A1962" s="49">
        <v>44487</v>
      </c>
      <c r="B1962" s="50">
        <v>62052</v>
      </c>
      <c r="C1962" s="50">
        <v>65721.100000000006</v>
      </c>
      <c r="D1962" s="50" t="s">
        <v>108</v>
      </c>
      <c r="E1962" s="30">
        <f t="shared" si="30"/>
        <v>5.5828341278524025</v>
      </c>
    </row>
    <row r="1963" spans="1:5" x14ac:dyDescent="0.6">
      <c r="A1963" s="49">
        <v>44486</v>
      </c>
      <c r="B1963" s="50">
        <v>61566.8</v>
      </c>
      <c r="C1963" s="50">
        <v>65261.4</v>
      </c>
      <c r="D1963" s="50" t="s">
        <v>108</v>
      </c>
      <c r="E1963" s="30">
        <f t="shared" si="30"/>
        <v>5.6612331332150374</v>
      </c>
    </row>
    <row r="1964" spans="1:5" x14ac:dyDescent="0.6">
      <c r="A1964" s="49">
        <v>44485</v>
      </c>
      <c r="B1964" s="50">
        <v>60938.8</v>
      </c>
      <c r="C1964" s="50">
        <v>64824.4</v>
      </c>
      <c r="D1964" s="50" t="s">
        <v>108</v>
      </c>
      <c r="E1964" s="30">
        <f t="shared" si="30"/>
        <v>5.9940392815051098</v>
      </c>
    </row>
    <row r="1965" spans="1:5" x14ac:dyDescent="0.6">
      <c r="A1965" s="49">
        <v>44484</v>
      </c>
      <c r="B1965" s="50">
        <v>61705.5</v>
      </c>
      <c r="C1965" s="50">
        <v>65825.2</v>
      </c>
      <c r="D1965" s="50" t="s">
        <v>108</v>
      </c>
      <c r="E1965" s="30">
        <f t="shared" si="30"/>
        <v>6.2585453595279574</v>
      </c>
    </row>
    <row r="1966" spans="1:5" x14ac:dyDescent="0.6">
      <c r="A1966" s="49">
        <v>44483</v>
      </c>
      <c r="B1966" s="50">
        <v>57382.8</v>
      </c>
      <c r="C1966" s="50">
        <v>61053</v>
      </c>
      <c r="D1966" s="50" t="s">
        <v>108</v>
      </c>
      <c r="E1966" s="30">
        <f t="shared" si="30"/>
        <v>6.0114982064763351</v>
      </c>
    </row>
    <row r="1967" spans="1:5" x14ac:dyDescent="0.6">
      <c r="A1967" s="49">
        <v>44482</v>
      </c>
      <c r="B1967" s="50">
        <v>57409.2</v>
      </c>
      <c r="C1967" s="50">
        <v>61229.8</v>
      </c>
      <c r="D1967" s="50" t="s">
        <v>108</v>
      </c>
      <c r="E1967" s="30">
        <f t="shared" si="30"/>
        <v>6.2397721370966517</v>
      </c>
    </row>
    <row r="1968" spans="1:5" x14ac:dyDescent="0.6">
      <c r="A1968" s="49">
        <v>44481</v>
      </c>
      <c r="B1968" s="50">
        <v>56029.4</v>
      </c>
      <c r="C1968" s="50">
        <v>59569.7</v>
      </c>
      <c r="D1968" s="50" t="s">
        <v>108</v>
      </c>
      <c r="E1968" s="30">
        <f t="shared" si="30"/>
        <v>5.9431220905930298</v>
      </c>
    </row>
    <row r="1969" spans="1:5" x14ac:dyDescent="0.6">
      <c r="A1969" s="49">
        <v>44480</v>
      </c>
      <c r="B1969" s="50">
        <v>57517.7</v>
      </c>
      <c r="C1969" s="50">
        <v>61265.599999999999</v>
      </c>
      <c r="D1969" s="50" t="s">
        <v>108</v>
      </c>
      <c r="E1969" s="30">
        <f t="shared" si="30"/>
        <v>6.1174623279621869</v>
      </c>
    </row>
    <row r="1970" spans="1:5" x14ac:dyDescent="0.6">
      <c r="A1970" s="49">
        <v>44479</v>
      </c>
      <c r="B1970" s="50">
        <v>54708</v>
      </c>
      <c r="C1970" s="50">
        <v>57886.9</v>
      </c>
      <c r="D1970" s="50" t="s">
        <v>108</v>
      </c>
      <c r="E1970" s="30">
        <f t="shared" si="30"/>
        <v>5.4915706316973294</v>
      </c>
    </row>
    <row r="1971" spans="1:5" x14ac:dyDescent="0.6">
      <c r="A1971" s="49">
        <v>44478</v>
      </c>
      <c r="B1971" s="50">
        <v>54977</v>
      </c>
      <c r="C1971" s="50">
        <v>58187.7</v>
      </c>
      <c r="D1971" s="50" t="s">
        <v>108</v>
      </c>
      <c r="E1971" s="30">
        <f t="shared" si="30"/>
        <v>5.5178328065897047</v>
      </c>
    </row>
    <row r="1972" spans="1:5" x14ac:dyDescent="0.6">
      <c r="A1972" s="49">
        <v>44477</v>
      </c>
      <c r="B1972" s="50">
        <v>53977.5</v>
      </c>
      <c r="C1972" s="50">
        <v>56955.5</v>
      </c>
      <c r="D1972" s="50" t="s">
        <v>108</v>
      </c>
      <c r="E1972" s="30">
        <f t="shared" si="30"/>
        <v>5.2286434145956049</v>
      </c>
    </row>
    <row r="1973" spans="1:5" x14ac:dyDescent="0.6">
      <c r="A1973" s="49">
        <v>44476</v>
      </c>
      <c r="B1973" s="50">
        <v>53803.9</v>
      </c>
      <c r="C1973" s="50">
        <v>56770.3</v>
      </c>
      <c r="D1973" s="50" t="s">
        <v>108</v>
      </c>
      <c r="E1973" s="30">
        <f t="shared" si="30"/>
        <v>5.2252674373748267</v>
      </c>
    </row>
    <row r="1974" spans="1:5" x14ac:dyDescent="0.6">
      <c r="A1974" s="49">
        <v>44475</v>
      </c>
      <c r="B1974" s="50">
        <v>55322.9</v>
      </c>
      <c r="C1974" s="50">
        <v>58326.6</v>
      </c>
      <c r="D1974" s="50" t="s">
        <v>108</v>
      </c>
      <c r="E1974" s="30">
        <f t="shared" si="30"/>
        <v>5.1497944334145949</v>
      </c>
    </row>
    <row r="1975" spans="1:5" x14ac:dyDescent="0.6">
      <c r="A1975" s="49">
        <v>44474</v>
      </c>
      <c r="B1975" s="50">
        <v>51478.9</v>
      </c>
      <c r="C1975" s="50">
        <v>54096.9</v>
      </c>
      <c r="D1975" s="50" t="s">
        <v>108</v>
      </c>
      <c r="E1975" s="30">
        <f t="shared" si="30"/>
        <v>4.8394639988613024</v>
      </c>
    </row>
    <row r="1976" spans="1:5" x14ac:dyDescent="0.6">
      <c r="A1976" s="49">
        <v>44473</v>
      </c>
      <c r="B1976" s="50">
        <v>49238.3</v>
      </c>
      <c r="C1976" s="50">
        <v>51693.4</v>
      </c>
      <c r="D1976" s="50" t="s">
        <v>108</v>
      </c>
      <c r="E1976" s="30">
        <f t="shared" si="30"/>
        <v>4.7493490464933599</v>
      </c>
    </row>
    <row r="1977" spans="1:5" x14ac:dyDescent="0.6">
      <c r="A1977" s="49">
        <v>44472</v>
      </c>
      <c r="B1977" s="50">
        <v>48210.3</v>
      </c>
      <c r="C1977" s="50">
        <v>50432.4</v>
      </c>
      <c r="D1977" s="50" t="s">
        <v>108</v>
      </c>
      <c r="E1977" s="30">
        <f t="shared" si="30"/>
        <v>4.4060960810907241</v>
      </c>
    </row>
    <row r="1978" spans="1:5" x14ac:dyDescent="0.6">
      <c r="A1978" s="49">
        <v>44471</v>
      </c>
      <c r="B1978" s="50">
        <v>47657.7</v>
      </c>
      <c r="C1978" s="50">
        <v>49771.9</v>
      </c>
      <c r="D1978" s="50" t="s">
        <v>108</v>
      </c>
      <c r="E1978" s="30">
        <f t="shared" si="30"/>
        <v>4.2477783649006851</v>
      </c>
    </row>
    <row r="1979" spans="1:5" x14ac:dyDescent="0.6">
      <c r="A1979" s="49">
        <v>44470</v>
      </c>
      <c r="B1979" s="50">
        <v>48147.1</v>
      </c>
      <c r="C1979" s="50">
        <v>50291.4</v>
      </c>
      <c r="D1979" s="50" t="s">
        <v>108</v>
      </c>
      <c r="E1979" s="30">
        <f t="shared" si="30"/>
        <v>4.2637508599879954</v>
      </c>
    </row>
    <row r="1980" spans="1:5" x14ac:dyDescent="0.6">
      <c r="A1980" s="49">
        <v>44469</v>
      </c>
      <c r="B1980" s="50">
        <v>43802.3</v>
      </c>
      <c r="C1980" s="50">
        <v>45498.2</v>
      </c>
      <c r="D1980" s="50" t="s">
        <v>108</v>
      </c>
      <c r="E1980" s="30">
        <f t="shared" si="30"/>
        <v>3.7274002048432555</v>
      </c>
    </row>
    <row r="1981" spans="1:5" x14ac:dyDescent="0.6">
      <c r="A1981" s="49">
        <v>44468</v>
      </c>
      <c r="B1981" s="50">
        <v>41493.599999999999</v>
      </c>
      <c r="C1981" s="50">
        <v>43023.5</v>
      </c>
      <c r="D1981" s="50" t="s">
        <v>108</v>
      </c>
      <c r="E1981" s="30">
        <f t="shared" si="30"/>
        <v>3.5559636012876719</v>
      </c>
    </row>
    <row r="1982" spans="1:5" x14ac:dyDescent="0.6">
      <c r="A1982" s="49">
        <v>44467</v>
      </c>
      <c r="B1982" s="50">
        <v>41002.199999999997</v>
      </c>
      <c r="C1982" s="50">
        <v>42477.1</v>
      </c>
      <c r="D1982" s="50" t="s">
        <v>108</v>
      </c>
      <c r="E1982" s="30">
        <f t="shared" si="30"/>
        <v>3.4722238570900594</v>
      </c>
    </row>
    <row r="1983" spans="1:5" x14ac:dyDescent="0.6">
      <c r="A1983" s="49">
        <v>44466</v>
      </c>
      <c r="B1983" s="50">
        <v>42141.4</v>
      </c>
      <c r="C1983" s="50">
        <v>43749.4</v>
      </c>
      <c r="D1983" s="50" t="s">
        <v>108</v>
      </c>
      <c r="E1983" s="30">
        <f t="shared" si="30"/>
        <v>3.6754789779974124</v>
      </c>
    </row>
    <row r="1984" spans="1:5" x14ac:dyDescent="0.6">
      <c r="A1984" s="49">
        <v>44465</v>
      </c>
      <c r="B1984" s="50">
        <v>43174.8</v>
      </c>
      <c r="C1984" s="50">
        <v>44945.5</v>
      </c>
      <c r="D1984" s="50" t="s">
        <v>108</v>
      </c>
      <c r="E1984" s="30">
        <f t="shared" si="30"/>
        <v>3.9396602551979556</v>
      </c>
    </row>
    <row r="1985" spans="1:5" x14ac:dyDescent="0.6">
      <c r="A1985" s="49">
        <v>44464</v>
      </c>
      <c r="B1985" s="50">
        <v>42675.6</v>
      </c>
      <c r="C1985" s="50">
        <v>44227.1</v>
      </c>
      <c r="D1985" s="50" t="s">
        <v>108</v>
      </c>
      <c r="E1985" s="30">
        <f t="shared" si="30"/>
        <v>3.5080301444137194</v>
      </c>
    </row>
    <row r="1986" spans="1:5" x14ac:dyDescent="0.6">
      <c r="A1986" s="49">
        <v>44463</v>
      </c>
      <c r="B1986" s="50">
        <v>42834.9</v>
      </c>
      <c r="C1986" s="50">
        <v>44349.5</v>
      </c>
      <c r="D1986" s="50" t="s">
        <v>108</v>
      </c>
      <c r="E1986" s="30">
        <f t="shared" si="30"/>
        <v>3.4151456047982469</v>
      </c>
    </row>
    <row r="1987" spans="1:5" x14ac:dyDescent="0.6">
      <c r="A1987" s="49">
        <v>44561</v>
      </c>
      <c r="B1987" s="50">
        <v>46202.8</v>
      </c>
      <c r="C1987" s="50">
        <v>47230.1</v>
      </c>
      <c r="D1987" s="50" t="s">
        <v>107</v>
      </c>
      <c r="E1987" s="30">
        <f t="shared" ref="E1987:E2050" si="31">(C1987-B1987)/C1987*100</f>
        <v>2.1750959663434881</v>
      </c>
    </row>
    <row r="1988" spans="1:5" x14ac:dyDescent="0.6">
      <c r="A1988" s="49">
        <v>44560</v>
      </c>
      <c r="B1988" s="50">
        <v>47112</v>
      </c>
      <c r="C1988" s="50">
        <v>47156.9</v>
      </c>
      <c r="D1988" s="50" t="s">
        <v>107</v>
      </c>
      <c r="E1988" s="30">
        <f t="shared" si="31"/>
        <v>9.5214061993051824E-2</v>
      </c>
    </row>
    <row r="1989" spans="1:5" x14ac:dyDescent="0.6">
      <c r="A1989" s="49">
        <v>44559</v>
      </c>
      <c r="B1989" s="50">
        <v>46450.1</v>
      </c>
      <c r="C1989" s="50">
        <v>46427.8</v>
      </c>
      <c r="D1989" s="50" t="s">
        <v>107</v>
      </c>
      <c r="E1989" s="30">
        <f t="shared" si="31"/>
        <v>-4.8031567293724091E-2</v>
      </c>
    </row>
    <row r="1990" spans="1:5" x14ac:dyDescent="0.6">
      <c r="A1990" s="49">
        <v>44558</v>
      </c>
      <c r="B1990" s="50">
        <v>47522.1</v>
      </c>
      <c r="C1990" s="50">
        <v>47517.7</v>
      </c>
      <c r="D1990" s="50" t="s">
        <v>107</v>
      </c>
      <c r="E1990" s="30">
        <f t="shared" si="31"/>
        <v>-9.259707435337685E-3</v>
      </c>
    </row>
    <row r="1991" spans="1:5" x14ac:dyDescent="0.6">
      <c r="A1991" s="49">
        <v>44557</v>
      </c>
      <c r="B1991" s="50">
        <v>50711.1</v>
      </c>
      <c r="C1991" s="50">
        <v>50694.8</v>
      </c>
      <c r="D1991" s="50" t="s">
        <v>107</v>
      </c>
      <c r="E1991" s="30">
        <f t="shared" si="31"/>
        <v>-3.215319914467684E-2</v>
      </c>
    </row>
    <row r="1992" spans="1:5" x14ac:dyDescent="0.6">
      <c r="A1992" s="49">
        <v>44556</v>
      </c>
      <c r="B1992" s="50">
        <v>50777</v>
      </c>
      <c r="C1992" s="50">
        <v>50763.4</v>
      </c>
      <c r="D1992" s="50" t="s">
        <v>107</v>
      </c>
      <c r="E1992" s="30">
        <f t="shared" si="31"/>
        <v>-2.6790955688544393E-2</v>
      </c>
    </row>
    <row r="1993" spans="1:5" x14ac:dyDescent="0.6">
      <c r="A1993" s="49">
        <v>44555</v>
      </c>
      <c r="B1993" s="50">
        <v>50407</v>
      </c>
      <c r="C1993" s="50">
        <v>50384.9</v>
      </c>
      <c r="D1993" s="50" t="s">
        <v>107</v>
      </c>
      <c r="E1993" s="30">
        <f t="shared" si="31"/>
        <v>-4.3862347647804292E-2</v>
      </c>
    </row>
    <row r="1994" spans="1:5" x14ac:dyDescent="0.6">
      <c r="A1994" s="49">
        <v>44554</v>
      </c>
      <c r="B1994" s="50">
        <v>50821.3</v>
      </c>
      <c r="C1994" s="50">
        <v>50829.2</v>
      </c>
      <c r="D1994" s="50" t="s">
        <v>107</v>
      </c>
      <c r="E1994" s="30">
        <f t="shared" si="31"/>
        <v>1.5542247369610735E-2</v>
      </c>
    </row>
    <row r="1995" spans="1:5" x14ac:dyDescent="0.6">
      <c r="A1995" s="49">
        <v>44553</v>
      </c>
      <c r="B1995" s="50">
        <v>50843.6</v>
      </c>
      <c r="C1995" s="50">
        <v>50931.4</v>
      </c>
      <c r="D1995" s="50" t="s">
        <v>107</v>
      </c>
      <c r="E1995" s="30">
        <f t="shared" si="31"/>
        <v>0.17238874250462957</v>
      </c>
    </row>
    <row r="1996" spans="1:5" x14ac:dyDescent="0.6">
      <c r="A1996" s="49">
        <v>44552</v>
      </c>
      <c r="B1996" s="50">
        <v>48595.1</v>
      </c>
      <c r="C1996" s="50">
        <v>48667.6</v>
      </c>
      <c r="D1996" s="50" t="s">
        <v>107</v>
      </c>
      <c r="E1996" s="30">
        <f t="shared" si="31"/>
        <v>0.14896974578569727</v>
      </c>
    </row>
    <row r="1997" spans="1:5" x14ac:dyDescent="0.6">
      <c r="A1997" s="49">
        <v>44551</v>
      </c>
      <c r="B1997" s="50">
        <v>48895.8</v>
      </c>
      <c r="C1997" s="50">
        <v>48987.6</v>
      </c>
      <c r="D1997" s="50" t="s">
        <v>107</v>
      </c>
      <c r="E1997" s="30">
        <f t="shared" si="31"/>
        <v>0.18739436102196402</v>
      </c>
    </row>
    <row r="1998" spans="1:5" x14ac:dyDescent="0.6">
      <c r="A1998" s="49">
        <v>44550</v>
      </c>
      <c r="B1998" s="50">
        <v>46901.7</v>
      </c>
      <c r="C1998" s="50">
        <v>47018.7</v>
      </c>
      <c r="D1998" s="50" t="s">
        <v>107</v>
      </c>
      <c r="E1998" s="30">
        <f t="shared" si="31"/>
        <v>0.24883716478762705</v>
      </c>
    </row>
    <row r="1999" spans="1:5" x14ac:dyDescent="0.6">
      <c r="A1999" s="49">
        <v>44549</v>
      </c>
      <c r="B1999" s="50">
        <v>46671.9</v>
      </c>
      <c r="C1999" s="50">
        <v>46784.5</v>
      </c>
      <c r="D1999" s="50" t="s">
        <v>107</v>
      </c>
      <c r="E1999" s="30">
        <f t="shared" si="31"/>
        <v>0.24067800232982833</v>
      </c>
    </row>
    <row r="2000" spans="1:5" x14ac:dyDescent="0.6">
      <c r="A2000" s="49">
        <v>44548</v>
      </c>
      <c r="B2000" s="50">
        <v>46840.3</v>
      </c>
      <c r="C2000" s="50">
        <v>46961.9</v>
      </c>
      <c r="D2000" s="50" t="s">
        <v>107</v>
      </c>
      <c r="E2000" s="30">
        <f t="shared" si="31"/>
        <v>0.25893330550935661</v>
      </c>
    </row>
    <row r="2001" spans="1:5" x14ac:dyDescent="0.6">
      <c r="A2001" s="49">
        <v>44547</v>
      </c>
      <c r="B2001" s="50">
        <v>46131.3</v>
      </c>
      <c r="C2001" s="50">
        <v>46239.5</v>
      </c>
      <c r="D2001" s="50" t="s">
        <v>107</v>
      </c>
      <c r="E2001" s="30">
        <f t="shared" si="31"/>
        <v>0.23399907005914228</v>
      </c>
    </row>
    <row r="2002" spans="1:5" x14ac:dyDescent="0.6">
      <c r="A2002" s="49">
        <v>44546</v>
      </c>
      <c r="B2002" s="50">
        <v>47630.1</v>
      </c>
      <c r="C2002" s="50">
        <v>47730.1</v>
      </c>
      <c r="D2002" s="50" t="s">
        <v>107</v>
      </c>
      <c r="E2002" s="30">
        <f t="shared" si="31"/>
        <v>0.20951139846763367</v>
      </c>
    </row>
    <row r="2003" spans="1:5" x14ac:dyDescent="0.6">
      <c r="A2003" s="49">
        <v>44545</v>
      </c>
      <c r="B2003" s="50">
        <v>48880.1</v>
      </c>
      <c r="C2003" s="50">
        <v>48989.1</v>
      </c>
      <c r="D2003" s="50" t="s">
        <v>107</v>
      </c>
      <c r="E2003" s="30">
        <f t="shared" si="31"/>
        <v>0.22249847415037222</v>
      </c>
    </row>
    <row r="2004" spans="1:5" x14ac:dyDescent="0.6">
      <c r="A2004" s="49">
        <v>44544</v>
      </c>
      <c r="B2004" s="50">
        <v>48352.9</v>
      </c>
      <c r="C2004" s="50">
        <v>48457.8</v>
      </c>
      <c r="D2004" s="50" t="s">
        <v>107</v>
      </c>
      <c r="E2004" s="30">
        <f t="shared" si="31"/>
        <v>0.21647701711592654</v>
      </c>
    </row>
    <row r="2005" spans="1:5" x14ac:dyDescent="0.6">
      <c r="A2005" s="49">
        <v>44543</v>
      </c>
      <c r="B2005" s="50">
        <v>46691.199999999997</v>
      </c>
      <c r="C2005" s="50">
        <v>46699.5</v>
      </c>
      <c r="D2005" s="50" t="s">
        <v>107</v>
      </c>
      <c r="E2005" s="30">
        <f t="shared" si="31"/>
        <v>1.7773209563277787E-2</v>
      </c>
    </row>
    <row r="2006" spans="1:5" x14ac:dyDescent="0.6">
      <c r="A2006" s="49">
        <v>44542</v>
      </c>
      <c r="B2006" s="50">
        <v>50072.7</v>
      </c>
      <c r="C2006" s="50">
        <v>50203.5</v>
      </c>
      <c r="D2006" s="50" t="s">
        <v>107</v>
      </c>
      <c r="E2006" s="30">
        <f t="shared" si="31"/>
        <v>0.26053960381248897</v>
      </c>
    </row>
    <row r="2007" spans="1:5" x14ac:dyDescent="0.6">
      <c r="A2007" s="49">
        <v>44541</v>
      </c>
      <c r="B2007" s="50">
        <v>49399.3</v>
      </c>
      <c r="C2007" s="50">
        <v>49530.3</v>
      </c>
      <c r="D2007" s="50" t="s">
        <v>107</v>
      </c>
      <c r="E2007" s="30">
        <f t="shared" si="31"/>
        <v>0.26448456803209347</v>
      </c>
    </row>
    <row r="2008" spans="1:5" x14ac:dyDescent="0.6">
      <c r="A2008" s="49">
        <v>44540</v>
      </c>
      <c r="B2008" s="50">
        <v>47160</v>
      </c>
      <c r="C2008" s="50">
        <v>47250.6</v>
      </c>
      <c r="D2008" s="50" t="s">
        <v>107</v>
      </c>
      <c r="E2008" s="30">
        <f t="shared" si="31"/>
        <v>0.19174359690670287</v>
      </c>
    </row>
    <row r="2009" spans="1:5" x14ac:dyDescent="0.6">
      <c r="A2009" s="49">
        <v>44539</v>
      </c>
      <c r="B2009" s="50">
        <v>47566.9</v>
      </c>
      <c r="C2009" s="50">
        <v>47680.3</v>
      </c>
      <c r="D2009" s="50" t="s">
        <v>107</v>
      </c>
      <c r="E2009" s="30">
        <f t="shared" si="31"/>
        <v>0.23783407403057752</v>
      </c>
    </row>
    <row r="2010" spans="1:5" x14ac:dyDescent="0.6">
      <c r="A2010" s="49">
        <v>44538</v>
      </c>
      <c r="B2010" s="50">
        <v>50500</v>
      </c>
      <c r="C2010" s="50">
        <v>50627.4</v>
      </c>
      <c r="D2010" s="50" t="s">
        <v>107</v>
      </c>
      <c r="E2010" s="30">
        <f t="shared" si="31"/>
        <v>0.25164239127429305</v>
      </c>
    </row>
    <row r="2011" spans="1:5" x14ac:dyDescent="0.6">
      <c r="A2011" s="49">
        <v>44537</v>
      </c>
      <c r="B2011" s="50">
        <v>50621.3</v>
      </c>
      <c r="C2011" s="50">
        <v>50777.2</v>
      </c>
      <c r="D2011" s="50" t="s">
        <v>107</v>
      </c>
      <c r="E2011" s="30">
        <f t="shared" si="31"/>
        <v>0.30702756355213401</v>
      </c>
    </row>
    <row r="2012" spans="1:5" x14ac:dyDescent="0.6">
      <c r="A2012" s="49">
        <v>44536</v>
      </c>
      <c r="B2012" s="50">
        <v>50473</v>
      </c>
      <c r="C2012" s="50">
        <v>50640.7</v>
      </c>
      <c r="D2012" s="50" t="s">
        <v>107</v>
      </c>
      <c r="E2012" s="30">
        <f t="shared" si="31"/>
        <v>0.33115655984217657</v>
      </c>
    </row>
    <row r="2013" spans="1:5" x14ac:dyDescent="0.6">
      <c r="A2013" s="49">
        <v>44535</v>
      </c>
      <c r="B2013" s="50">
        <v>49440</v>
      </c>
      <c r="C2013" s="50">
        <v>49507.5</v>
      </c>
      <c r="D2013" s="50" t="s">
        <v>107</v>
      </c>
      <c r="E2013" s="30">
        <f t="shared" si="31"/>
        <v>0.13634297833661566</v>
      </c>
    </row>
    <row r="2014" spans="1:5" x14ac:dyDescent="0.6">
      <c r="A2014" s="49">
        <v>44534</v>
      </c>
      <c r="B2014" s="50">
        <v>49202.6</v>
      </c>
      <c r="C2014" s="50">
        <v>49294.7</v>
      </c>
      <c r="D2014" s="50" t="s">
        <v>107</v>
      </c>
      <c r="E2014" s="30">
        <f t="shared" si="31"/>
        <v>0.18683550158536019</v>
      </c>
    </row>
    <row r="2015" spans="1:5" x14ac:dyDescent="0.6">
      <c r="A2015" s="49">
        <v>44533</v>
      </c>
      <c r="B2015" s="50">
        <v>53638.7</v>
      </c>
      <c r="C2015" s="50">
        <v>53795.1</v>
      </c>
      <c r="D2015" s="50" t="s">
        <v>107</v>
      </c>
      <c r="E2015" s="30">
        <f t="shared" si="31"/>
        <v>0.29073279908393412</v>
      </c>
    </row>
    <row r="2016" spans="1:5" x14ac:dyDescent="0.6">
      <c r="A2016" s="49">
        <v>44532</v>
      </c>
      <c r="B2016" s="50">
        <v>56528.5</v>
      </c>
      <c r="C2016" s="50">
        <v>56876.9</v>
      </c>
      <c r="D2016" s="50" t="s">
        <v>107</v>
      </c>
      <c r="E2016" s="30">
        <f t="shared" si="31"/>
        <v>0.61255096533039144</v>
      </c>
    </row>
    <row r="2017" spans="1:5" x14ac:dyDescent="0.6">
      <c r="A2017" s="49">
        <v>44531</v>
      </c>
      <c r="B2017" s="50">
        <v>57225.4</v>
      </c>
      <c r="C2017" s="50">
        <v>57786.3</v>
      </c>
      <c r="D2017" s="50" t="s">
        <v>107</v>
      </c>
      <c r="E2017" s="30">
        <f t="shared" si="31"/>
        <v>0.9706452913579886</v>
      </c>
    </row>
    <row r="2018" spans="1:5" x14ac:dyDescent="0.6">
      <c r="A2018" s="49">
        <v>44530</v>
      </c>
      <c r="B2018" s="50">
        <v>56995.7</v>
      </c>
      <c r="C2018" s="50">
        <v>57579.8</v>
      </c>
      <c r="D2018" s="50" t="s">
        <v>107</v>
      </c>
      <c r="E2018" s="30">
        <f t="shared" si="31"/>
        <v>1.0144182508449244</v>
      </c>
    </row>
    <row r="2019" spans="1:5" x14ac:dyDescent="0.6">
      <c r="A2019" s="49">
        <v>44529</v>
      </c>
      <c r="B2019" s="50">
        <v>57846</v>
      </c>
      <c r="C2019" s="50">
        <v>58386.1</v>
      </c>
      <c r="D2019" s="50" t="s">
        <v>107</v>
      </c>
      <c r="E2019" s="30">
        <f t="shared" si="31"/>
        <v>0.925048941443252</v>
      </c>
    </row>
    <row r="2020" spans="1:5" x14ac:dyDescent="0.6">
      <c r="A2020" s="49">
        <v>44528</v>
      </c>
      <c r="B2020" s="50">
        <v>57340.4</v>
      </c>
      <c r="C2020" s="50">
        <v>57954</v>
      </c>
      <c r="D2020" s="50" t="s">
        <v>107</v>
      </c>
      <c r="E2020" s="30">
        <f t="shared" si="31"/>
        <v>1.0587707492148921</v>
      </c>
    </row>
    <row r="2021" spans="1:5" x14ac:dyDescent="0.6">
      <c r="A2021" s="49">
        <v>44527</v>
      </c>
      <c r="B2021" s="50">
        <v>54763.7</v>
      </c>
      <c r="C2021" s="50">
        <v>55050.9</v>
      </c>
      <c r="D2021" s="50" t="s">
        <v>107</v>
      </c>
      <c r="E2021" s="30">
        <f t="shared" si="31"/>
        <v>0.5216990094621603</v>
      </c>
    </row>
    <row r="2022" spans="1:5" x14ac:dyDescent="0.6">
      <c r="A2022" s="49">
        <v>44526</v>
      </c>
      <c r="B2022" s="50">
        <v>53782</v>
      </c>
      <c r="C2022" s="50">
        <v>54038.1</v>
      </c>
      <c r="D2022" s="50" t="s">
        <v>107</v>
      </c>
      <c r="E2022" s="30">
        <f t="shared" si="31"/>
        <v>0.47392487892801288</v>
      </c>
    </row>
    <row r="2023" spans="1:5" x14ac:dyDescent="0.6">
      <c r="A2023" s="49">
        <v>44525</v>
      </c>
      <c r="B2023" s="50">
        <v>59009.7</v>
      </c>
      <c r="C2023" s="50">
        <v>59793.1</v>
      </c>
      <c r="D2023" s="50" t="s">
        <v>107</v>
      </c>
      <c r="E2023" s="30">
        <f t="shared" si="31"/>
        <v>1.3101846199645135</v>
      </c>
    </row>
    <row r="2024" spans="1:5" x14ac:dyDescent="0.6">
      <c r="A2024" s="49">
        <v>44524</v>
      </c>
      <c r="B2024" s="50">
        <v>57187.5</v>
      </c>
      <c r="C2024" s="50">
        <v>57857.1</v>
      </c>
      <c r="D2024" s="50" t="s">
        <v>107</v>
      </c>
      <c r="E2024" s="30">
        <f t="shared" si="31"/>
        <v>1.1573341906179166</v>
      </c>
    </row>
    <row r="2025" spans="1:5" x14ac:dyDescent="0.6">
      <c r="A2025" s="49">
        <v>44523</v>
      </c>
      <c r="B2025" s="50">
        <v>57570</v>
      </c>
      <c r="C2025" s="50">
        <v>58251.9</v>
      </c>
      <c r="D2025" s="50" t="s">
        <v>107</v>
      </c>
      <c r="E2025" s="30">
        <f t="shared" si="31"/>
        <v>1.1706055939806279</v>
      </c>
    </row>
    <row r="2026" spans="1:5" x14ac:dyDescent="0.6">
      <c r="A2026" s="49">
        <v>44522</v>
      </c>
      <c r="B2026" s="50">
        <v>56292.4</v>
      </c>
      <c r="C2026" s="50">
        <v>56838.1</v>
      </c>
      <c r="D2026" s="50" t="s">
        <v>107</v>
      </c>
      <c r="E2026" s="30">
        <f t="shared" si="31"/>
        <v>0.96009542894642341</v>
      </c>
    </row>
    <row r="2027" spans="1:5" x14ac:dyDescent="0.6">
      <c r="A2027" s="49">
        <v>44521</v>
      </c>
      <c r="B2027" s="50">
        <v>58680.4</v>
      </c>
      <c r="C2027" s="50">
        <v>59492.4</v>
      </c>
      <c r="D2027" s="50" t="s">
        <v>107</v>
      </c>
      <c r="E2027" s="30">
        <f t="shared" si="31"/>
        <v>1.3648802199944865</v>
      </c>
    </row>
    <row r="2028" spans="1:5" x14ac:dyDescent="0.6">
      <c r="A2028" s="49">
        <v>44520</v>
      </c>
      <c r="B2028" s="50">
        <v>59730.6</v>
      </c>
      <c r="C2028" s="50">
        <v>60657.9</v>
      </c>
      <c r="D2028" s="50" t="s">
        <v>107</v>
      </c>
      <c r="E2028" s="30">
        <f t="shared" si="31"/>
        <v>1.5287373944696452</v>
      </c>
    </row>
    <row r="2029" spans="1:5" x14ac:dyDescent="0.6">
      <c r="A2029" s="49">
        <v>44519</v>
      </c>
      <c r="B2029" s="50">
        <v>58098.2</v>
      </c>
      <c r="C2029" s="50">
        <v>58904.2</v>
      </c>
      <c r="D2029" s="50" t="s">
        <v>107</v>
      </c>
      <c r="E2029" s="30">
        <f t="shared" si="31"/>
        <v>1.3683234811779128</v>
      </c>
    </row>
    <row r="2030" spans="1:5" x14ac:dyDescent="0.6">
      <c r="A2030" s="49">
        <v>44518</v>
      </c>
      <c r="B2030" s="50">
        <v>56919.5</v>
      </c>
      <c r="C2030" s="50">
        <v>57579.7</v>
      </c>
      <c r="D2030" s="50" t="s">
        <v>107</v>
      </c>
      <c r="E2030" s="30">
        <f t="shared" si="31"/>
        <v>1.146584647019691</v>
      </c>
    </row>
    <row r="2031" spans="1:5" x14ac:dyDescent="0.6">
      <c r="A2031" s="49">
        <v>44517</v>
      </c>
      <c r="B2031" s="50">
        <v>60381.1</v>
      </c>
      <c r="C2031" s="50">
        <v>61303.4</v>
      </c>
      <c r="D2031" s="50" t="s">
        <v>107</v>
      </c>
      <c r="E2031" s="30">
        <f t="shared" si="31"/>
        <v>1.5044842537281828</v>
      </c>
    </row>
    <row r="2032" spans="1:5" x14ac:dyDescent="0.6">
      <c r="A2032" s="49">
        <v>44516</v>
      </c>
      <c r="B2032" s="50">
        <v>60109.4</v>
      </c>
      <c r="C2032" s="50">
        <v>60889.1</v>
      </c>
      <c r="D2032" s="50" t="s">
        <v>107</v>
      </c>
      <c r="E2032" s="30">
        <f t="shared" si="31"/>
        <v>1.280524757304669</v>
      </c>
    </row>
    <row r="2033" spans="1:5" x14ac:dyDescent="0.6">
      <c r="A2033" s="49">
        <v>44515</v>
      </c>
      <c r="B2033" s="50">
        <v>63636.4</v>
      </c>
      <c r="C2033" s="50">
        <v>64515</v>
      </c>
      <c r="D2033" s="50" t="s">
        <v>107</v>
      </c>
      <c r="E2033" s="30">
        <f t="shared" si="31"/>
        <v>1.3618538324420655</v>
      </c>
    </row>
    <row r="2034" spans="1:5" x14ac:dyDescent="0.6">
      <c r="A2034" s="49">
        <v>44514</v>
      </c>
      <c r="B2034" s="50">
        <v>65570.5</v>
      </c>
      <c r="C2034" s="50">
        <v>66628.100000000006</v>
      </c>
      <c r="D2034" s="50" t="s">
        <v>107</v>
      </c>
      <c r="E2034" s="30">
        <f t="shared" si="31"/>
        <v>1.5873182636155101</v>
      </c>
    </row>
    <row r="2035" spans="1:5" x14ac:dyDescent="0.6">
      <c r="A2035" s="49">
        <v>44513</v>
      </c>
      <c r="B2035" s="50">
        <v>64419.8</v>
      </c>
      <c r="C2035" s="50">
        <v>65500</v>
      </c>
      <c r="D2035" s="50" t="s">
        <v>107</v>
      </c>
      <c r="E2035" s="30">
        <f t="shared" si="31"/>
        <v>1.6491603053435069</v>
      </c>
    </row>
    <row r="2036" spans="1:5" x14ac:dyDescent="0.6">
      <c r="A2036" s="49">
        <v>44512</v>
      </c>
      <c r="B2036" s="50">
        <v>64158.1</v>
      </c>
      <c r="C2036" s="50">
        <v>65203.4</v>
      </c>
      <c r="D2036" s="50" t="s">
        <v>107</v>
      </c>
      <c r="E2036" s="30">
        <f t="shared" si="31"/>
        <v>1.6031372597134548</v>
      </c>
    </row>
    <row r="2037" spans="1:5" x14ac:dyDescent="0.6">
      <c r="A2037" s="49">
        <v>44511</v>
      </c>
      <c r="B2037" s="50">
        <v>64821.599999999999</v>
      </c>
      <c r="C2037" s="50">
        <v>66006.5</v>
      </c>
      <c r="D2037" s="50" t="s">
        <v>107</v>
      </c>
      <c r="E2037" s="30">
        <f t="shared" si="31"/>
        <v>1.7951262375675145</v>
      </c>
    </row>
    <row r="2038" spans="1:5" x14ac:dyDescent="0.6">
      <c r="A2038" s="49">
        <v>44510</v>
      </c>
      <c r="B2038" s="50">
        <v>64925.9</v>
      </c>
      <c r="C2038" s="50">
        <v>66172.2</v>
      </c>
      <c r="D2038" s="50" t="s">
        <v>107</v>
      </c>
      <c r="E2038" s="30">
        <f t="shared" si="31"/>
        <v>1.8834193211046266</v>
      </c>
    </row>
    <row r="2039" spans="1:5" x14ac:dyDescent="0.6">
      <c r="A2039" s="49">
        <v>44509</v>
      </c>
      <c r="B2039" s="50">
        <v>67003.100000000006</v>
      </c>
      <c r="C2039" s="50">
        <v>68790.899999999994</v>
      </c>
      <c r="D2039" s="50" t="s">
        <v>107</v>
      </c>
      <c r="E2039" s="30">
        <f t="shared" si="31"/>
        <v>2.5988902601942825</v>
      </c>
    </row>
    <row r="2040" spans="1:5" x14ac:dyDescent="0.6">
      <c r="A2040" s="49">
        <v>44508</v>
      </c>
      <c r="B2040" s="50">
        <v>67655.899999999994</v>
      </c>
      <c r="C2040" s="50">
        <v>69740.800000000003</v>
      </c>
      <c r="D2040" s="50" t="s">
        <v>107</v>
      </c>
      <c r="E2040" s="30">
        <f t="shared" si="31"/>
        <v>2.9894982564008568</v>
      </c>
    </row>
    <row r="2041" spans="1:5" x14ac:dyDescent="0.6">
      <c r="A2041" s="49">
        <v>44507</v>
      </c>
      <c r="B2041" s="50">
        <v>63360.4</v>
      </c>
      <c r="C2041" s="50">
        <v>64847.5</v>
      </c>
      <c r="D2041" s="50" t="s">
        <v>107</v>
      </c>
      <c r="E2041" s="30">
        <f t="shared" si="31"/>
        <v>2.2932264158217333</v>
      </c>
    </row>
    <row r="2042" spans="1:5" x14ac:dyDescent="0.6">
      <c r="A2042" s="49">
        <v>44506</v>
      </c>
      <c r="B2042" s="50">
        <v>61555.8</v>
      </c>
      <c r="C2042" s="50">
        <v>62738.5</v>
      </c>
      <c r="D2042" s="50" t="s">
        <v>107</v>
      </c>
      <c r="E2042" s="30">
        <f t="shared" si="31"/>
        <v>1.8851263578185598</v>
      </c>
    </row>
    <row r="2043" spans="1:5" x14ac:dyDescent="0.6">
      <c r="A2043" s="49">
        <v>44505</v>
      </c>
      <c r="B2043" s="50">
        <v>61052.7</v>
      </c>
      <c r="C2043" s="50">
        <v>62388.5</v>
      </c>
      <c r="D2043" s="50" t="s">
        <v>107</v>
      </c>
      <c r="E2043" s="30">
        <f t="shared" si="31"/>
        <v>2.1410997219038812</v>
      </c>
    </row>
    <row r="2044" spans="1:5" x14ac:dyDescent="0.6">
      <c r="A2044" s="49">
        <v>44504</v>
      </c>
      <c r="B2044" s="50">
        <v>61480.4</v>
      </c>
      <c r="C2044" s="50">
        <v>62986.5</v>
      </c>
      <c r="D2044" s="50" t="s">
        <v>107</v>
      </c>
      <c r="E2044" s="30">
        <f t="shared" si="31"/>
        <v>2.3911473093440638</v>
      </c>
    </row>
    <row r="2045" spans="1:5" x14ac:dyDescent="0.6">
      <c r="A2045" s="49">
        <v>44503</v>
      </c>
      <c r="B2045" s="50">
        <v>62972.9</v>
      </c>
      <c r="C2045" s="50">
        <v>64744.4</v>
      </c>
      <c r="D2045" s="50" t="s">
        <v>107</v>
      </c>
      <c r="E2045" s="30">
        <f t="shared" si="31"/>
        <v>2.7361439753862884</v>
      </c>
    </row>
    <row r="2046" spans="1:5" x14ac:dyDescent="0.6">
      <c r="A2046" s="49">
        <v>44502</v>
      </c>
      <c r="B2046" s="50">
        <v>63327.8</v>
      </c>
      <c r="C2046" s="50">
        <v>65175.5</v>
      </c>
      <c r="D2046" s="50" t="s">
        <v>107</v>
      </c>
      <c r="E2046" s="30">
        <f t="shared" si="31"/>
        <v>2.8349609899425352</v>
      </c>
    </row>
    <row r="2047" spans="1:5" x14ac:dyDescent="0.6">
      <c r="A2047" s="49">
        <v>44501</v>
      </c>
      <c r="B2047" s="50">
        <v>60953.599999999999</v>
      </c>
      <c r="C2047" s="50">
        <v>62315.7</v>
      </c>
      <c r="D2047" s="50" t="s">
        <v>107</v>
      </c>
      <c r="E2047" s="30">
        <f t="shared" si="31"/>
        <v>2.1858055032680346</v>
      </c>
    </row>
    <row r="2048" spans="1:5" x14ac:dyDescent="0.6">
      <c r="A2048" s="49">
        <v>44500</v>
      </c>
      <c r="B2048" s="50">
        <v>61388.800000000003</v>
      </c>
      <c r="C2048" s="50">
        <v>62730.3</v>
      </c>
      <c r="D2048" s="50" t="s">
        <v>107</v>
      </c>
      <c r="E2048" s="30">
        <f t="shared" si="31"/>
        <v>2.1385199815719038</v>
      </c>
    </row>
    <row r="2049" spans="1:5" x14ac:dyDescent="0.6">
      <c r="A2049" s="49">
        <v>44499</v>
      </c>
      <c r="B2049" s="50">
        <v>61944.7</v>
      </c>
      <c r="C2049" s="50">
        <v>63567.9</v>
      </c>
      <c r="D2049" s="50" t="s">
        <v>107</v>
      </c>
      <c r="E2049" s="30">
        <f t="shared" si="31"/>
        <v>2.5534900476498428</v>
      </c>
    </row>
    <row r="2050" spans="1:5" x14ac:dyDescent="0.6">
      <c r="A2050" s="49">
        <v>44498</v>
      </c>
      <c r="B2050" s="50">
        <v>62336.5</v>
      </c>
      <c r="C2050" s="50">
        <v>64096.5</v>
      </c>
      <c r="D2050" s="50" t="s">
        <v>107</v>
      </c>
      <c r="E2050" s="30">
        <f t="shared" si="31"/>
        <v>2.7458597583331383</v>
      </c>
    </row>
    <row r="2051" spans="1:5" x14ac:dyDescent="0.6">
      <c r="A2051" s="49">
        <v>44497</v>
      </c>
      <c r="B2051" s="50">
        <v>60668.2</v>
      </c>
      <c r="C2051" s="50">
        <v>62278</v>
      </c>
      <c r="D2051" s="50" t="s">
        <v>107</v>
      </c>
      <c r="E2051" s="30">
        <f t="shared" ref="E2051:E2114" si="32">(C2051-B2051)/C2051*100</f>
        <v>2.5848614277915201</v>
      </c>
    </row>
    <row r="2052" spans="1:5" x14ac:dyDescent="0.6">
      <c r="A2052" s="49">
        <v>44496</v>
      </c>
      <c r="B2052" s="50">
        <v>58455.4</v>
      </c>
      <c r="C2052" s="50">
        <v>59539.6</v>
      </c>
      <c r="D2052" s="50" t="s">
        <v>107</v>
      </c>
      <c r="E2052" s="30">
        <f t="shared" si="32"/>
        <v>1.8209729323005144</v>
      </c>
    </row>
    <row r="2053" spans="1:5" x14ac:dyDescent="0.6">
      <c r="A2053" s="49">
        <v>44495</v>
      </c>
      <c r="B2053" s="50">
        <v>60294</v>
      </c>
      <c r="C2053" s="50">
        <v>61842.5</v>
      </c>
      <c r="D2053" s="50" t="s">
        <v>107</v>
      </c>
      <c r="E2053" s="30">
        <f t="shared" si="32"/>
        <v>2.5039414642034199</v>
      </c>
    </row>
    <row r="2054" spans="1:5" x14ac:dyDescent="0.6">
      <c r="A2054" s="49">
        <v>44494</v>
      </c>
      <c r="B2054" s="50">
        <v>63124.7</v>
      </c>
      <c r="C2054" s="50">
        <v>65209.8</v>
      </c>
      <c r="D2054" s="50" t="s">
        <v>107</v>
      </c>
      <c r="E2054" s="30">
        <f t="shared" si="32"/>
        <v>3.1975255253044876</v>
      </c>
    </row>
    <row r="2055" spans="1:5" x14ac:dyDescent="0.6">
      <c r="A2055" s="49">
        <v>44493</v>
      </c>
      <c r="B2055" s="50">
        <v>60904.7</v>
      </c>
      <c r="C2055" s="50">
        <v>62740.800000000003</v>
      </c>
      <c r="D2055" s="50" t="s">
        <v>107</v>
      </c>
      <c r="E2055" s="30">
        <f t="shared" si="32"/>
        <v>2.9264848392114953</v>
      </c>
    </row>
    <row r="2056" spans="1:5" x14ac:dyDescent="0.6">
      <c r="A2056" s="49">
        <v>44492</v>
      </c>
      <c r="B2056" s="50">
        <v>61335.4</v>
      </c>
      <c r="C2056" s="50">
        <v>63278.2</v>
      </c>
      <c r="D2056" s="50" t="s">
        <v>107</v>
      </c>
      <c r="E2056" s="30">
        <f t="shared" si="32"/>
        <v>3.0702516822539132</v>
      </c>
    </row>
    <row r="2057" spans="1:5" x14ac:dyDescent="0.6">
      <c r="A2057" s="49">
        <v>44491</v>
      </c>
      <c r="B2057" s="50">
        <v>60730.2</v>
      </c>
      <c r="C2057" s="50">
        <v>62546.5</v>
      </c>
      <c r="D2057" s="50" t="s">
        <v>107</v>
      </c>
      <c r="E2057" s="30">
        <f t="shared" si="32"/>
        <v>2.9039194839039801</v>
      </c>
    </row>
    <row r="2058" spans="1:5" x14ac:dyDescent="0.6">
      <c r="A2058" s="49">
        <v>44490</v>
      </c>
      <c r="B2058" s="50">
        <v>62249.8</v>
      </c>
      <c r="C2058" s="50">
        <v>64312.3</v>
      </c>
      <c r="D2058" s="50" t="s">
        <v>107</v>
      </c>
      <c r="E2058" s="30">
        <f t="shared" si="32"/>
        <v>3.2070070577478962</v>
      </c>
    </row>
    <row r="2059" spans="1:5" x14ac:dyDescent="0.6">
      <c r="A2059" s="49">
        <v>44489</v>
      </c>
      <c r="B2059" s="50">
        <v>66063.100000000006</v>
      </c>
      <c r="C2059" s="50">
        <v>68546.399999999994</v>
      </c>
      <c r="D2059" s="50" t="s">
        <v>107</v>
      </c>
      <c r="E2059" s="30">
        <f t="shared" si="32"/>
        <v>3.6228014892102118</v>
      </c>
    </row>
    <row r="2060" spans="1:5" x14ac:dyDescent="0.6">
      <c r="A2060" s="49">
        <v>44488</v>
      </c>
      <c r="B2060" s="50">
        <v>64336.2</v>
      </c>
      <c r="C2060" s="50">
        <v>66373.899999999994</v>
      </c>
      <c r="D2060" s="50" t="s">
        <v>107</v>
      </c>
      <c r="E2060" s="30">
        <f t="shared" si="32"/>
        <v>3.0700320457288139</v>
      </c>
    </row>
    <row r="2061" spans="1:5" x14ac:dyDescent="0.6">
      <c r="A2061" s="49">
        <v>44487</v>
      </c>
      <c r="B2061" s="50">
        <v>62052</v>
      </c>
      <c r="C2061" s="50">
        <v>63932.4</v>
      </c>
      <c r="D2061" s="50" t="s">
        <v>107</v>
      </c>
      <c r="E2061" s="30">
        <f t="shared" si="32"/>
        <v>2.9412316759577326</v>
      </c>
    </row>
    <row r="2062" spans="1:5" x14ac:dyDescent="0.6">
      <c r="A2062" s="49">
        <v>44486</v>
      </c>
      <c r="B2062" s="50">
        <v>61566.8</v>
      </c>
      <c r="C2062" s="50">
        <v>63415.1</v>
      </c>
      <c r="D2062" s="50" t="s">
        <v>107</v>
      </c>
      <c r="E2062" s="30">
        <f t="shared" si="32"/>
        <v>2.9146055119364247</v>
      </c>
    </row>
    <row r="2063" spans="1:5" x14ac:dyDescent="0.6">
      <c r="A2063" s="49">
        <v>44485</v>
      </c>
      <c r="B2063" s="50">
        <v>60938.8</v>
      </c>
      <c r="C2063" s="50">
        <v>62664.6</v>
      </c>
      <c r="D2063" s="50" t="s">
        <v>107</v>
      </c>
      <c r="E2063" s="30">
        <f t="shared" si="32"/>
        <v>2.7540269945072589</v>
      </c>
    </row>
    <row r="2064" spans="1:5" x14ac:dyDescent="0.6">
      <c r="A2064" s="49">
        <v>44484</v>
      </c>
      <c r="B2064" s="50">
        <v>61705.5</v>
      </c>
      <c r="C2064" s="50">
        <v>63663.3</v>
      </c>
      <c r="D2064" s="50" t="s">
        <v>107</v>
      </c>
      <c r="E2064" s="30">
        <f t="shared" si="32"/>
        <v>3.0752411514954501</v>
      </c>
    </row>
    <row r="2065" spans="1:5" x14ac:dyDescent="0.6">
      <c r="A2065" s="49">
        <v>44483</v>
      </c>
      <c r="B2065" s="50">
        <v>57382.8</v>
      </c>
      <c r="C2065" s="50">
        <v>59074.1</v>
      </c>
      <c r="D2065" s="50" t="s">
        <v>107</v>
      </c>
      <c r="E2065" s="30">
        <f t="shared" si="32"/>
        <v>2.8630144174858283</v>
      </c>
    </row>
    <row r="2066" spans="1:5" x14ac:dyDescent="0.6">
      <c r="A2066" s="49">
        <v>44482</v>
      </c>
      <c r="B2066" s="50">
        <v>57409.2</v>
      </c>
      <c r="C2066" s="50">
        <v>59202.7</v>
      </c>
      <c r="D2066" s="50" t="s">
        <v>107</v>
      </c>
      <c r="E2066" s="30">
        <f t="shared" si="32"/>
        <v>3.0294226445753321</v>
      </c>
    </row>
    <row r="2067" spans="1:5" x14ac:dyDescent="0.6">
      <c r="A2067" s="49">
        <v>44481</v>
      </c>
      <c r="B2067" s="50">
        <v>56029.4</v>
      </c>
      <c r="C2067" s="50">
        <v>57675.1</v>
      </c>
      <c r="D2067" s="50" t="s">
        <v>107</v>
      </c>
      <c r="E2067" s="30">
        <f t="shared" si="32"/>
        <v>2.8533977400992749</v>
      </c>
    </row>
    <row r="2068" spans="1:5" x14ac:dyDescent="0.6">
      <c r="A2068" s="49">
        <v>44480</v>
      </c>
      <c r="B2068" s="50">
        <v>57517.7</v>
      </c>
      <c r="C2068" s="50">
        <v>59374.8</v>
      </c>
      <c r="D2068" s="50" t="s">
        <v>107</v>
      </c>
      <c r="E2068" s="30">
        <f t="shared" si="32"/>
        <v>3.1277579040266339</v>
      </c>
    </row>
    <row r="2069" spans="1:5" x14ac:dyDescent="0.6">
      <c r="A2069" s="49">
        <v>44479</v>
      </c>
      <c r="B2069" s="50">
        <v>54708</v>
      </c>
      <c r="C2069" s="50">
        <v>56154.3</v>
      </c>
      <c r="D2069" s="50" t="s">
        <v>107</v>
      </c>
      <c r="E2069" s="30">
        <f t="shared" si="32"/>
        <v>2.5755819233789805</v>
      </c>
    </row>
    <row r="2070" spans="1:5" x14ac:dyDescent="0.6">
      <c r="A2070" s="49">
        <v>44478</v>
      </c>
      <c r="B2070" s="50">
        <v>54977</v>
      </c>
      <c r="C2070" s="50">
        <v>56509.9</v>
      </c>
      <c r="D2070" s="50" t="s">
        <v>107</v>
      </c>
      <c r="E2070" s="30">
        <f t="shared" si="32"/>
        <v>2.7126220361388031</v>
      </c>
    </row>
    <row r="2071" spans="1:5" x14ac:dyDescent="0.6">
      <c r="A2071" s="49">
        <v>44477</v>
      </c>
      <c r="B2071" s="50">
        <v>53977.5</v>
      </c>
      <c r="C2071" s="50">
        <v>55211.3</v>
      </c>
      <c r="D2071" s="50" t="s">
        <v>107</v>
      </c>
      <c r="E2071" s="30">
        <f t="shared" si="32"/>
        <v>2.234687464341544</v>
      </c>
    </row>
    <row r="2072" spans="1:5" x14ac:dyDescent="0.6">
      <c r="A2072" s="49">
        <v>44476</v>
      </c>
      <c r="B2072" s="50">
        <v>53803.9</v>
      </c>
      <c r="C2072" s="50">
        <v>55022.3</v>
      </c>
      <c r="D2072" s="50" t="s">
        <v>107</v>
      </c>
      <c r="E2072" s="30">
        <f t="shared" si="32"/>
        <v>2.2143748989046284</v>
      </c>
    </row>
    <row r="2073" spans="1:5" x14ac:dyDescent="0.6">
      <c r="A2073" s="49">
        <v>44475</v>
      </c>
      <c r="B2073" s="50">
        <v>55322.9</v>
      </c>
      <c r="C2073" s="50">
        <v>56531.3</v>
      </c>
      <c r="D2073" s="50" t="s">
        <v>107</v>
      </c>
      <c r="E2073" s="30">
        <f t="shared" si="32"/>
        <v>2.1375768821873922</v>
      </c>
    </row>
    <row r="2074" spans="1:5" x14ac:dyDescent="0.6">
      <c r="A2074" s="49">
        <v>44474</v>
      </c>
      <c r="B2074" s="50">
        <v>51478.9</v>
      </c>
      <c r="C2074" s="50">
        <v>52575.8</v>
      </c>
      <c r="D2074" s="50" t="s">
        <v>107</v>
      </c>
      <c r="E2074" s="30">
        <f t="shared" si="32"/>
        <v>2.0863210830838552</v>
      </c>
    </row>
    <row r="2075" spans="1:5" x14ac:dyDescent="0.6">
      <c r="A2075" s="49">
        <v>44473</v>
      </c>
      <c r="B2075" s="50">
        <v>49238.3</v>
      </c>
      <c r="C2075" s="50">
        <v>50350.6</v>
      </c>
      <c r="D2075" s="50" t="s">
        <v>107</v>
      </c>
      <c r="E2075" s="30">
        <f t="shared" si="32"/>
        <v>2.2091097226249454</v>
      </c>
    </row>
    <row r="2076" spans="1:5" x14ac:dyDescent="0.6">
      <c r="A2076" s="49">
        <v>44472</v>
      </c>
      <c r="B2076" s="50">
        <v>48210.3</v>
      </c>
      <c r="C2076" s="50">
        <v>49187.1</v>
      </c>
      <c r="D2076" s="50" t="s">
        <v>107</v>
      </c>
      <c r="E2076" s="30">
        <f t="shared" si="32"/>
        <v>1.9858865434229618</v>
      </c>
    </row>
    <row r="2077" spans="1:5" x14ac:dyDescent="0.6">
      <c r="A2077" s="49">
        <v>44471</v>
      </c>
      <c r="B2077" s="50">
        <v>47657.7</v>
      </c>
      <c r="C2077" s="50">
        <v>48537.1</v>
      </c>
      <c r="D2077" s="50" t="s">
        <v>107</v>
      </c>
      <c r="E2077" s="30">
        <f t="shared" si="32"/>
        <v>1.8118099350805907</v>
      </c>
    </row>
    <row r="2078" spans="1:5" x14ac:dyDescent="0.6">
      <c r="A2078" s="49">
        <v>44470</v>
      </c>
      <c r="B2078" s="50">
        <v>48147.1</v>
      </c>
      <c r="C2078" s="50">
        <v>49090.6</v>
      </c>
      <c r="D2078" s="50" t="s">
        <v>107</v>
      </c>
      <c r="E2078" s="30">
        <f t="shared" si="32"/>
        <v>1.9219565456523244</v>
      </c>
    </row>
    <row r="2079" spans="1:5" x14ac:dyDescent="0.6">
      <c r="A2079" s="49">
        <v>44469</v>
      </c>
      <c r="B2079" s="50">
        <v>43802.3</v>
      </c>
      <c r="C2079" s="50">
        <v>44534</v>
      </c>
      <c r="D2079" s="50" t="s">
        <v>107</v>
      </c>
      <c r="E2079" s="30">
        <f t="shared" si="32"/>
        <v>1.643014326132836</v>
      </c>
    </row>
    <row r="2080" spans="1:5" x14ac:dyDescent="0.6">
      <c r="A2080" s="49">
        <v>44468</v>
      </c>
      <c r="B2080" s="50">
        <v>41493.599999999999</v>
      </c>
      <c r="C2080" s="50">
        <v>42116.4</v>
      </c>
      <c r="D2080" s="50" t="s">
        <v>107</v>
      </c>
      <c r="E2080" s="30">
        <f t="shared" si="32"/>
        <v>1.4787588682793471</v>
      </c>
    </row>
    <row r="2081" spans="1:5" x14ac:dyDescent="0.6">
      <c r="A2081" s="49">
        <v>44467</v>
      </c>
      <c r="B2081" s="50">
        <v>41002.199999999997</v>
      </c>
      <c r="C2081" s="50">
        <v>41590.1</v>
      </c>
      <c r="D2081" s="50" t="s">
        <v>107</v>
      </c>
      <c r="E2081" s="30">
        <f t="shared" si="32"/>
        <v>1.413557553360058</v>
      </c>
    </row>
    <row r="2082" spans="1:5" x14ac:dyDescent="0.6">
      <c r="A2082" s="49">
        <v>44466</v>
      </c>
      <c r="B2082" s="50">
        <v>42141.4</v>
      </c>
      <c r="C2082" s="50">
        <v>42831.1</v>
      </c>
      <c r="D2082" s="50" t="s">
        <v>107</v>
      </c>
      <c r="E2082" s="30">
        <f t="shared" si="32"/>
        <v>1.6102785125761354</v>
      </c>
    </row>
    <row r="2083" spans="1:5" x14ac:dyDescent="0.6">
      <c r="A2083" s="49">
        <v>44465</v>
      </c>
      <c r="B2083" s="50">
        <v>43174.8</v>
      </c>
      <c r="C2083" s="50">
        <v>43995.5</v>
      </c>
      <c r="D2083" s="50" t="s">
        <v>107</v>
      </c>
      <c r="E2083" s="30">
        <f t="shared" si="32"/>
        <v>1.8654180541191647</v>
      </c>
    </row>
    <row r="2084" spans="1:5" x14ac:dyDescent="0.6">
      <c r="A2084" s="49">
        <v>44464</v>
      </c>
      <c r="B2084" s="50">
        <v>42675.6</v>
      </c>
      <c r="C2084" s="50">
        <v>43355.5</v>
      </c>
      <c r="D2084" s="50" t="s">
        <v>107</v>
      </c>
      <c r="E2084" s="30">
        <f t="shared" si="32"/>
        <v>1.5681978065066751</v>
      </c>
    </row>
    <row r="2085" spans="1:5" x14ac:dyDescent="0.6">
      <c r="A2085" s="49">
        <v>44463</v>
      </c>
      <c r="B2085" s="50">
        <v>42834.9</v>
      </c>
      <c r="C2085" s="50">
        <v>43479.4</v>
      </c>
      <c r="D2085" s="50" t="s">
        <v>107</v>
      </c>
      <c r="E2085" s="30">
        <f t="shared" si="32"/>
        <v>1.4823111634475175</v>
      </c>
    </row>
    <row r="2086" spans="1:5" x14ac:dyDescent="0.6">
      <c r="A2086" s="49">
        <v>44462</v>
      </c>
      <c r="B2086" s="50">
        <v>44852.9</v>
      </c>
      <c r="C2086" s="50">
        <v>45744.9</v>
      </c>
      <c r="D2086" s="50" t="s">
        <v>107</v>
      </c>
      <c r="E2086" s="30">
        <f t="shared" si="32"/>
        <v>1.9499441467792038</v>
      </c>
    </row>
    <row r="2087" spans="1:5" x14ac:dyDescent="0.6">
      <c r="A2087" s="49">
        <v>44461</v>
      </c>
      <c r="B2087" s="50">
        <v>43548.2</v>
      </c>
      <c r="C2087" s="50">
        <v>44424.9</v>
      </c>
      <c r="D2087" s="50" t="s">
        <v>107</v>
      </c>
      <c r="E2087" s="30">
        <f t="shared" si="32"/>
        <v>1.9734428214807558</v>
      </c>
    </row>
    <row r="2088" spans="1:5" x14ac:dyDescent="0.6">
      <c r="A2088" s="49">
        <v>44460</v>
      </c>
      <c r="B2088" s="50">
        <v>40724.199999999997</v>
      </c>
      <c r="C2088" s="50">
        <v>41530.800000000003</v>
      </c>
      <c r="D2088" s="50" t="s">
        <v>107</v>
      </c>
      <c r="E2088" s="30">
        <f t="shared" si="32"/>
        <v>1.9421730378418083</v>
      </c>
    </row>
    <row r="2089" spans="1:5" x14ac:dyDescent="0.6">
      <c r="A2089" s="49">
        <v>44459</v>
      </c>
      <c r="B2089" s="50">
        <v>43002</v>
      </c>
      <c r="C2089" s="50">
        <v>43900.2</v>
      </c>
      <c r="D2089" s="50" t="s">
        <v>107</v>
      </c>
      <c r="E2089" s="30">
        <f t="shared" si="32"/>
        <v>2.0460043462216508</v>
      </c>
    </row>
    <row r="2090" spans="1:5" x14ac:dyDescent="0.6">
      <c r="A2090" s="49">
        <v>44458</v>
      </c>
      <c r="B2090" s="50">
        <v>47242.8</v>
      </c>
      <c r="C2090" s="50">
        <v>48417.4</v>
      </c>
      <c r="D2090" s="50" t="s">
        <v>107</v>
      </c>
      <c r="E2090" s="30">
        <f t="shared" si="32"/>
        <v>2.4259873516545674</v>
      </c>
    </row>
    <row r="2091" spans="1:5" x14ac:dyDescent="0.6">
      <c r="A2091" s="49">
        <v>44457</v>
      </c>
      <c r="B2091" s="50">
        <v>48276.6</v>
      </c>
      <c r="C2091" s="50">
        <v>49712</v>
      </c>
      <c r="D2091" s="50" t="s">
        <v>107</v>
      </c>
      <c r="E2091" s="30">
        <f t="shared" si="32"/>
        <v>2.8874316060508556</v>
      </c>
    </row>
    <row r="2092" spans="1:5" x14ac:dyDescent="0.6">
      <c r="A2092" s="49">
        <v>44456</v>
      </c>
      <c r="B2092" s="50">
        <v>47289.3</v>
      </c>
      <c r="C2092" s="50">
        <v>48647.7</v>
      </c>
      <c r="D2092" s="50" t="s">
        <v>107</v>
      </c>
      <c r="E2092" s="30">
        <f t="shared" si="32"/>
        <v>2.7923211169284352</v>
      </c>
    </row>
    <row r="2093" spans="1:5" x14ac:dyDescent="0.6">
      <c r="A2093" s="49">
        <v>44455</v>
      </c>
      <c r="B2093" s="50">
        <v>47754</v>
      </c>
      <c r="C2093" s="50">
        <v>49188.6</v>
      </c>
      <c r="D2093" s="50" t="s">
        <v>107</v>
      </c>
      <c r="E2093" s="30">
        <f t="shared" si="32"/>
        <v>2.9165294397482318</v>
      </c>
    </row>
    <row r="2094" spans="1:5" x14ac:dyDescent="0.6">
      <c r="A2094" s="49">
        <v>44454</v>
      </c>
      <c r="B2094" s="50">
        <v>48107.5</v>
      </c>
      <c r="C2094" s="50">
        <v>49568.9</v>
      </c>
      <c r="D2094" s="50" t="s">
        <v>107</v>
      </c>
      <c r="E2094" s="30">
        <f t="shared" si="32"/>
        <v>2.9482195489510588</v>
      </c>
    </row>
    <row r="2095" spans="1:5" x14ac:dyDescent="0.6">
      <c r="A2095" s="49">
        <v>44453</v>
      </c>
      <c r="B2095" s="50">
        <v>47111.7</v>
      </c>
      <c r="C2095" s="50">
        <v>48577.9</v>
      </c>
      <c r="D2095" s="50" t="s">
        <v>107</v>
      </c>
      <c r="E2095" s="30">
        <f t="shared" si="32"/>
        <v>3.0182449220736265</v>
      </c>
    </row>
    <row r="2096" spans="1:5" x14ac:dyDescent="0.6">
      <c r="A2096" s="49">
        <v>44452</v>
      </c>
      <c r="B2096" s="50">
        <v>44958.3</v>
      </c>
      <c r="C2096" s="50">
        <v>46220</v>
      </c>
      <c r="D2096" s="50" t="s">
        <v>107</v>
      </c>
      <c r="E2096" s="30">
        <f t="shared" si="32"/>
        <v>2.7297706620510542</v>
      </c>
    </row>
    <row r="2097" spans="1:5" x14ac:dyDescent="0.6">
      <c r="A2097" s="49">
        <v>44451</v>
      </c>
      <c r="B2097" s="50">
        <v>46023.5</v>
      </c>
      <c r="C2097" s="50">
        <v>47457.9</v>
      </c>
      <c r="D2097" s="50" t="s">
        <v>107</v>
      </c>
      <c r="E2097" s="30">
        <f t="shared" si="32"/>
        <v>3.0224683350927903</v>
      </c>
    </row>
    <row r="2098" spans="1:5" x14ac:dyDescent="0.6">
      <c r="A2098" s="49">
        <v>44450</v>
      </c>
      <c r="B2098" s="50">
        <v>45166.9</v>
      </c>
      <c r="C2098" s="50">
        <v>46511.7</v>
      </c>
      <c r="D2098" s="50" t="s">
        <v>107</v>
      </c>
      <c r="E2098" s="30">
        <f t="shared" si="32"/>
        <v>2.8913155184609374</v>
      </c>
    </row>
    <row r="2099" spans="1:5" x14ac:dyDescent="0.6">
      <c r="A2099" s="49">
        <v>44449</v>
      </c>
      <c r="B2099" s="50">
        <v>44832.4</v>
      </c>
      <c r="C2099" s="50">
        <v>46181.1</v>
      </c>
      <c r="D2099" s="50" t="s">
        <v>107</v>
      </c>
      <c r="E2099" s="30">
        <f t="shared" si="32"/>
        <v>2.9204588024105038</v>
      </c>
    </row>
    <row r="2100" spans="1:5" x14ac:dyDescent="0.6">
      <c r="A2100" s="49">
        <v>44448</v>
      </c>
      <c r="B2100" s="50">
        <v>46369.7</v>
      </c>
      <c r="C2100" s="50">
        <v>47843.8</v>
      </c>
      <c r="D2100" s="50" t="s">
        <v>107</v>
      </c>
      <c r="E2100" s="30">
        <f t="shared" si="32"/>
        <v>3.0810679753698613</v>
      </c>
    </row>
    <row r="2101" spans="1:5" x14ac:dyDescent="0.6">
      <c r="A2101" s="49">
        <v>44447</v>
      </c>
      <c r="B2101" s="50">
        <v>46047.5</v>
      </c>
      <c r="C2101" s="50">
        <v>47441.3</v>
      </c>
      <c r="D2101" s="50" t="s">
        <v>107</v>
      </c>
      <c r="E2101" s="30">
        <f t="shared" si="32"/>
        <v>2.9379464727990228</v>
      </c>
    </row>
    <row r="2102" spans="1:5" x14ac:dyDescent="0.6">
      <c r="A2102" s="49">
        <v>44446</v>
      </c>
      <c r="B2102" s="50">
        <v>46853.5</v>
      </c>
      <c r="C2102" s="50">
        <v>48454.5</v>
      </c>
      <c r="D2102" s="50" t="s">
        <v>107</v>
      </c>
      <c r="E2102" s="30">
        <f t="shared" si="32"/>
        <v>3.3041306792970722</v>
      </c>
    </row>
    <row r="2103" spans="1:5" x14ac:dyDescent="0.6">
      <c r="A2103" s="49">
        <v>44445</v>
      </c>
      <c r="B2103" s="50">
        <v>52721.599999999999</v>
      </c>
      <c r="C2103" s="50">
        <v>54800.1</v>
      </c>
      <c r="D2103" s="50" t="s">
        <v>107</v>
      </c>
      <c r="E2103" s="30">
        <f t="shared" si="32"/>
        <v>3.7928762903717326</v>
      </c>
    </row>
    <row r="2104" spans="1:5" x14ac:dyDescent="0.6">
      <c r="A2104" s="49">
        <v>44444</v>
      </c>
      <c r="B2104" s="50">
        <v>51827.7</v>
      </c>
      <c r="C2104" s="50">
        <v>53833.2</v>
      </c>
      <c r="D2104" s="50" t="s">
        <v>107</v>
      </c>
      <c r="E2104" s="30">
        <f t="shared" si="32"/>
        <v>3.7253962238915763</v>
      </c>
    </row>
    <row r="2105" spans="1:5" x14ac:dyDescent="0.6">
      <c r="A2105" s="49">
        <v>44443</v>
      </c>
      <c r="B2105" s="50">
        <v>49964</v>
      </c>
      <c r="C2105" s="50">
        <v>51658.6</v>
      </c>
      <c r="D2105" s="50" t="s">
        <v>107</v>
      </c>
      <c r="E2105" s="30">
        <f t="shared" si="32"/>
        <v>3.280383130785578</v>
      </c>
    </row>
    <row r="2106" spans="1:5" x14ac:dyDescent="0.6">
      <c r="A2106" s="49">
        <v>44442</v>
      </c>
      <c r="B2106" s="50">
        <v>50034.400000000001</v>
      </c>
      <c r="C2106" s="50">
        <v>51834.6</v>
      </c>
      <c r="D2106" s="50" t="s">
        <v>107</v>
      </c>
      <c r="E2106" s="30">
        <f t="shared" si="32"/>
        <v>3.4729697923780583</v>
      </c>
    </row>
    <row r="2107" spans="1:5" x14ac:dyDescent="0.6">
      <c r="A2107" s="49">
        <v>44441</v>
      </c>
      <c r="B2107" s="50">
        <v>49304.800000000003</v>
      </c>
      <c r="C2107" s="50">
        <v>50902.3</v>
      </c>
      <c r="D2107" s="50" t="s">
        <v>107</v>
      </c>
      <c r="E2107" s="30">
        <f t="shared" si="32"/>
        <v>3.1383650640540801</v>
      </c>
    </row>
    <row r="2108" spans="1:5" x14ac:dyDescent="0.6">
      <c r="A2108" s="49">
        <v>44440</v>
      </c>
      <c r="B2108" s="50">
        <v>48857.8</v>
      </c>
      <c r="C2108" s="50">
        <v>50500</v>
      </c>
      <c r="D2108" s="50" t="s">
        <v>107</v>
      </c>
      <c r="E2108" s="30">
        <f t="shared" si="32"/>
        <v>3.2518811881188063</v>
      </c>
    </row>
    <row r="2109" spans="1:5" x14ac:dyDescent="0.6">
      <c r="A2109" s="49">
        <v>44439</v>
      </c>
      <c r="B2109" s="50">
        <v>47151</v>
      </c>
      <c r="C2109" s="50">
        <v>48631.5</v>
      </c>
      <c r="D2109" s="50" t="s">
        <v>107</v>
      </c>
      <c r="E2109" s="30">
        <f t="shared" si="32"/>
        <v>3.0443231239011754</v>
      </c>
    </row>
    <row r="2110" spans="1:5" x14ac:dyDescent="0.6">
      <c r="A2110" s="49">
        <v>44438</v>
      </c>
      <c r="B2110" s="50">
        <v>46987.9</v>
      </c>
      <c r="C2110" s="50">
        <v>48430.8</v>
      </c>
      <c r="D2110" s="50" t="s">
        <v>107</v>
      </c>
      <c r="E2110" s="30">
        <f t="shared" si="32"/>
        <v>2.9793024273809259</v>
      </c>
    </row>
    <row r="2111" spans="1:5" x14ac:dyDescent="0.6">
      <c r="A2111" s="49">
        <v>44437</v>
      </c>
      <c r="B2111" s="50">
        <v>48790.5</v>
      </c>
      <c r="C2111" s="50">
        <v>50384.3</v>
      </c>
      <c r="D2111" s="50" t="s">
        <v>107</v>
      </c>
      <c r="E2111" s="30">
        <f t="shared" si="32"/>
        <v>3.1632869763001628</v>
      </c>
    </row>
    <row r="2112" spans="1:5" x14ac:dyDescent="0.6">
      <c r="A2112" s="49">
        <v>44436</v>
      </c>
      <c r="B2112" s="50">
        <v>48931</v>
      </c>
      <c r="C2112" s="50">
        <v>50649.4</v>
      </c>
      <c r="D2112" s="50" t="s">
        <v>107</v>
      </c>
      <c r="E2112" s="30">
        <f t="shared" si="32"/>
        <v>3.3927351557965175</v>
      </c>
    </row>
    <row r="2113" spans="1:5" x14ac:dyDescent="0.6">
      <c r="A2113" s="49">
        <v>44435</v>
      </c>
      <c r="B2113" s="50">
        <v>49085.599999999999</v>
      </c>
      <c r="C2113" s="50">
        <v>50866.2</v>
      </c>
      <c r="D2113" s="50" t="s">
        <v>107</v>
      </c>
      <c r="E2113" s="30">
        <f t="shared" si="32"/>
        <v>3.5005563615917814</v>
      </c>
    </row>
    <row r="2114" spans="1:5" x14ac:dyDescent="0.6">
      <c r="A2114" s="49">
        <v>44434</v>
      </c>
      <c r="B2114" s="50">
        <v>46837.9</v>
      </c>
      <c r="C2114" s="50">
        <v>48390.1</v>
      </c>
      <c r="D2114" s="50" t="s">
        <v>107</v>
      </c>
      <c r="E2114" s="30">
        <f t="shared" si="32"/>
        <v>3.2076809099381842</v>
      </c>
    </row>
    <row r="2115" spans="1:5" x14ac:dyDescent="0.6">
      <c r="A2115" s="49">
        <v>44433</v>
      </c>
      <c r="B2115" s="50">
        <v>49016</v>
      </c>
      <c r="C2115" s="50">
        <v>50765.9</v>
      </c>
      <c r="D2115" s="50" t="s">
        <v>107</v>
      </c>
      <c r="E2115" s="30">
        <f t="shared" ref="E2115:E2178" si="33">(C2115-B2115)/C2115*100</f>
        <v>3.4469988712895887</v>
      </c>
    </row>
    <row r="2116" spans="1:5" x14ac:dyDescent="0.6">
      <c r="A2116" s="49">
        <v>44432</v>
      </c>
      <c r="B2116" s="50">
        <v>47676.1</v>
      </c>
      <c r="C2116" s="50">
        <v>49307.5</v>
      </c>
      <c r="D2116" s="50" t="s">
        <v>107</v>
      </c>
      <c r="E2116" s="30">
        <f t="shared" si="33"/>
        <v>3.3086244486132967</v>
      </c>
    </row>
    <row r="2117" spans="1:5" x14ac:dyDescent="0.6">
      <c r="A2117" s="49">
        <v>44431</v>
      </c>
      <c r="B2117" s="50">
        <v>49520.5</v>
      </c>
      <c r="C2117" s="50">
        <v>51322.5</v>
      </c>
      <c r="D2117" s="50" t="s">
        <v>107</v>
      </c>
      <c r="E2117" s="30">
        <f t="shared" si="33"/>
        <v>3.5111305957426078</v>
      </c>
    </row>
    <row r="2118" spans="1:5" x14ac:dyDescent="0.6">
      <c r="A2118" s="49">
        <v>44430</v>
      </c>
      <c r="B2118" s="50">
        <v>49289.9</v>
      </c>
      <c r="C2118" s="50">
        <v>51129.3</v>
      </c>
      <c r="D2118" s="50" t="s">
        <v>107</v>
      </c>
      <c r="E2118" s="30">
        <f t="shared" si="33"/>
        <v>3.5975458298861929</v>
      </c>
    </row>
    <row r="2119" spans="1:5" x14ac:dyDescent="0.6">
      <c r="A2119" s="49">
        <v>44429</v>
      </c>
      <c r="B2119" s="50">
        <v>48850.5</v>
      </c>
      <c r="C2119" s="50">
        <v>50605.7</v>
      </c>
      <c r="D2119" s="50" t="s">
        <v>107</v>
      </c>
      <c r="E2119" s="30">
        <f t="shared" si="33"/>
        <v>3.4683839962691891</v>
      </c>
    </row>
    <row r="2120" spans="1:5" x14ac:dyDescent="0.6">
      <c r="A2120" s="49">
        <v>44428</v>
      </c>
      <c r="B2120" s="50">
        <v>49361.7</v>
      </c>
      <c r="C2120" s="50">
        <v>51124.1</v>
      </c>
      <c r="D2120" s="50" t="s">
        <v>107</v>
      </c>
      <c r="E2120" s="30">
        <f t="shared" si="33"/>
        <v>3.447297849742101</v>
      </c>
    </row>
    <row r="2121" spans="1:5" x14ac:dyDescent="0.6">
      <c r="A2121" s="49">
        <v>44427</v>
      </c>
      <c r="B2121" s="50">
        <v>46771.199999999997</v>
      </c>
      <c r="C2121" s="50">
        <v>48489.5</v>
      </c>
      <c r="D2121" s="50" t="s">
        <v>107</v>
      </c>
      <c r="E2121" s="30">
        <f t="shared" si="33"/>
        <v>3.5436537807154189</v>
      </c>
    </row>
    <row r="2122" spans="1:5" x14ac:dyDescent="0.6">
      <c r="A2122" s="49">
        <v>44426</v>
      </c>
      <c r="B2122" s="50">
        <v>44704.1</v>
      </c>
      <c r="C2122" s="50">
        <v>46102.5</v>
      </c>
      <c r="D2122" s="50" t="s">
        <v>107</v>
      </c>
      <c r="E2122" s="30">
        <f t="shared" si="33"/>
        <v>3.0332411474432006</v>
      </c>
    </row>
    <row r="2123" spans="1:5" x14ac:dyDescent="0.6">
      <c r="A2123" s="49">
        <v>44425</v>
      </c>
      <c r="B2123" s="50">
        <v>44658.6</v>
      </c>
      <c r="C2123" s="50">
        <v>46076.4</v>
      </c>
      <c r="D2123" s="50" t="s">
        <v>107</v>
      </c>
      <c r="E2123" s="30">
        <f t="shared" si="33"/>
        <v>3.0770633122379416</v>
      </c>
    </row>
    <row r="2124" spans="1:5" x14ac:dyDescent="0.6">
      <c r="A2124" s="49">
        <v>44424</v>
      </c>
      <c r="B2124" s="50">
        <v>45895.1</v>
      </c>
      <c r="C2124" s="50">
        <v>47425.3</v>
      </c>
      <c r="D2124" s="50" t="s">
        <v>107</v>
      </c>
      <c r="E2124" s="30">
        <f t="shared" si="33"/>
        <v>3.2265478552586999</v>
      </c>
    </row>
    <row r="2125" spans="1:5" x14ac:dyDescent="0.6">
      <c r="A2125" s="49">
        <v>44423</v>
      </c>
      <c r="B2125" s="50">
        <v>47018.8</v>
      </c>
      <c r="C2125" s="50">
        <v>48706</v>
      </c>
      <c r="D2125" s="50" t="s">
        <v>107</v>
      </c>
      <c r="E2125" s="30">
        <f t="shared" si="33"/>
        <v>3.4640496037449129</v>
      </c>
    </row>
    <row r="2126" spans="1:5" x14ac:dyDescent="0.6">
      <c r="A2126" s="49">
        <v>44422</v>
      </c>
      <c r="B2126" s="50">
        <v>47094.2</v>
      </c>
      <c r="C2126" s="50">
        <v>48777.2</v>
      </c>
      <c r="D2126" s="50" t="s">
        <v>107</v>
      </c>
      <c r="E2126" s="30">
        <f t="shared" si="33"/>
        <v>3.4503825557842602</v>
      </c>
    </row>
    <row r="2127" spans="1:5" x14ac:dyDescent="0.6">
      <c r="A2127" s="49">
        <v>44421</v>
      </c>
      <c r="B2127" s="50">
        <v>47811.199999999997</v>
      </c>
      <c r="C2127" s="50">
        <v>49753</v>
      </c>
      <c r="D2127" s="50" t="s">
        <v>107</v>
      </c>
      <c r="E2127" s="30">
        <f t="shared" si="33"/>
        <v>3.9028802283279456</v>
      </c>
    </row>
    <row r="2128" spans="1:5" x14ac:dyDescent="0.6">
      <c r="A2128" s="49">
        <v>44420</v>
      </c>
      <c r="B2128" s="50">
        <v>44398</v>
      </c>
      <c r="C2128" s="50">
        <v>45926.400000000001</v>
      </c>
      <c r="D2128" s="50" t="s">
        <v>107</v>
      </c>
      <c r="E2128" s="30">
        <f t="shared" si="33"/>
        <v>3.3279333890746963</v>
      </c>
    </row>
    <row r="2129" spans="1:5" x14ac:dyDescent="0.6">
      <c r="A2129" s="49">
        <v>44419</v>
      </c>
      <c r="B2129" s="50">
        <v>45500.7</v>
      </c>
      <c r="C2129" s="50">
        <v>47044.800000000003</v>
      </c>
      <c r="D2129" s="50" t="s">
        <v>107</v>
      </c>
      <c r="E2129" s="30">
        <f t="shared" si="33"/>
        <v>3.2821905927966655</v>
      </c>
    </row>
    <row r="2130" spans="1:5" x14ac:dyDescent="0.6">
      <c r="A2130" s="49">
        <v>44418</v>
      </c>
      <c r="B2130" s="50">
        <v>45583.1</v>
      </c>
      <c r="C2130" s="50">
        <v>47125.5</v>
      </c>
      <c r="D2130" s="50" t="s">
        <v>107</v>
      </c>
      <c r="E2130" s="30">
        <f t="shared" si="33"/>
        <v>3.2729626210862515</v>
      </c>
    </row>
    <row r="2131" spans="1:5" x14ac:dyDescent="0.6">
      <c r="A2131" s="49">
        <v>44417</v>
      </c>
      <c r="B2131" s="50">
        <v>46283.199999999997</v>
      </c>
      <c r="C2131" s="50">
        <v>47917</v>
      </c>
      <c r="D2131" s="50" t="s">
        <v>107</v>
      </c>
      <c r="E2131" s="30">
        <f t="shared" si="33"/>
        <v>3.409645845941947</v>
      </c>
    </row>
    <row r="2132" spans="1:5" x14ac:dyDescent="0.6">
      <c r="A2132" s="49">
        <v>44416</v>
      </c>
      <c r="B2132" s="50">
        <v>43817.8</v>
      </c>
      <c r="C2132" s="50">
        <v>45168.4</v>
      </c>
      <c r="D2132" s="50" t="s">
        <v>107</v>
      </c>
      <c r="E2132" s="30">
        <f t="shared" si="33"/>
        <v>2.990143551686574</v>
      </c>
    </row>
    <row r="2133" spans="1:5" x14ac:dyDescent="0.6">
      <c r="A2133" s="49">
        <v>44415</v>
      </c>
      <c r="B2133" s="50">
        <v>44611.5</v>
      </c>
      <c r="C2133" s="50">
        <v>46141.5</v>
      </c>
      <c r="D2133" s="50" t="s">
        <v>107</v>
      </c>
      <c r="E2133" s="30">
        <f t="shared" si="33"/>
        <v>3.3158869997724389</v>
      </c>
    </row>
    <row r="2134" spans="1:5" x14ac:dyDescent="0.6">
      <c r="A2134" s="49">
        <v>44414</v>
      </c>
      <c r="B2134" s="50">
        <v>42854</v>
      </c>
      <c r="C2134" s="50">
        <v>44266.3</v>
      </c>
      <c r="D2134" s="50" t="s">
        <v>107</v>
      </c>
      <c r="E2134" s="30">
        <f t="shared" si="33"/>
        <v>3.1904631740172613</v>
      </c>
    </row>
    <row r="2135" spans="1:5" x14ac:dyDescent="0.6">
      <c r="A2135" s="49">
        <v>44413</v>
      </c>
      <c r="B2135" s="50">
        <v>40887.300000000003</v>
      </c>
      <c r="C2135" s="50">
        <v>42184.2</v>
      </c>
      <c r="D2135" s="50" t="s">
        <v>107</v>
      </c>
      <c r="E2135" s="30">
        <f t="shared" si="33"/>
        <v>3.0743738176852808</v>
      </c>
    </row>
    <row r="2136" spans="1:5" x14ac:dyDescent="0.6">
      <c r="A2136" s="49">
        <v>44412</v>
      </c>
      <c r="B2136" s="50">
        <v>39734.300000000003</v>
      </c>
      <c r="C2136" s="50">
        <v>40964.699999999997</v>
      </c>
      <c r="D2136" s="50" t="s">
        <v>107</v>
      </c>
      <c r="E2136" s="30">
        <f t="shared" si="33"/>
        <v>3.0035616030386998</v>
      </c>
    </row>
    <row r="2137" spans="1:5" x14ac:dyDescent="0.6">
      <c r="A2137" s="49">
        <v>44411</v>
      </c>
      <c r="B2137" s="50">
        <v>38184</v>
      </c>
      <c r="C2137" s="50">
        <v>39341</v>
      </c>
      <c r="D2137" s="50" t="s">
        <v>107</v>
      </c>
      <c r="E2137" s="30">
        <f t="shared" si="33"/>
        <v>2.9409521872855291</v>
      </c>
    </row>
    <row r="2138" spans="1:5" x14ac:dyDescent="0.6">
      <c r="A2138" s="49">
        <v>44410</v>
      </c>
      <c r="B2138" s="50">
        <v>39150.300000000003</v>
      </c>
      <c r="C2138" s="50">
        <v>40388.6</v>
      </c>
      <c r="D2138" s="50" t="s">
        <v>107</v>
      </c>
      <c r="E2138" s="30">
        <f t="shared" si="33"/>
        <v>3.0659641582030468</v>
      </c>
    </row>
    <row r="2139" spans="1:5" x14ac:dyDescent="0.6">
      <c r="A2139" s="49">
        <v>44409</v>
      </c>
      <c r="B2139" s="50">
        <v>39830.6</v>
      </c>
      <c r="C2139" s="50">
        <v>41067.199999999997</v>
      </c>
      <c r="D2139" s="50" t="s">
        <v>107</v>
      </c>
      <c r="E2139" s="30">
        <f t="shared" si="33"/>
        <v>3.011162192698793</v>
      </c>
    </row>
    <row r="2140" spans="1:5" x14ac:dyDescent="0.6">
      <c r="A2140" s="49">
        <v>44408</v>
      </c>
      <c r="B2140" s="50">
        <v>41464.800000000003</v>
      </c>
      <c r="C2140" s="50">
        <v>42905.7</v>
      </c>
      <c r="D2140" s="50" t="s">
        <v>107</v>
      </c>
      <c r="E2140" s="30">
        <f t="shared" si="33"/>
        <v>3.3582950517064032</v>
      </c>
    </row>
    <row r="2141" spans="1:5" x14ac:dyDescent="0.6">
      <c r="A2141" s="49">
        <v>44407</v>
      </c>
      <c r="B2141" s="50">
        <v>42232.800000000003</v>
      </c>
      <c r="C2141" s="50">
        <v>43716.9</v>
      </c>
      <c r="D2141" s="50" t="s">
        <v>107</v>
      </c>
      <c r="E2141" s="30">
        <f t="shared" si="33"/>
        <v>3.3947969778277929</v>
      </c>
    </row>
    <row r="2142" spans="1:5" x14ac:dyDescent="0.6">
      <c r="A2142" s="49">
        <v>44406</v>
      </c>
      <c r="B2142" s="50">
        <v>40024.300000000003</v>
      </c>
      <c r="C2142" s="50">
        <v>41365.699999999997</v>
      </c>
      <c r="D2142" s="50" t="s">
        <v>107</v>
      </c>
      <c r="E2142" s="30">
        <f t="shared" si="33"/>
        <v>3.2427832721312444</v>
      </c>
    </row>
    <row r="2143" spans="1:5" x14ac:dyDescent="0.6">
      <c r="A2143" s="49">
        <v>44405</v>
      </c>
      <c r="B2143" s="50">
        <v>40016.9</v>
      </c>
      <c r="C2143" s="50">
        <v>41348.199999999997</v>
      </c>
      <c r="D2143" s="50" t="s">
        <v>107</v>
      </c>
      <c r="E2143" s="30">
        <f t="shared" si="33"/>
        <v>3.219729032944592</v>
      </c>
    </row>
    <row r="2144" spans="1:5" x14ac:dyDescent="0.6">
      <c r="A2144" s="49">
        <v>44404</v>
      </c>
      <c r="B2144" s="50">
        <v>39469</v>
      </c>
      <c r="C2144" s="50">
        <v>40736</v>
      </c>
      <c r="D2144" s="50" t="s">
        <v>107</v>
      </c>
      <c r="E2144" s="30">
        <f t="shared" si="33"/>
        <v>3.1102710133542812</v>
      </c>
    </row>
    <row r="2145" spans="1:5" x14ac:dyDescent="0.6">
      <c r="A2145" s="49">
        <v>44403</v>
      </c>
      <c r="B2145" s="50">
        <v>37229.300000000003</v>
      </c>
      <c r="C2145" s="50">
        <v>38356.400000000001</v>
      </c>
      <c r="D2145" s="50" t="s">
        <v>107</v>
      </c>
      <c r="E2145" s="30">
        <f t="shared" si="33"/>
        <v>2.938492663545063</v>
      </c>
    </row>
    <row r="2146" spans="1:5" x14ac:dyDescent="0.6">
      <c r="A2146" s="49">
        <v>44402</v>
      </c>
      <c r="B2146" s="50">
        <v>35407.4</v>
      </c>
      <c r="C2146" s="50">
        <v>36463.699999999997</v>
      </c>
      <c r="D2146" s="50" t="s">
        <v>107</v>
      </c>
      <c r="E2146" s="30">
        <f t="shared" si="33"/>
        <v>2.8968535831525482</v>
      </c>
    </row>
    <row r="2147" spans="1:5" x14ac:dyDescent="0.6">
      <c r="A2147" s="49">
        <v>44401</v>
      </c>
      <c r="B2147" s="50">
        <v>34251.300000000003</v>
      </c>
      <c r="C2147" s="50">
        <v>35266.400000000001</v>
      </c>
      <c r="D2147" s="50" t="s">
        <v>107</v>
      </c>
      <c r="E2147" s="30">
        <f t="shared" si="33"/>
        <v>2.8783771521901822</v>
      </c>
    </row>
    <row r="2148" spans="1:5" x14ac:dyDescent="0.6">
      <c r="A2148" s="49">
        <v>44400</v>
      </c>
      <c r="B2148" s="50">
        <v>33621.9</v>
      </c>
      <c r="C2148" s="50">
        <v>34420</v>
      </c>
      <c r="D2148" s="50" t="s">
        <v>107</v>
      </c>
      <c r="E2148" s="30">
        <f t="shared" si="33"/>
        <v>2.3187100522951729</v>
      </c>
    </row>
    <row r="2149" spans="1:5" x14ac:dyDescent="0.6">
      <c r="A2149" s="49">
        <v>44399</v>
      </c>
      <c r="B2149" s="50">
        <v>32286.799999999999</v>
      </c>
      <c r="C2149" s="50">
        <v>32929.599999999999</v>
      </c>
      <c r="D2149" s="50" t="s">
        <v>107</v>
      </c>
      <c r="E2149" s="30">
        <f t="shared" si="33"/>
        <v>1.9520431465915145</v>
      </c>
    </row>
    <row r="2150" spans="1:5" x14ac:dyDescent="0.6">
      <c r="A2150" s="49">
        <v>44398</v>
      </c>
      <c r="B2150" s="50">
        <v>32118</v>
      </c>
      <c r="C2150" s="50">
        <v>32763.4</v>
      </c>
      <c r="D2150" s="50" t="s">
        <v>107</v>
      </c>
      <c r="E2150" s="30">
        <f t="shared" si="33"/>
        <v>1.9698810257787698</v>
      </c>
    </row>
    <row r="2151" spans="1:5" x14ac:dyDescent="0.6">
      <c r="A2151" s="49">
        <v>44397</v>
      </c>
      <c r="B2151" s="50">
        <v>29771.7</v>
      </c>
      <c r="C2151" s="50">
        <v>30182.5</v>
      </c>
      <c r="D2151" s="50" t="s">
        <v>107</v>
      </c>
      <c r="E2151" s="30">
        <f t="shared" si="33"/>
        <v>1.3610535906568351</v>
      </c>
    </row>
    <row r="2152" spans="1:5" x14ac:dyDescent="0.6">
      <c r="A2152" s="49">
        <v>44396</v>
      </c>
      <c r="B2152" s="50">
        <v>30815.9</v>
      </c>
      <c r="C2152" s="50">
        <v>31255</v>
      </c>
      <c r="D2152" s="50" t="s">
        <v>107</v>
      </c>
      <c r="E2152" s="30">
        <f t="shared" si="33"/>
        <v>1.4048952167653128</v>
      </c>
    </row>
    <row r="2153" spans="1:5" x14ac:dyDescent="0.6">
      <c r="A2153" s="49">
        <v>44395</v>
      </c>
      <c r="B2153" s="50">
        <v>31765.200000000001</v>
      </c>
      <c r="C2153" s="50">
        <v>32338.7</v>
      </c>
      <c r="D2153" s="50" t="s">
        <v>107</v>
      </c>
      <c r="E2153" s="30">
        <f t="shared" si="33"/>
        <v>1.7734169895512186</v>
      </c>
    </row>
    <row r="2154" spans="1:5" x14ac:dyDescent="0.6">
      <c r="A2154" s="49">
        <v>44394</v>
      </c>
      <c r="B2154" s="50">
        <v>31491.4</v>
      </c>
      <c r="C2154" s="50">
        <v>32018.5</v>
      </c>
      <c r="D2154" s="50" t="s">
        <v>107</v>
      </c>
      <c r="E2154" s="30">
        <f t="shared" si="33"/>
        <v>1.6462357699454957</v>
      </c>
    </row>
    <row r="2155" spans="1:5" x14ac:dyDescent="0.6">
      <c r="A2155" s="49">
        <v>44393</v>
      </c>
      <c r="B2155" s="50">
        <v>31376.6</v>
      </c>
      <c r="C2155" s="50">
        <v>31860.9</v>
      </c>
      <c r="D2155" s="50" t="s">
        <v>107</v>
      </c>
      <c r="E2155" s="30">
        <f t="shared" si="33"/>
        <v>1.5200449453719227</v>
      </c>
    </row>
    <row r="2156" spans="1:5" x14ac:dyDescent="0.6">
      <c r="A2156" s="49">
        <v>44392</v>
      </c>
      <c r="B2156" s="50">
        <v>31870.5</v>
      </c>
      <c r="C2156" s="50">
        <v>32403.599999999999</v>
      </c>
      <c r="D2156" s="50" t="s">
        <v>107</v>
      </c>
      <c r="E2156" s="30">
        <f t="shared" si="33"/>
        <v>1.6451875717512825</v>
      </c>
    </row>
    <row r="2157" spans="1:5" x14ac:dyDescent="0.6">
      <c r="A2157" s="49">
        <v>44391</v>
      </c>
      <c r="B2157" s="50">
        <v>32800.699999999997</v>
      </c>
      <c r="C2157" s="50">
        <v>33482.300000000003</v>
      </c>
      <c r="D2157" s="50" t="s">
        <v>107</v>
      </c>
      <c r="E2157" s="30">
        <f t="shared" si="33"/>
        <v>2.0357024457698718</v>
      </c>
    </row>
    <row r="2158" spans="1:5" x14ac:dyDescent="0.6">
      <c r="A2158" s="49">
        <v>44390</v>
      </c>
      <c r="B2158" s="50">
        <v>32721.1</v>
      </c>
      <c r="C2158" s="50">
        <v>33450</v>
      </c>
      <c r="D2158" s="50" t="s">
        <v>107</v>
      </c>
      <c r="E2158" s="30">
        <f t="shared" si="33"/>
        <v>2.1790732436472391</v>
      </c>
    </row>
    <row r="2159" spans="1:5" x14ac:dyDescent="0.6">
      <c r="A2159" s="49">
        <v>44389</v>
      </c>
      <c r="B2159" s="50">
        <v>33078.199999999997</v>
      </c>
      <c r="C2159" s="50">
        <v>34018.5</v>
      </c>
      <c r="D2159" s="50" t="s">
        <v>107</v>
      </c>
      <c r="E2159" s="30">
        <f t="shared" si="33"/>
        <v>2.7640842482766814</v>
      </c>
    </row>
    <row r="2160" spans="1:5" x14ac:dyDescent="0.6">
      <c r="A2160" s="49">
        <v>44388</v>
      </c>
      <c r="B2160" s="50">
        <v>34252.699999999997</v>
      </c>
      <c r="C2160" s="50">
        <v>35308.5</v>
      </c>
      <c r="D2160" s="50" t="s">
        <v>107</v>
      </c>
      <c r="E2160" s="30">
        <f t="shared" si="33"/>
        <v>2.9902148207938679</v>
      </c>
    </row>
    <row r="2161" spans="1:5" x14ac:dyDescent="0.6">
      <c r="A2161" s="49">
        <v>44387</v>
      </c>
      <c r="B2161" s="50">
        <v>33503.9</v>
      </c>
      <c r="C2161" s="50">
        <v>34501.5</v>
      </c>
      <c r="D2161" s="50" t="s">
        <v>107</v>
      </c>
      <c r="E2161" s="30">
        <f t="shared" si="33"/>
        <v>2.8914684868773777</v>
      </c>
    </row>
    <row r="2162" spans="1:5" x14ac:dyDescent="0.6">
      <c r="A2162" s="49">
        <v>44386</v>
      </c>
      <c r="B2162" s="50">
        <v>33808.199999999997</v>
      </c>
      <c r="C2162" s="50">
        <v>34856.699999999997</v>
      </c>
      <c r="D2162" s="50" t="s">
        <v>107</v>
      </c>
      <c r="E2162" s="30">
        <f t="shared" si="33"/>
        <v>3.0080300200535337</v>
      </c>
    </row>
    <row r="2163" spans="1:5" x14ac:dyDescent="0.6">
      <c r="A2163" s="49">
        <v>44385</v>
      </c>
      <c r="B2163" s="50">
        <v>32862.9</v>
      </c>
      <c r="C2163" s="50">
        <v>33692.300000000003</v>
      </c>
      <c r="D2163" s="50" t="s">
        <v>107</v>
      </c>
      <c r="E2163" s="30">
        <f t="shared" si="33"/>
        <v>2.4616900597465929</v>
      </c>
    </row>
    <row r="2164" spans="1:5" x14ac:dyDescent="0.6">
      <c r="A2164" s="49">
        <v>44384</v>
      </c>
      <c r="B2164" s="50">
        <v>33842.6</v>
      </c>
      <c r="C2164" s="50">
        <v>34822.699999999997</v>
      </c>
      <c r="D2164" s="50" t="s">
        <v>107</v>
      </c>
      <c r="E2164" s="30">
        <f t="shared" si="33"/>
        <v>2.8145433869286371</v>
      </c>
    </row>
    <row r="2165" spans="1:5" x14ac:dyDescent="0.6">
      <c r="A2165" s="49">
        <v>44383</v>
      </c>
      <c r="B2165" s="50">
        <v>34214.5</v>
      </c>
      <c r="C2165" s="50">
        <v>35276.1</v>
      </c>
      <c r="D2165" s="50" t="s">
        <v>107</v>
      </c>
      <c r="E2165" s="30">
        <f t="shared" si="33"/>
        <v>3.0094029668812556</v>
      </c>
    </row>
    <row r="2166" spans="1:5" x14ac:dyDescent="0.6">
      <c r="A2166" s="49">
        <v>44382</v>
      </c>
      <c r="B2166" s="50">
        <v>33691</v>
      </c>
      <c r="C2166" s="50">
        <v>34657.599999999999</v>
      </c>
      <c r="D2166" s="50" t="s">
        <v>107</v>
      </c>
      <c r="E2166" s="30">
        <f t="shared" si="33"/>
        <v>2.7889986611883066</v>
      </c>
    </row>
    <row r="2167" spans="1:5" x14ac:dyDescent="0.6">
      <c r="A2167" s="49">
        <v>44381</v>
      </c>
      <c r="B2167" s="50">
        <v>35282.800000000003</v>
      </c>
      <c r="C2167" s="50">
        <v>36306.9</v>
      </c>
      <c r="D2167" s="50" t="s">
        <v>107</v>
      </c>
      <c r="E2167" s="30">
        <f t="shared" si="33"/>
        <v>2.8206759596660649</v>
      </c>
    </row>
    <row r="2168" spans="1:5" x14ac:dyDescent="0.6">
      <c r="A2168" s="49">
        <v>44380</v>
      </c>
      <c r="B2168" s="50">
        <v>34670.6</v>
      </c>
      <c r="C2168" s="50">
        <v>35783.599999999999</v>
      </c>
      <c r="D2168" s="50" t="s">
        <v>107</v>
      </c>
      <c r="E2168" s="30">
        <f t="shared" si="33"/>
        <v>3.1103634067002761</v>
      </c>
    </row>
    <row r="2169" spans="1:5" x14ac:dyDescent="0.6">
      <c r="A2169" s="49">
        <v>44379</v>
      </c>
      <c r="B2169" s="50">
        <v>33780.400000000001</v>
      </c>
      <c r="C2169" s="50">
        <v>34814.300000000003</v>
      </c>
      <c r="D2169" s="50" t="s">
        <v>107</v>
      </c>
      <c r="E2169" s="30">
        <f t="shared" si="33"/>
        <v>2.9697566804445339</v>
      </c>
    </row>
    <row r="2170" spans="1:5" x14ac:dyDescent="0.6">
      <c r="A2170" s="49">
        <v>44378</v>
      </c>
      <c r="B2170" s="50">
        <v>33500.699999999997</v>
      </c>
      <c r="C2170" s="50">
        <v>34428</v>
      </c>
      <c r="D2170" s="50" t="s">
        <v>107</v>
      </c>
      <c r="E2170" s="30">
        <f t="shared" si="33"/>
        <v>2.6934471941443094</v>
      </c>
    </row>
    <row r="2171" spans="1:5" x14ac:dyDescent="0.6">
      <c r="A2171" s="49">
        <v>44377</v>
      </c>
      <c r="B2171" s="50">
        <v>35043.5</v>
      </c>
      <c r="C2171" s="50">
        <v>36214.300000000003</v>
      </c>
      <c r="D2171" s="50" t="s">
        <v>107</v>
      </c>
      <c r="E2171" s="30">
        <f t="shared" si="33"/>
        <v>3.2329770284114363</v>
      </c>
    </row>
    <row r="2172" spans="1:5" x14ac:dyDescent="0.6">
      <c r="A2172" s="49">
        <v>44376</v>
      </c>
      <c r="B2172" s="50">
        <v>35926.199999999997</v>
      </c>
      <c r="C2172" s="50">
        <v>36999</v>
      </c>
      <c r="D2172" s="50" t="s">
        <v>107</v>
      </c>
      <c r="E2172" s="30">
        <f t="shared" si="33"/>
        <v>2.8995378253466391</v>
      </c>
    </row>
    <row r="2173" spans="1:5" x14ac:dyDescent="0.6">
      <c r="A2173" s="49">
        <v>44375</v>
      </c>
      <c r="B2173" s="50">
        <v>34480.9</v>
      </c>
      <c r="C2173" s="50">
        <v>35530.400000000001</v>
      </c>
      <c r="D2173" s="50" t="s">
        <v>107</v>
      </c>
      <c r="E2173" s="30">
        <f t="shared" si="33"/>
        <v>2.9538085695629657</v>
      </c>
    </row>
    <row r="2174" spans="1:5" x14ac:dyDescent="0.6">
      <c r="A2174" s="49">
        <v>44374</v>
      </c>
      <c r="B2174" s="50">
        <v>34699.199999999997</v>
      </c>
      <c r="C2174" s="50">
        <v>35762.5</v>
      </c>
      <c r="D2174" s="50" t="s">
        <v>107</v>
      </c>
      <c r="E2174" s="30">
        <f t="shared" si="33"/>
        <v>2.9732261447046571</v>
      </c>
    </row>
    <row r="2175" spans="1:5" x14ac:dyDescent="0.6">
      <c r="A2175" s="49">
        <v>44373</v>
      </c>
      <c r="B2175" s="50">
        <v>32263.599999999999</v>
      </c>
      <c r="C2175" s="50">
        <v>33205.599999999999</v>
      </c>
      <c r="D2175" s="50" t="s">
        <v>107</v>
      </c>
      <c r="E2175" s="30">
        <f t="shared" si="33"/>
        <v>2.8368708892475967</v>
      </c>
    </row>
    <row r="2176" spans="1:5" x14ac:dyDescent="0.6">
      <c r="A2176" s="49">
        <v>44372</v>
      </c>
      <c r="B2176" s="50">
        <v>31571</v>
      </c>
      <c r="C2176" s="50">
        <v>32530.1</v>
      </c>
      <c r="D2176" s="50" t="s">
        <v>107</v>
      </c>
      <c r="E2176" s="30">
        <f t="shared" si="33"/>
        <v>2.9483463008106296</v>
      </c>
    </row>
    <row r="2177" spans="1:5" x14ac:dyDescent="0.6">
      <c r="A2177" s="49">
        <v>44463</v>
      </c>
      <c r="B2177" s="50">
        <v>42834.9</v>
      </c>
      <c r="C2177" s="50">
        <v>44410</v>
      </c>
      <c r="D2177" s="50" t="s">
        <v>106</v>
      </c>
      <c r="E2177" s="30">
        <f t="shared" si="33"/>
        <v>3.5467237108759258</v>
      </c>
    </row>
    <row r="2178" spans="1:5" x14ac:dyDescent="0.6">
      <c r="A2178" s="49">
        <v>44462</v>
      </c>
      <c r="B2178" s="50">
        <v>44852.9</v>
      </c>
      <c r="C2178" s="50">
        <v>44782.5</v>
      </c>
      <c r="D2178" s="50" t="s">
        <v>106</v>
      </c>
      <c r="E2178" s="30">
        <f t="shared" si="33"/>
        <v>-0.15720426505889903</v>
      </c>
    </row>
    <row r="2179" spans="1:5" x14ac:dyDescent="0.6">
      <c r="A2179" s="49">
        <v>44461</v>
      </c>
      <c r="B2179" s="50">
        <v>43548.2</v>
      </c>
      <c r="C2179" s="50">
        <v>43492.5</v>
      </c>
      <c r="D2179" s="50" t="s">
        <v>106</v>
      </c>
      <c r="E2179" s="30">
        <f t="shared" ref="E2179:E2242" si="34">(C2179-B2179)/C2179*100</f>
        <v>-0.12806805771109292</v>
      </c>
    </row>
    <row r="2180" spans="1:5" x14ac:dyDescent="0.6">
      <c r="A2180" s="49">
        <v>44460</v>
      </c>
      <c r="B2180" s="50">
        <v>40724.199999999997</v>
      </c>
      <c r="C2180" s="50">
        <v>40649.300000000003</v>
      </c>
      <c r="D2180" s="50" t="s">
        <v>106</v>
      </c>
      <c r="E2180" s="30">
        <f t="shared" si="34"/>
        <v>-0.1842590155303884</v>
      </c>
    </row>
    <row r="2181" spans="1:5" x14ac:dyDescent="0.6">
      <c r="A2181" s="49">
        <v>44459</v>
      </c>
      <c r="B2181" s="50">
        <v>43002</v>
      </c>
      <c r="C2181" s="50">
        <v>42943.9</v>
      </c>
      <c r="D2181" s="50" t="s">
        <v>106</v>
      </c>
      <c r="E2181" s="30">
        <f t="shared" si="34"/>
        <v>-0.13529278896420338</v>
      </c>
    </row>
    <row r="2182" spans="1:5" x14ac:dyDescent="0.6">
      <c r="A2182" s="49">
        <v>44458</v>
      </c>
      <c r="B2182" s="50">
        <v>47242.8</v>
      </c>
      <c r="C2182" s="50">
        <v>47225.5</v>
      </c>
      <c r="D2182" s="50" t="s">
        <v>106</v>
      </c>
      <c r="E2182" s="30">
        <f t="shared" si="34"/>
        <v>-3.663275137373434E-2</v>
      </c>
    </row>
    <row r="2183" spans="1:5" x14ac:dyDescent="0.6">
      <c r="A2183" s="49">
        <v>44457</v>
      </c>
      <c r="B2183" s="50">
        <v>48276.6</v>
      </c>
      <c r="C2183" s="50">
        <v>48333.599999999999</v>
      </c>
      <c r="D2183" s="50" t="s">
        <v>106</v>
      </c>
      <c r="E2183" s="30">
        <f t="shared" si="34"/>
        <v>0.11793038383236508</v>
      </c>
    </row>
    <row r="2184" spans="1:5" x14ac:dyDescent="0.6">
      <c r="A2184" s="49">
        <v>44456</v>
      </c>
      <c r="B2184" s="50">
        <v>47289.3</v>
      </c>
      <c r="C2184" s="50">
        <v>47295.5</v>
      </c>
      <c r="D2184" s="50" t="s">
        <v>106</v>
      </c>
      <c r="E2184" s="30">
        <f t="shared" si="34"/>
        <v>1.3109069573209058E-2</v>
      </c>
    </row>
    <row r="2185" spans="1:5" x14ac:dyDescent="0.6">
      <c r="A2185" s="49">
        <v>44455</v>
      </c>
      <c r="B2185" s="50">
        <v>47754</v>
      </c>
      <c r="C2185" s="50">
        <v>47798.7</v>
      </c>
      <c r="D2185" s="50" t="s">
        <v>106</v>
      </c>
      <c r="E2185" s="30">
        <f t="shared" si="34"/>
        <v>9.3517187705935714E-2</v>
      </c>
    </row>
    <row r="2186" spans="1:5" x14ac:dyDescent="0.6">
      <c r="A2186" s="49">
        <v>44454</v>
      </c>
      <c r="B2186" s="50">
        <v>48107.5</v>
      </c>
      <c r="C2186" s="50">
        <v>48174.7</v>
      </c>
      <c r="D2186" s="50" t="s">
        <v>106</v>
      </c>
      <c r="E2186" s="30">
        <f t="shared" si="34"/>
        <v>0.13949230612748412</v>
      </c>
    </row>
    <row r="2187" spans="1:5" x14ac:dyDescent="0.6">
      <c r="A2187" s="49">
        <v>44453</v>
      </c>
      <c r="B2187" s="50">
        <v>47111.7</v>
      </c>
      <c r="C2187" s="50">
        <v>47152.5</v>
      </c>
      <c r="D2187" s="50" t="s">
        <v>106</v>
      </c>
      <c r="E2187" s="30">
        <f t="shared" si="34"/>
        <v>8.6527755686343064E-2</v>
      </c>
    </row>
    <row r="2188" spans="1:5" x14ac:dyDescent="0.6">
      <c r="A2188" s="49">
        <v>44452</v>
      </c>
      <c r="B2188" s="50">
        <v>44958.3</v>
      </c>
      <c r="C2188" s="50">
        <v>44962.7</v>
      </c>
      <c r="D2188" s="50" t="s">
        <v>106</v>
      </c>
      <c r="E2188" s="30">
        <f t="shared" si="34"/>
        <v>9.7858891925844751E-3</v>
      </c>
    </row>
    <row r="2189" spans="1:5" x14ac:dyDescent="0.6">
      <c r="A2189" s="49">
        <v>44451</v>
      </c>
      <c r="B2189" s="50">
        <v>46023.5</v>
      </c>
      <c r="C2189" s="50">
        <v>46046.1</v>
      </c>
      <c r="D2189" s="50" t="s">
        <v>106</v>
      </c>
      <c r="E2189" s="30">
        <f t="shared" si="34"/>
        <v>4.9081246837405439E-2</v>
      </c>
    </row>
    <row r="2190" spans="1:5" x14ac:dyDescent="0.6">
      <c r="A2190" s="49">
        <v>44450</v>
      </c>
      <c r="B2190" s="50">
        <v>45166.9</v>
      </c>
      <c r="C2190" s="50">
        <v>45211.9</v>
      </c>
      <c r="D2190" s="50" t="s">
        <v>106</v>
      </c>
      <c r="E2190" s="30">
        <f t="shared" si="34"/>
        <v>9.9531318082186321E-2</v>
      </c>
    </row>
    <row r="2191" spans="1:5" x14ac:dyDescent="0.6">
      <c r="A2191" s="49">
        <v>44449</v>
      </c>
      <c r="B2191" s="50">
        <v>44832.4</v>
      </c>
      <c r="C2191" s="50">
        <v>44871.3</v>
      </c>
      <c r="D2191" s="50" t="s">
        <v>106</v>
      </c>
      <c r="E2191" s="30">
        <f t="shared" si="34"/>
        <v>8.6692384664588396E-2</v>
      </c>
    </row>
    <row r="2192" spans="1:5" x14ac:dyDescent="0.6">
      <c r="A2192" s="49">
        <v>44448</v>
      </c>
      <c r="B2192" s="50">
        <v>46369.7</v>
      </c>
      <c r="C2192" s="50">
        <v>46423.199999999997</v>
      </c>
      <c r="D2192" s="50" t="s">
        <v>106</v>
      </c>
      <c r="E2192" s="30">
        <f t="shared" si="34"/>
        <v>0.1152441020868876</v>
      </c>
    </row>
    <row r="2193" spans="1:5" x14ac:dyDescent="0.6">
      <c r="A2193" s="49">
        <v>44447</v>
      </c>
      <c r="B2193" s="50">
        <v>46047.5</v>
      </c>
      <c r="C2193" s="50">
        <v>46048</v>
      </c>
      <c r="D2193" s="50" t="s">
        <v>106</v>
      </c>
      <c r="E2193" s="30">
        <f t="shared" si="34"/>
        <v>1.085823488533704E-3</v>
      </c>
    </row>
    <row r="2194" spans="1:5" x14ac:dyDescent="0.6">
      <c r="A2194" s="49">
        <v>44446</v>
      </c>
      <c r="B2194" s="50">
        <v>46853.5</v>
      </c>
      <c r="C2194" s="50">
        <v>46908</v>
      </c>
      <c r="D2194" s="50" t="s">
        <v>106</v>
      </c>
      <c r="E2194" s="30">
        <f t="shared" si="34"/>
        <v>0.1161848725164151</v>
      </c>
    </row>
    <row r="2195" spans="1:5" x14ac:dyDescent="0.6">
      <c r="A2195" s="49">
        <v>44445</v>
      </c>
      <c r="B2195" s="50">
        <v>52721.599999999999</v>
      </c>
      <c r="C2195" s="50">
        <v>53017.9</v>
      </c>
      <c r="D2195" s="50" t="s">
        <v>106</v>
      </c>
      <c r="E2195" s="30">
        <f t="shared" si="34"/>
        <v>0.55886785406438744</v>
      </c>
    </row>
    <row r="2196" spans="1:5" x14ac:dyDescent="0.6">
      <c r="A2196" s="49">
        <v>44444</v>
      </c>
      <c r="B2196" s="50">
        <v>51827.7</v>
      </c>
      <c r="C2196" s="50">
        <v>52142.3</v>
      </c>
      <c r="D2196" s="50" t="s">
        <v>106</v>
      </c>
      <c r="E2196" s="30">
        <f t="shared" si="34"/>
        <v>0.60334891249524059</v>
      </c>
    </row>
    <row r="2197" spans="1:5" x14ac:dyDescent="0.6">
      <c r="A2197" s="49">
        <v>44443</v>
      </c>
      <c r="B2197" s="50">
        <v>49964</v>
      </c>
      <c r="C2197" s="50">
        <v>50143.199999999997</v>
      </c>
      <c r="D2197" s="50" t="s">
        <v>106</v>
      </c>
      <c r="E2197" s="30">
        <f t="shared" si="34"/>
        <v>0.35737647377909088</v>
      </c>
    </row>
    <row r="2198" spans="1:5" x14ac:dyDescent="0.6">
      <c r="A2198" s="49">
        <v>44442</v>
      </c>
      <c r="B2198" s="50">
        <v>50034.400000000001</v>
      </c>
      <c r="C2198" s="50">
        <v>50280.3</v>
      </c>
      <c r="D2198" s="50" t="s">
        <v>106</v>
      </c>
      <c r="E2198" s="30">
        <f t="shared" si="34"/>
        <v>0.48905833895183887</v>
      </c>
    </row>
    <row r="2199" spans="1:5" x14ac:dyDescent="0.6">
      <c r="A2199" s="49">
        <v>44441</v>
      </c>
      <c r="B2199" s="50">
        <v>49304.800000000003</v>
      </c>
      <c r="C2199" s="50">
        <v>49505.7</v>
      </c>
      <c r="D2199" s="50" t="s">
        <v>106</v>
      </c>
      <c r="E2199" s="30">
        <f t="shared" si="34"/>
        <v>0.40581185600848835</v>
      </c>
    </row>
    <row r="2200" spans="1:5" x14ac:dyDescent="0.6">
      <c r="A2200" s="49">
        <v>44440</v>
      </c>
      <c r="B2200" s="50">
        <v>48857.8</v>
      </c>
      <c r="C2200" s="50">
        <v>49076.1</v>
      </c>
      <c r="D2200" s="50" t="s">
        <v>106</v>
      </c>
      <c r="E2200" s="30">
        <f t="shared" si="34"/>
        <v>0.44481937236250568</v>
      </c>
    </row>
    <row r="2201" spans="1:5" x14ac:dyDescent="0.6">
      <c r="A2201" s="49">
        <v>44439</v>
      </c>
      <c r="B2201" s="50">
        <v>47151</v>
      </c>
      <c r="C2201" s="50">
        <v>47278.400000000001</v>
      </c>
      <c r="D2201" s="50" t="s">
        <v>106</v>
      </c>
      <c r="E2201" s="30">
        <f t="shared" si="34"/>
        <v>0.26946766388033744</v>
      </c>
    </row>
    <row r="2202" spans="1:5" x14ac:dyDescent="0.6">
      <c r="A2202" s="49">
        <v>44438</v>
      </c>
      <c r="B2202" s="50">
        <v>46987.9</v>
      </c>
      <c r="C2202" s="50">
        <v>47097.8</v>
      </c>
      <c r="D2202" s="50" t="s">
        <v>106</v>
      </c>
      <c r="E2202" s="30">
        <f t="shared" si="34"/>
        <v>0.23334423263931958</v>
      </c>
    </row>
    <row r="2203" spans="1:5" x14ac:dyDescent="0.6">
      <c r="A2203" s="49">
        <v>44437</v>
      </c>
      <c r="B2203" s="50">
        <v>48790.5</v>
      </c>
      <c r="C2203" s="50">
        <v>48971.6</v>
      </c>
      <c r="D2203" s="50" t="s">
        <v>106</v>
      </c>
      <c r="E2203" s="30">
        <f t="shared" si="34"/>
        <v>0.36980617337395255</v>
      </c>
    </row>
    <row r="2204" spans="1:5" x14ac:dyDescent="0.6">
      <c r="A2204" s="49">
        <v>44436</v>
      </c>
      <c r="B2204" s="50">
        <v>48931</v>
      </c>
      <c r="C2204" s="50">
        <v>49177.9</v>
      </c>
      <c r="D2204" s="50" t="s">
        <v>106</v>
      </c>
      <c r="E2204" s="30">
        <f t="shared" si="34"/>
        <v>0.50205478477121113</v>
      </c>
    </row>
    <row r="2205" spans="1:5" x14ac:dyDescent="0.6">
      <c r="A2205" s="49">
        <v>44435</v>
      </c>
      <c r="B2205" s="50">
        <v>49085.599999999999</v>
      </c>
      <c r="C2205" s="50">
        <v>49351</v>
      </c>
      <c r="D2205" s="50" t="s">
        <v>106</v>
      </c>
      <c r="E2205" s="30">
        <f t="shared" si="34"/>
        <v>0.53778038945513051</v>
      </c>
    </row>
    <row r="2206" spans="1:5" x14ac:dyDescent="0.6">
      <c r="A2206" s="49">
        <v>44434</v>
      </c>
      <c r="B2206" s="50">
        <v>46837.9</v>
      </c>
      <c r="C2206" s="50">
        <v>46947.1</v>
      </c>
      <c r="D2206" s="50" t="s">
        <v>106</v>
      </c>
      <c r="E2206" s="30">
        <f t="shared" si="34"/>
        <v>0.23260222676160422</v>
      </c>
    </row>
    <row r="2207" spans="1:5" x14ac:dyDescent="0.6">
      <c r="A2207" s="49">
        <v>44433</v>
      </c>
      <c r="B2207" s="50">
        <v>49016</v>
      </c>
      <c r="C2207" s="50">
        <v>49296.4</v>
      </c>
      <c r="D2207" s="50" t="s">
        <v>106</v>
      </c>
      <c r="E2207" s="30">
        <f t="shared" si="34"/>
        <v>0.56880421288370231</v>
      </c>
    </row>
    <row r="2208" spans="1:5" x14ac:dyDescent="0.6">
      <c r="A2208" s="49">
        <v>44432</v>
      </c>
      <c r="B2208" s="50">
        <v>47676.1</v>
      </c>
      <c r="C2208" s="50">
        <v>47835.6</v>
      </c>
      <c r="D2208" s="50" t="s">
        <v>106</v>
      </c>
      <c r="E2208" s="30">
        <f t="shared" si="34"/>
        <v>0.33343367701042742</v>
      </c>
    </row>
    <row r="2209" spans="1:5" x14ac:dyDescent="0.6">
      <c r="A2209" s="49">
        <v>44431</v>
      </c>
      <c r="B2209" s="50">
        <v>49520.5</v>
      </c>
      <c r="C2209" s="50">
        <v>49806.9</v>
      </c>
      <c r="D2209" s="50" t="s">
        <v>106</v>
      </c>
      <c r="E2209" s="30">
        <f t="shared" si="34"/>
        <v>0.57502073005949272</v>
      </c>
    </row>
    <row r="2210" spans="1:5" x14ac:dyDescent="0.6">
      <c r="A2210" s="49">
        <v>44430</v>
      </c>
      <c r="B2210" s="50">
        <v>49289.9</v>
      </c>
      <c r="C2210" s="50">
        <v>49621.2</v>
      </c>
      <c r="D2210" s="50" t="s">
        <v>106</v>
      </c>
      <c r="E2210" s="30">
        <f t="shared" si="34"/>
        <v>0.66765817835924091</v>
      </c>
    </row>
    <row r="2211" spans="1:5" x14ac:dyDescent="0.6">
      <c r="A2211" s="49">
        <v>44429</v>
      </c>
      <c r="B2211" s="50">
        <v>48850.5</v>
      </c>
      <c r="C2211" s="50">
        <v>49120.9</v>
      </c>
      <c r="D2211" s="50" t="s">
        <v>106</v>
      </c>
      <c r="E2211" s="30">
        <f t="shared" si="34"/>
        <v>0.55047851321942687</v>
      </c>
    </row>
    <row r="2212" spans="1:5" x14ac:dyDescent="0.6">
      <c r="A2212" s="49">
        <v>44428</v>
      </c>
      <c r="B2212" s="50">
        <v>49361.7</v>
      </c>
      <c r="C2212" s="50">
        <v>49672</v>
      </c>
      <c r="D2212" s="50" t="s">
        <v>106</v>
      </c>
      <c r="E2212" s="30">
        <f t="shared" si="34"/>
        <v>0.62469801900467647</v>
      </c>
    </row>
    <row r="2213" spans="1:5" x14ac:dyDescent="0.6">
      <c r="A2213" s="49">
        <v>44427</v>
      </c>
      <c r="B2213" s="50">
        <v>46771.199999999997</v>
      </c>
      <c r="C2213" s="50">
        <v>47077.5</v>
      </c>
      <c r="D2213" s="50" t="s">
        <v>106</v>
      </c>
      <c r="E2213" s="30">
        <f t="shared" si="34"/>
        <v>0.65062928150390931</v>
      </c>
    </row>
    <row r="2214" spans="1:5" x14ac:dyDescent="0.6">
      <c r="A2214" s="49">
        <v>44426</v>
      </c>
      <c r="B2214" s="50">
        <v>44704.1</v>
      </c>
      <c r="C2214" s="50">
        <v>44859.8</v>
      </c>
      <c r="D2214" s="50" t="s">
        <v>106</v>
      </c>
      <c r="E2214" s="30">
        <f t="shared" si="34"/>
        <v>0.34708135123207051</v>
      </c>
    </row>
    <row r="2215" spans="1:5" x14ac:dyDescent="0.6">
      <c r="A2215" s="49">
        <v>44425</v>
      </c>
      <c r="B2215" s="50">
        <v>44658.6</v>
      </c>
      <c r="C2215" s="50">
        <v>44854.8</v>
      </c>
      <c r="D2215" s="50" t="s">
        <v>106</v>
      </c>
      <c r="E2215" s="30">
        <f t="shared" si="34"/>
        <v>0.43741138072180535</v>
      </c>
    </row>
    <row r="2216" spans="1:5" x14ac:dyDescent="0.6">
      <c r="A2216" s="49">
        <v>44424</v>
      </c>
      <c r="B2216" s="50">
        <v>45895.1</v>
      </c>
      <c r="C2216" s="50">
        <v>46119.9</v>
      </c>
      <c r="D2216" s="50" t="s">
        <v>106</v>
      </c>
      <c r="E2216" s="30">
        <f t="shared" si="34"/>
        <v>0.48742516787764695</v>
      </c>
    </row>
    <row r="2217" spans="1:5" x14ac:dyDescent="0.6">
      <c r="A2217" s="49">
        <v>44423</v>
      </c>
      <c r="B2217" s="50">
        <v>47018.8</v>
      </c>
      <c r="C2217" s="50">
        <v>47319.5</v>
      </c>
      <c r="D2217" s="50" t="s">
        <v>106</v>
      </c>
      <c r="E2217" s="30">
        <f t="shared" si="34"/>
        <v>0.63546740772830879</v>
      </c>
    </row>
    <row r="2218" spans="1:5" x14ac:dyDescent="0.6">
      <c r="A2218" s="49">
        <v>44422</v>
      </c>
      <c r="B2218" s="50">
        <v>47094.2</v>
      </c>
      <c r="C2218" s="50">
        <v>47389.9</v>
      </c>
      <c r="D2218" s="50" t="s">
        <v>106</v>
      </c>
      <c r="E2218" s="30">
        <f t="shared" si="34"/>
        <v>0.62397261863815789</v>
      </c>
    </row>
    <row r="2219" spans="1:5" x14ac:dyDescent="0.6">
      <c r="A2219" s="49">
        <v>44421</v>
      </c>
      <c r="B2219" s="50">
        <v>47811.199999999997</v>
      </c>
      <c r="C2219" s="50">
        <v>48259.7</v>
      </c>
      <c r="D2219" s="50" t="s">
        <v>106</v>
      </c>
      <c r="E2219" s="30">
        <f t="shared" si="34"/>
        <v>0.9293468463334833</v>
      </c>
    </row>
    <row r="2220" spans="1:5" x14ac:dyDescent="0.6">
      <c r="A2220" s="49">
        <v>44420</v>
      </c>
      <c r="B2220" s="50">
        <v>44398</v>
      </c>
      <c r="C2220" s="50">
        <v>44663.6</v>
      </c>
      <c r="D2220" s="50" t="s">
        <v>106</v>
      </c>
      <c r="E2220" s="30">
        <f t="shared" si="34"/>
        <v>0.59466769360284111</v>
      </c>
    </row>
    <row r="2221" spans="1:5" x14ac:dyDescent="0.6">
      <c r="A2221" s="49">
        <v>44419</v>
      </c>
      <c r="B2221" s="50">
        <v>45500.7</v>
      </c>
      <c r="C2221" s="50">
        <v>45826.400000000001</v>
      </c>
      <c r="D2221" s="50" t="s">
        <v>106</v>
      </c>
      <c r="E2221" s="30">
        <f t="shared" si="34"/>
        <v>0.71072569523245199</v>
      </c>
    </row>
    <row r="2222" spans="1:5" x14ac:dyDescent="0.6">
      <c r="A2222" s="49">
        <v>44418</v>
      </c>
      <c r="B2222" s="50">
        <v>45583.1</v>
      </c>
      <c r="C2222" s="50">
        <v>45910.6</v>
      </c>
      <c r="D2222" s="50" t="s">
        <v>106</v>
      </c>
      <c r="E2222" s="30">
        <f t="shared" si="34"/>
        <v>0.71334288813476632</v>
      </c>
    </row>
    <row r="2223" spans="1:5" x14ac:dyDescent="0.6">
      <c r="A2223" s="49">
        <v>44417</v>
      </c>
      <c r="B2223" s="50">
        <v>46283.199999999997</v>
      </c>
      <c r="C2223" s="50">
        <v>46680.9</v>
      </c>
      <c r="D2223" s="50" t="s">
        <v>106</v>
      </c>
      <c r="E2223" s="30">
        <f t="shared" si="34"/>
        <v>0.85195443961021389</v>
      </c>
    </row>
    <row r="2224" spans="1:5" x14ac:dyDescent="0.6">
      <c r="A2224" s="49">
        <v>44416</v>
      </c>
      <c r="B2224" s="50">
        <v>43817.8</v>
      </c>
      <c r="C2224" s="50">
        <v>44121.599999999999</v>
      </c>
      <c r="D2224" s="50" t="s">
        <v>106</v>
      </c>
      <c r="E2224" s="30">
        <f t="shared" si="34"/>
        <v>0.68855163910645956</v>
      </c>
    </row>
    <row r="2225" spans="1:5" x14ac:dyDescent="0.6">
      <c r="A2225" s="49">
        <v>44415</v>
      </c>
      <c r="B2225" s="50">
        <v>44611.5</v>
      </c>
      <c r="C2225" s="50">
        <v>44945.599999999999</v>
      </c>
      <c r="D2225" s="50" t="s">
        <v>106</v>
      </c>
      <c r="E2225" s="30">
        <f t="shared" si="34"/>
        <v>0.74334306361467761</v>
      </c>
    </row>
    <row r="2226" spans="1:5" x14ac:dyDescent="0.6">
      <c r="A2226" s="49">
        <v>44414</v>
      </c>
      <c r="B2226" s="50">
        <v>42854</v>
      </c>
      <c r="C2226" s="50">
        <v>43207.1</v>
      </c>
      <c r="D2226" s="50" t="s">
        <v>106</v>
      </c>
      <c r="E2226" s="30">
        <f t="shared" si="34"/>
        <v>0.81722679837341206</v>
      </c>
    </row>
    <row r="2227" spans="1:5" x14ac:dyDescent="0.6">
      <c r="A2227" s="49">
        <v>44413</v>
      </c>
      <c r="B2227" s="50">
        <v>40887.300000000003</v>
      </c>
      <c r="C2227" s="50">
        <v>41190.699999999997</v>
      </c>
      <c r="D2227" s="50" t="s">
        <v>106</v>
      </c>
      <c r="E2227" s="30">
        <f t="shared" si="34"/>
        <v>0.73657403248790188</v>
      </c>
    </row>
    <row r="2228" spans="1:5" x14ac:dyDescent="0.6">
      <c r="A2228" s="49">
        <v>44412</v>
      </c>
      <c r="B2228" s="50">
        <v>39734.300000000003</v>
      </c>
      <c r="C2228" s="50">
        <v>40005.1</v>
      </c>
      <c r="D2228" s="50" t="s">
        <v>106</v>
      </c>
      <c r="E2228" s="30">
        <f t="shared" si="34"/>
        <v>0.67691369350406738</v>
      </c>
    </row>
    <row r="2229" spans="1:5" x14ac:dyDescent="0.6">
      <c r="A2229" s="49">
        <v>44411</v>
      </c>
      <c r="B2229" s="50">
        <v>38184</v>
      </c>
      <c r="C2229" s="50">
        <v>38413.199999999997</v>
      </c>
      <c r="D2229" s="50" t="s">
        <v>106</v>
      </c>
      <c r="E2229" s="30">
        <f t="shared" si="34"/>
        <v>0.59666989472368115</v>
      </c>
    </row>
    <row r="2230" spans="1:5" x14ac:dyDescent="0.6">
      <c r="A2230" s="49">
        <v>44410</v>
      </c>
      <c r="B2230" s="50">
        <v>39150.300000000003</v>
      </c>
      <c r="C2230" s="50">
        <v>39414.699999999997</v>
      </c>
      <c r="D2230" s="50" t="s">
        <v>106</v>
      </c>
      <c r="E2230" s="30">
        <f t="shared" si="34"/>
        <v>0.67081571088957725</v>
      </c>
    </row>
    <row r="2231" spans="1:5" x14ac:dyDescent="0.6">
      <c r="A2231" s="49">
        <v>44409</v>
      </c>
      <c r="B2231" s="50">
        <v>39830.6</v>
      </c>
      <c r="C2231" s="50">
        <v>40082.800000000003</v>
      </c>
      <c r="D2231" s="50" t="s">
        <v>106</v>
      </c>
      <c r="E2231" s="30">
        <f t="shared" si="34"/>
        <v>0.62919756104864022</v>
      </c>
    </row>
    <row r="2232" spans="1:5" x14ac:dyDescent="0.6">
      <c r="A2232" s="49">
        <v>44408</v>
      </c>
      <c r="B2232" s="50">
        <v>41464.800000000003</v>
      </c>
      <c r="C2232" s="50">
        <v>41835.4</v>
      </c>
      <c r="D2232" s="50" t="s">
        <v>106</v>
      </c>
      <c r="E2232" s="30">
        <f t="shared" si="34"/>
        <v>0.8858526511040854</v>
      </c>
    </row>
    <row r="2233" spans="1:5" x14ac:dyDescent="0.6">
      <c r="A2233" s="49">
        <v>44407</v>
      </c>
      <c r="B2233" s="50">
        <v>42232.800000000003</v>
      </c>
      <c r="C2233" s="50">
        <v>42622.9</v>
      </c>
      <c r="D2233" s="50" t="s">
        <v>106</v>
      </c>
      <c r="E2233" s="30">
        <f t="shared" si="34"/>
        <v>0.91523570662718523</v>
      </c>
    </row>
    <row r="2234" spans="1:5" x14ac:dyDescent="0.6">
      <c r="A2234" s="49">
        <v>44406</v>
      </c>
      <c r="B2234" s="50">
        <v>40024.300000000003</v>
      </c>
      <c r="C2234" s="50">
        <v>40394.800000000003</v>
      </c>
      <c r="D2234" s="50" t="s">
        <v>106</v>
      </c>
      <c r="E2234" s="30">
        <f t="shared" si="34"/>
        <v>0.91719726301405136</v>
      </c>
    </row>
    <row r="2235" spans="1:5" x14ac:dyDescent="0.6">
      <c r="A2235" s="49">
        <v>44405</v>
      </c>
      <c r="B2235" s="50">
        <v>40016.9</v>
      </c>
      <c r="C2235" s="50">
        <v>40361.4</v>
      </c>
      <c r="D2235" s="50" t="s">
        <v>106</v>
      </c>
      <c r="E2235" s="30">
        <f t="shared" si="34"/>
        <v>0.85353828162551337</v>
      </c>
    </row>
    <row r="2236" spans="1:5" x14ac:dyDescent="0.6">
      <c r="A2236" s="49">
        <v>44404</v>
      </c>
      <c r="B2236" s="50">
        <v>39469</v>
      </c>
      <c r="C2236" s="50">
        <v>39737.9</v>
      </c>
      <c r="D2236" s="50" t="s">
        <v>106</v>
      </c>
      <c r="E2236" s="30">
        <f t="shared" si="34"/>
        <v>0.67668397172472994</v>
      </c>
    </row>
    <row r="2237" spans="1:5" x14ac:dyDescent="0.6">
      <c r="A2237" s="49">
        <v>44403</v>
      </c>
      <c r="B2237" s="50">
        <v>37229.300000000003</v>
      </c>
      <c r="C2237" s="50">
        <v>37400.300000000003</v>
      </c>
      <c r="D2237" s="50" t="s">
        <v>106</v>
      </c>
      <c r="E2237" s="30">
        <f t="shared" si="34"/>
        <v>0.45721558383221517</v>
      </c>
    </row>
    <row r="2238" spans="1:5" x14ac:dyDescent="0.6">
      <c r="A2238" s="49">
        <v>44402</v>
      </c>
      <c r="B2238" s="50">
        <v>35407.4</v>
      </c>
      <c r="C2238" s="50">
        <v>35641.4</v>
      </c>
      <c r="D2238" s="50" t="s">
        <v>106</v>
      </c>
      <c r="E2238" s="30">
        <f t="shared" si="34"/>
        <v>0.656539866559675</v>
      </c>
    </row>
    <row r="2239" spans="1:5" x14ac:dyDescent="0.6">
      <c r="A2239" s="49">
        <v>44401</v>
      </c>
      <c r="B2239" s="50">
        <v>34251.300000000003</v>
      </c>
      <c r="C2239" s="50">
        <v>34474</v>
      </c>
      <c r="D2239" s="50" t="s">
        <v>106</v>
      </c>
      <c r="E2239" s="30">
        <f t="shared" si="34"/>
        <v>0.64599408249694579</v>
      </c>
    </row>
    <row r="2240" spans="1:5" x14ac:dyDescent="0.6">
      <c r="A2240" s="49">
        <v>44400</v>
      </c>
      <c r="B2240" s="50">
        <v>33621.9</v>
      </c>
      <c r="C2240" s="50">
        <v>33802.699999999997</v>
      </c>
      <c r="D2240" s="50" t="s">
        <v>106</v>
      </c>
      <c r="E2240" s="30">
        <f t="shared" si="34"/>
        <v>0.53486851642027311</v>
      </c>
    </row>
    <row r="2241" spans="1:5" x14ac:dyDescent="0.6">
      <c r="A2241" s="49">
        <v>44399</v>
      </c>
      <c r="B2241" s="50">
        <v>32286.799999999999</v>
      </c>
      <c r="C2241" s="50">
        <v>32408.400000000001</v>
      </c>
      <c r="D2241" s="50" t="s">
        <v>106</v>
      </c>
      <c r="E2241" s="30">
        <f t="shared" si="34"/>
        <v>0.37521136495477153</v>
      </c>
    </row>
    <row r="2242" spans="1:5" x14ac:dyDescent="0.6">
      <c r="A2242" s="49">
        <v>44398</v>
      </c>
      <c r="B2242" s="50">
        <v>32118</v>
      </c>
      <c r="C2242" s="50">
        <v>32258.1</v>
      </c>
      <c r="D2242" s="50" t="s">
        <v>106</v>
      </c>
      <c r="E2242" s="30">
        <f t="shared" si="34"/>
        <v>0.43430952225952102</v>
      </c>
    </row>
    <row r="2243" spans="1:5" x14ac:dyDescent="0.6">
      <c r="A2243" s="49">
        <v>44397</v>
      </c>
      <c r="B2243" s="50">
        <v>29771.7</v>
      </c>
      <c r="C2243" s="50">
        <v>29807.3</v>
      </c>
      <c r="D2243" s="50" t="s">
        <v>106</v>
      </c>
      <c r="E2243" s="30">
        <f t="shared" ref="E2243:E2306" si="35">(C2243-B2243)/C2243*100</f>
        <v>0.11943382996782179</v>
      </c>
    </row>
    <row r="2244" spans="1:5" x14ac:dyDescent="0.6">
      <c r="A2244" s="49">
        <v>44396</v>
      </c>
      <c r="B2244" s="50">
        <v>30815.9</v>
      </c>
      <c r="C2244" s="50">
        <v>30816.400000000001</v>
      </c>
      <c r="D2244" s="50" t="s">
        <v>106</v>
      </c>
      <c r="E2244" s="30">
        <f t="shared" si="35"/>
        <v>1.6225126880492205E-3</v>
      </c>
    </row>
    <row r="2245" spans="1:5" x14ac:dyDescent="0.6">
      <c r="A2245" s="49">
        <v>44395</v>
      </c>
      <c r="B2245" s="50">
        <v>31765.200000000001</v>
      </c>
      <c r="C2245" s="50">
        <v>31879.200000000001</v>
      </c>
      <c r="D2245" s="50" t="s">
        <v>106</v>
      </c>
      <c r="E2245" s="30">
        <f t="shared" si="35"/>
        <v>0.35759993977264171</v>
      </c>
    </row>
    <row r="2246" spans="1:5" x14ac:dyDescent="0.6">
      <c r="A2246" s="49">
        <v>44394</v>
      </c>
      <c r="B2246" s="50">
        <v>31491.4</v>
      </c>
      <c r="C2246" s="50">
        <v>31581</v>
      </c>
      <c r="D2246" s="50" t="s">
        <v>106</v>
      </c>
      <c r="E2246" s="30">
        <f t="shared" si="35"/>
        <v>0.28371489186535748</v>
      </c>
    </row>
    <row r="2247" spans="1:5" x14ac:dyDescent="0.6">
      <c r="A2247" s="49">
        <v>44393</v>
      </c>
      <c r="B2247" s="50">
        <v>31376.6</v>
      </c>
      <c r="C2247" s="50">
        <v>31439.4</v>
      </c>
      <c r="D2247" s="50" t="s">
        <v>106</v>
      </c>
      <c r="E2247" s="30">
        <f t="shared" si="35"/>
        <v>0.19974935908447017</v>
      </c>
    </row>
    <row r="2248" spans="1:5" x14ac:dyDescent="0.6">
      <c r="A2248" s="49">
        <v>44392</v>
      </c>
      <c r="B2248" s="50">
        <v>31870.5</v>
      </c>
      <c r="C2248" s="50">
        <v>31974.5</v>
      </c>
      <c r="D2248" s="50" t="s">
        <v>106</v>
      </c>
      <c r="E2248" s="30">
        <f t="shared" si="35"/>
        <v>0.32525919091776262</v>
      </c>
    </row>
    <row r="2249" spans="1:5" x14ac:dyDescent="0.6">
      <c r="A2249" s="49">
        <v>44391</v>
      </c>
      <c r="B2249" s="50">
        <v>32800.699999999997</v>
      </c>
      <c r="C2249" s="50">
        <v>32945.199999999997</v>
      </c>
      <c r="D2249" s="50" t="s">
        <v>106</v>
      </c>
      <c r="E2249" s="30">
        <f t="shared" si="35"/>
        <v>0.43860714155628133</v>
      </c>
    </row>
    <row r="2250" spans="1:5" x14ac:dyDescent="0.6">
      <c r="A2250" s="49">
        <v>44390</v>
      </c>
      <c r="B2250" s="50">
        <v>32721.1</v>
      </c>
      <c r="C2250" s="50">
        <v>32916.400000000001</v>
      </c>
      <c r="D2250" s="50" t="s">
        <v>106</v>
      </c>
      <c r="E2250" s="30">
        <f t="shared" si="35"/>
        <v>0.59332126234947591</v>
      </c>
    </row>
    <row r="2251" spans="1:5" x14ac:dyDescent="0.6">
      <c r="A2251" s="49">
        <v>44389</v>
      </c>
      <c r="B2251" s="50">
        <v>33078.199999999997</v>
      </c>
      <c r="C2251" s="50">
        <v>33366</v>
      </c>
      <c r="D2251" s="50" t="s">
        <v>106</v>
      </c>
      <c r="E2251" s="30">
        <f t="shared" si="35"/>
        <v>0.86255469639753923</v>
      </c>
    </row>
    <row r="2252" spans="1:5" x14ac:dyDescent="0.6">
      <c r="A2252" s="49">
        <v>44388</v>
      </c>
      <c r="B2252" s="50">
        <v>34252.699999999997</v>
      </c>
      <c r="C2252" s="50">
        <v>34597.199999999997</v>
      </c>
      <c r="D2252" s="50" t="s">
        <v>106</v>
      </c>
      <c r="E2252" s="30">
        <f t="shared" si="35"/>
        <v>0.99574532043055519</v>
      </c>
    </row>
    <row r="2253" spans="1:5" x14ac:dyDescent="0.6">
      <c r="A2253" s="49">
        <v>44387</v>
      </c>
      <c r="B2253" s="50">
        <v>33503.9</v>
      </c>
      <c r="C2253" s="50">
        <v>33741.9</v>
      </c>
      <c r="D2253" s="50" t="s">
        <v>106</v>
      </c>
      <c r="E2253" s="30">
        <f t="shared" si="35"/>
        <v>0.70535447025804709</v>
      </c>
    </row>
    <row r="2254" spans="1:5" x14ac:dyDescent="0.6">
      <c r="A2254" s="49">
        <v>44386</v>
      </c>
      <c r="B2254" s="50">
        <v>33808.199999999997</v>
      </c>
      <c r="C2254" s="50">
        <v>34147.4</v>
      </c>
      <c r="D2254" s="50" t="s">
        <v>106</v>
      </c>
      <c r="E2254" s="30">
        <f t="shared" si="35"/>
        <v>0.99334063501175585</v>
      </c>
    </row>
    <row r="2255" spans="1:5" x14ac:dyDescent="0.6">
      <c r="A2255" s="49">
        <v>44385</v>
      </c>
      <c r="B2255" s="50">
        <v>32862.9</v>
      </c>
      <c r="C2255" s="50">
        <v>33034.400000000001</v>
      </c>
      <c r="D2255" s="50" t="s">
        <v>106</v>
      </c>
      <c r="E2255" s="30">
        <f t="shared" si="35"/>
        <v>0.51915578911679949</v>
      </c>
    </row>
    <row r="2256" spans="1:5" x14ac:dyDescent="0.6">
      <c r="A2256" s="49">
        <v>44384</v>
      </c>
      <c r="B2256" s="50">
        <v>33842.6</v>
      </c>
      <c r="C2256" s="50">
        <v>34105.300000000003</v>
      </c>
      <c r="D2256" s="50" t="s">
        <v>106</v>
      </c>
      <c r="E2256" s="30">
        <f t="shared" si="35"/>
        <v>0.77026151360640227</v>
      </c>
    </row>
    <row r="2257" spans="1:5" x14ac:dyDescent="0.6">
      <c r="A2257" s="49">
        <v>44383</v>
      </c>
      <c r="B2257" s="50">
        <v>34214.5</v>
      </c>
      <c r="C2257" s="50">
        <v>34559.699999999997</v>
      </c>
      <c r="D2257" s="50" t="s">
        <v>106</v>
      </c>
      <c r="E2257" s="30">
        <f t="shared" si="35"/>
        <v>0.99885126317646589</v>
      </c>
    </row>
    <row r="2258" spans="1:5" x14ac:dyDescent="0.6">
      <c r="A2258" s="49">
        <v>44382</v>
      </c>
      <c r="B2258" s="50">
        <v>33691</v>
      </c>
      <c r="C2258" s="50">
        <v>33901.800000000003</v>
      </c>
      <c r="D2258" s="50" t="s">
        <v>106</v>
      </c>
      <c r="E2258" s="30">
        <f t="shared" si="35"/>
        <v>0.62179589284345638</v>
      </c>
    </row>
    <row r="2259" spans="1:5" x14ac:dyDescent="0.6">
      <c r="A2259" s="49">
        <v>44381</v>
      </c>
      <c r="B2259" s="50">
        <v>35282.800000000003</v>
      </c>
      <c r="C2259" s="50">
        <v>35579</v>
      </c>
      <c r="D2259" s="50" t="s">
        <v>106</v>
      </c>
      <c r="E2259" s="30">
        <f t="shared" si="35"/>
        <v>0.83251356137046317</v>
      </c>
    </row>
    <row r="2260" spans="1:5" x14ac:dyDescent="0.6">
      <c r="A2260" s="49">
        <v>44380</v>
      </c>
      <c r="B2260" s="50">
        <v>34670.6</v>
      </c>
      <c r="C2260" s="50">
        <v>34995.1</v>
      </c>
      <c r="D2260" s="50" t="s">
        <v>106</v>
      </c>
      <c r="E2260" s="30">
        <f t="shared" si="35"/>
        <v>0.92727267531740165</v>
      </c>
    </row>
    <row r="2261" spans="1:5" x14ac:dyDescent="0.6">
      <c r="A2261" s="49">
        <v>44379</v>
      </c>
      <c r="B2261" s="50">
        <v>33780.400000000001</v>
      </c>
      <c r="C2261" s="50">
        <v>34080.699999999997</v>
      </c>
      <c r="D2261" s="50" t="s">
        <v>106</v>
      </c>
      <c r="E2261" s="30">
        <f t="shared" si="35"/>
        <v>0.8811438732185537</v>
      </c>
    </row>
    <row r="2262" spans="1:5" x14ac:dyDescent="0.6">
      <c r="A2262" s="49">
        <v>44378</v>
      </c>
      <c r="B2262" s="50">
        <v>33500.699999999997</v>
      </c>
      <c r="C2262" s="50">
        <v>33751</v>
      </c>
      <c r="D2262" s="50" t="s">
        <v>106</v>
      </c>
      <c r="E2262" s="30">
        <f t="shared" si="35"/>
        <v>0.74160765606945844</v>
      </c>
    </row>
    <row r="2263" spans="1:5" x14ac:dyDescent="0.6">
      <c r="A2263" s="49">
        <v>44377</v>
      </c>
      <c r="B2263" s="50">
        <v>35043.5</v>
      </c>
      <c r="C2263" s="50">
        <v>35451</v>
      </c>
      <c r="D2263" s="50" t="s">
        <v>106</v>
      </c>
      <c r="E2263" s="30">
        <f t="shared" si="35"/>
        <v>1.1494739217511496</v>
      </c>
    </row>
    <row r="2264" spans="1:5" x14ac:dyDescent="0.6">
      <c r="A2264" s="49">
        <v>44376</v>
      </c>
      <c r="B2264" s="50">
        <v>35926.199999999997</v>
      </c>
      <c r="C2264" s="50">
        <v>36266.400000000001</v>
      </c>
      <c r="D2264" s="50" t="s">
        <v>106</v>
      </c>
      <c r="E2264" s="30">
        <f t="shared" si="35"/>
        <v>0.93805836807624787</v>
      </c>
    </row>
    <row r="2265" spans="1:5" x14ac:dyDescent="0.6">
      <c r="A2265" s="49">
        <v>44375</v>
      </c>
      <c r="B2265" s="50">
        <v>34480.9</v>
      </c>
      <c r="C2265" s="50">
        <v>34779.599999999999</v>
      </c>
      <c r="D2265" s="50" t="s">
        <v>106</v>
      </c>
      <c r="E2265" s="30">
        <f t="shared" si="35"/>
        <v>0.85883678938227326</v>
      </c>
    </row>
    <row r="2266" spans="1:5" x14ac:dyDescent="0.6">
      <c r="A2266" s="49">
        <v>44374</v>
      </c>
      <c r="B2266" s="50">
        <v>34699.199999999997</v>
      </c>
      <c r="C2266" s="50">
        <v>34984.6</v>
      </c>
      <c r="D2266" s="50" t="s">
        <v>106</v>
      </c>
      <c r="E2266" s="30">
        <f t="shared" si="35"/>
        <v>0.81578751793646764</v>
      </c>
    </row>
    <row r="2267" spans="1:5" x14ac:dyDescent="0.6">
      <c r="A2267" s="49">
        <v>44373</v>
      </c>
      <c r="B2267" s="50">
        <v>32263.599999999999</v>
      </c>
      <c r="C2267" s="50">
        <v>32482</v>
      </c>
      <c r="D2267" s="50" t="s">
        <v>106</v>
      </c>
      <c r="E2267" s="30">
        <f t="shared" si="35"/>
        <v>0.67237239086263612</v>
      </c>
    </row>
    <row r="2268" spans="1:5" x14ac:dyDescent="0.6">
      <c r="A2268" s="49">
        <v>44372</v>
      </c>
      <c r="B2268" s="50">
        <v>31571</v>
      </c>
      <c r="C2268" s="50">
        <v>31923.5</v>
      </c>
      <c r="D2268" s="50" t="s">
        <v>106</v>
      </c>
      <c r="E2268" s="30">
        <f t="shared" si="35"/>
        <v>1.1042022334643757</v>
      </c>
    </row>
    <row r="2269" spans="1:5" x14ac:dyDescent="0.6">
      <c r="A2269" s="49">
        <v>44371</v>
      </c>
      <c r="B2269" s="50">
        <v>34646.199999999997</v>
      </c>
      <c r="C2269" s="50">
        <v>35054.199999999997</v>
      </c>
      <c r="D2269" s="50" t="s">
        <v>106</v>
      </c>
      <c r="E2269" s="30">
        <f t="shared" si="35"/>
        <v>1.1639118850237633</v>
      </c>
    </row>
    <row r="2270" spans="1:5" x14ac:dyDescent="0.6">
      <c r="A2270" s="49">
        <v>44370</v>
      </c>
      <c r="B2270" s="50">
        <v>33662.9</v>
      </c>
      <c r="C2270" s="50">
        <v>34038.699999999997</v>
      </c>
      <c r="D2270" s="50" t="s">
        <v>106</v>
      </c>
      <c r="E2270" s="30">
        <f t="shared" si="35"/>
        <v>1.1040374632403578</v>
      </c>
    </row>
    <row r="2271" spans="1:5" x14ac:dyDescent="0.6">
      <c r="A2271" s="49">
        <v>44369</v>
      </c>
      <c r="B2271" s="50">
        <v>32520.400000000001</v>
      </c>
      <c r="C2271" s="50">
        <v>32944.699999999997</v>
      </c>
      <c r="D2271" s="50" t="s">
        <v>106</v>
      </c>
      <c r="E2271" s="30">
        <f t="shared" si="35"/>
        <v>1.2879158104338351</v>
      </c>
    </row>
    <row r="2272" spans="1:5" x14ac:dyDescent="0.6">
      <c r="A2272" s="49">
        <v>44368</v>
      </c>
      <c r="B2272" s="50">
        <v>31597.8</v>
      </c>
      <c r="C2272" s="50">
        <v>31869.599999999999</v>
      </c>
      <c r="D2272" s="50" t="s">
        <v>106</v>
      </c>
      <c r="E2272" s="30">
        <f t="shared" si="35"/>
        <v>0.85285036523834401</v>
      </c>
    </row>
    <row r="2273" spans="1:5" x14ac:dyDescent="0.6">
      <c r="A2273" s="49">
        <v>44367</v>
      </c>
      <c r="B2273" s="50">
        <v>35589.9</v>
      </c>
      <c r="C2273" s="50">
        <v>36140</v>
      </c>
      <c r="D2273" s="50" t="s">
        <v>106</v>
      </c>
      <c r="E2273" s="30">
        <f t="shared" si="35"/>
        <v>1.5221361372440467</v>
      </c>
    </row>
    <row r="2274" spans="1:5" x14ac:dyDescent="0.6">
      <c r="A2274" s="49">
        <v>44366</v>
      </c>
      <c r="B2274" s="50">
        <v>35487</v>
      </c>
      <c r="C2274" s="50">
        <v>35942</v>
      </c>
      <c r="D2274" s="50" t="s">
        <v>106</v>
      </c>
      <c r="E2274" s="30">
        <f t="shared" si="35"/>
        <v>1.2659284402648712</v>
      </c>
    </row>
    <row r="2275" spans="1:5" x14ac:dyDescent="0.6">
      <c r="A2275" s="49">
        <v>44365</v>
      </c>
      <c r="B2275" s="50">
        <v>35808.800000000003</v>
      </c>
      <c r="C2275" s="50">
        <v>36283</v>
      </c>
      <c r="D2275" s="50" t="s">
        <v>106</v>
      </c>
      <c r="E2275" s="30">
        <f t="shared" si="35"/>
        <v>1.3069481575393356</v>
      </c>
    </row>
    <row r="2276" spans="1:5" x14ac:dyDescent="0.6">
      <c r="A2276" s="49">
        <v>44364</v>
      </c>
      <c r="B2276" s="50">
        <v>38062.400000000001</v>
      </c>
      <c r="C2276" s="50">
        <v>38729.5</v>
      </c>
      <c r="D2276" s="50" t="s">
        <v>106</v>
      </c>
      <c r="E2276" s="30">
        <f t="shared" si="35"/>
        <v>1.7224596238009748</v>
      </c>
    </row>
    <row r="2277" spans="1:5" x14ac:dyDescent="0.6">
      <c r="A2277" s="49">
        <v>44363</v>
      </c>
      <c r="B2277" s="50">
        <v>38329.199999999997</v>
      </c>
      <c r="C2277" s="50">
        <v>39104</v>
      </c>
      <c r="D2277" s="50" t="s">
        <v>106</v>
      </c>
      <c r="E2277" s="30">
        <f t="shared" si="35"/>
        <v>1.9813829787234116</v>
      </c>
    </row>
    <row r="2278" spans="1:5" x14ac:dyDescent="0.6">
      <c r="A2278" s="49">
        <v>44362</v>
      </c>
      <c r="B2278" s="50">
        <v>40136.5</v>
      </c>
      <c r="C2278" s="50">
        <v>41179.699999999997</v>
      </c>
      <c r="D2278" s="50" t="s">
        <v>106</v>
      </c>
      <c r="E2278" s="30">
        <f t="shared" si="35"/>
        <v>2.5332870322027534</v>
      </c>
    </row>
    <row r="2279" spans="1:5" x14ac:dyDescent="0.6">
      <c r="A2279" s="49">
        <v>44361</v>
      </c>
      <c r="B2279" s="50">
        <v>40505.800000000003</v>
      </c>
      <c r="C2279" s="50">
        <v>41597.199999999997</v>
      </c>
      <c r="D2279" s="50" t="s">
        <v>106</v>
      </c>
      <c r="E2279" s="30">
        <f t="shared" si="35"/>
        <v>2.6237342898079543</v>
      </c>
    </row>
    <row r="2280" spans="1:5" x14ac:dyDescent="0.6">
      <c r="A2280" s="49">
        <v>44360</v>
      </c>
      <c r="B2280" s="50">
        <v>39022.9</v>
      </c>
      <c r="C2280" s="50">
        <v>40099.699999999997</v>
      </c>
      <c r="D2280" s="50" t="s">
        <v>106</v>
      </c>
      <c r="E2280" s="30">
        <f t="shared" si="35"/>
        <v>2.685306872619984</v>
      </c>
    </row>
    <row r="2281" spans="1:5" x14ac:dyDescent="0.6">
      <c r="A2281" s="49">
        <v>44359</v>
      </c>
      <c r="B2281" s="50">
        <v>35534.300000000003</v>
      </c>
      <c r="C2281" s="50">
        <v>36294.1</v>
      </c>
      <c r="D2281" s="50" t="s">
        <v>106</v>
      </c>
      <c r="E2281" s="30">
        <f t="shared" si="35"/>
        <v>2.0934532058929567</v>
      </c>
    </row>
    <row r="2282" spans="1:5" x14ac:dyDescent="0.6">
      <c r="A2282" s="49">
        <v>44358</v>
      </c>
      <c r="B2282" s="50">
        <v>37314.6</v>
      </c>
      <c r="C2282" s="50">
        <v>38238.6</v>
      </c>
      <c r="D2282" s="50" t="s">
        <v>106</v>
      </c>
      <c r="E2282" s="30">
        <f t="shared" si="35"/>
        <v>2.4164064583954437</v>
      </c>
    </row>
    <row r="2283" spans="1:5" x14ac:dyDescent="0.6">
      <c r="A2283" s="49">
        <v>44357</v>
      </c>
      <c r="B2283" s="50">
        <v>36684.699999999997</v>
      </c>
      <c r="C2283" s="50">
        <v>37584.9</v>
      </c>
      <c r="D2283" s="50" t="s">
        <v>106</v>
      </c>
      <c r="E2283" s="30">
        <f t="shared" si="35"/>
        <v>2.395110802476538</v>
      </c>
    </row>
    <row r="2284" spans="1:5" x14ac:dyDescent="0.6">
      <c r="A2284" s="49">
        <v>44356</v>
      </c>
      <c r="B2284" s="50">
        <v>37388.800000000003</v>
      </c>
      <c r="C2284" s="50">
        <v>38370.800000000003</v>
      </c>
      <c r="D2284" s="50" t="s">
        <v>106</v>
      </c>
      <c r="E2284" s="30">
        <f t="shared" si="35"/>
        <v>2.5592377537085489</v>
      </c>
    </row>
    <row r="2285" spans="1:5" x14ac:dyDescent="0.6">
      <c r="A2285" s="49">
        <v>44355</v>
      </c>
      <c r="B2285" s="50">
        <v>33399.9</v>
      </c>
      <c r="C2285" s="50">
        <v>34006.6</v>
      </c>
      <c r="D2285" s="50" t="s">
        <v>106</v>
      </c>
      <c r="E2285" s="30">
        <f t="shared" si="35"/>
        <v>1.7840654461192742</v>
      </c>
    </row>
    <row r="2286" spans="1:5" x14ac:dyDescent="0.6">
      <c r="A2286" s="49">
        <v>44354</v>
      </c>
      <c r="B2286" s="50">
        <v>33557.599999999999</v>
      </c>
      <c r="C2286" s="50">
        <v>34315.199999999997</v>
      </c>
      <c r="D2286" s="50" t="s">
        <v>106</v>
      </c>
      <c r="E2286" s="30">
        <f t="shared" si="35"/>
        <v>2.2077679861985318</v>
      </c>
    </row>
    <row r="2287" spans="1:5" x14ac:dyDescent="0.6">
      <c r="A2287" s="49">
        <v>44353</v>
      </c>
      <c r="B2287" s="50">
        <v>35804.9</v>
      </c>
      <c r="C2287" s="50">
        <v>36688.9</v>
      </c>
      <c r="D2287" s="50" t="s">
        <v>106</v>
      </c>
      <c r="E2287" s="30">
        <f t="shared" si="35"/>
        <v>2.4094480892040915</v>
      </c>
    </row>
    <row r="2288" spans="1:5" x14ac:dyDescent="0.6">
      <c r="A2288" s="49">
        <v>44352</v>
      </c>
      <c r="B2288" s="50">
        <v>35510.199999999997</v>
      </c>
      <c r="C2288" s="50">
        <v>36457.699999999997</v>
      </c>
      <c r="D2288" s="50" t="s">
        <v>106</v>
      </c>
      <c r="E2288" s="30">
        <f t="shared" si="35"/>
        <v>2.5989022895026292</v>
      </c>
    </row>
    <row r="2289" spans="1:5" x14ac:dyDescent="0.6">
      <c r="A2289" s="49">
        <v>44351</v>
      </c>
      <c r="B2289" s="50">
        <v>36842.699999999997</v>
      </c>
      <c r="C2289" s="50">
        <v>37900.400000000001</v>
      </c>
      <c r="D2289" s="50" t="s">
        <v>106</v>
      </c>
      <c r="E2289" s="30">
        <f t="shared" si="35"/>
        <v>2.7907357178288472</v>
      </c>
    </row>
    <row r="2290" spans="1:5" x14ac:dyDescent="0.6">
      <c r="A2290" s="49">
        <v>44350</v>
      </c>
      <c r="B2290" s="50">
        <v>39228.1</v>
      </c>
      <c r="C2290" s="50">
        <v>40416.400000000001</v>
      </c>
      <c r="D2290" s="50" t="s">
        <v>106</v>
      </c>
      <c r="E2290" s="30">
        <f t="shared" si="35"/>
        <v>2.9401431102225901</v>
      </c>
    </row>
    <row r="2291" spans="1:5" x14ac:dyDescent="0.6">
      <c r="A2291" s="49">
        <v>44349</v>
      </c>
      <c r="B2291" s="50">
        <v>37565.1</v>
      </c>
      <c r="C2291" s="50">
        <v>38620.9</v>
      </c>
      <c r="D2291" s="50" t="s">
        <v>106</v>
      </c>
      <c r="E2291" s="30">
        <f t="shared" si="35"/>
        <v>2.7337529679525927</v>
      </c>
    </row>
    <row r="2292" spans="1:5" x14ac:dyDescent="0.6">
      <c r="A2292" s="49">
        <v>44348</v>
      </c>
      <c r="B2292" s="50">
        <v>36682.300000000003</v>
      </c>
      <c r="C2292" s="50">
        <v>37636</v>
      </c>
      <c r="D2292" s="50" t="s">
        <v>106</v>
      </c>
      <c r="E2292" s="30">
        <f t="shared" si="35"/>
        <v>2.5340099904346824</v>
      </c>
    </row>
    <row r="2293" spans="1:5" x14ac:dyDescent="0.6">
      <c r="A2293" s="49">
        <v>44347</v>
      </c>
      <c r="B2293" s="50">
        <v>37275.199999999997</v>
      </c>
      <c r="C2293" s="50">
        <v>38372.400000000001</v>
      </c>
      <c r="D2293" s="50" t="s">
        <v>106</v>
      </c>
      <c r="E2293" s="30">
        <f t="shared" si="35"/>
        <v>2.859346822195131</v>
      </c>
    </row>
    <row r="2294" spans="1:5" x14ac:dyDescent="0.6">
      <c r="A2294" s="49">
        <v>44346</v>
      </c>
      <c r="B2294" s="50">
        <v>35661.300000000003</v>
      </c>
      <c r="C2294" s="50">
        <v>36542</v>
      </c>
      <c r="D2294" s="50" t="s">
        <v>106</v>
      </c>
      <c r="E2294" s="30">
        <f t="shared" si="35"/>
        <v>2.4101034426139702</v>
      </c>
    </row>
    <row r="2295" spans="1:5" x14ac:dyDescent="0.6">
      <c r="A2295" s="49">
        <v>44345</v>
      </c>
      <c r="B2295" s="50">
        <v>34611.4</v>
      </c>
      <c r="C2295" s="50">
        <v>35451.300000000003</v>
      </c>
      <c r="D2295" s="50" t="s">
        <v>106</v>
      </c>
      <c r="E2295" s="30">
        <f t="shared" si="35"/>
        <v>2.3691655877217515</v>
      </c>
    </row>
    <row r="2296" spans="1:5" x14ac:dyDescent="0.6">
      <c r="A2296" s="49">
        <v>44344</v>
      </c>
      <c r="B2296" s="50">
        <v>35682.6</v>
      </c>
      <c r="C2296" s="50">
        <v>36645</v>
      </c>
      <c r="D2296" s="50" t="s">
        <v>106</v>
      </c>
      <c r="E2296" s="30">
        <f t="shared" si="35"/>
        <v>2.6262791649611175</v>
      </c>
    </row>
    <row r="2297" spans="1:5" x14ac:dyDescent="0.6">
      <c r="A2297" s="49">
        <v>44343</v>
      </c>
      <c r="B2297" s="50">
        <v>38537.699999999997</v>
      </c>
      <c r="C2297" s="50">
        <v>39675.599999999999</v>
      </c>
      <c r="D2297" s="50" t="s">
        <v>106</v>
      </c>
      <c r="E2297" s="30">
        <f t="shared" si="35"/>
        <v>2.8680095575114213</v>
      </c>
    </row>
    <row r="2298" spans="1:5" x14ac:dyDescent="0.6">
      <c r="A2298" s="49">
        <v>44342</v>
      </c>
      <c r="B2298" s="50">
        <v>39278</v>
      </c>
      <c r="C2298" s="50">
        <v>40473.699999999997</v>
      </c>
      <c r="D2298" s="50" t="s">
        <v>106</v>
      </c>
      <c r="E2298" s="30">
        <f t="shared" si="35"/>
        <v>2.9542641270751058</v>
      </c>
    </row>
    <row r="2299" spans="1:5" x14ac:dyDescent="0.6">
      <c r="A2299" s="49">
        <v>44341</v>
      </c>
      <c r="B2299" s="50">
        <v>38354</v>
      </c>
      <c r="C2299" s="50">
        <v>39448</v>
      </c>
      <c r="D2299" s="50" t="s">
        <v>106</v>
      </c>
      <c r="E2299" s="30">
        <f t="shared" si="35"/>
        <v>2.7732711417562359</v>
      </c>
    </row>
    <row r="2300" spans="1:5" x14ac:dyDescent="0.6">
      <c r="A2300" s="49">
        <v>44340</v>
      </c>
      <c r="B2300" s="50">
        <v>38839.800000000003</v>
      </c>
      <c r="C2300" s="50">
        <v>39841.5</v>
      </c>
      <c r="D2300" s="50" t="s">
        <v>106</v>
      </c>
      <c r="E2300" s="30">
        <f t="shared" si="35"/>
        <v>2.514212567297911</v>
      </c>
    </row>
    <row r="2301" spans="1:5" x14ac:dyDescent="0.6">
      <c r="A2301" s="49">
        <v>44339</v>
      </c>
      <c r="B2301" s="50">
        <v>34721</v>
      </c>
      <c r="C2301" s="50">
        <v>35466.400000000001</v>
      </c>
      <c r="D2301" s="50" t="s">
        <v>106</v>
      </c>
      <c r="E2301" s="30">
        <f t="shared" si="35"/>
        <v>2.1017075316355802</v>
      </c>
    </row>
    <row r="2302" spans="1:5" x14ac:dyDescent="0.6">
      <c r="A2302" s="49">
        <v>44338</v>
      </c>
      <c r="B2302" s="50">
        <v>37480.6</v>
      </c>
      <c r="C2302" s="50">
        <v>38382.800000000003</v>
      </c>
      <c r="D2302" s="50" t="s">
        <v>106</v>
      </c>
      <c r="E2302" s="30">
        <f t="shared" si="35"/>
        <v>2.3505320091291004</v>
      </c>
    </row>
    <row r="2303" spans="1:5" x14ac:dyDescent="0.6">
      <c r="A2303" s="49">
        <v>44337</v>
      </c>
      <c r="B2303" s="50">
        <v>37293.599999999999</v>
      </c>
      <c r="C2303" s="50">
        <v>38315.699999999997</v>
      </c>
      <c r="D2303" s="50" t="s">
        <v>106</v>
      </c>
      <c r="E2303" s="30">
        <f t="shared" si="35"/>
        <v>2.6675749105458042</v>
      </c>
    </row>
    <row r="2304" spans="1:5" x14ac:dyDescent="0.6">
      <c r="A2304" s="49">
        <v>44336</v>
      </c>
      <c r="B2304" s="50">
        <v>40562.400000000001</v>
      </c>
      <c r="C2304" s="50">
        <v>41986.7</v>
      </c>
      <c r="D2304" s="50" t="s">
        <v>106</v>
      </c>
      <c r="E2304" s="30">
        <f t="shared" si="35"/>
        <v>3.3922646933433582</v>
      </c>
    </row>
    <row r="2305" spans="1:5" x14ac:dyDescent="0.6">
      <c r="A2305" s="49">
        <v>44335</v>
      </c>
      <c r="B2305" s="50">
        <v>36784</v>
      </c>
      <c r="C2305" s="50">
        <v>38034.300000000003</v>
      </c>
      <c r="D2305" s="50" t="s">
        <v>106</v>
      </c>
      <c r="E2305" s="30">
        <f t="shared" si="35"/>
        <v>3.2872959407692601</v>
      </c>
    </row>
    <row r="2306" spans="1:5" x14ac:dyDescent="0.6">
      <c r="A2306" s="49">
        <v>44334</v>
      </c>
      <c r="B2306" s="50">
        <v>42874.6</v>
      </c>
      <c r="C2306" s="50">
        <v>45208.3</v>
      </c>
      <c r="D2306" s="50" t="s">
        <v>106</v>
      </c>
      <c r="E2306" s="30">
        <f t="shared" si="35"/>
        <v>5.1621051886489964</v>
      </c>
    </row>
    <row r="2307" spans="1:5" x14ac:dyDescent="0.6">
      <c r="A2307" s="49">
        <v>44333</v>
      </c>
      <c r="B2307" s="50">
        <v>43577.1</v>
      </c>
      <c r="C2307" s="50">
        <v>46115.6</v>
      </c>
      <c r="D2307" s="50" t="s">
        <v>106</v>
      </c>
      <c r="E2307" s="30">
        <f t="shared" ref="E2307:E2370" si="36">(C2307-B2307)/C2307*100</f>
        <v>5.504644849031564</v>
      </c>
    </row>
    <row r="2308" spans="1:5" x14ac:dyDescent="0.6">
      <c r="A2308" s="49">
        <v>44332</v>
      </c>
      <c r="B2308" s="50">
        <v>46441.7</v>
      </c>
      <c r="C2308" s="50">
        <v>49212.3</v>
      </c>
      <c r="D2308" s="50" t="s">
        <v>106</v>
      </c>
      <c r="E2308" s="30">
        <f t="shared" si="36"/>
        <v>5.6298933396732229</v>
      </c>
    </row>
    <row r="2309" spans="1:5" x14ac:dyDescent="0.6">
      <c r="A2309" s="49">
        <v>44331</v>
      </c>
      <c r="B2309" s="50">
        <v>46794.8</v>
      </c>
      <c r="C2309" s="50">
        <v>49392.800000000003</v>
      </c>
      <c r="D2309" s="50" t="s">
        <v>106</v>
      </c>
      <c r="E2309" s="30">
        <f t="shared" si="36"/>
        <v>5.2598759333344125</v>
      </c>
    </row>
    <row r="2310" spans="1:5" x14ac:dyDescent="0.6">
      <c r="A2310" s="49">
        <v>44330</v>
      </c>
      <c r="B2310" s="50">
        <v>49884.4</v>
      </c>
      <c r="C2310" s="50">
        <v>53274</v>
      </c>
      <c r="D2310" s="50" t="s">
        <v>106</v>
      </c>
      <c r="E2310" s="30">
        <f t="shared" si="36"/>
        <v>6.3625783684348809</v>
      </c>
    </row>
    <row r="2311" spans="1:5" x14ac:dyDescent="0.6">
      <c r="A2311" s="49">
        <v>44329</v>
      </c>
      <c r="B2311" s="50">
        <v>49723</v>
      </c>
      <c r="C2311" s="50">
        <v>53450.8</v>
      </c>
      <c r="D2311" s="50" t="s">
        <v>106</v>
      </c>
      <c r="E2311" s="30">
        <f t="shared" si="36"/>
        <v>6.974264183136647</v>
      </c>
    </row>
    <row r="2312" spans="1:5" x14ac:dyDescent="0.6">
      <c r="A2312" s="49">
        <v>44328</v>
      </c>
      <c r="B2312" s="50">
        <v>49534.3</v>
      </c>
      <c r="C2312" s="50">
        <v>52975.4</v>
      </c>
      <c r="D2312" s="50" t="s">
        <v>106</v>
      </c>
      <c r="E2312" s="30">
        <f t="shared" si="36"/>
        <v>6.4956564745145826</v>
      </c>
    </row>
    <row r="2313" spans="1:5" x14ac:dyDescent="0.6">
      <c r="A2313" s="49">
        <v>44327</v>
      </c>
      <c r="B2313" s="50">
        <v>56786.9</v>
      </c>
      <c r="C2313" s="50">
        <v>61700.6</v>
      </c>
      <c r="D2313" s="50" t="s">
        <v>106</v>
      </c>
      <c r="E2313" s="30">
        <f t="shared" si="36"/>
        <v>7.9637799308272488</v>
      </c>
    </row>
    <row r="2314" spans="1:5" x14ac:dyDescent="0.6">
      <c r="A2314" s="49">
        <v>44326</v>
      </c>
      <c r="B2314" s="50">
        <v>55917.599999999999</v>
      </c>
      <c r="C2314" s="50">
        <v>60576.9</v>
      </c>
      <c r="D2314" s="50" t="s">
        <v>106</v>
      </c>
      <c r="E2314" s="30">
        <f t="shared" si="36"/>
        <v>7.6915457872555422</v>
      </c>
    </row>
    <row r="2315" spans="1:5" x14ac:dyDescent="0.6">
      <c r="A2315" s="49">
        <v>44325</v>
      </c>
      <c r="B2315" s="50">
        <v>58353</v>
      </c>
      <c r="C2315" s="50">
        <v>63657</v>
      </c>
      <c r="D2315" s="50" t="s">
        <v>106</v>
      </c>
      <c r="E2315" s="30">
        <f t="shared" si="36"/>
        <v>8.3321551439747399</v>
      </c>
    </row>
    <row r="2316" spans="1:5" x14ac:dyDescent="0.6">
      <c r="A2316" s="49">
        <v>44324</v>
      </c>
      <c r="B2316" s="50">
        <v>59033.1</v>
      </c>
      <c r="C2316" s="50">
        <v>64648.2</v>
      </c>
      <c r="D2316" s="50" t="s">
        <v>106</v>
      </c>
      <c r="E2316" s="30">
        <f t="shared" si="36"/>
        <v>8.6856246577630909</v>
      </c>
    </row>
    <row r="2317" spans="1:5" x14ac:dyDescent="0.6">
      <c r="A2317" s="49">
        <v>44323</v>
      </c>
      <c r="B2317" s="50">
        <v>57409.3</v>
      </c>
      <c r="C2317" s="50">
        <v>62260.800000000003</v>
      </c>
      <c r="D2317" s="50" t="s">
        <v>106</v>
      </c>
      <c r="E2317" s="30">
        <f t="shared" si="36"/>
        <v>7.7922223935445736</v>
      </c>
    </row>
    <row r="2318" spans="1:5" x14ac:dyDescent="0.6">
      <c r="A2318" s="49">
        <v>44322</v>
      </c>
      <c r="B2318" s="50">
        <v>56442</v>
      </c>
      <c r="C2318" s="50">
        <v>61307.6</v>
      </c>
      <c r="D2318" s="50" t="s">
        <v>106</v>
      </c>
      <c r="E2318" s="30">
        <f t="shared" si="36"/>
        <v>7.9363733044516476</v>
      </c>
    </row>
    <row r="2319" spans="1:5" x14ac:dyDescent="0.6">
      <c r="A2319" s="49">
        <v>44321</v>
      </c>
      <c r="B2319" s="50">
        <v>57564.800000000003</v>
      </c>
      <c r="C2319" s="50">
        <v>63028.3</v>
      </c>
      <c r="D2319" s="50" t="s">
        <v>106</v>
      </c>
      <c r="E2319" s="30">
        <f t="shared" si="36"/>
        <v>8.6683283540885601</v>
      </c>
    </row>
    <row r="2320" spans="1:5" x14ac:dyDescent="0.6">
      <c r="A2320" s="49">
        <v>44320</v>
      </c>
      <c r="B2320" s="50">
        <v>53256.1</v>
      </c>
      <c r="C2320" s="50">
        <v>57332.7</v>
      </c>
      <c r="D2320" s="50" t="s">
        <v>106</v>
      </c>
      <c r="E2320" s="30">
        <f t="shared" si="36"/>
        <v>7.1104273826280622</v>
      </c>
    </row>
    <row r="2321" spans="1:5" x14ac:dyDescent="0.6">
      <c r="A2321" s="49">
        <v>44319</v>
      </c>
      <c r="B2321" s="50">
        <v>57223.6</v>
      </c>
      <c r="C2321" s="50">
        <v>62503.6</v>
      </c>
      <c r="D2321" s="50" t="s">
        <v>106</v>
      </c>
      <c r="E2321" s="30">
        <f t="shared" si="36"/>
        <v>8.4475134232268232</v>
      </c>
    </row>
    <row r="2322" spans="1:5" x14ac:dyDescent="0.6">
      <c r="A2322" s="49">
        <v>44318</v>
      </c>
      <c r="B2322" s="50">
        <v>56649.1</v>
      </c>
      <c r="C2322" s="50">
        <v>62205.7</v>
      </c>
      <c r="D2322" s="50" t="s">
        <v>106</v>
      </c>
      <c r="E2322" s="30">
        <f t="shared" si="36"/>
        <v>8.9326219301446628</v>
      </c>
    </row>
    <row r="2323" spans="1:5" x14ac:dyDescent="0.6">
      <c r="A2323" s="49">
        <v>44317</v>
      </c>
      <c r="B2323" s="50">
        <v>57898.400000000001</v>
      </c>
      <c r="C2323" s="50">
        <v>63873.2</v>
      </c>
      <c r="D2323" s="50" t="s">
        <v>106</v>
      </c>
      <c r="E2323" s="30">
        <f t="shared" si="36"/>
        <v>9.3541579253896714</v>
      </c>
    </row>
    <row r="2324" spans="1:5" x14ac:dyDescent="0.6">
      <c r="A2324" s="49">
        <v>44316</v>
      </c>
      <c r="B2324" s="50">
        <v>57751.199999999997</v>
      </c>
      <c r="C2324" s="50">
        <v>63632.1</v>
      </c>
      <c r="D2324" s="50" t="s">
        <v>106</v>
      </c>
      <c r="E2324" s="30">
        <f t="shared" si="36"/>
        <v>9.2420335019589199</v>
      </c>
    </row>
    <row r="2325" spans="1:5" x14ac:dyDescent="0.6">
      <c r="A2325" s="49">
        <v>44315</v>
      </c>
      <c r="B2325" s="50">
        <v>53581.1</v>
      </c>
      <c r="C2325" s="50">
        <v>58846.8</v>
      </c>
      <c r="D2325" s="50" t="s">
        <v>106</v>
      </c>
      <c r="E2325" s="30">
        <f t="shared" si="36"/>
        <v>8.9481501118157727</v>
      </c>
    </row>
    <row r="2326" spans="1:5" x14ac:dyDescent="0.6">
      <c r="A2326" s="49">
        <v>44314</v>
      </c>
      <c r="B2326" s="50">
        <v>54869.7</v>
      </c>
      <c r="C2326" s="50">
        <v>60399.8</v>
      </c>
      <c r="D2326" s="50" t="s">
        <v>106</v>
      </c>
      <c r="E2326" s="30">
        <f t="shared" si="36"/>
        <v>9.1558250192881516</v>
      </c>
    </row>
    <row r="2327" spans="1:5" x14ac:dyDescent="0.6">
      <c r="A2327" s="49">
        <v>44313</v>
      </c>
      <c r="B2327" s="50">
        <v>55075.3</v>
      </c>
      <c r="C2327" s="50">
        <v>60421</v>
      </c>
      <c r="D2327" s="50" t="s">
        <v>106</v>
      </c>
      <c r="E2327" s="30">
        <f t="shared" si="36"/>
        <v>8.8474205987984256</v>
      </c>
    </row>
    <row r="2328" spans="1:5" x14ac:dyDescent="0.6">
      <c r="A2328" s="49">
        <v>44312</v>
      </c>
      <c r="B2328" s="50">
        <v>54044.800000000003</v>
      </c>
      <c r="C2328" s="50">
        <v>59396.4</v>
      </c>
      <c r="D2328" s="50" t="s">
        <v>106</v>
      </c>
      <c r="E2328" s="30">
        <f t="shared" si="36"/>
        <v>9.0099736684378158</v>
      </c>
    </row>
    <row r="2329" spans="1:5" x14ac:dyDescent="0.6">
      <c r="A2329" s="49">
        <v>44311</v>
      </c>
      <c r="B2329" s="50">
        <v>49086.7</v>
      </c>
      <c r="C2329" s="50">
        <v>53556</v>
      </c>
      <c r="D2329" s="50" t="s">
        <v>106</v>
      </c>
      <c r="E2329" s="30">
        <f t="shared" si="36"/>
        <v>8.3450967211890408</v>
      </c>
    </row>
    <row r="2330" spans="1:5" x14ac:dyDescent="0.6">
      <c r="A2330" s="49">
        <v>44310</v>
      </c>
      <c r="B2330" s="50">
        <v>50115.6</v>
      </c>
      <c r="C2330" s="50">
        <v>54546.7</v>
      </c>
      <c r="D2330" s="50" t="s">
        <v>106</v>
      </c>
      <c r="E2330" s="30">
        <f t="shared" si="36"/>
        <v>8.1234978467991628</v>
      </c>
    </row>
    <row r="2331" spans="1:5" x14ac:dyDescent="0.6">
      <c r="A2331" s="49">
        <v>44309</v>
      </c>
      <c r="B2331" s="50">
        <v>51131.9</v>
      </c>
      <c r="C2331" s="50">
        <v>55943.5</v>
      </c>
      <c r="D2331" s="50" t="s">
        <v>106</v>
      </c>
      <c r="E2331" s="30">
        <f t="shared" si="36"/>
        <v>8.6008204706534244</v>
      </c>
    </row>
    <row r="2332" spans="1:5" x14ac:dyDescent="0.6">
      <c r="A2332" s="49">
        <v>44308</v>
      </c>
      <c r="B2332" s="50">
        <v>51714.5</v>
      </c>
      <c r="C2332" s="50">
        <v>56891.6</v>
      </c>
      <c r="D2332" s="50" t="s">
        <v>106</v>
      </c>
      <c r="E2332" s="30">
        <f t="shared" si="36"/>
        <v>9.0999374248570941</v>
      </c>
    </row>
    <row r="2333" spans="1:5" x14ac:dyDescent="0.6">
      <c r="A2333" s="49">
        <v>44307</v>
      </c>
      <c r="B2333" s="50">
        <v>53840.4</v>
      </c>
      <c r="C2333" s="50">
        <v>59597.1</v>
      </c>
      <c r="D2333" s="50" t="s">
        <v>106</v>
      </c>
      <c r="E2333" s="30">
        <f t="shared" si="36"/>
        <v>9.6593626199932494</v>
      </c>
    </row>
    <row r="2334" spans="1:5" x14ac:dyDescent="0.6">
      <c r="A2334" s="49">
        <v>44306</v>
      </c>
      <c r="B2334" s="50">
        <v>56497.7</v>
      </c>
      <c r="C2334" s="50">
        <v>62186.5</v>
      </c>
      <c r="D2334" s="50" t="s">
        <v>106</v>
      </c>
      <c r="E2334" s="30">
        <f t="shared" si="36"/>
        <v>9.1479661984514369</v>
      </c>
    </row>
    <row r="2335" spans="1:5" x14ac:dyDescent="0.6">
      <c r="A2335" s="49">
        <v>44305</v>
      </c>
      <c r="B2335" s="50">
        <v>55689.599999999999</v>
      </c>
      <c r="C2335" s="50">
        <v>61191.199999999997</v>
      </c>
      <c r="D2335" s="50" t="s">
        <v>106</v>
      </c>
      <c r="E2335" s="30">
        <f t="shared" si="36"/>
        <v>8.9908352835048149</v>
      </c>
    </row>
    <row r="2336" spans="1:5" x14ac:dyDescent="0.6">
      <c r="A2336" s="49">
        <v>44304</v>
      </c>
      <c r="B2336" s="50">
        <v>56250.7</v>
      </c>
      <c r="C2336" s="50">
        <v>61547.9</v>
      </c>
      <c r="D2336" s="50" t="s">
        <v>106</v>
      </c>
      <c r="E2336" s="30">
        <f t="shared" si="36"/>
        <v>8.6066299581301777</v>
      </c>
    </row>
    <row r="2337" spans="1:5" x14ac:dyDescent="0.6">
      <c r="A2337" s="49">
        <v>44303</v>
      </c>
      <c r="B2337" s="50">
        <v>60139.7</v>
      </c>
      <c r="C2337" s="50">
        <v>67963.600000000006</v>
      </c>
      <c r="D2337" s="50" t="s">
        <v>106</v>
      </c>
      <c r="E2337" s="30">
        <f t="shared" si="36"/>
        <v>11.511897545156536</v>
      </c>
    </row>
    <row r="2338" spans="1:5" x14ac:dyDescent="0.6">
      <c r="A2338" s="49">
        <v>44302</v>
      </c>
      <c r="B2338" s="50">
        <v>61483.5</v>
      </c>
      <c r="C2338" s="50">
        <v>70095.899999999994</v>
      </c>
      <c r="D2338" s="50" t="s">
        <v>106</v>
      </c>
      <c r="E2338" s="30">
        <f t="shared" si="36"/>
        <v>12.286595934997617</v>
      </c>
    </row>
    <row r="2339" spans="1:5" x14ac:dyDescent="0.6">
      <c r="A2339" s="49">
        <v>44301</v>
      </c>
      <c r="B2339" s="50">
        <v>63301.4</v>
      </c>
      <c r="C2339" s="50">
        <v>73161.399999999994</v>
      </c>
      <c r="D2339" s="50" t="s">
        <v>106</v>
      </c>
      <c r="E2339" s="30">
        <f t="shared" si="36"/>
        <v>13.477052106712001</v>
      </c>
    </row>
    <row r="2340" spans="1:5" x14ac:dyDescent="0.6">
      <c r="A2340" s="49">
        <v>44300</v>
      </c>
      <c r="B2340" s="50">
        <v>63055.3</v>
      </c>
      <c r="C2340" s="50">
        <v>72712.800000000003</v>
      </c>
      <c r="D2340" s="50" t="s">
        <v>106</v>
      </c>
      <c r="E2340" s="30">
        <f t="shared" si="36"/>
        <v>13.281705559406321</v>
      </c>
    </row>
    <row r="2341" spans="1:5" x14ac:dyDescent="0.6">
      <c r="A2341" s="49">
        <v>44299</v>
      </c>
      <c r="B2341" s="50">
        <v>63655.5</v>
      </c>
      <c r="C2341" s="50">
        <v>74717.7</v>
      </c>
      <c r="D2341" s="50" t="s">
        <v>106</v>
      </c>
      <c r="E2341" s="30">
        <f t="shared" si="36"/>
        <v>14.80532725177568</v>
      </c>
    </row>
    <row r="2342" spans="1:5" x14ac:dyDescent="0.6">
      <c r="A2342" s="49">
        <v>44298</v>
      </c>
      <c r="B2342" s="50">
        <v>59892</v>
      </c>
      <c r="C2342" s="50">
        <v>69309.399999999994</v>
      </c>
      <c r="D2342" s="50" t="s">
        <v>106</v>
      </c>
      <c r="E2342" s="30">
        <f t="shared" si="36"/>
        <v>13.587478754685502</v>
      </c>
    </row>
    <row r="2343" spans="1:5" x14ac:dyDescent="0.6">
      <c r="A2343" s="49">
        <v>44297</v>
      </c>
      <c r="B2343" s="50">
        <v>60071.3</v>
      </c>
      <c r="C2343" s="50">
        <v>69719.8</v>
      </c>
      <c r="D2343" s="50" t="s">
        <v>106</v>
      </c>
      <c r="E2343" s="30">
        <f t="shared" si="36"/>
        <v>13.838966835819951</v>
      </c>
    </row>
    <row r="2344" spans="1:5" x14ac:dyDescent="0.6">
      <c r="A2344" s="49">
        <v>44296</v>
      </c>
      <c r="B2344" s="50">
        <v>59850</v>
      </c>
      <c r="C2344" s="50">
        <v>69448.2</v>
      </c>
      <c r="D2344" s="50" t="s">
        <v>106</v>
      </c>
      <c r="E2344" s="30">
        <f t="shared" si="36"/>
        <v>13.820660578675902</v>
      </c>
    </row>
    <row r="2345" spans="1:5" x14ac:dyDescent="0.6">
      <c r="A2345" s="49">
        <v>44295</v>
      </c>
      <c r="B2345" s="50">
        <v>58154.1</v>
      </c>
      <c r="C2345" s="50">
        <v>66151.7</v>
      </c>
      <c r="D2345" s="50" t="s">
        <v>106</v>
      </c>
      <c r="E2345" s="30">
        <f t="shared" si="36"/>
        <v>12.089787564038414</v>
      </c>
    </row>
    <row r="2346" spans="1:5" x14ac:dyDescent="0.6">
      <c r="A2346" s="49">
        <v>44294</v>
      </c>
      <c r="B2346" s="50">
        <v>58133.4</v>
      </c>
      <c r="C2346" s="50">
        <v>65937.100000000006</v>
      </c>
      <c r="D2346" s="50" t="s">
        <v>106</v>
      </c>
      <c r="E2346" s="30">
        <f t="shared" si="36"/>
        <v>11.835067056330963</v>
      </c>
    </row>
    <row r="2347" spans="1:5" x14ac:dyDescent="0.6">
      <c r="A2347" s="49">
        <v>44293</v>
      </c>
      <c r="B2347" s="50">
        <v>55973.5</v>
      </c>
      <c r="C2347" s="50">
        <v>62942.6</v>
      </c>
      <c r="D2347" s="50" t="s">
        <v>106</v>
      </c>
      <c r="E2347" s="30">
        <f t="shared" si="36"/>
        <v>11.072151452275564</v>
      </c>
    </row>
    <row r="2348" spans="1:5" x14ac:dyDescent="0.6">
      <c r="A2348" s="49">
        <v>44292</v>
      </c>
      <c r="B2348" s="50">
        <v>58074.6</v>
      </c>
      <c r="C2348" s="50">
        <v>66101.5</v>
      </c>
      <c r="D2348" s="50" t="s">
        <v>106</v>
      </c>
      <c r="E2348" s="30">
        <f t="shared" si="36"/>
        <v>12.143294781510255</v>
      </c>
    </row>
    <row r="2349" spans="1:5" x14ac:dyDescent="0.6">
      <c r="A2349" s="49">
        <v>44291</v>
      </c>
      <c r="B2349" s="50">
        <v>59294.1</v>
      </c>
      <c r="C2349" s="50">
        <v>68164.5</v>
      </c>
      <c r="D2349" s="50" t="s">
        <v>106</v>
      </c>
      <c r="E2349" s="30">
        <f t="shared" si="36"/>
        <v>13.013225359241249</v>
      </c>
    </row>
    <row r="2350" spans="1:5" x14ac:dyDescent="0.6">
      <c r="A2350" s="49">
        <v>44290</v>
      </c>
      <c r="B2350" s="50">
        <v>58266.400000000001</v>
      </c>
      <c r="C2350" s="50">
        <v>66003.3</v>
      </c>
      <c r="D2350" s="50" t="s">
        <v>106</v>
      </c>
      <c r="E2350" s="30">
        <f t="shared" si="36"/>
        <v>11.721989658092854</v>
      </c>
    </row>
    <row r="2351" spans="1:5" x14ac:dyDescent="0.6">
      <c r="A2351" s="49">
        <v>44289</v>
      </c>
      <c r="B2351" s="50">
        <v>57152.5</v>
      </c>
      <c r="C2351" s="50">
        <v>64661.3</v>
      </c>
      <c r="D2351" s="50" t="s">
        <v>106</v>
      </c>
      <c r="E2351" s="30">
        <f t="shared" si="36"/>
        <v>11.612510110375144</v>
      </c>
    </row>
    <row r="2352" spans="1:5" x14ac:dyDescent="0.6">
      <c r="A2352" s="49">
        <v>44288</v>
      </c>
      <c r="B2352" s="50">
        <v>59037</v>
      </c>
      <c r="C2352" s="50">
        <v>67213.7</v>
      </c>
      <c r="D2352" s="50" t="s">
        <v>106</v>
      </c>
      <c r="E2352" s="30">
        <f t="shared" si="36"/>
        <v>12.165228219842081</v>
      </c>
    </row>
    <row r="2353" spans="1:5" x14ac:dyDescent="0.6">
      <c r="A2353" s="49">
        <v>44287</v>
      </c>
      <c r="B2353" s="50">
        <v>58785</v>
      </c>
      <c r="C2353" s="50">
        <v>67085.8</v>
      </c>
      <c r="D2353" s="50" t="s">
        <v>106</v>
      </c>
      <c r="E2353" s="30">
        <f t="shared" si="36"/>
        <v>12.373408381505477</v>
      </c>
    </row>
    <row r="2354" spans="1:5" x14ac:dyDescent="0.6">
      <c r="A2354" s="49">
        <v>44286</v>
      </c>
      <c r="B2354" s="50">
        <v>58825.2</v>
      </c>
      <c r="C2354" s="50">
        <v>67032.5</v>
      </c>
      <c r="D2354" s="50" t="s">
        <v>106</v>
      </c>
      <c r="E2354" s="30">
        <f t="shared" si="36"/>
        <v>12.24376235408198</v>
      </c>
    </row>
    <row r="2355" spans="1:5" x14ac:dyDescent="0.6">
      <c r="A2355" s="49">
        <v>44285</v>
      </c>
      <c r="B2355" s="50">
        <v>58838.9</v>
      </c>
      <c r="C2355" s="50">
        <v>66560.100000000006</v>
      </c>
      <c r="D2355" s="50" t="s">
        <v>106</v>
      </c>
      <c r="E2355" s="30">
        <f t="shared" si="36"/>
        <v>11.600343148522919</v>
      </c>
    </row>
    <row r="2356" spans="1:5" x14ac:dyDescent="0.6">
      <c r="A2356" s="49">
        <v>44284</v>
      </c>
      <c r="B2356" s="50">
        <v>57687.4</v>
      </c>
      <c r="C2356" s="50">
        <v>64674.2</v>
      </c>
      <c r="D2356" s="50" t="s">
        <v>106</v>
      </c>
      <c r="E2356" s="30">
        <f t="shared" si="36"/>
        <v>10.803071394775653</v>
      </c>
    </row>
    <row r="2357" spans="1:5" x14ac:dyDescent="0.6">
      <c r="A2357" s="49">
        <v>44283</v>
      </c>
      <c r="B2357" s="50">
        <v>55809.1</v>
      </c>
      <c r="C2357" s="50">
        <v>62011.5</v>
      </c>
      <c r="D2357" s="50" t="s">
        <v>106</v>
      </c>
      <c r="E2357" s="30">
        <f t="shared" si="36"/>
        <v>10.002015755142194</v>
      </c>
    </row>
    <row r="2358" spans="1:5" x14ac:dyDescent="0.6">
      <c r="A2358" s="49">
        <v>44282</v>
      </c>
      <c r="B2358" s="50">
        <v>55870</v>
      </c>
      <c r="C2358" s="50">
        <v>61737.5</v>
      </c>
      <c r="D2358" s="50" t="s">
        <v>106</v>
      </c>
      <c r="E2358" s="30">
        <f t="shared" si="36"/>
        <v>9.5039481676452731</v>
      </c>
    </row>
    <row r="2359" spans="1:5" x14ac:dyDescent="0.6">
      <c r="A2359" s="49">
        <v>44281</v>
      </c>
      <c r="B2359" s="50">
        <v>55073.9</v>
      </c>
      <c r="C2359" s="50">
        <v>60328.1</v>
      </c>
      <c r="D2359" s="50" t="s">
        <v>106</v>
      </c>
      <c r="E2359" s="30">
        <f t="shared" si="36"/>
        <v>8.7093742385389188</v>
      </c>
    </row>
    <row r="2360" spans="1:5" x14ac:dyDescent="0.6">
      <c r="A2360" s="49">
        <v>44372</v>
      </c>
      <c r="B2360" s="50">
        <v>31571</v>
      </c>
      <c r="C2360" s="50">
        <v>34284.699999999997</v>
      </c>
      <c r="D2360" s="50" t="s">
        <v>105</v>
      </c>
      <c r="E2360" s="30">
        <f t="shared" si="36"/>
        <v>7.9151924911111875</v>
      </c>
    </row>
    <row r="2361" spans="1:5" x14ac:dyDescent="0.6">
      <c r="A2361" s="49">
        <v>44371</v>
      </c>
      <c r="B2361" s="50">
        <v>34646.199999999997</v>
      </c>
      <c r="C2361" s="50">
        <v>34678.9</v>
      </c>
      <c r="D2361" s="50" t="s">
        <v>105</v>
      </c>
      <c r="E2361" s="30">
        <f t="shared" si="36"/>
        <v>9.4293648299122415E-2</v>
      </c>
    </row>
    <row r="2362" spans="1:5" x14ac:dyDescent="0.6">
      <c r="A2362" s="49">
        <v>44370</v>
      </c>
      <c r="B2362" s="50">
        <v>33662.9</v>
      </c>
      <c r="C2362" s="50">
        <v>33620</v>
      </c>
      <c r="D2362" s="50" t="s">
        <v>105</v>
      </c>
      <c r="E2362" s="30">
        <f t="shared" si="36"/>
        <v>-0.12760261748959387</v>
      </c>
    </row>
    <row r="2363" spans="1:5" x14ac:dyDescent="0.6">
      <c r="A2363" s="49">
        <v>44369</v>
      </c>
      <c r="B2363" s="50">
        <v>32520.400000000001</v>
      </c>
      <c r="C2363" s="50">
        <v>32489.1</v>
      </c>
      <c r="D2363" s="50" t="s">
        <v>105</v>
      </c>
      <c r="E2363" s="30">
        <f t="shared" si="36"/>
        <v>-9.6340003262641666E-2</v>
      </c>
    </row>
    <row r="2364" spans="1:5" x14ac:dyDescent="0.6">
      <c r="A2364" s="49">
        <v>44368</v>
      </c>
      <c r="B2364" s="50">
        <v>31597.8</v>
      </c>
      <c r="C2364" s="50">
        <v>31525.1</v>
      </c>
      <c r="D2364" s="50" t="s">
        <v>105</v>
      </c>
      <c r="E2364" s="30">
        <f t="shared" si="36"/>
        <v>-0.23060989497257969</v>
      </c>
    </row>
    <row r="2365" spans="1:5" x14ac:dyDescent="0.6">
      <c r="A2365" s="49">
        <v>44367</v>
      </c>
      <c r="B2365" s="50">
        <v>35589.9</v>
      </c>
      <c r="C2365" s="50">
        <v>35544.699999999997</v>
      </c>
      <c r="D2365" s="50" t="s">
        <v>105</v>
      </c>
      <c r="E2365" s="30">
        <f t="shared" si="36"/>
        <v>-0.12716382470524262</v>
      </c>
    </row>
    <row r="2366" spans="1:5" x14ac:dyDescent="0.6">
      <c r="A2366" s="49">
        <v>44366</v>
      </c>
      <c r="B2366" s="50">
        <v>35487</v>
      </c>
      <c r="C2366" s="50">
        <v>35402.9</v>
      </c>
      <c r="D2366" s="50" t="s">
        <v>105</v>
      </c>
      <c r="E2366" s="30">
        <f t="shared" si="36"/>
        <v>-0.23755116106307264</v>
      </c>
    </row>
    <row r="2367" spans="1:5" x14ac:dyDescent="0.6">
      <c r="A2367" s="49">
        <v>44365</v>
      </c>
      <c r="B2367" s="50">
        <v>35808.800000000003</v>
      </c>
      <c r="C2367" s="50">
        <v>35726.699999999997</v>
      </c>
      <c r="D2367" s="50" t="s">
        <v>105</v>
      </c>
      <c r="E2367" s="30">
        <f t="shared" si="36"/>
        <v>-0.22980012147779064</v>
      </c>
    </row>
    <row r="2368" spans="1:5" x14ac:dyDescent="0.6">
      <c r="A2368" s="49">
        <v>44364</v>
      </c>
      <c r="B2368" s="50">
        <v>38062.400000000001</v>
      </c>
      <c r="C2368" s="50">
        <v>38053.5</v>
      </c>
      <c r="D2368" s="50" t="s">
        <v>105</v>
      </c>
      <c r="E2368" s="30">
        <f t="shared" si="36"/>
        <v>-2.338812461403407E-2</v>
      </c>
    </row>
    <row r="2369" spans="1:5" x14ac:dyDescent="0.6">
      <c r="A2369" s="49">
        <v>44363</v>
      </c>
      <c r="B2369" s="50">
        <v>38329.199999999997</v>
      </c>
      <c r="C2369" s="50">
        <v>38346.699999999997</v>
      </c>
      <c r="D2369" s="50" t="s">
        <v>105</v>
      </c>
      <c r="E2369" s="30">
        <f t="shared" si="36"/>
        <v>4.5636260747339411E-2</v>
      </c>
    </row>
    <row r="2370" spans="1:5" x14ac:dyDescent="0.6">
      <c r="A2370" s="49">
        <v>44362</v>
      </c>
      <c r="B2370" s="50">
        <v>40136.5</v>
      </c>
      <c r="C2370" s="50">
        <v>40174.9</v>
      </c>
      <c r="D2370" s="50" t="s">
        <v>105</v>
      </c>
      <c r="E2370" s="30">
        <f t="shared" si="36"/>
        <v>9.5582067410252311E-2</v>
      </c>
    </row>
    <row r="2371" spans="1:5" x14ac:dyDescent="0.6">
      <c r="A2371" s="49">
        <v>44361</v>
      </c>
      <c r="B2371" s="50">
        <v>40505.800000000003</v>
      </c>
      <c r="C2371" s="50">
        <v>40565</v>
      </c>
      <c r="D2371" s="50" t="s">
        <v>105</v>
      </c>
      <c r="E2371" s="30">
        <f t="shared" ref="E2371:E2434" si="37">(C2371-B2371)/C2371*100</f>
        <v>0.1459386170343821</v>
      </c>
    </row>
    <row r="2372" spans="1:5" x14ac:dyDescent="0.6">
      <c r="A2372" s="49">
        <v>44360</v>
      </c>
      <c r="B2372" s="50">
        <v>39022.9</v>
      </c>
      <c r="C2372" s="50">
        <v>39113.800000000003</v>
      </c>
      <c r="D2372" s="50" t="s">
        <v>105</v>
      </c>
      <c r="E2372" s="30">
        <f t="shared" si="37"/>
        <v>0.23239879531009888</v>
      </c>
    </row>
    <row r="2373" spans="1:5" x14ac:dyDescent="0.6">
      <c r="A2373" s="49">
        <v>44359</v>
      </c>
      <c r="B2373" s="50">
        <v>35534.300000000003</v>
      </c>
      <c r="C2373" s="50">
        <v>35547.9</v>
      </c>
      <c r="D2373" s="50" t="s">
        <v>105</v>
      </c>
      <c r="E2373" s="30">
        <f t="shared" si="37"/>
        <v>3.8258237476752617E-2</v>
      </c>
    </row>
    <row r="2374" spans="1:5" x14ac:dyDescent="0.6">
      <c r="A2374" s="49">
        <v>44358</v>
      </c>
      <c r="B2374" s="50">
        <v>37314.6</v>
      </c>
      <c r="C2374" s="50">
        <v>37394.699999999997</v>
      </c>
      <c r="D2374" s="50" t="s">
        <v>105</v>
      </c>
      <c r="E2374" s="30">
        <f t="shared" si="37"/>
        <v>0.21420147774951678</v>
      </c>
    </row>
    <row r="2375" spans="1:5" x14ac:dyDescent="0.6">
      <c r="A2375" s="49">
        <v>44357</v>
      </c>
      <c r="B2375" s="50">
        <v>36684.699999999997</v>
      </c>
      <c r="C2375" s="50">
        <v>36743.599999999999</v>
      </c>
      <c r="D2375" s="50" t="s">
        <v>105</v>
      </c>
      <c r="E2375" s="30">
        <f t="shared" si="37"/>
        <v>0.16030002503837798</v>
      </c>
    </row>
    <row r="2376" spans="1:5" x14ac:dyDescent="0.6">
      <c r="A2376" s="49">
        <v>44356</v>
      </c>
      <c r="B2376" s="50">
        <v>37388.800000000003</v>
      </c>
      <c r="C2376" s="50">
        <v>37452.199999999997</v>
      </c>
      <c r="D2376" s="50" t="s">
        <v>105</v>
      </c>
      <c r="E2376" s="30">
        <f t="shared" si="37"/>
        <v>0.16928244535699954</v>
      </c>
    </row>
    <row r="2377" spans="1:5" x14ac:dyDescent="0.6">
      <c r="A2377" s="49">
        <v>44355</v>
      </c>
      <c r="B2377" s="50">
        <v>33399.9</v>
      </c>
      <c r="C2377" s="50">
        <v>33366.9</v>
      </c>
      <c r="D2377" s="50" t="s">
        <v>105</v>
      </c>
      <c r="E2377" s="30">
        <f t="shared" si="37"/>
        <v>-9.8900407289859119E-2</v>
      </c>
    </row>
    <row r="2378" spans="1:5" x14ac:dyDescent="0.6">
      <c r="A2378" s="49">
        <v>44354</v>
      </c>
      <c r="B2378" s="50">
        <v>33557.599999999999</v>
      </c>
      <c r="C2378" s="50">
        <v>33589.599999999999</v>
      </c>
      <c r="D2378" s="50" t="s">
        <v>105</v>
      </c>
      <c r="E2378" s="30">
        <f t="shared" si="37"/>
        <v>9.5267582823254829E-2</v>
      </c>
    </row>
    <row r="2379" spans="1:5" x14ac:dyDescent="0.6">
      <c r="A2379" s="49">
        <v>44353</v>
      </c>
      <c r="B2379" s="50">
        <v>35804.9</v>
      </c>
      <c r="C2379" s="50">
        <v>35852.1</v>
      </c>
      <c r="D2379" s="50" t="s">
        <v>105</v>
      </c>
      <c r="E2379" s="30">
        <f t="shared" si="37"/>
        <v>0.13165198133441861</v>
      </c>
    </row>
    <row r="2380" spans="1:5" x14ac:dyDescent="0.6">
      <c r="A2380" s="49">
        <v>44352</v>
      </c>
      <c r="B2380" s="50">
        <v>35510.199999999997</v>
      </c>
      <c r="C2380" s="50">
        <v>35536.1</v>
      </c>
      <c r="D2380" s="50" t="s">
        <v>105</v>
      </c>
      <c r="E2380" s="30">
        <f t="shared" si="37"/>
        <v>7.2883631011848388E-2</v>
      </c>
    </row>
    <row r="2381" spans="1:5" x14ac:dyDescent="0.6">
      <c r="A2381" s="49">
        <v>44351</v>
      </c>
      <c r="B2381" s="50">
        <v>36842.699999999997</v>
      </c>
      <c r="C2381" s="50">
        <v>36944.400000000001</v>
      </c>
      <c r="D2381" s="50" t="s">
        <v>105</v>
      </c>
      <c r="E2381" s="30">
        <f t="shared" si="37"/>
        <v>0.27527852665087094</v>
      </c>
    </row>
    <row r="2382" spans="1:5" x14ac:dyDescent="0.6">
      <c r="A2382" s="49">
        <v>44350</v>
      </c>
      <c r="B2382" s="50">
        <v>39228.1</v>
      </c>
      <c r="C2382" s="50">
        <v>39391.4</v>
      </c>
      <c r="D2382" s="50" t="s">
        <v>105</v>
      </c>
      <c r="E2382" s="30">
        <f t="shared" si="37"/>
        <v>0.41455749224450744</v>
      </c>
    </row>
    <row r="2383" spans="1:5" x14ac:dyDescent="0.6">
      <c r="A2383" s="49">
        <v>44349</v>
      </c>
      <c r="B2383" s="50">
        <v>37565.1</v>
      </c>
      <c r="C2383" s="50">
        <v>37697.699999999997</v>
      </c>
      <c r="D2383" s="50" t="s">
        <v>105</v>
      </c>
      <c r="E2383" s="30">
        <f t="shared" si="37"/>
        <v>0.35174559721149717</v>
      </c>
    </row>
    <row r="2384" spans="1:5" x14ac:dyDescent="0.6">
      <c r="A2384" s="49">
        <v>44348</v>
      </c>
      <c r="B2384" s="50">
        <v>36682.300000000003</v>
      </c>
      <c r="C2384" s="50">
        <v>36782.699999999997</v>
      </c>
      <c r="D2384" s="50" t="s">
        <v>105</v>
      </c>
      <c r="E2384" s="30">
        <f t="shared" si="37"/>
        <v>0.27295440519590514</v>
      </c>
    </row>
    <row r="2385" spans="1:5" x14ac:dyDescent="0.6">
      <c r="A2385" s="49">
        <v>44347</v>
      </c>
      <c r="B2385" s="50">
        <v>37275.199999999997</v>
      </c>
      <c r="C2385" s="50">
        <v>37405</v>
      </c>
      <c r="D2385" s="50" t="s">
        <v>105</v>
      </c>
      <c r="E2385" s="30">
        <f t="shared" si="37"/>
        <v>0.34701243149312366</v>
      </c>
    </row>
    <row r="2386" spans="1:5" x14ac:dyDescent="0.6">
      <c r="A2386" s="49">
        <v>44346</v>
      </c>
      <c r="B2386" s="50">
        <v>35661.300000000003</v>
      </c>
      <c r="C2386" s="50">
        <v>35694</v>
      </c>
      <c r="D2386" s="50" t="s">
        <v>105</v>
      </c>
      <c r="E2386" s="30">
        <f t="shared" si="37"/>
        <v>9.1612035636233227E-2</v>
      </c>
    </row>
    <row r="2387" spans="1:5" x14ac:dyDescent="0.6">
      <c r="A2387" s="49">
        <v>44345</v>
      </c>
      <c r="B2387" s="50">
        <v>34611.4</v>
      </c>
      <c r="C2387" s="50">
        <v>34657.199999999997</v>
      </c>
      <c r="D2387" s="50" t="s">
        <v>105</v>
      </c>
      <c r="E2387" s="30">
        <f t="shared" si="37"/>
        <v>0.13215147213276213</v>
      </c>
    </row>
    <row r="2388" spans="1:5" x14ac:dyDescent="0.6">
      <c r="A2388" s="49">
        <v>44344</v>
      </c>
      <c r="B2388" s="50">
        <v>35682.6</v>
      </c>
      <c r="C2388" s="50">
        <v>35782.9</v>
      </c>
      <c r="D2388" s="50" t="s">
        <v>105</v>
      </c>
      <c r="E2388" s="30">
        <f t="shared" si="37"/>
        <v>0.28030148478743455</v>
      </c>
    </row>
    <row r="2389" spans="1:5" x14ac:dyDescent="0.6">
      <c r="A2389" s="49">
        <v>44343</v>
      </c>
      <c r="B2389" s="50">
        <v>38537.699999999997</v>
      </c>
      <c r="C2389" s="50">
        <v>38696.199999999997</v>
      </c>
      <c r="D2389" s="50" t="s">
        <v>105</v>
      </c>
      <c r="E2389" s="30">
        <f t="shared" si="37"/>
        <v>0.40960094272822656</v>
      </c>
    </row>
    <row r="2390" spans="1:5" x14ac:dyDescent="0.6">
      <c r="A2390" s="49">
        <v>44342</v>
      </c>
      <c r="B2390" s="50">
        <v>39278</v>
      </c>
      <c r="C2390" s="50">
        <v>39477.800000000003</v>
      </c>
      <c r="D2390" s="50" t="s">
        <v>105</v>
      </c>
      <c r="E2390" s="30">
        <f t="shared" si="37"/>
        <v>0.50610722988617118</v>
      </c>
    </row>
    <row r="2391" spans="1:5" x14ac:dyDescent="0.6">
      <c r="A2391" s="49">
        <v>44341</v>
      </c>
      <c r="B2391" s="50">
        <v>38354</v>
      </c>
      <c r="C2391" s="50">
        <v>38566.1</v>
      </c>
      <c r="D2391" s="50" t="s">
        <v>105</v>
      </c>
      <c r="E2391" s="30">
        <f t="shared" si="37"/>
        <v>0.54996486551660284</v>
      </c>
    </row>
    <row r="2392" spans="1:5" x14ac:dyDescent="0.6">
      <c r="A2392" s="49">
        <v>44340</v>
      </c>
      <c r="B2392" s="50">
        <v>38839.800000000003</v>
      </c>
      <c r="C2392" s="50">
        <v>38992.9</v>
      </c>
      <c r="D2392" s="50" t="s">
        <v>105</v>
      </c>
      <c r="E2392" s="30">
        <f t="shared" si="37"/>
        <v>0.3926355823752492</v>
      </c>
    </row>
    <row r="2393" spans="1:5" x14ac:dyDescent="0.6">
      <c r="A2393" s="49">
        <v>44339</v>
      </c>
      <c r="B2393" s="50">
        <v>34721</v>
      </c>
      <c r="C2393" s="50">
        <v>34748.6</v>
      </c>
      <c r="D2393" s="50" t="s">
        <v>105</v>
      </c>
      <c r="E2393" s="30">
        <f t="shared" si="37"/>
        <v>7.9427660394946975E-2</v>
      </c>
    </row>
    <row r="2394" spans="1:5" x14ac:dyDescent="0.6">
      <c r="A2394" s="49">
        <v>44338</v>
      </c>
      <c r="B2394" s="50">
        <v>37480.6</v>
      </c>
      <c r="C2394" s="50">
        <v>37644.300000000003</v>
      </c>
      <c r="D2394" s="50" t="s">
        <v>105</v>
      </c>
      <c r="E2394" s="30">
        <f t="shared" si="37"/>
        <v>0.43485999208380643</v>
      </c>
    </row>
    <row r="2395" spans="1:5" x14ac:dyDescent="0.6">
      <c r="A2395" s="49">
        <v>44337</v>
      </c>
      <c r="B2395" s="50">
        <v>37293.599999999999</v>
      </c>
      <c r="C2395" s="50">
        <v>37415.1</v>
      </c>
      <c r="D2395" s="50" t="s">
        <v>105</v>
      </c>
      <c r="E2395" s="30">
        <f t="shared" si="37"/>
        <v>0.32473520049391824</v>
      </c>
    </row>
    <row r="2396" spans="1:5" x14ac:dyDescent="0.6">
      <c r="A2396" s="49">
        <v>44336</v>
      </c>
      <c r="B2396" s="50">
        <v>40562.400000000001</v>
      </c>
      <c r="C2396" s="50">
        <v>40859.5</v>
      </c>
      <c r="D2396" s="50" t="s">
        <v>105</v>
      </c>
      <c r="E2396" s="30">
        <f t="shared" si="37"/>
        <v>0.72712588259767874</v>
      </c>
    </row>
    <row r="2397" spans="1:5" x14ac:dyDescent="0.6">
      <c r="A2397" s="49">
        <v>44335</v>
      </c>
      <c r="B2397" s="50">
        <v>36784</v>
      </c>
      <c r="C2397" s="50">
        <v>37099</v>
      </c>
      <c r="D2397" s="50" t="s">
        <v>105</v>
      </c>
      <c r="E2397" s="30">
        <f t="shared" si="37"/>
        <v>0.84907949001320793</v>
      </c>
    </row>
    <row r="2398" spans="1:5" x14ac:dyDescent="0.6">
      <c r="A2398" s="49">
        <v>44334</v>
      </c>
      <c r="B2398" s="50">
        <v>42874.6</v>
      </c>
      <c r="C2398" s="50">
        <v>43362.8</v>
      </c>
      <c r="D2398" s="50" t="s">
        <v>105</v>
      </c>
      <c r="E2398" s="30">
        <f t="shared" si="37"/>
        <v>1.1258498067468068</v>
      </c>
    </row>
    <row r="2399" spans="1:5" x14ac:dyDescent="0.6">
      <c r="A2399" s="49">
        <v>44333</v>
      </c>
      <c r="B2399" s="50">
        <v>43577.1</v>
      </c>
      <c r="C2399" s="50">
        <v>44225.8</v>
      </c>
      <c r="D2399" s="50" t="s">
        <v>105</v>
      </c>
      <c r="E2399" s="30">
        <f t="shared" si="37"/>
        <v>1.4667908777229679</v>
      </c>
    </row>
    <row r="2400" spans="1:5" x14ac:dyDescent="0.6">
      <c r="A2400" s="49">
        <v>44332</v>
      </c>
      <c r="B2400" s="50">
        <v>46441.7</v>
      </c>
      <c r="C2400" s="50">
        <v>47260.7</v>
      </c>
      <c r="D2400" s="50" t="s">
        <v>105</v>
      </c>
      <c r="E2400" s="30">
        <f t="shared" si="37"/>
        <v>1.7329409001559437</v>
      </c>
    </row>
    <row r="2401" spans="1:5" x14ac:dyDescent="0.6">
      <c r="A2401" s="49">
        <v>44331</v>
      </c>
      <c r="B2401" s="50">
        <v>46794.8</v>
      </c>
      <c r="C2401" s="50">
        <v>47717.4</v>
      </c>
      <c r="D2401" s="50" t="s">
        <v>105</v>
      </c>
      <c r="E2401" s="30">
        <f t="shared" si="37"/>
        <v>1.9334666180470825</v>
      </c>
    </row>
    <row r="2402" spans="1:5" x14ac:dyDescent="0.6">
      <c r="A2402" s="49">
        <v>44330</v>
      </c>
      <c r="B2402" s="50">
        <v>49884.4</v>
      </c>
      <c r="C2402" s="50">
        <v>51113.7</v>
      </c>
      <c r="D2402" s="50" t="s">
        <v>105</v>
      </c>
      <c r="E2402" s="30">
        <f t="shared" si="37"/>
        <v>2.4050303538972835</v>
      </c>
    </row>
    <row r="2403" spans="1:5" x14ac:dyDescent="0.6">
      <c r="A2403" s="49">
        <v>44329</v>
      </c>
      <c r="B2403" s="50">
        <v>49723</v>
      </c>
      <c r="C2403" s="50">
        <v>51095.199999999997</v>
      </c>
      <c r="D2403" s="50" t="s">
        <v>105</v>
      </c>
      <c r="E2403" s="30">
        <f t="shared" si="37"/>
        <v>2.6855751616590151</v>
      </c>
    </row>
    <row r="2404" spans="1:5" x14ac:dyDescent="0.6">
      <c r="A2404" s="49">
        <v>44328</v>
      </c>
      <c r="B2404" s="50">
        <v>49534.3</v>
      </c>
      <c r="C2404" s="50">
        <v>50884.9</v>
      </c>
      <c r="D2404" s="50" t="s">
        <v>105</v>
      </c>
      <c r="E2404" s="30">
        <f t="shared" si="37"/>
        <v>2.6542255168036069</v>
      </c>
    </row>
    <row r="2405" spans="1:5" x14ac:dyDescent="0.6">
      <c r="A2405" s="49">
        <v>44327</v>
      </c>
      <c r="B2405" s="50">
        <v>56786.9</v>
      </c>
      <c r="C2405" s="50">
        <v>58697.7</v>
      </c>
      <c r="D2405" s="50" t="s">
        <v>105</v>
      </c>
      <c r="E2405" s="30">
        <f t="shared" si="37"/>
        <v>3.2553234624184526</v>
      </c>
    </row>
    <row r="2406" spans="1:5" x14ac:dyDescent="0.6">
      <c r="A2406" s="49">
        <v>44326</v>
      </c>
      <c r="B2406" s="50">
        <v>55917.599999999999</v>
      </c>
      <c r="C2406" s="50">
        <v>57587.1</v>
      </c>
      <c r="D2406" s="50" t="s">
        <v>105</v>
      </c>
      <c r="E2406" s="30">
        <f t="shared" si="37"/>
        <v>2.8990867746422375</v>
      </c>
    </row>
    <row r="2407" spans="1:5" x14ac:dyDescent="0.6">
      <c r="A2407" s="49">
        <v>44325</v>
      </c>
      <c r="B2407" s="50">
        <v>58353</v>
      </c>
      <c r="C2407" s="50">
        <v>60537.5</v>
      </c>
      <c r="D2407" s="50" t="s">
        <v>105</v>
      </c>
      <c r="E2407" s="30">
        <f t="shared" si="37"/>
        <v>3.6085071236836672</v>
      </c>
    </row>
    <row r="2408" spans="1:5" x14ac:dyDescent="0.6">
      <c r="A2408" s="49">
        <v>44324</v>
      </c>
      <c r="B2408" s="50">
        <v>59033.1</v>
      </c>
      <c r="C2408" s="50">
        <v>61395.9</v>
      </c>
      <c r="D2408" s="50" t="s">
        <v>105</v>
      </c>
      <c r="E2408" s="30">
        <f t="shared" si="37"/>
        <v>3.8484654512760668</v>
      </c>
    </row>
    <row r="2409" spans="1:5" x14ac:dyDescent="0.6">
      <c r="A2409" s="49">
        <v>44323</v>
      </c>
      <c r="B2409" s="50">
        <v>57409.3</v>
      </c>
      <c r="C2409" s="50">
        <v>59218</v>
      </c>
      <c r="D2409" s="50" t="s">
        <v>105</v>
      </c>
      <c r="E2409" s="30">
        <f t="shared" si="37"/>
        <v>3.0543078118139704</v>
      </c>
    </row>
    <row r="2410" spans="1:5" x14ac:dyDescent="0.6">
      <c r="A2410" s="49">
        <v>44322</v>
      </c>
      <c r="B2410" s="50">
        <v>56442</v>
      </c>
      <c r="C2410" s="50">
        <v>58437.5</v>
      </c>
      <c r="D2410" s="50" t="s">
        <v>105</v>
      </c>
      <c r="E2410" s="30">
        <f t="shared" si="37"/>
        <v>3.4147593582887699</v>
      </c>
    </row>
    <row r="2411" spans="1:5" x14ac:dyDescent="0.6">
      <c r="A2411" s="49">
        <v>44321</v>
      </c>
      <c r="B2411" s="50">
        <v>57564.800000000003</v>
      </c>
      <c r="C2411" s="50">
        <v>59900.5</v>
      </c>
      <c r="D2411" s="50" t="s">
        <v>105</v>
      </c>
      <c r="E2411" s="30">
        <f t="shared" si="37"/>
        <v>3.8992996719559887</v>
      </c>
    </row>
    <row r="2412" spans="1:5" x14ac:dyDescent="0.6">
      <c r="A2412" s="49">
        <v>44320</v>
      </c>
      <c r="B2412" s="50">
        <v>53256.1</v>
      </c>
      <c r="C2412" s="50">
        <v>54694.5</v>
      </c>
      <c r="D2412" s="50" t="s">
        <v>105</v>
      </c>
      <c r="E2412" s="30">
        <f t="shared" si="37"/>
        <v>2.6298805181508222</v>
      </c>
    </row>
    <row r="2413" spans="1:5" x14ac:dyDescent="0.6">
      <c r="A2413" s="49">
        <v>44319</v>
      </c>
      <c r="B2413" s="50">
        <v>57223.6</v>
      </c>
      <c r="C2413" s="50">
        <v>59133.4</v>
      </c>
      <c r="D2413" s="50" t="s">
        <v>105</v>
      </c>
      <c r="E2413" s="30">
        <f t="shared" si="37"/>
        <v>3.2296468662380362</v>
      </c>
    </row>
    <row r="2414" spans="1:5" x14ac:dyDescent="0.6">
      <c r="A2414" s="49">
        <v>44318</v>
      </c>
      <c r="B2414" s="50">
        <v>56649.1</v>
      </c>
      <c r="C2414" s="50">
        <v>58682.5</v>
      </c>
      <c r="D2414" s="50" t="s">
        <v>105</v>
      </c>
      <c r="E2414" s="30">
        <f t="shared" si="37"/>
        <v>3.4650875473948815</v>
      </c>
    </row>
    <row r="2415" spans="1:5" x14ac:dyDescent="0.6">
      <c r="A2415" s="49">
        <v>44317</v>
      </c>
      <c r="B2415" s="50">
        <v>57898.400000000001</v>
      </c>
      <c r="C2415" s="50">
        <v>60269.7</v>
      </c>
      <c r="D2415" s="50" t="s">
        <v>105</v>
      </c>
      <c r="E2415" s="30">
        <f t="shared" si="37"/>
        <v>3.9344811737904717</v>
      </c>
    </row>
    <row r="2416" spans="1:5" x14ac:dyDescent="0.6">
      <c r="A2416" s="49">
        <v>44316</v>
      </c>
      <c r="B2416" s="50">
        <v>57751.199999999997</v>
      </c>
      <c r="C2416" s="50">
        <v>60051.4</v>
      </c>
      <c r="D2416" s="50" t="s">
        <v>105</v>
      </c>
      <c r="E2416" s="30">
        <f t="shared" si="37"/>
        <v>3.8303853032568833</v>
      </c>
    </row>
    <row r="2417" spans="1:5" x14ac:dyDescent="0.6">
      <c r="A2417" s="49">
        <v>44315</v>
      </c>
      <c r="B2417" s="50">
        <v>53581.1</v>
      </c>
      <c r="C2417" s="50">
        <v>55472.9</v>
      </c>
      <c r="D2417" s="50" t="s">
        <v>105</v>
      </c>
      <c r="E2417" s="30">
        <f t="shared" si="37"/>
        <v>3.4103138649683049</v>
      </c>
    </row>
    <row r="2418" spans="1:5" x14ac:dyDescent="0.6">
      <c r="A2418" s="49">
        <v>44314</v>
      </c>
      <c r="B2418" s="50">
        <v>54869.7</v>
      </c>
      <c r="C2418" s="50">
        <v>56975.1</v>
      </c>
      <c r="D2418" s="50" t="s">
        <v>105</v>
      </c>
      <c r="E2418" s="30">
        <f t="shared" si="37"/>
        <v>3.695298472490617</v>
      </c>
    </row>
    <row r="2419" spans="1:5" x14ac:dyDescent="0.6">
      <c r="A2419" s="49">
        <v>44313</v>
      </c>
      <c r="B2419" s="50">
        <v>55075.3</v>
      </c>
      <c r="C2419" s="50">
        <v>57155.8</v>
      </c>
      <c r="D2419" s="50" t="s">
        <v>105</v>
      </c>
      <c r="E2419" s="30">
        <f t="shared" si="37"/>
        <v>3.6400505285552818</v>
      </c>
    </row>
    <row r="2420" spans="1:5" x14ac:dyDescent="0.6">
      <c r="A2420" s="49">
        <v>44312</v>
      </c>
      <c r="B2420" s="50">
        <v>54044.800000000003</v>
      </c>
      <c r="C2420" s="50">
        <v>56223</v>
      </c>
      <c r="D2420" s="50" t="s">
        <v>105</v>
      </c>
      <c r="E2420" s="30">
        <f t="shared" si="37"/>
        <v>3.8742151788413941</v>
      </c>
    </row>
    <row r="2421" spans="1:5" x14ac:dyDescent="0.6">
      <c r="A2421" s="49">
        <v>44311</v>
      </c>
      <c r="B2421" s="50">
        <v>49086.7</v>
      </c>
      <c r="C2421" s="50">
        <v>50922.3</v>
      </c>
      <c r="D2421" s="50" t="s">
        <v>105</v>
      </c>
      <c r="E2421" s="30">
        <f t="shared" si="37"/>
        <v>3.6047075642694963</v>
      </c>
    </row>
    <row r="2422" spans="1:5" x14ac:dyDescent="0.6">
      <c r="A2422" s="49">
        <v>44310</v>
      </c>
      <c r="B2422" s="50">
        <v>50115.6</v>
      </c>
      <c r="C2422" s="50">
        <v>51786.7</v>
      </c>
      <c r="D2422" s="50" t="s">
        <v>105</v>
      </c>
      <c r="E2422" s="30">
        <f t="shared" si="37"/>
        <v>3.2268903019501116</v>
      </c>
    </row>
    <row r="2423" spans="1:5" x14ac:dyDescent="0.6">
      <c r="A2423" s="49">
        <v>44309</v>
      </c>
      <c r="B2423" s="50">
        <v>51131.9</v>
      </c>
      <c r="C2423" s="50">
        <v>52882</v>
      </c>
      <c r="D2423" s="50" t="s">
        <v>105</v>
      </c>
      <c r="E2423" s="30">
        <f t="shared" si="37"/>
        <v>3.3094436670322578</v>
      </c>
    </row>
    <row r="2424" spans="1:5" x14ac:dyDescent="0.6">
      <c r="A2424" s="49">
        <v>44308</v>
      </c>
      <c r="B2424" s="50">
        <v>51714.5</v>
      </c>
      <c r="C2424" s="50">
        <v>53673.3</v>
      </c>
      <c r="D2424" s="50" t="s">
        <v>105</v>
      </c>
      <c r="E2424" s="30">
        <f t="shared" si="37"/>
        <v>3.6494868025629179</v>
      </c>
    </row>
    <row r="2425" spans="1:5" x14ac:dyDescent="0.6">
      <c r="A2425" s="49">
        <v>44307</v>
      </c>
      <c r="B2425" s="50">
        <v>53840.4</v>
      </c>
      <c r="C2425" s="50">
        <v>56271.4</v>
      </c>
      <c r="D2425" s="50" t="s">
        <v>105</v>
      </c>
      <c r="E2425" s="30">
        <f t="shared" si="37"/>
        <v>4.3201342067195769</v>
      </c>
    </row>
    <row r="2426" spans="1:5" x14ac:dyDescent="0.6">
      <c r="A2426" s="49">
        <v>44306</v>
      </c>
      <c r="B2426" s="50">
        <v>56497.7</v>
      </c>
      <c r="C2426" s="50">
        <v>59021</v>
      </c>
      <c r="D2426" s="50" t="s">
        <v>105</v>
      </c>
      <c r="E2426" s="30">
        <f t="shared" si="37"/>
        <v>4.2752579590315358</v>
      </c>
    </row>
    <row r="2427" spans="1:5" x14ac:dyDescent="0.6">
      <c r="A2427" s="49">
        <v>44305</v>
      </c>
      <c r="B2427" s="50">
        <v>55689.599999999999</v>
      </c>
      <c r="C2427" s="50">
        <v>58362.6</v>
      </c>
      <c r="D2427" s="50" t="s">
        <v>105</v>
      </c>
      <c r="E2427" s="30">
        <f t="shared" si="37"/>
        <v>4.5799878689434674</v>
      </c>
    </row>
    <row r="2428" spans="1:5" x14ac:dyDescent="0.6">
      <c r="A2428" s="49">
        <v>44304</v>
      </c>
      <c r="B2428" s="50">
        <v>56250.7</v>
      </c>
      <c r="C2428" s="50">
        <v>58542.8</v>
      </c>
      <c r="D2428" s="50" t="s">
        <v>105</v>
      </c>
      <c r="E2428" s="30">
        <f t="shared" si="37"/>
        <v>3.9152551637434594</v>
      </c>
    </row>
    <row r="2429" spans="1:5" x14ac:dyDescent="0.6">
      <c r="A2429" s="49">
        <v>44303</v>
      </c>
      <c r="B2429" s="50">
        <v>60139.7</v>
      </c>
      <c r="C2429" s="50">
        <v>63668.1</v>
      </c>
      <c r="D2429" s="50" t="s">
        <v>105</v>
      </c>
      <c r="E2429" s="30">
        <f t="shared" si="37"/>
        <v>5.5418647643011205</v>
      </c>
    </row>
    <row r="2430" spans="1:5" x14ac:dyDescent="0.6">
      <c r="A2430" s="49">
        <v>44302</v>
      </c>
      <c r="B2430" s="50">
        <v>61483.5</v>
      </c>
      <c r="C2430" s="50">
        <v>65635.399999999994</v>
      </c>
      <c r="D2430" s="50" t="s">
        <v>105</v>
      </c>
      <c r="E2430" s="30">
        <f t="shared" si="37"/>
        <v>6.3257022887039538</v>
      </c>
    </row>
    <row r="2431" spans="1:5" x14ac:dyDescent="0.6">
      <c r="A2431" s="49">
        <v>44301</v>
      </c>
      <c r="B2431" s="50">
        <v>63301.4</v>
      </c>
      <c r="C2431" s="50">
        <v>68478.600000000006</v>
      </c>
      <c r="D2431" s="50" t="s">
        <v>105</v>
      </c>
      <c r="E2431" s="30">
        <f t="shared" si="37"/>
        <v>7.5603181139801396</v>
      </c>
    </row>
    <row r="2432" spans="1:5" x14ac:dyDescent="0.6">
      <c r="A2432" s="49">
        <v>44300</v>
      </c>
      <c r="B2432" s="50">
        <v>63055.3</v>
      </c>
      <c r="C2432" s="50">
        <v>68139.899999999994</v>
      </c>
      <c r="D2432" s="50" t="s">
        <v>105</v>
      </c>
      <c r="E2432" s="30">
        <f t="shared" si="37"/>
        <v>7.4620009715306175</v>
      </c>
    </row>
    <row r="2433" spans="1:5" x14ac:dyDescent="0.6">
      <c r="A2433" s="49">
        <v>44299</v>
      </c>
      <c r="B2433" s="50">
        <v>63655.5</v>
      </c>
      <c r="C2433" s="50">
        <v>70145.100000000006</v>
      </c>
      <c r="D2433" s="50" t="s">
        <v>105</v>
      </c>
      <c r="E2433" s="30">
        <f t="shared" si="37"/>
        <v>9.2516797324403353</v>
      </c>
    </row>
    <row r="2434" spans="1:5" x14ac:dyDescent="0.6">
      <c r="A2434" s="49">
        <v>44298</v>
      </c>
      <c r="B2434" s="50">
        <v>59892</v>
      </c>
      <c r="C2434" s="50">
        <v>65276</v>
      </c>
      <c r="D2434" s="50" t="s">
        <v>105</v>
      </c>
      <c r="E2434" s="30">
        <f t="shared" si="37"/>
        <v>8.2480544150989648</v>
      </c>
    </row>
    <row r="2435" spans="1:5" x14ac:dyDescent="0.6">
      <c r="A2435" s="49">
        <v>44297</v>
      </c>
      <c r="B2435" s="50">
        <v>60071.3</v>
      </c>
      <c r="C2435" s="50">
        <v>65702.2</v>
      </c>
      <c r="D2435" s="50" t="s">
        <v>105</v>
      </c>
      <c r="E2435" s="30">
        <f t="shared" ref="E2435:E2498" si="38">(C2435-B2435)/C2435*100</f>
        <v>8.5703370663387144</v>
      </c>
    </row>
    <row r="2436" spans="1:5" x14ac:dyDescent="0.6">
      <c r="A2436" s="49">
        <v>44296</v>
      </c>
      <c r="B2436" s="50">
        <v>59850</v>
      </c>
      <c r="C2436" s="50">
        <v>65543.5</v>
      </c>
      <c r="D2436" s="50" t="s">
        <v>105</v>
      </c>
      <c r="E2436" s="30">
        <f t="shared" si="38"/>
        <v>8.6865974505481081</v>
      </c>
    </row>
    <row r="2437" spans="1:5" x14ac:dyDescent="0.6">
      <c r="A2437" s="49">
        <v>44295</v>
      </c>
      <c r="B2437" s="50">
        <v>58154.1</v>
      </c>
      <c r="C2437" s="50">
        <v>62597</v>
      </c>
      <c r="D2437" s="50" t="s">
        <v>105</v>
      </c>
      <c r="E2437" s="30">
        <f t="shared" si="38"/>
        <v>7.0976244867964944</v>
      </c>
    </row>
    <row r="2438" spans="1:5" x14ac:dyDescent="0.6">
      <c r="A2438" s="49">
        <v>44294</v>
      </c>
      <c r="B2438" s="50">
        <v>58133.4</v>
      </c>
      <c r="C2438" s="50">
        <v>62532</v>
      </c>
      <c r="D2438" s="50" t="s">
        <v>105</v>
      </c>
      <c r="E2438" s="30">
        <f t="shared" si="38"/>
        <v>7.0341585108424463</v>
      </c>
    </row>
    <row r="2439" spans="1:5" x14ac:dyDescent="0.6">
      <c r="A2439" s="49">
        <v>44293</v>
      </c>
      <c r="B2439" s="50">
        <v>55973.5</v>
      </c>
      <c r="C2439" s="50">
        <v>59783.7</v>
      </c>
      <c r="D2439" s="50" t="s">
        <v>105</v>
      </c>
      <c r="E2439" s="30">
        <f t="shared" si="38"/>
        <v>6.3733091126845567</v>
      </c>
    </row>
    <row r="2440" spans="1:5" x14ac:dyDescent="0.6">
      <c r="A2440" s="49">
        <v>44292</v>
      </c>
      <c r="B2440" s="50">
        <v>58074.6</v>
      </c>
      <c r="C2440" s="50">
        <v>62667.6</v>
      </c>
      <c r="D2440" s="50" t="s">
        <v>105</v>
      </c>
      <c r="E2440" s="30">
        <f t="shared" si="38"/>
        <v>7.3291461616529121</v>
      </c>
    </row>
    <row r="2441" spans="1:5" x14ac:dyDescent="0.6">
      <c r="A2441" s="49">
        <v>44291</v>
      </c>
      <c r="B2441" s="50">
        <v>59294.1</v>
      </c>
      <c r="C2441" s="50">
        <v>64585.9</v>
      </c>
      <c r="D2441" s="50" t="s">
        <v>105</v>
      </c>
      <c r="E2441" s="30">
        <f t="shared" si="38"/>
        <v>8.1934292159743887</v>
      </c>
    </row>
    <row r="2442" spans="1:5" x14ac:dyDescent="0.6">
      <c r="A2442" s="49">
        <v>44290</v>
      </c>
      <c r="B2442" s="50">
        <v>58266.400000000001</v>
      </c>
      <c r="C2442" s="50">
        <v>62755.8</v>
      </c>
      <c r="D2442" s="50" t="s">
        <v>105</v>
      </c>
      <c r="E2442" s="30">
        <f t="shared" si="38"/>
        <v>7.1537610866246641</v>
      </c>
    </row>
    <row r="2443" spans="1:5" x14ac:dyDescent="0.6">
      <c r="A2443" s="49">
        <v>44289</v>
      </c>
      <c r="B2443" s="50">
        <v>57152.5</v>
      </c>
      <c r="C2443" s="50">
        <v>61407</v>
      </c>
      <c r="D2443" s="50" t="s">
        <v>105</v>
      </c>
      <c r="E2443" s="30">
        <f t="shared" si="38"/>
        <v>6.9283632159200099</v>
      </c>
    </row>
    <row r="2444" spans="1:5" x14ac:dyDescent="0.6">
      <c r="A2444" s="49">
        <v>44288</v>
      </c>
      <c r="B2444" s="50">
        <v>59037</v>
      </c>
      <c r="C2444" s="50">
        <v>63779.7</v>
      </c>
      <c r="D2444" s="50" t="s">
        <v>105</v>
      </c>
      <c r="E2444" s="30">
        <f t="shared" si="38"/>
        <v>7.4360650802684818</v>
      </c>
    </row>
    <row r="2445" spans="1:5" x14ac:dyDescent="0.6">
      <c r="A2445" s="49">
        <v>44287</v>
      </c>
      <c r="B2445" s="50">
        <v>58785</v>
      </c>
      <c r="C2445" s="50">
        <v>63473.3</v>
      </c>
      <c r="D2445" s="50" t="s">
        <v>105</v>
      </c>
      <c r="E2445" s="30">
        <f t="shared" si="38"/>
        <v>7.3862553231043639</v>
      </c>
    </row>
    <row r="2446" spans="1:5" x14ac:dyDescent="0.6">
      <c r="A2446" s="49">
        <v>44286</v>
      </c>
      <c r="B2446" s="50">
        <v>58825.2</v>
      </c>
      <c r="C2446" s="50">
        <v>63511.4</v>
      </c>
      <c r="D2446" s="50" t="s">
        <v>105</v>
      </c>
      <c r="E2446" s="30">
        <f t="shared" si="38"/>
        <v>7.3785178723819733</v>
      </c>
    </row>
    <row r="2447" spans="1:5" x14ac:dyDescent="0.6">
      <c r="A2447" s="49">
        <v>44285</v>
      </c>
      <c r="B2447" s="50">
        <v>58838.9</v>
      </c>
      <c r="C2447" s="50">
        <v>63239.1</v>
      </c>
      <c r="D2447" s="50" t="s">
        <v>105</v>
      </c>
      <c r="E2447" s="30">
        <f t="shared" si="38"/>
        <v>6.9580370372127334</v>
      </c>
    </row>
    <row r="2448" spans="1:5" x14ac:dyDescent="0.6">
      <c r="A2448" s="49">
        <v>44284</v>
      </c>
      <c r="B2448" s="50">
        <v>57687.4</v>
      </c>
      <c r="C2448" s="50">
        <v>61702.5</v>
      </c>
      <c r="D2448" s="50" t="s">
        <v>105</v>
      </c>
      <c r="E2448" s="30">
        <f t="shared" si="38"/>
        <v>6.5071917669462316</v>
      </c>
    </row>
    <row r="2449" spans="1:5" x14ac:dyDescent="0.6">
      <c r="A2449" s="49">
        <v>44283</v>
      </c>
      <c r="B2449" s="50">
        <v>55809.1</v>
      </c>
      <c r="C2449" s="50">
        <v>59065</v>
      </c>
      <c r="D2449" s="50" t="s">
        <v>105</v>
      </c>
      <c r="E2449" s="30">
        <f t="shared" si="38"/>
        <v>5.5124015914670306</v>
      </c>
    </row>
    <row r="2450" spans="1:5" x14ac:dyDescent="0.6">
      <c r="A2450" s="49">
        <v>44282</v>
      </c>
      <c r="B2450" s="50">
        <v>55870</v>
      </c>
      <c r="C2450" s="50">
        <v>59221</v>
      </c>
      <c r="D2450" s="50" t="s">
        <v>105</v>
      </c>
      <c r="E2450" s="30">
        <f t="shared" si="38"/>
        <v>5.658465746947873</v>
      </c>
    </row>
    <row r="2451" spans="1:5" x14ac:dyDescent="0.6">
      <c r="A2451" s="49">
        <v>44281</v>
      </c>
      <c r="B2451" s="50">
        <v>55073.9</v>
      </c>
      <c r="C2451" s="50">
        <v>58073.1</v>
      </c>
      <c r="D2451" s="50" t="s">
        <v>105</v>
      </c>
      <c r="E2451" s="30">
        <f t="shared" si="38"/>
        <v>5.1645253998839351</v>
      </c>
    </row>
    <row r="2452" spans="1:5" x14ac:dyDescent="0.6">
      <c r="A2452" s="49">
        <v>44280</v>
      </c>
      <c r="B2452" s="50">
        <v>51317.1</v>
      </c>
      <c r="C2452" s="50">
        <v>54145.8</v>
      </c>
      <c r="D2452" s="50" t="s">
        <v>105</v>
      </c>
      <c r="E2452" s="30">
        <f t="shared" si="38"/>
        <v>5.2242279179548632</v>
      </c>
    </row>
    <row r="2453" spans="1:5" x14ac:dyDescent="0.6">
      <c r="A2453" s="49">
        <v>44279</v>
      </c>
      <c r="B2453" s="50">
        <v>52248.4</v>
      </c>
      <c r="C2453" s="50">
        <v>55236.800000000003</v>
      </c>
      <c r="D2453" s="50" t="s">
        <v>105</v>
      </c>
      <c r="E2453" s="30">
        <f t="shared" si="38"/>
        <v>5.4101613417142218</v>
      </c>
    </row>
    <row r="2454" spans="1:5" x14ac:dyDescent="0.6">
      <c r="A2454" s="49">
        <v>44278</v>
      </c>
      <c r="B2454" s="50">
        <v>54383.199999999997</v>
      </c>
      <c r="C2454" s="50">
        <v>57829.1</v>
      </c>
      <c r="D2454" s="50" t="s">
        <v>105</v>
      </c>
      <c r="E2454" s="30">
        <f t="shared" si="38"/>
        <v>5.958764704966879</v>
      </c>
    </row>
    <row r="2455" spans="1:5" x14ac:dyDescent="0.6">
      <c r="A2455" s="49">
        <v>44277</v>
      </c>
      <c r="B2455" s="50">
        <v>54102.5</v>
      </c>
      <c r="C2455" s="50">
        <v>57451.5</v>
      </c>
      <c r="D2455" s="50" t="s">
        <v>105</v>
      </c>
      <c r="E2455" s="30">
        <f t="shared" si="38"/>
        <v>5.8292646841248708</v>
      </c>
    </row>
    <row r="2456" spans="1:5" x14ac:dyDescent="0.6">
      <c r="A2456" s="49">
        <v>44276</v>
      </c>
      <c r="B2456" s="50">
        <v>57407.3</v>
      </c>
      <c r="C2456" s="50">
        <v>61320.9</v>
      </c>
      <c r="D2456" s="50" t="s">
        <v>105</v>
      </c>
      <c r="E2456" s="30">
        <f t="shared" si="38"/>
        <v>6.3821633407206981</v>
      </c>
    </row>
    <row r="2457" spans="1:5" x14ac:dyDescent="0.6">
      <c r="A2457" s="49">
        <v>44275</v>
      </c>
      <c r="B2457" s="50">
        <v>58152.800000000003</v>
      </c>
      <c r="C2457" s="50">
        <v>62644.4</v>
      </c>
      <c r="D2457" s="50" t="s">
        <v>105</v>
      </c>
      <c r="E2457" s="30">
        <f t="shared" si="38"/>
        <v>7.1699944448346518</v>
      </c>
    </row>
    <row r="2458" spans="1:5" x14ac:dyDescent="0.6">
      <c r="A2458" s="49">
        <v>44274</v>
      </c>
      <c r="B2458" s="50">
        <v>58033.7</v>
      </c>
      <c r="C2458" s="50">
        <v>62265.1</v>
      </c>
      <c r="D2458" s="50" t="s">
        <v>105</v>
      </c>
      <c r="E2458" s="30">
        <f t="shared" si="38"/>
        <v>6.7957812643037618</v>
      </c>
    </row>
    <row r="2459" spans="1:5" x14ac:dyDescent="0.6">
      <c r="A2459" s="49">
        <v>44273</v>
      </c>
      <c r="B2459" s="50">
        <v>57610.2</v>
      </c>
      <c r="C2459" s="50">
        <v>61626</v>
      </c>
      <c r="D2459" s="50" t="s">
        <v>105</v>
      </c>
      <c r="E2459" s="30">
        <f t="shared" si="38"/>
        <v>6.5164054132995863</v>
      </c>
    </row>
    <row r="2460" spans="1:5" x14ac:dyDescent="0.6">
      <c r="A2460" s="49">
        <v>44272</v>
      </c>
      <c r="B2460" s="50">
        <v>58981.4</v>
      </c>
      <c r="C2460" s="50">
        <v>63235.1</v>
      </c>
      <c r="D2460" s="50" t="s">
        <v>105</v>
      </c>
      <c r="E2460" s="30">
        <f t="shared" si="38"/>
        <v>6.726802045066739</v>
      </c>
    </row>
    <row r="2461" spans="1:5" x14ac:dyDescent="0.6">
      <c r="A2461" s="49">
        <v>44271</v>
      </c>
      <c r="B2461" s="50">
        <v>56992.4</v>
      </c>
      <c r="C2461" s="50">
        <v>60855.5</v>
      </c>
      <c r="D2461" s="50" t="s">
        <v>105</v>
      </c>
      <c r="E2461" s="30">
        <f t="shared" si="38"/>
        <v>6.3479882672889039</v>
      </c>
    </row>
    <row r="2462" spans="1:5" x14ac:dyDescent="0.6">
      <c r="A2462" s="49">
        <v>44270</v>
      </c>
      <c r="B2462" s="50">
        <v>55619.3</v>
      </c>
      <c r="C2462" s="50">
        <v>59453.8</v>
      </c>
      <c r="D2462" s="50" t="s">
        <v>105</v>
      </c>
      <c r="E2462" s="30">
        <f t="shared" si="38"/>
        <v>6.4495456976677694</v>
      </c>
    </row>
    <row r="2463" spans="1:5" x14ac:dyDescent="0.6">
      <c r="A2463" s="49">
        <v>44269</v>
      </c>
      <c r="B2463" s="50">
        <v>59000</v>
      </c>
      <c r="C2463" s="50">
        <v>64423.9</v>
      </c>
      <c r="D2463" s="50" t="s">
        <v>105</v>
      </c>
      <c r="E2463" s="30">
        <f t="shared" si="38"/>
        <v>8.419080496523808</v>
      </c>
    </row>
    <row r="2464" spans="1:5" x14ac:dyDescent="0.6">
      <c r="A2464" s="49">
        <v>44268</v>
      </c>
      <c r="B2464" s="50">
        <v>61254</v>
      </c>
      <c r="C2464" s="50">
        <v>67208.399999999994</v>
      </c>
      <c r="D2464" s="50" t="s">
        <v>105</v>
      </c>
      <c r="E2464" s="30">
        <f t="shared" si="38"/>
        <v>8.8596068348599211</v>
      </c>
    </row>
    <row r="2465" spans="1:5" x14ac:dyDescent="0.6">
      <c r="A2465" s="49">
        <v>44267</v>
      </c>
      <c r="B2465" s="50">
        <v>57290.7</v>
      </c>
      <c r="C2465" s="50">
        <v>61608</v>
      </c>
      <c r="D2465" s="50" t="s">
        <v>105</v>
      </c>
      <c r="E2465" s="30">
        <f t="shared" si="38"/>
        <v>7.0076938059992253</v>
      </c>
    </row>
    <row r="2466" spans="1:5" x14ac:dyDescent="0.6">
      <c r="A2466" s="49">
        <v>44266</v>
      </c>
      <c r="B2466" s="50">
        <v>57874.7</v>
      </c>
      <c r="C2466" s="50">
        <v>62673.4</v>
      </c>
      <c r="D2466" s="50" t="s">
        <v>105</v>
      </c>
      <c r="E2466" s="30">
        <f t="shared" si="38"/>
        <v>7.6566773144587721</v>
      </c>
    </row>
    <row r="2467" spans="1:5" x14ac:dyDescent="0.6">
      <c r="A2467" s="49">
        <v>44265</v>
      </c>
      <c r="B2467" s="50">
        <v>55935.9</v>
      </c>
      <c r="C2467" s="50">
        <v>60109.1</v>
      </c>
      <c r="D2467" s="50" t="s">
        <v>105</v>
      </c>
      <c r="E2467" s="30">
        <f t="shared" si="38"/>
        <v>6.9427091738189342</v>
      </c>
    </row>
    <row r="2468" spans="1:5" x14ac:dyDescent="0.6">
      <c r="A2468" s="49">
        <v>44264</v>
      </c>
      <c r="B2468" s="50">
        <v>54980.2</v>
      </c>
      <c r="C2468" s="50">
        <v>58822.400000000001</v>
      </c>
      <c r="D2468" s="50" t="s">
        <v>105</v>
      </c>
      <c r="E2468" s="30">
        <f t="shared" si="38"/>
        <v>6.5318654118159136</v>
      </c>
    </row>
    <row r="2469" spans="1:5" x14ac:dyDescent="0.6">
      <c r="A2469" s="49">
        <v>44263</v>
      </c>
      <c r="B2469" s="50">
        <v>52475.6</v>
      </c>
      <c r="C2469" s="50">
        <v>56047.9</v>
      </c>
      <c r="D2469" s="50" t="s">
        <v>105</v>
      </c>
      <c r="E2469" s="30">
        <f t="shared" si="38"/>
        <v>6.3736553911921821</v>
      </c>
    </row>
    <row r="2470" spans="1:5" x14ac:dyDescent="0.6">
      <c r="A2470" s="49">
        <v>44262</v>
      </c>
      <c r="B2470" s="50">
        <v>51026.7</v>
      </c>
      <c r="C2470" s="50">
        <v>54439.199999999997</v>
      </c>
      <c r="D2470" s="50" t="s">
        <v>105</v>
      </c>
      <c r="E2470" s="30">
        <f t="shared" si="38"/>
        <v>6.2684609619538865</v>
      </c>
    </row>
    <row r="2471" spans="1:5" x14ac:dyDescent="0.6">
      <c r="A2471" s="49">
        <v>44261</v>
      </c>
      <c r="B2471" s="50">
        <v>48930.5</v>
      </c>
      <c r="C2471" s="50">
        <v>51909</v>
      </c>
      <c r="D2471" s="50" t="s">
        <v>105</v>
      </c>
      <c r="E2471" s="30">
        <f t="shared" si="38"/>
        <v>5.7379259858598699</v>
      </c>
    </row>
    <row r="2472" spans="1:5" x14ac:dyDescent="0.6">
      <c r="A2472" s="49">
        <v>44260</v>
      </c>
      <c r="B2472" s="50">
        <v>48794.2</v>
      </c>
      <c r="C2472" s="50">
        <v>51767.3</v>
      </c>
      <c r="D2472" s="50" t="s">
        <v>105</v>
      </c>
      <c r="E2472" s="30">
        <f t="shared" si="38"/>
        <v>5.7432008236860055</v>
      </c>
    </row>
    <row r="2473" spans="1:5" x14ac:dyDescent="0.6">
      <c r="A2473" s="49">
        <v>44259</v>
      </c>
      <c r="B2473" s="50">
        <v>48372.9</v>
      </c>
      <c r="C2473" s="50">
        <v>51291.5</v>
      </c>
      <c r="D2473" s="50" t="s">
        <v>105</v>
      </c>
      <c r="E2473" s="30">
        <f t="shared" si="38"/>
        <v>5.690221576674495</v>
      </c>
    </row>
    <row r="2474" spans="1:5" x14ac:dyDescent="0.6">
      <c r="A2474" s="49">
        <v>44258</v>
      </c>
      <c r="B2474" s="50">
        <v>50375.3</v>
      </c>
      <c r="C2474" s="50">
        <v>53850.1</v>
      </c>
      <c r="D2474" s="50" t="s">
        <v>105</v>
      </c>
      <c r="E2474" s="30">
        <f t="shared" si="38"/>
        <v>6.4527271072848436</v>
      </c>
    </row>
    <row r="2475" spans="1:5" x14ac:dyDescent="0.6">
      <c r="A2475" s="49">
        <v>44257</v>
      </c>
      <c r="B2475" s="50">
        <v>48484.2</v>
      </c>
      <c r="C2475" s="50">
        <v>51632.800000000003</v>
      </c>
      <c r="D2475" s="50" t="s">
        <v>105</v>
      </c>
      <c r="E2475" s="30">
        <f t="shared" si="38"/>
        <v>6.0980616972157344</v>
      </c>
    </row>
    <row r="2476" spans="1:5" x14ac:dyDescent="0.6">
      <c r="A2476" s="49">
        <v>44256</v>
      </c>
      <c r="B2476" s="50">
        <v>49671.8</v>
      </c>
      <c r="C2476" s="50">
        <v>52920.3</v>
      </c>
      <c r="D2476" s="50" t="s">
        <v>105</v>
      </c>
      <c r="E2476" s="30">
        <f t="shared" si="38"/>
        <v>6.1384761613218366</v>
      </c>
    </row>
    <row r="2477" spans="1:5" x14ac:dyDescent="0.6">
      <c r="A2477" s="49">
        <v>44255</v>
      </c>
      <c r="B2477" s="50">
        <v>45213.3</v>
      </c>
      <c r="C2477" s="50">
        <v>48168.6</v>
      </c>
      <c r="D2477" s="50" t="s">
        <v>105</v>
      </c>
      <c r="E2477" s="30">
        <f t="shared" si="38"/>
        <v>6.1353246720892773</v>
      </c>
    </row>
    <row r="2478" spans="1:5" x14ac:dyDescent="0.6">
      <c r="A2478" s="49">
        <v>44254</v>
      </c>
      <c r="B2478" s="50">
        <v>46172.9</v>
      </c>
      <c r="C2478" s="50">
        <v>49258.5</v>
      </c>
      <c r="D2478" s="50" t="s">
        <v>105</v>
      </c>
      <c r="E2478" s="30">
        <f t="shared" si="38"/>
        <v>6.2640965518641432</v>
      </c>
    </row>
    <row r="2479" spans="1:5" x14ac:dyDescent="0.6">
      <c r="A2479" s="49">
        <v>44253</v>
      </c>
      <c r="B2479" s="50">
        <v>46308.1</v>
      </c>
      <c r="C2479" s="50">
        <v>49635.8</v>
      </c>
      <c r="D2479" s="50" t="s">
        <v>105</v>
      </c>
      <c r="E2479" s="30">
        <f t="shared" si="38"/>
        <v>6.7042336378178735</v>
      </c>
    </row>
    <row r="2480" spans="1:5" x14ac:dyDescent="0.6">
      <c r="A2480" s="49">
        <v>44252</v>
      </c>
      <c r="B2480" s="50">
        <v>47103.8</v>
      </c>
      <c r="C2480" s="50">
        <v>50520.9</v>
      </c>
      <c r="D2480" s="50" t="s">
        <v>105</v>
      </c>
      <c r="E2480" s="30">
        <f t="shared" si="38"/>
        <v>6.7637354045553391</v>
      </c>
    </row>
    <row r="2481" spans="1:5" x14ac:dyDescent="0.6">
      <c r="A2481" s="49">
        <v>44251</v>
      </c>
      <c r="B2481" s="50">
        <v>49718.2</v>
      </c>
      <c r="C2481" s="50">
        <v>53710.7</v>
      </c>
      <c r="D2481" s="50" t="s">
        <v>105</v>
      </c>
      <c r="E2481" s="30">
        <f t="shared" si="38"/>
        <v>7.4333419597957207</v>
      </c>
    </row>
    <row r="2482" spans="1:5" x14ac:dyDescent="0.6">
      <c r="A2482" s="49">
        <v>44250</v>
      </c>
      <c r="B2482" s="50">
        <v>48925</v>
      </c>
      <c r="C2482" s="50">
        <v>53109.2</v>
      </c>
      <c r="D2482" s="50" t="s">
        <v>105</v>
      </c>
      <c r="E2482" s="30">
        <f t="shared" si="38"/>
        <v>7.8784843303984946</v>
      </c>
    </row>
    <row r="2483" spans="1:5" x14ac:dyDescent="0.6">
      <c r="A2483" s="49">
        <v>44249</v>
      </c>
      <c r="B2483" s="50">
        <v>54139.9</v>
      </c>
      <c r="C2483" s="50">
        <v>58799.6</v>
      </c>
      <c r="D2483" s="50" t="s">
        <v>105</v>
      </c>
      <c r="E2483" s="30">
        <f t="shared" si="38"/>
        <v>7.9247137735630799</v>
      </c>
    </row>
    <row r="2484" spans="1:5" x14ac:dyDescent="0.6">
      <c r="A2484" s="49">
        <v>44248</v>
      </c>
      <c r="B2484" s="50">
        <v>57489.9</v>
      </c>
      <c r="C2484" s="50">
        <v>63053.2</v>
      </c>
      <c r="D2484" s="50" t="s">
        <v>105</v>
      </c>
      <c r="E2484" s="30">
        <f t="shared" si="38"/>
        <v>8.8231842317281224</v>
      </c>
    </row>
    <row r="2485" spans="1:5" x14ac:dyDescent="0.6">
      <c r="A2485" s="49">
        <v>44247</v>
      </c>
      <c r="B2485" s="50">
        <v>55949.4</v>
      </c>
      <c r="C2485" s="50">
        <v>61099.1</v>
      </c>
      <c r="D2485" s="50" t="s">
        <v>105</v>
      </c>
      <c r="E2485" s="30">
        <f t="shared" si="38"/>
        <v>8.4284383894361738</v>
      </c>
    </row>
    <row r="2486" spans="1:5" x14ac:dyDescent="0.6">
      <c r="A2486" s="49">
        <v>44246</v>
      </c>
      <c r="B2486" s="50">
        <v>56006.5</v>
      </c>
      <c r="C2486" s="50">
        <v>61580.3</v>
      </c>
      <c r="D2486" s="50" t="s">
        <v>105</v>
      </c>
      <c r="E2486" s="30">
        <f t="shared" si="38"/>
        <v>9.0512712669473885</v>
      </c>
    </row>
    <row r="2487" spans="1:5" x14ac:dyDescent="0.6">
      <c r="A2487" s="49">
        <v>44245</v>
      </c>
      <c r="B2487" s="50">
        <v>51621.9</v>
      </c>
      <c r="C2487" s="50">
        <v>56616.2</v>
      </c>
      <c r="D2487" s="50" t="s">
        <v>105</v>
      </c>
      <c r="E2487" s="30">
        <f t="shared" si="38"/>
        <v>8.8213267580657053</v>
      </c>
    </row>
    <row r="2488" spans="1:5" x14ac:dyDescent="0.6">
      <c r="A2488" s="49">
        <v>44244</v>
      </c>
      <c r="B2488" s="50">
        <v>52194.7</v>
      </c>
      <c r="C2488" s="50">
        <v>57630.2</v>
      </c>
      <c r="D2488" s="50" t="s">
        <v>105</v>
      </c>
      <c r="E2488" s="30">
        <f t="shared" si="38"/>
        <v>9.4316868586262057</v>
      </c>
    </row>
    <row r="2489" spans="1:5" x14ac:dyDescent="0.6">
      <c r="A2489" s="49">
        <v>44243</v>
      </c>
      <c r="B2489" s="50">
        <v>49210.6</v>
      </c>
      <c r="C2489" s="50">
        <v>53809</v>
      </c>
      <c r="D2489" s="50" t="s">
        <v>105</v>
      </c>
      <c r="E2489" s="30">
        <f t="shared" si="38"/>
        <v>8.5457823040755283</v>
      </c>
    </row>
    <row r="2490" spans="1:5" x14ac:dyDescent="0.6">
      <c r="A2490" s="49">
        <v>44242</v>
      </c>
      <c r="B2490" s="50">
        <v>47991.8</v>
      </c>
      <c r="C2490" s="50">
        <v>52640.5</v>
      </c>
      <c r="D2490" s="50" t="s">
        <v>105</v>
      </c>
      <c r="E2490" s="30">
        <f t="shared" si="38"/>
        <v>8.8310331398827842</v>
      </c>
    </row>
    <row r="2491" spans="1:5" x14ac:dyDescent="0.6">
      <c r="A2491" s="49">
        <v>44241</v>
      </c>
      <c r="B2491" s="50">
        <v>48671.3</v>
      </c>
      <c r="C2491" s="50">
        <v>53441.9</v>
      </c>
      <c r="D2491" s="50" t="s">
        <v>105</v>
      </c>
      <c r="E2491" s="30">
        <f t="shared" si="38"/>
        <v>8.92670357902694</v>
      </c>
    </row>
    <row r="2492" spans="1:5" x14ac:dyDescent="0.6">
      <c r="A2492" s="49">
        <v>44240</v>
      </c>
      <c r="B2492" s="50">
        <v>47269.4</v>
      </c>
      <c r="C2492" s="50">
        <v>51770.8</v>
      </c>
      <c r="D2492" s="50" t="s">
        <v>105</v>
      </c>
      <c r="E2492" s="30">
        <f t="shared" si="38"/>
        <v>8.6948627411591115</v>
      </c>
    </row>
    <row r="2493" spans="1:5" x14ac:dyDescent="0.6">
      <c r="A2493" s="49">
        <v>44239</v>
      </c>
      <c r="B2493" s="50">
        <v>47437.4</v>
      </c>
      <c r="C2493" s="50">
        <v>52007.6</v>
      </c>
      <c r="D2493" s="50" t="s">
        <v>105</v>
      </c>
      <c r="E2493" s="30">
        <f t="shared" si="38"/>
        <v>8.7875618178881503</v>
      </c>
    </row>
    <row r="2494" spans="1:5" x14ac:dyDescent="0.6">
      <c r="A2494" s="49">
        <v>44238</v>
      </c>
      <c r="B2494" s="50">
        <v>48082.3</v>
      </c>
      <c r="C2494" s="50">
        <v>52589.3</v>
      </c>
      <c r="D2494" s="50" t="s">
        <v>105</v>
      </c>
      <c r="E2494" s="30">
        <f t="shared" si="38"/>
        <v>8.5701844291519382</v>
      </c>
    </row>
    <row r="2495" spans="1:5" x14ac:dyDescent="0.6">
      <c r="A2495" s="49">
        <v>44237</v>
      </c>
      <c r="B2495" s="50">
        <v>44872</v>
      </c>
      <c r="C2495" s="50">
        <v>48689.1</v>
      </c>
      <c r="D2495" s="50" t="s">
        <v>105</v>
      </c>
      <c r="E2495" s="30">
        <f t="shared" si="38"/>
        <v>7.8397423653343328</v>
      </c>
    </row>
    <row r="2496" spans="1:5" x14ac:dyDescent="0.6">
      <c r="A2496" s="49">
        <v>44236</v>
      </c>
      <c r="B2496" s="50">
        <v>46532.800000000003</v>
      </c>
      <c r="C2496" s="50">
        <v>50787.3</v>
      </c>
      <c r="D2496" s="50" t="s">
        <v>105</v>
      </c>
      <c r="E2496" s="30">
        <f t="shared" si="38"/>
        <v>8.3770942735683924</v>
      </c>
    </row>
    <row r="2497" spans="1:5" x14ac:dyDescent="0.6">
      <c r="A2497" s="49">
        <v>44235</v>
      </c>
      <c r="B2497" s="50">
        <v>46492.5</v>
      </c>
      <c r="C2497" s="50">
        <v>50735.4</v>
      </c>
      <c r="D2497" s="50" t="s">
        <v>105</v>
      </c>
      <c r="E2497" s="30">
        <f t="shared" si="38"/>
        <v>8.3627999385044784</v>
      </c>
    </row>
    <row r="2498" spans="1:5" x14ac:dyDescent="0.6">
      <c r="A2498" s="49">
        <v>44234</v>
      </c>
      <c r="B2498" s="50">
        <v>38893.800000000003</v>
      </c>
      <c r="C2498" s="50">
        <v>41558.5</v>
      </c>
      <c r="D2498" s="50" t="s">
        <v>105</v>
      </c>
      <c r="E2498" s="30">
        <f t="shared" si="38"/>
        <v>6.4119253582299587</v>
      </c>
    </row>
    <row r="2499" spans="1:5" x14ac:dyDescent="0.6">
      <c r="A2499" s="49">
        <v>44233</v>
      </c>
      <c r="B2499" s="50">
        <v>39306.699999999997</v>
      </c>
      <c r="C2499" s="50">
        <v>42619.4</v>
      </c>
      <c r="D2499" s="50" t="s">
        <v>105</v>
      </c>
      <c r="E2499" s="30">
        <f t="shared" ref="E2499:E2562" si="39">(C2499-B2499)/C2499*100</f>
        <v>7.7727513761338836</v>
      </c>
    </row>
    <row r="2500" spans="1:5" x14ac:dyDescent="0.6">
      <c r="A2500" s="49">
        <v>44232</v>
      </c>
      <c r="B2500" s="50">
        <v>38414.800000000003</v>
      </c>
      <c r="C2500" s="50">
        <v>41226.199999999997</v>
      </c>
      <c r="D2500" s="50" t="s">
        <v>105</v>
      </c>
      <c r="E2500" s="30">
        <f t="shared" si="39"/>
        <v>6.8194497673809238</v>
      </c>
    </row>
    <row r="2501" spans="1:5" x14ac:dyDescent="0.6">
      <c r="A2501" s="49">
        <v>44231</v>
      </c>
      <c r="B2501" s="50">
        <v>37011</v>
      </c>
      <c r="C2501" s="50">
        <v>39826.699999999997</v>
      </c>
      <c r="D2501" s="50" t="s">
        <v>105</v>
      </c>
      <c r="E2501" s="30">
        <f t="shared" si="39"/>
        <v>7.0698802562100234</v>
      </c>
    </row>
    <row r="2502" spans="1:5" x14ac:dyDescent="0.6">
      <c r="A2502" s="49">
        <v>44230</v>
      </c>
      <c r="B2502" s="50">
        <v>37714.9</v>
      </c>
      <c r="C2502" s="50">
        <v>40717.699999999997</v>
      </c>
      <c r="D2502" s="50" t="s">
        <v>105</v>
      </c>
      <c r="E2502" s="30">
        <f t="shared" si="39"/>
        <v>7.3746798075529707</v>
      </c>
    </row>
    <row r="2503" spans="1:5" x14ac:dyDescent="0.6">
      <c r="A2503" s="49">
        <v>44229</v>
      </c>
      <c r="B2503" s="50">
        <v>35530.6</v>
      </c>
      <c r="C2503" s="50">
        <v>38121</v>
      </c>
      <c r="D2503" s="50" t="s">
        <v>105</v>
      </c>
      <c r="E2503" s="30">
        <f t="shared" si="39"/>
        <v>6.7952047427926905</v>
      </c>
    </row>
    <row r="2504" spans="1:5" x14ac:dyDescent="0.6">
      <c r="A2504" s="49">
        <v>44228</v>
      </c>
      <c r="B2504" s="50">
        <v>33545</v>
      </c>
      <c r="C2504" s="50">
        <v>35548.300000000003</v>
      </c>
      <c r="D2504" s="50" t="s">
        <v>105</v>
      </c>
      <c r="E2504" s="30">
        <f t="shared" si="39"/>
        <v>5.6354312301854179</v>
      </c>
    </row>
    <row r="2505" spans="1:5" x14ac:dyDescent="0.6">
      <c r="A2505" s="49">
        <v>44227</v>
      </c>
      <c r="B2505" s="50">
        <v>33131.800000000003</v>
      </c>
      <c r="C2505" s="50">
        <v>34922.699999999997</v>
      </c>
      <c r="D2505" s="50" t="s">
        <v>105</v>
      </c>
      <c r="E2505" s="30">
        <f t="shared" si="39"/>
        <v>5.1281831015356616</v>
      </c>
    </row>
    <row r="2506" spans="1:5" x14ac:dyDescent="0.6">
      <c r="A2506" s="49">
        <v>44226</v>
      </c>
      <c r="B2506" s="50">
        <v>34312.400000000001</v>
      </c>
      <c r="C2506" s="50">
        <v>36382.5</v>
      </c>
      <c r="D2506" s="50" t="s">
        <v>105</v>
      </c>
      <c r="E2506" s="30">
        <f t="shared" si="39"/>
        <v>5.6898234041091147</v>
      </c>
    </row>
    <row r="2507" spans="1:5" x14ac:dyDescent="0.6">
      <c r="A2507" s="49">
        <v>44225</v>
      </c>
      <c r="B2507" s="50">
        <v>34273</v>
      </c>
      <c r="C2507" s="50">
        <v>36556.300000000003</v>
      </c>
      <c r="D2507" s="50" t="s">
        <v>105</v>
      </c>
      <c r="E2507" s="30">
        <f t="shared" si="39"/>
        <v>6.2459822246781069</v>
      </c>
    </row>
    <row r="2508" spans="1:5" x14ac:dyDescent="0.6">
      <c r="A2508" s="49">
        <v>44224</v>
      </c>
      <c r="B2508" s="50">
        <v>33458.1</v>
      </c>
      <c r="C2508" s="50">
        <v>35041.5</v>
      </c>
      <c r="D2508" s="50" t="s">
        <v>105</v>
      </c>
      <c r="E2508" s="30">
        <f t="shared" si="39"/>
        <v>4.5186421814134707</v>
      </c>
    </row>
    <row r="2509" spans="1:5" x14ac:dyDescent="0.6">
      <c r="A2509" s="49">
        <v>44223</v>
      </c>
      <c r="B2509" s="50">
        <v>30397.5</v>
      </c>
      <c r="C2509" s="50">
        <v>31664.7</v>
      </c>
      <c r="D2509" s="50" t="s">
        <v>105</v>
      </c>
      <c r="E2509" s="30">
        <f t="shared" si="39"/>
        <v>4.0019327516129977</v>
      </c>
    </row>
    <row r="2510" spans="1:5" x14ac:dyDescent="0.6">
      <c r="A2510" s="49">
        <v>44222</v>
      </c>
      <c r="B2510" s="50">
        <v>32485.3</v>
      </c>
      <c r="C2510" s="50">
        <v>34198.800000000003</v>
      </c>
      <c r="D2510" s="50" t="s">
        <v>105</v>
      </c>
      <c r="E2510" s="30">
        <f t="shared" si="39"/>
        <v>5.0104097219785597</v>
      </c>
    </row>
    <row r="2511" spans="1:5" x14ac:dyDescent="0.6">
      <c r="A2511" s="49">
        <v>44221</v>
      </c>
      <c r="B2511" s="50">
        <v>32256.7</v>
      </c>
      <c r="C2511" s="50">
        <v>34132.699999999997</v>
      </c>
      <c r="D2511" s="50" t="s">
        <v>105</v>
      </c>
      <c r="E2511" s="30">
        <f t="shared" si="39"/>
        <v>5.4961957301942022</v>
      </c>
    </row>
    <row r="2512" spans="1:5" x14ac:dyDescent="0.6">
      <c r="A2512" s="49">
        <v>44220</v>
      </c>
      <c r="B2512" s="50">
        <v>32286.5</v>
      </c>
      <c r="C2512" s="50">
        <v>34224.199999999997</v>
      </c>
      <c r="D2512" s="50" t="s">
        <v>105</v>
      </c>
      <c r="E2512" s="30">
        <f t="shared" si="39"/>
        <v>5.6617831826602147</v>
      </c>
    </row>
    <row r="2513" spans="1:5" x14ac:dyDescent="0.6">
      <c r="A2513" s="49">
        <v>44219</v>
      </c>
      <c r="B2513" s="50">
        <v>32083.7</v>
      </c>
      <c r="C2513" s="50">
        <v>34010.699999999997</v>
      </c>
      <c r="D2513" s="50" t="s">
        <v>105</v>
      </c>
      <c r="E2513" s="30">
        <f t="shared" si="39"/>
        <v>5.6658639781009992</v>
      </c>
    </row>
    <row r="2514" spans="1:5" x14ac:dyDescent="0.6">
      <c r="A2514" s="49">
        <v>44218</v>
      </c>
      <c r="B2514" s="50">
        <v>33000.699999999997</v>
      </c>
      <c r="C2514" s="50">
        <v>34928.800000000003</v>
      </c>
      <c r="D2514" s="50" t="s">
        <v>105</v>
      </c>
      <c r="E2514" s="30">
        <f t="shared" si="39"/>
        <v>5.5200865761205815</v>
      </c>
    </row>
    <row r="2515" spans="1:5" x14ac:dyDescent="0.6">
      <c r="A2515" s="49">
        <v>44217</v>
      </c>
      <c r="B2515" s="50">
        <v>30826.5</v>
      </c>
      <c r="C2515" s="50">
        <v>32332.1</v>
      </c>
      <c r="D2515" s="50" t="s">
        <v>105</v>
      </c>
      <c r="E2515" s="30">
        <f t="shared" si="39"/>
        <v>4.6566724710117766</v>
      </c>
    </row>
    <row r="2516" spans="1:5" x14ac:dyDescent="0.6">
      <c r="A2516" s="49">
        <v>44216</v>
      </c>
      <c r="B2516" s="50">
        <v>35506</v>
      </c>
      <c r="C2516" s="50">
        <v>37854.800000000003</v>
      </c>
      <c r="D2516" s="50" t="s">
        <v>105</v>
      </c>
      <c r="E2516" s="30">
        <f t="shared" si="39"/>
        <v>6.2047613512685391</v>
      </c>
    </row>
    <row r="2517" spans="1:5" x14ac:dyDescent="0.6">
      <c r="A2517" s="49">
        <v>44215</v>
      </c>
      <c r="B2517" s="50">
        <v>35877.4</v>
      </c>
      <c r="C2517" s="50">
        <v>38550.400000000001</v>
      </c>
      <c r="D2517" s="50" t="s">
        <v>105</v>
      </c>
      <c r="E2517" s="30">
        <f t="shared" si="39"/>
        <v>6.9337801942392296</v>
      </c>
    </row>
    <row r="2518" spans="1:5" x14ac:dyDescent="0.6">
      <c r="A2518" s="49">
        <v>44214</v>
      </c>
      <c r="B2518" s="50">
        <v>36682.1</v>
      </c>
      <c r="C2518" s="50">
        <v>39482.300000000003</v>
      </c>
      <c r="D2518" s="50" t="s">
        <v>105</v>
      </c>
      <c r="E2518" s="30">
        <f t="shared" si="39"/>
        <v>7.0922919890685305</v>
      </c>
    </row>
    <row r="2519" spans="1:5" x14ac:dyDescent="0.6">
      <c r="A2519" s="49">
        <v>44213</v>
      </c>
      <c r="B2519" s="50">
        <v>35869.9</v>
      </c>
      <c r="C2519" s="50">
        <v>38372.6</v>
      </c>
      <c r="D2519" s="50" t="s">
        <v>105</v>
      </c>
      <c r="E2519" s="30">
        <f t="shared" si="39"/>
        <v>6.5221017079895471</v>
      </c>
    </row>
    <row r="2520" spans="1:5" x14ac:dyDescent="0.6">
      <c r="A2520" s="49">
        <v>44212</v>
      </c>
      <c r="B2520" s="50">
        <v>36017.800000000003</v>
      </c>
      <c r="C2520" s="50">
        <v>38711.199999999997</v>
      </c>
      <c r="D2520" s="50" t="s">
        <v>105</v>
      </c>
      <c r="E2520" s="30">
        <f t="shared" si="39"/>
        <v>6.957676331397618</v>
      </c>
    </row>
    <row r="2521" spans="1:5" x14ac:dyDescent="0.6">
      <c r="A2521" s="49">
        <v>44211</v>
      </c>
      <c r="B2521" s="50">
        <v>36741.1</v>
      </c>
      <c r="C2521" s="50">
        <v>39489.4</v>
      </c>
      <c r="D2521" s="50" t="s">
        <v>105</v>
      </c>
      <c r="E2521" s="30">
        <f t="shared" si="39"/>
        <v>6.9595891555708693</v>
      </c>
    </row>
    <row r="2522" spans="1:5" x14ac:dyDescent="0.6">
      <c r="A2522" s="49">
        <v>44210</v>
      </c>
      <c r="B2522" s="50">
        <v>39121</v>
      </c>
      <c r="C2522" s="50">
        <v>42363.9</v>
      </c>
      <c r="D2522" s="50" t="s">
        <v>105</v>
      </c>
      <c r="E2522" s="30">
        <f t="shared" si="39"/>
        <v>7.6548665255087496</v>
      </c>
    </row>
    <row r="2523" spans="1:5" x14ac:dyDescent="0.6">
      <c r="A2523" s="49">
        <v>44209</v>
      </c>
      <c r="B2523" s="50">
        <v>37391.199999999997</v>
      </c>
      <c r="C2523" s="50">
        <v>40191</v>
      </c>
      <c r="D2523" s="50" t="s">
        <v>105</v>
      </c>
      <c r="E2523" s="30">
        <f t="shared" si="39"/>
        <v>6.9662362220397682</v>
      </c>
    </row>
    <row r="2524" spans="1:5" x14ac:dyDescent="0.6">
      <c r="A2524" s="49">
        <v>44208</v>
      </c>
      <c r="B2524" s="50">
        <v>34036.699999999997</v>
      </c>
      <c r="C2524" s="50">
        <v>36495.199999999997</v>
      </c>
      <c r="D2524" s="50" t="s">
        <v>105</v>
      </c>
      <c r="E2524" s="30">
        <f t="shared" si="39"/>
        <v>6.7365023345535864</v>
      </c>
    </row>
    <row r="2525" spans="1:5" x14ac:dyDescent="0.6">
      <c r="A2525" s="49">
        <v>44207</v>
      </c>
      <c r="B2525" s="50">
        <v>35381.699999999997</v>
      </c>
      <c r="C2525" s="50">
        <v>37849.800000000003</v>
      </c>
      <c r="D2525" s="50" t="s">
        <v>105</v>
      </c>
      <c r="E2525" s="30">
        <f t="shared" si="39"/>
        <v>6.5207742180936377</v>
      </c>
    </row>
    <row r="2526" spans="1:5" x14ac:dyDescent="0.6">
      <c r="A2526" s="49">
        <v>44206</v>
      </c>
      <c r="B2526" s="50">
        <v>38196.6</v>
      </c>
      <c r="C2526" s="50">
        <v>40918.699999999997</v>
      </c>
      <c r="D2526" s="50" t="s">
        <v>105</v>
      </c>
      <c r="E2526" s="30">
        <f t="shared" si="39"/>
        <v>6.6524596333705581</v>
      </c>
    </row>
    <row r="2527" spans="1:5" x14ac:dyDescent="0.6">
      <c r="A2527" s="49">
        <v>44205</v>
      </c>
      <c r="B2527" s="50">
        <v>40280.199999999997</v>
      </c>
      <c r="C2527" s="50">
        <v>43326.400000000001</v>
      </c>
      <c r="D2527" s="50" t="s">
        <v>105</v>
      </c>
      <c r="E2527" s="30">
        <f t="shared" si="39"/>
        <v>7.030817238450469</v>
      </c>
    </row>
    <row r="2528" spans="1:5" x14ac:dyDescent="0.6">
      <c r="A2528" s="49">
        <v>44204</v>
      </c>
      <c r="B2528" s="50">
        <v>40612.6</v>
      </c>
      <c r="C2528" s="50">
        <v>44112.1</v>
      </c>
      <c r="D2528" s="50" t="s">
        <v>105</v>
      </c>
      <c r="E2528" s="30">
        <f t="shared" si="39"/>
        <v>7.9331974673615635</v>
      </c>
    </row>
    <row r="2529" spans="1:5" x14ac:dyDescent="0.6">
      <c r="A2529" s="49">
        <v>44203</v>
      </c>
      <c r="B2529" s="50">
        <v>39498</v>
      </c>
      <c r="C2529" s="50">
        <v>43195.6</v>
      </c>
      <c r="D2529" s="50" t="s">
        <v>105</v>
      </c>
      <c r="E2529" s="30">
        <f t="shared" si="39"/>
        <v>8.5601311244663769</v>
      </c>
    </row>
    <row r="2530" spans="1:5" x14ac:dyDescent="0.6">
      <c r="A2530" s="49">
        <v>44202</v>
      </c>
      <c r="B2530" s="50">
        <v>36879.4</v>
      </c>
      <c r="C2530" s="50">
        <v>40362.800000000003</v>
      </c>
      <c r="D2530" s="50" t="s">
        <v>105</v>
      </c>
      <c r="E2530" s="30">
        <f t="shared" si="39"/>
        <v>8.630223869503606</v>
      </c>
    </row>
    <row r="2531" spans="1:5" x14ac:dyDescent="0.6">
      <c r="A2531" s="49">
        <v>44201</v>
      </c>
      <c r="B2531" s="50">
        <v>34084.699999999997</v>
      </c>
      <c r="C2531" s="50">
        <v>36976.800000000003</v>
      </c>
      <c r="D2531" s="50" t="s">
        <v>105</v>
      </c>
      <c r="E2531" s="30">
        <f t="shared" si="39"/>
        <v>7.8213907098505162</v>
      </c>
    </row>
    <row r="2532" spans="1:5" x14ac:dyDescent="0.6">
      <c r="A2532" s="49">
        <v>44200</v>
      </c>
      <c r="B2532" s="50">
        <v>32040.1</v>
      </c>
      <c r="C2532" s="50">
        <v>34706.699999999997</v>
      </c>
      <c r="D2532" s="50" t="s">
        <v>105</v>
      </c>
      <c r="E2532" s="30">
        <f t="shared" si="39"/>
        <v>7.6832427168241253</v>
      </c>
    </row>
    <row r="2533" spans="1:5" x14ac:dyDescent="0.6">
      <c r="A2533" s="49">
        <v>44199</v>
      </c>
      <c r="B2533" s="50">
        <v>33080.400000000001</v>
      </c>
      <c r="C2533" s="50">
        <v>35899.9</v>
      </c>
      <c r="D2533" s="50" t="s">
        <v>105</v>
      </c>
      <c r="E2533" s="30">
        <f t="shared" si="39"/>
        <v>7.8537823225134336</v>
      </c>
    </row>
    <row r="2534" spans="1:5" x14ac:dyDescent="0.6">
      <c r="A2534" s="49">
        <v>44198</v>
      </c>
      <c r="B2534" s="50">
        <v>32190.2</v>
      </c>
      <c r="C2534" s="50">
        <v>34656.800000000003</v>
      </c>
      <c r="D2534" s="50" t="s">
        <v>105</v>
      </c>
      <c r="E2534" s="30">
        <f t="shared" si="39"/>
        <v>7.1172179774243487</v>
      </c>
    </row>
    <row r="2535" spans="1:5" x14ac:dyDescent="0.6">
      <c r="A2535" s="49">
        <v>44197</v>
      </c>
      <c r="B2535" s="50">
        <v>29388.9</v>
      </c>
      <c r="C2535" s="50">
        <v>31350.5</v>
      </c>
      <c r="D2535" s="50" t="s">
        <v>105</v>
      </c>
      <c r="E2535" s="30">
        <f t="shared" si="39"/>
        <v>6.2569974960526897</v>
      </c>
    </row>
    <row r="2536" spans="1:5" x14ac:dyDescent="0.6">
      <c r="A2536" s="49">
        <v>44196</v>
      </c>
      <c r="B2536" s="50">
        <v>28950.400000000001</v>
      </c>
      <c r="C2536" s="50">
        <v>30928.6</v>
      </c>
      <c r="D2536" s="50" t="s">
        <v>105</v>
      </c>
      <c r="E2536" s="30">
        <f t="shared" si="39"/>
        <v>6.3960218050606796</v>
      </c>
    </row>
    <row r="2537" spans="1:5" x14ac:dyDescent="0.6">
      <c r="A2537" s="49">
        <v>44195</v>
      </c>
      <c r="B2537" s="50">
        <v>28904.6</v>
      </c>
      <c r="C2537" s="50">
        <v>31187.599999999999</v>
      </c>
      <c r="D2537" s="50" t="s">
        <v>105</v>
      </c>
      <c r="E2537" s="30">
        <f t="shared" si="39"/>
        <v>7.3202170093242191</v>
      </c>
    </row>
    <row r="2538" spans="1:5" x14ac:dyDescent="0.6">
      <c r="A2538" s="49">
        <v>44194</v>
      </c>
      <c r="B2538" s="50">
        <v>27376.799999999999</v>
      </c>
      <c r="C2538" s="50">
        <v>29527.8</v>
      </c>
      <c r="D2538" s="50" t="s">
        <v>105</v>
      </c>
      <c r="E2538" s="30">
        <f t="shared" si="39"/>
        <v>7.2846605571698531</v>
      </c>
    </row>
    <row r="2539" spans="1:5" x14ac:dyDescent="0.6">
      <c r="A2539" s="49">
        <v>44193</v>
      </c>
      <c r="B2539" s="50">
        <v>27045.4</v>
      </c>
      <c r="C2539" s="50">
        <v>29286.2</v>
      </c>
      <c r="D2539" s="50" t="s">
        <v>105</v>
      </c>
      <c r="E2539" s="30">
        <f t="shared" si="39"/>
        <v>7.6513852940975582</v>
      </c>
    </row>
    <row r="2540" spans="1:5" x14ac:dyDescent="0.6">
      <c r="A2540" s="49">
        <v>44192</v>
      </c>
      <c r="B2540" s="50">
        <v>26269</v>
      </c>
      <c r="C2540" s="50">
        <v>28452.9</v>
      </c>
      <c r="D2540" s="50" t="s">
        <v>105</v>
      </c>
      <c r="E2540" s="30">
        <f t="shared" si="39"/>
        <v>7.675491777639543</v>
      </c>
    </row>
    <row r="2541" spans="1:5" x14ac:dyDescent="0.6">
      <c r="A2541" s="49">
        <v>44191</v>
      </c>
      <c r="B2541" s="50">
        <v>26504.3</v>
      </c>
      <c r="C2541" s="50">
        <v>28704.799999999999</v>
      </c>
      <c r="D2541" s="50" t="s">
        <v>105</v>
      </c>
      <c r="E2541" s="30">
        <f t="shared" si="39"/>
        <v>7.6659652741004987</v>
      </c>
    </row>
    <row r="2542" spans="1:5" x14ac:dyDescent="0.6">
      <c r="A2542" s="49">
        <v>44190</v>
      </c>
      <c r="B2542" s="50">
        <v>24717.3</v>
      </c>
      <c r="C2542" s="50">
        <v>26611.4</v>
      </c>
      <c r="D2542" s="50" t="s">
        <v>105</v>
      </c>
      <c r="E2542" s="30">
        <f t="shared" si="39"/>
        <v>7.1176262804662747</v>
      </c>
    </row>
    <row r="2543" spans="1:5" x14ac:dyDescent="0.6">
      <c r="A2543" s="49">
        <v>44281</v>
      </c>
      <c r="B2543" s="50">
        <v>55073.9</v>
      </c>
      <c r="C2543" s="50">
        <v>52999</v>
      </c>
      <c r="D2543" s="50" t="s">
        <v>104</v>
      </c>
      <c r="E2543" s="30">
        <f t="shared" si="39"/>
        <v>-3.9149795279156239</v>
      </c>
    </row>
    <row r="2544" spans="1:5" x14ac:dyDescent="0.6">
      <c r="A2544" s="49">
        <v>44280</v>
      </c>
      <c r="B2544" s="50">
        <v>51317.1</v>
      </c>
      <c r="C2544" s="50">
        <v>51361.7</v>
      </c>
      <c r="D2544" s="50" t="s">
        <v>104</v>
      </c>
      <c r="E2544" s="30">
        <f t="shared" si="39"/>
        <v>8.6835132014708521E-2</v>
      </c>
    </row>
    <row r="2545" spans="1:5" x14ac:dyDescent="0.6">
      <c r="A2545" s="49">
        <v>44279</v>
      </c>
      <c r="B2545" s="50">
        <v>52248.4</v>
      </c>
      <c r="C2545" s="50">
        <v>52307.9</v>
      </c>
      <c r="D2545" s="50" t="s">
        <v>104</v>
      </c>
      <c r="E2545" s="30">
        <f t="shared" si="39"/>
        <v>0.11374954834738156</v>
      </c>
    </row>
    <row r="2546" spans="1:5" x14ac:dyDescent="0.6">
      <c r="A2546" s="49">
        <v>44278</v>
      </c>
      <c r="B2546" s="50">
        <v>54383.199999999997</v>
      </c>
      <c r="C2546" s="50">
        <v>54449.5</v>
      </c>
      <c r="D2546" s="50" t="s">
        <v>104</v>
      </c>
      <c r="E2546" s="30">
        <f t="shared" si="39"/>
        <v>0.1217642035280451</v>
      </c>
    </row>
    <row r="2547" spans="1:5" x14ac:dyDescent="0.6">
      <c r="A2547" s="49">
        <v>44277</v>
      </c>
      <c r="B2547" s="50">
        <v>54102.5</v>
      </c>
      <c r="C2547" s="50">
        <v>54166.3</v>
      </c>
      <c r="D2547" s="50" t="s">
        <v>104</v>
      </c>
      <c r="E2547" s="30">
        <f t="shared" si="39"/>
        <v>0.11778541270126058</v>
      </c>
    </row>
    <row r="2548" spans="1:5" x14ac:dyDescent="0.6">
      <c r="A2548" s="49">
        <v>44276</v>
      </c>
      <c r="B2548" s="50">
        <v>57407.3</v>
      </c>
      <c r="C2548" s="50">
        <v>57584.3</v>
      </c>
      <c r="D2548" s="50" t="s">
        <v>104</v>
      </c>
      <c r="E2548" s="30">
        <f t="shared" si="39"/>
        <v>0.30737544782171528</v>
      </c>
    </row>
    <row r="2549" spans="1:5" x14ac:dyDescent="0.6">
      <c r="A2549" s="49">
        <v>44275</v>
      </c>
      <c r="B2549" s="50">
        <v>58152.800000000003</v>
      </c>
      <c r="C2549" s="50">
        <v>58328.3</v>
      </c>
      <c r="D2549" s="50" t="s">
        <v>104</v>
      </c>
      <c r="E2549" s="30">
        <f t="shared" si="39"/>
        <v>0.30088310477075447</v>
      </c>
    </row>
    <row r="2550" spans="1:5" x14ac:dyDescent="0.6">
      <c r="A2550" s="49">
        <v>44274</v>
      </c>
      <c r="B2550" s="50">
        <v>58033.7</v>
      </c>
      <c r="C2550" s="50">
        <v>58295.3</v>
      </c>
      <c r="D2550" s="50" t="s">
        <v>104</v>
      </c>
      <c r="E2550" s="30">
        <f t="shared" si="39"/>
        <v>0.44874972767959992</v>
      </c>
    </row>
    <row r="2551" spans="1:5" x14ac:dyDescent="0.6">
      <c r="A2551" s="49">
        <v>44273</v>
      </c>
      <c r="B2551" s="50">
        <v>57610.2</v>
      </c>
      <c r="C2551" s="50">
        <v>57948.9</v>
      </c>
      <c r="D2551" s="50" t="s">
        <v>104</v>
      </c>
      <c r="E2551" s="30">
        <f t="shared" si="39"/>
        <v>0.58448046468527326</v>
      </c>
    </row>
    <row r="2552" spans="1:5" x14ac:dyDescent="0.6">
      <c r="A2552" s="49">
        <v>44272</v>
      </c>
      <c r="B2552" s="50">
        <v>58981.4</v>
      </c>
      <c r="C2552" s="50">
        <v>59302.2</v>
      </c>
      <c r="D2552" s="50" t="s">
        <v>104</v>
      </c>
      <c r="E2552" s="30">
        <f t="shared" si="39"/>
        <v>0.54095800830322593</v>
      </c>
    </row>
    <row r="2553" spans="1:5" x14ac:dyDescent="0.6">
      <c r="A2553" s="49">
        <v>44271</v>
      </c>
      <c r="B2553" s="50">
        <v>56992.4</v>
      </c>
      <c r="C2553" s="50">
        <v>57294.2</v>
      </c>
      <c r="D2553" s="50" t="s">
        <v>104</v>
      </c>
      <c r="E2553" s="30">
        <f t="shared" si="39"/>
        <v>0.52675488967468898</v>
      </c>
    </row>
    <row r="2554" spans="1:5" x14ac:dyDescent="0.6">
      <c r="A2554" s="49">
        <v>44270</v>
      </c>
      <c r="B2554" s="50">
        <v>55619.3</v>
      </c>
      <c r="C2554" s="50">
        <v>55926.9</v>
      </c>
      <c r="D2554" s="50" t="s">
        <v>104</v>
      </c>
      <c r="E2554" s="30">
        <f t="shared" si="39"/>
        <v>0.55000366549906843</v>
      </c>
    </row>
    <row r="2555" spans="1:5" x14ac:dyDescent="0.6">
      <c r="A2555" s="49">
        <v>44269</v>
      </c>
      <c r="B2555" s="50">
        <v>59000</v>
      </c>
      <c r="C2555" s="50">
        <v>59820.7</v>
      </c>
      <c r="D2555" s="50" t="s">
        <v>104</v>
      </c>
      <c r="E2555" s="30">
        <f t="shared" si="39"/>
        <v>1.3719331268273309</v>
      </c>
    </row>
    <row r="2556" spans="1:5" x14ac:dyDescent="0.6">
      <c r="A2556" s="49">
        <v>44268</v>
      </c>
      <c r="B2556" s="50">
        <v>61254</v>
      </c>
      <c r="C2556" s="50">
        <v>62376</v>
      </c>
      <c r="D2556" s="50" t="s">
        <v>104</v>
      </c>
      <c r="E2556" s="30">
        <f t="shared" si="39"/>
        <v>1.7987687572143134</v>
      </c>
    </row>
    <row r="2557" spans="1:5" x14ac:dyDescent="0.6">
      <c r="A2557" s="49">
        <v>44267</v>
      </c>
      <c r="B2557" s="50">
        <v>57290.7</v>
      </c>
      <c r="C2557" s="50">
        <v>57956.4</v>
      </c>
      <c r="D2557" s="50" t="s">
        <v>104</v>
      </c>
      <c r="E2557" s="30">
        <f t="shared" si="39"/>
        <v>1.1486220676232552</v>
      </c>
    </row>
    <row r="2558" spans="1:5" x14ac:dyDescent="0.6">
      <c r="A2558" s="49">
        <v>44266</v>
      </c>
      <c r="B2558" s="50">
        <v>57874.7</v>
      </c>
      <c r="C2558" s="50">
        <v>58734</v>
      </c>
      <c r="D2558" s="50" t="s">
        <v>104</v>
      </c>
      <c r="E2558" s="30">
        <f t="shared" si="39"/>
        <v>1.4630367419212091</v>
      </c>
    </row>
    <row r="2559" spans="1:5" x14ac:dyDescent="0.6">
      <c r="A2559" s="49">
        <v>44265</v>
      </c>
      <c r="B2559" s="50">
        <v>55935.9</v>
      </c>
      <c r="C2559" s="50">
        <v>56681.1</v>
      </c>
      <c r="D2559" s="50" t="s">
        <v>104</v>
      </c>
      <c r="E2559" s="30">
        <f t="shared" si="39"/>
        <v>1.314723955604244</v>
      </c>
    </row>
    <row r="2560" spans="1:5" x14ac:dyDescent="0.6">
      <c r="A2560" s="49">
        <v>44264</v>
      </c>
      <c r="B2560" s="50">
        <v>54980.2</v>
      </c>
      <c r="C2560" s="50">
        <v>55610.5</v>
      </c>
      <c r="D2560" s="50" t="s">
        <v>104</v>
      </c>
      <c r="E2560" s="30">
        <f t="shared" si="39"/>
        <v>1.1334190485609785</v>
      </c>
    </row>
    <row r="2561" spans="1:5" x14ac:dyDescent="0.6">
      <c r="A2561" s="49">
        <v>44263</v>
      </c>
      <c r="B2561" s="50">
        <v>52475.6</v>
      </c>
      <c r="C2561" s="50">
        <v>53167.4</v>
      </c>
      <c r="D2561" s="50" t="s">
        <v>104</v>
      </c>
      <c r="E2561" s="30">
        <f t="shared" si="39"/>
        <v>1.3011732753529472</v>
      </c>
    </row>
    <row r="2562" spans="1:5" x14ac:dyDescent="0.6">
      <c r="A2562" s="49">
        <v>44262</v>
      </c>
      <c r="B2562" s="50">
        <v>51026.7</v>
      </c>
      <c r="C2562" s="50">
        <v>51716.9</v>
      </c>
      <c r="D2562" s="50" t="s">
        <v>104</v>
      </c>
      <c r="E2562" s="30">
        <f t="shared" si="39"/>
        <v>1.3345734179736302</v>
      </c>
    </row>
    <row r="2563" spans="1:5" x14ac:dyDescent="0.6">
      <c r="A2563" s="49">
        <v>44261</v>
      </c>
      <c r="B2563" s="50">
        <v>48930.5</v>
      </c>
      <c r="C2563" s="50">
        <v>49393.5</v>
      </c>
      <c r="D2563" s="50" t="s">
        <v>104</v>
      </c>
      <c r="E2563" s="30">
        <f t="shared" ref="E2563:E2626" si="40">(C2563-B2563)/C2563*100</f>
        <v>0.93737030176035308</v>
      </c>
    </row>
    <row r="2564" spans="1:5" x14ac:dyDescent="0.6">
      <c r="A2564" s="49">
        <v>44260</v>
      </c>
      <c r="B2564" s="50">
        <v>48794.2</v>
      </c>
      <c r="C2564" s="50">
        <v>49266.6</v>
      </c>
      <c r="D2564" s="50" t="s">
        <v>104</v>
      </c>
      <c r="E2564" s="30">
        <f t="shared" si="40"/>
        <v>0.9588646263391456</v>
      </c>
    </row>
    <row r="2565" spans="1:5" x14ac:dyDescent="0.6">
      <c r="A2565" s="49">
        <v>44259</v>
      </c>
      <c r="B2565" s="50">
        <v>48372.9</v>
      </c>
      <c r="C2565" s="50">
        <v>48842.5</v>
      </c>
      <c r="D2565" s="50" t="s">
        <v>104</v>
      </c>
      <c r="E2565" s="30">
        <f t="shared" si="40"/>
        <v>0.9614577468393275</v>
      </c>
    </row>
    <row r="2566" spans="1:5" x14ac:dyDescent="0.6">
      <c r="A2566" s="49">
        <v>44258</v>
      </c>
      <c r="B2566" s="50">
        <v>50375.3</v>
      </c>
      <c r="C2566" s="50">
        <v>51092.1</v>
      </c>
      <c r="D2566" s="50" t="s">
        <v>104</v>
      </c>
      <c r="E2566" s="30">
        <f t="shared" si="40"/>
        <v>1.4029566214737614</v>
      </c>
    </row>
    <row r="2567" spans="1:5" x14ac:dyDescent="0.6">
      <c r="A2567" s="49">
        <v>44257</v>
      </c>
      <c r="B2567" s="50">
        <v>48484.2</v>
      </c>
      <c r="C2567" s="50">
        <v>49115.9</v>
      </c>
      <c r="D2567" s="50" t="s">
        <v>104</v>
      </c>
      <c r="E2567" s="30">
        <f t="shared" si="40"/>
        <v>1.2861415549750781</v>
      </c>
    </row>
    <row r="2568" spans="1:5" x14ac:dyDescent="0.6">
      <c r="A2568" s="49">
        <v>44256</v>
      </c>
      <c r="B2568" s="50">
        <v>49671.8</v>
      </c>
      <c r="C2568" s="50">
        <v>50370.6</v>
      </c>
      <c r="D2568" s="50" t="s">
        <v>104</v>
      </c>
      <c r="E2568" s="30">
        <f t="shared" si="40"/>
        <v>1.3873172048774398</v>
      </c>
    </row>
    <row r="2569" spans="1:5" x14ac:dyDescent="0.6">
      <c r="A2569" s="49">
        <v>44255</v>
      </c>
      <c r="B2569" s="50">
        <v>45213.3</v>
      </c>
      <c r="C2569" s="50">
        <v>45749.9</v>
      </c>
      <c r="D2569" s="50" t="s">
        <v>104</v>
      </c>
      <c r="E2569" s="30">
        <f t="shared" si="40"/>
        <v>1.1728987385764746</v>
      </c>
    </row>
    <row r="2570" spans="1:5" x14ac:dyDescent="0.6">
      <c r="A2570" s="49">
        <v>44254</v>
      </c>
      <c r="B2570" s="50">
        <v>46172.9</v>
      </c>
      <c r="C2570" s="50">
        <v>46920.1</v>
      </c>
      <c r="D2570" s="50" t="s">
        <v>104</v>
      </c>
      <c r="E2570" s="30">
        <f t="shared" si="40"/>
        <v>1.5924944746494512</v>
      </c>
    </row>
    <row r="2571" spans="1:5" x14ac:dyDescent="0.6">
      <c r="A2571" s="49">
        <v>44253</v>
      </c>
      <c r="B2571" s="50">
        <v>46308.1</v>
      </c>
      <c r="C2571" s="50">
        <v>47169.4</v>
      </c>
      <c r="D2571" s="50" t="s">
        <v>104</v>
      </c>
      <c r="E2571" s="30">
        <f t="shared" si="40"/>
        <v>1.82597192247517</v>
      </c>
    </row>
    <row r="2572" spans="1:5" x14ac:dyDescent="0.6">
      <c r="A2572" s="49">
        <v>44252</v>
      </c>
      <c r="B2572" s="50">
        <v>47103.8</v>
      </c>
      <c r="C2572" s="50">
        <v>48033</v>
      </c>
      <c r="D2572" s="50" t="s">
        <v>104</v>
      </c>
      <c r="E2572" s="30">
        <f t="shared" si="40"/>
        <v>1.9345033622717653</v>
      </c>
    </row>
    <row r="2573" spans="1:5" x14ac:dyDescent="0.6">
      <c r="A2573" s="49">
        <v>44251</v>
      </c>
      <c r="B2573" s="50">
        <v>49718.2</v>
      </c>
      <c r="C2573" s="50">
        <v>51012.2</v>
      </c>
      <c r="D2573" s="50" t="s">
        <v>104</v>
      </c>
      <c r="E2573" s="30">
        <f t="shared" si="40"/>
        <v>2.5366480959456759</v>
      </c>
    </row>
    <row r="2574" spans="1:5" x14ac:dyDescent="0.6">
      <c r="A2574" s="49">
        <v>44250</v>
      </c>
      <c r="B2574" s="50">
        <v>48925</v>
      </c>
      <c r="C2574" s="50">
        <v>50446.1</v>
      </c>
      <c r="D2574" s="50" t="s">
        <v>104</v>
      </c>
      <c r="E2574" s="30">
        <f t="shared" si="40"/>
        <v>3.0152975155661164</v>
      </c>
    </row>
    <row r="2575" spans="1:5" x14ac:dyDescent="0.6">
      <c r="A2575" s="49">
        <v>44249</v>
      </c>
      <c r="B2575" s="50">
        <v>54139.9</v>
      </c>
      <c r="C2575" s="50">
        <v>55776.1</v>
      </c>
      <c r="D2575" s="50" t="s">
        <v>104</v>
      </c>
      <c r="E2575" s="30">
        <f t="shared" si="40"/>
        <v>2.9335145340029101</v>
      </c>
    </row>
    <row r="2576" spans="1:5" x14ac:dyDescent="0.6">
      <c r="A2576" s="49">
        <v>44248</v>
      </c>
      <c r="B2576" s="50">
        <v>57489.9</v>
      </c>
      <c r="C2576" s="50">
        <v>59827.7</v>
      </c>
      <c r="D2576" s="50" t="s">
        <v>104</v>
      </c>
      <c r="E2576" s="30">
        <f t="shared" si="40"/>
        <v>3.9075545274178944</v>
      </c>
    </row>
    <row r="2577" spans="1:5" x14ac:dyDescent="0.6">
      <c r="A2577" s="49">
        <v>44247</v>
      </c>
      <c r="B2577" s="50">
        <v>55949.4</v>
      </c>
      <c r="C2577" s="50">
        <v>57972.4</v>
      </c>
      <c r="D2577" s="50" t="s">
        <v>104</v>
      </c>
      <c r="E2577" s="30">
        <f t="shared" si="40"/>
        <v>3.4895915987607897</v>
      </c>
    </row>
    <row r="2578" spans="1:5" x14ac:dyDescent="0.6">
      <c r="A2578" s="49">
        <v>44246</v>
      </c>
      <c r="B2578" s="50">
        <v>56006.5</v>
      </c>
      <c r="C2578" s="50">
        <v>58345.3</v>
      </c>
      <c r="D2578" s="50" t="s">
        <v>104</v>
      </c>
      <c r="E2578" s="30">
        <f t="shared" si="40"/>
        <v>4.0085491033553735</v>
      </c>
    </row>
    <row r="2579" spans="1:5" x14ac:dyDescent="0.6">
      <c r="A2579" s="49">
        <v>44245</v>
      </c>
      <c r="B2579" s="50">
        <v>51621.9</v>
      </c>
      <c r="C2579" s="50">
        <v>53930</v>
      </c>
      <c r="D2579" s="50" t="s">
        <v>104</v>
      </c>
      <c r="E2579" s="30">
        <f t="shared" si="40"/>
        <v>4.2798071574262906</v>
      </c>
    </row>
    <row r="2580" spans="1:5" x14ac:dyDescent="0.6">
      <c r="A2580" s="49">
        <v>44244</v>
      </c>
      <c r="B2580" s="50">
        <v>52194.7</v>
      </c>
      <c r="C2580" s="50">
        <v>54770.3</v>
      </c>
      <c r="D2580" s="50" t="s">
        <v>104</v>
      </c>
      <c r="E2580" s="30">
        <f t="shared" si="40"/>
        <v>4.7025486440644029</v>
      </c>
    </row>
    <row r="2581" spans="1:5" x14ac:dyDescent="0.6">
      <c r="A2581" s="49">
        <v>44243</v>
      </c>
      <c r="B2581" s="50">
        <v>49210.6</v>
      </c>
      <c r="C2581" s="50">
        <v>51420</v>
      </c>
      <c r="D2581" s="50" t="s">
        <v>104</v>
      </c>
      <c r="E2581" s="30">
        <f t="shared" si="40"/>
        <v>4.2967716841695864</v>
      </c>
    </row>
    <row r="2582" spans="1:5" x14ac:dyDescent="0.6">
      <c r="A2582" s="49">
        <v>44242</v>
      </c>
      <c r="B2582" s="50">
        <v>47991.8</v>
      </c>
      <c r="C2582" s="50">
        <v>50221.2</v>
      </c>
      <c r="D2582" s="50" t="s">
        <v>104</v>
      </c>
      <c r="E2582" s="30">
        <f t="shared" si="40"/>
        <v>4.4391611510676654</v>
      </c>
    </row>
    <row r="2583" spans="1:5" x14ac:dyDescent="0.6">
      <c r="A2583" s="49">
        <v>44241</v>
      </c>
      <c r="B2583" s="50">
        <v>48671.3</v>
      </c>
      <c r="C2583" s="50">
        <v>51025.599999999999</v>
      </c>
      <c r="D2583" s="50" t="s">
        <v>104</v>
      </c>
      <c r="E2583" s="30">
        <f t="shared" si="40"/>
        <v>4.6139584835847023</v>
      </c>
    </row>
    <row r="2584" spans="1:5" x14ac:dyDescent="0.6">
      <c r="A2584" s="49">
        <v>44240</v>
      </c>
      <c r="B2584" s="50">
        <v>47269.4</v>
      </c>
      <c r="C2584" s="50">
        <v>49512.6</v>
      </c>
      <c r="D2584" s="50" t="s">
        <v>104</v>
      </c>
      <c r="E2584" s="30">
        <f t="shared" si="40"/>
        <v>4.5305639372604087</v>
      </c>
    </row>
    <row r="2585" spans="1:5" x14ac:dyDescent="0.6">
      <c r="A2585" s="49">
        <v>44239</v>
      </c>
      <c r="B2585" s="50">
        <v>47437.4</v>
      </c>
      <c r="C2585" s="50">
        <v>49836.1</v>
      </c>
      <c r="D2585" s="50" t="s">
        <v>104</v>
      </c>
      <c r="E2585" s="30">
        <f t="shared" si="40"/>
        <v>4.8131775961602079</v>
      </c>
    </row>
    <row r="2586" spans="1:5" x14ac:dyDescent="0.6">
      <c r="A2586" s="49">
        <v>44238</v>
      </c>
      <c r="B2586" s="50">
        <v>48082.3</v>
      </c>
      <c r="C2586" s="50">
        <v>50397</v>
      </c>
      <c r="D2586" s="50" t="s">
        <v>104</v>
      </c>
      <c r="E2586" s="30">
        <f t="shared" si="40"/>
        <v>4.5929321189753303</v>
      </c>
    </row>
    <row r="2587" spans="1:5" x14ac:dyDescent="0.6">
      <c r="A2587" s="49">
        <v>44237</v>
      </c>
      <c r="B2587" s="50">
        <v>44872</v>
      </c>
      <c r="C2587" s="50">
        <v>46852.6</v>
      </c>
      <c r="D2587" s="50" t="s">
        <v>104</v>
      </c>
      <c r="E2587" s="30">
        <f t="shared" si="40"/>
        <v>4.2273000858009988</v>
      </c>
    </row>
    <row r="2588" spans="1:5" x14ac:dyDescent="0.6">
      <c r="A2588" s="49">
        <v>44236</v>
      </c>
      <c r="B2588" s="50">
        <v>46532.800000000003</v>
      </c>
      <c r="C2588" s="50">
        <v>48725</v>
      </c>
      <c r="D2588" s="50" t="s">
        <v>104</v>
      </c>
      <c r="E2588" s="30">
        <f t="shared" si="40"/>
        <v>4.4991277578245192</v>
      </c>
    </row>
    <row r="2589" spans="1:5" x14ac:dyDescent="0.6">
      <c r="A2589" s="49">
        <v>44235</v>
      </c>
      <c r="B2589" s="50">
        <v>46492.5</v>
      </c>
      <c r="C2589" s="50">
        <v>48747.1</v>
      </c>
      <c r="D2589" s="50" t="s">
        <v>104</v>
      </c>
      <c r="E2589" s="30">
        <f t="shared" si="40"/>
        <v>4.6250956467153914</v>
      </c>
    </row>
    <row r="2590" spans="1:5" x14ac:dyDescent="0.6">
      <c r="A2590" s="49">
        <v>44234</v>
      </c>
      <c r="B2590" s="50">
        <v>38893.800000000003</v>
      </c>
      <c r="C2590" s="50">
        <v>40190</v>
      </c>
      <c r="D2590" s="50" t="s">
        <v>104</v>
      </c>
      <c r="E2590" s="30">
        <f t="shared" si="40"/>
        <v>3.2251803931326131</v>
      </c>
    </row>
    <row r="2591" spans="1:5" x14ac:dyDescent="0.6">
      <c r="A2591" s="49">
        <v>44233</v>
      </c>
      <c r="B2591" s="50">
        <v>39306.699999999997</v>
      </c>
      <c r="C2591" s="50">
        <v>41176.6</v>
      </c>
      <c r="D2591" s="50" t="s">
        <v>104</v>
      </c>
      <c r="E2591" s="30">
        <f t="shared" si="40"/>
        <v>4.5411714420326144</v>
      </c>
    </row>
    <row r="2592" spans="1:5" x14ac:dyDescent="0.6">
      <c r="A2592" s="49">
        <v>44232</v>
      </c>
      <c r="B2592" s="50">
        <v>38414.800000000003</v>
      </c>
      <c r="C2592" s="50">
        <v>39951.4</v>
      </c>
      <c r="D2592" s="50" t="s">
        <v>104</v>
      </c>
      <c r="E2592" s="30">
        <f t="shared" si="40"/>
        <v>3.8461731003168813</v>
      </c>
    </row>
    <row r="2593" spans="1:5" x14ac:dyDescent="0.6">
      <c r="A2593" s="49">
        <v>44231</v>
      </c>
      <c r="B2593" s="50">
        <v>37011</v>
      </c>
      <c r="C2593" s="50">
        <v>38588.800000000003</v>
      </c>
      <c r="D2593" s="50" t="s">
        <v>104</v>
      </c>
      <c r="E2593" s="30">
        <f t="shared" si="40"/>
        <v>4.088751140227223</v>
      </c>
    </row>
    <row r="2594" spans="1:5" x14ac:dyDescent="0.6">
      <c r="A2594" s="49">
        <v>44230</v>
      </c>
      <c r="B2594" s="50">
        <v>37714.9</v>
      </c>
      <c r="C2594" s="50">
        <v>39319.4</v>
      </c>
      <c r="D2594" s="50" t="s">
        <v>104</v>
      </c>
      <c r="E2594" s="30">
        <f t="shared" si="40"/>
        <v>4.0806828181508363</v>
      </c>
    </row>
    <row r="2595" spans="1:5" x14ac:dyDescent="0.6">
      <c r="A2595" s="49">
        <v>44229</v>
      </c>
      <c r="B2595" s="50">
        <v>35530.6</v>
      </c>
      <c r="C2595" s="50">
        <v>36843.300000000003</v>
      </c>
      <c r="D2595" s="50" t="s">
        <v>104</v>
      </c>
      <c r="E2595" s="30">
        <f t="shared" si="40"/>
        <v>3.5629273164998905</v>
      </c>
    </row>
    <row r="2596" spans="1:5" x14ac:dyDescent="0.6">
      <c r="A2596" s="49">
        <v>44228</v>
      </c>
      <c r="B2596" s="50">
        <v>33545</v>
      </c>
      <c r="C2596" s="50">
        <v>34449.800000000003</v>
      </c>
      <c r="D2596" s="50" t="s">
        <v>104</v>
      </c>
      <c r="E2596" s="30">
        <f t="shared" si="40"/>
        <v>2.6264303421210076</v>
      </c>
    </row>
    <row r="2597" spans="1:5" x14ac:dyDescent="0.6">
      <c r="A2597" s="49">
        <v>44227</v>
      </c>
      <c r="B2597" s="50">
        <v>33131.800000000003</v>
      </c>
      <c r="C2597" s="50">
        <v>33879.800000000003</v>
      </c>
      <c r="D2597" s="50" t="s">
        <v>104</v>
      </c>
      <c r="E2597" s="30">
        <f t="shared" si="40"/>
        <v>2.2078052408809965</v>
      </c>
    </row>
    <row r="2598" spans="1:5" x14ac:dyDescent="0.6">
      <c r="A2598" s="49">
        <v>44226</v>
      </c>
      <c r="B2598" s="50">
        <v>34312.400000000001</v>
      </c>
      <c r="C2598" s="50">
        <v>35159.4</v>
      </c>
      <c r="D2598" s="50" t="s">
        <v>104</v>
      </c>
      <c r="E2598" s="30">
        <f t="shared" si="40"/>
        <v>2.409028595482289</v>
      </c>
    </row>
    <row r="2599" spans="1:5" x14ac:dyDescent="0.6">
      <c r="A2599" s="49">
        <v>44225</v>
      </c>
      <c r="B2599" s="50">
        <v>34273</v>
      </c>
      <c r="C2599" s="50">
        <v>35365.5</v>
      </c>
      <c r="D2599" s="50" t="s">
        <v>104</v>
      </c>
      <c r="E2599" s="30">
        <f t="shared" si="40"/>
        <v>3.0891688227227099</v>
      </c>
    </row>
    <row r="2600" spans="1:5" x14ac:dyDescent="0.6">
      <c r="A2600" s="49">
        <v>44224</v>
      </c>
      <c r="B2600" s="50">
        <v>33458.1</v>
      </c>
      <c r="C2600" s="50">
        <v>34148.5</v>
      </c>
      <c r="D2600" s="50" t="s">
        <v>104</v>
      </c>
      <c r="E2600" s="30">
        <f t="shared" si="40"/>
        <v>2.0217579103035317</v>
      </c>
    </row>
    <row r="2601" spans="1:5" x14ac:dyDescent="0.6">
      <c r="A2601" s="49">
        <v>44223</v>
      </c>
      <c r="B2601" s="50">
        <v>30397.5</v>
      </c>
      <c r="C2601" s="50">
        <v>30936.3</v>
      </c>
      <c r="D2601" s="50" t="s">
        <v>104</v>
      </c>
      <c r="E2601" s="30">
        <f t="shared" si="40"/>
        <v>1.7416433122254418</v>
      </c>
    </row>
    <row r="2602" spans="1:5" x14ac:dyDescent="0.6">
      <c r="A2602" s="49">
        <v>44222</v>
      </c>
      <c r="B2602" s="50">
        <v>32485.3</v>
      </c>
      <c r="C2602" s="50">
        <v>33350</v>
      </c>
      <c r="D2602" s="50" t="s">
        <v>104</v>
      </c>
      <c r="E2602" s="30">
        <f t="shared" si="40"/>
        <v>2.5928035982009017</v>
      </c>
    </row>
    <row r="2603" spans="1:5" x14ac:dyDescent="0.6">
      <c r="A2603" s="49">
        <v>44221</v>
      </c>
      <c r="B2603" s="50">
        <v>32256.7</v>
      </c>
      <c r="C2603" s="50">
        <v>33210.5</v>
      </c>
      <c r="D2603" s="50" t="s">
        <v>104</v>
      </c>
      <c r="E2603" s="30">
        <f t="shared" si="40"/>
        <v>2.8719832583068587</v>
      </c>
    </row>
    <row r="2604" spans="1:5" x14ac:dyDescent="0.6">
      <c r="A2604" s="49">
        <v>44220</v>
      </c>
      <c r="B2604" s="50">
        <v>32286.5</v>
      </c>
      <c r="C2604" s="50">
        <v>33315.199999999997</v>
      </c>
      <c r="D2604" s="50" t="s">
        <v>104</v>
      </c>
      <c r="E2604" s="30">
        <f t="shared" si="40"/>
        <v>3.0877797521851802</v>
      </c>
    </row>
    <row r="2605" spans="1:5" x14ac:dyDescent="0.6">
      <c r="A2605" s="49">
        <v>44219</v>
      </c>
      <c r="B2605" s="50">
        <v>32083.7</v>
      </c>
      <c r="C2605" s="50">
        <v>33130</v>
      </c>
      <c r="D2605" s="50" t="s">
        <v>104</v>
      </c>
      <c r="E2605" s="30">
        <f t="shared" si="40"/>
        <v>3.1581648053124036</v>
      </c>
    </row>
    <row r="2606" spans="1:5" x14ac:dyDescent="0.6">
      <c r="A2606" s="49">
        <v>44218</v>
      </c>
      <c r="B2606" s="50">
        <v>33000.699999999997</v>
      </c>
      <c r="C2606" s="50">
        <v>33960.800000000003</v>
      </c>
      <c r="D2606" s="50" t="s">
        <v>104</v>
      </c>
      <c r="E2606" s="30">
        <f t="shared" si="40"/>
        <v>2.8270829898000218</v>
      </c>
    </row>
    <row r="2607" spans="1:5" x14ac:dyDescent="0.6">
      <c r="A2607" s="49">
        <v>44217</v>
      </c>
      <c r="B2607" s="50">
        <v>30826.5</v>
      </c>
      <c r="C2607" s="50">
        <v>31561.8</v>
      </c>
      <c r="D2607" s="50" t="s">
        <v>104</v>
      </c>
      <c r="E2607" s="30">
        <f t="shared" si="40"/>
        <v>2.329715035264146</v>
      </c>
    </row>
    <row r="2608" spans="1:5" x14ac:dyDescent="0.6">
      <c r="A2608" s="49">
        <v>44216</v>
      </c>
      <c r="B2608" s="50">
        <v>35506</v>
      </c>
      <c r="C2608" s="50">
        <v>36750.300000000003</v>
      </c>
      <c r="D2608" s="50" t="s">
        <v>104</v>
      </c>
      <c r="E2608" s="30">
        <f t="shared" si="40"/>
        <v>3.3858227007670765</v>
      </c>
    </row>
    <row r="2609" spans="1:5" x14ac:dyDescent="0.6">
      <c r="A2609" s="49">
        <v>44215</v>
      </c>
      <c r="B2609" s="50">
        <v>35877.4</v>
      </c>
      <c r="C2609" s="50">
        <v>37504.699999999997</v>
      </c>
      <c r="D2609" s="50" t="s">
        <v>104</v>
      </c>
      <c r="E2609" s="30">
        <f t="shared" si="40"/>
        <v>4.3389228550021617</v>
      </c>
    </row>
    <row r="2610" spans="1:5" x14ac:dyDescent="0.6">
      <c r="A2610" s="49">
        <v>44214</v>
      </c>
      <c r="B2610" s="50">
        <v>36682.1</v>
      </c>
      <c r="C2610" s="50">
        <v>38451.300000000003</v>
      </c>
      <c r="D2610" s="50" t="s">
        <v>104</v>
      </c>
      <c r="E2610" s="30">
        <f t="shared" si="40"/>
        <v>4.6011448247523603</v>
      </c>
    </row>
    <row r="2611" spans="1:5" x14ac:dyDescent="0.6">
      <c r="A2611" s="49">
        <v>44213</v>
      </c>
      <c r="B2611" s="50">
        <v>35869.9</v>
      </c>
      <c r="C2611" s="50">
        <v>37424.5</v>
      </c>
      <c r="D2611" s="50" t="s">
        <v>104</v>
      </c>
      <c r="E2611" s="30">
        <f t="shared" si="40"/>
        <v>4.1539633128031062</v>
      </c>
    </row>
    <row r="2612" spans="1:5" x14ac:dyDescent="0.6">
      <c r="A2612" s="49">
        <v>44212</v>
      </c>
      <c r="B2612" s="50">
        <v>36017.800000000003</v>
      </c>
      <c r="C2612" s="50">
        <v>37573.599999999999</v>
      </c>
      <c r="D2612" s="50" t="s">
        <v>104</v>
      </c>
      <c r="E2612" s="30">
        <f t="shared" si="40"/>
        <v>4.1406732386569178</v>
      </c>
    </row>
    <row r="2613" spans="1:5" x14ac:dyDescent="0.6">
      <c r="A2613" s="49">
        <v>44211</v>
      </c>
      <c r="B2613" s="50">
        <v>36741.1</v>
      </c>
      <c r="C2613" s="50">
        <v>38393</v>
      </c>
      <c r="D2613" s="50" t="s">
        <v>104</v>
      </c>
      <c r="E2613" s="30">
        <f t="shared" si="40"/>
        <v>4.3026072461125757</v>
      </c>
    </row>
    <row r="2614" spans="1:5" x14ac:dyDescent="0.6">
      <c r="A2614" s="49">
        <v>44210</v>
      </c>
      <c r="B2614" s="50">
        <v>39121</v>
      </c>
      <c r="C2614" s="50">
        <v>41137.199999999997</v>
      </c>
      <c r="D2614" s="50" t="s">
        <v>104</v>
      </c>
      <c r="E2614" s="30">
        <f t="shared" si="40"/>
        <v>4.901160020613939</v>
      </c>
    </row>
    <row r="2615" spans="1:5" x14ac:dyDescent="0.6">
      <c r="A2615" s="49">
        <v>44209</v>
      </c>
      <c r="B2615" s="50">
        <v>37391.199999999997</v>
      </c>
      <c r="C2615" s="50">
        <v>39196.5</v>
      </c>
      <c r="D2615" s="50" t="s">
        <v>104</v>
      </c>
      <c r="E2615" s="30">
        <f t="shared" si="40"/>
        <v>4.6057683721760947</v>
      </c>
    </row>
    <row r="2616" spans="1:5" x14ac:dyDescent="0.6">
      <c r="A2616" s="49">
        <v>44208</v>
      </c>
      <c r="B2616" s="50">
        <v>34036.699999999997</v>
      </c>
      <c r="C2616" s="50">
        <v>35652.699999999997</v>
      </c>
      <c r="D2616" s="50" t="s">
        <v>104</v>
      </c>
      <c r="E2616" s="30">
        <f t="shared" si="40"/>
        <v>4.5326160431047295</v>
      </c>
    </row>
    <row r="2617" spans="1:5" x14ac:dyDescent="0.6">
      <c r="A2617" s="49">
        <v>44207</v>
      </c>
      <c r="B2617" s="50">
        <v>35381.699999999997</v>
      </c>
      <c r="C2617" s="50">
        <v>37024.400000000001</v>
      </c>
      <c r="D2617" s="50" t="s">
        <v>104</v>
      </c>
      <c r="E2617" s="30">
        <f t="shared" si="40"/>
        <v>4.4368038374693564</v>
      </c>
    </row>
    <row r="2618" spans="1:5" x14ac:dyDescent="0.6">
      <c r="A2618" s="49">
        <v>44206</v>
      </c>
      <c r="B2618" s="50">
        <v>38196.6</v>
      </c>
      <c r="C2618" s="50">
        <v>39780</v>
      </c>
      <c r="D2618" s="50" t="s">
        <v>104</v>
      </c>
      <c r="E2618" s="30">
        <f t="shared" si="40"/>
        <v>3.9803921568627483</v>
      </c>
    </row>
    <row r="2619" spans="1:5" x14ac:dyDescent="0.6">
      <c r="A2619" s="49">
        <v>44205</v>
      </c>
      <c r="B2619" s="50">
        <v>40280.199999999997</v>
      </c>
      <c r="C2619" s="50">
        <v>42036</v>
      </c>
      <c r="D2619" s="50" t="s">
        <v>104</v>
      </c>
      <c r="E2619" s="30">
        <f t="shared" si="40"/>
        <v>4.176895993909989</v>
      </c>
    </row>
    <row r="2620" spans="1:5" x14ac:dyDescent="0.6">
      <c r="A2620" s="49">
        <v>44204</v>
      </c>
      <c r="B2620" s="50">
        <v>40612.6</v>
      </c>
      <c r="C2620" s="50">
        <v>42327.8</v>
      </c>
      <c r="D2620" s="50" t="s">
        <v>104</v>
      </c>
      <c r="E2620" s="30">
        <f t="shared" si="40"/>
        <v>4.052183198748823</v>
      </c>
    </row>
    <row r="2621" spans="1:5" x14ac:dyDescent="0.6">
      <c r="A2621" s="49">
        <v>44203</v>
      </c>
      <c r="B2621" s="50">
        <v>39498</v>
      </c>
      <c r="C2621" s="50">
        <v>41490.400000000001</v>
      </c>
      <c r="D2621" s="50" t="s">
        <v>104</v>
      </c>
      <c r="E2621" s="30">
        <f t="shared" si="40"/>
        <v>4.8020746967973347</v>
      </c>
    </row>
    <row r="2622" spans="1:5" x14ac:dyDescent="0.6">
      <c r="A2622" s="49">
        <v>44202</v>
      </c>
      <c r="B2622" s="50">
        <v>36879.4</v>
      </c>
      <c r="C2622" s="50">
        <v>38709.199999999997</v>
      </c>
      <c r="D2622" s="50" t="s">
        <v>104</v>
      </c>
      <c r="E2622" s="30">
        <f t="shared" si="40"/>
        <v>4.7270416335134691</v>
      </c>
    </row>
    <row r="2623" spans="1:5" x14ac:dyDescent="0.6">
      <c r="A2623" s="49">
        <v>44201</v>
      </c>
      <c r="B2623" s="50">
        <v>34084.699999999997</v>
      </c>
      <c r="C2623" s="50">
        <v>35632</v>
      </c>
      <c r="D2623" s="50" t="s">
        <v>104</v>
      </c>
      <c r="E2623" s="30">
        <f t="shared" si="40"/>
        <v>4.3424449932644897</v>
      </c>
    </row>
    <row r="2624" spans="1:5" x14ac:dyDescent="0.6">
      <c r="A2624" s="49">
        <v>44200</v>
      </c>
      <c r="B2624" s="50">
        <v>32040.1</v>
      </c>
      <c r="C2624" s="50">
        <v>33502.300000000003</v>
      </c>
      <c r="D2624" s="50" t="s">
        <v>104</v>
      </c>
      <c r="E2624" s="30">
        <f t="shared" si="40"/>
        <v>4.3644764687797686</v>
      </c>
    </row>
    <row r="2625" spans="1:5" x14ac:dyDescent="0.6">
      <c r="A2625" s="49">
        <v>44199</v>
      </c>
      <c r="B2625" s="50">
        <v>33080.400000000001</v>
      </c>
      <c r="C2625" s="50">
        <v>34777.699999999997</v>
      </c>
      <c r="D2625" s="50" t="s">
        <v>104</v>
      </c>
      <c r="E2625" s="30">
        <f t="shared" si="40"/>
        <v>4.8804262501545415</v>
      </c>
    </row>
    <row r="2626" spans="1:5" x14ac:dyDescent="0.6">
      <c r="A2626" s="49">
        <v>44198</v>
      </c>
      <c r="B2626" s="50">
        <v>32190.2</v>
      </c>
      <c r="C2626" s="50">
        <v>33576.699999999997</v>
      </c>
      <c r="D2626" s="50" t="s">
        <v>104</v>
      </c>
      <c r="E2626" s="30">
        <f t="shared" si="40"/>
        <v>4.1293516039396261</v>
      </c>
    </row>
    <row r="2627" spans="1:5" x14ac:dyDescent="0.6">
      <c r="A2627" s="49">
        <v>44197</v>
      </c>
      <c r="B2627" s="50">
        <v>29388.9</v>
      </c>
      <c r="C2627" s="50">
        <v>30435.4</v>
      </c>
      <c r="D2627" s="50" t="s">
        <v>104</v>
      </c>
      <c r="E2627" s="30">
        <f t="shared" ref="E2627:E2690" si="41">(C2627-B2627)/C2627*100</f>
        <v>3.4384302489863772</v>
      </c>
    </row>
    <row r="2628" spans="1:5" x14ac:dyDescent="0.6">
      <c r="A2628" s="49">
        <v>44196</v>
      </c>
      <c r="B2628" s="50">
        <v>28950.400000000001</v>
      </c>
      <c r="C2628" s="50">
        <v>30039.3</v>
      </c>
      <c r="D2628" s="50" t="s">
        <v>104</v>
      </c>
      <c r="E2628" s="30">
        <f t="shared" si="41"/>
        <v>3.6249180240551473</v>
      </c>
    </row>
    <row r="2629" spans="1:5" x14ac:dyDescent="0.6">
      <c r="A2629" s="49">
        <v>44195</v>
      </c>
      <c r="B2629" s="50">
        <v>28904.6</v>
      </c>
      <c r="C2629" s="50">
        <v>30319.599999999999</v>
      </c>
      <c r="D2629" s="50" t="s">
        <v>104</v>
      </c>
      <c r="E2629" s="30">
        <f t="shared" si="41"/>
        <v>4.6669481127719372</v>
      </c>
    </row>
    <row r="2630" spans="1:5" x14ac:dyDescent="0.6">
      <c r="A2630" s="49">
        <v>44194</v>
      </c>
      <c r="B2630" s="50">
        <v>27376.799999999999</v>
      </c>
      <c r="C2630" s="50">
        <v>28697.7</v>
      </c>
      <c r="D2630" s="50" t="s">
        <v>104</v>
      </c>
      <c r="E2630" s="30">
        <f t="shared" si="41"/>
        <v>4.6028078905278171</v>
      </c>
    </row>
    <row r="2631" spans="1:5" x14ac:dyDescent="0.6">
      <c r="A2631" s="49">
        <v>44193</v>
      </c>
      <c r="B2631" s="50">
        <v>27045.4</v>
      </c>
      <c r="C2631" s="50">
        <v>28392.2</v>
      </c>
      <c r="D2631" s="50" t="s">
        <v>104</v>
      </c>
      <c r="E2631" s="30">
        <f t="shared" si="41"/>
        <v>4.7435563288508789</v>
      </c>
    </row>
    <row r="2632" spans="1:5" x14ac:dyDescent="0.6">
      <c r="A2632" s="49">
        <v>44192</v>
      </c>
      <c r="B2632" s="50">
        <v>26269</v>
      </c>
      <c r="C2632" s="50">
        <v>27624.2</v>
      </c>
      <c r="D2632" s="50" t="s">
        <v>104</v>
      </c>
      <c r="E2632" s="30">
        <f t="shared" si="41"/>
        <v>4.905843427139974</v>
      </c>
    </row>
    <row r="2633" spans="1:5" x14ac:dyDescent="0.6">
      <c r="A2633" s="49">
        <v>44191</v>
      </c>
      <c r="B2633" s="50">
        <v>26504.3</v>
      </c>
      <c r="C2633" s="50">
        <v>27827.9</v>
      </c>
      <c r="D2633" s="50" t="s">
        <v>104</v>
      </c>
      <c r="E2633" s="30">
        <f t="shared" si="41"/>
        <v>4.7563775922725116</v>
      </c>
    </row>
    <row r="2634" spans="1:5" x14ac:dyDescent="0.6">
      <c r="A2634" s="49">
        <v>44190</v>
      </c>
      <c r="B2634" s="50">
        <v>24717.3</v>
      </c>
      <c r="C2634" s="50">
        <v>25889.599999999999</v>
      </c>
      <c r="D2634" s="50" t="s">
        <v>104</v>
      </c>
      <c r="E2634" s="30">
        <f t="shared" si="41"/>
        <v>4.528073048637288</v>
      </c>
    </row>
    <row r="2635" spans="1:5" x14ac:dyDescent="0.6">
      <c r="A2635" s="49">
        <v>44189</v>
      </c>
      <c r="B2635" s="50">
        <v>23743.1</v>
      </c>
      <c r="C2635" s="50">
        <v>24806.7</v>
      </c>
      <c r="D2635" s="50" t="s">
        <v>104</v>
      </c>
      <c r="E2635" s="30">
        <f t="shared" si="41"/>
        <v>4.2875513470151301</v>
      </c>
    </row>
    <row r="2636" spans="1:5" x14ac:dyDescent="0.6">
      <c r="A2636" s="49">
        <v>44188</v>
      </c>
      <c r="B2636" s="50">
        <v>23237.200000000001</v>
      </c>
      <c r="C2636" s="50">
        <v>24182.400000000001</v>
      </c>
      <c r="D2636" s="50" t="s">
        <v>104</v>
      </c>
      <c r="E2636" s="30">
        <f t="shared" si="41"/>
        <v>3.9086277623395551</v>
      </c>
    </row>
    <row r="2637" spans="1:5" x14ac:dyDescent="0.6">
      <c r="A2637" s="49">
        <v>44187</v>
      </c>
      <c r="B2637" s="50">
        <v>23826.3</v>
      </c>
      <c r="C2637" s="50">
        <v>24963.8</v>
      </c>
      <c r="D2637" s="50" t="s">
        <v>104</v>
      </c>
      <c r="E2637" s="30">
        <f t="shared" si="41"/>
        <v>4.5565979538371559</v>
      </c>
    </row>
    <row r="2638" spans="1:5" x14ac:dyDescent="0.6">
      <c r="A2638" s="49">
        <v>44186</v>
      </c>
      <c r="B2638" s="50">
        <v>22730.5</v>
      </c>
      <c r="C2638" s="50">
        <v>23666.2</v>
      </c>
      <c r="D2638" s="50" t="s">
        <v>104</v>
      </c>
      <c r="E2638" s="30">
        <f t="shared" si="41"/>
        <v>3.9537399329000884</v>
      </c>
    </row>
    <row r="2639" spans="1:5" x14ac:dyDescent="0.6">
      <c r="A2639" s="49">
        <v>44185</v>
      </c>
      <c r="B2639" s="50">
        <v>23494.5</v>
      </c>
      <c r="C2639" s="50">
        <v>24612.9</v>
      </c>
      <c r="D2639" s="50" t="s">
        <v>104</v>
      </c>
      <c r="E2639" s="30">
        <f t="shared" si="41"/>
        <v>4.5439586558268283</v>
      </c>
    </row>
    <row r="2640" spans="1:5" x14ac:dyDescent="0.6">
      <c r="A2640" s="49">
        <v>44184</v>
      </c>
      <c r="B2640" s="50">
        <v>23879.1</v>
      </c>
      <c r="C2640" s="50">
        <v>25206.1</v>
      </c>
      <c r="D2640" s="50" t="s">
        <v>104</v>
      </c>
      <c r="E2640" s="30">
        <f t="shared" si="41"/>
        <v>5.2645986487397893</v>
      </c>
    </row>
    <row r="2641" spans="1:5" x14ac:dyDescent="0.6">
      <c r="A2641" s="49">
        <v>44183</v>
      </c>
      <c r="B2641" s="50">
        <v>23139.9</v>
      </c>
      <c r="C2641" s="50">
        <v>24269.1</v>
      </c>
      <c r="D2641" s="50" t="s">
        <v>104</v>
      </c>
      <c r="E2641" s="30">
        <f t="shared" si="41"/>
        <v>4.6528301420324496</v>
      </c>
    </row>
    <row r="2642" spans="1:5" x14ac:dyDescent="0.6">
      <c r="A2642" s="49">
        <v>44182</v>
      </c>
      <c r="B2642" s="50">
        <v>22824.2</v>
      </c>
      <c r="C2642" s="50">
        <v>23908.3</v>
      </c>
      <c r="D2642" s="50" t="s">
        <v>104</v>
      </c>
      <c r="E2642" s="30">
        <f t="shared" si="41"/>
        <v>4.5344085526783529</v>
      </c>
    </row>
    <row r="2643" spans="1:5" x14ac:dyDescent="0.6">
      <c r="A2643" s="49">
        <v>44181</v>
      </c>
      <c r="B2643" s="50">
        <v>21375.4</v>
      </c>
      <c r="C2643" s="50">
        <v>22384</v>
      </c>
      <c r="D2643" s="50" t="s">
        <v>104</v>
      </c>
      <c r="E2643" s="30">
        <f t="shared" si="41"/>
        <v>4.5058970693352327</v>
      </c>
    </row>
    <row r="2644" spans="1:5" x14ac:dyDescent="0.6">
      <c r="A2644" s="49">
        <v>44180</v>
      </c>
      <c r="B2644" s="50">
        <v>19436.2</v>
      </c>
      <c r="C2644" s="50">
        <v>20186.099999999999</v>
      </c>
      <c r="D2644" s="50" t="s">
        <v>104</v>
      </c>
      <c r="E2644" s="30">
        <f t="shared" si="41"/>
        <v>3.7149325525980643</v>
      </c>
    </row>
    <row r="2645" spans="1:5" x14ac:dyDescent="0.6">
      <c r="A2645" s="49">
        <v>44179</v>
      </c>
      <c r="B2645" s="50">
        <v>19271.400000000001</v>
      </c>
      <c r="C2645" s="50">
        <v>20011.8</v>
      </c>
      <c r="D2645" s="50" t="s">
        <v>104</v>
      </c>
      <c r="E2645" s="30">
        <f t="shared" si="41"/>
        <v>3.6998171079063247</v>
      </c>
    </row>
    <row r="2646" spans="1:5" x14ac:dyDescent="0.6">
      <c r="A2646" s="49">
        <v>44178</v>
      </c>
      <c r="B2646" s="50">
        <v>19175</v>
      </c>
      <c r="C2646" s="50">
        <v>19940.8</v>
      </c>
      <c r="D2646" s="50" t="s">
        <v>104</v>
      </c>
      <c r="E2646" s="30">
        <f t="shared" si="41"/>
        <v>3.8403674877637775</v>
      </c>
    </row>
    <row r="2647" spans="1:5" x14ac:dyDescent="0.6">
      <c r="A2647" s="49">
        <v>44177</v>
      </c>
      <c r="B2647" s="50">
        <v>18806.5</v>
      </c>
      <c r="C2647" s="50">
        <v>19395.3</v>
      </c>
      <c r="D2647" s="50" t="s">
        <v>104</v>
      </c>
      <c r="E2647" s="30">
        <f t="shared" si="41"/>
        <v>3.0357870205668345</v>
      </c>
    </row>
    <row r="2648" spans="1:5" x14ac:dyDescent="0.6">
      <c r="A2648" s="49">
        <v>44176</v>
      </c>
      <c r="B2648" s="50">
        <v>18030.099999999999</v>
      </c>
      <c r="C2648" s="50">
        <v>18548.8</v>
      </c>
      <c r="D2648" s="50" t="s">
        <v>104</v>
      </c>
      <c r="E2648" s="30">
        <f t="shared" si="41"/>
        <v>2.7964073147589104</v>
      </c>
    </row>
    <row r="2649" spans="1:5" x14ac:dyDescent="0.6">
      <c r="A2649" s="49">
        <v>44175</v>
      </c>
      <c r="B2649" s="50">
        <v>18247</v>
      </c>
      <c r="C2649" s="50">
        <v>18778.599999999999</v>
      </c>
      <c r="D2649" s="50" t="s">
        <v>104</v>
      </c>
      <c r="E2649" s="30">
        <f t="shared" si="41"/>
        <v>2.8308819613815652</v>
      </c>
    </row>
    <row r="2650" spans="1:5" x14ac:dyDescent="0.6">
      <c r="A2650" s="49">
        <v>44174</v>
      </c>
      <c r="B2650" s="50">
        <v>18537.599999999999</v>
      </c>
      <c r="C2650" s="50">
        <v>19155.8</v>
      </c>
      <c r="D2650" s="50" t="s">
        <v>104</v>
      </c>
      <c r="E2650" s="30">
        <f t="shared" si="41"/>
        <v>3.2272209983399325</v>
      </c>
    </row>
    <row r="2651" spans="1:5" x14ac:dyDescent="0.6">
      <c r="A2651" s="49">
        <v>44173</v>
      </c>
      <c r="B2651" s="50">
        <v>18309.8</v>
      </c>
      <c r="C2651" s="50">
        <v>18984.8</v>
      </c>
      <c r="D2651" s="50" t="s">
        <v>104</v>
      </c>
      <c r="E2651" s="30">
        <f t="shared" si="41"/>
        <v>3.5554759597151411</v>
      </c>
    </row>
    <row r="2652" spans="1:5" x14ac:dyDescent="0.6">
      <c r="A2652" s="49">
        <v>44172</v>
      </c>
      <c r="B2652" s="50">
        <v>19177.900000000001</v>
      </c>
      <c r="C2652" s="50">
        <v>19900.599999999999</v>
      </c>
      <c r="D2652" s="50" t="s">
        <v>104</v>
      </c>
      <c r="E2652" s="30">
        <f t="shared" si="41"/>
        <v>3.6315487975236782</v>
      </c>
    </row>
    <row r="2653" spans="1:5" x14ac:dyDescent="0.6">
      <c r="A2653" s="49">
        <v>44171</v>
      </c>
      <c r="B2653" s="50">
        <v>19387.7</v>
      </c>
      <c r="C2653" s="50">
        <v>20153</v>
      </c>
      <c r="D2653" s="50" t="s">
        <v>104</v>
      </c>
      <c r="E2653" s="30">
        <f t="shared" si="41"/>
        <v>3.7974495112390176</v>
      </c>
    </row>
    <row r="2654" spans="1:5" x14ac:dyDescent="0.6">
      <c r="A2654" s="49">
        <v>44170</v>
      </c>
      <c r="B2654" s="50">
        <v>19165.7</v>
      </c>
      <c r="C2654" s="50">
        <v>19915.900000000001</v>
      </c>
      <c r="D2654" s="50" t="s">
        <v>104</v>
      </c>
      <c r="E2654" s="30">
        <f t="shared" si="41"/>
        <v>3.7668395603512801</v>
      </c>
    </row>
    <row r="2655" spans="1:5" x14ac:dyDescent="0.6">
      <c r="A2655" s="49">
        <v>44169</v>
      </c>
      <c r="B2655" s="50">
        <v>18658.099999999999</v>
      </c>
      <c r="C2655" s="50">
        <v>19306.400000000001</v>
      </c>
      <c r="D2655" s="50" t="s">
        <v>104</v>
      </c>
      <c r="E2655" s="30">
        <f t="shared" si="41"/>
        <v>3.3579538391414392</v>
      </c>
    </row>
    <row r="2656" spans="1:5" x14ac:dyDescent="0.6">
      <c r="A2656" s="49">
        <v>44168</v>
      </c>
      <c r="B2656" s="50">
        <v>19453.3</v>
      </c>
      <c r="C2656" s="50">
        <v>20234.099999999999</v>
      </c>
      <c r="D2656" s="50" t="s">
        <v>104</v>
      </c>
      <c r="E2656" s="30">
        <f t="shared" si="41"/>
        <v>3.8588323671425924</v>
      </c>
    </row>
    <row r="2657" spans="1:5" x14ac:dyDescent="0.6">
      <c r="A2657" s="49">
        <v>44167</v>
      </c>
      <c r="B2657" s="50">
        <v>19222.599999999999</v>
      </c>
      <c r="C2657" s="50">
        <v>19978.099999999999</v>
      </c>
      <c r="D2657" s="50" t="s">
        <v>104</v>
      </c>
      <c r="E2657" s="30">
        <f t="shared" si="41"/>
        <v>3.7816408967819766</v>
      </c>
    </row>
    <row r="2658" spans="1:5" x14ac:dyDescent="0.6">
      <c r="A2658" s="49">
        <v>44166</v>
      </c>
      <c r="B2658" s="50">
        <v>18786.599999999999</v>
      </c>
      <c r="C2658" s="50">
        <v>19501</v>
      </c>
      <c r="D2658" s="50" t="s">
        <v>104</v>
      </c>
      <c r="E2658" s="30">
        <f t="shared" si="41"/>
        <v>3.6634018768268368</v>
      </c>
    </row>
    <row r="2659" spans="1:5" x14ac:dyDescent="0.6">
      <c r="A2659" s="49">
        <v>44165</v>
      </c>
      <c r="B2659" s="50">
        <v>19728.2</v>
      </c>
      <c r="C2659" s="50">
        <v>20635.8</v>
      </c>
      <c r="D2659" s="50" t="s">
        <v>104</v>
      </c>
      <c r="E2659" s="30">
        <f t="shared" si="41"/>
        <v>4.3981818005601845</v>
      </c>
    </row>
    <row r="2660" spans="1:5" x14ac:dyDescent="0.6">
      <c r="A2660" s="49">
        <v>44164</v>
      </c>
      <c r="B2660" s="50">
        <v>18199.3</v>
      </c>
      <c r="C2660" s="50">
        <v>18821.099999999999</v>
      </c>
      <c r="D2660" s="50" t="s">
        <v>104</v>
      </c>
      <c r="E2660" s="30">
        <f t="shared" si="41"/>
        <v>3.3037388888003325</v>
      </c>
    </row>
    <row r="2661" spans="1:5" x14ac:dyDescent="0.6">
      <c r="A2661" s="49">
        <v>44163</v>
      </c>
      <c r="B2661" s="50">
        <v>17733.900000000001</v>
      </c>
      <c r="C2661" s="50">
        <v>18354</v>
      </c>
      <c r="D2661" s="50" t="s">
        <v>104</v>
      </c>
      <c r="E2661" s="30">
        <f t="shared" si="41"/>
        <v>3.3785550833605673</v>
      </c>
    </row>
    <row r="2662" spans="1:5" x14ac:dyDescent="0.6">
      <c r="A2662" s="49">
        <v>44162</v>
      </c>
      <c r="B2662" s="50">
        <v>17142.599999999999</v>
      </c>
      <c r="C2662" s="50">
        <v>17747.099999999999</v>
      </c>
      <c r="D2662" s="50" t="s">
        <v>104</v>
      </c>
      <c r="E2662" s="30">
        <f t="shared" si="41"/>
        <v>3.4061903071487736</v>
      </c>
    </row>
    <row r="2663" spans="1:5" x14ac:dyDescent="0.6">
      <c r="A2663" s="49">
        <v>44161</v>
      </c>
      <c r="B2663" s="50">
        <v>17168.099999999999</v>
      </c>
      <c r="C2663" s="50">
        <v>17737.900000000001</v>
      </c>
      <c r="D2663" s="50" t="s">
        <v>104</v>
      </c>
      <c r="E2663" s="30">
        <f t="shared" si="41"/>
        <v>3.2123306592099561</v>
      </c>
    </row>
    <row r="2664" spans="1:5" x14ac:dyDescent="0.6">
      <c r="A2664" s="49">
        <v>44160</v>
      </c>
      <c r="B2664" s="50">
        <v>18741.7</v>
      </c>
      <c r="C2664" s="50">
        <v>19437</v>
      </c>
      <c r="D2664" s="50" t="s">
        <v>104</v>
      </c>
      <c r="E2664" s="30">
        <f t="shared" si="41"/>
        <v>3.5771981272830136</v>
      </c>
    </row>
    <row r="2665" spans="1:5" x14ac:dyDescent="0.6">
      <c r="A2665" s="49">
        <v>44159</v>
      </c>
      <c r="B2665" s="50">
        <v>19198.400000000001</v>
      </c>
      <c r="C2665" s="50">
        <v>19959.599999999999</v>
      </c>
      <c r="D2665" s="50" t="s">
        <v>104</v>
      </c>
      <c r="E2665" s="30">
        <f t="shared" si="41"/>
        <v>3.8137036814364875</v>
      </c>
    </row>
    <row r="2666" spans="1:5" x14ac:dyDescent="0.6">
      <c r="A2666" s="49">
        <v>44158</v>
      </c>
      <c r="B2666" s="50">
        <v>18401.400000000001</v>
      </c>
      <c r="C2666" s="50">
        <v>19070.8</v>
      </c>
      <c r="D2666" s="50" t="s">
        <v>104</v>
      </c>
      <c r="E2666" s="30">
        <f t="shared" si="41"/>
        <v>3.5100782347882511</v>
      </c>
    </row>
    <row r="2667" spans="1:5" x14ac:dyDescent="0.6">
      <c r="A2667" s="49">
        <v>44157</v>
      </c>
      <c r="B2667" s="50">
        <v>18452.8</v>
      </c>
      <c r="C2667" s="50">
        <v>19041.5</v>
      </c>
      <c r="D2667" s="50" t="s">
        <v>104</v>
      </c>
      <c r="E2667" s="30">
        <f t="shared" si="41"/>
        <v>3.0916681984087426</v>
      </c>
    </row>
    <row r="2668" spans="1:5" x14ac:dyDescent="0.6">
      <c r="A2668" s="49">
        <v>44156</v>
      </c>
      <c r="B2668" s="50">
        <v>18741.3</v>
      </c>
      <c r="C2668" s="50">
        <v>19351.900000000001</v>
      </c>
      <c r="D2668" s="50" t="s">
        <v>104</v>
      </c>
      <c r="E2668" s="30">
        <f t="shared" si="41"/>
        <v>3.1552457381445862</v>
      </c>
    </row>
    <row r="2669" spans="1:5" x14ac:dyDescent="0.6">
      <c r="A2669" s="49">
        <v>44155</v>
      </c>
      <c r="B2669" s="50">
        <v>18684.3</v>
      </c>
      <c r="C2669" s="50">
        <v>19266.5</v>
      </c>
      <c r="D2669" s="50" t="s">
        <v>104</v>
      </c>
      <c r="E2669" s="30">
        <f t="shared" si="41"/>
        <v>3.0218254483170304</v>
      </c>
    </row>
    <row r="2670" spans="1:5" x14ac:dyDescent="0.6">
      <c r="A2670" s="49">
        <v>44154</v>
      </c>
      <c r="B2670" s="50">
        <v>17823.900000000001</v>
      </c>
      <c r="C2670" s="50">
        <v>18356</v>
      </c>
      <c r="D2670" s="50" t="s">
        <v>104</v>
      </c>
      <c r="E2670" s="30">
        <f t="shared" si="41"/>
        <v>2.898779690564385</v>
      </c>
    </row>
    <row r="2671" spans="1:5" x14ac:dyDescent="0.6">
      <c r="A2671" s="49">
        <v>44153</v>
      </c>
      <c r="B2671" s="50">
        <v>17797.5</v>
      </c>
      <c r="C2671" s="50">
        <v>18283.599999999999</v>
      </c>
      <c r="D2671" s="50" t="s">
        <v>104</v>
      </c>
      <c r="E2671" s="30">
        <f t="shared" si="41"/>
        <v>2.6586667833468169</v>
      </c>
    </row>
    <row r="2672" spans="1:5" x14ac:dyDescent="0.6">
      <c r="A2672" s="49">
        <v>44152</v>
      </c>
      <c r="B2672" s="50">
        <v>17691.8</v>
      </c>
      <c r="C2672" s="50">
        <v>18216.099999999999</v>
      </c>
      <c r="D2672" s="50" t="s">
        <v>104</v>
      </c>
      <c r="E2672" s="30">
        <f t="shared" si="41"/>
        <v>2.8782231103254774</v>
      </c>
    </row>
    <row r="2673" spans="1:5" x14ac:dyDescent="0.6">
      <c r="A2673" s="49">
        <v>44151</v>
      </c>
      <c r="B2673" s="50">
        <v>16724</v>
      </c>
      <c r="C2673" s="50">
        <v>17268.5</v>
      </c>
      <c r="D2673" s="50" t="s">
        <v>104</v>
      </c>
      <c r="E2673" s="30">
        <f t="shared" si="41"/>
        <v>3.1531401106060168</v>
      </c>
    </row>
    <row r="2674" spans="1:5" x14ac:dyDescent="0.6">
      <c r="A2674" s="49">
        <v>44150</v>
      </c>
      <c r="B2674" s="50">
        <v>15970</v>
      </c>
      <c r="C2674" s="50">
        <v>16430.599999999999</v>
      </c>
      <c r="D2674" s="50" t="s">
        <v>104</v>
      </c>
      <c r="E2674" s="30">
        <f t="shared" si="41"/>
        <v>2.8033060265601901</v>
      </c>
    </row>
    <row r="2675" spans="1:5" x14ac:dyDescent="0.6">
      <c r="A2675" s="49">
        <v>44149</v>
      </c>
      <c r="B2675" s="50">
        <v>16086.1</v>
      </c>
      <c r="C2675" s="50">
        <v>16579.400000000001</v>
      </c>
      <c r="D2675" s="50" t="s">
        <v>104</v>
      </c>
      <c r="E2675" s="30">
        <f t="shared" si="41"/>
        <v>2.9753790848884822</v>
      </c>
    </row>
    <row r="2676" spans="1:5" x14ac:dyDescent="0.6">
      <c r="A2676" s="49">
        <v>44148</v>
      </c>
      <c r="B2676" s="50">
        <v>16350.2</v>
      </c>
      <c r="C2676" s="50">
        <v>16886.099999999999</v>
      </c>
      <c r="D2676" s="50" t="s">
        <v>104</v>
      </c>
      <c r="E2676" s="30">
        <f t="shared" si="41"/>
        <v>3.1736161695121896</v>
      </c>
    </row>
    <row r="2677" spans="1:5" x14ac:dyDescent="0.6">
      <c r="A2677" s="49">
        <v>44147</v>
      </c>
      <c r="B2677" s="50">
        <v>16321</v>
      </c>
      <c r="C2677" s="50">
        <v>16937.900000000001</v>
      </c>
      <c r="D2677" s="50" t="s">
        <v>104</v>
      </c>
      <c r="E2677" s="30">
        <f t="shared" si="41"/>
        <v>3.6421280087850407</v>
      </c>
    </row>
    <row r="2678" spans="1:5" x14ac:dyDescent="0.6">
      <c r="A2678" s="49">
        <v>44146</v>
      </c>
      <c r="B2678" s="50">
        <v>15712.8</v>
      </c>
      <c r="C2678" s="50">
        <v>16305.8</v>
      </c>
      <c r="D2678" s="50" t="s">
        <v>104</v>
      </c>
      <c r="E2678" s="30">
        <f t="shared" si="41"/>
        <v>3.6367427541120336</v>
      </c>
    </row>
    <row r="2679" spans="1:5" x14ac:dyDescent="0.6">
      <c r="A2679" s="49">
        <v>44145</v>
      </c>
      <c r="B2679" s="50">
        <v>15317.2</v>
      </c>
      <c r="C2679" s="50">
        <v>15836.8</v>
      </c>
      <c r="D2679" s="50" t="s">
        <v>104</v>
      </c>
      <c r="E2679" s="30">
        <f t="shared" si="41"/>
        <v>3.2809658516872</v>
      </c>
    </row>
    <row r="2680" spans="1:5" x14ac:dyDescent="0.6">
      <c r="A2680" s="49">
        <v>44144</v>
      </c>
      <c r="B2680" s="50">
        <v>15345.1</v>
      </c>
      <c r="C2680" s="50">
        <v>15894.4</v>
      </c>
      <c r="D2680" s="50" t="s">
        <v>104</v>
      </c>
      <c r="E2680" s="30">
        <f t="shared" si="41"/>
        <v>3.4559341654922444</v>
      </c>
    </row>
    <row r="2681" spans="1:5" x14ac:dyDescent="0.6">
      <c r="A2681" s="49">
        <v>44143</v>
      </c>
      <c r="B2681" s="50">
        <v>15502.6</v>
      </c>
      <c r="C2681" s="50">
        <v>16148.1</v>
      </c>
      <c r="D2681" s="50" t="s">
        <v>104</v>
      </c>
      <c r="E2681" s="30">
        <f t="shared" si="41"/>
        <v>3.9973743040976957</v>
      </c>
    </row>
    <row r="2682" spans="1:5" x14ac:dyDescent="0.6">
      <c r="A2682" s="49">
        <v>44142</v>
      </c>
      <c r="B2682" s="50">
        <v>14848.9</v>
      </c>
      <c r="C2682" s="50">
        <v>15511.8</v>
      </c>
      <c r="D2682" s="50" t="s">
        <v>104</v>
      </c>
      <c r="E2682" s="30">
        <f t="shared" si="41"/>
        <v>4.2735208035173198</v>
      </c>
    </row>
    <row r="2683" spans="1:5" x14ac:dyDescent="0.6">
      <c r="A2683" s="49">
        <v>44141</v>
      </c>
      <c r="B2683" s="50">
        <v>15617.1</v>
      </c>
      <c r="C2683" s="50">
        <v>16194.7</v>
      </c>
      <c r="D2683" s="50" t="s">
        <v>104</v>
      </c>
      <c r="E2683" s="30">
        <f t="shared" si="41"/>
        <v>3.5665989490388847</v>
      </c>
    </row>
    <row r="2684" spans="1:5" x14ac:dyDescent="0.6">
      <c r="A2684" s="49">
        <v>44140</v>
      </c>
      <c r="B2684" s="50">
        <v>15610.5</v>
      </c>
      <c r="C2684" s="50">
        <v>16246.6</v>
      </c>
      <c r="D2684" s="50" t="s">
        <v>104</v>
      </c>
      <c r="E2684" s="30">
        <f t="shared" si="41"/>
        <v>3.9152807356616171</v>
      </c>
    </row>
    <row r="2685" spans="1:5" x14ac:dyDescent="0.6">
      <c r="A2685" s="49">
        <v>44139</v>
      </c>
      <c r="B2685" s="50">
        <v>14153</v>
      </c>
      <c r="C2685" s="50">
        <v>14685</v>
      </c>
      <c r="D2685" s="50" t="s">
        <v>104</v>
      </c>
      <c r="E2685" s="30">
        <f t="shared" si="41"/>
        <v>3.6227442969016006</v>
      </c>
    </row>
    <row r="2686" spans="1:5" x14ac:dyDescent="0.6">
      <c r="A2686" s="49">
        <v>44138</v>
      </c>
      <c r="B2686" s="50">
        <v>14036.7</v>
      </c>
      <c r="C2686" s="50">
        <v>14525.8</v>
      </c>
      <c r="D2686" s="50" t="s">
        <v>104</v>
      </c>
      <c r="E2686" s="30">
        <f t="shared" si="41"/>
        <v>3.3671123105095666</v>
      </c>
    </row>
    <row r="2687" spans="1:5" x14ac:dyDescent="0.6">
      <c r="A2687" s="49">
        <v>44137</v>
      </c>
      <c r="B2687" s="50">
        <v>13561.5</v>
      </c>
      <c r="C2687" s="50">
        <v>14013.3</v>
      </c>
      <c r="D2687" s="50" t="s">
        <v>104</v>
      </c>
      <c r="E2687" s="30">
        <f t="shared" si="41"/>
        <v>3.2240799811607497</v>
      </c>
    </row>
    <row r="2688" spans="1:5" x14ac:dyDescent="0.6">
      <c r="A2688" s="49">
        <v>44136</v>
      </c>
      <c r="B2688" s="50">
        <v>13767.4</v>
      </c>
      <c r="C2688" s="50">
        <v>14277.5</v>
      </c>
      <c r="D2688" s="50" t="s">
        <v>104</v>
      </c>
      <c r="E2688" s="30">
        <f t="shared" si="41"/>
        <v>3.5727543337419045</v>
      </c>
    </row>
    <row r="2689" spans="1:5" x14ac:dyDescent="0.6">
      <c r="A2689" s="49">
        <v>44135</v>
      </c>
      <c r="B2689" s="50">
        <v>13804.3</v>
      </c>
      <c r="C2689" s="50">
        <v>14337.1</v>
      </c>
      <c r="D2689" s="50" t="s">
        <v>104</v>
      </c>
      <c r="E2689" s="30">
        <f t="shared" si="41"/>
        <v>3.7162327109387605</v>
      </c>
    </row>
    <row r="2690" spans="1:5" x14ac:dyDescent="0.6">
      <c r="A2690" s="49">
        <v>44134</v>
      </c>
      <c r="B2690" s="50">
        <v>13567.9</v>
      </c>
      <c r="C2690" s="50">
        <v>14022.5</v>
      </c>
      <c r="D2690" s="50" t="s">
        <v>104</v>
      </c>
      <c r="E2690" s="30">
        <f t="shared" si="41"/>
        <v>3.2419326083080788</v>
      </c>
    </row>
    <row r="2691" spans="1:5" x14ac:dyDescent="0.6">
      <c r="A2691" s="49">
        <v>44133</v>
      </c>
      <c r="B2691" s="50">
        <v>13461.7</v>
      </c>
      <c r="C2691" s="50">
        <v>13942.6</v>
      </c>
      <c r="D2691" s="50" t="s">
        <v>104</v>
      </c>
      <c r="E2691" s="30">
        <f t="shared" ref="E2691:E2725" si="42">(C2691-B2691)/C2691*100</f>
        <v>3.4491414800682776</v>
      </c>
    </row>
    <row r="2692" spans="1:5" x14ac:dyDescent="0.6">
      <c r="A2692" s="49">
        <v>44132</v>
      </c>
      <c r="B2692" s="50">
        <v>13271.8</v>
      </c>
      <c r="C2692" s="50">
        <v>13792.5</v>
      </c>
      <c r="D2692" s="50" t="s">
        <v>104</v>
      </c>
      <c r="E2692" s="30">
        <f t="shared" si="42"/>
        <v>3.775240166757301</v>
      </c>
    </row>
    <row r="2693" spans="1:5" x14ac:dyDescent="0.6">
      <c r="A2693" s="49">
        <v>44131</v>
      </c>
      <c r="B2693" s="50">
        <v>13645</v>
      </c>
      <c r="C2693" s="50">
        <v>14271.7</v>
      </c>
      <c r="D2693" s="50" t="s">
        <v>104</v>
      </c>
      <c r="E2693" s="30">
        <f t="shared" si="42"/>
        <v>4.3912077748271106</v>
      </c>
    </row>
    <row r="2694" spans="1:5" x14ac:dyDescent="0.6">
      <c r="A2694" s="49">
        <v>44130</v>
      </c>
      <c r="B2694" s="50">
        <v>13073</v>
      </c>
      <c r="C2694" s="50">
        <v>13667.1</v>
      </c>
      <c r="D2694" s="50" t="s">
        <v>104</v>
      </c>
      <c r="E2694" s="30">
        <f t="shared" si="42"/>
        <v>4.3469353410745537</v>
      </c>
    </row>
    <row r="2695" spans="1:5" x14ac:dyDescent="0.6">
      <c r="A2695" s="49">
        <v>44129</v>
      </c>
      <c r="B2695" s="50">
        <v>13047.8</v>
      </c>
      <c r="C2695" s="50">
        <v>13655.8</v>
      </c>
      <c r="D2695" s="50" t="s">
        <v>104</v>
      </c>
      <c r="E2695" s="30">
        <f t="shared" si="42"/>
        <v>4.4523206256682144</v>
      </c>
    </row>
    <row r="2696" spans="1:5" x14ac:dyDescent="0.6">
      <c r="A2696" s="49">
        <v>44128</v>
      </c>
      <c r="B2696" s="50">
        <v>13136.4</v>
      </c>
      <c r="C2696" s="50">
        <v>13757.3</v>
      </c>
      <c r="D2696" s="50" t="s">
        <v>104</v>
      </c>
      <c r="E2696" s="30">
        <f t="shared" si="42"/>
        <v>4.5132402433617038</v>
      </c>
    </row>
    <row r="2697" spans="1:5" x14ac:dyDescent="0.6">
      <c r="A2697" s="49">
        <v>44127</v>
      </c>
      <c r="B2697" s="50">
        <v>12949.9</v>
      </c>
      <c r="C2697" s="50">
        <v>13523.4</v>
      </c>
      <c r="D2697" s="50" t="s">
        <v>104</v>
      </c>
      <c r="E2697" s="30">
        <f t="shared" si="42"/>
        <v>4.2407974325983107</v>
      </c>
    </row>
    <row r="2698" spans="1:5" x14ac:dyDescent="0.6">
      <c r="A2698" s="49">
        <v>44126</v>
      </c>
      <c r="B2698" s="50">
        <v>12994.9</v>
      </c>
      <c r="C2698" s="50">
        <v>13512</v>
      </c>
      <c r="D2698" s="50" t="s">
        <v>104</v>
      </c>
      <c r="E2698" s="30">
        <f t="shared" si="42"/>
        <v>3.8269686204854971</v>
      </c>
    </row>
    <row r="2699" spans="1:5" x14ac:dyDescent="0.6">
      <c r="A2699" s="49">
        <v>44125</v>
      </c>
      <c r="B2699" s="50">
        <v>12818.5</v>
      </c>
      <c r="C2699" s="50">
        <v>13407.1</v>
      </c>
      <c r="D2699" s="50" t="s">
        <v>104</v>
      </c>
      <c r="E2699" s="30">
        <f t="shared" si="42"/>
        <v>4.3902111567751447</v>
      </c>
    </row>
    <row r="2700" spans="1:5" x14ac:dyDescent="0.6">
      <c r="A2700" s="49">
        <v>44124</v>
      </c>
      <c r="B2700" s="50">
        <v>11917.8</v>
      </c>
      <c r="C2700" s="50">
        <v>12355.8</v>
      </c>
      <c r="D2700" s="50" t="s">
        <v>104</v>
      </c>
      <c r="E2700" s="30">
        <f t="shared" si="42"/>
        <v>3.5448938959840728</v>
      </c>
    </row>
    <row r="2701" spans="1:5" x14ac:dyDescent="0.6">
      <c r="A2701" s="49">
        <v>44123</v>
      </c>
      <c r="B2701" s="50">
        <v>11760.7</v>
      </c>
      <c r="C2701" s="50">
        <v>12198.1</v>
      </c>
      <c r="D2701" s="50" t="s">
        <v>104</v>
      </c>
      <c r="E2701" s="30">
        <f t="shared" si="42"/>
        <v>3.5858043465785623</v>
      </c>
    </row>
    <row r="2702" spans="1:5" x14ac:dyDescent="0.6">
      <c r="A2702" s="49">
        <v>44122</v>
      </c>
      <c r="B2702" s="50">
        <v>11513.5</v>
      </c>
      <c r="C2702" s="50">
        <v>11946.4</v>
      </c>
      <c r="D2702" s="50" t="s">
        <v>104</v>
      </c>
      <c r="E2702" s="30">
        <f t="shared" si="42"/>
        <v>3.6236857965579556</v>
      </c>
    </row>
    <row r="2703" spans="1:5" x14ac:dyDescent="0.6">
      <c r="A2703" s="49">
        <v>44121</v>
      </c>
      <c r="B2703" s="50">
        <v>11366.7</v>
      </c>
      <c r="C2703" s="50">
        <v>11793.9</v>
      </c>
      <c r="D2703" s="50" t="s">
        <v>104</v>
      </c>
      <c r="E2703" s="30">
        <f t="shared" si="42"/>
        <v>3.6222114822068949</v>
      </c>
    </row>
    <row r="2704" spans="1:5" x14ac:dyDescent="0.6">
      <c r="A2704" s="49">
        <v>44120</v>
      </c>
      <c r="B2704" s="50">
        <v>11325.6</v>
      </c>
      <c r="C2704" s="50">
        <v>11765.6</v>
      </c>
      <c r="D2704" s="50" t="s">
        <v>104</v>
      </c>
      <c r="E2704" s="30">
        <f t="shared" si="42"/>
        <v>3.7397157816005984</v>
      </c>
    </row>
    <row r="2705" spans="1:5" x14ac:dyDescent="0.6">
      <c r="A2705" s="49">
        <v>44119</v>
      </c>
      <c r="B2705" s="50">
        <v>11506.1</v>
      </c>
      <c r="C2705" s="50">
        <v>11999.5</v>
      </c>
      <c r="D2705" s="50" t="s">
        <v>104</v>
      </c>
      <c r="E2705" s="30">
        <f t="shared" si="42"/>
        <v>4.1118379932497158</v>
      </c>
    </row>
    <row r="2706" spans="1:5" x14ac:dyDescent="0.6">
      <c r="A2706" s="49">
        <v>44118</v>
      </c>
      <c r="B2706" s="50">
        <v>11418.7</v>
      </c>
      <c r="C2706" s="50">
        <v>11902.3</v>
      </c>
      <c r="D2706" s="50" t="s">
        <v>104</v>
      </c>
      <c r="E2706" s="30">
        <f t="shared" si="42"/>
        <v>4.0630802449946533</v>
      </c>
    </row>
    <row r="2707" spans="1:5" x14ac:dyDescent="0.6">
      <c r="A2707" s="49">
        <v>44117</v>
      </c>
      <c r="B2707" s="50">
        <v>11421.7</v>
      </c>
      <c r="C2707" s="50">
        <v>11905.2</v>
      </c>
      <c r="D2707" s="50" t="s">
        <v>104</v>
      </c>
      <c r="E2707" s="30">
        <f t="shared" si="42"/>
        <v>4.0612505459799078</v>
      </c>
    </row>
    <row r="2708" spans="1:5" x14ac:dyDescent="0.6">
      <c r="A2708" s="49">
        <v>44116</v>
      </c>
      <c r="B2708" s="50">
        <v>11537.8</v>
      </c>
      <c r="C2708" s="50">
        <v>12069.4</v>
      </c>
      <c r="D2708" s="50" t="s">
        <v>104</v>
      </c>
      <c r="E2708" s="30">
        <f t="shared" si="42"/>
        <v>4.4045271513082707</v>
      </c>
    </row>
    <row r="2709" spans="1:5" x14ac:dyDescent="0.6">
      <c r="A2709" s="49">
        <v>44115</v>
      </c>
      <c r="B2709" s="50">
        <v>11373.8</v>
      </c>
      <c r="C2709" s="50">
        <v>11813.4</v>
      </c>
      <c r="D2709" s="50" t="s">
        <v>104</v>
      </c>
      <c r="E2709" s="30">
        <f t="shared" si="42"/>
        <v>3.7211979616367885</v>
      </c>
    </row>
    <row r="2710" spans="1:5" x14ac:dyDescent="0.6">
      <c r="A2710" s="49">
        <v>44114</v>
      </c>
      <c r="B2710" s="50">
        <v>11305.2</v>
      </c>
      <c r="C2710" s="50">
        <v>11729</v>
      </c>
      <c r="D2710" s="50" t="s">
        <v>104</v>
      </c>
      <c r="E2710" s="30">
        <f t="shared" si="42"/>
        <v>3.6132662631085286</v>
      </c>
    </row>
    <row r="2711" spans="1:5" x14ac:dyDescent="0.6">
      <c r="A2711" s="49">
        <v>44113</v>
      </c>
      <c r="B2711" s="50">
        <v>11061.4</v>
      </c>
      <c r="C2711" s="50">
        <v>11436.3</v>
      </c>
      <c r="D2711" s="50" t="s">
        <v>104</v>
      </c>
      <c r="E2711" s="30">
        <f t="shared" si="42"/>
        <v>3.2781581455540656</v>
      </c>
    </row>
    <row r="2712" spans="1:5" x14ac:dyDescent="0.6">
      <c r="A2712" s="49">
        <v>44112</v>
      </c>
      <c r="B2712" s="50">
        <v>10923.2</v>
      </c>
      <c r="C2712" s="50">
        <v>11293.3</v>
      </c>
      <c r="D2712" s="50" t="s">
        <v>104</v>
      </c>
      <c r="E2712" s="30">
        <f t="shared" si="42"/>
        <v>3.2771643363764231</v>
      </c>
    </row>
    <row r="2713" spans="1:5" x14ac:dyDescent="0.6">
      <c r="A2713" s="49">
        <v>44111</v>
      </c>
      <c r="B2713" s="50">
        <v>10668.3</v>
      </c>
      <c r="C2713" s="50">
        <v>10995.4</v>
      </c>
      <c r="D2713" s="50" t="s">
        <v>104</v>
      </c>
      <c r="E2713" s="30">
        <f t="shared" si="42"/>
        <v>2.9748804045328083</v>
      </c>
    </row>
    <row r="2714" spans="1:5" x14ac:dyDescent="0.6">
      <c r="A2714" s="49">
        <v>44110</v>
      </c>
      <c r="B2714" s="50">
        <v>10599.1</v>
      </c>
      <c r="C2714" s="50">
        <v>10919.2</v>
      </c>
      <c r="D2714" s="50" t="s">
        <v>104</v>
      </c>
      <c r="E2714" s="30">
        <f t="shared" si="42"/>
        <v>2.9315334456736788</v>
      </c>
    </row>
    <row r="2715" spans="1:5" x14ac:dyDescent="0.6">
      <c r="A2715" s="49">
        <v>44109</v>
      </c>
      <c r="B2715" s="50">
        <v>10791.8</v>
      </c>
      <c r="C2715" s="50">
        <v>11113.7</v>
      </c>
      <c r="D2715" s="50" t="s">
        <v>104</v>
      </c>
      <c r="E2715" s="30">
        <f t="shared" si="42"/>
        <v>2.8964251329440369</v>
      </c>
    </row>
    <row r="2716" spans="1:5" x14ac:dyDescent="0.6">
      <c r="A2716" s="49">
        <v>44108</v>
      </c>
      <c r="B2716" s="50">
        <v>10670.4</v>
      </c>
      <c r="C2716" s="50">
        <v>10985.3</v>
      </c>
      <c r="D2716" s="50" t="s">
        <v>104</v>
      </c>
      <c r="E2716" s="30">
        <f t="shared" si="42"/>
        <v>2.8665580366489736</v>
      </c>
    </row>
    <row r="2717" spans="1:5" x14ac:dyDescent="0.6">
      <c r="A2717" s="49">
        <v>44107</v>
      </c>
      <c r="B2717" s="50">
        <v>10544.8</v>
      </c>
      <c r="C2717" s="50">
        <v>10848.8</v>
      </c>
      <c r="D2717" s="50" t="s">
        <v>104</v>
      </c>
      <c r="E2717" s="30">
        <f t="shared" si="42"/>
        <v>2.80215323353735</v>
      </c>
    </row>
    <row r="2718" spans="1:5" x14ac:dyDescent="0.6">
      <c r="A2718" s="49">
        <v>44106</v>
      </c>
      <c r="B2718" s="50">
        <v>10573.5</v>
      </c>
      <c r="C2718" s="50">
        <v>10934.5</v>
      </c>
      <c r="D2718" s="50" t="s">
        <v>104</v>
      </c>
      <c r="E2718" s="30">
        <f t="shared" si="42"/>
        <v>3.301476976542137</v>
      </c>
    </row>
    <row r="2719" spans="1:5" x14ac:dyDescent="0.6">
      <c r="A2719" s="49">
        <v>44105</v>
      </c>
      <c r="B2719" s="50">
        <v>10619.1</v>
      </c>
      <c r="C2719" s="50">
        <v>10923.2</v>
      </c>
      <c r="D2719" s="50" t="s">
        <v>104</v>
      </c>
      <c r="E2719" s="30">
        <f t="shared" si="42"/>
        <v>2.7839827156877139</v>
      </c>
    </row>
    <row r="2720" spans="1:5" x14ac:dyDescent="0.6">
      <c r="A2720" s="49">
        <v>44104</v>
      </c>
      <c r="B2720" s="50">
        <v>10776.3</v>
      </c>
      <c r="C2720" s="50">
        <v>11073.4</v>
      </c>
      <c r="D2720" s="50" t="s">
        <v>104</v>
      </c>
      <c r="E2720" s="30">
        <f t="shared" si="42"/>
        <v>2.6830061227807214</v>
      </c>
    </row>
    <row r="2721" spans="1:5" x14ac:dyDescent="0.6">
      <c r="A2721" s="49">
        <v>44103</v>
      </c>
      <c r="B2721" s="50">
        <v>10838.8</v>
      </c>
      <c r="C2721" s="50">
        <v>11151.1</v>
      </c>
      <c r="D2721" s="50" t="s">
        <v>104</v>
      </c>
      <c r="E2721" s="30">
        <f t="shared" si="42"/>
        <v>2.8006205665808852</v>
      </c>
    </row>
    <row r="2722" spans="1:5" x14ac:dyDescent="0.6">
      <c r="A2722" s="49">
        <v>44102</v>
      </c>
      <c r="B2722" s="50">
        <v>10691.9</v>
      </c>
      <c r="C2722" s="50">
        <v>10984.9</v>
      </c>
      <c r="D2722" s="50" t="s">
        <v>104</v>
      </c>
      <c r="E2722" s="30">
        <f t="shared" si="42"/>
        <v>2.6672978361204929</v>
      </c>
    </row>
    <row r="2723" spans="1:5" x14ac:dyDescent="0.6">
      <c r="A2723" s="49">
        <v>44101</v>
      </c>
      <c r="B2723" s="50">
        <v>10776.7</v>
      </c>
      <c r="C2723" s="50">
        <v>11097.9</v>
      </c>
      <c r="D2723" s="50" t="s">
        <v>104</v>
      </c>
      <c r="E2723" s="30">
        <f t="shared" si="42"/>
        <v>2.8942412528496284</v>
      </c>
    </row>
    <row r="2724" spans="1:5" x14ac:dyDescent="0.6">
      <c r="A2724" s="49">
        <v>44100</v>
      </c>
      <c r="B2724" s="50">
        <v>10723.2</v>
      </c>
      <c r="C2724" s="50">
        <v>11006.7</v>
      </c>
      <c r="D2724" s="50" t="s">
        <v>104</v>
      </c>
      <c r="E2724" s="30">
        <f t="shared" si="42"/>
        <v>2.5757038894491537</v>
      </c>
    </row>
    <row r="2725" spans="1:5" x14ac:dyDescent="0.6">
      <c r="A2725" s="49">
        <v>44099</v>
      </c>
      <c r="B2725" s="50">
        <v>10681.9</v>
      </c>
      <c r="C2725" s="50">
        <v>10949.8</v>
      </c>
      <c r="D2725" s="50" t="s">
        <v>104</v>
      </c>
      <c r="E2725" s="30">
        <f t="shared" si="42"/>
        <v>2.4466200295895786</v>
      </c>
    </row>
  </sheetData>
  <autoFilter ref="A1:E2725" xr:uid="{50C8BF31-2AC0-4BFA-86DA-61E6E46EAF64}"/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ECDA-D4E4-4170-959C-386004CAACF5}">
  <dimension ref="A1:L5321"/>
  <sheetViews>
    <sheetView zoomScale="70" zoomScaleNormal="70" workbookViewId="0">
      <selection activeCell="I12" sqref="I12"/>
    </sheetView>
  </sheetViews>
  <sheetFormatPr defaultRowHeight="16.899999999999999" x14ac:dyDescent="0.6"/>
  <cols>
    <col min="1" max="1" width="14.375" bestFit="1" customWidth="1"/>
    <col min="2" max="2" width="14.375" customWidth="1"/>
    <col min="5" max="5" width="26" style="6" bestFit="1" customWidth="1"/>
    <col min="6" max="6" width="19.375" style="6" bestFit="1" customWidth="1"/>
    <col min="7" max="7" width="10.625" customWidth="1"/>
    <col min="8" max="8" width="26" style="6" bestFit="1" customWidth="1"/>
    <col min="9" max="9" width="19.375" style="6" bestFit="1" customWidth="1"/>
    <col min="10" max="10" width="12.125" bestFit="1" customWidth="1"/>
    <col min="11" max="11" width="26" style="6" bestFit="1" customWidth="1"/>
    <col min="12" max="12" width="19.375" style="6" bestFit="1" customWidth="1"/>
  </cols>
  <sheetData>
    <row r="1" spans="1:12" x14ac:dyDescent="0.6">
      <c r="A1" t="s">
        <v>0</v>
      </c>
      <c r="C1" t="s">
        <v>3</v>
      </c>
      <c r="E1" s="6" t="s">
        <v>6</v>
      </c>
      <c r="H1" s="6" t="s">
        <v>6</v>
      </c>
      <c r="K1" s="6" t="s">
        <v>6</v>
      </c>
    </row>
    <row r="2" spans="1:12" x14ac:dyDescent="0.6">
      <c r="A2" s="1">
        <v>45491</v>
      </c>
      <c r="B2" s="3">
        <v>0.375</v>
      </c>
      <c r="C2" s="2">
        <v>6.8900000000000001E-6</v>
      </c>
      <c r="E2" s="6" t="s">
        <v>35</v>
      </c>
      <c r="F2" s="6">
        <v>68205.3</v>
      </c>
      <c r="H2" s="6" t="s">
        <v>35</v>
      </c>
      <c r="I2" s="6">
        <v>68205.3</v>
      </c>
      <c r="K2" s="6" t="s">
        <v>35</v>
      </c>
      <c r="L2" s="6">
        <v>68205.3</v>
      </c>
    </row>
    <row r="3" spans="1:12" x14ac:dyDescent="0.6">
      <c r="A3" s="1">
        <v>45491</v>
      </c>
      <c r="B3" s="3">
        <v>4.1666666666666664E-2</v>
      </c>
      <c r="C3" s="2">
        <v>2.143E-5</v>
      </c>
      <c r="E3" s="6" t="s">
        <v>8</v>
      </c>
      <c r="F3" s="6">
        <v>64753.9</v>
      </c>
      <c r="H3" s="6" t="s">
        <v>8</v>
      </c>
      <c r="I3" s="6">
        <v>64753.9</v>
      </c>
      <c r="K3" s="6" t="s">
        <v>8</v>
      </c>
      <c r="L3" s="6">
        <v>64753.9</v>
      </c>
    </row>
    <row r="4" spans="1:12" x14ac:dyDescent="0.6">
      <c r="A4" s="1">
        <v>45490</v>
      </c>
      <c r="B4" s="3">
        <v>0.20833333333333334</v>
      </c>
      <c r="C4" s="2">
        <v>1.7750000000000001E-5</v>
      </c>
      <c r="E4" s="6" t="s">
        <v>9</v>
      </c>
      <c r="F4" s="7">
        <f>(F2-F3)/F2</f>
        <v>5.0603105623756528E-2</v>
      </c>
      <c r="H4" s="6" t="s">
        <v>9</v>
      </c>
      <c r="I4" s="7">
        <f>(I2-I3)/I2</f>
        <v>5.0603105623756528E-2</v>
      </c>
      <c r="K4" s="6" t="s">
        <v>9</v>
      </c>
      <c r="L4" s="7">
        <f>(L2-L3)/L2</f>
        <v>5.0603105623756528E-2</v>
      </c>
    </row>
    <row r="5" spans="1:12" x14ac:dyDescent="0.6">
      <c r="A5" s="1">
        <v>45490</v>
      </c>
      <c r="B5" s="3">
        <v>0.375</v>
      </c>
      <c r="C5" s="2">
        <v>-3.4190000000000003E-5</v>
      </c>
    </row>
    <row r="6" spans="1:12" x14ac:dyDescent="0.6">
      <c r="A6" s="1">
        <v>45490</v>
      </c>
      <c r="B6" s="3">
        <v>4.1666666666666664E-2</v>
      </c>
      <c r="C6" s="2">
        <v>2.7169999999999999E-5</v>
      </c>
      <c r="E6" s="6" t="s">
        <v>10</v>
      </c>
      <c r="F6" s="8">
        <f>AVERAGE($C$2:$C$600)</f>
        <v>1.3843320534223763E-4</v>
      </c>
      <c r="H6" s="6" t="s">
        <v>10</v>
      </c>
      <c r="I6" s="8">
        <f>AVERAGE($C$2:$C$600)</f>
        <v>1.3843320534223763E-4</v>
      </c>
      <c r="K6" s="6" t="s">
        <v>10</v>
      </c>
      <c r="L6" s="8">
        <f>AVERAGE($C$2:$C$600)</f>
        <v>1.3843320534223763E-4</v>
      </c>
    </row>
    <row r="7" spans="1:12" x14ac:dyDescent="0.6">
      <c r="A7" s="1">
        <v>45489</v>
      </c>
      <c r="B7" s="3">
        <v>0.20833333333333334</v>
      </c>
      <c r="C7" s="2">
        <v>8.8140000000000007E-5</v>
      </c>
      <c r="E7" s="6" t="s">
        <v>42</v>
      </c>
      <c r="F7" s="9">
        <f>F6*163*3</f>
        <v>6.7693837412354213E-2</v>
      </c>
      <c r="G7" s="65">
        <f>F7-F4</f>
        <v>1.7090731788597685E-2</v>
      </c>
      <c r="H7" s="6" t="s">
        <v>42</v>
      </c>
      <c r="I7" s="9">
        <f>I6*163*3</f>
        <v>6.7693837412354213E-2</v>
      </c>
      <c r="K7" s="6" t="s">
        <v>42</v>
      </c>
      <c r="L7" s="9">
        <f>L6*163*3</f>
        <v>6.7693837412354213E-2</v>
      </c>
    </row>
    <row r="8" spans="1:12" x14ac:dyDescent="0.6">
      <c r="A8" s="1">
        <v>45489</v>
      </c>
      <c r="B8" s="3">
        <v>0.375</v>
      </c>
      <c r="C8" s="2">
        <v>-5.062E-5</v>
      </c>
    </row>
    <row r="9" spans="1:12" x14ac:dyDescent="0.6">
      <c r="A9" s="1">
        <v>45489</v>
      </c>
      <c r="B9" s="3">
        <v>4.1666666666666664E-2</v>
      </c>
      <c r="C9" s="2">
        <v>-5.1399999999999999E-6</v>
      </c>
      <c r="E9" s="6" t="s">
        <v>12</v>
      </c>
      <c r="F9" s="66">
        <f>(F12+F16)</f>
        <v>1379.7587577504974</v>
      </c>
      <c r="G9">
        <f>F9*1400</f>
        <v>1931662.2608506964</v>
      </c>
      <c r="H9" s="6" t="s">
        <v>12</v>
      </c>
      <c r="I9" s="13">
        <f>(I12+I16)</f>
        <v>18560.238353910914</v>
      </c>
      <c r="J9" s="17">
        <f>I9*1400</f>
        <v>25984333.69547528</v>
      </c>
      <c r="K9" s="6" t="s">
        <v>12</v>
      </c>
      <c r="L9" s="13">
        <f>L12+L16</f>
        <v>225317.25051669983</v>
      </c>
    </row>
    <row r="10" spans="1:12" x14ac:dyDescent="0.6">
      <c r="A10" s="1">
        <v>45488</v>
      </c>
      <c r="B10" s="3">
        <v>0.20833333333333334</v>
      </c>
      <c r="C10" s="2">
        <v>3.2020000000000002E-5</v>
      </c>
      <c r="E10" s="6" t="s">
        <v>36</v>
      </c>
      <c r="F10" s="10">
        <f>F11/F2</f>
        <v>0.73308086028505115</v>
      </c>
      <c r="H10" s="6" t="s">
        <v>36</v>
      </c>
      <c r="I10" s="10">
        <f>I11/I2</f>
        <v>5.4981064521378835</v>
      </c>
      <c r="J10">
        <f>I10/F10</f>
        <v>7.5</v>
      </c>
      <c r="K10" s="6" t="s">
        <v>36</v>
      </c>
      <c r="L10" s="10">
        <f>L11/L2</f>
        <v>29.323234411402044</v>
      </c>
    </row>
    <row r="11" spans="1:12" x14ac:dyDescent="0.6">
      <c r="A11" s="1">
        <v>45488</v>
      </c>
      <c r="B11" s="3">
        <v>0.375</v>
      </c>
      <c r="C11" s="2">
        <v>4.5890000000000003E-5</v>
      </c>
      <c r="E11" s="6" t="s">
        <v>37</v>
      </c>
      <c r="F11" s="11">
        <v>50000</v>
      </c>
      <c r="H11" s="6" t="s">
        <v>37</v>
      </c>
      <c r="I11" s="11">
        <v>375000</v>
      </c>
      <c r="K11" s="6" t="s">
        <v>37</v>
      </c>
      <c r="L11" s="11">
        <v>2000000</v>
      </c>
    </row>
    <row r="12" spans="1:12" x14ac:dyDescent="0.6">
      <c r="A12" s="1">
        <v>45488</v>
      </c>
      <c r="B12" s="3">
        <v>4.1666666666666664E-2</v>
      </c>
      <c r="C12" s="2">
        <v>8.3419999999999998E-5</v>
      </c>
      <c r="E12" s="6" t="s">
        <v>38</v>
      </c>
      <c r="F12" s="11">
        <f>F11/50</f>
        <v>1000</v>
      </c>
      <c r="H12" s="6" t="s">
        <v>39</v>
      </c>
      <c r="I12" s="11">
        <f>I11/25</f>
        <v>15000</v>
      </c>
      <c r="K12" s="6" t="s">
        <v>40</v>
      </c>
      <c r="L12" s="11">
        <f>L11/10</f>
        <v>200000</v>
      </c>
    </row>
    <row r="13" spans="1:12" x14ac:dyDescent="0.6">
      <c r="A13" s="1">
        <v>45487</v>
      </c>
      <c r="B13" s="3">
        <v>0.20833333333333334</v>
      </c>
      <c r="C13" s="2">
        <v>3.7100000000000001E-5</v>
      </c>
      <c r="F13" s="10"/>
      <c r="I13" s="10"/>
      <c r="L13" s="10"/>
    </row>
    <row r="14" spans="1:12" x14ac:dyDescent="0.6">
      <c r="A14" s="1">
        <v>45487</v>
      </c>
      <c r="B14" s="3">
        <v>0.375</v>
      </c>
      <c r="C14" s="2">
        <v>8.7369999999999999E-5</v>
      </c>
      <c r="E14" s="6" t="s">
        <v>16</v>
      </c>
      <c r="F14" s="10">
        <f>F10</f>
        <v>0.73308086028505115</v>
      </c>
      <c r="H14" s="6" t="s">
        <v>16</v>
      </c>
      <c r="I14" s="10">
        <f>I10</f>
        <v>5.4981064521378835</v>
      </c>
      <c r="K14" s="6" t="s">
        <v>16</v>
      </c>
      <c r="L14" s="10">
        <f>L10</f>
        <v>29.323234411402044</v>
      </c>
    </row>
    <row r="15" spans="1:12" x14ac:dyDescent="0.6">
      <c r="A15" s="1">
        <v>45487</v>
      </c>
      <c r="B15" s="3">
        <v>4.1666666666666664E-2</v>
      </c>
      <c r="C15" s="2">
        <v>1E-4</v>
      </c>
      <c r="E15" s="6" t="s">
        <v>17</v>
      </c>
      <c r="F15" s="11">
        <f>F14*F3</f>
        <v>47469.844718812172</v>
      </c>
      <c r="H15" s="6" t="s">
        <v>17</v>
      </c>
      <c r="I15" s="11">
        <f>I14*I3</f>
        <v>356023.8353910913</v>
      </c>
      <c r="K15" s="6" t="s">
        <v>17</v>
      </c>
      <c r="L15" s="11">
        <f>L14*L3</f>
        <v>1898793.7887524869</v>
      </c>
    </row>
    <row r="16" spans="1:12" x14ac:dyDescent="0.6">
      <c r="A16" s="1">
        <v>45486</v>
      </c>
      <c r="B16" s="3">
        <v>0.20833333333333334</v>
      </c>
      <c r="C16" s="2">
        <v>6.8650000000000002E-5</v>
      </c>
      <c r="E16" s="6" t="s">
        <v>32</v>
      </c>
      <c r="F16" s="11">
        <f>F15/125</f>
        <v>379.75875775049735</v>
      </c>
      <c r="H16" s="6" t="s">
        <v>18</v>
      </c>
      <c r="I16" s="11">
        <f>I15/100</f>
        <v>3560.2383539109128</v>
      </c>
      <c r="K16" s="6" t="s">
        <v>34</v>
      </c>
      <c r="L16" s="11">
        <f>L15/75</f>
        <v>25317.250516699827</v>
      </c>
    </row>
    <row r="17" spans="1:12" x14ac:dyDescent="0.6">
      <c r="A17" s="1">
        <v>45486</v>
      </c>
      <c r="B17" s="3">
        <v>0.375</v>
      </c>
      <c r="C17" s="2">
        <v>8.3189999999999995E-5</v>
      </c>
    </row>
    <row r="18" spans="1:12" x14ac:dyDescent="0.6">
      <c r="A18" s="1">
        <v>45486</v>
      </c>
      <c r="B18" s="3">
        <v>4.1666666666666664E-2</v>
      </c>
      <c r="C18" s="2">
        <v>4.0370000000000001E-5</v>
      </c>
      <c r="E18" s="6" t="s">
        <v>19</v>
      </c>
      <c r="F18" s="12">
        <f>F4</f>
        <v>5.0603105623756528E-2</v>
      </c>
      <c r="H18" s="6" t="s">
        <v>19</v>
      </c>
      <c r="I18" s="12">
        <f>I4</f>
        <v>5.0603105623756528E-2</v>
      </c>
      <c r="K18" s="6" t="s">
        <v>19</v>
      </c>
      <c r="L18" s="12">
        <f>L4</f>
        <v>5.0603105623756528E-2</v>
      </c>
    </row>
    <row r="19" spans="1:12" x14ac:dyDescent="0.6">
      <c r="A19" s="1">
        <v>45485</v>
      </c>
      <c r="B19" s="3">
        <v>0.20833333333333334</v>
      </c>
      <c r="C19" s="2">
        <v>3.0260000000000002E-5</v>
      </c>
    </row>
    <row r="20" spans="1:12" x14ac:dyDescent="0.6">
      <c r="A20" s="1">
        <v>45485</v>
      </c>
      <c r="B20" s="3">
        <v>0.375</v>
      </c>
      <c r="C20" s="2">
        <v>6.3780000000000003E-5</v>
      </c>
      <c r="E20" s="6" t="s">
        <v>20</v>
      </c>
      <c r="F20">
        <f>F15*F6</f>
        <v>6.5714027615234603</v>
      </c>
      <c r="H20" s="6" t="s">
        <v>20</v>
      </c>
      <c r="I20">
        <f>I15*I6</f>
        <v>49.285520711425953</v>
      </c>
      <c r="K20" s="6" t="s">
        <v>20</v>
      </c>
      <c r="L20">
        <f>L15*L6</f>
        <v>262.8561104609384</v>
      </c>
    </row>
    <row r="21" spans="1:12" x14ac:dyDescent="0.6">
      <c r="A21" s="1">
        <v>45485</v>
      </c>
      <c r="B21" s="3">
        <v>4.1666666666666664E-2</v>
      </c>
      <c r="C21" s="2">
        <v>1E-4</v>
      </c>
      <c r="E21" s="6" t="s">
        <v>21</v>
      </c>
      <c r="F21" s="6">
        <f>F20*163*3</f>
        <v>3213.4159503849723</v>
      </c>
      <c r="H21" s="6" t="s">
        <v>21</v>
      </c>
      <c r="I21" s="6">
        <f>I20*163*3</f>
        <v>24100.619627887292</v>
      </c>
      <c r="K21" s="6" t="s">
        <v>21</v>
      </c>
      <c r="L21" s="6">
        <f>L20*163*3</f>
        <v>128536.63801539887</v>
      </c>
    </row>
    <row r="22" spans="1:12" x14ac:dyDescent="0.6">
      <c r="A22" s="1">
        <v>45484</v>
      </c>
      <c r="B22" s="3">
        <v>0.20833333333333334</v>
      </c>
      <c r="C22" s="2">
        <v>1E-4</v>
      </c>
      <c r="E22" s="6" t="s">
        <v>22</v>
      </c>
      <c r="F22">
        <f>(F2-F3)*F10</f>
        <v>2530.1552811878264</v>
      </c>
      <c r="H22" s="6" t="s">
        <v>22</v>
      </c>
      <c r="I22">
        <f>(I2-I3)*I10</f>
        <v>18976.164608908701</v>
      </c>
      <c r="K22" s="6" t="s">
        <v>22</v>
      </c>
      <c r="L22">
        <f>(L2-L3)*L10</f>
        <v>101206.21124751306</v>
      </c>
    </row>
    <row r="23" spans="1:12" x14ac:dyDescent="0.6">
      <c r="A23" s="1">
        <v>45484</v>
      </c>
      <c r="B23" s="3">
        <v>0.375</v>
      </c>
      <c r="C23" s="2">
        <v>1E-4</v>
      </c>
    </row>
    <row r="24" spans="1:12" x14ac:dyDescent="0.6">
      <c r="A24" s="1">
        <v>45484</v>
      </c>
      <c r="B24" s="3">
        <v>4.1666666666666664E-2</v>
      </c>
      <c r="C24" s="2">
        <v>5.4839999999999997E-5</v>
      </c>
      <c r="E24" s="6" t="s">
        <v>23</v>
      </c>
      <c r="F24" s="15">
        <f>F22/F20/3</f>
        <v>128.34171398950321</v>
      </c>
      <c r="H24" s="6" t="s">
        <v>23</v>
      </c>
      <c r="I24" s="15">
        <f>I22/I20/3</f>
        <v>128.34171398950323</v>
      </c>
      <c r="K24" s="6" t="s">
        <v>23</v>
      </c>
      <c r="L24" s="15">
        <f>L22/L20/3</f>
        <v>128.34171398950321</v>
      </c>
    </row>
    <row r="25" spans="1:12" x14ac:dyDescent="0.6">
      <c r="A25" s="1">
        <v>45483</v>
      </c>
      <c r="B25" s="3">
        <v>0.20833333333333334</v>
      </c>
      <c r="C25" s="2">
        <v>9.2250000000000006E-5</v>
      </c>
      <c r="E25" s="6" t="s">
        <v>24</v>
      </c>
      <c r="F25" s="6">
        <f>F21-F22</f>
        <v>683.26066919714594</v>
      </c>
      <c r="G25">
        <f>F25*1400</f>
        <v>956564.93687600433</v>
      </c>
      <c r="H25" s="6" t="s">
        <v>24</v>
      </c>
      <c r="I25" s="6">
        <f>I21-I22</f>
        <v>5124.4550189785914</v>
      </c>
      <c r="J25">
        <f>I25/F25</f>
        <v>7.4999999999999956</v>
      </c>
      <c r="K25" s="6" t="s">
        <v>24</v>
      </c>
      <c r="L25" s="6">
        <f>L21-L22</f>
        <v>27330.426767885816</v>
      </c>
    </row>
    <row r="26" spans="1:12" x14ac:dyDescent="0.6">
      <c r="A26" s="1">
        <v>45483</v>
      </c>
      <c r="B26" s="3">
        <v>0.375</v>
      </c>
      <c r="C26" s="2">
        <v>1E-4</v>
      </c>
      <c r="E26" s="6" t="s">
        <v>41</v>
      </c>
      <c r="F26" s="14">
        <f>F25/F9</f>
        <v>0.49520299498667897</v>
      </c>
      <c r="G26" s="61">
        <f>F26/G7</f>
        <v>28.974943911825964</v>
      </c>
      <c r="H26" s="6" t="s">
        <v>41</v>
      </c>
      <c r="I26" s="14">
        <f>I25/I9</f>
        <v>0.27609855656292226</v>
      </c>
      <c r="K26" s="6" t="s">
        <v>41</v>
      </c>
      <c r="L26" s="14">
        <f>L25/L9</f>
        <v>0.12129753361188014</v>
      </c>
    </row>
    <row r="27" spans="1:12" x14ac:dyDescent="0.6">
      <c r="A27" s="1">
        <v>45483</v>
      </c>
      <c r="B27" s="3">
        <v>4.1666666666666664E-2</v>
      </c>
      <c r="C27" s="2">
        <v>1E-4</v>
      </c>
    </row>
    <row r="28" spans="1:12" x14ac:dyDescent="0.6">
      <c r="A28" s="1">
        <v>45482</v>
      </c>
      <c r="B28" s="3">
        <v>0.20833333333333334</v>
      </c>
      <c r="C28" s="2">
        <v>8.6100000000000006E-6</v>
      </c>
      <c r="E28" s="6" t="s">
        <v>26</v>
      </c>
      <c r="H28" s="6" t="s">
        <v>26</v>
      </c>
      <c r="K28" s="6" t="s">
        <v>26</v>
      </c>
    </row>
    <row r="29" spans="1:12" x14ac:dyDescent="0.6">
      <c r="A29" s="1">
        <v>45482</v>
      </c>
      <c r="B29" s="3">
        <v>0.375</v>
      </c>
      <c r="C29" s="2">
        <v>1E-4</v>
      </c>
      <c r="E29" s="6" t="s">
        <v>27</v>
      </c>
      <c r="F29" s="16">
        <f>F26/163</f>
        <v>3.0380551839673557E-3</v>
      </c>
      <c r="H29" s="6" t="s">
        <v>27</v>
      </c>
      <c r="I29" s="16">
        <f>I26/163</f>
        <v>1.6938561752326518E-3</v>
      </c>
      <c r="K29" s="6" t="s">
        <v>27</v>
      </c>
      <c r="L29" s="16">
        <f>L26/163</f>
        <v>7.4415664792564504E-4</v>
      </c>
    </row>
    <row r="30" spans="1:12" x14ac:dyDescent="0.6">
      <c r="A30" s="1">
        <v>45482</v>
      </c>
      <c r="B30" s="3">
        <v>4.1666666666666664E-2</v>
      </c>
      <c r="C30" s="2">
        <v>1E-4</v>
      </c>
      <c r="E30" s="6" t="s">
        <v>28</v>
      </c>
      <c r="F30" s="16">
        <f>F29*7</f>
        <v>2.1266386287771489E-2</v>
      </c>
      <c r="H30" s="6" t="s">
        <v>28</v>
      </c>
      <c r="I30" s="16">
        <f>I29*7</f>
        <v>1.1856993226628563E-2</v>
      </c>
      <c r="K30" s="6" t="s">
        <v>28</v>
      </c>
      <c r="L30" s="16">
        <f>L29*7</f>
        <v>5.2090965354795156E-3</v>
      </c>
    </row>
    <row r="31" spans="1:12" x14ac:dyDescent="0.6">
      <c r="A31" s="1">
        <v>45481</v>
      </c>
      <c r="B31" s="3">
        <v>0.20833333333333334</v>
      </c>
      <c r="C31" s="2">
        <v>8.2219999999999995E-5</v>
      </c>
      <c r="E31" s="6" t="s">
        <v>29</v>
      </c>
      <c r="F31" s="16">
        <f>F29*30</f>
        <v>9.1141655519020676E-2</v>
      </c>
      <c r="H31" s="6" t="s">
        <v>29</v>
      </c>
      <c r="I31" s="16">
        <f>I29*30</f>
        <v>5.0815685256979555E-2</v>
      </c>
      <c r="K31" s="6" t="s">
        <v>29</v>
      </c>
      <c r="L31" s="16">
        <f>L29*30</f>
        <v>2.2324699437769352E-2</v>
      </c>
    </row>
    <row r="32" spans="1:12" x14ac:dyDescent="0.6">
      <c r="A32" s="1">
        <v>45481</v>
      </c>
      <c r="B32" s="3">
        <v>0.375</v>
      </c>
      <c r="C32" s="2">
        <v>7.9040000000000002E-5</v>
      </c>
      <c r="E32" s="6" t="s">
        <v>30</v>
      </c>
      <c r="F32" s="16">
        <f>F29*365</f>
        <v>1.1088901421480848</v>
      </c>
      <c r="H32" s="6" t="s">
        <v>30</v>
      </c>
      <c r="I32" s="16">
        <f>I29*365</f>
        <v>0.61825750395991796</v>
      </c>
      <c r="K32" s="6" t="s">
        <v>30</v>
      </c>
      <c r="L32" s="16">
        <f>L29*365</f>
        <v>0.27161717649286043</v>
      </c>
    </row>
    <row r="33" spans="1:3" x14ac:dyDescent="0.6">
      <c r="A33" s="1">
        <v>45481</v>
      </c>
      <c r="B33" s="3">
        <v>4.1666666666666664E-2</v>
      </c>
      <c r="C33" s="2">
        <v>1E-4</v>
      </c>
    </row>
    <row r="34" spans="1:3" x14ac:dyDescent="0.6">
      <c r="A34" s="1">
        <v>45480</v>
      </c>
      <c r="B34" s="3">
        <v>0.20833333333333334</v>
      </c>
      <c r="C34" s="2">
        <v>1E-4</v>
      </c>
    </row>
    <row r="35" spans="1:3" x14ac:dyDescent="0.6">
      <c r="A35" s="1">
        <v>45480</v>
      </c>
      <c r="B35" s="3">
        <v>0.375</v>
      </c>
      <c r="C35" s="2">
        <v>8.1639999999999998E-5</v>
      </c>
    </row>
    <row r="36" spans="1:3" x14ac:dyDescent="0.6">
      <c r="A36" s="1">
        <v>45480</v>
      </c>
      <c r="B36" s="3">
        <v>4.1666666666666664E-2</v>
      </c>
      <c r="C36" s="2">
        <v>3.2499999999999997E-5</v>
      </c>
    </row>
    <row r="37" spans="1:3" x14ac:dyDescent="0.6">
      <c r="A37" s="1">
        <v>45479</v>
      </c>
      <c r="B37" s="3">
        <v>0.20833333333333334</v>
      </c>
      <c r="C37" s="2">
        <v>7.5119999999999999E-5</v>
      </c>
    </row>
    <row r="38" spans="1:3" x14ac:dyDescent="0.6">
      <c r="A38" s="1">
        <v>45479</v>
      </c>
      <c r="B38" s="3">
        <v>0.375</v>
      </c>
      <c r="C38" s="2">
        <v>5.7290000000000002E-5</v>
      </c>
    </row>
    <row r="39" spans="1:3" x14ac:dyDescent="0.6">
      <c r="A39" s="1">
        <v>45479</v>
      </c>
      <c r="B39" s="3">
        <v>4.1666666666666664E-2</v>
      </c>
      <c r="C39" s="2">
        <v>1.7620000000000001E-5</v>
      </c>
    </row>
    <row r="40" spans="1:3" x14ac:dyDescent="0.6">
      <c r="A40" s="1">
        <v>45478</v>
      </c>
      <c r="B40" s="3">
        <v>0.20833333333333334</v>
      </c>
      <c r="C40" s="2">
        <v>1E-4</v>
      </c>
    </row>
    <row r="41" spans="1:3" x14ac:dyDescent="0.6">
      <c r="A41" s="1">
        <v>45478</v>
      </c>
      <c r="B41" s="3">
        <v>0.375</v>
      </c>
      <c r="C41" s="2">
        <v>1E-4</v>
      </c>
    </row>
    <row r="42" spans="1:3" x14ac:dyDescent="0.6">
      <c r="A42" s="1">
        <v>45478</v>
      </c>
      <c r="B42" s="3">
        <v>4.1666666666666664E-2</v>
      </c>
      <c r="C42" s="2">
        <v>1E-4</v>
      </c>
    </row>
    <row r="43" spans="1:3" x14ac:dyDescent="0.6">
      <c r="A43" s="1">
        <v>45477</v>
      </c>
      <c r="B43" s="3">
        <v>0.20833333333333334</v>
      </c>
      <c r="C43" s="2">
        <v>1E-4</v>
      </c>
    </row>
    <row r="44" spans="1:3" x14ac:dyDescent="0.6">
      <c r="A44" s="1">
        <v>45477</v>
      </c>
      <c r="B44" s="3">
        <v>0.375</v>
      </c>
      <c r="C44" s="2">
        <v>1E-4</v>
      </c>
    </row>
    <row r="45" spans="1:3" x14ac:dyDescent="0.6">
      <c r="A45" s="1">
        <v>45477</v>
      </c>
      <c r="B45" s="3">
        <v>4.1666666666666664E-2</v>
      </c>
      <c r="C45" s="2">
        <v>1E-4</v>
      </c>
    </row>
    <row r="46" spans="1:3" x14ac:dyDescent="0.6">
      <c r="A46" s="1">
        <v>45476</v>
      </c>
      <c r="B46" s="3">
        <v>0.20833333333333334</v>
      </c>
      <c r="C46" s="2">
        <v>1E-4</v>
      </c>
    </row>
    <row r="47" spans="1:3" x14ac:dyDescent="0.6">
      <c r="A47" s="1">
        <v>45476</v>
      </c>
      <c r="B47" s="3">
        <v>0.375</v>
      </c>
      <c r="C47" s="2">
        <v>1E-4</v>
      </c>
    </row>
    <row r="48" spans="1:3" x14ac:dyDescent="0.6">
      <c r="A48" s="1">
        <v>45476</v>
      </c>
      <c r="B48" s="3">
        <v>4.1666666666666664E-2</v>
      </c>
      <c r="C48" s="2">
        <v>1E-4</v>
      </c>
    </row>
    <row r="49" spans="1:3" x14ac:dyDescent="0.6">
      <c r="A49" s="1">
        <v>45475</v>
      </c>
      <c r="B49" s="3">
        <v>0.20833333333333334</v>
      </c>
      <c r="C49" s="2">
        <v>1E-4</v>
      </c>
    </row>
    <row r="50" spans="1:3" x14ac:dyDescent="0.6">
      <c r="A50" s="1">
        <v>45475</v>
      </c>
      <c r="B50" s="3">
        <v>0.375</v>
      </c>
      <c r="C50" s="2">
        <v>1E-4</v>
      </c>
    </row>
    <row r="51" spans="1:3" x14ac:dyDescent="0.6">
      <c r="A51" s="1">
        <v>45475</v>
      </c>
      <c r="B51" s="3">
        <v>4.1666666666666664E-2</v>
      </c>
      <c r="C51" s="2">
        <v>1E-4</v>
      </c>
    </row>
    <row r="52" spans="1:3" x14ac:dyDescent="0.6">
      <c r="A52" s="1">
        <v>45474</v>
      </c>
      <c r="B52" s="3">
        <v>0.20833333333333334</v>
      </c>
      <c r="C52" s="2">
        <v>1E-4</v>
      </c>
    </row>
    <row r="53" spans="1:3" x14ac:dyDescent="0.6">
      <c r="A53" s="1">
        <v>45474</v>
      </c>
      <c r="B53" s="3">
        <v>0.375</v>
      </c>
      <c r="C53" s="2">
        <v>1E-4</v>
      </c>
    </row>
    <row r="54" spans="1:3" x14ac:dyDescent="0.6">
      <c r="A54" s="1">
        <v>45474</v>
      </c>
      <c r="B54" s="3">
        <v>4.1666666666666664E-2</v>
      </c>
      <c r="C54" s="2">
        <v>1E-4</v>
      </c>
    </row>
    <row r="55" spans="1:3" x14ac:dyDescent="0.6">
      <c r="A55" s="1">
        <v>45473</v>
      </c>
      <c r="B55" s="3">
        <v>0.20833333333333334</v>
      </c>
      <c r="C55" s="2">
        <v>1E-4</v>
      </c>
    </row>
    <row r="56" spans="1:3" x14ac:dyDescent="0.6">
      <c r="A56" s="1">
        <v>45473</v>
      </c>
      <c r="B56" s="3">
        <v>0.375</v>
      </c>
      <c r="C56" s="2">
        <v>1E-4</v>
      </c>
    </row>
    <row r="57" spans="1:3" x14ac:dyDescent="0.6">
      <c r="A57" s="1">
        <v>45473</v>
      </c>
      <c r="B57" s="3">
        <v>4.1666666666666664E-2</v>
      </c>
      <c r="C57" s="2">
        <v>1E-4</v>
      </c>
    </row>
    <row r="58" spans="1:3" x14ac:dyDescent="0.6">
      <c r="A58" s="1">
        <v>45472</v>
      </c>
      <c r="B58" s="3">
        <v>0.20833333333333334</v>
      </c>
      <c r="C58" s="2">
        <v>1E-4</v>
      </c>
    </row>
    <row r="59" spans="1:3" x14ac:dyDescent="0.6">
      <c r="A59" s="1">
        <v>45472</v>
      </c>
      <c r="B59" s="3">
        <v>0.375</v>
      </c>
      <c r="C59" s="2">
        <v>1E-4</v>
      </c>
    </row>
    <row r="60" spans="1:3" x14ac:dyDescent="0.6">
      <c r="A60" s="1">
        <v>45472</v>
      </c>
      <c r="B60" s="3">
        <v>4.1666666666666664E-2</v>
      </c>
      <c r="C60" s="2">
        <v>1E-4</v>
      </c>
    </row>
    <row r="61" spans="1:3" x14ac:dyDescent="0.6">
      <c r="A61" s="1">
        <v>45471</v>
      </c>
      <c r="B61" s="3">
        <v>0.20833333333333334</v>
      </c>
      <c r="C61" s="2">
        <v>1E-4</v>
      </c>
    </row>
    <row r="62" spans="1:3" x14ac:dyDescent="0.6">
      <c r="A62" s="1">
        <v>45471</v>
      </c>
      <c r="B62" s="3">
        <v>0.375</v>
      </c>
      <c r="C62" s="2">
        <v>1E-4</v>
      </c>
    </row>
    <row r="63" spans="1:3" x14ac:dyDescent="0.6">
      <c r="A63" s="1">
        <v>45471</v>
      </c>
      <c r="B63" s="3">
        <v>4.1666666666666664E-2</v>
      </c>
      <c r="C63" s="2">
        <v>1E-4</v>
      </c>
    </row>
    <row r="64" spans="1:3" x14ac:dyDescent="0.6">
      <c r="A64" s="1">
        <v>45470</v>
      </c>
      <c r="B64" s="3">
        <v>0.20833333333333334</v>
      </c>
      <c r="C64" s="2">
        <v>1E-4</v>
      </c>
    </row>
    <row r="65" spans="1:3" x14ac:dyDescent="0.6">
      <c r="A65" s="1">
        <v>45470</v>
      </c>
      <c r="B65" s="3">
        <v>0.375</v>
      </c>
      <c r="C65" s="2">
        <v>1E-4</v>
      </c>
    </row>
    <row r="66" spans="1:3" x14ac:dyDescent="0.6">
      <c r="A66" s="1">
        <v>45470</v>
      </c>
      <c r="B66" s="3">
        <v>4.1666666666666664E-2</v>
      </c>
      <c r="C66" s="2">
        <v>1E-4</v>
      </c>
    </row>
    <row r="67" spans="1:3" x14ac:dyDescent="0.6">
      <c r="A67" s="1">
        <v>45469</v>
      </c>
      <c r="B67" s="3">
        <v>0.20833333333333334</v>
      </c>
      <c r="C67" s="2">
        <v>1E-4</v>
      </c>
    </row>
    <row r="68" spans="1:3" x14ac:dyDescent="0.6">
      <c r="A68" s="1">
        <v>45469</v>
      </c>
      <c r="B68" s="3">
        <v>0.375</v>
      </c>
      <c r="C68" s="2">
        <v>1E-4</v>
      </c>
    </row>
    <row r="69" spans="1:3" x14ac:dyDescent="0.6">
      <c r="A69" s="1">
        <v>45469</v>
      </c>
      <c r="B69" s="3">
        <v>4.1666666666666664E-2</v>
      </c>
      <c r="C69" s="2">
        <v>7.7520000000000003E-5</v>
      </c>
    </row>
    <row r="70" spans="1:3" x14ac:dyDescent="0.6">
      <c r="A70" s="1">
        <v>45468</v>
      </c>
      <c r="B70" s="3">
        <v>0.20833333333333334</v>
      </c>
      <c r="C70" s="2">
        <v>5.9490000000000001E-5</v>
      </c>
    </row>
    <row r="71" spans="1:3" x14ac:dyDescent="0.6">
      <c r="A71" s="1">
        <v>45468</v>
      </c>
      <c r="B71" s="3">
        <v>0.375</v>
      </c>
      <c r="C71" s="2">
        <v>7.4469999999999997E-5</v>
      </c>
    </row>
    <row r="72" spans="1:3" x14ac:dyDescent="0.6">
      <c r="A72" s="1">
        <v>45468</v>
      </c>
      <c r="B72" s="3">
        <v>4.1666666666666664E-2</v>
      </c>
      <c r="C72" s="2">
        <v>7.4880000000000001E-5</v>
      </c>
    </row>
    <row r="73" spans="1:3" x14ac:dyDescent="0.6">
      <c r="A73" s="1">
        <v>45467</v>
      </c>
      <c r="B73" s="3">
        <v>0.20833333333333334</v>
      </c>
      <c r="C73" s="2">
        <v>1E-4</v>
      </c>
    </row>
    <row r="74" spans="1:3" x14ac:dyDescent="0.6">
      <c r="A74" s="1">
        <v>45467</v>
      </c>
      <c r="B74" s="3">
        <v>0.375</v>
      </c>
      <c r="C74" s="2">
        <v>9.5340000000000005E-5</v>
      </c>
    </row>
    <row r="75" spans="1:3" x14ac:dyDescent="0.6">
      <c r="A75" s="1">
        <v>45467</v>
      </c>
      <c r="B75" s="3">
        <v>4.1666666666666664E-2</v>
      </c>
      <c r="C75" s="2">
        <v>4.676E-5</v>
      </c>
    </row>
    <row r="76" spans="1:3" x14ac:dyDescent="0.6">
      <c r="A76" s="1">
        <v>45466</v>
      </c>
      <c r="B76" s="3">
        <v>0.20833333333333334</v>
      </c>
      <c r="C76" s="2">
        <v>2.3070000000000001E-5</v>
      </c>
    </row>
    <row r="77" spans="1:3" x14ac:dyDescent="0.6">
      <c r="A77" s="1">
        <v>45466</v>
      </c>
      <c r="B77" s="3">
        <v>0.375</v>
      </c>
      <c r="C77" s="2">
        <v>1E-4</v>
      </c>
    </row>
    <row r="78" spans="1:3" x14ac:dyDescent="0.6">
      <c r="A78" s="1">
        <v>45466</v>
      </c>
      <c r="B78" s="3">
        <v>4.1666666666666664E-2</v>
      </c>
      <c r="C78" s="2">
        <v>1E-4</v>
      </c>
    </row>
    <row r="79" spans="1:3" x14ac:dyDescent="0.6">
      <c r="A79" s="1">
        <v>45465</v>
      </c>
      <c r="B79" s="3">
        <v>0.20833333333333334</v>
      </c>
      <c r="C79" s="2">
        <v>4.1459999999999999E-5</v>
      </c>
    </row>
    <row r="80" spans="1:3" x14ac:dyDescent="0.6">
      <c r="A80" s="1">
        <v>45465</v>
      </c>
      <c r="B80" s="3">
        <v>0.375</v>
      </c>
      <c r="C80" s="2">
        <v>1E-4</v>
      </c>
    </row>
    <row r="81" spans="1:3" x14ac:dyDescent="0.6">
      <c r="A81" s="1">
        <v>45465</v>
      </c>
      <c r="B81" s="3">
        <v>4.1666666666666664E-2</v>
      </c>
      <c r="C81" s="2">
        <v>1E-4</v>
      </c>
    </row>
    <row r="82" spans="1:3" x14ac:dyDescent="0.6">
      <c r="A82" s="1">
        <v>45464</v>
      </c>
      <c r="B82" s="3">
        <v>0.20833333333333334</v>
      </c>
      <c r="C82" s="2">
        <v>7.3280000000000003E-5</v>
      </c>
    </row>
    <row r="83" spans="1:3" x14ac:dyDescent="0.6">
      <c r="A83" s="1">
        <v>45464</v>
      </c>
      <c r="B83" s="3">
        <v>0.375</v>
      </c>
      <c r="C83" s="2">
        <v>3.3429999999999997E-5</v>
      </c>
    </row>
    <row r="84" spans="1:3" x14ac:dyDescent="0.6">
      <c r="A84" s="1">
        <v>45464</v>
      </c>
      <c r="B84" s="3">
        <v>4.1666666666666664E-2</v>
      </c>
      <c r="C84" s="2">
        <v>6.8789999999999997E-5</v>
      </c>
    </row>
    <row r="85" spans="1:3" x14ac:dyDescent="0.6">
      <c r="A85" s="1">
        <v>45463</v>
      </c>
      <c r="B85" s="3">
        <v>0.20833333333333334</v>
      </c>
      <c r="C85" s="2">
        <v>5.9530000000000001E-5</v>
      </c>
    </row>
    <row r="86" spans="1:3" x14ac:dyDescent="0.6">
      <c r="A86" s="1">
        <v>45463</v>
      </c>
      <c r="B86" s="3">
        <v>0.375</v>
      </c>
      <c r="C86" s="2">
        <v>3.9339999999999999E-5</v>
      </c>
    </row>
    <row r="87" spans="1:3" x14ac:dyDescent="0.6">
      <c r="A87" s="1">
        <v>45463</v>
      </c>
      <c r="B87" s="3">
        <v>4.1666666666666664E-2</v>
      </c>
      <c r="C87" s="2">
        <v>2.9669999999999999E-5</v>
      </c>
    </row>
    <row r="88" spans="1:3" x14ac:dyDescent="0.6">
      <c r="A88" s="1">
        <v>45462</v>
      </c>
      <c r="B88" s="3">
        <v>0.20833333333333334</v>
      </c>
      <c r="C88" s="2">
        <v>4.1270000000000003E-5</v>
      </c>
    </row>
    <row r="89" spans="1:3" x14ac:dyDescent="0.6">
      <c r="A89" s="1">
        <v>45462</v>
      </c>
      <c r="B89" s="3">
        <v>0.375</v>
      </c>
      <c r="C89" s="2">
        <v>1E-4</v>
      </c>
    </row>
    <row r="90" spans="1:3" x14ac:dyDescent="0.6">
      <c r="A90" s="1">
        <v>45462</v>
      </c>
      <c r="B90" s="3">
        <v>4.1666666666666664E-2</v>
      </c>
      <c r="C90" s="2">
        <v>1E-4</v>
      </c>
    </row>
    <row r="91" spans="1:3" x14ac:dyDescent="0.6">
      <c r="A91" s="1">
        <v>45461</v>
      </c>
      <c r="B91" s="3">
        <v>0.20833333333333334</v>
      </c>
      <c r="C91" s="2">
        <v>8.2360000000000004E-5</v>
      </c>
    </row>
    <row r="92" spans="1:3" x14ac:dyDescent="0.6">
      <c r="A92" s="1">
        <v>45461</v>
      </c>
      <c r="B92" s="3">
        <v>0.375</v>
      </c>
      <c r="C92" s="2">
        <v>1E-4</v>
      </c>
    </row>
    <row r="93" spans="1:3" x14ac:dyDescent="0.6">
      <c r="A93" s="1">
        <v>45461</v>
      </c>
      <c r="B93" s="3">
        <v>4.1666666666666664E-2</v>
      </c>
      <c r="C93" s="2">
        <v>1E-4</v>
      </c>
    </row>
    <row r="94" spans="1:3" x14ac:dyDescent="0.6">
      <c r="A94" s="1">
        <v>45460</v>
      </c>
      <c r="B94" s="3">
        <v>0.20833333333333334</v>
      </c>
      <c r="C94" s="2">
        <v>1E-4</v>
      </c>
    </row>
    <row r="95" spans="1:3" x14ac:dyDescent="0.6">
      <c r="A95" s="1">
        <v>45460</v>
      </c>
      <c r="B95" s="3">
        <v>0.375</v>
      </c>
      <c r="C95" s="2">
        <v>1E-4</v>
      </c>
    </row>
    <row r="96" spans="1:3" x14ac:dyDescent="0.6">
      <c r="A96" s="1">
        <v>45460</v>
      </c>
      <c r="B96" s="3">
        <v>4.1666666666666664E-2</v>
      </c>
      <c r="C96" s="2">
        <v>1E-4</v>
      </c>
    </row>
    <row r="97" spans="1:3" x14ac:dyDescent="0.6">
      <c r="A97" s="1">
        <v>45459</v>
      </c>
      <c r="B97" s="3">
        <v>0.20833333333333334</v>
      </c>
      <c r="C97" s="2">
        <v>1E-4</v>
      </c>
    </row>
    <row r="98" spans="1:3" x14ac:dyDescent="0.6">
      <c r="A98" s="1">
        <v>45459</v>
      </c>
      <c r="B98" s="3">
        <v>0.375</v>
      </c>
      <c r="C98" s="2">
        <v>1E-4</v>
      </c>
    </row>
    <row r="99" spans="1:3" x14ac:dyDescent="0.6">
      <c r="A99" s="1">
        <v>45459</v>
      </c>
      <c r="B99" s="3">
        <v>4.1666666666666664E-2</v>
      </c>
      <c r="C99" s="2">
        <v>1E-4</v>
      </c>
    </row>
    <row r="100" spans="1:3" x14ac:dyDescent="0.6">
      <c r="A100" s="1">
        <v>45458</v>
      </c>
      <c r="B100" s="3">
        <v>0.20833333333333334</v>
      </c>
      <c r="C100" s="2">
        <v>1E-4</v>
      </c>
    </row>
    <row r="101" spans="1:3" x14ac:dyDescent="0.6">
      <c r="A101" s="1">
        <v>45458</v>
      </c>
      <c r="B101" s="3">
        <v>0.375</v>
      </c>
      <c r="C101" s="2">
        <v>1E-4</v>
      </c>
    </row>
    <row r="102" spans="1:3" x14ac:dyDescent="0.6">
      <c r="A102" s="1">
        <v>45458</v>
      </c>
      <c r="B102" s="3">
        <v>4.1666666666666664E-2</v>
      </c>
      <c r="C102" s="2">
        <v>1E-4</v>
      </c>
    </row>
    <row r="103" spans="1:3" x14ac:dyDescent="0.6">
      <c r="A103" s="1">
        <v>45457</v>
      </c>
      <c r="B103" s="3">
        <v>0.20833333333333334</v>
      </c>
      <c r="C103" s="2">
        <v>1E-4</v>
      </c>
    </row>
    <row r="104" spans="1:3" x14ac:dyDescent="0.6">
      <c r="A104" s="1">
        <v>45457</v>
      </c>
      <c r="B104" s="3">
        <v>0.375</v>
      </c>
      <c r="C104" s="2">
        <v>1E-4</v>
      </c>
    </row>
    <row r="105" spans="1:3" x14ac:dyDescent="0.6">
      <c r="A105" s="1">
        <v>45457</v>
      </c>
      <c r="B105" s="3">
        <v>4.1666666666666664E-2</v>
      </c>
      <c r="C105" s="2">
        <v>1E-4</v>
      </c>
    </row>
    <row r="106" spans="1:3" x14ac:dyDescent="0.6">
      <c r="A106" s="1">
        <v>45456</v>
      </c>
      <c r="B106" s="3">
        <v>0.20833333333333334</v>
      </c>
      <c r="C106" s="2">
        <v>1E-4</v>
      </c>
    </row>
    <row r="107" spans="1:3" x14ac:dyDescent="0.6">
      <c r="A107" s="1">
        <v>45456</v>
      </c>
      <c r="B107" s="3">
        <v>0.375</v>
      </c>
      <c r="C107" s="2">
        <v>1E-4</v>
      </c>
    </row>
    <row r="108" spans="1:3" x14ac:dyDescent="0.6">
      <c r="A108" s="1">
        <v>45456</v>
      </c>
      <c r="B108" s="3">
        <v>4.1666666666666664E-2</v>
      </c>
      <c r="C108" s="2">
        <v>1E-4</v>
      </c>
    </row>
    <row r="109" spans="1:3" x14ac:dyDescent="0.6">
      <c r="A109" s="1">
        <v>45455</v>
      </c>
      <c r="B109" s="3">
        <v>0.20833333333333334</v>
      </c>
      <c r="C109" s="2">
        <v>1E-4</v>
      </c>
    </row>
    <row r="110" spans="1:3" x14ac:dyDescent="0.6">
      <c r="A110" s="1">
        <v>45455</v>
      </c>
      <c r="B110" s="3">
        <v>0.375</v>
      </c>
      <c r="C110" s="2">
        <v>1E-4</v>
      </c>
    </row>
    <row r="111" spans="1:3" x14ac:dyDescent="0.6">
      <c r="A111" s="1">
        <v>45455</v>
      </c>
      <c r="B111" s="3">
        <v>4.1666666666666664E-2</v>
      </c>
      <c r="C111" s="2">
        <v>1E-4</v>
      </c>
    </row>
    <row r="112" spans="1:3" x14ac:dyDescent="0.6">
      <c r="A112" s="1">
        <v>45454</v>
      </c>
      <c r="B112" s="3">
        <v>0.20833333333333334</v>
      </c>
      <c r="C112" s="2">
        <v>1E-4</v>
      </c>
    </row>
    <row r="113" spans="1:3" x14ac:dyDescent="0.6">
      <c r="A113" s="1">
        <v>45454</v>
      </c>
      <c r="B113" s="3">
        <v>0.375</v>
      </c>
      <c r="C113" s="2">
        <v>1E-4</v>
      </c>
    </row>
    <row r="114" spans="1:3" x14ac:dyDescent="0.6">
      <c r="A114" s="1">
        <v>45454</v>
      </c>
      <c r="B114" s="3">
        <v>4.1666666666666664E-2</v>
      </c>
      <c r="C114" s="2">
        <v>1E-4</v>
      </c>
    </row>
    <row r="115" spans="1:3" x14ac:dyDescent="0.6">
      <c r="A115" s="1">
        <v>45453</v>
      </c>
      <c r="B115" s="3">
        <v>0.20833333333333334</v>
      </c>
      <c r="C115" s="2">
        <v>1E-4</v>
      </c>
    </row>
    <row r="116" spans="1:3" x14ac:dyDescent="0.6">
      <c r="A116" s="1">
        <v>45453</v>
      </c>
      <c r="B116" s="3">
        <v>0.375</v>
      </c>
      <c r="C116" s="2">
        <v>1E-4</v>
      </c>
    </row>
    <row r="117" spans="1:3" x14ac:dyDescent="0.6">
      <c r="A117" s="1">
        <v>45453</v>
      </c>
      <c r="B117" s="3">
        <v>4.1666666666666664E-2</v>
      </c>
      <c r="C117" s="2">
        <v>1E-4</v>
      </c>
    </row>
    <row r="118" spans="1:3" x14ac:dyDescent="0.6">
      <c r="A118" s="1">
        <v>45452</v>
      </c>
      <c r="B118" s="3">
        <v>0.20833333333333334</v>
      </c>
      <c r="C118" s="2">
        <v>1E-4</v>
      </c>
    </row>
    <row r="119" spans="1:3" x14ac:dyDescent="0.6">
      <c r="A119" s="1">
        <v>45452</v>
      </c>
      <c r="B119" s="3">
        <v>0.375</v>
      </c>
      <c r="C119" s="2">
        <v>1E-4</v>
      </c>
    </row>
    <row r="120" spans="1:3" x14ac:dyDescent="0.6">
      <c r="A120" s="1">
        <v>45452</v>
      </c>
      <c r="B120" s="3">
        <v>4.1666666666666664E-2</v>
      </c>
      <c r="C120" s="2">
        <v>1E-4</v>
      </c>
    </row>
    <row r="121" spans="1:3" x14ac:dyDescent="0.6">
      <c r="A121" s="1">
        <v>45451</v>
      </c>
      <c r="B121" s="3">
        <v>0.20833333333333334</v>
      </c>
      <c r="C121" s="2">
        <v>1E-4</v>
      </c>
    </row>
    <row r="122" spans="1:3" x14ac:dyDescent="0.6">
      <c r="A122" s="1">
        <v>45451</v>
      </c>
      <c r="B122" s="3">
        <v>0.375</v>
      </c>
      <c r="C122" s="2">
        <v>1E-4</v>
      </c>
    </row>
    <row r="123" spans="1:3" x14ac:dyDescent="0.6">
      <c r="A123" s="1">
        <v>45451</v>
      </c>
      <c r="B123" s="3">
        <v>4.1666666666666664E-2</v>
      </c>
      <c r="C123" s="2">
        <v>1.0166E-4</v>
      </c>
    </row>
    <row r="124" spans="1:3" x14ac:dyDescent="0.6">
      <c r="A124" s="1">
        <v>45450</v>
      </c>
      <c r="B124" s="3">
        <v>0.20833333333333334</v>
      </c>
      <c r="C124" s="2">
        <v>1E-4</v>
      </c>
    </row>
    <row r="125" spans="1:3" x14ac:dyDescent="0.6">
      <c r="A125" s="1">
        <v>45450</v>
      </c>
      <c r="B125" s="3">
        <v>0.375</v>
      </c>
      <c r="C125" s="2">
        <v>1E-4</v>
      </c>
    </row>
    <row r="126" spans="1:3" x14ac:dyDescent="0.6">
      <c r="A126" s="1">
        <v>45450</v>
      </c>
      <c r="B126" s="3">
        <v>4.1666666666666664E-2</v>
      </c>
      <c r="C126" s="2">
        <v>1.177E-4</v>
      </c>
    </row>
    <row r="127" spans="1:3" x14ac:dyDescent="0.6">
      <c r="A127" s="1">
        <v>45449</v>
      </c>
      <c r="B127" s="3">
        <v>0.20833333333333334</v>
      </c>
      <c r="C127" s="2">
        <v>1.0438E-4</v>
      </c>
    </row>
    <row r="128" spans="1:3" x14ac:dyDescent="0.6">
      <c r="A128" s="1">
        <v>45449</v>
      </c>
      <c r="B128" s="3">
        <v>0.375</v>
      </c>
      <c r="C128" s="2">
        <v>1E-4</v>
      </c>
    </row>
    <row r="129" spans="1:3" x14ac:dyDescent="0.6">
      <c r="A129" s="1">
        <v>45449</v>
      </c>
      <c r="B129" s="3">
        <v>4.1666666666666664E-2</v>
      </c>
      <c r="C129" s="2">
        <v>1.3226000000000001E-4</v>
      </c>
    </row>
    <row r="130" spans="1:3" x14ac:dyDescent="0.6">
      <c r="A130" s="1">
        <v>45448</v>
      </c>
      <c r="B130" s="3">
        <v>0.20833333333333334</v>
      </c>
      <c r="C130" s="2">
        <v>1.6386999999999999E-4</v>
      </c>
    </row>
    <row r="131" spans="1:3" x14ac:dyDescent="0.6">
      <c r="A131" s="1">
        <v>45448</v>
      </c>
      <c r="B131" s="3">
        <v>0.375</v>
      </c>
      <c r="C131" s="2">
        <v>1E-4</v>
      </c>
    </row>
    <row r="132" spans="1:3" x14ac:dyDescent="0.6">
      <c r="A132" s="1">
        <v>45448</v>
      </c>
      <c r="B132" s="3">
        <v>4.1666666666666664E-2</v>
      </c>
      <c r="C132" s="2">
        <v>1E-4</v>
      </c>
    </row>
    <row r="133" spans="1:3" x14ac:dyDescent="0.6">
      <c r="A133" s="1">
        <v>45447</v>
      </c>
      <c r="B133" s="3">
        <v>0.20833333333333334</v>
      </c>
      <c r="C133" s="2">
        <v>1E-4</v>
      </c>
    </row>
    <row r="134" spans="1:3" x14ac:dyDescent="0.6">
      <c r="A134" s="1">
        <v>45447</v>
      </c>
      <c r="B134" s="3">
        <v>0.375</v>
      </c>
      <c r="C134" s="2">
        <v>1.2008E-4</v>
      </c>
    </row>
    <row r="135" spans="1:3" x14ac:dyDescent="0.6">
      <c r="A135" s="1">
        <v>45447</v>
      </c>
      <c r="B135" s="3">
        <v>4.1666666666666664E-2</v>
      </c>
      <c r="C135" s="2">
        <v>1E-4</v>
      </c>
    </row>
    <row r="136" spans="1:3" x14ac:dyDescent="0.6">
      <c r="A136" s="1">
        <v>45446</v>
      </c>
      <c r="B136" s="3">
        <v>0.20833333333333334</v>
      </c>
      <c r="C136" s="2">
        <v>1.4134999999999999E-4</v>
      </c>
    </row>
    <row r="137" spans="1:3" x14ac:dyDescent="0.6">
      <c r="A137" s="1">
        <v>45446</v>
      </c>
      <c r="B137" s="3">
        <v>0.375</v>
      </c>
      <c r="C137" s="2">
        <v>1E-4</v>
      </c>
    </row>
    <row r="138" spans="1:3" x14ac:dyDescent="0.6">
      <c r="A138" s="1">
        <v>45446</v>
      </c>
      <c r="B138" s="3">
        <v>4.1666666666666664E-2</v>
      </c>
      <c r="C138" s="2">
        <v>1E-4</v>
      </c>
    </row>
    <row r="139" spans="1:3" x14ac:dyDescent="0.6">
      <c r="A139" s="1">
        <v>45445</v>
      </c>
      <c r="B139" s="3">
        <v>0.20833333333333334</v>
      </c>
      <c r="C139" s="2">
        <v>1E-4</v>
      </c>
    </row>
    <row r="140" spans="1:3" x14ac:dyDescent="0.6">
      <c r="A140" s="1">
        <v>45445</v>
      </c>
      <c r="B140" s="3">
        <v>0.375</v>
      </c>
      <c r="C140" s="2">
        <v>1E-4</v>
      </c>
    </row>
    <row r="141" spans="1:3" x14ac:dyDescent="0.6">
      <c r="A141" s="1">
        <v>45445</v>
      </c>
      <c r="B141" s="3">
        <v>4.1666666666666664E-2</v>
      </c>
      <c r="C141" s="2">
        <v>1.025E-4</v>
      </c>
    </row>
    <row r="142" spans="1:3" x14ac:dyDescent="0.6">
      <c r="A142" s="1">
        <v>45444</v>
      </c>
      <c r="B142" s="3">
        <v>0.20833333333333334</v>
      </c>
      <c r="C142" s="2">
        <v>1E-4</v>
      </c>
    </row>
    <row r="143" spans="1:3" x14ac:dyDescent="0.6">
      <c r="A143" s="1">
        <v>45444</v>
      </c>
      <c r="B143" s="3">
        <v>0.375</v>
      </c>
      <c r="C143" s="2">
        <v>1E-4</v>
      </c>
    </row>
    <row r="144" spans="1:3" x14ac:dyDescent="0.6">
      <c r="A144" s="1">
        <v>45444</v>
      </c>
      <c r="B144" s="3">
        <v>4.1666666666666664E-2</v>
      </c>
      <c r="C144" s="2">
        <v>1E-4</v>
      </c>
    </row>
    <row r="145" spans="1:3" x14ac:dyDescent="0.6">
      <c r="A145" s="1">
        <v>45443</v>
      </c>
      <c r="B145" s="3">
        <v>0.20833333333333334</v>
      </c>
      <c r="C145" s="2">
        <v>1.2268000000000001E-4</v>
      </c>
    </row>
    <row r="146" spans="1:3" x14ac:dyDescent="0.6">
      <c r="A146" s="1">
        <v>45443</v>
      </c>
      <c r="B146" s="3">
        <v>0.375</v>
      </c>
      <c r="C146" s="2">
        <v>1.4599E-4</v>
      </c>
    </row>
    <row r="147" spans="1:3" x14ac:dyDescent="0.6">
      <c r="A147" s="1">
        <v>45443</v>
      </c>
      <c r="B147" s="3">
        <v>4.1666666666666664E-2</v>
      </c>
      <c r="C147" s="2">
        <v>1E-4</v>
      </c>
    </row>
    <row r="148" spans="1:3" x14ac:dyDescent="0.6">
      <c r="A148" s="1">
        <v>45442</v>
      </c>
      <c r="B148" s="3">
        <v>0.20833333333333334</v>
      </c>
      <c r="C148" s="2">
        <v>1E-4</v>
      </c>
    </row>
    <row r="149" spans="1:3" x14ac:dyDescent="0.6">
      <c r="A149" s="1">
        <v>45442</v>
      </c>
      <c r="B149" s="3">
        <v>0.375</v>
      </c>
      <c r="C149" s="2">
        <v>1E-4</v>
      </c>
    </row>
    <row r="150" spans="1:3" x14ac:dyDescent="0.6">
      <c r="A150" s="1">
        <v>45442</v>
      </c>
      <c r="B150" s="3">
        <v>4.1666666666666664E-2</v>
      </c>
      <c r="C150" s="2">
        <v>1.2558E-4</v>
      </c>
    </row>
    <row r="151" spans="1:3" x14ac:dyDescent="0.6">
      <c r="A151" s="1">
        <v>45441</v>
      </c>
      <c r="B151" s="3">
        <v>0.20833333333333334</v>
      </c>
      <c r="C151" s="2">
        <v>1E-4</v>
      </c>
    </row>
    <row r="152" spans="1:3" x14ac:dyDescent="0.6">
      <c r="A152" s="1">
        <v>45441</v>
      </c>
      <c r="B152" s="3">
        <v>0.375</v>
      </c>
      <c r="C152" s="2">
        <v>1E-4</v>
      </c>
    </row>
    <row r="153" spans="1:3" x14ac:dyDescent="0.6">
      <c r="A153" s="1">
        <v>45441</v>
      </c>
      <c r="B153" s="3">
        <v>4.1666666666666664E-2</v>
      </c>
      <c r="C153" s="2">
        <v>1E-4</v>
      </c>
    </row>
    <row r="154" spans="1:3" x14ac:dyDescent="0.6">
      <c r="A154" s="1">
        <v>45440</v>
      </c>
      <c r="B154" s="3">
        <v>0.20833333333333334</v>
      </c>
      <c r="C154" s="2">
        <v>1E-4</v>
      </c>
    </row>
    <row r="155" spans="1:3" x14ac:dyDescent="0.6">
      <c r="A155" s="1">
        <v>45440</v>
      </c>
      <c r="B155" s="3">
        <v>0.375</v>
      </c>
      <c r="C155" s="2">
        <v>1E-4</v>
      </c>
    </row>
    <row r="156" spans="1:3" x14ac:dyDescent="0.6">
      <c r="A156" s="1">
        <v>45440</v>
      </c>
      <c r="B156" s="3">
        <v>4.1666666666666664E-2</v>
      </c>
      <c r="C156" s="2">
        <v>1E-4</v>
      </c>
    </row>
    <row r="157" spans="1:3" x14ac:dyDescent="0.6">
      <c r="A157" s="1">
        <v>45439</v>
      </c>
      <c r="B157" s="3">
        <v>0.20833333333333334</v>
      </c>
      <c r="C157" s="2">
        <v>1E-4</v>
      </c>
    </row>
    <row r="158" spans="1:3" x14ac:dyDescent="0.6">
      <c r="A158" s="1">
        <v>45439</v>
      </c>
      <c r="B158" s="3">
        <v>0.375</v>
      </c>
      <c r="C158" s="2">
        <v>1E-4</v>
      </c>
    </row>
    <row r="159" spans="1:3" x14ac:dyDescent="0.6">
      <c r="A159" s="1">
        <v>45439</v>
      </c>
      <c r="B159" s="3">
        <v>4.1666666666666664E-2</v>
      </c>
      <c r="C159" s="2">
        <v>1E-4</v>
      </c>
    </row>
    <row r="160" spans="1:3" x14ac:dyDescent="0.6">
      <c r="A160" s="1">
        <v>45438</v>
      </c>
      <c r="B160" s="3">
        <v>0.20833333333333334</v>
      </c>
      <c r="C160" s="2">
        <v>1E-4</v>
      </c>
    </row>
    <row r="161" spans="1:3" x14ac:dyDescent="0.6">
      <c r="A161" s="1">
        <v>45438</v>
      </c>
      <c r="B161" s="3">
        <v>0.375</v>
      </c>
      <c r="C161" s="2">
        <v>1E-4</v>
      </c>
    </row>
    <row r="162" spans="1:3" x14ac:dyDescent="0.6">
      <c r="A162" s="1">
        <v>45438</v>
      </c>
      <c r="B162" s="3">
        <v>4.1666666666666664E-2</v>
      </c>
      <c r="C162" s="2">
        <v>1E-4</v>
      </c>
    </row>
    <row r="163" spans="1:3" x14ac:dyDescent="0.6">
      <c r="A163" s="1">
        <v>45437</v>
      </c>
      <c r="B163" s="3">
        <v>0.20833333333333334</v>
      </c>
      <c r="C163" s="2">
        <v>1E-4</v>
      </c>
    </row>
    <row r="164" spans="1:3" x14ac:dyDescent="0.6">
      <c r="A164" s="1">
        <v>45437</v>
      </c>
      <c r="B164" s="3">
        <v>0.375</v>
      </c>
      <c r="C164" s="2">
        <v>1E-4</v>
      </c>
    </row>
    <row r="165" spans="1:3" x14ac:dyDescent="0.6">
      <c r="A165" s="1">
        <v>45437</v>
      </c>
      <c r="B165" s="3">
        <v>4.1666666666666664E-2</v>
      </c>
      <c r="C165" s="2">
        <v>1E-4</v>
      </c>
    </row>
    <row r="166" spans="1:3" x14ac:dyDescent="0.6">
      <c r="A166" s="1">
        <v>45436</v>
      </c>
      <c r="B166" s="3">
        <v>0.20833333333333334</v>
      </c>
      <c r="C166" s="2">
        <v>1E-4</v>
      </c>
    </row>
    <row r="167" spans="1:3" x14ac:dyDescent="0.6">
      <c r="A167" s="1">
        <v>45436</v>
      </c>
      <c r="B167" s="3">
        <v>0.375</v>
      </c>
      <c r="C167" s="2">
        <v>1E-4</v>
      </c>
    </row>
    <row r="168" spans="1:3" x14ac:dyDescent="0.6">
      <c r="A168" s="1">
        <v>45436</v>
      </c>
      <c r="B168" s="3">
        <v>4.1666666666666664E-2</v>
      </c>
      <c r="C168" s="2">
        <v>1E-4</v>
      </c>
    </row>
    <row r="169" spans="1:3" x14ac:dyDescent="0.6">
      <c r="A169" s="1">
        <v>45435</v>
      </c>
      <c r="B169" s="3">
        <v>0.20833333333333334</v>
      </c>
      <c r="C169" s="2">
        <v>1E-4</v>
      </c>
    </row>
    <row r="170" spans="1:3" x14ac:dyDescent="0.6">
      <c r="A170" s="1">
        <v>45435</v>
      </c>
      <c r="B170" s="3">
        <v>0.375</v>
      </c>
      <c r="C170" s="2">
        <v>1E-4</v>
      </c>
    </row>
    <row r="171" spans="1:3" x14ac:dyDescent="0.6">
      <c r="A171" s="1">
        <v>45435</v>
      </c>
      <c r="B171" s="3">
        <v>4.1666666666666664E-2</v>
      </c>
      <c r="C171" s="2">
        <v>1E-4</v>
      </c>
    </row>
    <row r="172" spans="1:3" x14ac:dyDescent="0.6">
      <c r="A172" s="1">
        <v>45434</v>
      </c>
      <c r="B172" s="3">
        <v>0.20833333333333334</v>
      </c>
      <c r="C172" s="2">
        <v>1.5758999999999999E-4</v>
      </c>
    </row>
    <row r="173" spans="1:3" x14ac:dyDescent="0.6">
      <c r="A173" s="1">
        <v>45434</v>
      </c>
      <c r="B173" s="3">
        <v>0.375</v>
      </c>
      <c r="C173" s="2">
        <v>1E-4</v>
      </c>
    </row>
    <row r="174" spans="1:3" x14ac:dyDescent="0.6">
      <c r="A174" s="1">
        <v>45434</v>
      </c>
      <c r="B174" s="3">
        <v>4.1666666666666664E-2</v>
      </c>
      <c r="C174" s="2">
        <v>1E-4</v>
      </c>
    </row>
    <row r="175" spans="1:3" x14ac:dyDescent="0.6">
      <c r="A175" s="1">
        <v>45433</v>
      </c>
      <c r="B175" s="3">
        <v>0.20833333333333334</v>
      </c>
      <c r="C175" s="2">
        <v>1.0517E-4</v>
      </c>
    </row>
    <row r="176" spans="1:3" x14ac:dyDescent="0.6">
      <c r="A176" s="1">
        <v>45433</v>
      </c>
      <c r="B176" s="3">
        <v>0.375</v>
      </c>
      <c r="C176" s="2">
        <v>1E-4</v>
      </c>
    </row>
    <row r="177" spans="1:3" x14ac:dyDescent="0.6">
      <c r="A177" s="1">
        <v>45433</v>
      </c>
      <c r="B177" s="3">
        <v>4.1666666666666664E-2</v>
      </c>
      <c r="C177" s="2">
        <v>2.552E-5</v>
      </c>
    </row>
    <row r="178" spans="1:3" x14ac:dyDescent="0.6">
      <c r="A178" s="1">
        <v>45432</v>
      </c>
      <c r="B178" s="3">
        <v>0.20833333333333334</v>
      </c>
      <c r="C178" s="2">
        <v>2.4790000000000002E-5</v>
      </c>
    </row>
    <row r="179" spans="1:3" x14ac:dyDescent="0.6">
      <c r="A179" s="1">
        <v>45432</v>
      </c>
      <c r="B179" s="3">
        <v>0.375</v>
      </c>
      <c r="C179" s="2">
        <v>5.6069999999999997E-5</v>
      </c>
    </row>
    <row r="180" spans="1:3" x14ac:dyDescent="0.6">
      <c r="A180" s="1">
        <v>45432</v>
      </c>
      <c r="B180" s="3">
        <v>4.1666666666666664E-2</v>
      </c>
      <c r="C180" s="2">
        <v>4.7790000000000002E-5</v>
      </c>
    </row>
    <row r="181" spans="1:3" x14ac:dyDescent="0.6">
      <c r="A181" s="1">
        <v>45431</v>
      </c>
      <c r="B181" s="3">
        <v>0.20833333333333334</v>
      </c>
      <c r="C181" s="2">
        <v>5.2099999999999999E-5</v>
      </c>
    </row>
    <row r="182" spans="1:3" x14ac:dyDescent="0.6">
      <c r="A182" s="1">
        <v>45431</v>
      </c>
      <c r="B182" s="3">
        <v>0.375</v>
      </c>
      <c r="C182" s="2">
        <v>3.3380000000000002E-5</v>
      </c>
    </row>
    <row r="183" spans="1:3" x14ac:dyDescent="0.6">
      <c r="A183" s="1">
        <v>45431</v>
      </c>
      <c r="B183" s="3">
        <v>4.1666666666666664E-2</v>
      </c>
      <c r="C183" s="2">
        <v>-7.9200000000000004E-6</v>
      </c>
    </row>
    <row r="184" spans="1:3" x14ac:dyDescent="0.6">
      <c r="A184" s="1">
        <v>45430</v>
      </c>
      <c r="B184" s="3">
        <v>0.20833333333333334</v>
      </c>
      <c r="C184" s="2">
        <v>8.0119999999999999E-5</v>
      </c>
    </row>
    <row r="185" spans="1:3" x14ac:dyDescent="0.6">
      <c r="A185" s="1">
        <v>45430</v>
      </c>
      <c r="B185" s="3">
        <v>0.375</v>
      </c>
      <c r="C185" s="2">
        <v>6.28E-6</v>
      </c>
    </row>
    <row r="186" spans="1:3" x14ac:dyDescent="0.6">
      <c r="A186" s="1">
        <v>45430</v>
      </c>
      <c r="B186" s="3">
        <v>4.1666666666666664E-2</v>
      </c>
      <c r="C186" s="2">
        <v>-2.9799999999999998E-6</v>
      </c>
    </row>
    <row r="187" spans="1:3" x14ac:dyDescent="0.6">
      <c r="A187" s="1">
        <v>45429</v>
      </c>
      <c r="B187" s="3">
        <v>0.20833333333333334</v>
      </c>
      <c r="C187" s="2">
        <v>8.1499999999999999E-6</v>
      </c>
    </row>
    <row r="188" spans="1:3" x14ac:dyDescent="0.6">
      <c r="A188" s="1">
        <v>45429</v>
      </c>
      <c r="B188" s="3">
        <v>0.375</v>
      </c>
      <c r="C188" s="2">
        <v>4.6470000000000001E-5</v>
      </c>
    </row>
    <row r="189" spans="1:3" x14ac:dyDescent="0.6">
      <c r="A189" s="1">
        <v>45429</v>
      </c>
      <c r="B189" s="3">
        <v>4.1666666666666664E-2</v>
      </c>
      <c r="C189" s="2">
        <v>3.5420000000000003E-5</v>
      </c>
    </row>
    <row r="190" spans="1:3" x14ac:dyDescent="0.6">
      <c r="A190" s="1">
        <v>45428</v>
      </c>
      <c r="B190" s="3">
        <v>0.20833333333333334</v>
      </c>
      <c r="C190" s="2">
        <v>5.1480000000000002E-5</v>
      </c>
    </row>
    <row r="191" spans="1:3" x14ac:dyDescent="0.6">
      <c r="A191" s="1">
        <v>45428</v>
      </c>
      <c r="B191" s="3">
        <v>0.375</v>
      </c>
      <c r="C191" s="2">
        <v>2.103E-5</v>
      </c>
    </row>
    <row r="192" spans="1:3" x14ac:dyDescent="0.6">
      <c r="A192" s="1">
        <v>45428</v>
      </c>
      <c r="B192" s="3">
        <v>4.1666666666666664E-2</v>
      </c>
      <c r="C192" s="2">
        <v>2.3730000000000001E-5</v>
      </c>
    </row>
    <row r="193" spans="1:3" x14ac:dyDescent="0.6">
      <c r="A193" s="1">
        <v>45427</v>
      </c>
      <c r="B193" s="3">
        <v>0.20833333333333334</v>
      </c>
      <c r="C193" s="2">
        <v>-3.8500000000000004E-6</v>
      </c>
    </row>
    <row r="194" spans="1:3" x14ac:dyDescent="0.6">
      <c r="A194" s="1">
        <v>45427</v>
      </c>
      <c r="B194" s="3">
        <v>0.375</v>
      </c>
      <c r="C194" s="2">
        <v>1E-4</v>
      </c>
    </row>
    <row r="195" spans="1:3" x14ac:dyDescent="0.6">
      <c r="A195" s="1">
        <v>45427</v>
      </c>
      <c r="B195" s="3">
        <v>4.1666666666666664E-2</v>
      </c>
      <c r="C195" s="2">
        <v>4.392E-5</v>
      </c>
    </row>
    <row r="196" spans="1:3" x14ac:dyDescent="0.6">
      <c r="A196" s="1">
        <v>45426</v>
      </c>
      <c r="B196" s="3">
        <v>0.20833333333333334</v>
      </c>
      <c r="C196" s="2">
        <v>1E-4</v>
      </c>
    </row>
    <row r="197" spans="1:3" x14ac:dyDescent="0.6">
      <c r="A197" s="1">
        <v>45426</v>
      </c>
      <c r="B197" s="3">
        <v>0.375</v>
      </c>
      <c r="C197" s="2">
        <v>9.8659999999999994E-5</v>
      </c>
    </row>
    <row r="198" spans="1:3" x14ac:dyDescent="0.6">
      <c r="A198" s="1">
        <v>45426</v>
      </c>
      <c r="B198" s="3">
        <v>4.1666666666666664E-2</v>
      </c>
      <c r="C198" s="2">
        <v>9.1509999999999996E-5</v>
      </c>
    </row>
    <row r="199" spans="1:3" x14ac:dyDescent="0.6">
      <c r="A199" s="1">
        <v>45425</v>
      </c>
      <c r="B199" s="3">
        <v>0.20833333333333334</v>
      </c>
      <c r="C199" s="2">
        <v>8.4690000000000004E-5</v>
      </c>
    </row>
    <row r="200" spans="1:3" x14ac:dyDescent="0.6">
      <c r="A200" s="1">
        <v>45425</v>
      </c>
      <c r="B200" s="3">
        <v>0.375</v>
      </c>
      <c r="C200" s="2">
        <v>1E-4</v>
      </c>
    </row>
    <row r="201" spans="1:3" x14ac:dyDescent="0.6">
      <c r="A201" s="1">
        <v>45425</v>
      </c>
      <c r="B201" s="3">
        <v>4.1666666666666664E-2</v>
      </c>
      <c r="C201" s="2">
        <v>1E-4</v>
      </c>
    </row>
    <row r="202" spans="1:3" x14ac:dyDescent="0.6">
      <c r="A202" s="1">
        <v>45424</v>
      </c>
      <c r="B202" s="3">
        <v>0.20833333333333334</v>
      </c>
      <c r="C202" s="2">
        <v>2.83E-5</v>
      </c>
    </row>
    <row r="203" spans="1:3" x14ac:dyDescent="0.6">
      <c r="A203" s="1">
        <v>45424</v>
      </c>
      <c r="B203" s="3">
        <v>0.375</v>
      </c>
      <c r="C203" s="2">
        <v>2.6040000000000001E-5</v>
      </c>
    </row>
    <row r="204" spans="1:3" x14ac:dyDescent="0.6">
      <c r="A204" s="1">
        <v>45424</v>
      </c>
      <c r="B204" s="3">
        <v>4.1666666666666664E-2</v>
      </c>
      <c r="C204" s="2">
        <v>5.0670000000000001E-5</v>
      </c>
    </row>
    <row r="205" spans="1:3" x14ac:dyDescent="0.6">
      <c r="A205" s="1">
        <v>45423</v>
      </c>
      <c r="B205" s="3">
        <v>0.20833333333333334</v>
      </c>
      <c r="C205" s="2">
        <v>3.7710000000000003E-5</v>
      </c>
    </row>
    <row r="206" spans="1:3" x14ac:dyDescent="0.6">
      <c r="A206" s="1">
        <v>45423</v>
      </c>
      <c r="B206" s="3">
        <v>0.375</v>
      </c>
      <c r="C206" s="2">
        <v>8.8809999999999998E-5</v>
      </c>
    </row>
    <row r="207" spans="1:3" x14ac:dyDescent="0.6">
      <c r="A207" s="1">
        <v>45423</v>
      </c>
      <c r="B207" s="3">
        <v>4.1666666666666664E-2</v>
      </c>
      <c r="C207" s="2">
        <v>7.6530000000000001E-5</v>
      </c>
    </row>
    <row r="208" spans="1:3" x14ac:dyDescent="0.6">
      <c r="A208" s="1">
        <v>45422</v>
      </c>
      <c r="B208" s="3">
        <v>0.20833333333333334</v>
      </c>
      <c r="C208" s="2">
        <v>5.9339999999999998E-5</v>
      </c>
    </row>
    <row r="209" spans="1:3" x14ac:dyDescent="0.6">
      <c r="A209" s="1">
        <v>45422</v>
      </c>
      <c r="B209" s="3">
        <v>0.375</v>
      </c>
      <c r="C209" s="2">
        <v>1.026E-5</v>
      </c>
    </row>
    <row r="210" spans="1:3" x14ac:dyDescent="0.6">
      <c r="A210" s="1">
        <v>45422</v>
      </c>
      <c r="B210" s="3">
        <v>4.1666666666666664E-2</v>
      </c>
      <c r="C210" s="2">
        <v>7.2529999999999998E-5</v>
      </c>
    </row>
    <row r="211" spans="1:3" x14ac:dyDescent="0.6">
      <c r="A211" s="1">
        <v>45421</v>
      </c>
      <c r="B211" s="3">
        <v>0.20833333333333334</v>
      </c>
      <c r="C211" s="2">
        <v>3.3149999999999999E-5</v>
      </c>
    </row>
    <row r="212" spans="1:3" x14ac:dyDescent="0.6">
      <c r="A212" s="1">
        <v>45421</v>
      </c>
      <c r="B212" s="3">
        <v>0.375</v>
      </c>
      <c r="C212" s="2">
        <v>5.6480000000000001E-5</v>
      </c>
    </row>
    <row r="213" spans="1:3" x14ac:dyDescent="0.6">
      <c r="A213" s="1">
        <v>45421</v>
      </c>
      <c r="B213" s="3">
        <v>4.1666666666666664E-2</v>
      </c>
      <c r="C213" s="2">
        <v>9.2919999999999998E-5</v>
      </c>
    </row>
    <row r="214" spans="1:3" x14ac:dyDescent="0.6">
      <c r="A214" s="1">
        <v>45420</v>
      </c>
      <c r="B214" s="3">
        <v>0.20833333333333334</v>
      </c>
      <c r="C214" s="2">
        <v>5.5529999999999999E-5</v>
      </c>
    </row>
    <row r="215" spans="1:3" x14ac:dyDescent="0.6">
      <c r="A215" s="1">
        <v>45420</v>
      </c>
      <c r="B215" s="3">
        <v>0.375</v>
      </c>
      <c r="C215" s="2">
        <v>4.8900000000000003E-5</v>
      </c>
    </row>
    <row r="216" spans="1:3" x14ac:dyDescent="0.6">
      <c r="A216" s="1">
        <v>45420</v>
      </c>
      <c r="B216" s="3">
        <v>4.1666666666666664E-2</v>
      </c>
      <c r="C216" s="2">
        <v>9.0279999999999996E-5</v>
      </c>
    </row>
    <row r="217" spans="1:3" x14ac:dyDescent="0.6">
      <c r="A217" s="1">
        <v>45419</v>
      </c>
      <c r="B217" s="3">
        <v>0.20833333333333334</v>
      </c>
      <c r="C217" s="2">
        <v>1.5809999999999999E-5</v>
      </c>
    </row>
    <row r="218" spans="1:3" x14ac:dyDescent="0.6">
      <c r="A218" s="1">
        <v>45419</v>
      </c>
      <c r="B218" s="3">
        <v>0.375</v>
      </c>
      <c r="C218" s="2">
        <v>6.0640000000000002E-5</v>
      </c>
    </row>
    <row r="219" spans="1:3" x14ac:dyDescent="0.6">
      <c r="A219" s="1">
        <v>45419</v>
      </c>
      <c r="B219" s="3">
        <v>4.1666666666666664E-2</v>
      </c>
      <c r="C219" s="2">
        <v>7.7449999999999999E-5</v>
      </c>
    </row>
    <row r="220" spans="1:3" x14ac:dyDescent="0.6">
      <c r="A220" s="1">
        <v>45418</v>
      </c>
      <c r="B220" s="3">
        <v>0.20833333333333334</v>
      </c>
      <c r="C220" s="2">
        <v>-1.031E-5</v>
      </c>
    </row>
    <row r="221" spans="1:3" x14ac:dyDescent="0.6">
      <c r="A221" s="1">
        <v>45418</v>
      </c>
      <c r="B221" s="3">
        <v>0.375</v>
      </c>
      <c r="C221" s="2">
        <v>6.02E-6</v>
      </c>
    </row>
    <row r="222" spans="1:3" x14ac:dyDescent="0.6">
      <c r="A222" s="1">
        <v>45418</v>
      </c>
      <c r="B222" s="3">
        <v>4.1666666666666664E-2</v>
      </c>
      <c r="C222" s="2">
        <v>3.8930000000000002E-5</v>
      </c>
    </row>
    <row r="223" spans="1:3" x14ac:dyDescent="0.6">
      <c r="A223" s="1">
        <v>45417</v>
      </c>
      <c r="B223" s="3">
        <v>0.20833333333333334</v>
      </c>
      <c r="C223" s="2">
        <v>6.4699999999999999E-6</v>
      </c>
    </row>
    <row r="224" spans="1:3" x14ac:dyDescent="0.6">
      <c r="A224" s="1">
        <v>45417</v>
      </c>
      <c r="B224" s="3">
        <v>0.375</v>
      </c>
      <c r="C224" s="2">
        <v>6.9060000000000006E-5</v>
      </c>
    </row>
    <row r="225" spans="1:3" x14ac:dyDescent="0.6">
      <c r="A225" s="1">
        <v>45417</v>
      </c>
      <c r="B225" s="3">
        <v>4.1666666666666664E-2</v>
      </c>
      <c r="C225" s="2">
        <v>6.2650000000000005E-5</v>
      </c>
    </row>
    <row r="226" spans="1:3" x14ac:dyDescent="0.6">
      <c r="A226" s="1">
        <v>45416</v>
      </c>
      <c r="B226" s="3">
        <v>0.20833333333333334</v>
      </c>
      <c r="C226" s="2">
        <v>7.4549999999999996E-5</v>
      </c>
    </row>
    <row r="227" spans="1:3" x14ac:dyDescent="0.6">
      <c r="A227" s="1">
        <v>45416</v>
      </c>
      <c r="B227" s="3">
        <v>0.375</v>
      </c>
      <c r="C227" s="2">
        <v>2.703E-5</v>
      </c>
    </row>
    <row r="228" spans="1:3" x14ac:dyDescent="0.6">
      <c r="A228" s="1">
        <v>45416</v>
      </c>
      <c r="B228" s="3">
        <v>4.1666666666666664E-2</v>
      </c>
      <c r="C228" s="2">
        <v>8.0909999999999996E-5</v>
      </c>
    </row>
    <row r="229" spans="1:3" x14ac:dyDescent="0.6">
      <c r="A229" s="1">
        <v>45415</v>
      </c>
      <c r="B229" s="3">
        <v>0.20833333333333334</v>
      </c>
      <c r="C229" s="2">
        <v>-3.7639999999999999E-5</v>
      </c>
    </row>
    <row r="230" spans="1:3" x14ac:dyDescent="0.6">
      <c r="A230" s="1">
        <v>45415</v>
      </c>
      <c r="B230" s="3">
        <v>0.375</v>
      </c>
      <c r="C230" s="2">
        <v>-1.5489999999999999E-5</v>
      </c>
    </row>
    <row r="231" spans="1:3" x14ac:dyDescent="0.6">
      <c r="A231" s="1">
        <v>45415</v>
      </c>
      <c r="B231" s="3">
        <v>4.1666666666666664E-2</v>
      </c>
      <c r="C231" s="2">
        <v>-1.2300000000000001E-6</v>
      </c>
    </row>
    <row r="232" spans="1:3" x14ac:dyDescent="0.6">
      <c r="A232" s="1">
        <v>45414</v>
      </c>
      <c r="B232" s="3">
        <v>0.20833333333333334</v>
      </c>
      <c r="C232" s="2">
        <v>6.1690000000000001E-5</v>
      </c>
    </row>
    <row r="233" spans="1:3" x14ac:dyDescent="0.6">
      <c r="A233" s="1">
        <v>45414</v>
      </c>
      <c r="B233" s="3">
        <v>0.375</v>
      </c>
      <c r="C233" s="2">
        <v>6.6340000000000005E-5</v>
      </c>
    </row>
    <row r="234" spans="1:3" x14ac:dyDescent="0.6">
      <c r="A234" s="1">
        <v>45414</v>
      </c>
      <c r="B234" s="3">
        <v>4.1666666666666664E-2</v>
      </c>
      <c r="C234" s="2">
        <v>9.9019999999999997E-5</v>
      </c>
    </row>
    <row r="235" spans="1:3" x14ac:dyDescent="0.6">
      <c r="A235" s="1">
        <v>45413</v>
      </c>
      <c r="B235" s="3">
        <v>0.20833333333333334</v>
      </c>
      <c r="C235" s="2">
        <v>8.9460000000000001E-5</v>
      </c>
    </row>
    <row r="236" spans="1:3" x14ac:dyDescent="0.6">
      <c r="A236" s="1">
        <v>45413</v>
      </c>
      <c r="B236" s="3">
        <v>0.375</v>
      </c>
      <c r="C236" s="2">
        <v>1E-4</v>
      </c>
    </row>
    <row r="237" spans="1:3" x14ac:dyDescent="0.6">
      <c r="A237" s="1">
        <v>45413</v>
      </c>
      <c r="B237" s="3">
        <v>4.1666666666666664E-2</v>
      </c>
      <c r="C237" s="2">
        <v>1E-4</v>
      </c>
    </row>
    <row r="238" spans="1:3" x14ac:dyDescent="0.6">
      <c r="A238" s="1">
        <v>45412</v>
      </c>
      <c r="B238" s="3">
        <v>0.20833333333333334</v>
      </c>
      <c r="C238" s="2">
        <v>9.1529999999999999E-5</v>
      </c>
    </row>
    <row r="239" spans="1:3" x14ac:dyDescent="0.6">
      <c r="A239" s="1">
        <v>45412</v>
      </c>
      <c r="B239" s="3">
        <v>0.375</v>
      </c>
      <c r="C239" s="2">
        <v>9.7399999999999996E-5</v>
      </c>
    </row>
    <row r="240" spans="1:3" x14ac:dyDescent="0.6">
      <c r="A240" s="1">
        <v>45412</v>
      </c>
      <c r="B240" s="3">
        <v>4.1666666666666664E-2</v>
      </c>
      <c r="C240" s="2">
        <v>6.8280000000000004E-5</v>
      </c>
    </row>
    <row r="241" spans="1:3" x14ac:dyDescent="0.6">
      <c r="A241" s="1">
        <v>45411</v>
      </c>
      <c r="B241" s="3">
        <v>0.20833333333333334</v>
      </c>
      <c r="C241" s="2">
        <v>5.5430000000000003E-5</v>
      </c>
    </row>
    <row r="242" spans="1:3" x14ac:dyDescent="0.6">
      <c r="A242" s="1">
        <v>45411</v>
      </c>
      <c r="B242" s="3">
        <v>0.375</v>
      </c>
      <c r="C242" s="2">
        <v>2.472E-5</v>
      </c>
    </row>
    <row r="243" spans="1:3" x14ac:dyDescent="0.6">
      <c r="A243" s="1">
        <v>45411</v>
      </c>
      <c r="B243" s="3">
        <v>4.1666666666666664E-2</v>
      </c>
      <c r="C243" s="2">
        <v>2.7820000000000001E-5</v>
      </c>
    </row>
    <row r="244" spans="1:3" x14ac:dyDescent="0.6">
      <c r="A244" s="1">
        <v>45410</v>
      </c>
      <c r="B244" s="3">
        <v>0.20833333333333334</v>
      </c>
      <c r="C244" s="2">
        <v>-2.0809999999999999E-5</v>
      </c>
    </row>
    <row r="245" spans="1:3" x14ac:dyDescent="0.6">
      <c r="A245" s="1">
        <v>45410</v>
      </c>
      <c r="B245" s="3">
        <v>0.375</v>
      </c>
      <c r="C245" s="2">
        <v>1.006E-5</v>
      </c>
    </row>
    <row r="246" spans="1:3" x14ac:dyDescent="0.6">
      <c r="A246" s="1">
        <v>45410</v>
      </c>
      <c r="B246" s="3">
        <v>4.1666666666666664E-2</v>
      </c>
      <c r="C246" s="2">
        <v>2.834E-5</v>
      </c>
    </row>
    <row r="247" spans="1:3" x14ac:dyDescent="0.6">
      <c r="A247" s="1">
        <v>45409</v>
      </c>
      <c r="B247" s="3">
        <v>0.20833333333333334</v>
      </c>
      <c r="C247" s="2">
        <v>7.47E-5</v>
      </c>
    </row>
    <row r="248" spans="1:3" x14ac:dyDescent="0.6">
      <c r="A248" s="1">
        <v>45409</v>
      </c>
      <c r="B248" s="3">
        <v>0.375</v>
      </c>
      <c r="C248" s="2">
        <v>1E-4</v>
      </c>
    </row>
    <row r="249" spans="1:3" x14ac:dyDescent="0.6">
      <c r="A249" s="1">
        <v>45409</v>
      </c>
      <c r="B249" s="3">
        <v>4.1666666666666664E-2</v>
      </c>
      <c r="C249" s="2">
        <v>5.5619999999999999E-5</v>
      </c>
    </row>
    <row r="250" spans="1:3" x14ac:dyDescent="0.6">
      <c r="A250" s="1">
        <v>45408</v>
      </c>
      <c r="B250" s="3">
        <v>0.20833333333333334</v>
      </c>
      <c r="C250" s="2">
        <v>6.8499999999999996E-6</v>
      </c>
    </row>
    <row r="251" spans="1:3" x14ac:dyDescent="0.6">
      <c r="A251" s="1">
        <v>45408</v>
      </c>
      <c r="B251" s="3">
        <v>0.375</v>
      </c>
      <c r="C251" s="2">
        <v>1.7090000000000001E-5</v>
      </c>
    </row>
    <row r="252" spans="1:3" x14ac:dyDescent="0.6">
      <c r="A252" s="1">
        <v>45408</v>
      </c>
      <c r="B252" s="3">
        <v>4.1666666666666664E-2</v>
      </c>
      <c r="C252" s="2">
        <v>1.1399999999999999E-5</v>
      </c>
    </row>
    <row r="253" spans="1:3" x14ac:dyDescent="0.6">
      <c r="A253" s="1">
        <v>45407</v>
      </c>
      <c r="B253" s="3">
        <v>0.20833333333333334</v>
      </c>
      <c r="C253" s="2">
        <v>4.0689999999999998E-5</v>
      </c>
    </row>
    <row r="254" spans="1:3" x14ac:dyDescent="0.6">
      <c r="A254" s="1">
        <v>45407</v>
      </c>
      <c r="B254" s="3">
        <v>0.375</v>
      </c>
      <c r="C254" s="2">
        <v>7.0199999999999999E-5</v>
      </c>
    </row>
    <row r="255" spans="1:3" x14ac:dyDescent="0.6">
      <c r="A255" s="1">
        <v>45407</v>
      </c>
      <c r="B255" s="3">
        <v>4.1666666666666664E-2</v>
      </c>
      <c r="C255" s="2">
        <v>7.046E-5</v>
      </c>
    </row>
    <row r="256" spans="1:3" x14ac:dyDescent="0.6">
      <c r="A256" s="1">
        <v>45406</v>
      </c>
      <c r="B256" s="3">
        <v>0.20833333333333334</v>
      </c>
      <c r="C256" s="2">
        <v>5.3010000000000002E-5</v>
      </c>
    </row>
    <row r="257" spans="1:3" x14ac:dyDescent="0.6">
      <c r="A257" s="1">
        <v>45406</v>
      </c>
      <c r="B257" s="3">
        <v>0.375</v>
      </c>
      <c r="C257" s="2">
        <v>1.413E-5</v>
      </c>
    </row>
    <row r="258" spans="1:3" x14ac:dyDescent="0.6">
      <c r="A258" s="1">
        <v>45406</v>
      </c>
      <c r="B258" s="3">
        <v>4.1666666666666664E-2</v>
      </c>
      <c r="C258" s="2">
        <v>-1.083E-5</v>
      </c>
    </row>
    <row r="259" spans="1:3" x14ac:dyDescent="0.6">
      <c r="A259" s="1">
        <v>45405</v>
      </c>
      <c r="B259" s="3">
        <v>0.20833333333333334</v>
      </c>
      <c r="C259" s="2">
        <v>5.24E-5</v>
      </c>
    </row>
    <row r="260" spans="1:3" x14ac:dyDescent="0.6">
      <c r="A260" s="1">
        <v>45405</v>
      </c>
      <c r="B260" s="3">
        <v>0.375</v>
      </c>
      <c r="C260" s="2">
        <v>-1.236E-5</v>
      </c>
    </row>
    <row r="261" spans="1:3" x14ac:dyDescent="0.6">
      <c r="A261" s="1">
        <v>45405</v>
      </c>
      <c r="B261" s="3">
        <v>4.1666666666666664E-2</v>
      </c>
      <c r="C261" s="2">
        <v>8.9800000000000004E-6</v>
      </c>
    </row>
    <row r="262" spans="1:3" x14ac:dyDescent="0.6">
      <c r="A262" s="1">
        <v>45404</v>
      </c>
      <c r="B262" s="3">
        <v>0.20833333333333334</v>
      </c>
      <c r="C262" s="2">
        <v>2.497E-5</v>
      </c>
    </row>
    <row r="263" spans="1:3" x14ac:dyDescent="0.6">
      <c r="A263" s="1">
        <v>45404</v>
      </c>
      <c r="B263" s="3">
        <v>0.375</v>
      </c>
      <c r="C263" s="2">
        <v>4.409E-5</v>
      </c>
    </row>
    <row r="264" spans="1:3" x14ac:dyDescent="0.6">
      <c r="A264" s="1">
        <v>45404</v>
      </c>
      <c r="B264" s="3">
        <v>4.1666666666666664E-2</v>
      </c>
      <c r="C264" s="2">
        <v>8.2709999999999999E-5</v>
      </c>
    </row>
    <row r="265" spans="1:3" x14ac:dyDescent="0.6">
      <c r="A265" s="1">
        <v>45403</v>
      </c>
      <c r="B265" s="3">
        <v>0.20833333333333334</v>
      </c>
      <c r="C265" s="2">
        <v>-2.0930000000000001E-5</v>
      </c>
    </row>
    <row r="266" spans="1:3" x14ac:dyDescent="0.6">
      <c r="A266" s="1">
        <v>45403</v>
      </c>
      <c r="B266" s="3">
        <v>0.375</v>
      </c>
      <c r="C266" s="2">
        <v>3.1860000000000003E-5</v>
      </c>
    </row>
    <row r="267" spans="1:3" x14ac:dyDescent="0.6">
      <c r="A267" s="1">
        <v>45403</v>
      </c>
      <c r="B267" s="3">
        <v>4.1666666666666664E-2</v>
      </c>
      <c r="C267" s="2">
        <v>4.2030000000000002E-5</v>
      </c>
    </row>
    <row r="268" spans="1:3" x14ac:dyDescent="0.6">
      <c r="A268" s="1">
        <v>45402</v>
      </c>
      <c r="B268" s="3">
        <v>0.20833333333333334</v>
      </c>
      <c r="C268" s="2">
        <v>-7.6599999999999995E-6</v>
      </c>
    </row>
    <row r="269" spans="1:3" x14ac:dyDescent="0.6">
      <c r="A269" s="1">
        <v>45402</v>
      </c>
      <c r="B269" s="3">
        <v>0.375</v>
      </c>
      <c r="C269" s="2">
        <v>1E-4</v>
      </c>
    </row>
    <row r="270" spans="1:3" x14ac:dyDescent="0.6">
      <c r="A270" s="1">
        <v>45402</v>
      </c>
      <c r="B270" s="3">
        <v>4.1666666666666664E-2</v>
      </c>
      <c r="C270" s="2">
        <v>5.8799999999999999E-5</v>
      </c>
    </row>
    <row r="271" spans="1:3" x14ac:dyDescent="0.6">
      <c r="A271" s="1">
        <v>45401</v>
      </c>
      <c r="B271" s="3">
        <v>0.20833333333333334</v>
      </c>
      <c r="C271" s="2">
        <v>6.6400000000000001E-5</v>
      </c>
    </row>
    <row r="272" spans="1:3" x14ac:dyDescent="0.6">
      <c r="A272" s="1">
        <v>45401</v>
      </c>
      <c r="B272" s="3">
        <v>0.375</v>
      </c>
      <c r="C272" s="2">
        <v>-3.1199999999999999E-5</v>
      </c>
    </row>
    <row r="273" spans="1:3" x14ac:dyDescent="0.6">
      <c r="A273" s="1">
        <v>45401</v>
      </c>
      <c r="B273" s="3">
        <v>4.1666666666666664E-2</v>
      </c>
      <c r="C273" s="2">
        <v>-3.3340000000000003E-5</v>
      </c>
    </row>
    <row r="274" spans="1:3" x14ac:dyDescent="0.6">
      <c r="A274" s="1">
        <v>45400</v>
      </c>
      <c r="B274" s="3">
        <v>0.20833333333333334</v>
      </c>
      <c r="C274" s="2">
        <v>5.982E-5</v>
      </c>
    </row>
    <row r="275" spans="1:3" x14ac:dyDescent="0.6">
      <c r="A275" s="1">
        <v>45400</v>
      </c>
      <c r="B275" s="3">
        <v>0.375</v>
      </c>
      <c r="C275" s="2">
        <v>6.9369999999999995E-5</v>
      </c>
    </row>
    <row r="276" spans="1:3" x14ac:dyDescent="0.6">
      <c r="A276" s="1">
        <v>45400</v>
      </c>
      <c r="B276" s="3">
        <v>4.1666666666666664E-2</v>
      </c>
      <c r="C276" s="2">
        <v>6.5339999999999994E-5</v>
      </c>
    </row>
    <row r="277" spans="1:3" x14ac:dyDescent="0.6">
      <c r="A277" s="1">
        <v>45399</v>
      </c>
      <c r="B277" s="3">
        <v>0.20833333333333334</v>
      </c>
      <c r="C277" s="2">
        <v>3.574E-5</v>
      </c>
    </row>
    <row r="278" spans="1:3" x14ac:dyDescent="0.6">
      <c r="A278" s="1">
        <v>45399</v>
      </c>
      <c r="B278" s="3">
        <v>0.375</v>
      </c>
      <c r="C278" s="2">
        <v>6.3750000000000005E-5</v>
      </c>
    </row>
    <row r="279" spans="1:3" x14ac:dyDescent="0.6">
      <c r="A279" s="1">
        <v>45399</v>
      </c>
      <c r="B279" s="3">
        <v>4.1666666666666664E-2</v>
      </c>
      <c r="C279" s="2">
        <v>3.5120000000000003E-5</v>
      </c>
    </row>
    <row r="280" spans="1:3" x14ac:dyDescent="0.6">
      <c r="A280" s="1">
        <v>45398</v>
      </c>
      <c r="B280" s="3">
        <v>0.20833333333333334</v>
      </c>
      <c r="C280" s="2">
        <v>9.5249999999999998E-5</v>
      </c>
    </row>
    <row r="281" spans="1:3" x14ac:dyDescent="0.6">
      <c r="A281" s="1">
        <v>45398</v>
      </c>
      <c r="B281" s="3">
        <v>0.375</v>
      </c>
      <c r="C281" s="2">
        <v>5.9530000000000001E-5</v>
      </c>
    </row>
    <row r="282" spans="1:3" x14ac:dyDescent="0.6">
      <c r="A282" s="1">
        <v>45398</v>
      </c>
      <c r="B282" s="3">
        <v>4.1666666666666664E-2</v>
      </c>
      <c r="C282" s="2">
        <v>1E-4</v>
      </c>
    </row>
    <row r="283" spans="1:3" x14ac:dyDescent="0.6">
      <c r="A283" s="1">
        <v>45397</v>
      </c>
      <c r="B283" s="3">
        <v>0.20833333333333334</v>
      </c>
      <c r="C283" s="2">
        <v>1.7589999999999999E-5</v>
      </c>
    </row>
    <row r="284" spans="1:3" x14ac:dyDescent="0.6">
      <c r="A284" s="1">
        <v>45397</v>
      </c>
      <c r="B284" s="3">
        <v>0.375</v>
      </c>
      <c r="C284" s="2">
        <v>1E-4</v>
      </c>
    </row>
    <row r="285" spans="1:3" x14ac:dyDescent="0.6">
      <c r="A285" s="1">
        <v>45397</v>
      </c>
      <c r="B285" s="3">
        <v>4.1666666666666664E-2</v>
      </c>
      <c r="C285" s="2">
        <v>1E-4</v>
      </c>
    </row>
    <row r="286" spans="1:3" x14ac:dyDescent="0.6">
      <c r="A286" s="1">
        <v>45396</v>
      </c>
      <c r="B286" s="3">
        <v>0.20833333333333334</v>
      </c>
      <c r="C286" s="2">
        <v>1E-4</v>
      </c>
    </row>
    <row r="287" spans="1:3" x14ac:dyDescent="0.6">
      <c r="A287" s="1">
        <v>45396</v>
      </c>
      <c r="B287" s="3">
        <v>0.375</v>
      </c>
      <c r="C287" s="2">
        <v>1E-4</v>
      </c>
    </row>
    <row r="288" spans="1:3" x14ac:dyDescent="0.6">
      <c r="A288" s="1">
        <v>45396</v>
      </c>
      <c r="B288" s="3">
        <v>4.1666666666666664E-2</v>
      </c>
      <c r="C288" s="2">
        <v>1E-4</v>
      </c>
    </row>
    <row r="289" spans="1:3" x14ac:dyDescent="0.6">
      <c r="A289" s="1">
        <v>45395</v>
      </c>
      <c r="B289" s="3">
        <v>0.20833333333333334</v>
      </c>
      <c r="C289" s="2">
        <v>1E-4</v>
      </c>
    </row>
    <row r="290" spans="1:3" x14ac:dyDescent="0.6">
      <c r="A290" s="1">
        <v>45395</v>
      </c>
      <c r="B290" s="3">
        <v>0.375</v>
      </c>
      <c r="C290" s="2">
        <v>1E-4</v>
      </c>
    </row>
    <row r="291" spans="1:3" x14ac:dyDescent="0.6">
      <c r="A291" s="1">
        <v>45395</v>
      </c>
      <c r="B291" s="3">
        <v>4.1666666666666664E-2</v>
      </c>
      <c r="C291" s="2">
        <v>1.2213999999999999E-4</v>
      </c>
    </row>
    <row r="292" spans="1:3" x14ac:dyDescent="0.6">
      <c r="A292" s="1">
        <v>45394</v>
      </c>
      <c r="B292" s="3">
        <v>0.20833333333333334</v>
      </c>
      <c r="C292" s="2">
        <v>2.563E-4</v>
      </c>
    </row>
    <row r="293" spans="1:3" x14ac:dyDescent="0.6">
      <c r="A293" s="1">
        <v>45394</v>
      </c>
      <c r="B293" s="3">
        <v>0.375</v>
      </c>
      <c r="C293" s="2">
        <v>1.1257E-4</v>
      </c>
    </row>
    <row r="294" spans="1:3" x14ac:dyDescent="0.6">
      <c r="A294" s="1">
        <v>45394</v>
      </c>
      <c r="B294" s="3">
        <v>4.1666666666666664E-2</v>
      </c>
      <c r="C294" s="2">
        <v>1.9762999999999999E-4</v>
      </c>
    </row>
    <row r="295" spans="1:3" x14ac:dyDescent="0.6">
      <c r="A295" s="1">
        <v>45393</v>
      </c>
      <c r="B295" s="3">
        <v>0.20833333333333334</v>
      </c>
      <c r="C295" s="2">
        <v>2.0153E-4</v>
      </c>
    </row>
    <row r="296" spans="1:3" x14ac:dyDescent="0.6">
      <c r="A296" s="1">
        <v>45393</v>
      </c>
      <c r="B296" s="3">
        <v>0.375</v>
      </c>
      <c r="C296" s="2">
        <v>1.3977999999999999E-4</v>
      </c>
    </row>
    <row r="297" spans="1:3" x14ac:dyDescent="0.6">
      <c r="A297" s="1">
        <v>45393</v>
      </c>
      <c r="B297" s="3">
        <v>4.1666666666666664E-2</v>
      </c>
      <c r="C297" s="2">
        <v>1E-4</v>
      </c>
    </row>
    <row r="298" spans="1:3" x14ac:dyDescent="0.6">
      <c r="A298" s="1">
        <v>45392</v>
      </c>
      <c r="B298" s="3">
        <v>0.20833333333333334</v>
      </c>
      <c r="C298" s="2">
        <v>1.2457000000000001E-4</v>
      </c>
    </row>
    <row r="299" spans="1:3" x14ac:dyDescent="0.6">
      <c r="A299" s="1">
        <v>45392</v>
      </c>
      <c r="B299" s="3">
        <v>0.375</v>
      </c>
      <c r="C299" s="2">
        <v>1.1929E-4</v>
      </c>
    </row>
    <row r="300" spans="1:3" x14ac:dyDescent="0.6">
      <c r="A300" s="1">
        <v>45392</v>
      </c>
      <c r="B300" s="3">
        <v>4.1666666666666664E-2</v>
      </c>
      <c r="C300" s="2">
        <v>1.906E-4</v>
      </c>
    </row>
    <row r="301" spans="1:3" x14ac:dyDescent="0.6">
      <c r="A301" s="1">
        <v>45391</v>
      </c>
      <c r="B301" s="3">
        <v>0.20833333333333334</v>
      </c>
      <c r="C301" s="2">
        <v>2.0603E-4</v>
      </c>
    </row>
    <row r="302" spans="1:3" x14ac:dyDescent="0.6">
      <c r="A302" s="1">
        <v>45391</v>
      </c>
      <c r="B302" s="3">
        <v>0.375</v>
      </c>
      <c r="C302" s="2">
        <v>2.0914999999999999E-4</v>
      </c>
    </row>
    <row r="303" spans="1:3" x14ac:dyDescent="0.6">
      <c r="A303" s="1">
        <v>45391</v>
      </c>
      <c r="B303" s="3">
        <v>4.1666666666666664E-2</v>
      </c>
      <c r="C303" s="2">
        <v>3.5188999999999999E-4</v>
      </c>
    </row>
    <row r="304" spans="1:3" x14ac:dyDescent="0.6">
      <c r="A304" s="1">
        <v>45390</v>
      </c>
      <c r="B304" s="3">
        <v>0.20833333333333334</v>
      </c>
      <c r="C304" s="2">
        <v>1E-4</v>
      </c>
    </row>
    <row r="305" spans="1:3" x14ac:dyDescent="0.6">
      <c r="A305" s="1">
        <v>45390</v>
      </c>
      <c r="B305" s="3">
        <v>0.375</v>
      </c>
      <c r="C305" s="2">
        <v>1E-4</v>
      </c>
    </row>
    <row r="306" spans="1:3" x14ac:dyDescent="0.6">
      <c r="A306" s="1">
        <v>45390</v>
      </c>
      <c r="B306" s="3">
        <v>4.1666666666666664E-2</v>
      </c>
      <c r="C306" s="2">
        <v>1E-4</v>
      </c>
    </row>
    <row r="307" spans="1:3" x14ac:dyDescent="0.6">
      <c r="A307" s="1">
        <v>45389</v>
      </c>
      <c r="B307" s="3">
        <v>0.20833333333333334</v>
      </c>
      <c r="C307" s="2">
        <v>1E-4</v>
      </c>
    </row>
    <row r="308" spans="1:3" x14ac:dyDescent="0.6">
      <c r="A308" s="1">
        <v>45389</v>
      </c>
      <c r="B308" s="3">
        <v>0.375</v>
      </c>
      <c r="C308" s="2">
        <v>1E-4</v>
      </c>
    </row>
    <row r="309" spans="1:3" x14ac:dyDescent="0.6">
      <c r="A309" s="1">
        <v>45389</v>
      </c>
      <c r="B309" s="3">
        <v>4.1666666666666664E-2</v>
      </c>
      <c r="C309" s="2">
        <v>1E-4</v>
      </c>
    </row>
    <row r="310" spans="1:3" x14ac:dyDescent="0.6">
      <c r="A310" s="1">
        <v>45388</v>
      </c>
      <c r="B310" s="3">
        <v>0.20833333333333334</v>
      </c>
      <c r="C310" s="2">
        <v>1E-4</v>
      </c>
    </row>
    <row r="311" spans="1:3" x14ac:dyDescent="0.6">
      <c r="A311" s="1">
        <v>45388</v>
      </c>
      <c r="B311" s="3">
        <v>0.375</v>
      </c>
      <c r="C311" s="2">
        <v>1E-4</v>
      </c>
    </row>
    <row r="312" spans="1:3" x14ac:dyDescent="0.6">
      <c r="A312" s="1">
        <v>45388</v>
      </c>
      <c r="B312" s="3">
        <v>4.1666666666666664E-2</v>
      </c>
      <c r="C312" s="2">
        <v>1E-4</v>
      </c>
    </row>
    <row r="313" spans="1:3" x14ac:dyDescent="0.6">
      <c r="A313" s="1">
        <v>45387</v>
      </c>
      <c r="B313" s="3">
        <v>0.20833333333333334</v>
      </c>
      <c r="C313" s="2">
        <v>1E-4</v>
      </c>
    </row>
    <row r="314" spans="1:3" x14ac:dyDescent="0.6">
      <c r="A314" s="1">
        <v>45387</v>
      </c>
      <c r="B314" s="3">
        <v>0.375</v>
      </c>
      <c r="C314" s="2">
        <v>1E-4</v>
      </c>
    </row>
    <row r="315" spans="1:3" x14ac:dyDescent="0.6">
      <c r="A315" s="1">
        <v>45387</v>
      </c>
      <c r="B315" s="3">
        <v>4.1666666666666664E-2</v>
      </c>
      <c r="C315" s="2">
        <v>1E-4</v>
      </c>
    </row>
    <row r="316" spans="1:3" x14ac:dyDescent="0.6">
      <c r="A316" s="1">
        <v>45386</v>
      </c>
      <c r="B316" s="3">
        <v>0.20833333333333334</v>
      </c>
      <c r="C316" s="2">
        <v>1E-4</v>
      </c>
    </row>
    <row r="317" spans="1:3" x14ac:dyDescent="0.6">
      <c r="A317" s="1">
        <v>45386</v>
      </c>
      <c r="B317" s="3">
        <v>0.375</v>
      </c>
      <c r="C317" s="2">
        <v>1E-4</v>
      </c>
    </row>
    <row r="318" spans="1:3" x14ac:dyDescent="0.6">
      <c r="A318" s="1">
        <v>45386</v>
      </c>
      <c r="B318" s="3">
        <v>4.1666666666666664E-2</v>
      </c>
      <c r="C318" s="2">
        <v>1E-4</v>
      </c>
    </row>
    <row r="319" spans="1:3" x14ac:dyDescent="0.6">
      <c r="A319" s="1">
        <v>45385</v>
      </c>
      <c r="B319" s="3">
        <v>0.20833333333333334</v>
      </c>
      <c r="C319" s="2">
        <v>1E-4</v>
      </c>
    </row>
    <row r="320" spans="1:3" x14ac:dyDescent="0.6">
      <c r="A320" s="1">
        <v>45385</v>
      </c>
      <c r="B320" s="3">
        <v>0.375</v>
      </c>
      <c r="C320" s="2">
        <v>1E-4</v>
      </c>
    </row>
    <row r="321" spans="1:3" x14ac:dyDescent="0.6">
      <c r="A321" s="1">
        <v>45385</v>
      </c>
      <c r="B321" s="3">
        <v>4.1666666666666664E-2</v>
      </c>
      <c r="C321" s="2">
        <v>1.6456000000000001E-4</v>
      </c>
    </row>
    <row r="322" spans="1:3" x14ac:dyDescent="0.6">
      <c r="A322" s="1">
        <v>45384</v>
      </c>
      <c r="B322" s="3">
        <v>0.20833333333333334</v>
      </c>
      <c r="C322" s="2">
        <v>1E-4</v>
      </c>
    </row>
    <row r="323" spans="1:3" x14ac:dyDescent="0.6">
      <c r="A323" s="1">
        <v>45384</v>
      </c>
      <c r="B323" s="3">
        <v>0.375</v>
      </c>
      <c r="C323" s="2">
        <v>1.0925999999999999E-4</v>
      </c>
    </row>
    <row r="324" spans="1:3" x14ac:dyDescent="0.6">
      <c r="A324" s="1">
        <v>45384</v>
      </c>
      <c r="B324" s="3">
        <v>4.1666666666666664E-2</v>
      </c>
      <c r="C324" s="2">
        <v>2.7469000000000001E-4</v>
      </c>
    </row>
    <row r="325" spans="1:3" x14ac:dyDescent="0.6">
      <c r="A325" s="1">
        <v>45383</v>
      </c>
      <c r="B325" s="3">
        <v>0.20833333333333334</v>
      </c>
      <c r="C325" s="2">
        <v>3.3491E-4</v>
      </c>
    </row>
    <row r="326" spans="1:3" x14ac:dyDescent="0.6">
      <c r="A326" s="1">
        <v>45383</v>
      </c>
      <c r="B326" s="3">
        <v>0.375</v>
      </c>
      <c r="C326" s="2">
        <v>7.0160999999999997E-4</v>
      </c>
    </row>
    <row r="327" spans="1:3" x14ac:dyDescent="0.6">
      <c r="A327" s="1">
        <v>45383</v>
      </c>
      <c r="B327" s="3">
        <v>4.1666666666666664E-2</v>
      </c>
      <c r="C327" s="2">
        <v>4.0300999999999998E-4</v>
      </c>
    </row>
    <row r="328" spans="1:3" x14ac:dyDescent="0.6">
      <c r="A328" s="1">
        <v>45382</v>
      </c>
      <c r="B328" s="3">
        <v>0.20833333333333334</v>
      </c>
      <c r="C328" s="2">
        <v>3.9889E-4</v>
      </c>
    </row>
    <row r="329" spans="1:3" x14ac:dyDescent="0.6">
      <c r="A329" s="1">
        <v>45382</v>
      </c>
      <c r="B329" s="3">
        <v>0.375</v>
      </c>
      <c r="C329" s="2">
        <v>3.2351E-4</v>
      </c>
    </row>
    <row r="330" spans="1:3" x14ac:dyDescent="0.6">
      <c r="A330" s="1">
        <v>45382</v>
      </c>
      <c r="B330" s="3">
        <v>4.1666666666666664E-2</v>
      </c>
      <c r="C330" s="2">
        <v>3.436E-4</v>
      </c>
    </row>
    <row r="331" spans="1:3" x14ac:dyDescent="0.6">
      <c r="A331" s="1">
        <v>45381</v>
      </c>
      <c r="B331" s="3">
        <v>0.20833333333333334</v>
      </c>
      <c r="C331" s="2">
        <v>3.2267E-4</v>
      </c>
    </row>
    <row r="332" spans="1:3" x14ac:dyDescent="0.6">
      <c r="A332" s="1">
        <v>45381</v>
      </c>
      <c r="B332" s="3">
        <v>0.375</v>
      </c>
      <c r="C332" s="2">
        <v>1.9624E-4</v>
      </c>
    </row>
    <row r="333" spans="1:3" x14ac:dyDescent="0.6">
      <c r="A333" s="1">
        <v>45381</v>
      </c>
      <c r="B333" s="3">
        <v>4.1666666666666664E-2</v>
      </c>
      <c r="C333" s="2">
        <v>3.0170000000000002E-4</v>
      </c>
    </row>
    <row r="334" spans="1:3" x14ac:dyDescent="0.6">
      <c r="A334" s="1">
        <v>45380</v>
      </c>
      <c r="B334" s="3">
        <v>0.20833333333333334</v>
      </c>
      <c r="C334" s="2">
        <v>2.5454999999999998E-4</v>
      </c>
    </row>
    <row r="335" spans="1:3" x14ac:dyDescent="0.6">
      <c r="A335" s="1">
        <v>45380</v>
      </c>
      <c r="B335" s="3">
        <v>0.375</v>
      </c>
      <c r="C335" s="2">
        <v>1.8249999999999999E-4</v>
      </c>
    </row>
    <row r="336" spans="1:3" x14ac:dyDescent="0.6">
      <c r="A336" s="1">
        <v>45380</v>
      </c>
      <c r="B336" s="3">
        <v>4.1666666666666664E-2</v>
      </c>
      <c r="C336" s="2">
        <v>2.943E-4</v>
      </c>
    </row>
    <row r="337" spans="1:3" x14ac:dyDescent="0.6">
      <c r="A337" s="1">
        <v>45379</v>
      </c>
      <c r="B337" s="3">
        <v>0.20833333333333334</v>
      </c>
      <c r="C337" s="2">
        <v>2.9899000000000001E-4</v>
      </c>
    </row>
    <row r="338" spans="1:3" x14ac:dyDescent="0.6">
      <c r="A338" s="1">
        <v>45379</v>
      </c>
      <c r="B338" s="3">
        <v>0.375</v>
      </c>
      <c r="C338" s="2">
        <v>2.4195E-4</v>
      </c>
    </row>
    <row r="339" spans="1:3" x14ac:dyDescent="0.6">
      <c r="A339" s="1">
        <v>45379</v>
      </c>
      <c r="B339" s="3">
        <v>4.1666666666666664E-2</v>
      </c>
      <c r="C339" s="2">
        <v>4.3629999999999998E-4</v>
      </c>
    </row>
    <row r="340" spans="1:3" x14ac:dyDescent="0.6">
      <c r="A340" s="1">
        <v>45378</v>
      </c>
      <c r="B340" s="3">
        <v>0.20833333333333334</v>
      </c>
      <c r="C340" s="2">
        <v>2.9551000000000002E-4</v>
      </c>
    </row>
    <row r="341" spans="1:3" x14ac:dyDescent="0.6">
      <c r="A341" s="1">
        <v>45378</v>
      </c>
      <c r="B341" s="3">
        <v>0.375</v>
      </c>
      <c r="C341" s="2">
        <v>2.8757000000000001E-4</v>
      </c>
    </row>
    <row r="342" spans="1:3" x14ac:dyDescent="0.6">
      <c r="A342" s="1">
        <v>45378</v>
      </c>
      <c r="B342" s="3">
        <v>4.1666666666666664E-2</v>
      </c>
      <c r="C342" s="2">
        <v>2.6762999999999998E-4</v>
      </c>
    </row>
    <row r="343" spans="1:3" x14ac:dyDescent="0.6">
      <c r="A343" s="1">
        <v>45377</v>
      </c>
      <c r="B343" s="3">
        <v>0.20833333333333334</v>
      </c>
      <c r="C343" s="2">
        <v>1.8348E-4</v>
      </c>
    </row>
    <row r="344" spans="1:3" x14ac:dyDescent="0.6">
      <c r="A344" s="1">
        <v>45377</v>
      </c>
      <c r="B344" s="3">
        <v>0.375</v>
      </c>
      <c r="C344" s="2">
        <v>2.1963000000000001E-4</v>
      </c>
    </row>
    <row r="345" spans="1:3" x14ac:dyDescent="0.6">
      <c r="A345" s="1">
        <v>45377</v>
      </c>
      <c r="B345" s="3">
        <v>4.1666666666666664E-2</v>
      </c>
      <c r="C345" s="2">
        <v>2.8813999999999999E-4</v>
      </c>
    </row>
    <row r="346" spans="1:3" x14ac:dyDescent="0.6">
      <c r="A346" s="1">
        <v>45376</v>
      </c>
      <c r="B346" s="3">
        <v>0.20833333333333334</v>
      </c>
      <c r="C346" s="2">
        <v>1.6322999999999999E-4</v>
      </c>
    </row>
    <row r="347" spans="1:3" x14ac:dyDescent="0.6">
      <c r="A347" s="1">
        <v>45376</v>
      </c>
      <c r="B347" s="3">
        <v>0.375</v>
      </c>
      <c r="C347" s="2">
        <v>2.5548999999999998E-4</v>
      </c>
    </row>
    <row r="348" spans="1:3" x14ac:dyDescent="0.6">
      <c r="A348" s="1">
        <v>45376</v>
      </c>
      <c r="B348" s="3">
        <v>4.1666666666666664E-2</v>
      </c>
      <c r="C348" s="2">
        <v>1.5883999999999999E-4</v>
      </c>
    </row>
    <row r="349" spans="1:3" x14ac:dyDescent="0.6">
      <c r="A349" s="1">
        <v>45375</v>
      </c>
      <c r="B349" s="3">
        <v>0.20833333333333334</v>
      </c>
      <c r="C349" s="2">
        <v>1.4616E-4</v>
      </c>
    </row>
    <row r="350" spans="1:3" x14ac:dyDescent="0.6">
      <c r="A350" s="1">
        <v>45375</v>
      </c>
      <c r="B350" s="3">
        <v>0.375</v>
      </c>
      <c r="C350" s="2">
        <v>1.0351E-4</v>
      </c>
    </row>
    <row r="351" spans="1:3" x14ac:dyDescent="0.6">
      <c r="A351" s="1">
        <v>45375</v>
      </c>
      <c r="B351" s="3">
        <v>4.1666666666666664E-2</v>
      </c>
      <c r="C351" s="2">
        <v>1.0806000000000001E-4</v>
      </c>
    </row>
    <row r="352" spans="1:3" x14ac:dyDescent="0.6">
      <c r="A352" s="1">
        <v>45374</v>
      </c>
      <c r="B352" s="3">
        <v>0.20833333333333334</v>
      </c>
      <c r="C352" s="2">
        <v>1E-4</v>
      </c>
    </row>
    <row r="353" spans="1:3" x14ac:dyDescent="0.6">
      <c r="A353" s="1">
        <v>45374</v>
      </c>
      <c r="B353" s="3">
        <v>0.375</v>
      </c>
      <c r="C353" s="2">
        <v>1E-4</v>
      </c>
    </row>
    <row r="354" spans="1:3" x14ac:dyDescent="0.6">
      <c r="A354" s="1">
        <v>45374</v>
      </c>
      <c r="B354" s="3">
        <v>4.1666666666666664E-2</v>
      </c>
      <c r="C354" s="2">
        <v>1.1993E-4</v>
      </c>
    </row>
    <row r="355" spans="1:3" x14ac:dyDescent="0.6">
      <c r="A355" s="1">
        <v>45373</v>
      </c>
      <c r="B355" s="3">
        <v>0.20833333333333334</v>
      </c>
      <c r="C355" s="2">
        <v>1E-4</v>
      </c>
    </row>
    <row r="356" spans="1:3" x14ac:dyDescent="0.6">
      <c r="A356" s="1">
        <v>45373</v>
      </c>
      <c r="B356" s="3">
        <v>0.375</v>
      </c>
      <c r="C356" s="2">
        <v>1.6270999999999999E-4</v>
      </c>
    </row>
    <row r="357" spans="1:3" x14ac:dyDescent="0.6">
      <c r="A357" s="1">
        <v>45373</v>
      </c>
      <c r="B357" s="3">
        <v>4.1666666666666664E-2</v>
      </c>
      <c r="C357" s="2">
        <v>1.951E-4</v>
      </c>
    </row>
    <row r="358" spans="1:3" x14ac:dyDescent="0.6">
      <c r="A358" s="1">
        <v>45372</v>
      </c>
      <c r="B358" s="3">
        <v>0.20833333333333334</v>
      </c>
      <c r="C358" s="2">
        <v>1.9304000000000001E-4</v>
      </c>
    </row>
    <row r="359" spans="1:3" x14ac:dyDescent="0.6">
      <c r="A359" s="1">
        <v>45372</v>
      </c>
      <c r="B359" s="3">
        <v>0.375</v>
      </c>
      <c r="C359" s="2">
        <v>1.0403000000000001E-4</v>
      </c>
    </row>
    <row r="360" spans="1:3" x14ac:dyDescent="0.6">
      <c r="A360" s="1">
        <v>45372</v>
      </c>
      <c r="B360" s="3">
        <v>4.1666666666666664E-2</v>
      </c>
      <c r="C360" s="2">
        <v>1E-4</v>
      </c>
    </row>
    <row r="361" spans="1:3" x14ac:dyDescent="0.6">
      <c r="A361" s="1">
        <v>45371</v>
      </c>
      <c r="B361" s="3">
        <v>0.20833333333333334</v>
      </c>
      <c r="C361" s="2">
        <v>1.8388000000000001E-4</v>
      </c>
    </row>
    <row r="362" spans="1:3" x14ac:dyDescent="0.6">
      <c r="A362" s="1">
        <v>45371</v>
      </c>
      <c r="B362" s="3">
        <v>0.375</v>
      </c>
      <c r="C362" s="2">
        <v>1.5846999999999999E-4</v>
      </c>
    </row>
    <row r="363" spans="1:3" x14ac:dyDescent="0.6">
      <c r="A363" s="1">
        <v>45371</v>
      </c>
      <c r="B363" s="3">
        <v>4.1666666666666664E-2</v>
      </c>
      <c r="C363" s="2">
        <v>2.4017E-4</v>
      </c>
    </row>
    <row r="364" spans="1:3" x14ac:dyDescent="0.6">
      <c r="A364" s="1">
        <v>45370</v>
      </c>
      <c r="B364" s="3">
        <v>0.20833333333333334</v>
      </c>
      <c r="C364" s="2">
        <v>2.9064999999999999E-4</v>
      </c>
    </row>
    <row r="365" spans="1:3" x14ac:dyDescent="0.6">
      <c r="A365" s="1">
        <v>45370</v>
      </c>
      <c r="B365" s="3">
        <v>0.375</v>
      </c>
      <c r="C365" s="2">
        <v>2.6923000000000002E-4</v>
      </c>
    </row>
    <row r="366" spans="1:3" x14ac:dyDescent="0.6">
      <c r="A366" s="1">
        <v>45370</v>
      </c>
      <c r="B366" s="3">
        <v>4.1666666666666664E-2</v>
      </c>
      <c r="C366" s="2">
        <v>2.7195000000000002E-4</v>
      </c>
    </row>
    <row r="367" spans="1:3" x14ac:dyDescent="0.6">
      <c r="A367" s="1">
        <v>45369</v>
      </c>
      <c r="B367" s="3">
        <v>0.20833333333333334</v>
      </c>
      <c r="C367" s="2">
        <v>3.0597000000000003E-4</v>
      </c>
    </row>
    <row r="368" spans="1:3" x14ac:dyDescent="0.6">
      <c r="A368" s="1">
        <v>45369</v>
      </c>
      <c r="B368" s="3">
        <v>0.375</v>
      </c>
      <c r="C368" s="2">
        <v>2.0180999999999999E-4</v>
      </c>
    </row>
    <row r="369" spans="1:3" x14ac:dyDescent="0.6">
      <c r="A369" s="1">
        <v>45369</v>
      </c>
      <c r="B369" s="3">
        <v>4.1666666666666664E-2</v>
      </c>
      <c r="C369" s="2">
        <v>2.4826999999999998E-4</v>
      </c>
    </row>
    <row r="370" spans="1:3" x14ac:dyDescent="0.6">
      <c r="A370" s="1">
        <v>45368</v>
      </c>
      <c r="B370" s="3">
        <v>0.20833333333333334</v>
      </c>
      <c r="C370" s="2">
        <v>1.7772999999999999E-4</v>
      </c>
    </row>
    <row r="371" spans="1:3" x14ac:dyDescent="0.6">
      <c r="A371" s="1">
        <v>45368</v>
      </c>
      <c r="B371" s="3">
        <v>0.375</v>
      </c>
      <c r="C371" s="2">
        <v>1.3087999999999999E-4</v>
      </c>
    </row>
    <row r="372" spans="1:3" x14ac:dyDescent="0.6">
      <c r="A372" s="1">
        <v>45368</v>
      </c>
      <c r="B372" s="3">
        <v>4.1666666666666664E-2</v>
      </c>
      <c r="C372" s="2">
        <v>2.0813E-4</v>
      </c>
    </row>
    <row r="373" spans="1:3" x14ac:dyDescent="0.6">
      <c r="A373" s="1">
        <v>45367</v>
      </c>
      <c r="B373" s="3">
        <v>0.20833333333333334</v>
      </c>
      <c r="C373" s="2">
        <v>2.3201999999999999E-4</v>
      </c>
    </row>
    <row r="374" spans="1:3" x14ac:dyDescent="0.6">
      <c r="A374" s="1">
        <v>45367</v>
      </c>
      <c r="B374" s="3">
        <v>0.375</v>
      </c>
      <c r="C374" s="2">
        <v>1E-4</v>
      </c>
    </row>
    <row r="375" spans="1:3" x14ac:dyDescent="0.6">
      <c r="A375" s="1">
        <v>45367</v>
      </c>
      <c r="B375" s="3">
        <v>4.1666666666666664E-2</v>
      </c>
      <c r="C375" s="2">
        <v>1.5306E-4</v>
      </c>
    </row>
    <row r="376" spans="1:3" x14ac:dyDescent="0.6">
      <c r="A376" s="1">
        <v>45366</v>
      </c>
      <c r="B376" s="3">
        <v>0.20833333333333334</v>
      </c>
      <c r="C376" s="2">
        <v>1.4328E-4</v>
      </c>
    </row>
    <row r="377" spans="1:3" x14ac:dyDescent="0.6">
      <c r="A377" s="1">
        <v>45366</v>
      </c>
      <c r="B377" s="3">
        <v>0.375</v>
      </c>
      <c r="C377" s="2">
        <v>3.8515000000000001E-4</v>
      </c>
    </row>
    <row r="378" spans="1:3" x14ac:dyDescent="0.6">
      <c r="A378" s="1">
        <v>45366</v>
      </c>
      <c r="B378" s="3">
        <v>4.1666666666666664E-2</v>
      </c>
      <c r="C378" s="2">
        <v>3.8257999999999999E-4</v>
      </c>
    </row>
    <row r="379" spans="1:3" x14ac:dyDescent="0.6">
      <c r="A379" s="1">
        <v>45365</v>
      </c>
      <c r="B379" s="3">
        <v>0.20833333333333334</v>
      </c>
      <c r="C379" s="2">
        <v>3.8753000000000003E-4</v>
      </c>
    </row>
    <row r="380" spans="1:3" x14ac:dyDescent="0.6">
      <c r="A380" s="1">
        <v>45365</v>
      </c>
      <c r="B380" s="3">
        <v>0.375</v>
      </c>
      <c r="C380" s="2">
        <v>2.4393E-4</v>
      </c>
    </row>
    <row r="381" spans="1:3" x14ac:dyDescent="0.6">
      <c r="A381" s="1">
        <v>45365</v>
      </c>
      <c r="B381" s="3">
        <v>4.1666666666666664E-2</v>
      </c>
      <c r="C381" s="2">
        <v>4.5402000000000002E-4</v>
      </c>
    </row>
    <row r="382" spans="1:3" x14ac:dyDescent="0.6">
      <c r="A382" s="1">
        <v>45364</v>
      </c>
      <c r="B382" s="3">
        <v>0.20833333333333334</v>
      </c>
      <c r="C382" s="2">
        <v>6.4420000000000005E-4</v>
      </c>
    </row>
    <row r="383" spans="1:3" x14ac:dyDescent="0.6">
      <c r="A383" s="1">
        <v>45364</v>
      </c>
      <c r="B383" s="3">
        <v>0.375</v>
      </c>
      <c r="C383" s="2">
        <v>3.3223999999999998E-4</v>
      </c>
    </row>
    <row r="384" spans="1:3" x14ac:dyDescent="0.6">
      <c r="A384" s="1">
        <v>45364</v>
      </c>
      <c r="B384" s="3">
        <v>4.1666666666666664E-2</v>
      </c>
      <c r="C384" s="2">
        <v>4.7935000000000002E-4</v>
      </c>
    </row>
    <row r="385" spans="1:3" x14ac:dyDescent="0.6">
      <c r="A385" s="1">
        <v>45363</v>
      </c>
      <c r="B385" s="3">
        <v>0.20833333333333334</v>
      </c>
      <c r="C385" s="2">
        <v>4.5300000000000001E-4</v>
      </c>
    </row>
    <row r="386" spans="1:3" x14ac:dyDescent="0.6">
      <c r="A386" s="1">
        <v>45363</v>
      </c>
      <c r="B386" s="3">
        <v>0.375</v>
      </c>
      <c r="C386" s="2">
        <v>4.4470000000000002E-4</v>
      </c>
    </row>
    <row r="387" spans="1:3" x14ac:dyDescent="0.6">
      <c r="A387" s="1">
        <v>45363</v>
      </c>
      <c r="B387" s="3">
        <v>4.1666666666666664E-2</v>
      </c>
      <c r="C387" s="2">
        <v>6.6396000000000001E-4</v>
      </c>
    </row>
    <row r="388" spans="1:3" x14ac:dyDescent="0.6">
      <c r="A388" s="1">
        <v>45362</v>
      </c>
      <c r="B388" s="3">
        <v>0.20833333333333334</v>
      </c>
      <c r="C388" s="2">
        <v>7.8428000000000005E-4</v>
      </c>
    </row>
    <row r="389" spans="1:3" x14ac:dyDescent="0.6">
      <c r="A389" s="1">
        <v>45362</v>
      </c>
      <c r="B389" s="3">
        <v>0.375</v>
      </c>
      <c r="C389" s="2">
        <v>3.5489000000000001E-4</v>
      </c>
    </row>
    <row r="390" spans="1:3" x14ac:dyDescent="0.6">
      <c r="A390" s="1">
        <v>45362</v>
      </c>
      <c r="B390" s="3">
        <v>4.1666666666666664E-2</v>
      </c>
      <c r="C390" s="2">
        <v>5.4478999999999997E-4</v>
      </c>
    </row>
    <row r="391" spans="1:3" x14ac:dyDescent="0.6">
      <c r="A391" s="1">
        <v>45361</v>
      </c>
      <c r="B391" s="3">
        <v>0.20833333333333334</v>
      </c>
      <c r="C391" s="2">
        <v>6.3451000000000002E-4</v>
      </c>
    </row>
    <row r="392" spans="1:3" x14ac:dyDescent="0.6">
      <c r="A392" s="1">
        <v>45361</v>
      </c>
      <c r="B392" s="3">
        <v>0.375</v>
      </c>
      <c r="C392" s="2">
        <v>3.101E-4</v>
      </c>
    </row>
    <row r="393" spans="1:3" x14ac:dyDescent="0.6">
      <c r="A393" s="1">
        <v>45361</v>
      </c>
      <c r="B393" s="3">
        <v>4.1666666666666664E-2</v>
      </c>
      <c r="C393" s="2">
        <v>2.6406999999999998E-4</v>
      </c>
    </row>
    <row r="394" spans="1:3" x14ac:dyDescent="0.6">
      <c r="A394" s="1">
        <v>45360</v>
      </c>
      <c r="B394" s="3">
        <v>0.20833333333333334</v>
      </c>
      <c r="C394" s="2">
        <v>3.1281000000000001E-4</v>
      </c>
    </row>
    <row r="395" spans="1:3" x14ac:dyDescent="0.6">
      <c r="A395" s="1">
        <v>45360</v>
      </c>
      <c r="B395" s="3">
        <v>0.375</v>
      </c>
      <c r="C395" s="2">
        <v>1.9133999999999999E-4</v>
      </c>
    </row>
    <row r="396" spans="1:3" x14ac:dyDescent="0.6">
      <c r="A396" s="1">
        <v>45360</v>
      </c>
      <c r="B396" s="3">
        <v>4.1666666666666664E-2</v>
      </c>
      <c r="C396" s="2">
        <v>6.2912999999999999E-4</v>
      </c>
    </row>
    <row r="397" spans="1:3" x14ac:dyDescent="0.6">
      <c r="A397" s="1">
        <v>45359</v>
      </c>
      <c r="B397" s="3">
        <v>0.20833333333333334</v>
      </c>
      <c r="C397" s="2">
        <v>4.3497000000000002E-4</v>
      </c>
    </row>
    <row r="398" spans="1:3" x14ac:dyDescent="0.6">
      <c r="A398" s="1">
        <v>45359</v>
      </c>
      <c r="B398" s="3">
        <v>0.375</v>
      </c>
      <c r="C398" s="2">
        <v>3.4819000000000001E-4</v>
      </c>
    </row>
    <row r="399" spans="1:3" x14ac:dyDescent="0.6">
      <c r="A399" s="1">
        <v>45359</v>
      </c>
      <c r="B399" s="3">
        <v>4.1666666666666664E-2</v>
      </c>
      <c r="C399" s="2">
        <v>5.4217000000000002E-4</v>
      </c>
    </row>
    <row r="400" spans="1:3" x14ac:dyDescent="0.6">
      <c r="A400" s="1">
        <v>45358</v>
      </c>
      <c r="B400" s="3">
        <v>0.20833333333333334</v>
      </c>
      <c r="C400" s="2">
        <v>4.0984000000000002E-4</v>
      </c>
    </row>
    <row r="401" spans="1:3" x14ac:dyDescent="0.6">
      <c r="A401" s="1">
        <v>45358</v>
      </c>
      <c r="B401" s="3">
        <v>0.375</v>
      </c>
      <c r="C401" s="2">
        <v>3.0309999999999999E-4</v>
      </c>
    </row>
    <row r="402" spans="1:3" x14ac:dyDescent="0.6">
      <c r="A402" s="1">
        <v>45358</v>
      </c>
      <c r="B402" s="3">
        <v>4.1666666666666664E-2</v>
      </c>
      <c r="C402" s="2">
        <v>4.9353999999999999E-4</v>
      </c>
    </row>
    <row r="403" spans="1:3" x14ac:dyDescent="0.6">
      <c r="A403" s="1">
        <v>45357</v>
      </c>
      <c r="B403" s="3">
        <v>0.20833333333333334</v>
      </c>
      <c r="C403" s="2">
        <v>3.3876000000000002E-4</v>
      </c>
    </row>
    <row r="404" spans="1:3" x14ac:dyDescent="0.6">
      <c r="A404" s="1">
        <v>45357</v>
      </c>
      <c r="B404" s="3">
        <v>0.375</v>
      </c>
      <c r="C404" s="2">
        <v>3.6279999999999998E-4</v>
      </c>
    </row>
    <row r="405" spans="1:3" x14ac:dyDescent="0.6">
      <c r="A405" s="1">
        <v>45357</v>
      </c>
      <c r="B405" s="3">
        <v>4.1666666666666664E-2</v>
      </c>
      <c r="C405" s="2">
        <v>8.8148000000000002E-4</v>
      </c>
    </row>
    <row r="406" spans="1:3" x14ac:dyDescent="0.6">
      <c r="A406" s="1">
        <v>45356</v>
      </c>
      <c r="B406" s="3">
        <v>0.20833333333333334</v>
      </c>
      <c r="C406" s="2">
        <v>8.2969000000000001E-4</v>
      </c>
    </row>
    <row r="407" spans="1:3" x14ac:dyDescent="0.6">
      <c r="A407" s="1">
        <v>45356</v>
      </c>
      <c r="B407" s="3">
        <v>0.375</v>
      </c>
      <c r="C407" s="2">
        <v>4.8959999999999997E-4</v>
      </c>
    </row>
    <row r="408" spans="1:3" x14ac:dyDescent="0.6">
      <c r="A408" s="1">
        <v>45356</v>
      </c>
      <c r="B408" s="3">
        <v>4.1666666666666664E-2</v>
      </c>
      <c r="C408" s="2">
        <v>6.3619999999999996E-4</v>
      </c>
    </row>
    <row r="409" spans="1:3" x14ac:dyDescent="0.6">
      <c r="A409" s="1">
        <v>45355</v>
      </c>
      <c r="B409" s="3">
        <v>0.20833333333333334</v>
      </c>
      <c r="C409" s="2">
        <v>4.6832999999999998E-4</v>
      </c>
    </row>
    <row r="410" spans="1:3" x14ac:dyDescent="0.6">
      <c r="A410" s="1">
        <v>45355</v>
      </c>
      <c r="B410" s="3">
        <v>0.375</v>
      </c>
      <c r="C410" s="2">
        <v>5.5071000000000004E-4</v>
      </c>
    </row>
    <row r="411" spans="1:3" x14ac:dyDescent="0.6">
      <c r="A411" s="1">
        <v>45355</v>
      </c>
      <c r="B411" s="3">
        <v>4.1666666666666664E-2</v>
      </c>
      <c r="C411" s="2">
        <v>4.4598000000000001E-4</v>
      </c>
    </row>
    <row r="412" spans="1:3" x14ac:dyDescent="0.6">
      <c r="A412" s="1">
        <v>45354</v>
      </c>
      <c r="B412" s="3">
        <v>0.20833333333333334</v>
      </c>
      <c r="C412" s="2">
        <v>4.2988999999999999E-4</v>
      </c>
    </row>
    <row r="413" spans="1:3" x14ac:dyDescent="0.6">
      <c r="A413" s="1">
        <v>45354</v>
      </c>
      <c r="B413" s="3">
        <v>0.375</v>
      </c>
      <c r="C413" s="2">
        <v>4.6265999999999999E-4</v>
      </c>
    </row>
    <row r="414" spans="1:3" x14ac:dyDescent="0.6">
      <c r="A414" s="1">
        <v>45354</v>
      </c>
      <c r="B414" s="3">
        <v>4.1666666666666664E-2</v>
      </c>
      <c r="C414" s="2">
        <v>5.6395000000000002E-4</v>
      </c>
    </row>
    <row r="415" spans="1:3" x14ac:dyDescent="0.6">
      <c r="A415" s="1">
        <v>45353</v>
      </c>
      <c r="B415" s="3">
        <v>0.20833333333333334</v>
      </c>
      <c r="C415" s="2">
        <v>5.7174000000000005E-4</v>
      </c>
    </row>
    <row r="416" spans="1:3" x14ac:dyDescent="0.6">
      <c r="A416" s="1">
        <v>45353</v>
      </c>
      <c r="B416" s="3">
        <v>0.375</v>
      </c>
      <c r="C416" s="2">
        <v>3.3426000000000002E-4</v>
      </c>
    </row>
    <row r="417" spans="1:3" x14ac:dyDescent="0.6">
      <c r="A417" s="1">
        <v>45353</v>
      </c>
      <c r="B417" s="3">
        <v>4.1666666666666664E-2</v>
      </c>
      <c r="C417" s="2">
        <v>4.6010000000000002E-4</v>
      </c>
    </row>
    <row r="418" spans="1:3" x14ac:dyDescent="0.6">
      <c r="A418" s="1">
        <v>45352</v>
      </c>
      <c r="B418" s="3">
        <v>0.20833333333333334</v>
      </c>
      <c r="C418" s="2">
        <v>6.4824000000000001E-4</v>
      </c>
    </row>
    <row r="419" spans="1:3" x14ac:dyDescent="0.6">
      <c r="A419" s="1">
        <v>45352</v>
      </c>
      <c r="B419" s="3">
        <v>0.375</v>
      </c>
      <c r="C419" s="2">
        <v>5.3322000000000005E-4</v>
      </c>
    </row>
    <row r="420" spans="1:3" x14ac:dyDescent="0.6">
      <c r="A420" s="1">
        <v>45352</v>
      </c>
      <c r="B420" s="3">
        <v>4.1666666666666664E-2</v>
      </c>
      <c r="C420" s="2">
        <v>5.7030999999999998E-4</v>
      </c>
    </row>
    <row r="421" spans="1:3" x14ac:dyDescent="0.6">
      <c r="A421" s="1">
        <v>45351</v>
      </c>
      <c r="B421" s="3">
        <v>0.20833333333333334</v>
      </c>
      <c r="C421" s="2">
        <v>7.6336999999999998E-4</v>
      </c>
    </row>
    <row r="422" spans="1:3" x14ac:dyDescent="0.6">
      <c r="A422" s="1">
        <v>45351</v>
      </c>
      <c r="B422" s="3">
        <v>0.375</v>
      </c>
      <c r="C422" s="2">
        <v>6.9090999999999998E-4</v>
      </c>
    </row>
    <row r="423" spans="1:3" x14ac:dyDescent="0.6">
      <c r="A423" s="1">
        <v>45351</v>
      </c>
      <c r="B423" s="3">
        <v>4.1666666666666664E-2</v>
      </c>
      <c r="C423" s="2">
        <v>5.3538000000000001E-4</v>
      </c>
    </row>
    <row r="424" spans="1:3" x14ac:dyDescent="0.6">
      <c r="A424" s="1">
        <v>45350</v>
      </c>
      <c r="B424" s="3">
        <v>0.20833333333333334</v>
      </c>
      <c r="C424" s="2">
        <v>2.3682E-4</v>
      </c>
    </row>
    <row r="425" spans="1:3" x14ac:dyDescent="0.6">
      <c r="A425" s="1">
        <v>45350</v>
      </c>
      <c r="B425" s="3">
        <v>0.375</v>
      </c>
      <c r="C425" s="2">
        <v>2.6729E-4</v>
      </c>
    </row>
    <row r="426" spans="1:3" x14ac:dyDescent="0.6">
      <c r="A426" s="1">
        <v>45350</v>
      </c>
      <c r="B426" s="3">
        <v>4.1666666666666664E-2</v>
      </c>
      <c r="C426" s="2">
        <v>2.2965E-4</v>
      </c>
    </row>
    <row r="427" spans="1:3" x14ac:dyDescent="0.6">
      <c r="A427" s="1">
        <v>45349</v>
      </c>
      <c r="B427" s="3">
        <v>0.20833333333333334</v>
      </c>
      <c r="C427" s="2">
        <v>7.3521000000000003E-4</v>
      </c>
    </row>
    <row r="428" spans="1:3" x14ac:dyDescent="0.6">
      <c r="A428" s="1">
        <v>45349</v>
      </c>
      <c r="B428" s="3">
        <v>0.375</v>
      </c>
      <c r="C428" s="2">
        <v>3.2262000000000002E-4</v>
      </c>
    </row>
    <row r="429" spans="1:3" x14ac:dyDescent="0.6">
      <c r="A429" s="1">
        <v>45349</v>
      </c>
      <c r="B429" s="3">
        <v>4.1666666666666664E-2</v>
      </c>
      <c r="C429" s="2">
        <v>2.7227000000000002E-4</v>
      </c>
    </row>
    <row r="430" spans="1:3" x14ac:dyDescent="0.6">
      <c r="A430" s="1">
        <v>45348</v>
      </c>
      <c r="B430" s="3">
        <v>0.20833333333333334</v>
      </c>
      <c r="C430" s="2">
        <v>2.1567E-4</v>
      </c>
    </row>
    <row r="431" spans="1:3" x14ac:dyDescent="0.6">
      <c r="A431" s="1">
        <v>45348</v>
      </c>
      <c r="B431" s="3">
        <v>0.375</v>
      </c>
      <c r="C431" s="2">
        <v>2.6760999999999999E-4</v>
      </c>
    </row>
    <row r="432" spans="1:3" x14ac:dyDescent="0.6">
      <c r="A432" s="1">
        <v>45348</v>
      </c>
      <c r="B432" s="3">
        <v>4.1666666666666664E-2</v>
      </c>
      <c r="C432" s="2">
        <v>1.5061E-4</v>
      </c>
    </row>
    <row r="433" spans="1:3" x14ac:dyDescent="0.6">
      <c r="A433" s="1">
        <v>45347</v>
      </c>
      <c r="B433" s="3">
        <v>0.20833333333333334</v>
      </c>
      <c r="C433" s="2">
        <v>1.5012000000000001E-4</v>
      </c>
    </row>
    <row r="434" spans="1:3" x14ac:dyDescent="0.6">
      <c r="A434" s="1">
        <v>45347</v>
      </c>
      <c r="B434" s="3">
        <v>0.375</v>
      </c>
      <c r="C434" s="2">
        <v>1.1438E-4</v>
      </c>
    </row>
    <row r="435" spans="1:3" x14ac:dyDescent="0.6">
      <c r="A435" s="1">
        <v>45347</v>
      </c>
      <c r="B435" s="3">
        <v>4.1666666666666664E-2</v>
      </c>
      <c r="C435" s="2">
        <v>1E-4</v>
      </c>
    </row>
    <row r="436" spans="1:3" x14ac:dyDescent="0.6">
      <c r="A436" s="1">
        <v>45346</v>
      </c>
      <c r="B436" s="3">
        <v>0.20833333333333334</v>
      </c>
      <c r="C436" s="2">
        <v>1E-4</v>
      </c>
    </row>
    <row r="437" spans="1:3" x14ac:dyDescent="0.6">
      <c r="A437" s="1">
        <v>45346</v>
      </c>
      <c r="B437" s="3">
        <v>0.375</v>
      </c>
      <c r="C437" s="2">
        <v>1E-4</v>
      </c>
    </row>
    <row r="438" spans="1:3" x14ac:dyDescent="0.6">
      <c r="A438" s="1">
        <v>45346</v>
      </c>
      <c r="B438" s="3">
        <v>4.1666666666666664E-2</v>
      </c>
      <c r="C438" s="2">
        <v>1.2991000000000001E-4</v>
      </c>
    </row>
    <row r="439" spans="1:3" x14ac:dyDescent="0.6">
      <c r="A439" s="1">
        <v>45345</v>
      </c>
      <c r="B439" s="3">
        <v>0.20833333333333334</v>
      </c>
      <c r="C439" s="2">
        <v>1E-4</v>
      </c>
    </row>
    <row r="440" spans="1:3" x14ac:dyDescent="0.6">
      <c r="A440" s="1">
        <v>45345</v>
      </c>
      <c r="B440" s="3">
        <v>0.375</v>
      </c>
      <c r="C440" s="2">
        <v>1E-4</v>
      </c>
    </row>
    <row r="441" spans="1:3" x14ac:dyDescent="0.6">
      <c r="A441" s="1">
        <v>45345</v>
      </c>
      <c r="B441" s="3">
        <v>4.1666666666666664E-2</v>
      </c>
      <c r="C441" s="2">
        <v>1.2557000000000001E-4</v>
      </c>
    </row>
    <row r="442" spans="1:3" x14ac:dyDescent="0.6">
      <c r="A442" s="1">
        <v>45344</v>
      </c>
      <c r="B442" s="3">
        <v>0.20833333333333334</v>
      </c>
      <c r="C442" s="2">
        <v>1.3479E-4</v>
      </c>
    </row>
    <row r="443" spans="1:3" x14ac:dyDescent="0.6">
      <c r="A443" s="1">
        <v>45344</v>
      </c>
      <c r="B443" s="3">
        <v>0.375</v>
      </c>
      <c r="C443" s="2">
        <v>1E-4</v>
      </c>
    </row>
    <row r="444" spans="1:3" x14ac:dyDescent="0.6">
      <c r="A444" s="1">
        <v>45344</v>
      </c>
      <c r="B444" s="3">
        <v>4.1666666666666664E-2</v>
      </c>
      <c r="C444" s="2">
        <v>1E-4</v>
      </c>
    </row>
    <row r="445" spans="1:3" x14ac:dyDescent="0.6">
      <c r="A445" s="1">
        <v>45343</v>
      </c>
      <c r="B445" s="3">
        <v>0.20833333333333334</v>
      </c>
      <c r="C445" s="2">
        <v>1.1242E-4</v>
      </c>
    </row>
    <row r="446" spans="1:3" x14ac:dyDescent="0.6">
      <c r="A446" s="1">
        <v>45343</v>
      </c>
      <c r="B446" s="3">
        <v>0.375</v>
      </c>
      <c r="C446" s="2">
        <v>1E-4</v>
      </c>
    </row>
    <row r="447" spans="1:3" x14ac:dyDescent="0.6">
      <c r="A447" s="1">
        <v>45343</v>
      </c>
      <c r="B447" s="3">
        <v>4.1666666666666664E-2</v>
      </c>
      <c r="C447" s="2">
        <v>2.0259E-4</v>
      </c>
    </row>
    <row r="448" spans="1:3" x14ac:dyDescent="0.6">
      <c r="A448" s="1">
        <v>45342</v>
      </c>
      <c r="B448" s="3">
        <v>0.20833333333333334</v>
      </c>
      <c r="C448" s="2">
        <v>1.0912E-4</v>
      </c>
    </row>
    <row r="449" spans="1:3" x14ac:dyDescent="0.6">
      <c r="A449" s="1">
        <v>45342</v>
      </c>
      <c r="B449" s="3">
        <v>0.375</v>
      </c>
      <c r="C449" s="2">
        <v>1.0461E-4</v>
      </c>
    </row>
    <row r="450" spans="1:3" x14ac:dyDescent="0.6">
      <c r="A450" s="1">
        <v>45342</v>
      </c>
      <c r="B450" s="3">
        <v>4.1666666666666664E-2</v>
      </c>
      <c r="C450" s="2">
        <v>1.3327E-4</v>
      </c>
    </row>
    <row r="451" spans="1:3" x14ac:dyDescent="0.6">
      <c r="A451" s="1">
        <v>45341</v>
      </c>
      <c r="B451" s="3">
        <v>0.20833333333333334</v>
      </c>
      <c r="C451" s="2">
        <v>1.9594E-4</v>
      </c>
    </row>
    <row r="452" spans="1:3" x14ac:dyDescent="0.6">
      <c r="A452" s="1">
        <v>45341</v>
      </c>
      <c r="B452" s="3">
        <v>0.375</v>
      </c>
      <c r="C452" s="2">
        <v>2.3064E-4</v>
      </c>
    </row>
    <row r="453" spans="1:3" x14ac:dyDescent="0.6">
      <c r="A453" s="1">
        <v>45341</v>
      </c>
      <c r="B453" s="3">
        <v>4.1666666666666664E-2</v>
      </c>
      <c r="C453" s="2">
        <v>1.7095000000000001E-4</v>
      </c>
    </row>
    <row r="454" spans="1:3" x14ac:dyDescent="0.6">
      <c r="A454" s="1">
        <v>45340</v>
      </c>
      <c r="B454" s="3">
        <v>0.20833333333333334</v>
      </c>
      <c r="C454" s="2">
        <v>1.5305000000000001E-4</v>
      </c>
    </row>
    <row r="455" spans="1:3" x14ac:dyDescent="0.6">
      <c r="A455" s="1">
        <v>45340</v>
      </c>
      <c r="B455" s="3">
        <v>0.375</v>
      </c>
      <c r="C455" s="2">
        <v>1.7239999999999999E-4</v>
      </c>
    </row>
    <row r="456" spans="1:3" x14ac:dyDescent="0.6">
      <c r="A456" s="1">
        <v>45340</v>
      </c>
      <c r="B456" s="3">
        <v>4.1666666666666664E-2</v>
      </c>
      <c r="C456" s="2">
        <v>1.6040999999999999E-4</v>
      </c>
    </row>
    <row r="457" spans="1:3" x14ac:dyDescent="0.6">
      <c r="A457" s="1">
        <v>45339</v>
      </c>
      <c r="B457" s="3">
        <v>0.20833333333333334</v>
      </c>
      <c r="C457" s="2">
        <v>1E-4</v>
      </c>
    </row>
    <row r="458" spans="1:3" x14ac:dyDescent="0.6">
      <c r="A458" s="1">
        <v>45339</v>
      </c>
      <c r="B458" s="3">
        <v>0.375</v>
      </c>
      <c r="C458" s="2">
        <v>1E-4</v>
      </c>
    </row>
    <row r="459" spans="1:3" x14ac:dyDescent="0.6">
      <c r="A459" s="1">
        <v>45339</v>
      </c>
      <c r="B459" s="3">
        <v>4.1666666666666664E-2</v>
      </c>
      <c r="C459" s="2">
        <v>1E-4</v>
      </c>
    </row>
    <row r="460" spans="1:3" x14ac:dyDescent="0.6">
      <c r="A460" s="1">
        <v>45338</v>
      </c>
      <c r="B460" s="3">
        <v>0.20833333333333334</v>
      </c>
      <c r="C460" s="2">
        <v>1E-4</v>
      </c>
    </row>
    <row r="461" spans="1:3" x14ac:dyDescent="0.6">
      <c r="A461" s="1">
        <v>45338</v>
      </c>
      <c r="B461" s="3">
        <v>0.375</v>
      </c>
      <c r="C461" s="2">
        <v>1E-4</v>
      </c>
    </row>
    <row r="462" spans="1:3" x14ac:dyDescent="0.6">
      <c r="A462" s="1">
        <v>45338</v>
      </c>
      <c r="B462" s="3">
        <v>4.1666666666666664E-2</v>
      </c>
      <c r="C462" s="2">
        <v>1E-4</v>
      </c>
    </row>
    <row r="463" spans="1:3" x14ac:dyDescent="0.6">
      <c r="A463" s="1">
        <v>45337</v>
      </c>
      <c r="B463" s="3">
        <v>0.20833333333333334</v>
      </c>
      <c r="C463" s="2">
        <v>1E-4</v>
      </c>
    </row>
    <row r="464" spans="1:3" x14ac:dyDescent="0.6">
      <c r="A464" s="1">
        <v>45337</v>
      </c>
      <c r="B464" s="3">
        <v>0.375</v>
      </c>
      <c r="C464" s="2">
        <v>1E-4</v>
      </c>
    </row>
    <row r="465" spans="1:3" x14ac:dyDescent="0.6">
      <c r="A465" s="1">
        <v>45337</v>
      </c>
      <c r="B465" s="3">
        <v>4.1666666666666664E-2</v>
      </c>
      <c r="C465" s="2">
        <v>1.2281999999999999E-4</v>
      </c>
    </row>
    <row r="466" spans="1:3" x14ac:dyDescent="0.6">
      <c r="A466" s="1">
        <v>45336</v>
      </c>
      <c r="B466" s="3">
        <v>0.20833333333333334</v>
      </c>
      <c r="C466" s="2">
        <v>1E-4</v>
      </c>
    </row>
    <row r="467" spans="1:3" x14ac:dyDescent="0.6">
      <c r="A467" s="1">
        <v>45336</v>
      </c>
      <c r="B467" s="3">
        <v>0.375</v>
      </c>
      <c r="C467" s="2">
        <v>1E-4</v>
      </c>
    </row>
    <row r="468" spans="1:3" x14ac:dyDescent="0.6">
      <c r="A468" s="1">
        <v>45336</v>
      </c>
      <c r="B468" s="3">
        <v>4.1666666666666664E-2</v>
      </c>
      <c r="C468" s="2">
        <v>1E-4</v>
      </c>
    </row>
    <row r="469" spans="1:3" x14ac:dyDescent="0.6">
      <c r="A469" s="1">
        <v>45335</v>
      </c>
      <c r="B469" s="3">
        <v>0.20833333333333334</v>
      </c>
      <c r="C469" s="2">
        <v>1E-4</v>
      </c>
    </row>
    <row r="470" spans="1:3" x14ac:dyDescent="0.6">
      <c r="A470" s="1">
        <v>45335</v>
      </c>
      <c r="B470" s="3">
        <v>0.375</v>
      </c>
      <c r="C470" s="2">
        <v>1E-4</v>
      </c>
    </row>
    <row r="471" spans="1:3" x14ac:dyDescent="0.6">
      <c r="A471" s="1">
        <v>45335</v>
      </c>
      <c r="B471" s="3">
        <v>4.1666666666666664E-2</v>
      </c>
      <c r="C471" s="2">
        <v>1E-4</v>
      </c>
    </row>
    <row r="472" spans="1:3" x14ac:dyDescent="0.6">
      <c r="A472" s="1">
        <v>45334</v>
      </c>
      <c r="B472" s="3">
        <v>0.20833333333333334</v>
      </c>
      <c r="C472" s="2">
        <v>1E-4</v>
      </c>
    </row>
    <row r="473" spans="1:3" x14ac:dyDescent="0.6">
      <c r="A473" s="1">
        <v>45334</v>
      </c>
      <c r="B473" s="3">
        <v>0.375</v>
      </c>
      <c r="C473" s="2">
        <v>1E-4</v>
      </c>
    </row>
    <row r="474" spans="1:3" x14ac:dyDescent="0.6">
      <c r="A474" s="1">
        <v>45334</v>
      </c>
      <c r="B474" s="3">
        <v>4.1666666666666664E-2</v>
      </c>
      <c r="C474" s="2">
        <v>1E-4</v>
      </c>
    </row>
    <row r="475" spans="1:3" x14ac:dyDescent="0.6">
      <c r="A475" s="1">
        <v>45333</v>
      </c>
      <c r="B475" s="3">
        <v>0.20833333333333334</v>
      </c>
      <c r="C475" s="2">
        <v>1E-4</v>
      </c>
    </row>
    <row r="476" spans="1:3" x14ac:dyDescent="0.6">
      <c r="A476" s="1">
        <v>45333</v>
      </c>
      <c r="B476" s="3">
        <v>0.375</v>
      </c>
      <c r="C476" s="2">
        <v>1E-4</v>
      </c>
    </row>
    <row r="477" spans="1:3" x14ac:dyDescent="0.6">
      <c r="A477" s="1">
        <v>45333</v>
      </c>
      <c r="B477" s="3">
        <v>4.1666666666666664E-2</v>
      </c>
      <c r="C477" s="2">
        <v>1E-4</v>
      </c>
    </row>
    <row r="478" spans="1:3" x14ac:dyDescent="0.6">
      <c r="A478" s="1">
        <v>45332</v>
      </c>
      <c r="B478" s="3">
        <v>0.20833333333333334</v>
      </c>
      <c r="C478" s="2">
        <v>1E-4</v>
      </c>
    </row>
    <row r="479" spans="1:3" x14ac:dyDescent="0.6">
      <c r="A479" s="1">
        <v>45332</v>
      </c>
      <c r="B479" s="3">
        <v>0.375</v>
      </c>
      <c r="C479" s="2">
        <v>8.0409999999999998E-5</v>
      </c>
    </row>
    <row r="480" spans="1:3" x14ac:dyDescent="0.6">
      <c r="A480" s="1">
        <v>45332</v>
      </c>
      <c r="B480" s="3">
        <v>4.1666666666666664E-2</v>
      </c>
      <c r="C480" s="2">
        <v>9.8010000000000005E-5</v>
      </c>
    </row>
    <row r="481" spans="1:3" x14ac:dyDescent="0.6">
      <c r="A481" s="1">
        <v>45331</v>
      </c>
      <c r="B481" s="3">
        <v>0.20833333333333334</v>
      </c>
      <c r="C481" s="2">
        <v>1E-4</v>
      </c>
    </row>
    <row r="482" spans="1:3" x14ac:dyDescent="0.6">
      <c r="A482" s="1">
        <v>45331</v>
      </c>
      <c r="B482" s="3">
        <v>0.375</v>
      </c>
      <c r="C482" s="2">
        <v>3.1600000000000002E-5</v>
      </c>
    </row>
    <row r="483" spans="1:3" x14ac:dyDescent="0.6">
      <c r="A483" s="1">
        <v>45331</v>
      </c>
      <c r="B483" s="3">
        <v>4.1666666666666664E-2</v>
      </c>
      <c r="C483" s="2">
        <v>2.5899999999999999E-5</v>
      </c>
    </row>
    <row r="484" spans="1:3" x14ac:dyDescent="0.6">
      <c r="A484" s="1">
        <v>45330</v>
      </c>
      <c r="B484" s="3">
        <v>0.20833333333333334</v>
      </c>
      <c r="C484" s="2">
        <v>6.5350000000000003E-5</v>
      </c>
    </row>
    <row r="485" spans="1:3" x14ac:dyDescent="0.6">
      <c r="A485" s="1">
        <v>45330</v>
      </c>
      <c r="B485" s="3">
        <v>0.375</v>
      </c>
      <c r="C485" s="2">
        <v>1E-4</v>
      </c>
    </row>
    <row r="486" spans="1:3" x14ac:dyDescent="0.6">
      <c r="A486" s="1">
        <v>45330</v>
      </c>
      <c r="B486" s="3">
        <v>4.1666666666666664E-2</v>
      </c>
      <c r="C486" s="2">
        <v>8.3059999999999994E-5</v>
      </c>
    </row>
    <row r="487" spans="1:3" x14ac:dyDescent="0.6">
      <c r="A487" s="1">
        <v>45329</v>
      </c>
      <c r="B487" s="3">
        <v>0.20833333333333334</v>
      </c>
      <c r="C487" s="2">
        <v>5.3730000000000002E-5</v>
      </c>
    </row>
    <row r="488" spans="1:3" x14ac:dyDescent="0.6">
      <c r="A488" s="1">
        <v>45329</v>
      </c>
      <c r="B488" s="3">
        <v>0.375</v>
      </c>
      <c r="C488" s="2">
        <v>7.5270000000000003E-5</v>
      </c>
    </row>
    <row r="489" spans="1:3" x14ac:dyDescent="0.6">
      <c r="A489" s="1">
        <v>45329</v>
      </c>
      <c r="B489" s="3">
        <v>4.1666666666666664E-2</v>
      </c>
      <c r="C489" s="2">
        <v>1E-4</v>
      </c>
    </row>
    <row r="490" spans="1:3" x14ac:dyDescent="0.6">
      <c r="A490" s="1">
        <v>45328</v>
      </c>
      <c r="B490" s="3">
        <v>0.20833333333333334</v>
      </c>
      <c r="C490" s="2">
        <v>6.7230000000000005E-5</v>
      </c>
    </row>
    <row r="491" spans="1:3" x14ac:dyDescent="0.6">
      <c r="A491" s="1">
        <v>45328</v>
      </c>
      <c r="B491" s="3">
        <v>0.375</v>
      </c>
      <c r="C491" s="2">
        <v>1E-4</v>
      </c>
    </row>
    <row r="492" spans="1:3" x14ac:dyDescent="0.6">
      <c r="A492" s="1">
        <v>45328</v>
      </c>
      <c r="B492" s="3">
        <v>4.1666666666666664E-2</v>
      </c>
      <c r="C492" s="2">
        <v>1E-4</v>
      </c>
    </row>
    <row r="493" spans="1:3" x14ac:dyDescent="0.6">
      <c r="A493" s="1">
        <v>45327</v>
      </c>
      <c r="B493" s="3">
        <v>0.20833333333333334</v>
      </c>
      <c r="C493" s="2">
        <v>1E-4</v>
      </c>
    </row>
    <row r="494" spans="1:3" x14ac:dyDescent="0.6">
      <c r="A494" s="1">
        <v>45327</v>
      </c>
      <c r="B494" s="3">
        <v>0.375</v>
      </c>
      <c r="C494" s="2">
        <v>1E-4</v>
      </c>
    </row>
    <row r="495" spans="1:3" x14ac:dyDescent="0.6">
      <c r="A495" s="1">
        <v>45327</v>
      </c>
      <c r="B495" s="3">
        <v>4.1666666666666664E-2</v>
      </c>
      <c r="C495" s="2">
        <v>1E-4</v>
      </c>
    </row>
    <row r="496" spans="1:3" x14ac:dyDescent="0.6">
      <c r="A496" s="1">
        <v>45326</v>
      </c>
      <c r="B496" s="3">
        <v>0.20833333333333334</v>
      </c>
      <c r="C496" s="2">
        <v>8.8460000000000003E-5</v>
      </c>
    </row>
    <row r="497" spans="1:3" x14ac:dyDescent="0.6">
      <c r="A497" s="1">
        <v>45326</v>
      </c>
      <c r="B497" s="3">
        <v>0.375</v>
      </c>
      <c r="C497" s="2">
        <v>8.3070000000000003E-5</v>
      </c>
    </row>
    <row r="498" spans="1:3" x14ac:dyDescent="0.6">
      <c r="A498" s="1">
        <v>45326</v>
      </c>
      <c r="B498" s="3">
        <v>4.1666666666666664E-2</v>
      </c>
      <c r="C498" s="2">
        <v>8.0279999999999997E-5</v>
      </c>
    </row>
    <row r="499" spans="1:3" x14ac:dyDescent="0.6">
      <c r="A499" s="1">
        <v>45325</v>
      </c>
      <c r="B499" s="3">
        <v>0.20833333333333334</v>
      </c>
      <c r="C499" s="2">
        <v>9.0420000000000005E-5</v>
      </c>
    </row>
    <row r="500" spans="1:3" x14ac:dyDescent="0.6">
      <c r="A500" s="1">
        <v>45325</v>
      </c>
      <c r="B500" s="3">
        <v>0.375</v>
      </c>
      <c r="C500" s="2">
        <v>7.627E-5</v>
      </c>
    </row>
    <row r="501" spans="1:3" x14ac:dyDescent="0.6">
      <c r="A501" s="1">
        <v>45325</v>
      </c>
      <c r="B501" s="3">
        <v>4.1666666666666664E-2</v>
      </c>
      <c r="C501" s="2">
        <v>1E-4</v>
      </c>
    </row>
    <row r="502" spans="1:3" x14ac:dyDescent="0.6">
      <c r="A502" s="1">
        <v>45324</v>
      </c>
      <c r="B502" s="3">
        <v>0.20833333333333334</v>
      </c>
      <c r="C502" s="2">
        <v>1E-4</v>
      </c>
    </row>
    <row r="503" spans="1:3" x14ac:dyDescent="0.6">
      <c r="A503" s="1">
        <v>45324</v>
      </c>
      <c r="B503" s="3">
        <v>0.375</v>
      </c>
      <c r="C503" s="2">
        <v>1E-4</v>
      </c>
    </row>
    <row r="504" spans="1:3" x14ac:dyDescent="0.6">
      <c r="A504" s="1">
        <v>45324</v>
      </c>
      <c r="B504" s="3">
        <v>4.1666666666666664E-2</v>
      </c>
      <c r="C504" s="2">
        <v>1E-4</v>
      </c>
    </row>
    <row r="505" spans="1:3" x14ac:dyDescent="0.6">
      <c r="A505" s="1">
        <v>45323</v>
      </c>
      <c r="B505" s="3">
        <v>0.20833333333333334</v>
      </c>
      <c r="C505" s="2">
        <v>1E-4</v>
      </c>
    </row>
    <row r="506" spans="1:3" x14ac:dyDescent="0.6">
      <c r="A506" s="1">
        <v>45323</v>
      </c>
      <c r="B506" s="3">
        <v>0.375</v>
      </c>
      <c r="C506" s="2">
        <v>1E-4</v>
      </c>
    </row>
    <row r="507" spans="1:3" x14ac:dyDescent="0.6">
      <c r="A507" s="1">
        <v>45323</v>
      </c>
      <c r="B507" s="3">
        <v>4.1666666666666664E-2</v>
      </c>
      <c r="C507" s="2">
        <v>1E-4</v>
      </c>
    </row>
    <row r="508" spans="1:3" x14ac:dyDescent="0.6">
      <c r="A508" s="1">
        <v>45322</v>
      </c>
      <c r="B508" s="3">
        <v>0.20833333333333334</v>
      </c>
      <c r="C508" s="2">
        <v>1E-4</v>
      </c>
    </row>
    <row r="509" spans="1:3" x14ac:dyDescent="0.6">
      <c r="A509" s="1">
        <v>45322</v>
      </c>
      <c r="B509" s="3">
        <v>0.375</v>
      </c>
      <c r="C509" s="2">
        <v>2.154E-5</v>
      </c>
    </row>
    <row r="510" spans="1:3" x14ac:dyDescent="0.6">
      <c r="A510" s="1">
        <v>45322</v>
      </c>
      <c r="B510" s="3">
        <v>4.1666666666666664E-2</v>
      </c>
      <c r="C510" s="2">
        <v>5.1490000000000003E-5</v>
      </c>
    </row>
    <row r="511" spans="1:3" x14ac:dyDescent="0.6">
      <c r="A511" s="1">
        <v>45321</v>
      </c>
      <c r="B511" s="3">
        <v>0.20833333333333334</v>
      </c>
      <c r="C511" s="2">
        <v>9.4920000000000006E-5</v>
      </c>
    </row>
    <row r="512" spans="1:3" x14ac:dyDescent="0.6">
      <c r="A512" s="1">
        <v>45321</v>
      </c>
      <c r="B512" s="3">
        <v>0.375</v>
      </c>
      <c r="C512" s="2">
        <v>1E-4</v>
      </c>
    </row>
    <row r="513" spans="1:3" x14ac:dyDescent="0.6">
      <c r="A513" s="1">
        <v>45321</v>
      </c>
      <c r="B513" s="3">
        <v>4.1666666666666664E-2</v>
      </c>
      <c r="C513" s="2">
        <v>1E-4</v>
      </c>
    </row>
    <row r="514" spans="1:3" x14ac:dyDescent="0.6">
      <c r="A514" s="1">
        <v>45320</v>
      </c>
      <c r="B514" s="3">
        <v>0.20833333333333334</v>
      </c>
      <c r="C514" s="2">
        <v>9.1420000000000002E-5</v>
      </c>
    </row>
    <row r="515" spans="1:3" x14ac:dyDescent="0.6">
      <c r="A515" s="1">
        <v>45320</v>
      </c>
      <c r="B515" s="3">
        <v>0.375</v>
      </c>
      <c r="C515" s="2">
        <v>1E-4</v>
      </c>
    </row>
    <row r="516" spans="1:3" x14ac:dyDescent="0.6">
      <c r="A516" s="1">
        <v>45320</v>
      </c>
      <c r="B516" s="3">
        <v>4.1666666666666664E-2</v>
      </c>
      <c r="C516" s="2">
        <v>1E-4</v>
      </c>
    </row>
    <row r="517" spans="1:3" x14ac:dyDescent="0.6">
      <c r="A517" s="1">
        <v>45319</v>
      </c>
      <c r="B517" s="3">
        <v>0.20833333333333334</v>
      </c>
      <c r="C517" s="2">
        <v>4.7250000000000003E-5</v>
      </c>
    </row>
    <row r="518" spans="1:3" x14ac:dyDescent="0.6">
      <c r="A518" s="1">
        <v>45319</v>
      </c>
      <c r="B518" s="3">
        <v>0.375</v>
      </c>
      <c r="C518" s="2">
        <v>1E-4</v>
      </c>
    </row>
    <row r="519" spans="1:3" x14ac:dyDescent="0.6">
      <c r="A519" s="1">
        <v>45319</v>
      </c>
      <c r="B519" s="3">
        <v>4.1666666666666664E-2</v>
      </c>
      <c r="C519" s="2">
        <v>8.2999999999999998E-5</v>
      </c>
    </row>
    <row r="520" spans="1:3" x14ac:dyDescent="0.6">
      <c r="A520" s="1">
        <v>45318</v>
      </c>
      <c r="B520" s="3">
        <v>0.20833333333333334</v>
      </c>
      <c r="C520" s="2">
        <v>1E-4</v>
      </c>
    </row>
    <row r="521" spans="1:3" x14ac:dyDescent="0.6">
      <c r="A521" s="1">
        <v>45318</v>
      </c>
      <c r="B521" s="3">
        <v>0.375</v>
      </c>
      <c r="C521" s="2">
        <v>8.9660000000000006E-5</v>
      </c>
    </row>
    <row r="522" spans="1:3" x14ac:dyDescent="0.6">
      <c r="A522" s="1">
        <v>45318</v>
      </c>
      <c r="B522" s="3">
        <v>4.1666666666666664E-2</v>
      </c>
      <c r="C522" s="2">
        <v>1E-4</v>
      </c>
    </row>
    <row r="523" spans="1:3" x14ac:dyDescent="0.6">
      <c r="A523" s="1">
        <v>45317</v>
      </c>
      <c r="B523" s="3">
        <v>0.20833333333333334</v>
      </c>
      <c r="C523" s="2">
        <v>1E-4</v>
      </c>
    </row>
    <row r="524" spans="1:3" x14ac:dyDescent="0.6">
      <c r="A524" s="1">
        <v>45317</v>
      </c>
      <c r="B524" s="3">
        <v>0.375</v>
      </c>
      <c r="C524" s="2">
        <v>1E-4</v>
      </c>
    </row>
    <row r="525" spans="1:3" x14ac:dyDescent="0.6">
      <c r="A525" s="1">
        <v>45317</v>
      </c>
      <c r="B525" s="3">
        <v>4.1666666666666664E-2</v>
      </c>
      <c r="C525" s="2">
        <v>1E-4</v>
      </c>
    </row>
    <row r="526" spans="1:3" x14ac:dyDescent="0.6">
      <c r="A526" s="1">
        <v>45316</v>
      </c>
      <c r="B526" s="3">
        <v>0.20833333333333334</v>
      </c>
      <c r="C526" s="2">
        <v>1E-4</v>
      </c>
    </row>
    <row r="527" spans="1:3" x14ac:dyDescent="0.6">
      <c r="A527" s="1">
        <v>45316</v>
      </c>
      <c r="B527" s="3">
        <v>0.375</v>
      </c>
      <c r="C527" s="2">
        <v>1E-4</v>
      </c>
    </row>
    <row r="528" spans="1:3" x14ac:dyDescent="0.6">
      <c r="A528" s="1">
        <v>45316</v>
      </c>
      <c r="B528" s="3">
        <v>4.1666666666666664E-2</v>
      </c>
      <c r="C528" s="2">
        <v>1E-4</v>
      </c>
    </row>
    <row r="529" spans="1:3" x14ac:dyDescent="0.6">
      <c r="A529" s="1">
        <v>45315</v>
      </c>
      <c r="B529" s="3">
        <v>0.20833333333333334</v>
      </c>
      <c r="C529" s="2">
        <v>1E-4</v>
      </c>
    </row>
    <row r="530" spans="1:3" x14ac:dyDescent="0.6">
      <c r="A530" s="1">
        <v>45315</v>
      </c>
      <c r="B530" s="3">
        <v>0.375</v>
      </c>
      <c r="C530" s="2">
        <v>1E-4</v>
      </c>
    </row>
    <row r="531" spans="1:3" x14ac:dyDescent="0.6">
      <c r="A531" s="1">
        <v>45315</v>
      </c>
      <c r="B531" s="3">
        <v>4.1666666666666664E-2</v>
      </c>
      <c r="C531" s="2">
        <v>1E-4</v>
      </c>
    </row>
    <row r="532" spans="1:3" x14ac:dyDescent="0.6">
      <c r="A532" s="1">
        <v>45314</v>
      </c>
      <c r="B532" s="3">
        <v>0.20833333333333334</v>
      </c>
      <c r="C532" s="2">
        <v>1E-4</v>
      </c>
    </row>
    <row r="533" spans="1:3" x14ac:dyDescent="0.6">
      <c r="A533" s="1">
        <v>45314</v>
      </c>
      <c r="B533" s="3">
        <v>0.375</v>
      </c>
      <c r="C533" s="2">
        <v>1E-4</v>
      </c>
    </row>
    <row r="534" spans="1:3" x14ac:dyDescent="0.6">
      <c r="A534" s="1">
        <v>45314</v>
      </c>
      <c r="B534" s="3">
        <v>4.1666666666666664E-2</v>
      </c>
      <c r="C534" s="2">
        <v>1E-4</v>
      </c>
    </row>
    <row r="535" spans="1:3" x14ac:dyDescent="0.6">
      <c r="A535" s="1">
        <v>45313</v>
      </c>
      <c r="B535" s="3">
        <v>0.20833333333333334</v>
      </c>
      <c r="C535" s="2">
        <v>1E-4</v>
      </c>
    </row>
    <row r="536" spans="1:3" x14ac:dyDescent="0.6">
      <c r="A536" s="1">
        <v>45313</v>
      </c>
      <c r="B536" s="3">
        <v>0.375</v>
      </c>
      <c r="C536" s="2">
        <v>1E-4</v>
      </c>
    </row>
    <row r="537" spans="1:3" x14ac:dyDescent="0.6">
      <c r="A537" s="1">
        <v>45313</v>
      </c>
      <c r="B537" s="3">
        <v>4.1666666666666664E-2</v>
      </c>
      <c r="C537" s="2">
        <v>1E-4</v>
      </c>
    </row>
    <row r="538" spans="1:3" x14ac:dyDescent="0.6">
      <c r="A538" s="1">
        <v>45312</v>
      </c>
      <c r="B538" s="3">
        <v>0.20833333333333334</v>
      </c>
      <c r="C538" s="2">
        <v>1E-4</v>
      </c>
    </row>
    <row r="539" spans="1:3" x14ac:dyDescent="0.6">
      <c r="A539" s="1">
        <v>45312</v>
      </c>
      <c r="B539" s="3">
        <v>0.375</v>
      </c>
      <c r="C539" s="2">
        <v>1E-4</v>
      </c>
    </row>
    <row r="540" spans="1:3" x14ac:dyDescent="0.6">
      <c r="A540" s="1">
        <v>45312</v>
      </c>
      <c r="B540" s="3">
        <v>4.1666666666666664E-2</v>
      </c>
      <c r="C540" s="2">
        <v>1E-4</v>
      </c>
    </row>
    <row r="541" spans="1:3" x14ac:dyDescent="0.6">
      <c r="A541" s="1">
        <v>45311</v>
      </c>
      <c r="B541" s="3">
        <v>0.20833333333333334</v>
      </c>
      <c r="C541" s="2">
        <v>1E-4</v>
      </c>
    </row>
    <row r="542" spans="1:3" x14ac:dyDescent="0.6">
      <c r="A542" s="1">
        <v>45311</v>
      </c>
      <c r="B542" s="3">
        <v>0.375</v>
      </c>
      <c r="C542" s="2">
        <v>1E-4</v>
      </c>
    </row>
    <row r="543" spans="1:3" x14ac:dyDescent="0.6">
      <c r="A543" s="1">
        <v>45311</v>
      </c>
      <c r="B543" s="3">
        <v>4.1666666666666664E-2</v>
      </c>
      <c r="C543" s="2">
        <v>1E-4</v>
      </c>
    </row>
    <row r="544" spans="1:3" x14ac:dyDescent="0.6">
      <c r="A544" s="1">
        <v>45310</v>
      </c>
      <c r="B544" s="3">
        <v>0.20833333333333334</v>
      </c>
      <c r="C544" s="2">
        <v>1E-4</v>
      </c>
    </row>
    <row r="545" spans="1:3" x14ac:dyDescent="0.6">
      <c r="A545" s="1">
        <v>45310</v>
      </c>
      <c r="B545" s="3">
        <v>0.375</v>
      </c>
      <c r="C545" s="2">
        <v>1E-4</v>
      </c>
    </row>
    <row r="546" spans="1:3" x14ac:dyDescent="0.6">
      <c r="A546" s="1">
        <v>45310</v>
      </c>
      <c r="B546" s="3">
        <v>4.1666666666666664E-2</v>
      </c>
      <c r="C546" s="2">
        <v>1E-4</v>
      </c>
    </row>
    <row r="547" spans="1:3" x14ac:dyDescent="0.6">
      <c r="A547" s="1">
        <v>45309</v>
      </c>
      <c r="B547" s="3">
        <v>0.20833333333333334</v>
      </c>
      <c r="C547" s="2">
        <v>1E-4</v>
      </c>
    </row>
    <row r="548" spans="1:3" x14ac:dyDescent="0.6">
      <c r="A548" s="1">
        <v>45309</v>
      </c>
      <c r="B548" s="3">
        <v>0.375</v>
      </c>
      <c r="C548" s="2">
        <v>1E-4</v>
      </c>
    </row>
    <row r="549" spans="1:3" x14ac:dyDescent="0.6">
      <c r="A549" s="1">
        <v>45309</v>
      </c>
      <c r="B549" s="3">
        <v>4.1666666666666664E-2</v>
      </c>
      <c r="C549" s="2">
        <v>1E-4</v>
      </c>
    </row>
    <row r="550" spans="1:3" x14ac:dyDescent="0.6">
      <c r="A550" s="1">
        <v>45308</v>
      </c>
      <c r="B550" s="3">
        <v>0.20833333333333334</v>
      </c>
      <c r="C550" s="2">
        <v>1E-4</v>
      </c>
    </row>
    <row r="551" spans="1:3" x14ac:dyDescent="0.6">
      <c r="A551" s="1">
        <v>45308</v>
      </c>
      <c r="B551" s="3">
        <v>0.375</v>
      </c>
      <c r="C551" s="2">
        <v>1E-4</v>
      </c>
    </row>
    <row r="552" spans="1:3" x14ac:dyDescent="0.6">
      <c r="A552" s="1">
        <v>45308</v>
      </c>
      <c r="B552" s="3">
        <v>4.1666666666666664E-2</v>
      </c>
      <c r="C552" s="2">
        <v>1E-4</v>
      </c>
    </row>
    <row r="553" spans="1:3" x14ac:dyDescent="0.6">
      <c r="A553" s="1">
        <v>45307</v>
      </c>
      <c r="B553" s="3">
        <v>0.20833333333333334</v>
      </c>
      <c r="C553" s="2">
        <v>1E-4</v>
      </c>
    </row>
    <row r="554" spans="1:3" x14ac:dyDescent="0.6">
      <c r="A554" s="1">
        <v>45307</v>
      </c>
      <c r="B554" s="3">
        <v>0.375</v>
      </c>
      <c r="C554" s="2">
        <v>1E-4</v>
      </c>
    </row>
    <row r="555" spans="1:3" x14ac:dyDescent="0.6">
      <c r="A555" s="1">
        <v>45307</v>
      </c>
      <c r="B555" s="3">
        <v>4.1666666666666664E-2</v>
      </c>
      <c r="C555" s="2">
        <v>1E-4</v>
      </c>
    </row>
    <row r="556" spans="1:3" x14ac:dyDescent="0.6">
      <c r="A556" s="1">
        <v>45306</v>
      </c>
      <c r="B556" s="3">
        <v>0.20833333333333334</v>
      </c>
      <c r="C556" s="2">
        <v>1E-4</v>
      </c>
    </row>
    <row r="557" spans="1:3" x14ac:dyDescent="0.6">
      <c r="A557" s="1">
        <v>45306</v>
      </c>
      <c r="B557" s="3">
        <v>0.375</v>
      </c>
      <c r="C557" s="2">
        <v>1E-4</v>
      </c>
    </row>
    <row r="558" spans="1:3" x14ac:dyDescent="0.6">
      <c r="A558" s="1">
        <v>45306</v>
      </c>
      <c r="B558" s="3">
        <v>4.1666666666666664E-2</v>
      </c>
      <c r="C558" s="2">
        <v>1E-4</v>
      </c>
    </row>
    <row r="559" spans="1:3" x14ac:dyDescent="0.6">
      <c r="A559" s="1">
        <v>45305</v>
      </c>
      <c r="B559" s="3">
        <v>0.20833333333333334</v>
      </c>
      <c r="C559" s="2">
        <v>1E-4</v>
      </c>
    </row>
    <row r="560" spans="1:3" x14ac:dyDescent="0.6">
      <c r="A560" s="1">
        <v>45305</v>
      </c>
      <c r="B560" s="3">
        <v>0.375</v>
      </c>
      <c r="C560" s="2">
        <v>1E-4</v>
      </c>
    </row>
    <row r="561" spans="1:3" x14ac:dyDescent="0.6">
      <c r="A561" s="1">
        <v>45305</v>
      </c>
      <c r="B561" s="3">
        <v>4.1666666666666664E-2</v>
      </c>
      <c r="C561" s="2">
        <v>1E-4</v>
      </c>
    </row>
    <row r="562" spans="1:3" x14ac:dyDescent="0.6">
      <c r="A562" s="1">
        <v>45304</v>
      </c>
      <c r="B562" s="3">
        <v>0.20833333333333334</v>
      </c>
      <c r="C562" s="2">
        <v>1E-4</v>
      </c>
    </row>
    <row r="563" spans="1:3" x14ac:dyDescent="0.6">
      <c r="A563" s="1">
        <v>45304</v>
      </c>
      <c r="B563" s="3">
        <v>0.375</v>
      </c>
      <c r="C563" s="2">
        <v>1E-4</v>
      </c>
    </row>
    <row r="564" spans="1:3" x14ac:dyDescent="0.6">
      <c r="A564" s="1">
        <v>45304</v>
      </c>
      <c r="B564" s="3">
        <v>4.1666666666666664E-2</v>
      </c>
      <c r="C564" s="2">
        <v>1E-4</v>
      </c>
    </row>
    <row r="565" spans="1:3" x14ac:dyDescent="0.6">
      <c r="A565" s="1">
        <v>45303</v>
      </c>
      <c r="B565" s="3">
        <v>0.20833333333333334</v>
      </c>
      <c r="C565" s="2">
        <v>1E-4</v>
      </c>
    </row>
    <row r="566" spans="1:3" x14ac:dyDescent="0.6">
      <c r="A566" s="1">
        <v>45303</v>
      </c>
      <c r="B566" s="3">
        <v>0.375</v>
      </c>
      <c r="C566" s="2">
        <v>1E-4</v>
      </c>
    </row>
    <row r="567" spans="1:3" x14ac:dyDescent="0.6">
      <c r="A567" s="1">
        <v>45303</v>
      </c>
      <c r="B567" s="3">
        <v>4.1666666666666664E-2</v>
      </c>
      <c r="C567" s="2">
        <v>1E-4</v>
      </c>
    </row>
    <row r="568" spans="1:3" x14ac:dyDescent="0.6">
      <c r="A568" s="1">
        <v>45302</v>
      </c>
      <c r="B568" s="3">
        <v>0.20833333333333334</v>
      </c>
      <c r="C568" s="2">
        <v>1E-4</v>
      </c>
    </row>
    <row r="569" spans="1:3" x14ac:dyDescent="0.6">
      <c r="A569" s="1">
        <v>45302</v>
      </c>
      <c r="B569" s="3">
        <v>0.375</v>
      </c>
      <c r="C569" s="2">
        <v>1E-4</v>
      </c>
    </row>
    <row r="570" spans="1:3" x14ac:dyDescent="0.6">
      <c r="A570" s="1">
        <v>45302</v>
      </c>
      <c r="B570" s="3">
        <v>4.1666666666666664E-2</v>
      </c>
      <c r="C570" s="2">
        <v>1E-4</v>
      </c>
    </row>
    <row r="571" spans="1:3" x14ac:dyDescent="0.6">
      <c r="A571" s="1">
        <v>45301</v>
      </c>
      <c r="B571" s="3">
        <v>0.20833333333333334</v>
      </c>
      <c r="C571" s="2">
        <v>1E-4</v>
      </c>
    </row>
    <row r="572" spans="1:3" x14ac:dyDescent="0.6">
      <c r="A572" s="1">
        <v>45301</v>
      </c>
      <c r="B572" s="3">
        <v>0.375</v>
      </c>
      <c r="C572" s="2">
        <v>1E-4</v>
      </c>
    </row>
    <row r="573" spans="1:3" x14ac:dyDescent="0.6">
      <c r="A573" s="1">
        <v>45301</v>
      </c>
      <c r="B573" s="3">
        <v>4.1666666666666664E-2</v>
      </c>
      <c r="C573" s="2">
        <v>1E-4</v>
      </c>
    </row>
    <row r="574" spans="1:3" x14ac:dyDescent="0.6">
      <c r="A574" s="1">
        <v>45300</v>
      </c>
      <c r="B574" s="3">
        <v>0.20833333333333334</v>
      </c>
      <c r="C574" s="2">
        <v>1E-4</v>
      </c>
    </row>
    <row r="575" spans="1:3" x14ac:dyDescent="0.6">
      <c r="A575" s="1">
        <v>45300</v>
      </c>
      <c r="B575" s="3">
        <v>0.375</v>
      </c>
      <c r="C575" s="2">
        <v>1E-4</v>
      </c>
    </row>
    <row r="576" spans="1:3" x14ac:dyDescent="0.6">
      <c r="A576" s="1">
        <v>45300</v>
      </c>
      <c r="B576" s="3">
        <v>4.1666666666666664E-2</v>
      </c>
      <c r="C576" s="2">
        <v>1E-4</v>
      </c>
    </row>
    <row r="577" spans="1:3" x14ac:dyDescent="0.6">
      <c r="A577" s="1">
        <v>45299</v>
      </c>
      <c r="B577" s="3">
        <v>0.20833333333333334</v>
      </c>
      <c r="C577" s="2">
        <v>1E-4</v>
      </c>
    </row>
    <row r="578" spans="1:3" x14ac:dyDescent="0.6">
      <c r="A578" s="1">
        <v>45299</v>
      </c>
      <c r="B578" s="3">
        <v>0.375</v>
      </c>
      <c r="C578" s="2">
        <v>1E-4</v>
      </c>
    </row>
    <row r="579" spans="1:3" x14ac:dyDescent="0.6">
      <c r="A579" s="1">
        <v>45299</v>
      </c>
      <c r="B579" s="3">
        <v>4.1666666666666664E-2</v>
      </c>
      <c r="C579" s="2">
        <v>1E-4</v>
      </c>
    </row>
    <row r="580" spans="1:3" x14ac:dyDescent="0.6">
      <c r="A580" s="1">
        <v>45298</v>
      </c>
      <c r="B580" s="3">
        <v>0.20833333333333334</v>
      </c>
      <c r="C580" s="2">
        <v>1E-4</v>
      </c>
    </row>
    <row r="581" spans="1:3" x14ac:dyDescent="0.6">
      <c r="A581" s="1">
        <v>45298</v>
      </c>
      <c r="B581" s="3">
        <v>0.375</v>
      </c>
      <c r="C581" s="2">
        <v>1E-4</v>
      </c>
    </row>
    <row r="582" spans="1:3" x14ac:dyDescent="0.6">
      <c r="A582" s="1">
        <v>45298</v>
      </c>
      <c r="B582" s="3">
        <v>4.1666666666666664E-2</v>
      </c>
      <c r="C582" s="2">
        <v>1E-4</v>
      </c>
    </row>
    <row r="583" spans="1:3" x14ac:dyDescent="0.6">
      <c r="A583" s="1">
        <v>45297</v>
      </c>
      <c r="B583" s="3">
        <v>0.20833333333333334</v>
      </c>
      <c r="C583" s="2">
        <v>1E-4</v>
      </c>
    </row>
    <row r="584" spans="1:3" x14ac:dyDescent="0.6">
      <c r="A584" s="1">
        <v>45297</v>
      </c>
      <c r="B584" s="3">
        <v>0.375</v>
      </c>
      <c r="C584" s="2">
        <v>1E-4</v>
      </c>
    </row>
    <row r="585" spans="1:3" x14ac:dyDescent="0.6">
      <c r="A585" s="1">
        <v>45297</v>
      </c>
      <c r="B585" s="3">
        <v>4.1666666666666664E-2</v>
      </c>
      <c r="C585" s="2">
        <v>1E-4</v>
      </c>
    </row>
    <row r="586" spans="1:3" x14ac:dyDescent="0.6">
      <c r="A586" s="1">
        <v>45296</v>
      </c>
      <c r="B586" s="3">
        <v>0.20833333333333334</v>
      </c>
      <c r="C586" s="2">
        <v>1E-4</v>
      </c>
    </row>
    <row r="587" spans="1:3" x14ac:dyDescent="0.6">
      <c r="A587" s="1">
        <v>45296</v>
      </c>
      <c r="B587" s="3">
        <v>0.375</v>
      </c>
      <c r="C587" s="2">
        <v>1E-4</v>
      </c>
    </row>
    <row r="588" spans="1:3" x14ac:dyDescent="0.6">
      <c r="A588" s="1">
        <v>45296</v>
      </c>
      <c r="B588" s="3">
        <v>4.1666666666666664E-2</v>
      </c>
      <c r="C588" s="2">
        <v>1E-4</v>
      </c>
    </row>
    <row r="589" spans="1:3" x14ac:dyDescent="0.6">
      <c r="A589" s="1">
        <v>45295</v>
      </c>
      <c r="B589" s="3">
        <v>0.20833333333333334</v>
      </c>
      <c r="C589" s="2">
        <v>1E-4</v>
      </c>
    </row>
    <row r="590" spans="1:3" x14ac:dyDescent="0.6">
      <c r="A590" s="1">
        <v>45295</v>
      </c>
      <c r="B590" s="3">
        <v>0.375</v>
      </c>
      <c r="C590" s="2">
        <v>1E-4</v>
      </c>
    </row>
    <row r="591" spans="1:3" x14ac:dyDescent="0.6">
      <c r="A591" s="1">
        <v>45295</v>
      </c>
      <c r="B591" s="3">
        <v>4.1666666666666664E-2</v>
      </c>
      <c r="C591" s="2">
        <v>1E-4</v>
      </c>
    </row>
    <row r="592" spans="1:3" x14ac:dyDescent="0.6">
      <c r="A592" s="1">
        <v>45294</v>
      </c>
      <c r="B592" s="3">
        <v>0.20833333333333334</v>
      </c>
      <c r="C592" s="2">
        <v>1.7123E-4</v>
      </c>
    </row>
    <row r="593" spans="1:3" x14ac:dyDescent="0.6">
      <c r="A593" s="1">
        <v>45294</v>
      </c>
      <c r="B593" s="3">
        <v>0.375</v>
      </c>
      <c r="C593" s="2">
        <v>2.1159E-4</v>
      </c>
    </row>
    <row r="594" spans="1:3" x14ac:dyDescent="0.6">
      <c r="A594" s="1">
        <v>45294</v>
      </c>
      <c r="B594" s="3">
        <v>4.1666666666666664E-2</v>
      </c>
      <c r="C594" s="2">
        <v>5.373E-4</v>
      </c>
    </row>
    <row r="595" spans="1:3" x14ac:dyDescent="0.6">
      <c r="A595" s="1">
        <v>45293</v>
      </c>
      <c r="B595" s="3">
        <v>0.20833333333333334</v>
      </c>
      <c r="C595" s="2">
        <v>3.5178999999999999E-4</v>
      </c>
    </row>
    <row r="596" spans="1:3" x14ac:dyDescent="0.6">
      <c r="A596" s="1">
        <v>45293</v>
      </c>
      <c r="B596" s="3">
        <v>0.375</v>
      </c>
      <c r="C596" s="2">
        <v>6.5846000000000003E-4</v>
      </c>
    </row>
    <row r="597" spans="1:3" x14ac:dyDescent="0.6">
      <c r="A597" s="1">
        <v>45293</v>
      </c>
      <c r="B597" s="3">
        <v>4.1666666666666664E-2</v>
      </c>
      <c r="C597" s="2">
        <v>3.3600999999999998E-4</v>
      </c>
    </row>
    <row r="598" spans="1:3" x14ac:dyDescent="0.6">
      <c r="A598" s="1">
        <v>45292</v>
      </c>
      <c r="B598" s="3">
        <v>0.20833333333333334</v>
      </c>
      <c r="C598" s="2">
        <v>2.7211999999999999E-4</v>
      </c>
    </row>
    <row r="599" spans="1:3" x14ac:dyDescent="0.6">
      <c r="A599" s="1">
        <v>45292</v>
      </c>
      <c r="B599" s="3">
        <v>0.375</v>
      </c>
      <c r="C599" s="2">
        <v>3.7408999999999999E-4</v>
      </c>
    </row>
    <row r="600" spans="1:3" x14ac:dyDescent="0.6">
      <c r="A600" s="1">
        <v>45292</v>
      </c>
      <c r="B600" s="3">
        <v>4.1666666666666664E-2</v>
      </c>
      <c r="C600" s="2">
        <v>3.3597E-4</v>
      </c>
    </row>
    <row r="601" spans="1:3" x14ac:dyDescent="0.6">
      <c r="A601" s="1"/>
      <c r="B601" s="3"/>
      <c r="C601" s="2"/>
    </row>
    <row r="602" spans="1:3" x14ac:dyDescent="0.6">
      <c r="A602" s="1">
        <v>45291</v>
      </c>
      <c r="B602" s="3">
        <v>0.20833333333333334</v>
      </c>
      <c r="C602" s="2">
        <v>3.4572999999999998E-4</v>
      </c>
    </row>
    <row r="603" spans="1:3" x14ac:dyDescent="0.6">
      <c r="A603" s="1">
        <v>45291</v>
      </c>
      <c r="B603" s="3">
        <v>0.375</v>
      </c>
      <c r="C603" s="2">
        <v>2.7855000000000002E-4</v>
      </c>
    </row>
    <row r="604" spans="1:3" x14ac:dyDescent="0.6">
      <c r="A604" s="1">
        <v>45291</v>
      </c>
      <c r="B604" s="3">
        <v>4.1666666666666664E-2</v>
      </c>
      <c r="C604" s="2">
        <v>3.7842000000000003E-4</v>
      </c>
    </row>
    <row r="605" spans="1:3" x14ac:dyDescent="0.6">
      <c r="A605" s="1">
        <v>45290</v>
      </c>
      <c r="B605" s="3">
        <v>0.20833333333333334</v>
      </c>
      <c r="C605" s="2">
        <v>4.3580000000000002E-4</v>
      </c>
    </row>
    <row r="606" spans="1:3" x14ac:dyDescent="0.6">
      <c r="A606" s="1">
        <v>45290</v>
      </c>
      <c r="B606" s="3">
        <v>0.375</v>
      </c>
      <c r="C606" s="2">
        <v>3.3032999999999999E-4</v>
      </c>
    </row>
    <row r="607" spans="1:3" x14ac:dyDescent="0.6">
      <c r="A607" s="1">
        <v>45290</v>
      </c>
      <c r="B607" s="3">
        <v>4.1666666666666664E-2</v>
      </c>
      <c r="C607" s="2">
        <v>4.7082E-4</v>
      </c>
    </row>
    <row r="608" spans="1:3" x14ac:dyDescent="0.6">
      <c r="A608" s="1">
        <v>45289</v>
      </c>
      <c r="B608" s="3">
        <v>0.20833333333333334</v>
      </c>
      <c r="C608" s="2">
        <v>4.9912000000000003E-4</v>
      </c>
    </row>
    <row r="609" spans="1:3" x14ac:dyDescent="0.6">
      <c r="A609" s="1">
        <v>45289</v>
      </c>
      <c r="B609" s="3">
        <v>0.375</v>
      </c>
      <c r="C609" s="2">
        <v>5.5170000000000002E-4</v>
      </c>
    </row>
    <row r="610" spans="1:3" x14ac:dyDescent="0.6">
      <c r="A610" s="1">
        <v>45289</v>
      </c>
      <c r="B610" s="3">
        <v>4.1666666666666664E-2</v>
      </c>
      <c r="C610" s="2">
        <v>5.0151000000000004E-4</v>
      </c>
    </row>
    <row r="611" spans="1:3" x14ac:dyDescent="0.6">
      <c r="A611" s="1">
        <v>45288</v>
      </c>
      <c r="B611" s="3">
        <v>0.20833333333333334</v>
      </c>
      <c r="C611" s="2">
        <v>3.7879E-4</v>
      </c>
    </row>
    <row r="612" spans="1:3" x14ac:dyDescent="0.6">
      <c r="A612" s="1">
        <v>45288</v>
      </c>
      <c r="B612" s="3">
        <v>0.375</v>
      </c>
      <c r="C612" s="2">
        <v>1.3020999999999999E-4</v>
      </c>
    </row>
    <row r="613" spans="1:3" x14ac:dyDescent="0.6">
      <c r="A613" s="1">
        <v>45288</v>
      </c>
      <c r="B613" s="3">
        <v>4.1666666666666664E-2</v>
      </c>
      <c r="C613" s="2">
        <v>3.2304000000000002E-4</v>
      </c>
    </row>
    <row r="614" spans="1:3" x14ac:dyDescent="0.6">
      <c r="A614" s="1">
        <v>45287</v>
      </c>
      <c r="B614" s="3">
        <v>0.20833333333333334</v>
      </c>
      <c r="C614" s="2">
        <v>3.7942E-4</v>
      </c>
    </row>
    <row r="615" spans="1:3" x14ac:dyDescent="0.6">
      <c r="A615" s="1">
        <v>45287</v>
      </c>
      <c r="B615" s="3">
        <v>0.375</v>
      </c>
      <c r="C615" s="2">
        <v>2.7620999999999999E-4</v>
      </c>
    </row>
    <row r="616" spans="1:3" x14ac:dyDescent="0.6">
      <c r="A616" s="1">
        <v>45287</v>
      </c>
      <c r="B616" s="3">
        <v>4.1666666666666664E-2</v>
      </c>
      <c r="C616" s="2">
        <v>2.9558999999999998E-4</v>
      </c>
    </row>
    <row r="617" spans="1:3" x14ac:dyDescent="0.6">
      <c r="A617" s="1">
        <v>45286</v>
      </c>
      <c r="B617" s="3">
        <v>0.20833333333333334</v>
      </c>
      <c r="C617" s="2">
        <v>2.3756999999999999E-4</v>
      </c>
    </row>
    <row r="618" spans="1:3" x14ac:dyDescent="0.6">
      <c r="A618" s="1">
        <v>45286</v>
      </c>
      <c r="B618" s="3">
        <v>0.375</v>
      </c>
      <c r="C618" s="2">
        <v>4.3391000000000002E-4</v>
      </c>
    </row>
    <row r="619" spans="1:3" x14ac:dyDescent="0.6">
      <c r="A619" s="1">
        <v>45286</v>
      </c>
      <c r="B619" s="3">
        <v>4.1666666666666664E-2</v>
      </c>
      <c r="C619" s="2">
        <v>3.7908000000000001E-4</v>
      </c>
    </row>
    <row r="620" spans="1:3" x14ac:dyDescent="0.6">
      <c r="A620" s="1">
        <v>45285</v>
      </c>
      <c r="B620" s="3">
        <v>0.20833333333333334</v>
      </c>
      <c r="C620" s="2">
        <v>1E-4</v>
      </c>
    </row>
    <row r="621" spans="1:3" x14ac:dyDescent="0.6">
      <c r="A621" s="1">
        <v>45285</v>
      </c>
      <c r="B621" s="3">
        <v>0.375</v>
      </c>
      <c r="C621" s="2">
        <v>1E-4</v>
      </c>
    </row>
    <row r="622" spans="1:3" x14ac:dyDescent="0.6">
      <c r="A622" s="1">
        <v>45285</v>
      </c>
      <c r="B622" s="3">
        <v>4.1666666666666664E-2</v>
      </c>
      <c r="C622" s="2">
        <v>1.9729E-4</v>
      </c>
    </row>
    <row r="623" spans="1:3" x14ac:dyDescent="0.6">
      <c r="A623" s="1">
        <v>45284</v>
      </c>
      <c r="B623" s="3">
        <v>0.20833333333333334</v>
      </c>
      <c r="C623" s="2">
        <v>2.0790000000000001E-4</v>
      </c>
    </row>
    <row r="624" spans="1:3" x14ac:dyDescent="0.6">
      <c r="A624" s="1">
        <v>45284</v>
      </c>
      <c r="B624" s="3">
        <v>0.375</v>
      </c>
      <c r="C624" s="2">
        <v>1E-4</v>
      </c>
    </row>
    <row r="625" spans="1:3" x14ac:dyDescent="0.6">
      <c r="A625" s="1">
        <v>45284</v>
      </c>
      <c r="B625" s="3">
        <v>4.1666666666666664E-2</v>
      </c>
      <c r="C625" s="2">
        <v>1.5066E-4</v>
      </c>
    </row>
    <row r="626" spans="1:3" x14ac:dyDescent="0.6">
      <c r="A626" s="1">
        <v>45283</v>
      </c>
      <c r="B626" s="3">
        <v>0.20833333333333334</v>
      </c>
      <c r="C626" s="2">
        <v>1E-4</v>
      </c>
    </row>
    <row r="627" spans="1:3" x14ac:dyDescent="0.6">
      <c r="A627" s="1">
        <v>45283</v>
      </c>
      <c r="B627" s="3">
        <v>0.375</v>
      </c>
      <c r="C627" s="2">
        <v>1.6285E-4</v>
      </c>
    </row>
    <row r="628" spans="1:3" x14ac:dyDescent="0.6">
      <c r="A628" s="1">
        <v>45283</v>
      </c>
      <c r="B628" s="3">
        <v>4.1666666666666664E-2</v>
      </c>
      <c r="C628" s="2">
        <v>1.8011000000000001E-4</v>
      </c>
    </row>
    <row r="629" spans="1:3" x14ac:dyDescent="0.6">
      <c r="A629" s="1">
        <v>45282</v>
      </c>
      <c r="B629" s="3">
        <v>0.20833333333333334</v>
      </c>
      <c r="C629" s="2">
        <v>2.9608999999999999E-4</v>
      </c>
    </row>
    <row r="630" spans="1:3" x14ac:dyDescent="0.6">
      <c r="A630" s="1">
        <v>45282</v>
      </c>
      <c r="B630" s="3">
        <v>0.375</v>
      </c>
      <c r="C630" s="2">
        <v>3.0804999999999998E-4</v>
      </c>
    </row>
    <row r="631" spans="1:3" x14ac:dyDescent="0.6">
      <c r="A631" s="1">
        <v>45282</v>
      </c>
      <c r="B631" s="3">
        <v>4.1666666666666664E-2</v>
      </c>
      <c r="C631" s="2">
        <v>2.8948E-4</v>
      </c>
    </row>
    <row r="632" spans="1:3" x14ac:dyDescent="0.6">
      <c r="A632" s="1">
        <v>45281</v>
      </c>
      <c r="B632" s="3">
        <v>0.20833333333333334</v>
      </c>
      <c r="C632" s="2">
        <v>2.9216000000000002E-4</v>
      </c>
    </row>
    <row r="633" spans="1:3" x14ac:dyDescent="0.6">
      <c r="A633" s="1">
        <v>45281</v>
      </c>
      <c r="B633" s="3">
        <v>0.375</v>
      </c>
      <c r="C633" s="2">
        <v>2.7143000000000002E-4</v>
      </c>
    </row>
    <row r="634" spans="1:3" x14ac:dyDescent="0.6">
      <c r="A634" s="1">
        <v>45281</v>
      </c>
      <c r="B634" s="3">
        <v>4.1666666666666664E-2</v>
      </c>
      <c r="C634" s="2">
        <v>2.3636999999999999E-4</v>
      </c>
    </row>
    <row r="635" spans="1:3" x14ac:dyDescent="0.6">
      <c r="A635" s="1">
        <v>45280</v>
      </c>
      <c r="B635" s="3">
        <v>0.20833333333333334</v>
      </c>
      <c r="C635" s="2">
        <v>1E-4</v>
      </c>
    </row>
    <row r="636" spans="1:3" x14ac:dyDescent="0.6">
      <c r="A636" s="1">
        <v>45280</v>
      </c>
      <c r="B636" s="3">
        <v>0.375</v>
      </c>
      <c r="C636" s="2">
        <v>1.0506E-4</v>
      </c>
    </row>
    <row r="637" spans="1:3" x14ac:dyDescent="0.6">
      <c r="A637" s="1">
        <v>45280</v>
      </c>
      <c r="B637" s="3">
        <v>4.1666666666666664E-2</v>
      </c>
      <c r="C637" s="2">
        <v>1E-4</v>
      </c>
    </row>
    <row r="638" spans="1:3" x14ac:dyDescent="0.6">
      <c r="A638" s="1">
        <v>45279</v>
      </c>
      <c r="B638" s="3">
        <v>0.20833333333333334</v>
      </c>
      <c r="C638" s="2">
        <v>1E-4</v>
      </c>
    </row>
    <row r="639" spans="1:3" x14ac:dyDescent="0.6">
      <c r="A639" s="1">
        <v>45279</v>
      </c>
      <c r="B639" s="3">
        <v>0.375</v>
      </c>
      <c r="C639" s="2">
        <v>1E-4</v>
      </c>
    </row>
    <row r="640" spans="1:3" x14ac:dyDescent="0.6">
      <c r="A640" s="1">
        <v>45279</v>
      </c>
      <c r="B640" s="3">
        <v>4.1666666666666664E-2</v>
      </c>
      <c r="C640" s="2">
        <v>1.5610999999999999E-4</v>
      </c>
    </row>
    <row r="641" spans="1:3" x14ac:dyDescent="0.6">
      <c r="A641" s="1">
        <v>45278</v>
      </c>
      <c r="B641" s="3">
        <v>0.20833333333333334</v>
      </c>
      <c r="C641" s="2">
        <v>1E-4</v>
      </c>
    </row>
    <row r="642" spans="1:3" x14ac:dyDescent="0.6">
      <c r="A642" s="1">
        <v>45278</v>
      </c>
      <c r="B642" s="3">
        <v>0.375</v>
      </c>
      <c r="C642" s="2">
        <v>1.3354E-4</v>
      </c>
    </row>
    <row r="643" spans="1:3" x14ac:dyDescent="0.6">
      <c r="A643" s="1">
        <v>45278</v>
      </c>
      <c r="B643" s="3">
        <v>4.1666666666666664E-2</v>
      </c>
      <c r="C643" s="2">
        <v>1E-4</v>
      </c>
    </row>
    <row r="644" spans="1:3" x14ac:dyDescent="0.6">
      <c r="A644" s="1">
        <v>45277</v>
      </c>
      <c r="B644" s="3">
        <v>0.20833333333333334</v>
      </c>
      <c r="C644" s="2">
        <v>1E-4</v>
      </c>
    </row>
    <row r="645" spans="1:3" x14ac:dyDescent="0.6">
      <c r="A645" s="1">
        <v>45277</v>
      </c>
      <c r="B645" s="3">
        <v>0.375</v>
      </c>
      <c r="C645" s="2">
        <v>1E-4</v>
      </c>
    </row>
    <row r="646" spans="1:3" x14ac:dyDescent="0.6">
      <c r="A646" s="1">
        <v>45277</v>
      </c>
      <c r="B646" s="3">
        <v>4.1666666666666664E-2</v>
      </c>
      <c r="C646" s="2">
        <v>1E-4</v>
      </c>
    </row>
    <row r="647" spans="1:3" x14ac:dyDescent="0.6">
      <c r="A647" s="1">
        <v>45276</v>
      </c>
      <c r="B647" s="3">
        <v>0.20833333333333334</v>
      </c>
      <c r="C647" s="2">
        <v>1E-4</v>
      </c>
    </row>
    <row r="648" spans="1:3" x14ac:dyDescent="0.6">
      <c r="A648" s="1">
        <v>45276</v>
      </c>
      <c r="B648" s="3">
        <v>0.375</v>
      </c>
      <c r="C648" s="2">
        <v>1E-4</v>
      </c>
    </row>
    <row r="649" spans="1:3" x14ac:dyDescent="0.6">
      <c r="A649" s="1">
        <v>45276</v>
      </c>
      <c r="B649" s="3">
        <v>4.1666666666666664E-2</v>
      </c>
      <c r="C649" s="2">
        <v>1E-4</v>
      </c>
    </row>
    <row r="650" spans="1:3" x14ac:dyDescent="0.6">
      <c r="A650" s="1">
        <v>45275</v>
      </c>
      <c r="B650" s="3">
        <v>0.20833333333333334</v>
      </c>
      <c r="C650" s="2">
        <v>1E-4</v>
      </c>
    </row>
    <row r="651" spans="1:3" x14ac:dyDescent="0.6">
      <c r="A651" s="1">
        <v>45275</v>
      </c>
      <c r="B651" s="3">
        <v>0.375</v>
      </c>
      <c r="C651" s="2">
        <v>1E-4</v>
      </c>
    </row>
    <row r="652" spans="1:3" x14ac:dyDescent="0.6">
      <c r="A652" s="1">
        <v>45275</v>
      </c>
      <c r="B652" s="3">
        <v>4.1666666666666664E-2</v>
      </c>
      <c r="C652" s="2">
        <v>1E-4</v>
      </c>
    </row>
    <row r="653" spans="1:3" x14ac:dyDescent="0.6">
      <c r="A653" s="1">
        <v>45274</v>
      </c>
      <c r="B653" s="3">
        <v>0.20833333333333334</v>
      </c>
      <c r="C653" s="2">
        <v>1E-4</v>
      </c>
    </row>
    <row r="654" spans="1:3" x14ac:dyDescent="0.6">
      <c r="A654" s="1">
        <v>45274</v>
      </c>
      <c r="B654" s="3">
        <v>0.375</v>
      </c>
      <c r="C654" s="2">
        <v>1E-4</v>
      </c>
    </row>
    <row r="655" spans="1:3" x14ac:dyDescent="0.6">
      <c r="A655" s="1">
        <v>45274</v>
      </c>
      <c r="B655" s="3">
        <v>4.1666666666666664E-2</v>
      </c>
      <c r="C655" s="2">
        <v>1.2600999999999999E-4</v>
      </c>
    </row>
    <row r="656" spans="1:3" x14ac:dyDescent="0.6">
      <c r="A656" s="1">
        <v>45273</v>
      </c>
      <c r="B656" s="3">
        <v>0.20833333333333334</v>
      </c>
      <c r="C656" s="2">
        <v>1.0162000000000001E-4</v>
      </c>
    </row>
    <row r="657" spans="1:3" x14ac:dyDescent="0.6">
      <c r="A657" s="1">
        <v>45273</v>
      </c>
      <c r="B657" s="3">
        <v>0.375</v>
      </c>
      <c r="C657" s="2">
        <v>1.1909E-4</v>
      </c>
    </row>
    <row r="658" spans="1:3" x14ac:dyDescent="0.6">
      <c r="A658" s="1">
        <v>45273</v>
      </c>
      <c r="B658" s="3">
        <v>4.1666666666666664E-2</v>
      </c>
      <c r="C658" s="2">
        <v>1E-4</v>
      </c>
    </row>
    <row r="659" spans="1:3" x14ac:dyDescent="0.6">
      <c r="A659" s="1">
        <v>45272</v>
      </c>
      <c r="B659" s="3">
        <v>0.20833333333333334</v>
      </c>
      <c r="C659" s="2">
        <v>1E-4</v>
      </c>
    </row>
    <row r="660" spans="1:3" x14ac:dyDescent="0.6">
      <c r="A660" s="1">
        <v>45272</v>
      </c>
      <c r="B660" s="3">
        <v>0.375</v>
      </c>
      <c r="C660" s="2">
        <v>1E-4</v>
      </c>
    </row>
    <row r="661" spans="1:3" x14ac:dyDescent="0.6">
      <c r="A661" s="1">
        <v>45272</v>
      </c>
      <c r="B661" s="3">
        <v>4.1666666666666664E-2</v>
      </c>
      <c r="C661" s="2">
        <v>1E-4</v>
      </c>
    </row>
    <row r="662" spans="1:3" x14ac:dyDescent="0.6">
      <c r="A662" s="1">
        <v>45271</v>
      </c>
      <c r="B662" s="3">
        <v>0.20833333333333334</v>
      </c>
      <c r="C662" s="2">
        <v>1E-4</v>
      </c>
    </row>
    <row r="663" spans="1:3" x14ac:dyDescent="0.6">
      <c r="A663" s="1">
        <v>45271</v>
      </c>
      <c r="B663" s="3">
        <v>0.375</v>
      </c>
      <c r="C663" s="2">
        <v>1.473E-4</v>
      </c>
    </row>
    <row r="664" spans="1:3" x14ac:dyDescent="0.6">
      <c r="A664" s="1">
        <v>45271</v>
      </c>
      <c r="B664" s="3">
        <v>4.1666666666666664E-2</v>
      </c>
      <c r="C664" s="2">
        <v>2.3923E-4</v>
      </c>
    </row>
    <row r="665" spans="1:3" x14ac:dyDescent="0.6">
      <c r="A665" s="1">
        <v>45270</v>
      </c>
      <c r="B665" s="3">
        <v>0.20833333333333334</v>
      </c>
      <c r="C665" s="2">
        <v>2.0383000000000001E-4</v>
      </c>
    </row>
    <row r="666" spans="1:3" x14ac:dyDescent="0.6">
      <c r="A666" s="1">
        <v>45270</v>
      </c>
      <c r="B666" s="3">
        <v>0.375</v>
      </c>
      <c r="C666" s="2">
        <v>2.0724E-4</v>
      </c>
    </row>
    <row r="667" spans="1:3" x14ac:dyDescent="0.6">
      <c r="A667" s="1">
        <v>45270</v>
      </c>
      <c r="B667" s="3">
        <v>4.1666666666666664E-2</v>
      </c>
      <c r="C667" s="2">
        <v>1.7191999999999999E-4</v>
      </c>
    </row>
    <row r="668" spans="1:3" x14ac:dyDescent="0.6">
      <c r="A668" s="1">
        <v>45269</v>
      </c>
      <c r="B668" s="3">
        <v>0.20833333333333334</v>
      </c>
      <c r="C668" s="2">
        <v>3.0159000000000002E-4</v>
      </c>
    </row>
    <row r="669" spans="1:3" x14ac:dyDescent="0.6">
      <c r="A669" s="1">
        <v>45269</v>
      </c>
      <c r="B669" s="3">
        <v>0.375</v>
      </c>
      <c r="C669" s="2">
        <v>1.1504E-4</v>
      </c>
    </row>
    <row r="670" spans="1:3" x14ac:dyDescent="0.6">
      <c r="A670" s="1">
        <v>45269</v>
      </c>
      <c r="B670" s="3">
        <v>4.1666666666666664E-2</v>
      </c>
      <c r="C670" s="2">
        <v>2.0242E-4</v>
      </c>
    </row>
    <row r="671" spans="1:3" x14ac:dyDescent="0.6">
      <c r="A671" s="1">
        <v>45268</v>
      </c>
      <c r="B671" s="3">
        <v>0.20833333333333334</v>
      </c>
      <c r="C671" s="2">
        <v>2.3288000000000001E-4</v>
      </c>
    </row>
    <row r="672" spans="1:3" x14ac:dyDescent="0.6">
      <c r="A672" s="1">
        <v>45268</v>
      </c>
      <c r="B672" s="3">
        <v>0.375</v>
      </c>
      <c r="C672" s="2">
        <v>1E-4</v>
      </c>
    </row>
    <row r="673" spans="1:3" x14ac:dyDescent="0.6">
      <c r="A673" s="1">
        <v>45268</v>
      </c>
      <c r="B673" s="3">
        <v>4.1666666666666664E-2</v>
      </c>
      <c r="C673" s="2">
        <v>1E-4</v>
      </c>
    </row>
    <row r="674" spans="1:3" x14ac:dyDescent="0.6">
      <c r="A674" s="1">
        <v>45267</v>
      </c>
      <c r="B674" s="3">
        <v>0.20833333333333334</v>
      </c>
      <c r="C674" s="2">
        <v>1E-4</v>
      </c>
    </row>
    <row r="675" spans="1:3" x14ac:dyDescent="0.6">
      <c r="A675" s="1">
        <v>45267</v>
      </c>
      <c r="B675" s="3">
        <v>0.375</v>
      </c>
      <c r="C675" s="2">
        <v>1E-4</v>
      </c>
    </row>
    <row r="676" spans="1:3" x14ac:dyDescent="0.6">
      <c r="A676" s="1">
        <v>45267</v>
      </c>
      <c r="B676" s="3">
        <v>4.1666666666666664E-2</v>
      </c>
      <c r="C676" s="2">
        <v>1E-4</v>
      </c>
    </row>
    <row r="677" spans="1:3" x14ac:dyDescent="0.6">
      <c r="A677" s="1">
        <v>45266</v>
      </c>
      <c r="B677" s="3">
        <v>0.20833333333333334</v>
      </c>
      <c r="C677" s="2">
        <v>1E-4</v>
      </c>
    </row>
    <row r="678" spans="1:3" x14ac:dyDescent="0.6">
      <c r="A678" s="1">
        <v>45266</v>
      </c>
      <c r="B678" s="3">
        <v>0.375</v>
      </c>
      <c r="C678" s="2">
        <v>1E-4</v>
      </c>
    </row>
    <row r="679" spans="1:3" x14ac:dyDescent="0.6">
      <c r="A679" s="1">
        <v>45266</v>
      </c>
      <c r="B679" s="3">
        <v>4.1666666666666664E-2</v>
      </c>
      <c r="C679" s="2">
        <v>1E-4</v>
      </c>
    </row>
    <row r="680" spans="1:3" x14ac:dyDescent="0.6">
      <c r="A680" s="1">
        <v>45265</v>
      </c>
      <c r="B680" s="3">
        <v>0.20833333333333334</v>
      </c>
      <c r="C680" s="2">
        <v>1E-4</v>
      </c>
    </row>
    <row r="681" spans="1:3" x14ac:dyDescent="0.6">
      <c r="A681" s="1">
        <v>45265</v>
      </c>
      <c r="B681" s="3">
        <v>0.375</v>
      </c>
      <c r="C681" s="2">
        <v>1E-4</v>
      </c>
    </row>
    <row r="682" spans="1:3" x14ac:dyDescent="0.6">
      <c r="A682" s="1">
        <v>45265</v>
      </c>
      <c r="B682" s="3">
        <v>4.1666666666666664E-2</v>
      </c>
      <c r="C682" s="2">
        <v>1E-4</v>
      </c>
    </row>
    <row r="683" spans="1:3" x14ac:dyDescent="0.6">
      <c r="A683" s="1">
        <v>45264</v>
      </c>
      <c r="B683" s="3">
        <v>0.20833333333333334</v>
      </c>
      <c r="C683" s="2">
        <v>1E-4</v>
      </c>
    </row>
    <row r="684" spans="1:3" x14ac:dyDescent="0.6">
      <c r="A684" s="1">
        <v>45264</v>
      </c>
      <c r="B684" s="3">
        <v>0.375</v>
      </c>
      <c r="C684" s="2">
        <v>1E-4</v>
      </c>
    </row>
    <row r="685" spans="1:3" x14ac:dyDescent="0.6">
      <c r="A685" s="1">
        <v>45264</v>
      </c>
      <c r="B685" s="3">
        <v>4.1666666666666664E-2</v>
      </c>
      <c r="C685" s="2">
        <v>1E-4</v>
      </c>
    </row>
    <row r="686" spans="1:3" x14ac:dyDescent="0.6">
      <c r="A686" s="1">
        <v>45263</v>
      </c>
      <c r="B686" s="3">
        <v>0.20833333333333334</v>
      </c>
      <c r="C686" s="2">
        <v>1E-4</v>
      </c>
    </row>
    <row r="687" spans="1:3" x14ac:dyDescent="0.6">
      <c r="A687" s="1">
        <v>45263</v>
      </c>
      <c r="B687" s="3">
        <v>0.375</v>
      </c>
      <c r="C687" s="2">
        <v>1E-4</v>
      </c>
    </row>
    <row r="688" spans="1:3" x14ac:dyDescent="0.6">
      <c r="A688" s="1">
        <v>45263</v>
      </c>
      <c r="B688" s="3">
        <v>4.1666666666666664E-2</v>
      </c>
      <c r="C688" s="2">
        <v>8.5409999999999997E-5</v>
      </c>
    </row>
    <row r="689" spans="1:3" x14ac:dyDescent="0.6">
      <c r="A689" s="1">
        <v>45262</v>
      </c>
      <c r="B689" s="3">
        <v>0.20833333333333334</v>
      </c>
      <c r="C689" s="2">
        <v>6.9729999999999998E-5</v>
      </c>
    </row>
    <row r="690" spans="1:3" x14ac:dyDescent="0.6">
      <c r="A690" s="1">
        <v>45262</v>
      </c>
      <c r="B690" s="3">
        <v>0.375</v>
      </c>
      <c r="C690" s="2">
        <v>9.9500000000000006E-5</v>
      </c>
    </row>
    <row r="691" spans="1:3" x14ac:dyDescent="0.6">
      <c r="A691" s="1">
        <v>45262</v>
      </c>
      <c r="B691" s="3">
        <v>4.1666666666666664E-2</v>
      </c>
      <c r="C691" s="2">
        <v>1E-4</v>
      </c>
    </row>
    <row r="692" spans="1:3" x14ac:dyDescent="0.6">
      <c r="A692" s="1">
        <v>45261</v>
      </c>
      <c r="B692" s="3">
        <v>0.20833333333333334</v>
      </c>
      <c r="C692" s="2">
        <v>1E-4</v>
      </c>
    </row>
    <row r="693" spans="1:3" x14ac:dyDescent="0.6">
      <c r="A693" s="1">
        <v>45261</v>
      </c>
      <c r="B693" s="3">
        <v>0.375</v>
      </c>
      <c r="C693" s="2">
        <v>1E-4</v>
      </c>
    </row>
    <row r="694" spans="1:3" x14ac:dyDescent="0.6">
      <c r="A694" s="1">
        <v>45261</v>
      </c>
      <c r="B694" s="3">
        <v>4.1666666666666664E-2</v>
      </c>
      <c r="C694" s="2">
        <v>1E-4</v>
      </c>
    </row>
    <row r="695" spans="1:3" x14ac:dyDescent="0.6">
      <c r="A695" s="1">
        <v>45260</v>
      </c>
      <c r="B695" s="3">
        <v>0.20833333333333334</v>
      </c>
      <c r="C695" s="2">
        <v>1E-4</v>
      </c>
    </row>
    <row r="696" spans="1:3" x14ac:dyDescent="0.6">
      <c r="A696" s="1">
        <v>45260</v>
      </c>
      <c r="B696" s="3">
        <v>0.375</v>
      </c>
      <c r="C696" s="2">
        <v>1E-4</v>
      </c>
    </row>
    <row r="697" spans="1:3" x14ac:dyDescent="0.6">
      <c r="A697" s="1">
        <v>45260</v>
      </c>
      <c r="B697" s="3">
        <v>4.1666666666666664E-2</v>
      </c>
      <c r="C697" s="2">
        <v>1E-4</v>
      </c>
    </row>
    <row r="698" spans="1:3" x14ac:dyDescent="0.6">
      <c r="A698" s="1">
        <v>45259</v>
      </c>
      <c r="B698" s="3">
        <v>0.20833333333333334</v>
      </c>
      <c r="C698" s="2">
        <v>1E-4</v>
      </c>
    </row>
    <row r="699" spans="1:3" x14ac:dyDescent="0.6">
      <c r="A699" s="1">
        <v>45259</v>
      </c>
      <c r="B699" s="3">
        <v>0.375</v>
      </c>
      <c r="C699" s="2">
        <v>1E-4</v>
      </c>
    </row>
    <row r="700" spans="1:3" x14ac:dyDescent="0.6">
      <c r="A700" s="1">
        <v>45259</v>
      </c>
      <c r="B700" s="3">
        <v>4.1666666666666664E-2</v>
      </c>
      <c r="C700" s="2">
        <v>1E-4</v>
      </c>
    </row>
    <row r="701" spans="1:3" x14ac:dyDescent="0.6">
      <c r="A701" s="1">
        <v>45258</v>
      </c>
      <c r="B701" s="3">
        <v>0.20833333333333334</v>
      </c>
      <c r="C701" s="2">
        <v>1E-4</v>
      </c>
    </row>
    <row r="702" spans="1:3" x14ac:dyDescent="0.6">
      <c r="A702" s="1">
        <v>45258</v>
      </c>
      <c r="B702" s="3">
        <v>0.375</v>
      </c>
      <c r="C702" s="2">
        <v>1E-4</v>
      </c>
    </row>
    <row r="703" spans="1:3" x14ac:dyDescent="0.6">
      <c r="A703" s="1">
        <v>45258</v>
      </c>
      <c r="B703" s="3">
        <v>4.1666666666666664E-2</v>
      </c>
      <c r="C703" s="2">
        <v>1E-4</v>
      </c>
    </row>
    <row r="704" spans="1:3" x14ac:dyDescent="0.6">
      <c r="A704" s="1">
        <v>45257</v>
      </c>
      <c r="B704" s="3">
        <v>0.20833333333333334</v>
      </c>
      <c r="C704" s="2">
        <v>1E-4</v>
      </c>
    </row>
    <row r="705" spans="1:3" x14ac:dyDescent="0.6">
      <c r="A705" s="1">
        <v>45257</v>
      </c>
      <c r="B705" s="3">
        <v>0.375</v>
      </c>
      <c r="C705" s="2">
        <v>1E-4</v>
      </c>
    </row>
    <row r="706" spans="1:3" x14ac:dyDescent="0.6">
      <c r="A706" s="1">
        <v>45257</v>
      </c>
      <c r="B706" s="3">
        <v>4.1666666666666664E-2</v>
      </c>
      <c r="C706" s="2">
        <v>1E-4</v>
      </c>
    </row>
    <row r="707" spans="1:3" x14ac:dyDescent="0.6">
      <c r="A707" s="1">
        <v>45256</v>
      </c>
      <c r="B707" s="3">
        <v>0.20833333333333334</v>
      </c>
      <c r="C707" s="2">
        <v>1E-4</v>
      </c>
    </row>
    <row r="708" spans="1:3" x14ac:dyDescent="0.6">
      <c r="A708" s="1">
        <v>45256</v>
      </c>
      <c r="B708" s="3">
        <v>0.375</v>
      </c>
      <c r="C708" s="2">
        <v>1E-4</v>
      </c>
    </row>
    <row r="709" spans="1:3" x14ac:dyDescent="0.6">
      <c r="A709" s="1">
        <v>45256</v>
      </c>
      <c r="B709" s="3">
        <v>4.1666666666666664E-2</v>
      </c>
      <c r="C709" s="2">
        <v>1E-4</v>
      </c>
    </row>
    <row r="710" spans="1:3" x14ac:dyDescent="0.6">
      <c r="A710" s="1">
        <v>45255</v>
      </c>
      <c r="B710" s="3">
        <v>0.20833333333333334</v>
      </c>
      <c r="C710" s="2">
        <v>1E-4</v>
      </c>
    </row>
    <row r="711" spans="1:3" x14ac:dyDescent="0.6">
      <c r="A711" s="1">
        <v>45255</v>
      </c>
      <c r="B711" s="3">
        <v>0.375</v>
      </c>
      <c r="C711" s="2">
        <v>1E-4</v>
      </c>
    </row>
    <row r="712" spans="1:3" x14ac:dyDescent="0.6">
      <c r="A712" s="1">
        <v>45255</v>
      </c>
      <c r="B712" s="3">
        <v>4.1666666666666664E-2</v>
      </c>
      <c r="C712" s="2">
        <v>1E-4</v>
      </c>
    </row>
    <row r="713" spans="1:3" x14ac:dyDescent="0.6">
      <c r="A713" s="1">
        <v>45254</v>
      </c>
      <c r="B713" s="3">
        <v>0.20833333333333334</v>
      </c>
      <c r="C713" s="2">
        <v>1E-4</v>
      </c>
    </row>
    <row r="714" spans="1:3" x14ac:dyDescent="0.6">
      <c r="A714" s="1">
        <v>45254</v>
      </c>
      <c r="B714" s="3">
        <v>0.375</v>
      </c>
      <c r="C714" s="2">
        <v>1E-4</v>
      </c>
    </row>
    <row r="715" spans="1:3" x14ac:dyDescent="0.6">
      <c r="A715" s="1">
        <v>45254</v>
      </c>
      <c r="B715" s="3">
        <v>4.1666666666666664E-2</v>
      </c>
      <c r="C715" s="2">
        <v>1E-4</v>
      </c>
    </row>
    <row r="716" spans="1:3" x14ac:dyDescent="0.6">
      <c r="A716" s="1">
        <v>45253</v>
      </c>
      <c r="B716" s="3">
        <v>0.20833333333333334</v>
      </c>
      <c r="C716" s="2">
        <v>1E-4</v>
      </c>
    </row>
    <row r="717" spans="1:3" x14ac:dyDescent="0.6">
      <c r="A717" s="1">
        <v>45253</v>
      </c>
      <c r="B717" s="3">
        <v>0.375</v>
      </c>
      <c r="C717" s="2">
        <v>1E-4</v>
      </c>
    </row>
    <row r="718" spans="1:3" x14ac:dyDescent="0.6">
      <c r="A718" s="1">
        <v>45253</v>
      </c>
      <c r="B718" s="3">
        <v>4.1666666666666664E-2</v>
      </c>
      <c r="C718" s="2">
        <v>1E-4</v>
      </c>
    </row>
    <row r="719" spans="1:3" x14ac:dyDescent="0.6">
      <c r="A719" s="1">
        <v>45252</v>
      </c>
      <c r="B719" s="3">
        <v>0.20833333333333334</v>
      </c>
      <c r="C719" s="2">
        <v>1E-4</v>
      </c>
    </row>
    <row r="720" spans="1:3" x14ac:dyDescent="0.6">
      <c r="A720" s="1">
        <v>45252</v>
      </c>
      <c r="B720" s="3">
        <v>0.375</v>
      </c>
      <c r="C720" s="2">
        <v>1E-4</v>
      </c>
    </row>
    <row r="721" spans="1:3" x14ac:dyDescent="0.6">
      <c r="A721" s="1">
        <v>45252</v>
      </c>
      <c r="B721" s="3">
        <v>4.1666666666666664E-2</v>
      </c>
      <c r="C721" s="2">
        <v>1E-4</v>
      </c>
    </row>
    <row r="722" spans="1:3" x14ac:dyDescent="0.6">
      <c r="A722" s="1">
        <v>45251</v>
      </c>
      <c r="B722" s="3">
        <v>0.20833333333333334</v>
      </c>
      <c r="C722" s="2">
        <v>1E-4</v>
      </c>
    </row>
    <row r="723" spans="1:3" x14ac:dyDescent="0.6">
      <c r="A723" s="1">
        <v>45251</v>
      </c>
      <c r="B723" s="3">
        <v>0.375</v>
      </c>
      <c r="C723" s="2">
        <v>1E-4</v>
      </c>
    </row>
    <row r="724" spans="1:3" x14ac:dyDescent="0.6">
      <c r="A724" s="1">
        <v>45251</v>
      </c>
      <c r="B724" s="3">
        <v>4.1666666666666664E-2</v>
      </c>
      <c r="C724" s="2">
        <v>1E-4</v>
      </c>
    </row>
    <row r="725" spans="1:3" x14ac:dyDescent="0.6">
      <c r="A725" s="1">
        <v>45250</v>
      </c>
      <c r="B725" s="3">
        <v>0.20833333333333334</v>
      </c>
      <c r="C725" s="2">
        <v>1E-4</v>
      </c>
    </row>
    <row r="726" spans="1:3" x14ac:dyDescent="0.6">
      <c r="A726" s="1">
        <v>45250</v>
      </c>
      <c r="B726" s="3">
        <v>0.375</v>
      </c>
      <c r="C726" s="2">
        <v>1E-4</v>
      </c>
    </row>
    <row r="727" spans="1:3" x14ac:dyDescent="0.6">
      <c r="A727" s="1">
        <v>45250</v>
      </c>
      <c r="B727" s="3">
        <v>4.1666666666666664E-2</v>
      </c>
      <c r="C727" s="2">
        <v>1E-4</v>
      </c>
    </row>
    <row r="728" spans="1:3" x14ac:dyDescent="0.6">
      <c r="A728" s="1">
        <v>45249</v>
      </c>
      <c r="B728" s="3">
        <v>0.20833333333333334</v>
      </c>
      <c r="C728" s="2">
        <v>1E-4</v>
      </c>
    </row>
    <row r="729" spans="1:3" x14ac:dyDescent="0.6">
      <c r="A729" s="1">
        <v>45249</v>
      </c>
      <c r="B729" s="3">
        <v>0.375</v>
      </c>
      <c r="C729" s="2">
        <v>1E-4</v>
      </c>
    </row>
    <row r="730" spans="1:3" x14ac:dyDescent="0.6">
      <c r="A730" s="1">
        <v>45249</v>
      </c>
      <c r="B730" s="3">
        <v>4.1666666666666664E-2</v>
      </c>
      <c r="C730" s="2">
        <v>1E-4</v>
      </c>
    </row>
    <row r="731" spans="1:3" x14ac:dyDescent="0.6">
      <c r="A731" s="1">
        <v>45248</v>
      </c>
      <c r="B731" s="3">
        <v>0.20833333333333334</v>
      </c>
      <c r="C731" s="2">
        <v>1E-4</v>
      </c>
    </row>
    <row r="732" spans="1:3" x14ac:dyDescent="0.6">
      <c r="A732" s="1">
        <v>45248</v>
      </c>
      <c r="B732" s="3">
        <v>0.375</v>
      </c>
      <c r="C732" s="2">
        <v>1E-4</v>
      </c>
    </row>
    <row r="733" spans="1:3" x14ac:dyDescent="0.6">
      <c r="A733" s="1">
        <v>45248</v>
      </c>
      <c r="B733" s="3">
        <v>4.1666666666666664E-2</v>
      </c>
      <c r="C733" s="2">
        <v>1E-4</v>
      </c>
    </row>
    <row r="734" spans="1:3" x14ac:dyDescent="0.6">
      <c r="A734" s="1">
        <v>45247</v>
      </c>
      <c r="B734" s="3">
        <v>0.20833333333333334</v>
      </c>
      <c r="C734" s="2">
        <v>1E-4</v>
      </c>
    </row>
    <row r="735" spans="1:3" x14ac:dyDescent="0.6">
      <c r="A735" s="1">
        <v>45247</v>
      </c>
      <c r="B735" s="3">
        <v>0.375</v>
      </c>
      <c r="C735" s="2">
        <v>1E-4</v>
      </c>
    </row>
    <row r="736" spans="1:3" x14ac:dyDescent="0.6">
      <c r="A736" s="1">
        <v>45247</v>
      </c>
      <c r="B736" s="3">
        <v>4.1666666666666664E-2</v>
      </c>
      <c r="C736" s="2">
        <v>1.2014E-4</v>
      </c>
    </row>
    <row r="737" spans="1:3" x14ac:dyDescent="0.6">
      <c r="A737" s="1">
        <v>45246</v>
      </c>
      <c r="B737" s="3">
        <v>0.20833333333333334</v>
      </c>
      <c r="C737" s="2">
        <v>1.5199000000000001E-4</v>
      </c>
    </row>
    <row r="738" spans="1:3" x14ac:dyDescent="0.6">
      <c r="A738" s="1">
        <v>45246</v>
      </c>
      <c r="B738" s="3">
        <v>0.375</v>
      </c>
      <c r="C738" s="2">
        <v>1E-4</v>
      </c>
    </row>
    <row r="739" spans="1:3" x14ac:dyDescent="0.6">
      <c r="A739" s="1">
        <v>45246</v>
      </c>
      <c r="B739" s="3">
        <v>4.1666666666666664E-2</v>
      </c>
      <c r="C739" s="2">
        <v>1E-4</v>
      </c>
    </row>
    <row r="740" spans="1:3" x14ac:dyDescent="0.6">
      <c r="A740" s="1">
        <v>45245</v>
      </c>
      <c r="B740" s="3">
        <v>0.20833333333333334</v>
      </c>
      <c r="C740" s="2">
        <v>1E-4</v>
      </c>
    </row>
    <row r="741" spans="1:3" x14ac:dyDescent="0.6">
      <c r="A741" s="1">
        <v>45245</v>
      </c>
      <c r="B741" s="3">
        <v>0.375</v>
      </c>
      <c r="C741" s="2">
        <v>1E-4</v>
      </c>
    </row>
    <row r="742" spans="1:3" x14ac:dyDescent="0.6">
      <c r="A742" s="1">
        <v>45245</v>
      </c>
      <c r="B742" s="3">
        <v>4.1666666666666664E-2</v>
      </c>
      <c r="C742" s="2">
        <v>1.4477000000000001E-4</v>
      </c>
    </row>
    <row r="743" spans="1:3" x14ac:dyDescent="0.6">
      <c r="A743" s="1">
        <v>45244</v>
      </c>
      <c r="B743" s="3">
        <v>0.20833333333333334</v>
      </c>
      <c r="C743" s="2">
        <v>1.6369E-4</v>
      </c>
    </row>
    <row r="744" spans="1:3" x14ac:dyDescent="0.6">
      <c r="A744" s="1">
        <v>45244</v>
      </c>
      <c r="B744" s="3">
        <v>0.375</v>
      </c>
      <c r="C744" s="2">
        <v>1.7382000000000001E-4</v>
      </c>
    </row>
    <row r="745" spans="1:3" x14ac:dyDescent="0.6">
      <c r="A745" s="1">
        <v>45244</v>
      </c>
      <c r="B745" s="3">
        <v>4.1666666666666664E-2</v>
      </c>
      <c r="C745" s="2">
        <v>2.0492000000000001E-4</v>
      </c>
    </row>
    <row r="746" spans="1:3" x14ac:dyDescent="0.6">
      <c r="A746" s="1">
        <v>45243</v>
      </c>
      <c r="B746" s="3">
        <v>0.20833333333333334</v>
      </c>
      <c r="C746" s="2">
        <v>1.0893E-4</v>
      </c>
    </row>
    <row r="747" spans="1:3" x14ac:dyDescent="0.6">
      <c r="A747" s="1">
        <v>45243</v>
      </c>
      <c r="B747" s="3">
        <v>0.375</v>
      </c>
      <c r="C747" s="2">
        <v>3.2466E-4</v>
      </c>
    </row>
    <row r="748" spans="1:3" x14ac:dyDescent="0.6">
      <c r="A748" s="1">
        <v>45243</v>
      </c>
      <c r="B748" s="3">
        <v>4.1666666666666664E-2</v>
      </c>
      <c r="C748" s="2">
        <v>2.7221E-4</v>
      </c>
    </row>
    <row r="749" spans="1:3" x14ac:dyDescent="0.6">
      <c r="A749" s="1">
        <v>45242</v>
      </c>
      <c r="B749" s="3">
        <v>0.20833333333333334</v>
      </c>
      <c r="C749" s="2">
        <v>2.3487000000000001E-4</v>
      </c>
    </row>
    <row r="750" spans="1:3" x14ac:dyDescent="0.6">
      <c r="A750" s="1">
        <v>45242</v>
      </c>
      <c r="B750" s="3">
        <v>0.375</v>
      </c>
      <c r="C750" s="2">
        <v>1.5430000000000001E-4</v>
      </c>
    </row>
    <row r="751" spans="1:3" x14ac:dyDescent="0.6">
      <c r="A751" s="1">
        <v>45242</v>
      </c>
      <c r="B751" s="3">
        <v>4.1666666666666664E-2</v>
      </c>
      <c r="C751" s="2">
        <v>1.4647999999999999E-4</v>
      </c>
    </row>
    <row r="752" spans="1:3" x14ac:dyDescent="0.6">
      <c r="A752" s="1">
        <v>45241</v>
      </c>
      <c r="B752" s="3">
        <v>0.20833333333333334</v>
      </c>
      <c r="C752" s="2">
        <v>1.6606999999999999E-4</v>
      </c>
    </row>
    <row r="753" spans="1:3" x14ac:dyDescent="0.6">
      <c r="A753" s="1">
        <v>45241</v>
      </c>
      <c r="B753" s="3">
        <v>0.375</v>
      </c>
      <c r="C753" s="2">
        <v>1E-4</v>
      </c>
    </row>
    <row r="754" spans="1:3" x14ac:dyDescent="0.6">
      <c r="A754" s="1">
        <v>45241</v>
      </c>
      <c r="B754" s="3">
        <v>4.1666666666666664E-2</v>
      </c>
      <c r="C754" s="2">
        <v>1E-4</v>
      </c>
    </row>
    <row r="755" spans="1:3" x14ac:dyDescent="0.6">
      <c r="A755" s="1">
        <v>45240</v>
      </c>
      <c r="B755" s="3">
        <v>0.20833333333333334</v>
      </c>
      <c r="C755" s="2">
        <v>1.1682E-4</v>
      </c>
    </row>
    <row r="756" spans="1:3" x14ac:dyDescent="0.6">
      <c r="A756" s="1">
        <v>45240</v>
      </c>
      <c r="B756" s="3">
        <v>0.375</v>
      </c>
      <c r="C756" s="2">
        <v>1E-4</v>
      </c>
    </row>
    <row r="757" spans="1:3" x14ac:dyDescent="0.6">
      <c r="A757" s="1">
        <v>45240</v>
      </c>
      <c r="B757" s="3">
        <v>4.1666666666666664E-2</v>
      </c>
      <c r="C757" s="2">
        <v>2.0027000000000001E-4</v>
      </c>
    </row>
    <row r="758" spans="1:3" x14ac:dyDescent="0.6">
      <c r="A758" s="1">
        <v>45239</v>
      </c>
      <c r="B758" s="3">
        <v>0.20833333333333334</v>
      </c>
      <c r="C758" s="2">
        <v>1E-4</v>
      </c>
    </row>
    <row r="759" spans="1:3" x14ac:dyDescent="0.6">
      <c r="A759" s="1">
        <v>45239</v>
      </c>
      <c r="B759" s="3">
        <v>0.375</v>
      </c>
      <c r="C759" s="2">
        <v>1E-4</v>
      </c>
    </row>
    <row r="760" spans="1:3" x14ac:dyDescent="0.6">
      <c r="A760" s="1">
        <v>45239</v>
      </c>
      <c r="B760" s="3">
        <v>4.1666666666666664E-2</v>
      </c>
      <c r="C760" s="2">
        <v>1E-4</v>
      </c>
    </row>
    <row r="761" spans="1:3" x14ac:dyDescent="0.6">
      <c r="A761" s="1">
        <v>45238</v>
      </c>
      <c r="B761" s="3">
        <v>0.20833333333333334</v>
      </c>
      <c r="C761" s="2">
        <v>1E-4</v>
      </c>
    </row>
    <row r="762" spans="1:3" x14ac:dyDescent="0.6">
      <c r="A762" s="1">
        <v>45238</v>
      </c>
      <c r="B762" s="3">
        <v>0.375</v>
      </c>
      <c r="C762" s="2">
        <v>1E-4</v>
      </c>
    </row>
    <row r="763" spans="1:3" x14ac:dyDescent="0.6">
      <c r="A763" s="1">
        <v>45238</v>
      </c>
      <c r="B763" s="3">
        <v>4.1666666666666664E-2</v>
      </c>
      <c r="C763" s="2">
        <v>1E-4</v>
      </c>
    </row>
    <row r="764" spans="1:3" x14ac:dyDescent="0.6">
      <c r="A764" s="1">
        <v>45237</v>
      </c>
      <c r="B764" s="3">
        <v>0.20833333333333334</v>
      </c>
      <c r="C764" s="2">
        <v>1E-4</v>
      </c>
    </row>
    <row r="765" spans="1:3" x14ac:dyDescent="0.6">
      <c r="A765" s="1">
        <v>45237</v>
      </c>
      <c r="B765" s="3">
        <v>0.375</v>
      </c>
      <c r="C765" s="2">
        <v>1E-4</v>
      </c>
    </row>
    <row r="766" spans="1:3" x14ac:dyDescent="0.6">
      <c r="A766" s="1">
        <v>45237</v>
      </c>
      <c r="B766" s="3">
        <v>4.1666666666666664E-2</v>
      </c>
      <c r="C766" s="2">
        <v>1E-4</v>
      </c>
    </row>
    <row r="767" spans="1:3" x14ac:dyDescent="0.6">
      <c r="A767" s="1">
        <v>45236</v>
      </c>
      <c r="B767" s="3">
        <v>0.20833333333333334</v>
      </c>
      <c r="C767" s="2">
        <v>1E-4</v>
      </c>
    </row>
    <row r="768" spans="1:3" x14ac:dyDescent="0.6">
      <c r="A768" s="1">
        <v>45236</v>
      </c>
      <c r="B768" s="3">
        <v>0.375</v>
      </c>
      <c r="C768" s="2">
        <v>1E-4</v>
      </c>
    </row>
    <row r="769" spans="1:3" x14ac:dyDescent="0.6">
      <c r="A769" s="1">
        <v>45236</v>
      </c>
      <c r="B769" s="3">
        <v>4.1666666666666664E-2</v>
      </c>
      <c r="C769" s="2">
        <v>1E-4</v>
      </c>
    </row>
    <row r="770" spans="1:3" x14ac:dyDescent="0.6">
      <c r="A770" s="1">
        <v>45235</v>
      </c>
      <c r="B770" s="3">
        <v>0.20833333333333334</v>
      </c>
      <c r="C770" s="2">
        <v>1E-4</v>
      </c>
    </row>
    <row r="771" spans="1:3" x14ac:dyDescent="0.6">
      <c r="A771" s="1">
        <v>45235</v>
      </c>
      <c r="B771" s="3">
        <v>0.375</v>
      </c>
      <c r="C771" s="2">
        <v>1E-4</v>
      </c>
    </row>
    <row r="772" spans="1:3" x14ac:dyDescent="0.6">
      <c r="A772" s="1">
        <v>45235</v>
      </c>
      <c r="B772" s="3">
        <v>4.1666666666666664E-2</v>
      </c>
      <c r="C772" s="2">
        <v>1E-4</v>
      </c>
    </row>
    <row r="773" spans="1:3" x14ac:dyDescent="0.6">
      <c r="A773" s="1">
        <v>45234</v>
      </c>
      <c r="B773" s="3">
        <v>0.20833333333333334</v>
      </c>
      <c r="C773" s="2">
        <v>1E-4</v>
      </c>
    </row>
    <row r="774" spans="1:3" x14ac:dyDescent="0.6">
      <c r="A774" s="1">
        <v>45234</v>
      </c>
      <c r="B774" s="3">
        <v>0.375</v>
      </c>
      <c r="C774" s="2">
        <v>1E-4</v>
      </c>
    </row>
    <row r="775" spans="1:3" x14ac:dyDescent="0.6">
      <c r="A775" s="1">
        <v>45234</v>
      </c>
      <c r="B775" s="3">
        <v>4.1666666666666664E-2</v>
      </c>
      <c r="C775" s="2">
        <v>1E-4</v>
      </c>
    </row>
    <row r="776" spans="1:3" x14ac:dyDescent="0.6">
      <c r="A776" s="1">
        <v>45233</v>
      </c>
      <c r="B776" s="3">
        <v>0.20833333333333334</v>
      </c>
      <c r="C776" s="2">
        <v>1E-4</v>
      </c>
    </row>
    <row r="777" spans="1:3" x14ac:dyDescent="0.6">
      <c r="A777" s="1">
        <v>45233</v>
      </c>
      <c r="B777" s="3">
        <v>0.375</v>
      </c>
      <c r="C777" s="2">
        <v>1E-4</v>
      </c>
    </row>
    <row r="778" spans="1:3" x14ac:dyDescent="0.6">
      <c r="A778" s="1">
        <v>45233</v>
      </c>
      <c r="B778" s="3">
        <v>4.1666666666666664E-2</v>
      </c>
      <c r="C778" s="2">
        <v>1E-4</v>
      </c>
    </row>
    <row r="779" spans="1:3" x14ac:dyDescent="0.6">
      <c r="A779" s="1">
        <v>45232</v>
      </c>
      <c r="B779" s="3">
        <v>0.20833333333333334</v>
      </c>
      <c r="C779" s="2">
        <v>1E-4</v>
      </c>
    </row>
    <row r="780" spans="1:3" x14ac:dyDescent="0.6">
      <c r="A780" s="1">
        <v>45232</v>
      </c>
      <c r="B780" s="3">
        <v>0.375</v>
      </c>
      <c r="C780" s="2">
        <v>1E-4</v>
      </c>
    </row>
    <row r="781" spans="1:3" x14ac:dyDescent="0.6">
      <c r="A781" s="1">
        <v>45232</v>
      </c>
      <c r="B781" s="3">
        <v>4.1666666666666664E-2</v>
      </c>
      <c r="C781" s="2">
        <v>1E-4</v>
      </c>
    </row>
    <row r="782" spans="1:3" x14ac:dyDescent="0.6">
      <c r="A782" s="1">
        <v>45231</v>
      </c>
      <c r="B782" s="3">
        <v>0.20833333333333334</v>
      </c>
      <c r="C782" s="2">
        <v>1E-4</v>
      </c>
    </row>
    <row r="783" spans="1:3" x14ac:dyDescent="0.6">
      <c r="A783" s="1">
        <v>45231</v>
      </c>
      <c r="B783" s="3">
        <v>0.375</v>
      </c>
      <c r="C783" s="2">
        <v>1E-4</v>
      </c>
    </row>
    <row r="784" spans="1:3" x14ac:dyDescent="0.6">
      <c r="A784" s="1">
        <v>45231</v>
      </c>
      <c r="B784" s="3">
        <v>4.1666666666666664E-2</v>
      </c>
      <c r="C784" s="2">
        <v>1E-4</v>
      </c>
    </row>
    <row r="785" spans="1:3" x14ac:dyDescent="0.6">
      <c r="A785" s="1">
        <v>45230</v>
      </c>
      <c r="B785" s="3">
        <v>0.20833333333333334</v>
      </c>
      <c r="C785" s="2">
        <v>1E-4</v>
      </c>
    </row>
    <row r="786" spans="1:3" x14ac:dyDescent="0.6">
      <c r="A786" s="1">
        <v>45230</v>
      </c>
      <c r="B786" s="3">
        <v>0.375</v>
      </c>
      <c r="C786" s="2">
        <v>1E-4</v>
      </c>
    </row>
    <row r="787" spans="1:3" x14ac:dyDescent="0.6">
      <c r="A787" s="1">
        <v>45230</v>
      </c>
      <c r="B787" s="3">
        <v>4.1666666666666664E-2</v>
      </c>
      <c r="C787" s="2">
        <v>1E-4</v>
      </c>
    </row>
    <row r="788" spans="1:3" x14ac:dyDescent="0.6">
      <c r="A788" s="1">
        <v>45229</v>
      </c>
      <c r="B788" s="3">
        <v>0.20833333333333334</v>
      </c>
      <c r="C788" s="2">
        <v>1E-4</v>
      </c>
    </row>
    <row r="789" spans="1:3" x14ac:dyDescent="0.6">
      <c r="A789" s="1">
        <v>45229</v>
      </c>
      <c r="B789" s="3">
        <v>0.375</v>
      </c>
      <c r="C789" s="2">
        <v>1E-4</v>
      </c>
    </row>
    <row r="790" spans="1:3" x14ac:dyDescent="0.6">
      <c r="A790" s="1">
        <v>45229</v>
      </c>
      <c r="B790" s="3">
        <v>4.1666666666666664E-2</v>
      </c>
      <c r="C790" s="2">
        <v>1E-4</v>
      </c>
    </row>
    <row r="791" spans="1:3" x14ac:dyDescent="0.6">
      <c r="A791" s="1">
        <v>45228</v>
      </c>
      <c r="B791" s="3">
        <v>0.20833333333333334</v>
      </c>
      <c r="C791" s="2">
        <v>1E-4</v>
      </c>
    </row>
    <row r="792" spans="1:3" x14ac:dyDescent="0.6">
      <c r="A792" s="1">
        <v>45228</v>
      </c>
      <c r="B792" s="3">
        <v>0.375</v>
      </c>
      <c r="C792" s="2">
        <v>1E-4</v>
      </c>
    </row>
    <row r="793" spans="1:3" x14ac:dyDescent="0.6">
      <c r="A793" s="1">
        <v>45228</v>
      </c>
      <c r="B793" s="3">
        <v>4.1666666666666664E-2</v>
      </c>
      <c r="C793" s="2">
        <v>1E-4</v>
      </c>
    </row>
    <row r="794" spans="1:3" x14ac:dyDescent="0.6">
      <c r="A794" s="1">
        <v>45227</v>
      </c>
      <c r="B794" s="3">
        <v>0.20833333333333334</v>
      </c>
      <c r="C794" s="2">
        <v>1E-4</v>
      </c>
    </row>
    <row r="795" spans="1:3" x14ac:dyDescent="0.6">
      <c r="A795" s="1">
        <v>45227</v>
      </c>
      <c r="B795" s="3">
        <v>0.375</v>
      </c>
      <c r="C795" s="2">
        <v>1E-4</v>
      </c>
    </row>
    <row r="796" spans="1:3" x14ac:dyDescent="0.6">
      <c r="A796" s="1">
        <v>45227</v>
      </c>
      <c r="B796" s="3">
        <v>4.1666666666666664E-2</v>
      </c>
      <c r="C796" s="2">
        <v>1E-4</v>
      </c>
    </row>
    <row r="797" spans="1:3" x14ac:dyDescent="0.6">
      <c r="A797" s="1">
        <v>45226</v>
      </c>
      <c r="B797" s="3">
        <v>0.20833333333333334</v>
      </c>
      <c r="C797" s="2">
        <v>1E-4</v>
      </c>
    </row>
    <row r="798" spans="1:3" x14ac:dyDescent="0.6">
      <c r="A798" s="1">
        <v>45226</v>
      </c>
      <c r="B798" s="3">
        <v>0.375</v>
      </c>
      <c r="C798" s="2">
        <v>1E-4</v>
      </c>
    </row>
    <row r="799" spans="1:3" x14ac:dyDescent="0.6">
      <c r="A799" s="1">
        <v>45226</v>
      </c>
      <c r="B799" s="3">
        <v>4.1666666666666664E-2</v>
      </c>
      <c r="C799" s="2">
        <v>1E-4</v>
      </c>
    </row>
    <row r="800" spans="1:3" x14ac:dyDescent="0.6">
      <c r="A800" s="1">
        <v>45225</v>
      </c>
      <c r="B800" s="3">
        <v>0.20833333333333334</v>
      </c>
      <c r="C800" s="2">
        <v>1E-4</v>
      </c>
    </row>
    <row r="801" spans="1:3" x14ac:dyDescent="0.6">
      <c r="A801" s="1">
        <v>45225</v>
      </c>
      <c r="B801" s="3">
        <v>0.375</v>
      </c>
      <c r="C801" s="2">
        <v>1E-4</v>
      </c>
    </row>
    <row r="802" spans="1:3" x14ac:dyDescent="0.6">
      <c r="A802" s="1">
        <v>45225</v>
      </c>
      <c r="B802" s="3">
        <v>4.1666666666666664E-2</v>
      </c>
      <c r="C802" s="2">
        <v>1E-4</v>
      </c>
    </row>
    <row r="803" spans="1:3" x14ac:dyDescent="0.6">
      <c r="A803" s="1">
        <v>45224</v>
      </c>
      <c r="B803" s="3">
        <v>0.20833333333333334</v>
      </c>
      <c r="C803" s="2">
        <v>1E-4</v>
      </c>
    </row>
    <row r="804" spans="1:3" x14ac:dyDescent="0.6">
      <c r="A804" s="1">
        <v>45224</v>
      </c>
      <c r="B804" s="3">
        <v>0.375</v>
      </c>
      <c r="C804" s="2">
        <v>1E-4</v>
      </c>
    </row>
    <row r="805" spans="1:3" x14ac:dyDescent="0.6">
      <c r="A805" s="1">
        <v>45224</v>
      </c>
      <c r="B805" s="3">
        <v>4.1666666666666664E-2</v>
      </c>
      <c r="C805" s="2">
        <v>1E-4</v>
      </c>
    </row>
    <row r="806" spans="1:3" x14ac:dyDescent="0.6">
      <c r="A806" s="1">
        <v>45223</v>
      </c>
      <c r="B806" s="3">
        <v>0.20833333333333334</v>
      </c>
      <c r="C806" s="2">
        <v>1E-4</v>
      </c>
    </row>
    <row r="807" spans="1:3" x14ac:dyDescent="0.6">
      <c r="A807" s="1">
        <v>45223</v>
      </c>
      <c r="B807" s="3">
        <v>0.375</v>
      </c>
      <c r="C807" s="2">
        <v>1E-4</v>
      </c>
    </row>
    <row r="808" spans="1:3" x14ac:dyDescent="0.6">
      <c r="A808" s="1">
        <v>45223</v>
      </c>
      <c r="B808" s="3">
        <v>4.1666666666666664E-2</v>
      </c>
      <c r="C808" s="2">
        <v>6.4799999999999998E-6</v>
      </c>
    </row>
    <row r="809" spans="1:3" x14ac:dyDescent="0.6">
      <c r="A809" s="1">
        <v>45222</v>
      </c>
      <c r="B809" s="3">
        <v>0.20833333333333334</v>
      </c>
      <c r="C809" s="2">
        <v>9.59E-5</v>
      </c>
    </row>
    <row r="810" spans="1:3" x14ac:dyDescent="0.6">
      <c r="A810" s="1">
        <v>45222</v>
      </c>
      <c r="B810" s="3">
        <v>0.375</v>
      </c>
      <c r="C810" s="2">
        <v>8.25E-5</v>
      </c>
    </row>
    <row r="811" spans="1:3" x14ac:dyDescent="0.6">
      <c r="A811" s="1">
        <v>45222</v>
      </c>
      <c r="B811" s="3">
        <v>4.1666666666666664E-2</v>
      </c>
      <c r="C811" s="2">
        <v>3.1139999999999997E-5</v>
      </c>
    </row>
    <row r="812" spans="1:3" x14ac:dyDescent="0.6">
      <c r="A812" s="1">
        <v>45221</v>
      </c>
      <c r="B812" s="3">
        <v>0.20833333333333334</v>
      </c>
      <c r="C812" s="2">
        <v>2.5780000000000001E-5</v>
      </c>
    </row>
    <row r="813" spans="1:3" x14ac:dyDescent="0.6">
      <c r="A813" s="1">
        <v>45221</v>
      </c>
      <c r="B813" s="3">
        <v>0.375</v>
      </c>
      <c r="C813" s="2">
        <v>2.567E-5</v>
      </c>
    </row>
    <row r="814" spans="1:3" x14ac:dyDescent="0.6">
      <c r="A814" s="1">
        <v>45221</v>
      </c>
      <c r="B814" s="3">
        <v>4.1666666666666664E-2</v>
      </c>
      <c r="C814" s="2">
        <v>5.8270000000000003E-5</v>
      </c>
    </row>
    <row r="815" spans="1:3" x14ac:dyDescent="0.6">
      <c r="A815" s="1">
        <v>45220</v>
      </c>
      <c r="B815" s="3">
        <v>0.20833333333333334</v>
      </c>
      <c r="C815" s="2">
        <v>4.3730000000000003E-5</v>
      </c>
    </row>
    <row r="816" spans="1:3" x14ac:dyDescent="0.6">
      <c r="A816" s="1">
        <v>45220</v>
      </c>
      <c r="B816" s="3">
        <v>0.375</v>
      </c>
      <c r="C816" s="2">
        <v>-1.5849999999999999E-5</v>
      </c>
    </row>
    <row r="817" spans="1:3" x14ac:dyDescent="0.6">
      <c r="A817" s="1">
        <v>45220</v>
      </c>
      <c r="B817" s="3">
        <v>4.1666666666666664E-2</v>
      </c>
      <c r="C817" s="2">
        <v>2.686E-5</v>
      </c>
    </row>
    <row r="818" spans="1:3" x14ac:dyDescent="0.6">
      <c r="A818" s="1">
        <v>45219</v>
      </c>
      <c r="B818" s="3">
        <v>0.20833333333333334</v>
      </c>
      <c r="C818" s="2">
        <v>1.9380000000000001E-5</v>
      </c>
    </row>
    <row r="819" spans="1:3" x14ac:dyDescent="0.6">
      <c r="A819" s="1">
        <v>45219</v>
      </c>
      <c r="B819" s="3">
        <v>0.375</v>
      </c>
      <c r="C819" s="2">
        <v>-1.2271999999999999E-4</v>
      </c>
    </row>
    <row r="820" spans="1:3" x14ac:dyDescent="0.6">
      <c r="A820" s="1">
        <v>45219</v>
      </c>
      <c r="B820" s="3">
        <v>4.1666666666666664E-2</v>
      </c>
      <c r="C820" s="2">
        <v>-1.1006E-4</v>
      </c>
    </row>
    <row r="821" spans="1:3" x14ac:dyDescent="0.6">
      <c r="A821" s="1">
        <v>45218</v>
      </c>
      <c r="B821" s="3">
        <v>0.20833333333333334</v>
      </c>
      <c r="C821" s="2">
        <v>-6.2400000000000004E-6</v>
      </c>
    </row>
    <row r="822" spans="1:3" x14ac:dyDescent="0.6">
      <c r="A822" s="1">
        <v>45218</v>
      </c>
      <c r="B822" s="3">
        <v>0.375</v>
      </c>
      <c r="C822" s="2">
        <v>-1.028E-5</v>
      </c>
    </row>
    <row r="823" spans="1:3" x14ac:dyDescent="0.6">
      <c r="A823" s="1">
        <v>45218</v>
      </c>
      <c r="B823" s="3">
        <v>4.1666666666666664E-2</v>
      </c>
      <c r="C823" s="2">
        <v>1.643E-5</v>
      </c>
    </row>
    <row r="824" spans="1:3" x14ac:dyDescent="0.6">
      <c r="A824" s="1">
        <v>45217</v>
      </c>
      <c r="B824" s="3">
        <v>0.20833333333333334</v>
      </c>
      <c r="C824" s="2">
        <v>-1.216E-5</v>
      </c>
    </row>
    <row r="825" spans="1:3" x14ac:dyDescent="0.6">
      <c r="A825" s="1">
        <v>45217</v>
      </c>
      <c r="B825" s="3">
        <v>0.375</v>
      </c>
      <c r="C825" s="2">
        <v>-3.3429999999999997E-5</v>
      </c>
    </row>
    <row r="826" spans="1:3" x14ac:dyDescent="0.6">
      <c r="A826" s="1">
        <v>45217</v>
      </c>
      <c r="B826" s="3">
        <v>4.1666666666666664E-2</v>
      </c>
      <c r="C826" s="2">
        <v>-2.3110000000000001E-5</v>
      </c>
    </row>
    <row r="827" spans="1:3" x14ac:dyDescent="0.6">
      <c r="A827" s="1">
        <v>45216</v>
      </c>
      <c r="B827" s="3">
        <v>0.20833333333333334</v>
      </c>
      <c r="C827" s="2">
        <v>1.4929999999999999E-5</v>
      </c>
    </row>
    <row r="828" spans="1:3" x14ac:dyDescent="0.6">
      <c r="A828" s="1">
        <v>45216</v>
      </c>
      <c r="B828" s="3">
        <v>0.375</v>
      </c>
      <c r="C828" s="2">
        <v>2.04E-6</v>
      </c>
    </row>
    <row r="829" spans="1:3" x14ac:dyDescent="0.6">
      <c r="A829" s="1">
        <v>45216</v>
      </c>
      <c r="B829" s="3">
        <v>4.1666666666666664E-2</v>
      </c>
      <c r="C829" s="2">
        <v>9.6440000000000005E-5</v>
      </c>
    </row>
    <row r="830" spans="1:3" x14ac:dyDescent="0.6">
      <c r="A830" s="1">
        <v>45215</v>
      </c>
      <c r="B830" s="3">
        <v>0.20833333333333334</v>
      </c>
      <c r="C830" s="2">
        <v>2.8000000000000002E-7</v>
      </c>
    </row>
    <row r="831" spans="1:3" x14ac:dyDescent="0.6">
      <c r="A831" s="1">
        <v>45215</v>
      </c>
      <c r="B831" s="3">
        <v>0.375</v>
      </c>
      <c r="C831" s="2">
        <v>5.1100000000000002E-6</v>
      </c>
    </row>
    <row r="832" spans="1:3" x14ac:dyDescent="0.6">
      <c r="A832" s="1">
        <v>45215</v>
      </c>
      <c r="B832" s="3">
        <v>4.1666666666666664E-2</v>
      </c>
      <c r="C832" s="2">
        <v>2.2240000000000001E-5</v>
      </c>
    </row>
    <row r="833" spans="1:3" x14ac:dyDescent="0.6">
      <c r="A833" s="1">
        <v>45214</v>
      </c>
      <c r="B833" s="3">
        <v>0.20833333333333334</v>
      </c>
      <c r="C833" s="2">
        <v>4.2920000000000002E-5</v>
      </c>
    </row>
    <row r="834" spans="1:3" x14ac:dyDescent="0.6">
      <c r="A834" s="1">
        <v>45214</v>
      </c>
      <c r="B834" s="3">
        <v>0.375</v>
      </c>
      <c r="C834" s="2">
        <v>-1.509E-5</v>
      </c>
    </row>
    <row r="835" spans="1:3" x14ac:dyDescent="0.6">
      <c r="A835" s="1">
        <v>45214</v>
      </c>
      <c r="B835" s="3">
        <v>4.1666666666666664E-2</v>
      </c>
      <c r="C835" s="2">
        <v>2.4559999999999999E-5</v>
      </c>
    </row>
    <row r="836" spans="1:3" x14ac:dyDescent="0.6">
      <c r="A836" s="1">
        <v>45213</v>
      </c>
      <c r="B836" s="3">
        <v>0.20833333333333334</v>
      </c>
      <c r="C836" s="2">
        <v>2.211E-5</v>
      </c>
    </row>
    <row r="837" spans="1:3" x14ac:dyDescent="0.6">
      <c r="A837" s="1">
        <v>45213</v>
      </c>
      <c r="B837" s="3">
        <v>0.375</v>
      </c>
      <c r="C837" s="2">
        <v>1.04E-6</v>
      </c>
    </row>
    <row r="838" spans="1:3" x14ac:dyDescent="0.6">
      <c r="A838" s="1">
        <v>45213</v>
      </c>
      <c r="B838" s="3">
        <v>4.1666666666666664E-2</v>
      </c>
      <c r="C838" s="2">
        <v>2.3260000000000001E-5</v>
      </c>
    </row>
    <row r="839" spans="1:3" x14ac:dyDescent="0.6">
      <c r="A839" s="1">
        <v>45212</v>
      </c>
      <c r="B839" s="3">
        <v>0.20833333333333334</v>
      </c>
      <c r="C839" s="2">
        <v>2.039E-5</v>
      </c>
    </row>
    <row r="840" spans="1:3" x14ac:dyDescent="0.6">
      <c r="A840" s="1">
        <v>45212</v>
      </c>
      <c r="B840" s="3">
        <v>0.375</v>
      </c>
      <c r="C840" s="2">
        <v>2.2940000000000001E-5</v>
      </c>
    </row>
    <row r="841" spans="1:3" x14ac:dyDescent="0.6">
      <c r="A841" s="1">
        <v>45212</v>
      </c>
      <c r="B841" s="3">
        <v>4.1666666666666664E-2</v>
      </c>
      <c r="C841" s="2">
        <v>7.3040000000000005E-5</v>
      </c>
    </row>
    <row r="842" spans="1:3" x14ac:dyDescent="0.6">
      <c r="A842" s="1">
        <v>45211</v>
      </c>
      <c r="B842" s="3">
        <v>0.20833333333333334</v>
      </c>
      <c r="C842" s="2">
        <v>2.6610000000000001E-5</v>
      </c>
    </row>
    <row r="843" spans="1:3" x14ac:dyDescent="0.6">
      <c r="A843" s="1">
        <v>45211</v>
      </c>
      <c r="B843" s="3">
        <v>0.375</v>
      </c>
      <c r="C843" s="2">
        <v>1E-4</v>
      </c>
    </row>
    <row r="844" spans="1:3" x14ac:dyDescent="0.6">
      <c r="A844" s="1">
        <v>45211</v>
      </c>
      <c r="B844" s="3">
        <v>4.1666666666666664E-2</v>
      </c>
      <c r="C844" s="2">
        <v>6.3189999999999996E-5</v>
      </c>
    </row>
    <row r="845" spans="1:3" x14ac:dyDescent="0.6">
      <c r="A845" s="1">
        <v>45210</v>
      </c>
      <c r="B845" s="3">
        <v>0.20833333333333334</v>
      </c>
      <c r="C845" s="2">
        <v>8.3300000000000005E-5</v>
      </c>
    </row>
    <row r="846" spans="1:3" x14ac:dyDescent="0.6">
      <c r="A846" s="1">
        <v>45210</v>
      </c>
      <c r="B846" s="3">
        <v>0.375</v>
      </c>
      <c r="C846" s="2">
        <v>5.9179999999999999E-5</v>
      </c>
    </row>
    <row r="847" spans="1:3" x14ac:dyDescent="0.6">
      <c r="A847" s="1">
        <v>45210</v>
      </c>
      <c r="B847" s="3">
        <v>4.1666666666666664E-2</v>
      </c>
      <c r="C847" s="2">
        <v>4.5479999999999998E-5</v>
      </c>
    </row>
    <row r="848" spans="1:3" x14ac:dyDescent="0.6">
      <c r="A848" s="1">
        <v>45209</v>
      </c>
      <c r="B848" s="3">
        <v>0.20833333333333334</v>
      </c>
      <c r="C848" s="2">
        <v>1.8940000000000002E-5</v>
      </c>
    </row>
    <row r="849" spans="1:3" x14ac:dyDescent="0.6">
      <c r="A849" s="1">
        <v>45209</v>
      </c>
      <c r="B849" s="3">
        <v>0.375</v>
      </c>
      <c r="C849" s="2">
        <v>6.3490000000000004E-5</v>
      </c>
    </row>
    <row r="850" spans="1:3" x14ac:dyDescent="0.6">
      <c r="A850" s="1">
        <v>45209</v>
      </c>
      <c r="B850" s="3">
        <v>4.1666666666666664E-2</v>
      </c>
      <c r="C850" s="2">
        <v>7.8380000000000005E-5</v>
      </c>
    </row>
    <row r="851" spans="1:3" x14ac:dyDescent="0.6">
      <c r="A851" s="1">
        <v>45208</v>
      </c>
      <c r="B851" s="3">
        <v>0.20833333333333334</v>
      </c>
      <c r="C851" s="2">
        <v>3.5150000000000001E-5</v>
      </c>
    </row>
    <row r="852" spans="1:3" x14ac:dyDescent="0.6">
      <c r="A852" s="1">
        <v>45208</v>
      </c>
      <c r="B852" s="3">
        <v>0.375</v>
      </c>
      <c r="C852" s="2">
        <v>3.9919999999999997E-5</v>
      </c>
    </row>
    <row r="853" spans="1:3" x14ac:dyDescent="0.6">
      <c r="A853" s="1">
        <v>45208</v>
      </c>
      <c r="B853" s="3">
        <v>4.1666666666666664E-2</v>
      </c>
      <c r="C853" s="2">
        <v>5.1629999999999999E-5</v>
      </c>
    </row>
    <row r="854" spans="1:3" x14ac:dyDescent="0.6">
      <c r="A854" s="1">
        <v>45207</v>
      </c>
      <c r="B854" s="3">
        <v>0.20833333333333334</v>
      </c>
      <c r="C854" s="2">
        <v>9.7399999999999999E-6</v>
      </c>
    </row>
    <row r="855" spans="1:3" x14ac:dyDescent="0.6">
      <c r="A855" s="1">
        <v>45207</v>
      </c>
      <c r="B855" s="3">
        <v>0.375</v>
      </c>
      <c r="C855" s="2">
        <v>3.14E-6</v>
      </c>
    </row>
    <row r="856" spans="1:3" x14ac:dyDescent="0.6">
      <c r="A856" s="1">
        <v>45207</v>
      </c>
      <c r="B856" s="3">
        <v>4.1666666666666664E-2</v>
      </c>
      <c r="C856" s="2">
        <v>2.0829999999999999E-5</v>
      </c>
    </row>
    <row r="857" spans="1:3" x14ac:dyDescent="0.6">
      <c r="A857" s="1">
        <v>45206</v>
      </c>
      <c r="B857" s="3">
        <v>0.20833333333333334</v>
      </c>
      <c r="C857" s="2">
        <v>2.849E-5</v>
      </c>
    </row>
    <row r="858" spans="1:3" x14ac:dyDescent="0.6">
      <c r="A858" s="1">
        <v>45206</v>
      </c>
      <c r="B858" s="3">
        <v>0.375</v>
      </c>
      <c r="C858" s="2">
        <v>2.124E-5</v>
      </c>
    </row>
    <row r="859" spans="1:3" x14ac:dyDescent="0.6">
      <c r="A859" s="1">
        <v>45206</v>
      </c>
      <c r="B859" s="3">
        <v>4.1666666666666664E-2</v>
      </c>
      <c r="C859" s="2">
        <v>-3.1489999999999998E-5</v>
      </c>
    </row>
    <row r="860" spans="1:3" x14ac:dyDescent="0.6">
      <c r="A860" s="1">
        <v>45205</v>
      </c>
      <c r="B860" s="3">
        <v>0.20833333333333334</v>
      </c>
      <c r="C860" s="2">
        <v>1.436E-5</v>
      </c>
    </row>
    <row r="861" spans="1:3" x14ac:dyDescent="0.6">
      <c r="A861" s="1">
        <v>45205</v>
      </c>
      <c r="B861" s="3">
        <v>0.375</v>
      </c>
      <c r="C861" s="2">
        <v>-1.1060000000000001E-5</v>
      </c>
    </row>
    <row r="862" spans="1:3" x14ac:dyDescent="0.6">
      <c r="A862" s="1">
        <v>45205</v>
      </c>
      <c r="B862" s="3">
        <v>4.1666666666666664E-2</v>
      </c>
      <c r="C862" s="2">
        <v>-2.302E-5</v>
      </c>
    </row>
    <row r="863" spans="1:3" x14ac:dyDescent="0.6">
      <c r="A863" s="1">
        <v>45204</v>
      </c>
      <c r="B863" s="3">
        <v>0.20833333333333334</v>
      </c>
      <c r="C863" s="2">
        <v>-4.2679999999999998E-5</v>
      </c>
    </row>
    <row r="864" spans="1:3" x14ac:dyDescent="0.6">
      <c r="A864" s="1">
        <v>45204</v>
      </c>
      <c r="B864" s="3">
        <v>0.375</v>
      </c>
      <c r="C864" s="2">
        <v>-3.807E-5</v>
      </c>
    </row>
    <row r="865" spans="1:3" x14ac:dyDescent="0.6">
      <c r="A865" s="1">
        <v>45204</v>
      </c>
      <c r="B865" s="3">
        <v>4.1666666666666664E-2</v>
      </c>
      <c r="C865" s="2">
        <v>-2.8569999999999999E-5</v>
      </c>
    </row>
    <row r="866" spans="1:3" x14ac:dyDescent="0.6">
      <c r="A866" s="1">
        <v>45203</v>
      </c>
      <c r="B866" s="3">
        <v>0.20833333333333334</v>
      </c>
      <c r="C866" s="2">
        <v>6.2000000000000003E-5</v>
      </c>
    </row>
    <row r="867" spans="1:3" x14ac:dyDescent="0.6">
      <c r="A867" s="1">
        <v>45203</v>
      </c>
      <c r="B867" s="3">
        <v>0.375</v>
      </c>
      <c r="C867" s="2">
        <v>6.0309999999999997E-5</v>
      </c>
    </row>
    <row r="868" spans="1:3" x14ac:dyDescent="0.6">
      <c r="A868" s="1">
        <v>45203</v>
      </c>
      <c r="B868" s="3">
        <v>4.1666666666666664E-2</v>
      </c>
      <c r="C868" s="2">
        <v>2.5000000000000001E-5</v>
      </c>
    </row>
    <row r="869" spans="1:3" x14ac:dyDescent="0.6">
      <c r="A869" s="1">
        <v>45202</v>
      </c>
      <c r="B869" s="3">
        <v>0.20833333333333334</v>
      </c>
      <c r="C869" s="2">
        <v>1.6670000000000001E-5</v>
      </c>
    </row>
    <row r="870" spans="1:3" x14ac:dyDescent="0.6">
      <c r="A870" s="1">
        <v>45202</v>
      </c>
      <c r="B870" s="3">
        <v>0.375</v>
      </c>
      <c r="C870" s="2">
        <v>4.172E-5</v>
      </c>
    </row>
    <row r="871" spans="1:3" x14ac:dyDescent="0.6">
      <c r="A871" s="1">
        <v>45202</v>
      </c>
      <c r="B871" s="3">
        <v>4.1666666666666664E-2</v>
      </c>
      <c r="C871" s="2">
        <v>-1.4769999999999999E-5</v>
      </c>
    </row>
    <row r="872" spans="1:3" x14ac:dyDescent="0.6">
      <c r="A872" s="1">
        <v>45201</v>
      </c>
      <c r="B872" s="3">
        <v>0.20833333333333334</v>
      </c>
      <c r="C872" s="2">
        <v>7.2799999999999998E-6</v>
      </c>
    </row>
    <row r="873" spans="1:3" x14ac:dyDescent="0.6">
      <c r="A873" s="1">
        <v>45201</v>
      </c>
      <c r="B873" s="3">
        <v>0.375</v>
      </c>
      <c r="C873" s="2">
        <v>5.8310000000000002E-5</v>
      </c>
    </row>
    <row r="874" spans="1:3" x14ac:dyDescent="0.6">
      <c r="A874" s="1">
        <v>45201</v>
      </c>
      <c r="B874" s="3">
        <v>4.1666666666666664E-2</v>
      </c>
      <c r="C874" s="2">
        <v>-2.2629999999999998E-5</v>
      </c>
    </row>
    <row r="875" spans="1:3" x14ac:dyDescent="0.6">
      <c r="A875" s="1">
        <v>45200</v>
      </c>
      <c r="B875" s="3">
        <v>0.20833333333333334</v>
      </c>
      <c r="C875" s="2">
        <v>-6.19E-6</v>
      </c>
    </row>
    <row r="876" spans="1:3" x14ac:dyDescent="0.6">
      <c r="A876" s="1">
        <v>45200</v>
      </c>
      <c r="B876" s="3">
        <v>0.375</v>
      </c>
      <c r="C876" s="2">
        <v>2.9500000000000001E-6</v>
      </c>
    </row>
    <row r="877" spans="1:3" x14ac:dyDescent="0.6">
      <c r="A877" s="1">
        <v>45200</v>
      </c>
      <c r="B877" s="3">
        <v>4.1666666666666664E-2</v>
      </c>
      <c r="C877" s="2">
        <v>1.524E-5</v>
      </c>
    </row>
    <row r="878" spans="1:3" x14ac:dyDescent="0.6">
      <c r="A878" s="1">
        <v>45199</v>
      </c>
      <c r="B878" s="3">
        <v>0.20833333333333334</v>
      </c>
      <c r="C878" s="2">
        <v>1.8640000000000001E-5</v>
      </c>
    </row>
    <row r="879" spans="1:3" x14ac:dyDescent="0.6">
      <c r="A879" s="1">
        <v>45199</v>
      </c>
      <c r="B879" s="3">
        <v>0.375</v>
      </c>
      <c r="C879" s="2">
        <v>6.4300000000000003E-6</v>
      </c>
    </row>
    <row r="880" spans="1:3" x14ac:dyDescent="0.6">
      <c r="A880" s="1">
        <v>45199</v>
      </c>
      <c r="B880" s="3">
        <v>4.1666666666666664E-2</v>
      </c>
      <c r="C880" s="2">
        <v>4.7600000000000002E-6</v>
      </c>
    </row>
    <row r="881" spans="1:3" x14ac:dyDescent="0.6">
      <c r="A881" s="1">
        <v>45198</v>
      </c>
      <c r="B881" s="3">
        <v>0.20833333333333334</v>
      </c>
      <c r="C881" s="2">
        <v>-2.567E-5</v>
      </c>
    </row>
    <row r="882" spans="1:3" x14ac:dyDescent="0.6">
      <c r="A882" s="1">
        <v>45198</v>
      </c>
      <c r="B882" s="3">
        <v>0.375</v>
      </c>
      <c r="C882" s="2">
        <v>-3.8940000000000003E-5</v>
      </c>
    </row>
    <row r="883" spans="1:3" x14ac:dyDescent="0.6">
      <c r="A883" s="1">
        <v>45198</v>
      </c>
      <c r="B883" s="3">
        <v>4.1666666666666664E-2</v>
      </c>
      <c r="C883" s="2">
        <v>-4.7320000000000001E-5</v>
      </c>
    </row>
    <row r="884" spans="1:3" x14ac:dyDescent="0.6">
      <c r="A884" s="1">
        <v>45197</v>
      </c>
      <c r="B884" s="3">
        <v>0.20833333333333334</v>
      </c>
      <c r="C884" s="2">
        <v>-1.5809999999999999E-5</v>
      </c>
    </row>
    <row r="885" spans="1:3" x14ac:dyDescent="0.6">
      <c r="A885" s="1">
        <v>45197</v>
      </c>
      <c r="B885" s="3">
        <v>0.375</v>
      </c>
      <c r="C885" s="2">
        <v>6.7399999999999998E-6</v>
      </c>
    </row>
    <row r="886" spans="1:3" x14ac:dyDescent="0.6">
      <c r="A886" s="1">
        <v>45197</v>
      </c>
      <c r="B886" s="3">
        <v>4.1666666666666664E-2</v>
      </c>
      <c r="C886" s="2">
        <v>2.0740000000000001E-5</v>
      </c>
    </row>
    <row r="887" spans="1:3" x14ac:dyDescent="0.6">
      <c r="A887" s="1">
        <v>45196</v>
      </c>
      <c r="B887" s="3">
        <v>0.20833333333333334</v>
      </c>
      <c r="C887" s="2">
        <v>3.3779999999999998E-5</v>
      </c>
    </row>
    <row r="888" spans="1:3" x14ac:dyDescent="0.6">
      <c r="A888" s="1">
        <v>45196</v>
      </c>
      <c r="B888" s="3">
        <v>0.375</v>
      </c>
      <c r="C888" s="2">
        <v>9.9439999999999997E-5</v>
      </c>
    </row>
    <row r="889" spans="1:3" x14ac:dyDescent="0.6">
      <c r="A889" s="1">
        <v>45196</v>
      </c>
      <c r="B889" s="3">
        <v>4.1666666666666664E-2</v>
      </c>
      <c r="C889" s="2">
        <v>5.626E-5</v>
      </c>
    </row>
    <row r="890" spans="1:3" x14ac:dyDescent="0.6">
      <c r="A890" s="1">
        <v>45195</v>
      </c>
      <c r="B890" s="3">
        <v>0.20833333333333334</v>
      </c>
      <c r="C890" s="2">
        <v>-1.2150000000000001E-5</v>
      </c>
    </row>
    <row r="891" spans="1:3" x14ac:dyDescent="0.6">
      <c r="A891" s="1">
        <v>45195</v>
      </c>
      <c r="B891" s="3">
        <v>0.375</v>
      </c>
      <c r="C891" s="2">
        <v>-3.9100000000000002E-5</v>
      </c>
    </row>
    <row r="892" spans="1:3" x14ac:dyDescent="0.6">
      <c r="A892" s="1">
        <v>45195</v>
      </c>
      <c r="B892" s="3">
        <v>4.1666666666666664E-2</v>
      </c>
      <c r="C892" s="2">
        <v>4.7920000000000002E-5</v>
      </c>
    </row>
    <row r="893" spans="1:3" x14ac:dyDescent="0.6">
      <c r="A893" s="1">
        <v>45194</v>
      </c>
      <c r="B893" s="3">
        <v>0.20833333333333334</v>
      </c>
      <c r="C893" s="2">
        <v>8.5649999999999995E-5</v>
      </c>
    </row>
    <row r="894" spans="1:3" x14ac:dyDescent="0.6">
      <c r="A894" s="1">
        <v>45194</v>
      </c>
      <c r="B894" s="3">
        <v>0.375</v>
      </c>
      <c r="C894" s="2">
        <v>-1.26E-5</v>
      </c>
    </row>
    <row r="895" spans="1:3" x14ac:dyDescent="0.6">
      <c r="A895" s="1">
        <v>45194</v>
      </c>
      <c r="B895" s="3">
        <v>4.1666666666666664E-2</v>
      </c>
      <c r="C895" s="2">
        <v>2.887E-5</v>
      </c>
    </row>
    <row r="896" spans="1:3" x14ac:dyDescent="0.6">
      <c r="A896" s="1">
        <v>45193</v>
      </c>
      <c r="B896" s="3">
        <v>0.20833333333333334</v>
      </c>
      <c r="C896" s="2">
        <v>4.7200000000000002E-5</v>
      </c>
    </row>
    <row r="897" spans="1:3" x14ac:dyDescent="0.6">
      <c r="A897" s="1">
        <v>45193</v>
      </c>
      <c r="B897" s="3">
        <v>0.375</v>
      </c>
      <c r="C897" s="2">
        <v>-1.3920000000000001E-5</v>
      </c>
    </row>
    <row r="898" spans="1:3" x14ac:dyDescent="0.6">
      <c r="A898" s="1">
        <v>45193</v>
      </c>
      <c r="B898" s="3">
        <v>4.1666666666666664E-2</v>
      </c>
      <c r="C898" s="2">
        <v>2.08E-6</v>
      </c>
    </row>
    <row r="899" spans="1:3" x14ac:dyDescent="0.6">
      <c r="A899" s="1">
        <v>45192</v>
      </c>
      <c r="B899" s="3">
        <v>0.20833333333333334</v>
      </c>
      <c r="C899" s="2">
        <v>1.556E-5</v>
      </c>
    </row>
    <row r="900" spans="1:3" x14ac:dyDescent="0.6">
      <c r="A900" s="1">
        <v>45192</v>
      </c>
      <c r="B900" s="3">
        <v>0.375</v>
      </c>
      <c r="C900" s="2">
        <v>6.6760000000000005E-5</v>
      </c>
    </row>
    <row r="901" spans="1:3" x14ac:dyDescent="0.6">
      <c r="A901" s="1">
        <v>45192</v>
      </c>
      <c r="B901" s="3">
        <v>4.1666666666666664E-2</v>
      </c>
      <c r="C901" s="2">
        <v>2.1359999999999999E-5</v>
      </c>
    </row>
    <row r="902" spans="1:3" x14ac:dyDescent="0.6">
      <c r="A902" s="1">
        <v>45191</v>
      </c>
      <c r="B902" s="3">
        <v>0.20833333333333334</v>
      </c>
      <c r="C902" s="2">
        <v>1.0339999999999999E-5</v>
      </c>
    </row>
    <row r="903" spans="1:3" x14ac:dyDescent="0.6">
      <c r="A903" s="1">
        <v>45191</v>
      </c>
      <c r="B903" s="3">
        <v>0.375</v>
      </c>
      <c r="C903" s="2">
        <v>-6.1999999999999999E-7</v>
      </c>
    </row>
    <row r="904" spans="1:3" x14ac:dyDescent="0.6">
      <c r="A904" s="1">
        <v>45191</v>
      </c>
      <c r="B904" s="3">
        <v>4.1666666666666664E-2</v>
      </c>
      <c r="C904" s="2">
        <v>7.4289999999999995E-5</v>
      </c>
    </row>
    <row r="905" spans="1:3" x14ac:dyDescent="0.6">
      <c r="A905" s="1">
        <v>45190</v>
      </c>
      <c r="B905" s="3">
        <v>0.20833333333333334</v>
      </c>
      <c r="C905" s="2">
        <v>4.3019999999999998E-5</v>
      </c>
    </row>
    <row r="906" spans="1:3" x14ac:dyDescent="0.6">
      <c r="A906" s="1">
        <v>45190</v>
      </c>
      <c r="B906" s="3">
        <v>0.375</v>
      </c>
      <c r="C906" s="2">
        <v>-2.8999999999999998E-7</v>
      </c>
    </row>
    <row r="907" spans="1:3" x14ac:dyDescent="0.6">
      <c r="A907" s="1">
        <v>45190</v>
      </c>
      <c r="B907" s="3">
        <v>4.1666666666666664E-2</v>
      </c>
      <c r="C907" s="2">
        <v>-9.91E-6</v>
      </c>
    </row>
    <row r="908" spans="1:3" x14ac:dyDescent="0.6">
      <c r="A908" s="1">
        <v>45189</v>
      </c>
      <c r="B908" s="3">
        <v>0.20833333333333334</v>
      </c>
      <c r="C908" s="2">
        <v>-3.7769999999999999E-5</v>
      </c>
    </row>
    <row r="909" spans="1:3" x14ac:dyDescent="0.6">
      <c r="A909" s="1">
        <v>45189</v>
      </c>
      <c r="B909" s="3">
        <v>0.375</v>
      </c>
      <c r="C909" s="2">
        <v>-2.614E-5</v>
      </c>
    </row>
    <row r="910" spans="1:3" x14ac:dyDescent="0.6">
      <c r="A910" s="1">
        <v>45189</v>
      </c>
      <c r="B910" s="3">
        <v>4.1666666666666664E-2</v>
      </c>
      <c r="C910" s="2">
        <v>-1.7560000000000001E-5</v>
      </c>
    </row>
    <row r="911" spans="1:3" x14ac:dyDescent="0.6">
      <c r="A911" s="1">
        <v>45188</v>
      </c>
      <c r="B911" s="3">
        <v>0.20833333333333334</v>
      </c>
      <c r="C911" s="2">
        <v>-1.9720000000000001E-5</v>
      </c>
    </row>
    <row r="912" spans="1:3" x14ac:dyDescent="0.6">
      <c r="A912" s="1">
        <v>45188</v>
      </c>
      <c r="B912" s="3">
        <v>0.375</v>
      </c>
      <c r="C912" s="2">
        <v>2.4680000000000001E-5</v>
      </c>
    </row>
    <row r="913" spans="1:3" x14ac:dyDescent="0.6">
      <c r="A913" s="1">
        <v>45188</v>
      </c>
      <c r="B913" s="3">
        <v>4.1666666666666664E-2</v>
      </c>
      <c r="C913" s="2">
        <v>-6.7739999999999999E-5</v>
      </c>
    </row>
    <row r="914" spans="1:3" x14ac:dyDescent="0.6">
      <c r="A914" s="1">
        <v>45187</v>
      </c>
      <c r="B914" s="3">
        <v>0.20833333333333334</v>
      </c>
      <c r="C914" s="2">
        <v>5.7899999999999996E-6</v>
      </c>
    </row>
    <row r="915" spans="1:3" x14ac:dyDescent="0.6">
      <c r="A915" s="1">
        <v>45187</v>
      </c>
      <c r="B915" s="3">
        <v>0.375</v>
      </c>
      <c r="C915" s="2">
        <v>-5.0799999999999996E-6</v>
      </c>
    </row>
    <row r="916" spans="1:3" x14ac:dyDescent="0.6">
      <c r="A916" s="1">
        <v>45187</v>
      </c>
      <c r="B916" s="3">
        <v>4.1666666666666664E-2</v>
      </c>
      <c r="C916" s="2">
        <v>6.4899999999999997E-6</v>
      </c>
    </row>
    <row r="917" spans="1:3" x14ac:dyDescent="0.6">
      <c r="A917" s="1">
        <v>45186</v>
      </c>
      <c r="B917" s="3">
        <v>0.20833333333333334</v>
      </c>
      <c r="C917" s="2">
        <v>1.1420000000000001E-5</v>
      </c>
    </row>
    <row r="918" spans="1:3" x14ac:dyDescent="0.6">
      <c r="A918" s="1">
        <v>45186</v>
      </c>
      <c r="B918" s="3">
        <v>0.375</v>
      </c>
      <c r="C918" s="2">
        <v>8.9700000000000005E-6</v>
      </c>
    </row>
    <row r="919" spans="1:3" x14ac:dyDescent="0.6">
      <c r="A919" s="1">
        <v>45186</v>
      </c>
      <c r="B919" s="3">
        <v>4.1666666666666664E-2</v>
      </c>
      <c r="C919" s="2">
        <v>-3.1609999999999997E-5</v>
      </c>
    </row>
    <row r="920" spans="1:3" x14ac:dyDescent="0.6">
      <c r="A920" s="1">
        <v>45185</v>
      </c>
      <c r="B920" s="3">
        <v>0.20833333333333334</v>
      </c>
      <c r="C920" s="2">
        <v>-4.32E-5</v>
      </c>
    </row>
    <row r="921" spans="1:3" x14ac:dyDescent="0.6">
      <c r="A921" s="1">
        <v>45185</v>
      </c>
      <c r="B921" s="3">
        <v>0.375</v>
      </c>
      <c r="C921" s="2">
        <v>-1.381E-5</v>
      </c>
    </row>
    <row r="922" spans="1:3" x14ac:dyDescent="0.6">
      <c r="A922" s="1">
        <v>45185</v>
      </c>
      <c r="B922" s="3">
        <v>4.1666666666666664E-2</v>
      </c>
      <c r="C922" s="2">
        <v>7.5610000000000003E-5</v>
      </c>
    </row>
    <row r="923" spans="1:3" x14ac:dyDescent="0.6">
      <c r="A923" s="1">
        <v>45184</v>
      </c>
      <c r="B923" s="3">
        <v>0.20833333333333334</v>
      </c>
      <c r="C923" s="2">
        <v>-7.61E-6</v>
      </c>
    </row>
    <row r="924" spans="1:3" x14ac:dyDescent="0.6">
      <c r="A924" s="1">
        <v>45184</v>
      </c>
      <c r="B924" s="3">
        <v>0.375</v>
      </c>
      <c r="C924" s="2">
        <v>-2.641E-5</v>
      </c>
    </row>
    <row r="925" spans="1:3" x14ac:dyDescent="0.6">
      <c r="A925" s="1">
        <v>45184</v>
      </c>
      <c r="B925" s="3">
        <v>4.1666666666666664E-2</v>
      </c>
      <c r="C925" s="2">
        <v>-4.7479999999999999E-5</v>
      </c>
    </row>
    <row r="926" spans="1:3" x14ac:dyDescent="0.6">
      <c r="A926" s="1">
        <v>45183</v>
      </c>
      <c r="B926" s="3">
        <v>0.20833333333333334</v>
      </c>
      <c r="C926" s="2">
        <v>3.4270000000000002E-5</v>
      </c>
    </row>
    <row r="927" spans="1:3" x14ac:dyDescent="0.6">
      <c r="A927" s="1">
        <v>45183</v>
      </c>
      <c r="B927" s="3">
        <v>0.375</v>
      </c>
      <c r="C927" s="2">
        <v>4.6099999999999999E-6</v>
      </c>
    </row>
    <row r="928" spans="1:3" x14ac:dyDescent="0.6">
      <c r="A928" s="1">
        <v>45183</v>
      </c>
      <c r="B928" s="3">
        <v>4.1666666666666664E-2</v>
      </c>
      <c r="C928" s="2">
        <v>3.099E-5</v>
      </c>
    </row>
    <row r="929" spans="1:3" x14ac:dyDescent="0.6">
      <c r="A929" s="1">
        <v>45182</v>
      </c>
      <c r="B929" s="3">
        <v>0.20833333333333334</v>
      </c>
      <c r="C929" s="2">
        <v>1.26E-5</v>
      </c>
    </row>
    <row r="930" spans="1:3" x14ac:dyDescent="0.6">
      <c r="A930" s="1">
        <v>45182</v>
      </c>
      <c r="B930" s="3">
        <v>0.375</v>
      </c>
      <c r="C930" s="2">
        <v>2.3419999999999999E-5</v>
      </c>
    </row>
    <row r="931" spans="1:3" x14ac:dyDescent="0.6">
      <c r="A931" s="1">
        <v>45182</v>
      </c>
      <c r="B931" s="3">
        <v>4.1666666666666664E-2</v>
      </c>
      <c r="C931" s="2">
        <v>-3.502E-5</v>
      </c>
    </row>
    <row r="932" spans="1:3" x14ac:dyDescent="0.6">
      <c r="A932" s="1">
        <v>45181</v>
      </c>
      <c r="B932" s="3">
        <v>0.20833333333333334</v>
      </c>
      <c r="C932" s="2">
        <v>5.4249999999999997E-5</v>
      </c>
    </row>
    <row r="933" spans="1:3" x14ac:dyDescent="0.6">
      <c r="A933" s="1">
        <v>45181</v>
      </c>
      <c r="B933" s="3">
        <v>0.375</v>
      </c>
      <c r="C933" s="2">
        <v>2.73E-5</v>
      </c>
    </row>
    <row r="934" spans="1:3" x14ac:dyDescent="0.6">
      <c r="A934" s="1">
        <v>45181</v>
      </c>
      <c r="B934" s="3">
        <v>4.1666666666666664E-2</v>
      </c>
      <c r="C934" s="2">
        <v>1.838E-5</v>
      </c>
    </row>
    <row r="935" spans="1:3" x14ac:dyDescent="0.6">
      <c r="A935" s="1">
        <v>45180</v>
      </c>
      <c r="B935" s="3">
        <v>0.20833333333333334</v>
      </c>
      <c r="C935" s="2">
        <v>1.823E-5</v>
      </c>
    </row>
    <row r="936" spans="1:3" x14ac:dyDescent="0.6">
      <c r="A936" s="1">
        <v>45180</v>
      </c>
      <c r="B936" s="3">
        <v>0.375</v>
      </c>
      <c r="C936" s="2">
        <v>-3.0000000000000001E-6</v>
      </c>
    </row>
    <row r="937" spans="1:3" x14ac:dyDescent="0.6">
      <c r="A937" s="1">
        <v>45180</v>
      </c>
      <c r="B937" s="3">
        <v>4.1666666666666664E-2</v>
      </c>
      <c r="C937" s="2">
        <v>2.6089999999999999E-5</v>
      </c>
    </row>
    <row r="938" spans="1:3" x14ac:dyDescent="0.6">
      <c r="A938" s="1">
        <v>45179</v>
      </c>
      <c r="B938" s="3">
        <v>0.20833333333333334</v>
      </c>
      <c r="C938" s="2">
        <v>3.294E-5</v>
      </c>
    </row>
    <row r="939" spans="1:3" x14ac:dyDescent="0.6">
      <c r="A939" s="1">
        <v>45179</v>
      </c>
      <c r="B939" s="3">
        <v>0.375</v>
      </c>
      <c r="C939" s="2">
        <v>-7.3E-7</v>
      </c>
    </row>
    <row r="940" spans="1:3" x14ac:dyDescent="0.6">
      <c r="A940" s="1">
        <v>45179</v>
      </c>
      <c r="B940" s="3">
        <v>4.1666666666666664E-2</v>
      </c>
      <c r="C940" s="2">
        <v>1.4229999999999999E-5</v>
      </c>
    </row>
    <row r="941" spans="1:3" x14ac:dyDescent="0.6">
      <c r="A941" s="1">
        <v>45178</v>
      </c>
      <c r="B941" s="3">
        <v>0.20833333333333334</v>
      </c>
      <c r="C941" s="2">
        <v>-3.7699999999999999E-6</v>
      </c>
    </row>
    <row r="942" spans="1:3" x14ac:dyDescent="0.6">
      <c r="A942" s="1">
        <v>45178</v>
      </c>
      <c r="B942" s="3">
        <v>0.375</v>
      </c>
      <c r="C942" s="2">
        <v>-5.0569999999999999E-5</v>
      </c>
    </row>
    <row r="943" spans="1:3" x14ac:dyDescent="0.6">
      <c r="A943" s="1">
        <v>45178</v>
      </c>
      <c r="B943" s="3">
        <v>4.1666666666666664E-2</v>
      </c>
      <c r="C943" s="2">
        <v>-1.6909999999999999E-5</v>
      </c>
    </row>
    <row r="944" spans="1:3" x14ac:dyDescent="0.6">
      <c r="A944" s="1">
        <v>45177</v>
      </c>
      <c r="B944" s="3">
        <v>0.20833333333333334</v>
      </c>
      <c r="C944" s="2">
        <v>5.1200000000000001E-6</v>
      </c>
    </row>
    <row r="945" spans="1:3" x14ac:dyDescent="0.6">
      <c r="A945" s="1">
        <v>45177</v>
      </c>
      <c r="B945" s="3">
        <v>0.375</v>
      </c>
      <c r="C945" s="2">
        <v>-1.525E-5</v>
      </c>
    </row>
    <row r="946" spans="1:3" x14ac:dyDescent="0.6">
      <c r="A946" s="1">
        <v>45177</v>
      </c>
      <c r="B946" s="3">
        <v>4.1666666666666664E-2</v>
      </c>
      <c r="C946" s="2">
        <v>6.9239999999999994E-5</v>
      </c>
    </row>
    <row r="947" spans="1:3" x14ac:dyDescent="0.6">
      <c r="A947" s="1">
        <v>45176</v>
      </c>
      <c r="B947" s="3">
        <v>0.20833333333333334</v>
      </c>
      <c r="C947" s="2">
        <v>3.8819999999999998E-5</v>
      </c>
    </row>
    <row r="948" spans="1:3" x14ac:dyDescent="0.6">
      <c r="A948" s="1">
        <v>45176</v>
      </c>
      <c r="B948" s="3">
        <v>0.375</v>
      </c>
      <c r="C948" s="2">
        <v>3.8300000000000003E-5</v>
      </c>
    </row>
    <row r="949" spans="1:3" x14ac:dyDescent="0.6">
      <c r="A949" s="1">
        <v>45176</v>
      </c>
      <c r="B949" s="3">
        <v>4.1666666666666664E-2</v>
      </c>
      <c r="C949" s="2">
        <v>2.1350000000000001E-5</v>
      </c>
    </row>
    <row r="950" spans="1:3" x14ac:dyDescent="0.6">
      <c r="A950" s="1">
        <v>45175</v>
      </c>
      <c r="B950" s="3">
        <v>0.20833333333333334</v>
      </c>
      <c r="C950" s="2">
        <v>-2.7630000000000001E-5</v>
      </c>
    </row>
    <row r="951" spans="1:3" x14ac:dyDescent="0.6">
      <c r="A951" s="1">
        <v>45175</v>
      </c>
      <c r="B951" s="3">
        <v>0.375</v>
      </c>
      <c r="C951" s="2">
        <v>1.7370000000000001E-5</v>
      </c>
    </row>
    <row r="952" spans="1:3" x14ac:dyDescent="0.6">
      <c r="A952" s="1">
        <v>45175</v>
      </c>
      <c r="B952" s="3">
        <v>4.1666666666666664E-2</v>
      </c>
      <c r="C952" s="2">
        <v>3.366E-5</v>
      </c>
    </row>
    <row r="953" spans="1:3" x14ac:dyDescent="0.6">
      <c r="A953" s="1">
        <v>45174</v>
      </c>
      <c r="B953" s="3">
        <v>0.20833333333333334</v>
      </c>
      <c r="C953" s="2">
        <v>1.9740000000000001E-5</v>
      </c>
    </row>
    <row r="954" spans="1:3" x14ac:dyDescent="0.6">
      <c r="A954" s="1">
        <v>45174</v>
      </c>
      <c r="B954" s="3">
        <v>0.375</v>
      </c>
      <c r="C954" s="2">
        <v>5.3000000000000001E-7</v>
      </c>
    </row>
    <row r="955" spans="1:3" x14ac:dyDescent="0.6">
      <c r="A955" s="1">
        <v>45174</v>
      </c>
      <c r="B955" s="3">
        <v>4.1666666666666664E-2</v>
      </c>
      <c r="C955" s="2">
        <v>-1.059E-5</v>
      </c>
    </row>
    <row r="956" spans="1:3" x14ac:dyDescent="0.6">
      <c r="A956" s="1">
        <v>45173</v>
      </c>
      <c r="B956" s="3">
        <v>0.20833333333333334</v>
      </c>
      <c r="C956" s="2">
        <v>1.469E-5</v>
      </c>
    </row>
    <row r="957" spans="1:3" x14ac:dyDescent="0.6">
      <c r="A957" s="1">
        <v>45173</v>
      </c>
      <c r="B957" s="3">
        <v>0.375</v>
      </c>
      <c r="C957" s="2">
        <v>2.69E-5</v>
      </c>
    </row>
    <row r="958" spans="1:3" x14ac:dyDescent="0.6">
      <c r="A958" s="1">
        <v>45173</v>
      </c>
      <c r="B958" s="3">
        <v>4.1666666666666664E-2</v>
      </c>
      <c r="C958" s="2">
        <v>2.8900000000000001E-5</v>
      </c>
    </row>
    <row r="959" spans="1:3" x14ac:dyDescent="0.6">
      <c r="A959" s="1">
        <v>45172</v>
      </c>
      <c r="B959" s="3">
        <v>0.20833333333333334</v>
      </c>
      <c r="C959" s="2">
        <v>2.3499999999999999E-6</v>
      </c>
    </row>
    <row r="960" spans="1:3" x14ac:dyDescent="0.6">
      <c r="A960" s="1">
        <v>45172</v>
      </c>
      <c r="B960" s="3">
        <v>0.375</v>
      </c>
      <c r="C960" s="2">
        <v>4.8390000000000003E-5</v>
      </c>
    </row>
    <row r="961" spans="1:3" x14ac:dyDescent="0.6">
      <c r="A961" s="1">
        <v>45172</v>
      </c>
      <c r="B961" s="3">
        <v>4.1666666666666664E-2</v>
      </c>
      <c r="C961" s="2">
        <v>-2.018E-5</v>
      </c>
    </row>
    <row r="962" spans="1:3" x14ac:dyDescent="0.6">
      <c r="A962" s="1">
        <v>45171</v>
      </c>
      <c r="B962" s="3">
        <v>0.20833333333333334</v>
      </c>
      <c r="C962" s="2">
        <v>1.9369999999999999E-5</v>
      </c>
    </row>
    <row r="963" spans="1:3" x14ac:dyDescent="0.6">
      <c r="A963" s="1">
        <v>45171</v>
      </c>
      <c r="B963" s="3">
        <v>0.375</v>
      </c>
      <c r="C963" s="2">
        <v>4.9979999999999999E-5</v>
      </c>
    </row>
    <row r="964" spans="1:3" x14ac:dyDescent="0.6">
      <c r="A964" s="1">
        <v>45171</v>
      </c>
      <c r="B964" s="3">
        <v>4.1666666666666664E-2</v>
      </c>
      <c r="C964" s="2">
        <v>6.2529999999999999E-5</v>
      </c>
    </row>
    <row r="965" spans="1:3" x14ac:dyDescent="0.6">
      <c r="A965" s="1">
        <v>45170</v>
      </c>
      <c r="B965" s="3">
        <v>0.20833333333333334</v>
      </c>
      <c r="C965" s="2">
        <v>5.9670000000000003E-5</v>
      </c>
    </row>
    <row r="966" spans="1:3" x14ac:dyDescent="0.6">
      <c r="A966" s="1">
        <v>45170</v>
      </c>
      <c r="B966" s="3">
        <v>0.375</v>
      </c>
      <c r="C966" s="2">
        <v>2.5829999999999998E-5</v>
      </c>
    </row>
    <row r="967" spans="1:3" x14ac:dyDescent="0.6">
      <c r="A967" s="1">
        <v>45170</v>
      </c>
      <c r="B967" s="3">
        <v>4.1666666666666664E-2</v>
      </c>
      <c r="C967" s="2">
        <v>8.1050000000000005E-5</v>
      </c>
    </row>
    <row r="968" spans="1:3" x14ac:dyDescent="0.6">
      <c r="A968" s="1">
        <v>45169</v>
      </c>
      <c r="B968" s="3">
        <v>0.20833333333333334</v>
      </c>
      <c r="C968" s="2">
        <v>6.8590000000000006E-5</v>
      </c>
    </row>
    <row r="969" spans="1:3" x14ac:dyDescent="0.6">
      <c r="A969" s="1">
        <v>45169</v>
      </c>
      <c r="B969" s="3">
        <v>0.375</v>
      </c>
      <c r="C969" s="2">
        <v>2.9090000000000001E-5</v>
      </c>
    </row>
    <row r="970" spans="1:3" x14ac:dyDescent="0.6">
      <c r="A970" s="1">
        <v>45169</v>
      </c>
      <c r="B970" s="3">
        <v>4.1666666666666664E-2</v>
      </c>
      <c r="C970" s="2">
        <v>3.9440000000000002E-5</v>
      </c>
    </row>
    <row r="971" spans="1:3" x14ac:dyDescent="0.6">
      <c r="A971" s="1">
        <v>45168</v>
      </c>
      <c r="B971" s="3">
        <v>0.20833333333333334</v>
      </c>
      <c r="C971" s="2">
        <v>5.7309999999999998E-5</v>
      </c>
    </row>
    <row r="972" spans="1:3" x14ac:dyDescent="0.6">
      <c r="A972" s="1">
        <v>45168</v>
      </c>
      <c r="B972" s="3">
        <v>0.375</v>
      </c>
      <c r="C972" s="2">
        <v>4.8680000000000001E-5</v>
      </c>
    </row>
    <row r="973" spans="1:3" x14ac:dyDescent="0.6">
      <c r="A973" s="1">
        <v>45168</v>
      </c>
      <c r="B973" s="3">
        <v>4.1666666666666664E-2</v>
      </c>
      <c r="C973" s="2">
        <v>-1.0933999999999999E-4</v>
      </c>
    </row>
    <row r="974" spans="1:3" x14ac:dyDescent="0.6">
      <c r="A974" s="1">
        <v>45167</v>
      </c>
      <c r="B974" s="3">
        <v>0.20833333333333334</v>
      </c>
      <c r="C974" s="2">
        <v>3.769E-5</v>
      </c>
    </row>
    <row r="975" spans="1:3" x14ac:dyDescent="0.6">
      <c r="A975" s="1">
        <v>45167</v>
      </c>
      <c r="B975" s="3">
        <v>0.375</v>
      </c>
      <c r="C975" s="2">
        <v>8.2400000000000007E-6</v>
      </c>
    </row>
    <row r="976" spans="1:3" x14ac:dyDescent="0.6">
      <c r="A976" s="1">
        <v>45167</v>
      </c>
      <c r="B976" s="3">
        <v>4.1666666666666664E-2</v>
      </c>
      <c r="C976" s="2">
        <v>4.5240000000000001E-5</v>
      </c>
    </row>
    <row r="977" spans="1:3" x14ac:dyDescent="0.6">
      <c r="A977" s="1">
        <v>45166</v>
      </c>
      <c r="B977" s="3">
        <v>0.20833333333333334</v>
      </c>
      <c r="C977" s="2">
        <v>4.4240000000000003E-5</v>
      </c>
    </row>
    <row r="978" spans="1:3" x14ac:dyDescent="0.6">
      <c r="A978" s="1">
        <v>45166</v>
      </c>
      <c r="B978" s="3">
        <v>0.375</v>
      </c>
      <c r="C978" s="2">
        <v>-3.9500000000000003E-6</v>
      </c>
    </row>
    <row r="979" spans="1:3" x14ac:dyDescent="0.6">
      <c r="A979" s="1">
        <v>45166</v>
      </c>
      <c r="B979" s="3">
        <v>4.1666666666666664E-2</v>
      </c>
      <c r="C979" s="2">
        <v>1.2320000000000001E-5</v>
      </c>
    </row>
    <row r="980" spans="1:3" x14ac:dyDescent="0.6">
      <c r="A980" s="1">
        <v>45165</v>
      </c>
      <c r="B980" s="3">
        <v>0.20833333333333334</v>
      </c>
      <c r="C980" s="2">
        <v>3.9749999999999997E-5</v>
      </c>
    </row>
    <row r="981" spans="1:3" x14ac:dyDescent="0.6">
      <c r="A981" s="1">
        <v>45165</v>
      </c>
      <c r="B981" s="3">
        <v>0.375</v>
      </c>
      <c r="C981" s="2">
        <v>9.9000000000000005E-7</v>
      </c>
    </row>
    <row r="982" spans="1:3" x14ac:dyDescent="0.6">
      <c r="A982" s="1">
        <v>45165</v>
      </c>
      <c r="B982" s="3">
        <v>4.1666666666666664E-2</v>
      </c>
      <c r="C982" s="2">
        <v>2.0959999999999999E-5</v>
      </c>
    </row>
    <row r="983" spans="1:3" x14ac:dyDescent="0.6">
      <c r="A983" s="1">
        <v>45164</v>
      </c>
      <c r="B983" s="3">
        <v>0.20833333333333334</v>
      </c>
      <c r="C983" s="2">
        <v>5.3340000000000001E-5</v>
      </c>
    </row>
    <row r="984" spans="1:3" x14ac:dyDescent="0.6">
      <c r="A984" s="1">
        <v>45164</v>
      </c>
      <c r="B984" s="3">
        <v>0.375</v>
      </c>
      <c r="C984" s="2">
        <v>3.82E-5</v>
      </c>
    </row>
    <row r="985" spans="1:3" x14ac:dyDescent="0.6">
      <c r="A985" s="1">
        <v>45164</v>
      </c>
      <c r="B985" s="3">
        <v>4.1666666666666664E-2</v>
      </c>
      <c r="C985" s="2">
        <v>5.2179999999999998E-5</v>
      </c>
    </row>
    <row r="986" spans="1:3" x14ac:dyDescent="0.6">
      <c r="A986" s="1">
        <v>45163</v>
      </c>
      <c r="B986" s="3">
        <v>0.20833333333333334</v>
      </c>
      <c r="C986" s="2">
        <v>2.8019999999999999E-5</v>
      </c>
    </row>
    <row r="987" spans="1:3" x14ac:dyDescent="0.6">
      <c r="A987" s="1">
        <v>45163</v>
      </c>
      <c r="B987" s="3">
        <v>0.375</v>
      </c>
      <c r="C987" s="2">
        <v>-6.5899999999999996E-6</v>
      </c>
    </row>
    <row r="988" spans="1:3" x14ac:dyDescent="0.6">
      <c r="A988" s="1">
        <v>45163</v>
      </c>
      <c r="B988" s="3">
        <v>4.1666666666666664E-2</v>
      </c>
      <c r="C988" s="2">
        <v>4.8999999999999998E-5</v>
      </c>
    </row>
    <row r="989" spans="1:3" x14ac:dyDescent="0.6">
      <c r="A989" s="1">
        <v>45162</v>
      </c>
      <c r="B989" s="3">
        <v>0.20833333333333334</v>
      </c>
      <c r="C989" s="2">
        <v>2.5060000000000001E-5</v>
      </c>
    </row>
    <row r="990" spans="1:3" x14ac:dyDescent="0.6">
      <c r="A990" s="1">
        <v>45162</v>
      </c>
      <c r="B990" s="3">
        <v>0.375</v>
      </c>
      <c r="C990" s="2">
        <v>-2.8220000000000001E-5</v>
      </c>
    </row>
    <row r="991" spans="1:3" x14ac:dyDescent="0.6">
      <c r="A991" s="1">
        <v>45162</v>
      </c>
      <c r="B991" s="3">
        <v>4.1666666666666664E-2</v>
      </c>
      <c r="C991" s="2">
        <v>3.2469999999999999E-5</v>
      </c>
    </row>
    <row r="992" spans="1:3" x14ac:dyDescent="0.6">
      <c r="A992" s="1">
        <v>45161</v>
      </c>
      <c r="B992" s="3">
        <v>0.20833333333333334</v>
      </c>
      <c r="C992" s="2">
        <v>-1.0200000000000001E-5</v>
      </c>
    </row>
    <row r="993" spans="1:3" x14ac:dyDescent="0.6">
      <c r="A993" s="1">
        <v>45161</v>
      </c>
      <c r="B993" s="3">
        <v>0.375</v>
      </c>
      <c r="C993" s="2">
        <v>7.3900000000000004E-6</v>
      </c>
    </row>
    <row r="994" spans="1:3" x14ac:dyDescent="0.6">
      <c r="A994" s="1">
        <v>45161</v>
      </c>
      <c r="B994" s="3">
        <v>4.1666666666666664E-2</v>
      </c>
      <c r="C994" s="2">
        <v>3.048E-5</v>
      </c>
    </row>
    <row r="995" spans="1:3" x14ac:dyDescent="0.6">
      <c r="A995" s="1">
        <v>45160</v>
      </c>
      <c r="B995" s="3">
        <v>0.20833333333333334</v>
      </c>
      <c r="C995" s="2">
        <v>-1.9279999999999998E-5</v>
      </c>
    </row>
    <row r="996" spans="1:3" x14ac:dyDescent="0.6">
      <c r="A996" s="1">
        <v>45160</v>
      </c>
      <c r="B996" s="3">
        <v>0.375</v>
      </c>
      <c r="C996" s="2">
        <v>-3.0800000000000002E-6</v>
      </c>
    </row>
    <row r="997" spans="1:3" x14ac:dyDescent="0.6">
      <c r="A997" s="1">
        <v>45160</v>
      </c>
      <c r="B997" s="3">
        <v>4.1666666666666664E-2</v>
      </c>
      <c r="C997" s="2">
        <v>-1.6189999999999999E-5</v>
      </c>
    </row>
    <row r="998" spans="1:3" x14ac:dyDescent="0.6">
      <c r="A998" s="1">
        <v>45159</v>
      </c>
      <c r="B998" s="3">
        <v>0.20833333333333334</v>
      </c>
      <c r="C998" s="2">
        <v>8.1599999999999998E-6</v>
      </c>
    </row>
    <row r="999" spans="1:3" x14ac:dyDescent="0.6">
      <c r="A999" s="1">
        <v>45159</v>
      </c>
      <c r="B999" s="3">
        <v>0.375</v>
      </c>
      <c r="C999" s="2">
        <v>-2.7970000000000002E-5</v>
      </c>
    </row>
    <row r="1000" spans="1:3" x14ac:dyDescent="0.6">
      <c r="A1000" s="1">
        <v>45159</v>
      </c>
      <c r="B1000" s="3">
        <v>4.1666666666666664E-2</v>
      </c>
      <c r="C1000" s="2">
        <v>-1.9300000000000002E-6</v>
      </c>
    </row>
    <row r="1001" spans="1:3" x14ac:dyDescent="0.6">
      <c r="A1001" s="1">
        <v>45158</v>
      </c>
      <c r="B1001" s="3">
        <v>0.20833333333333334</v>
      </c>
      <c r="C1001" s="2">
        <v>-4.3640000000000002E-5</v>
      </c>
    </row>
    <row r="1002" spans="1:3" x14ac:dyDescent="0.6">
      <c r="A1002" s="1">
        <v>45158</v>
      </c>
      <c r="B1002" s="3">
        <v>0.375</v>
      </c>
      <c r="C1002" s="2">
        <v>-3.0689999999999999E-5</v>
      </c>
    </row>
    <row r="1003" spans="1:3" x14ac:dyDescent="0.6">
      <c r="A1003" s="1">
        <v>45158</v>
      </c>
      <c r="B1003" s="3">
        <v>4.1666666666666664E-2</v>
      </c>
      <c r="C1003" s="2">
        <v>-5.2859999999999999E-5</v>
      </c>
    </row>
    <row r="1004" spans="1:3" x14ac:dyDescent="0.6">
      <c r="A1004" s="1">
        <v>45157</v>
      </c>
      <c r="B1004" s="3">
        <v>0.20833333333333334</v>
      </c>
      <c r="C1004" s="2">
        <v>-3.2200000000000001E-6</v>
      </c>
    </row>
    <row r="1005" spans="1:3" x14ac:dyDescent="0.6">
      <c r="A1005" s="1">
        <v>45157</v>
      </c>
      <c r="B1005" s="3">
        <v>0.375</v>
      </c>
      <c r="C1005" s="2">
        <v>-2.74E-6</v>
      </c>
    </row>
    <row r="1006" spans="1:3" x14ac:dyDescent="0.6">
      <c r="A1006" s="1">
        <v>45157</v>
      </c>
      <c r="B1006" s="3">
        <v>4.1666666666666664E-2</v>
      </c>
      <c r="C1006" s="2">
        <v>5.1659999999999997E-5</v>
      </c>
    </row>
    <row r="1007" spans="1:3" x14ac:dyDescent="0.6">
      <c r="A1007" s="1">
        <v>45156</v>
      </c>
      <c r="B1007" s="3">
        <v>0.20833333333333334</v>
      </c>
      <c r="C1007" s="2">
        <v>-4.5999999999999999E-7</v>
      </c>
    </row>
    <row r="1008" spans="1:3" x14ac:dyDescent="0.6">
      <c r="A1008" s="1">
        <v>45156</v>
      </c>
      <c r="B1008" s="3">
        <v>0.375</v>
      </c>
      <c r="C1008" s="2">
        <v>1E-4</v>
      </c>
    </row>
    <row r="1009" spans="1:3" x14ac:dyDescent="0.6">
      <c r="A1009" s="1">
        <v>45156</v>
      </c>
      <c r="B1009" s="3">
        <v>4.1666666666666664E-2</v>
      </c>
      <c r="C1009" s="2">
        <v>1E-4</v>
      </c>
    </row>
    <row r="1010" spans="1:3" x14ac:dyDescent="0.6">
      <c r="A1010" s="1">
        <v>45155</v>
      </c>
      <c r="B1010" s="3">
        <v>0.20833333333333334</v>
      </c>
      <c r="C1010" s="2">
        <v>1E-4</v>
      </c>
    </row>
    <row r="1011" spans="1:3" x14ac:dyDescent="0.6">
      <c r="A1011" s="1">
        <v>45155</v>
      </c>
      <c r="B1011" s="3">
        <v>0.375</v>
      </c>
      <c r="C1011" s="2">
        <v>1E-4</v>
      </c>
    </row>
    <row r="1012" spans="1:3" x14ac:dyDescent="0.6">
      <c r="A1012" s="1">
        <v>45155</v>
      </c>
      <c r="B1012" s="3">
        <v>4.1666666666666664E-2</v>
      </c>
      <c r="C1012" s="2">
        <v>1E-4</v>
      </c>
    </row>
    <row r="1013" spans="1:3" x14ac:dyDescent="0.6">
      <c r="A1013" s="1">
        <v>45154</v>
      </c>
      <c r="B1013" s="3">
        <v>0.20833333333333334</v>
      </c>
      <c r="C1013" s="2">
        <v>1E-4</v>
      </c>
    </row>
    <row r="1014" spans="1:3" x14ac:dyDescent="0.6">
      <c r="A1014" s="1">
        <v>45154</v>
      </c>
      <c r="B1014" s="3">
        <v>0.375</v>
      </c>
      <c r="C1014" s="2">
        <v>1E-4</v>
      </c>
    </row>
    <row r="1015" spans="1:3" x14ac:dyDescent="0.6">
      <c r="A1015" s="1">
        <v>45154</v>
      </c>
      <c r="B1015" s="3">
        <v>4.1666666666666664E-2</v>
      </c>
      <c r="C1015" s="2">
        <v>1E-4</v>
      </c>
    </row>
    <row r="1016" spans="1:3" x14ac:dyDescent="0.6">
      <c r="A1016" s="1">
        <v>45153</v>
      </c>
      <c r="B1016" s="3">
        <v>0.20833333333333334</v>
      </c>
      <c r="C1016" s="2">
        <v>1E-4</v>
      </c>
    </row>
    <row r="1017" spans="1:3" x14ac:dyDescent="0.6">
      <c r="A1017" s="1">
        <v>45153</v>
      </c>
      <c r="B1017" s="3">
        <v>0.375</v>
      </c>
      <c r="C1017" s="2">
        <v>1E-4</v>
      </c>
    </row>
    <row r="1018" spans="1:3" x14ac:dyDescent="0.6">
      <c r="A1018" s="1">
        <v>45153</v>
      </c>
      <c r="B1018" s="3">
        <v>4.1666666666666664E-2</v>
      </c>
      <c r="C1018" s="2">
        <v>1E-4</v>
      </c>
    </row>
    <row r="1019" spans="1:3" x14ac:dyDescent="0.6">
      <c r="A1019" s="1">
        <v>45152</v>
      </c>
      <c r="B1019" s="3">
        <v>0.20833333333333334</v>
      </c>
      <c r="C1019" s="2">
        <v>1E-4</v>
      </c>
    </row>
    <row r="1020" spans="1:3" x14ac:dyDescent="0.6">
      <c r="A1020" s="1">
        <v>45152</v>
      </c>
      <c r="B1020" s="3">
        <v>0.375</v>
      </c>
      <c r="C1020" s="2">
        <v>1E-4</v>
      </c>
    </row>
    <row r="1021" spans="1:3" x14ac:dyDescent="0.6">
      <c r="A1021" s="1">
        <v>45152</v>
      </c>
      <c r="B1021" s="3">
        <v>4.1666666666666664E-2</v>
      </c>
      <c r="C1021" s="2">
        <v>1E-4</v>
      </c>
    </row>
    <row r="1022" spans="1:3" x14ac:dyDescent="0.6">
      <c r="A1022" s="1">
        <v>45151</v>
      </c>
      <c r="B1022" s="3">
        <v>0.20833333333333334</v>
      </c>
      <c r="C1022" s="2">
        <v>4.6369999999999998E-5</v>
      </c>
    </row>
    <row r="1023" spans="1:3" x14ac:dyDescent="0.6">
      <c r="A1023" s="1">
        <v>45151</v>
      </c>
      <c r="B1023" s="3">
        <v>0.375</v>
      </c>
      <c r="C1023" s="2">
        <v>1E-4</v>
      </c>
    </row>
    <row r="1024" spans="1:3" x14ac:dyDescent="0.6">
      <c r="A1024" s="1">
        <v>45151</v>
      </c>
      <c r="B1024" s="3">
        <v>4.1666666666666664E-2</v>
      </c>
      <c r="C1024" s="2">
        <v>9.3040000000000004E-5</v>
      </c>
    </row>
    <row r="1025" spans="1:3" x14ac:dyDescent="0.6">
      <c r="A1025" s="1">
        <v>45150</v>
      </c>
      <c r="B1025" s="3">
        <v>0.20833333333333334</v>
      </c>
      <c r="C1025" s="2">
        <v>1E-4</v>
      </c>
    </row>
    <row r="1026" spans="1:3" x14ac:dyDescent="0.6">
      <c r="A1026" s="1">
        <v>45150</v>
      </c>
      <c r="B1026" s="3">
        <v>0.375</v>
      </c>
      <c r="C1026" s="2">
        <v>1E-4</v>
      </c>
    </row>
    <row r="1027" spans="1:3" x14ac:dyDescent="0.6">
      <c r="A1027" s="1">
        <v>45150</v>
      </c>
      <c r="B1027" s="3">
        <v>4.1666666666666664E-2</v>
      </c>
      <c r="C1027" s="2">
        <v>7.1219999999999999E-5</v>
      </c>
    </row>
    <row r="1028" spans="1:3" x14ac:dyDescent="0.6">
      <c r="A1028" s="1">
        <v>45149</v>
      </c>
      <c r="B1028" s="3">
        <v>0.20833333333333334</v>
      </c>
      <c r="C1028" s="2">
        <v>1E-4</v>
      </c>
    </row>
    <row r="1029" spans="1:3" x14ac:dyDescent="0.6">
      <c r="A1029" s="1">
        <v>45149</v>
      </c>
      <c r="B1029" s="3">
        <v>0.375</v>
      </c>
      <c r="C1029" s="2">
        <v>1E-4</v>
      </c>
    </row>
    <row r="1030" spans="1:3" x14ac:dyDescent="0.6">
      <c r="A1030" s="1">
        <v>45149</v>
      </c>
      <c r="B1030" s="3">
        <v>4.1666666666666664E-2</v>
      </c>
      <c r="C1030" s="2">
        <v>8.2769999999999995E-5</v>
      </c>
    </row>
    <row r="1031" spans="1:3" x14ac:dyDescent="0.6">
      <c r="A1031" s="1">
        <v>45148</v>
      </c>
      <c r="B1031" s="3">
        <v>0.20833333333333334</v>
      </c>
      <c r="C1031" s="2">
        <v>1E-4</v>
      </c>
    </row>
    <row r="1032" spans="1:3" x14ac:dyDescent="0.6">
      <c r="A1032" s="1">
        <v>45148</v>
      </c>
      <c r="B1032" s="3">
        <v>0.375</v>
      </c>
      <c r="C1032" s="2">
        <v>1E-4</v>
      </c>
    </row>
    <row r="1033" spans="1:3" x14ac:dyDescent="0.6">
      <c r="A1033" s="1">
        <v>45148</v>
      </c>
      <c r="B1033" s="3">
        <v>4.1666666666666664E-2</v>
      </c>
      <c r="C1033" s="2">
        <v>8.8770000000000006E-5</v>
      </c>
    </row>
    <row r="1034" spans="1:3" x14ac:dyDescent="0.6">
      <c r="A1034" s="1">
        <v>45147</v>
      </c>
      <c r="B1034" s="3">
        <v>0.20833333333333334</v>
      </c>
      <c r="C1034" s="2">
        <v>9.5270000000000001E-5</v>
      </c>
    </row>
    <row r="1035" spans="1:3" x14ac:dyDescent="0.6">
      <c r="A1035" s="1">
        <v>45147</v>
      </c>
      <c r="B1035" s="3">
        <v>0.375</v>
      </c>
      <c r="C1035" s="2">
        <v>8.1100000000000006E-5</v>
      </c>
    </row>
    <row r="1036" spans="1:3" x14ac:dyDescent="0.6">
      <c r="A1036" s="1">
        <v>45147</v>
      </c>
      <c r="B1036" s="3">
        <v>4.1666666666666664E-2</v>
      </c>
      <c r="C1036" s="2">
        <v>5.944E-5</v>
      </c>
    </row>
    <row r="1037" spans="1:3" x14ac:dyDescent="0.6">
      <c r="A1037" s="1">
        <v>45146</v>
      </c>
      <c r="B1037" s="3">
        <v>0.20833333333333334</v>
      </c>
      <c r="C1037" s="2">
        <v>9.1360000000000006E-5</v>
      </c>
    </row>
    <row r="1038" spans="1:3" x14ac:dyDescent="0.6">
      <c r="A1038" s="1">
        <v>45146</v>
      </c>
      <c r="B1038" s="3">
        <v>0.375</v>
      </c>
      <c r="C1038" s="2">
        <v>1E-4</v>
      </c>
    </row>
    <row r="1039" spans="1:3" x14ac:dyDescent="0.6">
      <c r="A1039" s="1">
        <v>45146</v>
      </c>
      <c r="B1039" s="3">
        <v>4.1666666666666664E-2</v>
      </c>
      <c r="C1039" s="2">
        <v>1E-4</v>
      </c>
    </row>
    <row r="1040" spans="1:3" x14ac:dyDescent="0.6">
      <c r="A1040" s="1">
        <v>45145</v>
      </c>
      <c r="B1040" s="3">
        <v>0.20833333333333334</v>
      </c>
      <c r="C1040" s="2">
        <v>7.6689999999999999E-5</v>
      </c>
    </row>
    <row r="1041" spans="1:3" x14ac:dyDescent="0.6">
      <c r="A1041" s="1">
        <v>45145</v>
      </c>
      <c r="B1041" s="3">
        <v>0.375</v>
      </c>
      <c r="C1041" s="2">
        <v>1E-4</v>
      </c>
    </row>
    <row r="1042" spans="1:3" x14ac:dyDescent="0.6">
      <c r="A1042" s="1">
        <v>45145</v>
      </c>
      <c r="B1042" s="3">
        <v>4.1666666666666664E-2</v>
      </c>
      <c r="C1042" s="2">
        <v>1E-4</v>
      </c>
    </row>
    <row r="1043" spans="1:3" x14ac:dyDescent="0.6">
      <c r="A1043" s="1">
        <v>45144</v>
      </c>
      <c r="B1043" s="3">
        <v>0.20833333333333334</v>
      </c>
      <c r="C1043" s="2">
        <v>1E-4</v>
      </c>
    </row>
    <row r="1044" spans="1:3" x14ac:dyDescent="0.6">
      <c r="A1044" s="1">
        <v>45144</v>
      </c>
      <c r="B1044" s="3">
        <v>0.375</v>
      </c>
      <c r="C1044" s="2">
        <v>1E-4</v>
      </c>
    </row>
    <row r="1045" spans="1:3" x14ac:dyDescent="0.6">
      <c r="A1045" s="1">
        <v>45144</v>
      </c>
      <c r="B1045" s="3">
        <v>4.1666666666666664E-2</v>
      </c>
      <c r="C1045" s="2">
        <v>1E-4</v>
      </c>
    </row>
    <row r="1046" spans="1:3" x14ac:dyDescent="0.6">
      <c r="A1046" s="1">
        <v>45143</v>
      </c>
      <c r="B1046" s="3">
        <v>0.20833333333333334</v>
      </c>
      <c r="C1046" s="2">
        <v>1E-4</v>
      </c>
    </row>
    <row r="1047" spans="1:3" x14ac:dyDescent="0.6">
      <c r="A1047" s="1">
        <v>45143</v>
      </c>
      <c r="B1047" s="3">
        <v>0.375</v>
      </c>
      <c r="C1047" s="2">
        <v>4.1810000000000001E-5</v>
      </c>
    </row>
    <row r="1048" spans="1:3" x14ac:dyDescent="0.6">
      <c r="A1048" s="1">
        <v>45143</v>
      </c>
      <c r="B1048" s="3">
        <v>4.1666666666666664E-2</v>
      </c>
      <c r="C1048" s="2">
        <v>1E-4</v>
      </c>
    </row>
    <row r="1049" spans="1:3" x14ac:dyDescent="0.6">
      <c r="A1049" s="1">
        <v>45142</v>
      </c>
      <c r="B1049" s="3">
        <v>0.20833333333333334</v>
      </c>
      <c r="C1049" s="2">
        <v>1E-4</v>
      </c>
    </row>
    <row r="1050" spans="1:3" x14ac:dyDescent="0.6">
      <c r="A1050" s="1">
        <v>45142</v>
      </c>
      <c r="B1050" s="3">
        <v>0.375</v>
      </c>
      <c r="C1050" s="2">
        <v>8.1160000000000002E-5</v>
      </c>
    </row>
    <row r="1051" spans="1:3" x14ac:dyDescent="0.6">
      <c r="A1051" s="1">
        <v>45142</v>
      </c>
      <c r="B1051" s="3">
        <v>4.1666666666666664E-2</v>
      </c>
      <c r="C1051" s="2">
        <v>1E-4</v>
      </c>
    </row>
    <row r="1052" spans="1:3" x14ac:dyDescent="0.6">
      <c r="A1052" s="1">
        <v>45141</v>
      </c>
      <c r="B1052" s="3">
        <v>0.20833333333333334</v>
      </c>
      <c r="C1052" s="2">
        <v>1E-4</v>
      </c>
    </row>
    <row r="1053" spans="1:3" x14ac:dyDescent="0.6">
      <c r="A1053" s="1">
        <v>45141</v>
      </c>
      <c r="B1053" s="3">
        <v>0.375</v>
      </c>
      <c r="C1053" s="2">
        <v>1E-4</v>
      </c>
    </row>
    <row r="1054" spans="1:3" x14ac:dyDescent="0.6">
      <c r="A1054" s="1">
        <v>45141</v>
      </c>
      <c r="B1054" s="3">
        <v>4.1666666666666664E-2</v>
      </c>
      <c r="C1054" s="2">
        <v>1E-4</v>
      </c>
    </row>
    <row r="1055" spans="1:3" x14ac:dyDescent="0.6">
      <c r="A1055" s="1">
        <v>45140</v>
      </c>
      <c r="B1055" s="3">
        <v>0.20833333333333334</v>
      </c>
      <c r="C1055" s="2">
        <v>1E-4</v>
      </c>
    </row>
    <row r="1056" spans="1:3" x14ac:dyDescent="0.6">
      <c r="A1056" s="1">
        <v>45140</v>
      </c>
      <c r="B1056" s="3">
        <v>0.375</v>
      </c>
      <c r="C1056" s="2">
        <v>1E-4</v>
      </c>
    </row>
    <row r="1057" spans="1:3" x14ac:dyDescent="0.6">
      <c r="A1057" s="1">
        <v>45140</v>
      </c>
      <c r="B1057" s="3">
        <v>4.1666666666666664E-2</v>
      </c>
      <c r="C1057" s="2">
        <v>1E-4</v>
      </c>
    </row>
    <row r="1058" spans="1:3" x14ac:dyDescent="0.6">
      <c r="A1058" s="1">
        <v>45139</v>
      </c>
      <c r="B1058" s="3">
        <v>0.20833333333333334</v>
      </c>
      <c r="C1058" s="2">
        <v>6.7680000000000003E-5</v>
      </c>
    </row>
    <row r="1059" spans="1:3" x14ac:dyDescent="0.6">
      <c r="A1059" s="1">
        <v>45139</v>
      </c>
      <c r="B1059" s="3">
        <v>0.375</v>
      </c>
      <c r="C1059" s="2">
        <v>6.3E-5</v>
      </c>
    </row>
    <row r="1060" spans="1:3" x14ac:dyDescent="0.6">
      <c r="A1060" s="1">
        <v>45139</v>
      </c>
      <c r="B1060" s="3">
        <v>4.1666666666666664E-2</v>
      </c>
      <c r="C1060" s="2">
        <v>8.2390000000000002E-5</v>
      </c>
    </row>
    <row r="1061" spans="1:3" x14ac:dyDescent="0.6">
      <c r="A1061" s="1">
        <v>45138</v>
      </c>
      <c r="B1061" s="3">
        <v>0.20833333333333334</v>
      </c>
      <c r="C1061" s="2">
        <v>7.3620000000000003E-5</v>
      </c>
    </row>
    <row r="1062" spans="1:3" x14ac:dyDescent="0.6">
      <c r="A1062" s="1">
        <v>45138</v>
      </c>
      <c r="B1062" s="3">
        <v>0.375</v>
      </c>
      <c r="C1062" s="2">
        <v>2.3689999999999998E-5</v>
      </c>
    </row>
    <row r="1063" spans="1:3" x14ac:dyDescent="0.6">
      <c r="A1063" s="1">
        <v>45138</v>
      </c>
      <c r="B1063" s="3">
        <v>4.1666666666666664E-2</v>
      </c>
      <c r="C1063" s="2">
        <v>4.3569999999999998E-5</v>
      </c>
    </row>
    <row r="1064" spans="1:3" x14ac:dyDescent="0.6">
      <c r="A1064" s="1">
        <v>45137</v>
      </c>
      <c r="B1064" s="3">
        <v>0.20833333333333334</v>
      </c>
      <c r="C1064" s="2">
        <v>5.5600000000000003E-5</v>
      </c>
    </row>
    <row r="1065" spans="1:3" x14ac:dyDescent="0.6">
      <c r="A1065" s="1">
        <v>45137</v>
      </c>
      <c r="B1065" s="3">
        <v>0.375</v>
      </c>
      <c r="C1065" s="2">
        <v>8.1509999999999997E-5</v>
      </c>
    </row>
    <row r="1066" spans="1:3" x14ac:dyDescent="0.6">
      <c r="A1066" s="1">
        <v>45137</v>
      </c>
      <c r="B1066" s="3">
        <v>4.1666666666666664E-2</v>
      </c>
      <c r="C1066" s="2">
        <v>7.5300000000000001E-5</v>
      </c>
    </row>
    <row r="1067" spans="1:3" x14ac:dyDescent="0.6">
      <c r="A1067" s="1">
        <v>45136</v>
      </c>
      <c r="B1067" s="3">
        <v>0.20833333333333334</v>
      </c>
      <c r="C1067" s="2">
        <v>4.5670000000000002E-5</v>
      </c>
    </row>
    <row r="1068" spans="1:3" x14ac:dyDescent="0.6">
      <c r="A1068" s="1">
        <v>45136</v>
      </c>
      <c r="B1068" s="3">
        <v>0.375</v>
      </c>
      <c r="C1068" s="2">
        <v>1E-4</v>
      </c>
    </row>
    <row r="1069" spans="1:3" x14ac:dyDescent="0.6">
      <c r="A1069" s="1">
        <v>45136</v>
      </c>
      <c r="B1069" s="3">
        <v>4.1666666666666664E-2</v>
      </c>
      <c r="C1069" s="2">
        <v>1E-4</v>
      </c>
    </row>
    <row r="1070" spans="1:3" x14ac:dyDescent="0.6">
      <c r="A1070" s="1">
        <v>45135</v>
      </c>
      <c r="B1070" s="3">
        <v>0.20833333333333334</v>
      </c>
      <c r="C1070" s="2">
        <v>6.6740000000000001E-5</v>
      </c>
    </row>
    <row r="1071" spans="1:3" x14ac:dyDescent="0.6">
      <c r="A1071" s="1">
        <v>45135</v>
      </c>
      <c r="B1071" s="3">
        <v>0.375</v>
      </c>
      <c r="C1071" s="2">
        <v>4.3730000000000003E-5</v>
      </c>
    </row>
    <row r="1072" spans="1:3" x14ac:dyDescent="0.6">
      <c r="A1072" s="1">
        <v>45135</v>
      </c>
      <c r="B1072" s="3">
        <v>4.1666666666666664E-2</v>
      </c>
      <c r="C1072" s="2">
        <v>2.8759999999999999E-5</v>
      </c>
    </row>
    <row r="1073" spans="1:3" x14ac:dyDescent="0.6">
      <c r="A1073" s="1">
        <v>45134</v>
      </c>
      <c r="B1073" s="3">
        <v>0.20833333333333334</v>
      </c>
      <c r="C1073" s="2">
        <v>3.8300000000000003E-5</v>
      </c>
    </row>
    <row r="1074" spans="1:3" x14ac:dyDescent="0.6">
      <c r="A1074" s="1">
        <v>45134</v>
      </c>
      <c r="B1074" s="3">
        <v>0.375</v>
      </c>
      <c r="C1074" s="2">
        <v>3.1359999999999998E-5</v>
      </c>
    </row>
    <row r="1075" spans="1:3" x14ac:dyDescent="0.6">
      <c r="A1075" s="1">
        <v>45134</v>
      </c>
      <c r="B1075" s="3">
        <v>4.1666666666666664E-2</v>
      </c>
      <c r="C1075" s="2">
        <v>5.7679999999999997E-5</v>
      </c>
    </row>
    <row r="1076" spans="1:3" x14ac:dyDescent="0.6">
      <c r="A1076" s="1">
        <v>45133</v>
      </c>
      <c r="B1076" s="3">
        <v>0.20833333333333334</v>
      </c>
      <c r="C1076" s="2">
        <v>1E-4</v>
      </c>
    </row>
    <row r="1077" spans="1:3" x14ac:dyDescent="0.6">
      <c r="A1077" s="1">
        <v>45133</v>
      </c>
      <c r="B1077" s="3">
        <v>0.375</v>
      </c>
      <c r="C1077" s="2">
        <v>9.4510000000000001E-5</v>
      </c>
    </row>
    <row r="1078" spans="1:3" x14ac:dyDescent="0.6">
      <c r="A1078" s="1">
        <v>45133</v>
      </c>
      <c r="B1078" s="3">
        <v>4.1666666666666664E-2</v>
      </c>
      <c r="C1078" s="2">
        <v>9.4649999999999997E-5</v>
      </c>
    </row>
    <row r="1079" spans="1:3" x14ac:dyDescent="0.6">
      <c r="A1079" s="1">
        <v>45132</v>
      </c>
      <c r="B1079" s="3">
        <v>0.20833333333333334</v>
      </c>
      <c r="C1079" s="2">
        <v>6.9129999999999997E-5</v>
      </c>
    </row>
    <row r="1080" spans="1:3" x14ac:dyDescent="0.6">
      <c r="A1080" s="1">
        <v>45132</v>
      </c>
      <c r="B1080" s="3">
        <v>0.375</v>
      </c>
      <c r="C1080" s="2">
        <v>7.7020000000000005E-5</v>
      </c>
    </row>
    <row r="1081" spans="1:3" x14ac:dyDescent="0.6">
      <c r="A1081" s="1">
        <v>45132</v>
      </c>
      <c r="B1081" s="3">
        <v>4.1666666666666664E-2</v>
      </c>
      <c r="C1081" s="2">
        <v>1E-4</v>
      </c>
    </row>
    <row r="1082" spans="1:3" x14ac:dyDescent="0.6">
      <c r="A1082" s="1">
        <v>45131</v>
      </c>
      <c r="B1082" s="3">
        <v>0.20833333333333334</v>
      </c>
      <c r="C1082" s="2">
        <v>4.3380000000000001E-5</v>
      </c>
    </row>
    <row r="1083" spans="1:3" x14ac:dyDescent="0.6">
      <c r="A1083" s="1">
        <v>45131</v>
      </c>
      <c r="B1083" s="3">
        <v>0.375</v>
      </c>
      <c r="C1083" s="2">
        <v>1E-4</v>
      </c>
    </row>
    <row r="1084" spans="1:3" x14ac:dyDescent="0.6">
      <c r="A1084" s="1">
        <v>45131</v>
      </c>
      <c r="B1084" s="3">
        <v>4.1666666666666664E-2</v>
      </c>
      <c r="C1084" s="2">
        <v>9.3720000000000004E-5</v>
      </c>
    </row>
    <row r="1085" spans="1:3" x14ac:dyDescent="0.6">
      <c r="A1085" s="1">
        <v>45130</v>
      </c>
      <c r="B1085" s="3">
        <v>0.20833333333333334</v>
      </c>
      <c r="C1085" s="2">
        <v>1E-4</v>
      </c>
    </row>
    <row r="1086" spans="1:3" x14ac:dyDescent="0.6">
      <c r="A1086" s="1">
        <v>45130</v>
      </c>
      <c r="B1086" s="3">
        <v>0.375</v>
      </c>
      <c r="C1086" s="2">
        <v>2.9079999999999999E-5</v>
      </c>
    </row>
    <row r="1087" spans="1:3" x14ac:dyDescent="0.6">
      <c r="A1087" s="1">
        <v>45130</v>
      </c>
      <c r="B1087" s="3">
        <v>4.1666666666666664E-2</v>
      </c>
      <c r="C1087" s="2">
        <v>1.77E-6</v>
      </c>
    </row>
    <row r="1088" spans="1:3" x14ac:dyDescent="0.6">
      <c r="A1088" s="1">
        <v>45129</v>
      </c>
      <c r="B1088" s="3">
        <v>0.20833333333333334</v>
      </c>
      <c r="C1088" s="2">
        <v>9.4399999999999994E-6</v>
      </c>
    </row>
    <row r="1089" spans="1:3" x14ac:dyDescent="0.6">
      <c r="A1089" s="1">
        <v>45129</v>
      </c>
      <c r="B1089" s="3">
        <v>0.375</v>
      </c>
      <c r="C1089" s="2">
        <v>2.1950000000000002E-5</v>
      </c>
    </row>
    <row r="1090" spans="1:3" x14ac:dyDescent="0.6">
      <c r="A1090" s="1">
        <v>45129</v>
      </c>
      <c r="B1090" s="3">
        <v>4.1666666666666664E-2</v>
      </c>
      <c r="C1090" s="2">
        <v>3.7169999999999998E-5</v>
      </c>
    </row>
    <row r="1091" spans="1:3" x14ac:dyDescent="0.6">
      <c r="A1091" s="1">
        <v>45128</v>
      </c>
      <c r="B1091" s="3">
        <v>0.20833333333333334</v>
      </c>
      <c r="C1091" s="2">
        <v>7.7700000000000001E-6</v>
      </c>
    </row>
    <row r="1092" spans="1:3" x14ac:dyDescent="0.6">
      <c r="A1092" s="1">
        <v>45128</v>
      </c>
      <c r="B1092" s="3">
        <v>0.375</v>
      </c>
      <c r="C1092" s="2">
        <v>2.8770000000000001E-5</v>
      </c>
    </row>
    <row r="1093" spans="1:3" x14ac:dyDescent="0.6">
      <c r="A1093" s="1">
        <v>45128</v>
      </c>
      <c r="B1093" s="3">
        <v>4.1666666666666664E-2</v>
      </c>
      <c r="C1093" s="2">
        <v>5.5630000000000001E-5</v>
      </c>
    </row>
    <row r="1094" spans="1:3" x14ac:dyDescent="0.6">
      <c r="A1094" s="1">
        <v>45127</v>
      </c>
      <c r="B1094" s="3">
        <v>0.20833333333333334</v>
      </c>
      <c r="C1094" s="2">
        <v>9.6399999999999999E-5</v>
      </c>
    </row>
    <row r="1095" spans="1:3" x14ac:dyDescent="0.6">
      <c r="A1095" s="1">
        <v>45127</v>
      </c>
      <c r="B1095" s="3">
        <v>0.375</v>
      </c>
      <c r="C1095" s="2">
        <v>2.652E-5</v>
      </c>
    </row>
    <row r="1096" spans="1:3" x14ac:dyDescent="0.6">
      <c r="A1096" s="1">
        <v>45127</v>
      </c>
      <c r="B1096" s="3">
        <v>4.1666666666666664E-2</v>
      </c>
      <c r="C1096" s="2">
        <v>7.6899999999999999E-5</v>
      </c>
    </row>
    <row r="1097" spans="1:3" x14ac:dyDescent="0.6">
      <c r="A1097" s="1">
        <v>45126</v>
      </c>
      <c r="B1097" s="3">
        <v>0.20833333333333334</v>
      </c>
      <c r="C1097" s="2">
        <v>5.2240000000000001E-5</v>
      </c>
    </row>
    <row r="1098" spans="1:3" x14ac:dyDescent="0.6">
      <c r="A1098" s="1">
        <v>45126</v>
      </c>
      <c r="B1098" s="3">
        <v>0.375</v>
      </c>
      <c r="C1098" s="2">
        <v>1E-4</v>
      </c>
    </row>
    <row r="1099" spans="1:3" x14ac:dyDescent="0.6">
      <c r="A1099" s="1">
        <v>45126</v>
      </c>
      <c r="B1099" s="3">
        <v>4.1666666666666664E-2</v>
      </c>
      <c r="C1099" s="2">
        <v>7.4770000000000004E-5</v>
      </c>
    </row>
    <row r="1100" spans="1:3" x14ac:dyDescent="0.6">
      <c r="A1100" s="1">
        <v>45125</v>
      </c>
      <c r="B1100" s="3">
        <v>0.20833333333333334</v>
      </c>
      <c r="C1100" s="2">
        <v>6.7970000000000001E-5</v>
      </c>
    </row>
    <row r="1101" spans="1:3" x14ac:dyDescent="0.6">
      <c r="A1101" s="1">
        <v>45125</v>
      </c>
      <c r="B1101" s="3">
        <v>0.375</v>
      </c>
      <c r="C1101" s="2">
        <v>3.9830000000000003E-5</v>
      </c>
    </row>
    <row r="1102" spans="1:3" x14ac:dyDescent="0.6">
      <c r="A1102" s="1">
        <v>45125</v>
      </c>
      <c r="B1102" s="3">
        <v>4.1666666666666664E-2</v>
      </c>
      <c r="C1102" s="2">
        <v>6.2609999999999999E-5</v>
      </c>
    </row>
    <row r="1103" spans="1:3" x14ac:dyDescent="0.6">
      <c r="A1103" s="1">
        <v>45124</v>
      </c>
      <c r="B1103" s="3">
        <v>0.20833333333333334</v>
      </c>
      <c r="C1103" s="2">
        <v>6.2780000000000005E-5</v>
      </c>
    </row>
    <row r="1104" spans="1:3" x14ac:dyDescent="0.6">
      <c r="A1104" s="1">
        <v>45124</v>
      </c>
      <c r="B1104" s="3">
        <v>0.375</v>
      </c>
      <c r="C1104" s="2">
        <v>2.7849999999999999E-5</v>
      </c>
    </row>
    <row r="1105" spans="1:3" x14ac:dyDescent="0.6">
      <c r="A1105" s="1">
        <v>45124</v>
      </c>
      <c r="B1105" s="3">
        <v>4.1666666666666664E-2</v>
      </c>
      <c r="C1105" s="2">
        <v>4.583E-5</v>
      </c>
    </row>
    <row r="1106" spans="1:3" x14ac:dyDescent="0.6">
      <c r="A1106" s="1">
        <v>45123</v>
      </c>
      <c r="B1106" s="3">
        <v>0.20833333333333334</v>
      </c>
      <c r="C1106" s="2">
        <v>7.771E-5</v>
      </c>
    </row>
    <row r="1107" spans="1:3" x14ac:dyDescent="0.6">
      <c r="A1107" s="1">
        <v>45123</v>
      </c>
      <c r="B1107" s="3">
        <v>0.375</v>
      </c>
      <c r="C1107" s="2">
        <v>1.9930000000000001E-5</v>
      </c>
    </row>
    <row r="1108" spans="1:3" x14ac:dyDescent="0.6">
      <c r="A1108" s="1">
        <v>45123</v>
      </c>
      <c r="B1108" s="3">
        <v>4.1666666666666664E-2</v>
      </c>
      <c r="C1108" s="2">
        <v>2.9830000000000001E-5</v>
      </c>
    </row>
    <row r="1109" spans="1:3" x14ac:dyDescent="0.6">
      <c r="A1109" s="1">
        <v>45122</v>
      </c>
      <c r="B1109" s="3">
        <v>0.20833333333333334</v>
      </c>
      <c r="C1109" s="2">
        <v>3.006E-5</v>
      </c>
    </row>
    <row r="1110" spans="1:3" x14ac:dyDescent="0.6">
      <c r="A1110" s="1">
        <v>45122</v>
      </c>
      <c r="B1110" s="3">
        <v>0.375</v>
      </c>
      <c r="C1110" s="2">
        <v>-7.3129999999999999E-5</v>
      </c>
    </row>
    <row r="1111" spans="1:3" x14ac:dyDescent="0.6">
      <c r="A1111" s="1">
        <v>45122</v>
      </c>
      <c r="B1111" s="3">
        <v>4.1666666666666664E-2</v>
      </c>
      <c r="C1111" s="2">
        <v>1E-4</v>
      </c>
    </row>
    <row r="1112" spans="1:3" x14ac:dyDescent="0.6">
      <c r="A1112" s="1">
        <v>45121</v>
      </c>
      <c r="B1112" s="3">
        <v>0.20833333333333334</v>
      </c>
      <c r="C1112" s="2">
        <v>1E-4</v>
      </c>
    </row>
    <row r="1113" spans="1:3" x14ac:dyDescent="0.6">
      <c r="A1113" s="1">
        <v>45121</v>
      </c>
      <c r="B1113" s="3">
        <v>0.375</v>
      </c>
      <c r="C1113" s="2">
        <v>1E-4</v>
      </c>
    </row>
    <row r="1114" spans="1:3" x14ac:dyDescent="0.6">
      <c r="A1114" s="1">
        <v>45121</v>
      </c>
      <c r="B1114" s="3">
        <v>4.1666666666666664E-2</v>
      </c>
      <c r="C1114" s="2">
        <v>5.2900000000000002E-6</v>
      </c>
    </row>
    <row r="1115" spans="1:3" x14ac:dyDescent="0.6">
      <c r="A1115" s="1">
        <v>45120</v>
      </c>
      <c r="B1115" s="3">
        <v>0.20833333333333334</v>
      </c>
      <c r="C1115" s="2">
        <v>6.1199999999999997E-5</v>
      </c>
    </row>
    <row r="1116" spans="1:3" x14ac:dyDescent="0.6">
      <c r="A1116" s="1">
        <v>45120</v>
      </c>
      <c r="B1116" s="3">
        <v>0.375</v>
      </c>
      <c r="C1116" s="2">
        <v>-1.135E-5</v>
      </c>
    </row>
    <row r="1117" spans="1:3" x14ac:dyDescent="0.6">
      <c r="A1117" s="1">
        <v>45120</v>
      </c>
      <c r="B1117" s="3">
        <v>4.1666666666666664E-2</v>
      </c>
      <c r="C1117" s="2">
        <v>4.6499999999999999E-5</v>
      </c>
    </row>
    <row r="1118" spans="1:3" x14ac:dyDescent="0.6">
      <c r="A1118" s="1">
        <v>45119</v>
      </c>
      <c r="B1118" s="3">
        <v>0.20833333333333334</v>
      </c>
      <c r="C1118" s="2">
        <v>6.478E-5</v>
      </c>
    </row>
    <row r="1119" spans="1:3" x14ac:dyDescent="0.6">
      <c r="A1119" s="1">
        <v>45119</v>
      </c>
      <c r="B1119" s="3">
        <v>0.375</v>
      </c>
      <c r="C1119" s="2">
        <v>7.0400000000000004E-5</v>
      </c>
    </row>
    <row r="1120" spans="1:3" x14ac:dyDescent="0.6">
      <c r="A1120" s="1">
        <v>45119</v>
      </c>
      <c r="B1120" s="3">
        <v>4.1666666666666664E-2</v>
      </c>
      <c r="C1120" s="2">
        <v>3.9539999999999998E-5</v>
      </c>
    </row>
    <row r="1121" spans="1:3" x14ac:dyDescent="0.6">
      <c r="A1121" s="1">
        <v>45118</v>
      </c>
      <c r="B1121" s="3">
        <v>0.20833333333333334</v>
      </c>
      <c r="C1121" s="2">
        <v>8.2650000000000003E-5</v>
      </c>
    </row>
    <row r="1122" spans="1:3" x14ac:dyDescent="0.6">
      <c r="A1122" s="1">
        <v>45118</v>
      </c>
      <c r="B1122" s="3">
        <v>0.375</v>
      </c>
      <c r="C1122" s="2">
        <v>8.0099999999999995E-5</v>
      </c>
    </row>
    <row r="1123" spans="1:3" x14ac:dyDescent="0.6">
      <c r="A1123" s="1">
        <v>45118</v>
      </c>
      <c r="B1123" s="3">
        <v>4.1666666666666664E-2</v>
      </c>
      <c r="C1123" s="2">
        <v>2.995E-5</v>
      </c>
    </row>
    <row r="1124" spans="1:3" x14ac:dyDescent="0.6">
      <c r="A1124" s="1">
        <v>45117</v>
      </c>
      <c r="B1124" s="3">
        <v>0.20833333333333334</v>
      </c>
      <c r="C1124" s="2">
        <v>4.85E-5</v>
      </c>
    </row>
    <row r="1125" spans="1:3" x14ac:dyDescent="0.6">
      <c r="A1125" s="1">
        <v>45117</v>
      </c>
      <c r="B1125" s="3">
        <v>0.375</v>
      </c>
      <c r="C1125" s="2">
        <v>-2.1820000000000001E-5</v>
      </c>
    </row>
    <row r="1126" spans="1:3" x14ac:dyDescent="0.6">
      <c r="A1126" s="1">
        <v>45117</v>
      </c>
      <c r="B1126" s="3">
        <v>4.1666666666666664E-2</v>
      </c>
      <c r="C1126" s="2">
        <v>6.1530000000000002E-5</v>
      </c>
    </row>
    <row r="1127" spans="1:3" x14ac:dyDescent="0.6">
      <c r="A1127" s="1">
        <v>45116</v>
      </c>
      <c r="B1127" s="3">
        <v>0.20833333333333334</v>
      </c>
      <c r="C1127" s="2">
        <v>6.8209999999999999E-5</v>
      </c>
    </row>
    <row r="1128" spans="1:3" x14ac:dyDescent="0.6">
      <c r="A1128" s="1">
        <v>45116</v>
      </c>
      <c r="B1128" s="3">
        <v>0.375</v>
      </c>
      <c r="C1128" s="2">
        <v>5.7070000000000001E-5</v>
      </c>
    </row>
    <row r="1129" spans="1:3" x14ac:dyDescent="0.6">
      <c r="A1129" s="1">
        <v>45116</v>
      </c>
      <c r="B1129" s="3">
        <v>4.1666666666666664E-2</v>
      </c>
      <c r="C1129" s="2">
        <v>1.6860000000000001E-5</v>
      </c>
    </row>
    <row r="1130" spans="1:3" x14ac:dyDescent="0.6">
      <c r="A1130" s="1">
        <v>45115</v>
      </c>
      <c r="B1130" s="3">
        <v>0.20833333333333334</v>
      </c>
      <c r="C1130" s="2">
        <v>2.6310000000000001E-5</v>
      </c>
    </row>
    <row r="1131" spans="1:3" x14ac:dyDescent="0.6">
      <c r="A1131" s="1">
        <v>45115</v>
      </c>
      <c r="B1131" s="3">
        <v>0.375</v>
      </c>
      <c r="C1131" s="2">
        <v>3.7570000000000001E-5</v>
      </c>
    </row>
    <row r="1132" spans="1:3" x14ac:dyDescent="0.6">
      <c r="A1132" s="1">
        <v>45115</v>
      </c>
      <c r="B1132" s="3">
        <v>4.1666666666666664E-2</v>
      </c>
      <c r="C1132" s="2">
        <v>-6.5799999999999997E-6</v>
      </c>
    </row>
    <row r="1133" spans="1:3" x14ac:dyDescent="0.6">
      <c r="A1133" s="1">
        <v>45114</v>
      </c>
      <c r="B1133" s="3">
        <v>0.20833333333333334</v>
      </c>
      <c r="C1133" s="2">
        <v>4.2209999999999997E-5</v>
      </c>
    </row>
    <row r="1134" spans="1:3" x14ac:dyDescent="0.6">
      <c r="A1134" s="1">
        <v>45114</v>
      </c>
      <c r="B1134" s="3">
        <v>0.375</v>
      </c>
      <c r="C1134" s="2">
        <v>6.9800000000000001E-6</v>
      </c>
    </row>
    <row r="1135" spans="1:3" x14ac:dyDescent="0.6">
      <c r="A1135" s="1">
        <v>45114</v>
      </c>
      <c r="B1135" s="3">
        <v>4.1666666666666664E-2</v>
      </c>
      <c r="C1135" s="2">
        <v>1.491E-5</v>
      </c>
    </row>
    <row r="1136" spans="1:3" x14ac:dyDescent="0.6">
      <c r="A1136" s="1">
        <v>45113</v>
      </c>
      <c r="B1136" s="3">
        <v>0.20833333333333334</v>
      </c>
      <c r="C1136" s="2">
        <v>7.7200000000000006E-5</v>
      </c>
    </row>
    <row r="1137" spans="1:3" x14ac:dyDescent="0.6">
      <c r="A1137" s="1">
        <v>45113</v>
      </c>
      <c r="B1137" s="3">
        <v>0.375</v>
      </c>
      <c r="C1137" s="2">
        <v>1E-4</v>
      </c>
    </row>
    <row r="1138" spans="1:3" x14ac:dyDescent="0.6">
      <c r="A1138" s="1">
        <v>45113</v>
      </c>
      <c r="B1138" s="3">
        <v>4.1666666666666664E-2</v>
      </c>
      <c r="C1138" s="2">
        <v>1E-4</v>
      </c>
    </row>
    <row r="1139" spans="1:3" x14ac:dyDescent="0.6">
      <c r="A1139" s="1">
        <v>45112</v>
      </c>
      <c r="B1139" s="3">
        <v>0.20833333333333334</v>
      </c>
      <c r="C1139" s="2">
        <v>1E-4</v>
      </c>
    </row>
    <row r="1140" spans="1:3" x14ac:dyDescent="0.6">
      <c r="A1140" s="1">
        <v>45112</v>
      </c>
      <c r="B1140" s="3">
        <v>0.375</v>
      </c>
      <c r="C1140" s="2">
        <v>1E-4</v>
      </c>
    </row>
    <row r="1141" spans="1:3" x14ac:dyDescent="0.6">
      <c r="A1141" s="1">
        <v>45112</v>
      </c>
      <c r="B1141" s="3">
        <v>4.1666666666666664E-2</v>
      </c>
      <c r="C1141" s="2">
        <v>1E-4</v>
      </c>
    </row>
    <row r="1142" spans="1:3" x14ac:dyDescent="0.6">
      <c r="A1142" s="1">
        <v>45111</v>
      </c>
      <c r="B1142" s="3">
        <v>0.20833333333333334</v>
      </c>
      <c r="C1142" s="2">
        <v>1E-4</v>
      </c>
    </row>
    <row r="1143" spans="1:3" x14ac:dyDescent="0.6">
      <c r="A1143" s="1">
        <v>45111</v>
      </c>
      <c r="B1143" s="3">
        <v>0.375</v>
      </c>
      <c r="C1143" s="2">
        <v>1E-4</v>
      </c>
    </row>
    <row r="1144" spans="1:3" x14ac:dyDescent="0.6">
      <c r="A1144" s="1">
        <v>45111</v>
      </c>
      <c r="B1144" s="3">
        <v>4.1666666666666664E-2</v>
      </c>
      <c r="C1144" s="2">
        <v>1E-4</v>
      </c>
    </row>
    <row r="1145" spans="1:3" x14ac:dyDescent="0.6">
      <c r="A1145" s="1">
        <v>45110</v>
      </c>
      <c r="B1145" s="3">
        <v>0.20833333333333334</v>
      </c>
      <c r="C1145" s="2">
        <v>1E-4</v>
      </c>
    </row>
    <row r="1146" spans="1:3" x14ac:dyDescent="0.6">
      <c r="A1146" s="1">
        <v>45110</v>
      </c>
      <c r="B1146" s="3">
        <v>0.375</v>
      </c>
      <c r="C1146" s="2">
        <v>1E-4</v>
      </c>
    </row>
    <row r="1147" spans="1:3" x14ac:dyDescent="0.6">
      <c r="A1147" s="1">
        <v>45110</v>
      </c>
      <c r="B1147" s="3">
        <v>4.1666666666666664E-2</v>
      </c>
      <c r="C1147" s="2">
        <v>1E-4</v>
      </c>
    </row>
    <row r="1148" spans="1:3" x14ac:dyDescent="0.6">
      <c r="A1148" s="1">
        <v>45109</v>
      </c>
      <c r="B1148" s="3">
        <v>0.20833333333333334</v>
      </c>
      <c r="C1148" s="2">
        <v>1E-4</v>
      </c>
    </row>
    <row r="1149" spans="1:3" x14ac:dyDescent="0.6">
      <c r="A1149" s="1">
        <v>45109</v>
      </c>
      <c r="B1149" s="3">
        <v>0.375</v>
      </c>
      <c r="C1149" s="2">
        <v>1E-4</v>
      </c>
    </row>
    <row r="1150" spans="1:3" x14ac:dyDescent="0.6">
      <c r="A1150" s="1">
        <v>45109</v>
      </c>
      <c r="B1150" s="3">
        <v>4.1666666666666664E-2</v>
      </c>
      <c r="C1150" s="2">
        <v>1E-4</v>
      </c>
    </row>
    <row r="1151" spans="1:3" x14ac:dyDescent="0.6">
      <c r="A1151" s="1">
        <v>45108</v>
      </c>
      <c r="B1151" s="3">
        <v>0.20833333333333334</v>
      </c>
      <c r="C1151" s="2">
        <v>1E-4</v>
      </c>
    </row>
    <row r="1152" spans="1:3" x14ac:dyDescent="0.6">
      <c r="A1152" s="1">
        <v>45108</v>
      </c>
      <c r="B1152" s="3">
        <v>0.375</v>
      </c>
      <c r="C1152" s="2">
        <v>1E-4</v>
      </c>
    </row>
    <row r="1153" spans="1:3" x14ac:dyDescent="0.6">
      <c r="A1153" s="1">
        <v>45108</v>
      </c>
      <c r="B1153" s="3">
        <v>4.1666666666666664E-2</v>
      </c>
      <c r="C1153" s="2">
        <v>1E-4</v>
      </c>
    </row>
    <row r="1154" spans="1:3" x14ac:dyDescent="0.6">
      <c r="A1154" s="1">
        <v>45107</v>
      </c>
      <c r="B1154" s="3">
        <v>0.20833333333333334</v>
      </c>
      <c r="C1154" s="2">
        <v>1E-4</v>
      </c>
    </row>
    <row r="1155" spans="1:3" x14ac:dyDescent="0.6">
      <c r="A1155" s="1">
        <v>45107</v>
      </c>
      <c r="B1155" s="3">
        <v>0.375</v>
      </c>
      <c r="C1155" s="2">
        <v>1E-4</v>
      </c>
    </row>
    <row r="1156" spans="1:3" x14ac:dyDescent="0.6">
      <c r="A1156" s="1">
        <v>45107</v>
      </c>
      <c r="B1156" s="3">
        <v>4.1666666666666664E-2</v>
      </c>
      <c r="C1156" s="2">
        <v>1E-4</v>
      </c>
    </row>
    <row r="1157" spans="1:3" x14ac:dyDescent="0.6">
      <c r="A1157" s="1">
        <v>45106</v>
      </c>
      <c r="B1157" s="3">
        <v>0.20833333333333334</v>
      </c>
      <c r="C1157" s="2">
        <v>9.2999999999999997E-5</v>
      </c>
    </row>
    <row r="1158" spans="1:3" x14ac:dyDescent="0.6">
      <c r="A1158" s="1">
        <v>45106</v>
      </c>
      <c r="B1158" s="3">
        <v>0.375</v>
      </c>
      <c r="C1158" s="2">
        <v>6.5740000000000004E-5</v>
      </c>
    </row>
    <row r="1159" spans="1:3" x14ac:dyDescent="0.6">
      <c r="A1159" s="1">
        <v>45106</v>
      </c>
      <c r="B1159" s="3">
        <v>4.1666666666666664E-2</v>
      </c>
      <c r="C1159" s="2">
        <v>4.5979999999999997E-5</v>
      </c>
    </row>
    <row r="1160" spans="1:3" x14ac:dyDescent="0.6">
      <c r="A1160" s="1">
        <v>45105</v>
      </c>
      <c r="B1160" s="3">
        <v>0.20833333333333334</v>
      </c>
      <c r="C1160" s="2">
        <v>9.302E-5</v>
      </c>
    </row>
    <row r="1161" spans="1:3" x14ac:dyDescent="0.6">
      <c r="A1161" s="1">
        <v>45105</v>
      </c>
      <c r="B1161" s="3">
        <v>0.375</v>
      </c>
      <c r="C1161" s="2">
        <v>1E-4</v>
      </c>
    </row>
    <row r="1162" spans="1:3" x14ac:dyDescent="0.6">
      <c r="A1162" s="1">
        <v>45105</v>
      </c>
      <c r="B1162" s="3">
        <v>4.1666666666666664E-2</v>
      </c>
      <c r="C1162" s="2">
        <v>1E-4</v>
      </c>
    </row>
    <row r="1163" spans="1:3" x14ac:dyDescent="0.6">
      <c r="A1163" s="1">
        <v>45104</v>
      </c>
      <c r="B1163" s="3">
        <v>0.20833333333333334</v>
      </c>
      <c r="C1163" s="2">
        <v>1E-4</v>
      </c>
    </row>
    <row r="1164" spans="1:3" x14ac:dyDescent="0.6">
      <c r="A1164" s="1">
        <v>45104</v>
      </c>
      <c r="B1164" s="3">
        <v>0.375</v>
      </c>
      <c r="C1164" s="2">
        <v>1E-4</v>
      </c>
    </row>
    <row r="1165" spans="1:3" x14ac:dyDescent="0.6">
      <c r="A1165" s="1">
        <v>45104</v>
      </c>
      <c r="B1165" s="3">
        <v>4.1666666666666664E-2</v>
      </c>
      <c r="C1165" s="2">
        <v>1E-4</v>
      </c>
    </row>
    <row r="1166" spans="1:3" x14ac:dyDescent="0.6">
      <c r="A1166" s="1">
        <v>45103</v>
      </c>
      <c r="B1166" s="3">
        <v>0.20833333333333334</v>
      </c>
      <c r="C1166" s="2">
        <v>1E-4</v>
      </c>
    </row>
    <row r="1167" spans="1:3" x14ac:dyDescent="0.6">
      <c r="A1167" s="1">
        <v>45103</v>
      </c>
      <c r="B1167" s="3">
        <v>0.375</v>
      </c>
      <c r="C1167" s="2">
        <v>1E-4</v>
      </c>
    </row>
    <row r="1168" spans="1:3" x14ac:dyDescent="0.6">
      <c r="A1168" s="1">
        <v>45103</v>
      </c>
      <c r="B1168" s="3">
        <v>4.1666666666666664E-2</v>
      </c>
      <c r="C1168" s="2">
        <v>1E-4</v>
      </c>
    </row>
    <row r="1169" spans="1:3" x14ac:dyDescent="0.6">
      <c r="A1169" s="1">
        <v>45102</v>
      </c>
      <c r="B1169" s="3">
        <v>0.20833333333333334</v>
      </c>
      <c r="C1169" s="2">
        <v>1E-4</v>
      </c>
    </row>
    <row r="1170" spans="1:3" x14ac:dyDescent="0.6">
      <c r="A1170" s="1">
        <v>45102</v>
      </c>
      <c r="B1170" s="3">
        <v>0.375</v>
      </c>
      <c r="C1170" s="2">
        <v>1E-4</v>
      </c>
    </row>
    <row r="1171" spans="1:3" x14ac:dyDescent="0.6">
      <c r="A1171" s="1">
        <v>45102</v>
      </c>
      <c r="B1171" s="3">
        <v>4.1666666666666664E-2</v>
      </c>
      <c r="C1171" s="2">
        <v>1E-4</v>
      </c>
    </row>
    <row r="1172" spans="1:3" x14ac:dyDescent="0.6">
      <c r="A1172" s="1">
        <v>45101</v>
      </c>
      <c r="B1172" s="3">
        <v>0.20833333333333334</v>
      </c>
      <c r="C1172" s="2">
        <v>1E-4</v>
      </c>
    </row>
    <row r="1173" spans="1:3" x14ac:dyDescent="0.6">
      <c r="A1173" s="1">
        <v>45101</v>
      </c>
      <c r="B1173" s="3">
        <v>0.375</v>
      </c>
      <c r="C1173" s="2">
        <v>1E-4</v>
      </c>
    </row>
    <row r="1174" spans="1:3" x14ac:dyDescent="0.6">
      <c r="A1174" s="1">
        <v>45101</v>
      </c>
      <c r="B1174" s="3">
        <v>4.1666666666666664E-2</v>
      </c>
      <c r="C1174" s="2">
        <v>1E-4</v>
      </c>
    </row>
    <row r="1175" spans="1:3" x14ac:dyDescent="0.6">
      <c r="A1175" s="1">
        <v>45100</v>
      </c>
      <c r="B1175" s="3">
        <v>0.20833333333333334</v>
      </c>
      <c r="C1175" s="2">
        <v>1E-4</v>
      </c>
    </row>
    <row r="1176" spans="1:3" x14ac:dyDescent="0.6">
      <c r="A1176" s="1">
        <v>45100</v>
      </c>
      <c r="B1176" s="3">
        <v>0.375</v>
      </c>
      <c r="C1176" s="2">
        <v>1E-4</v>
      </c>
    </row>
    <row r="1177" spans="1:3" x14ac:dyDescent="0.6">
      <c r="A1177" s="1">
        <v>45100</v>
      </c>
      <c r="B1177" s="3">
        <v>4.1666666666666664E-2</v>
      </c>
      <c r="C1177" s="2">
        <v>9.2360000000000003E-5</v>
      </c>
    </row>
    <row r="1178" spans="1:3" x14ac:dyDescent="0.6">
      <c r="A1178" s="1">
        <v>45099</v>
      </c>
      <c r="B1178" s="3">
        <v>0.20833333333333334</v>
      </c>
      <c r="C1178" s="2">
        <v>1E-4</v>
      </c>
    </row>
    <row r="1179" spans="1:3" x14ac:dyDescent="0.6">
      <c r="A1179" s="1">
        <v>45099</v>
      </c>
      <c r="B1179" s="3">
        <v>0.375</v>
      </c>
      <c r="C1179" s="2">
        <v>1E-4</v>
      </c>
    </row>
    <row r="1180" spans="1:3" x14ac:dyDescent="0.6">
      <c r="A1180" s="1">
        <v>45099</v>
      </c>
      <c r="B1180" s="3">
        <v>4.1666666666666664E-2</v>
      </c>
      <c r="C1180" s="2">
        <v>2.5510000000000001E-5</v>
      </c>
    </row>
    <row r="1181" spans="1:3" x14ac:dyDescent="0.6">
      <c r="A1181" s="1">
        <v>45098</v>
      </c>
      <c r="B1181" s="3">
        <v>0.20833333333333334</v>
      </c>
      <c r="C1181" s="2">
        <v>1E-4</v>
      </c>
    </row>
    <row r="1182" spans="1:3" x14ac:dyDescent="0.6">
      <c r="A1182" s="1">
        <v>45098</v>
      </c>
      <c r="B1182" s="3">
        <v>0.375</v>
      </c>
      <c r="C1182" s="2">
        <v>6.2949999999999999E-5</v>
      </c>
    </row>
    <row r="1183" spans="1:3" x14ac:dyDescent="0.6">
      <c r="A1183" s="1">
        <v>45098</v>
      </c>
      <c r="B1183" s="3">
        <v>4.1666666666666664E-2</v>
      </c>
      <c r="C1183" s="2">
        <v>-2.597E-5</v>
      </c>
    </row>
    <row r="1184" spans="1:3" x14ac:dyDescent="0.6">
      <c r="A1184" s="1">
        <v>45097</v>
      </c>
      <c r="B1184" s="3">
        <v>0.20833333333333334</v>
      </c>
      <c r="C1184" s="2">
        <v>-4.4800000000000003E-6</v>
      </c>
    </row>
    <row r="1185" spans="1:3" x14ac:dyDescent="0.6">
      <c r="A1185" s="1">
        <v>45097</v>
      </c>
      <c r="B1185" s="3">
        <v>0.375</v>
      </c>
      <c r="C1185" s="2">
        <v>4.35E-5</v>
      </c>
    </row>
    <row r="1186" spans="1:3" x14ac:dyDescent="0.6">
      <c r="A1186" s="1">
        <v>45097</v>
      </c>
      <c r="B1186" s="3">
        <v>4.1666666666666664E-2</v>
      </c>
      <c r="C1186" s="2">
        <v>3.6900000000000002E-5</v>
      </c>
    </row>
    <row r="1187" spans="1:3" x14ac:dyDescent="0.6">
      <c r="A1187" s="1">
        <v>45096</v>
      </c>
      <c r="B1187" s="3">
        <v>0.20833333333333334</v>
      </c>
      <c r="C1187" s="2">
        <v>6.3969999999999999E-5</v>
      </c>
    </row>
    <row r="1188" spans="1:3" x14ac:dyDescent="0.6">
      <c r="A1188" s="1">
        <v>45096</v>
      </c>
      <c r="B1188" s="3">
        <v>0.375</v>
      </c>
      <c r="C1188" s="2">
        <v>7.0400000000000004E-5</v>
      </c>
    </row>
    <row r="1189" spans="1:3" x14ac:dyDescent="0.6">
      <c r="A1189" s="1">
        <v>45096</v>
      </c>
      <c r="B1189" s="3">
        <v>4.1666666666666664E-2</v>
      </c>
      <c r="C1189" s="2">
        <v>6.7050000000000003E-5</v>
      </c>
    </row>
    <row r="1190" spans="1:3" x14ac:dyDescent="0.6">
      <c r="A1190" s="1">
        <v>45095</v>
      </c>
      <c r="B1190" s="3">
        <v>0.20833333333333334</v>
      </c>
      <c r="C1190" s="2">
        <v>8.2330000000000006E-5</v>
      </c>
    </row>
    <row r="1191" spans="1:3" x14ac:dyDescent="0.6">
      <c r="A1191" s="1">
        <v>45095</v>
      </c>
      <c r="B1191" s="3">
        <v>0.375</v>
      </c>
      <c r="C1191" s="2">
        <v>3.7060000000000001E-5</v>
      </c>
    </row>
    <row r="1192" spans="1:3" x14ac:dyDescent="0.6">
      <c r="A1192" s="1">
        <v>45095</v>
      </c>
      <c r="B1192" s="3">
        <v>4.1666666666666664E-2</v>
      </c>
      <c r="C1192" s="2">
        <v>7.5430000000000001E-5</v>
      </c>
    </row>
    <row r="1193" spans="1:3" x14ac:dyDescent="0.6">
      <c r="A1193" s="1">
        <v>45094</v>
      </c>
      <c r="B1193" s="3">
        <v>0.20833333333333334</v>
      </c>
      <c r="C1193" s="2">
        <v>1E-4</v>
      </c>
    </row>
    <row r="1194" spans="1:3" x14ac:dyDescent="0.6">
      <c r="A1194" s="1">
        <v>45094</v>
      </c>
      <c r="B1194" s="3">
        <v>0.375</v>
      </c>
      <c r="C1194" s="2">
        <v>9.8679999999999997E-5</v>
      </c>
    </row>
    <row r="1195" spans="1:3" x14ac:dyDescent="0.6">
      <c r="A1195" s="1">
        <v>45094</v>
      </c>
      <c r="B1195" s="3">
        <v>4.1666666666666664E-2</v>
      </c>
      <c r="C1195" s="2">
        <v>2.3599999999999999E-6</v>
      </c>
    </row>
    <row r="1196" spans="1:3" x14ac:dyDescent="0.6">
      <c r="A1196" s="1">
        <v>45093</v>
      </c>
      <c r="B1196" s="3">
        <v>0.20833333333333334</v>
      </c>
      <c r="C1196" s="2">
        <v>7.8099999999999998E-6</v>
      </c>
    </row>
    <row r="1197" spans="1:3" x14ac:dyDescent="0.6">
      <c r="A1197" s="1">
        <v>45093</v>
      </c>
      <c r="B1197" s="3">
        <v>0.375</v>
      </c>
      <c r="C1197" s="2">
        <v>3.9709999999999998E-5</v>
      </c>
    </row>
    <row r="1198" spans="1:3" x14ac:dyDescent="0.6">
      <c r="A1198" s="1">
        <v>45093</v>
      </c>
      <c r="B1198" s="3">
        <v>4.1666666666666664E-2</v>
      </c>
      <c r="C1198" s="2">
        <v>6.6870000000000002E-5</v>
      </c>
    </row>
    <row r="1199" spans="1:3" x14ac:dyDescent="0.6">
      <c r="A1199" s="1">
        <v>45092</v>
      </c>
      <c r="B1199" s="3">
        <v>0.20833333333333334</v>
      </c>
      <c r="C1199" s="2">
        <v>6.1929999999999998E-5</v>
      </c>
    </row>
    <row r="1200" spans="1:3" x14ac:dyDescent="0.6">
      <c r="A1200" s="1">
        <v>45092</v>
      </c>
      <c r="B1200" s="3">
        <v>0.375</v>
      </c>
      <c r="C1200" s="2">
        <v>-3.2650000000000001E-5</v>
      </c>
    </row>
    <row r="1201" spans="1:3" x14ac:dyDescent="0.6">
      <c r="A1201" s="1">
        <v>45092</v>
      </c>
      <c r="B1201" s="3">
        <v>4.1666666666666664E-2</v>
      </c>
      <c r="C1201" s="2">
        <v>3.6600000000000002E-5</v>
      </c>
    </row>
    <row r="1202" spans="1:3" x14ac:dyDescent="0.6">
      <c r="A1202" s="1">
        <v>45091</v>
      </c>
      <c r="B1202" s="3">
        <v>0.20833333333333334</v>
      </c>
      <c r="C1202" s="2">
        <v>2.7160000000000001E-5</v>
      </c>
    </row>
    <row r="1203" spans="1:3" x14ac:dyDescent="0.6">
      <c r="A1203" s="1">
        <v>45091</v>
      </c>
      <c r="B1203" s="3">
        <v>0.375</v>
      </c>
      <c r="C1203" s="2">
        <v>2.438E-5</v>
      </c>
    </row>
    <row r="1204" spans="1:3" x14ac:dyDescent="0.6">
      <c r="A1204" s="1">
        <v>45091</v>
      </c>
      <c r="B1204" s="3">
        <v>4.1666666666666664E-2</v>
      </c>
      <c r="C1204" s="2">
        <v>6.5030000000000006E-5</v>
      </c>
    </row>
    <row r="1205" spans="1:3" x14ac:dyDescent="0.6">
      <c r="A1205" s="1">
        <v>45090</v>
      </c>
      <c r="B1205" s="3">
        <v>0.20833333333333334</v>
      </c>
      <c r="C1205" s="2">
        <v>6.1799999999999998E-5</v>
      </c>
    </row>
    <row r="1206" spans="1:3" x14ac:dyDescent="0.6">
      <c r="A1206" s="1">
        <v>45090</v>
      </c>
      <c r="B1206" s="3">
        <v>0.375</v>
      </c>
      <c r="C1206" s="2">
        <v>1E-4</v>
      </c>
    </row>
    <row r="1207" spans="1:3" x14ac:dyDescent="0.6">
      <c r="A1207" s="1">
        <v>45090</v>
      </c>
      <c r="B1207" s="3">
        <v>4.1666666666666664E-2</v>
      </c>
      <c r="C1207" s="2">
        <v>3.6239999999999999E-5</v>
      </c>
    </row>
    <row r="1208" spans="1:3" x14ac:dyDescent="0.6">
      <c r="A1208" s="1">
        <v>45089</v>
      </c>
      <c r="B1208" s="3">
        <v>0.20833333333333334</v>
      </c>
      <c r="C1208" s="2">
        <v>3.065E-5</v>
      </c>
    </row>
    <row r="1209" spans="1:3" x14ac:dyDescent="0.6">
      <c r="A1209" s="1">
        <v>45089</v>
      </c>
      <c r="B1209" s="3">
        <v>0.375</v>
      </c>
      <c r="C1209" s="2">
        <v>8.6600000000000004E-5</v>
      </c>
    </row>
    <row r="1210" spans="1:3" x14ac:dyDescent="0.6">
      <c r="A1210" s="1">
        <v>45089</v>
      </c>
      <c r="B1210" s="3">
        <v>4.1666666666666664E-2</v>
      </c>
      <c r="C1210" s="2">
        <v>5.9249999999999997E-5</v>
      </c>
    </row>
    <row r="1211" spans="1:3" x14ac:dyDescent="0.6">
      <c r="A1211" s="1">
        <v>45088</v>
      </c>
      <c r="B1211" s="3">
        <v>0.20833333333333334</v>
      </c>
      <c r="C1211" s="2">
        <v>3.1970000000000001E-5</v>
      </c>
    </row>
    <row r="1212" spans="1:3" x14ac:dyDescent="0.6">
      <c r="A1212" s="1">
        <v>45088</v>
      </c>
      <c r="B1212" s="3">
        <v>0.375</v>
      </c>
      <c r="C1212" s="2">
        <v>4.4499999999999997E-5</v>
      </c>
    </row>
    <row r="1213" spans="1:3" x14ac:dyDescent="0.6">
      <c r="A1213" s="1">
        <v>45088</v>
      </c>
      <c r="B1213" s="3">
        <v>4.1666666666666664E-2</v>
      </c>
      <c r="C1213" s="2">
        <v>3.854E-5</v>
      </c>
    </row>
    <row r="1214" spans="1:3" x14ac:dyDescent="0.6">
      <c r="A1214" s="1">
        <v>45087</v>
      </c>
      <c r="B1214" s="3">
        <v>0.20833333333333334</v>
      </c>
      <c r="C1214" s="2">
        <v>2.4170000000000001E-5</v>
      </c>
    </row>
    <row r="1215" spans="1:3" x14ac:dyDescent="0.6">
      <c r="A1215" s="1">
        <v>45087</v>
      </c>
      <c r="B1215" s="3">
        <v>0.375</v>
      </c>
      <c r="C1215" s="2">
        <v>8.7020000000000004E-5</v>
      </c>
    </row>
    <row r="1216" spans="1:3" x14ac:dyDescent="0.6">
      <c r="A1216" s="1">
        <v>45087</v>
      </c>
      <c r="B1216" s="3">
        <v>4.1666666666666664E-2</v>
      </c>
      <c r="C1216" s="2">
        <v>4.4039999999999998E-5</v>
      </c>
    </row>
    <row r="1217" spans="1:3" x14ac:dyDescent="0.6">
      <c r="A1217" s="1">
        <v>45086</v>
      </c>
      <c r="B1217" s="3">
        <v>0.20833333333333334</v>
      </c>
      <c r="C1217" s="2">
        <v>7.9159999999999994E-5</v>
      </c>
    </row>
    <row r="1218" spans="1:3" x14ac:dyDescent="0.6">
      <c r="A1218" s="1">
        <v>45086</v>
      </c>
      <c r="B1218" s="3">
        <v>0.375</v>
      </c>
      <c r="C1218" s="2">
        <v>6.5879999999999999E-5</v>
      </c>
    </row>
    <row r="1219" spans="1:3" x14ac:dyDescent="0.6">
      <c r="A1219" s="1">
        <v>45086</v>
      </c>
      <c r="B1219" s="3">
        <v>4.1666666666666664E-2</v>
      </c>
      <c r="C1219" s="2">
        <v>4.0110000000000001E-5</v>
      </c>
    </row>
    <row r="1220" spans="1:3" x14ac:dyDescent="0.6">
      <c r="A1220" s="1">
        <v>45085</v>
      </c>
      <c r="B1220" s="3">
        <v>0.20833333333333334</v>
      </c>
      <c r="C1220" s="2">
        <v>3.0899999999999999E-5</v>
      </c>
    </row>
    <row r="1221" spans="1:3" x14ac:dyDescent="0.6">
      <c r="A1221" s="1">
        <v>45085</v>
      </c>
      <c r="B1221" s="3">
        <v>0.375</v>
      </c>
      <c r="C1221" s="2">
        <v>5.5040000000000002E-5</v>
      </c>
    </row>
    <row r="1222" spans="1:3" x14ac:dyDescent="0.6">
      <c r="A1222" s="1">
        <v>45085</v>
      </c>
      <c r="B1222" s="3">
        <v>4.1666666666666664E-2</v>
      </c>
      <c r="C1222" s="2">
        <v>4.0049999999999998E-5</v>
      </c>
    </row>
    <row r="1223" spans="1:3" x14ac:dyDescent="0.6">
      <c r="A1223" s="1">
        <v>45084</v>
      </c>
      <c r="B1223" s="3">
        <v>0.20833333333333334</v>
      </c>
      <c r="C1223" s="2">
        <v>1E-4</v>
      </c>
    </row>
    <row r="1224" spans="1:3" x14ac:dyDescent="0.6">
      <c r="A1224" s="1">
        <v>45084</v>
      </c>
      <c r="B1224" s="3">
        <v>0.375</v>
      </c>
      <c r="C1224" s="2">
        <v>1E-4</v>
      </c>
    </row>
    <row r="1225" spans="1:3" x14ac:dyDescent="0.6">
      <c r="A1225" s="1">
        <v>45084</v>
      </c>
      <c r="B1225" s="3">
        <v>4.1666666666666664E-2</v>
      </c>
      <c r="C1225" s="2">
        <v>4.2880000000000003E-5</v>
      </c>
    </row>
    <row r="1226" spans="1:3" x14ac:dyDescent="0.6">
      <c r="A1226" s="1">
        <v>45083</v>
      </c>
      <c r="B1226" s="3">
        <v>0.20833333333333334</v>
      </c>
      <c r="C1226" s="2">
        <v>-3.0470000000000001E-5</v>
      </c>
    </row>
    <row r="1227" spans="1:3" x14ac:dyDescent="0.6">
      <c r="A1227" s="1">
        <v>45083</v>
      </c>
      <c r="B1227" s="3">
        <v>0.375</v>
      </c>
      <c r="C1227" s="2">
        <v>-7.1569999999999994E-5</v>
      </c>
    </row>
    <row r="1228" spans="1:3" x14ac:dyDescent="0.6">
      <c r="A1228" s="1">
        <v>45083</v>
      </c>
      <c r="B1228" s="3">
        <v>4.1666666666666664E-2</v>
      </c>
      <c r="C1228" s="2">
        <v>7.8560000000000007E-5</v>
      </c>
    </row>
    <row r="1229" spans="1:3" x14ac:dyDescent="0.6">
      <c r="A1229" s="1">
        <v>45082</v>
      </c>
      <c r="B1229" s="3">
        <v>0.20833333333333334</v>
      </c>
      <c r="C1229" s="2">
        <v>9.5379999999999998E-5</v>
      </c>
    </row>
    <row r="1230" spans="1:3" x14ac:dyDescent="0.6">
      <c r="A1230" s="1">
        <v>45082</v>
      </c>
      <c r="B1230" s="3">
        <v>0.375</v>
      </c>
      <c r="C1230" s="2">
        <v>1E-4</v>
      </c>
    </row>
    <row r="1231" spans="1:3" x14ac:dyDescent="0.6">
      <c r="A1231" s="1">
        <v>45082</v>
      </c>
      <c r="B1231" s="3">
        <v>4.1666666666666664E-2</v>
      </c>
      <c r="C1231" s="2">
        <v>1E-4</v>
      </c>
    </row>
    <row r="1232" spans="1:3" x14ac:dyDescent="0.6">
      <c r="A1232" s="1">
        <v>45081</v>
      </c>
      <c r="B1232" s="3">
        <v>0.20833333333333334</v>
      </c>
      <c r="C1232" s="2">
        <v>1E-4</v>
      </c>
    </row>
    <row r="1233" spans="1:3" x14ac:dyDescent="0.6">
      <c r="A1233" s="1">
        <v>45081</v>
      </c>
      <c r="B1233" s="3">
        <v>0.375</v>
      </c>
      <c r="C1233" s="2">
        <v>4.85E-5</v>
      </c>
    </row>
    <row r="1234" spans="1:3" x14ac:dyDescent="0.6">
      <c r="A1234" s="1">
        <v>45081</v>
      </c>
      <c r="B1234" s="3">
        <v>4.1666666666666664E-2</v>
      </c>
      <c r="C1234" s="2">
        <v>5.5659999999999999E-5</v>
      </c>
    </row>
    <row r="1235" spans="1:3" x14ac:dyDescent="0.6">
      <c r="A1235" s="1">
        <v>45080</v>
      </c>
      <c r="B1235" s="3">
        <v>0.20833333333333334</v>
      </c>
      <c r="C1235" s="2">
        <v>1E-4</v>
      </c>
    </row>
    <row r="1236" spans="1:3" x14ac:dyDescent="0.6">
      <c r="A1236" s="1">
        <v>45080</v>
      </c>
      <c r="B1236" s="3">
        <v>0.375</v>
      </c>
      <c r="C1236" s="2">
        <v>7.4200000000000001E-5</v>
      </c>
    </row>
    <row r="1237" spans="1:3" x14ac:dyDescent="0.6">
      <c r="A1237" s="1">
        <v>45080</v>
      </c>
      <c r="B1237" s="3">
        <v>4.1666666666666664E-2</v>
      </c>
      <c r="C1237" s="2">
        <v>9.946E-5</v>
      </c>
    </row>
    <row r="1238" spans="1:3" x14ac:dyDescent="0.6">
      <c r="A1238" s="1">
        <v>45079</v>
      </c>
      <c r="B1238" s="3">
        <v>0.20833333333333334</v>
      </c>
      <c r="C1238" s="2">
        <v>9.2659999999999997E-5</v>
      </c>
    </row>
    <row r="1239" spans="1:3" x14ac:dyDescent="0.6">
      <c r="A1239" s="1">
        <v>45079</v>
      </c>
      <c r="B1239" s="3">
        <v>0.375</v>
      </c>
      <c r="C1239" s="2">
        <v>4.7700000000000001E-5</v>
      </c>
    </row>
    <row r="1240" spans="1:3" x14ac:dyDescent="0.6">
      <c r="A1240" s="1">
        <v>45079</v>
      </c>
      <c r="B1240" s="3">
        <v>4.1666666666666664E-2</v>
      </c>
      <c r="C1240" s="2">
        <v>1E-4</v>
      </c>
    </row>
    <row r="1241" spans="1:3" x14ac:dyDescent="0.6">
      <c r="A1241" s="1">
        <v>45078</v>
      </c>
      <c r="B1241" s="3">
        <v>0.20833333333333334</v>
      </c>
      <c r="C1241" s="2">
        <v>9.6399999999999999E-5</v>
      </c>
    </row>
    <row r="1242" spans="1:3" x14ac:dyDescent="0.6">
      <c r="A1242" s="1">
        <v>45078</v>
      </c>
      <c r="B1242" s="3">
        <v>0.375</v>
      </c>
      <c r="C1242" s="2">
        <v>2.0959999999999999E-5</v>
      </c>
    </row>
    <row r="1243" spans="1:3" x14ac:dyDescent="0.6">
      <c r="A1243" s="1">
        <v>45078</v>
      </c>
      <c r="B1243" s="3">
        <v>4.1666666666666664E-2</v>
      </c>
      <c r="C1243" s="2">
        <v>9.8649999999999999E-5</v>
      </c>
    </row>
    <row r="1244" spans="1:3" x14ac:dyDescent="0.6">
      <c r="A1244" s="1">
        <v>45077</v>
      </c>
      <c r="B1244" s="3">
        <v>0.20833333333333334</v>
      </c>
      <c r="C1244" s="2">
        <v>2.864E-5</v>
      </c>
    </row>
    <row r="1245" spans="1:3" x14ac:dyDescent="0.6">
      <c r="A1245" s="1">
        <v>45077</v>
      </c>
      <c r="B1245" s="3">
        <v>0.375</v>
      </c>
      <c r="C1245" s="2">
        <v>2.3430000000000001E-5</v>
      </c>
    </row>
    <row r="1246" spans="1:3" x14ac:dyDescent="0.6">
      <c r="A1246" s="1">
        <v>45077</v>
      </c>
      <c r="B1246" s="3">
        <v>4.1666666666666664E-2</v>
      </c>
      <c r="C1246" s="2">
        <v>3.8609999999999998E-5</v>
      </c>
    </row>
    <row r="1247" spans="1:3" x14ac:dyDescent="0.6">
      <c r="A1247" s="1">
        <v>45076</v>
      </c>
      <c r="B1247" s="3">
        <v>0.20833333333333334</v>
      </c>
      <c r="C1247" s="2">
        <v>9.0350000000000001E-5</v>
      </c>
    </row>
    <row r="1248" spans="1:3" x14ac:dyDescent="0.6">
      <c r="A1248" s="1">
        <v>45076</v>
      </c>
      <c r="B1248" s="3">
        <v>0.375</v>
      </c>
      <c r="C1248" s="2">
        <v>6.1870000000000002E-5</v>
      </c>
    </row>
    <row r="1249" spans="1:3" x14ac:dyDescent="0.6">
      <c r="A1249" s="1">
        <v>45076</v>
      </c>
      <c r="B1249" s="3">
        <v>4.1666666666666664E-2</v>
      </c>
      <c r="C1249" s="2">
        <v>1E-4</v>
      </c>
    </row>
    <row r="1250" spans="1:3" x14ac:dyDescent="0.6">
      <c r="A1250" s="1">
        <v>45075</v>
      </c>
      <c r="B1250" s="3">
        <v>0.20833333333333334</v>
      </c>
      <c r="C1250" s="2">
        <v>1E-4</v>
      </c>
    </row>
    <row r="1251" spans="1:3" x14ac:dyDescent="0.6">
      <c r="A1251" s="1">
        <v>45075</v>
      </c>
      <c r="B1251" s="3">
        <v>0.375</v>
      </c>
      <c r="C1251" s="2">
        <v>1E-4</v>
      </c>
    </row>
    <row r="1252" spans="1:3" x14ac:dyDescent="0.6">
      <c r="A1252" s="1">
        <v>45075</v>
      </c>
      <c r="B1252" s="3">
        <v>4.1666666666666664E-2</v>
      </c>
      <c r="C1252" s="2">
        <v>1E-4</v>
      </c>
    </row>
    <row r="1253" spans="1:3" x14ac:dyDescent="0.6">
      <c r="A1253" s="1">
        <v>45074</v>
      </c>
      <c r="B1253" s="3">
        <v>0.20833333333333334</v>
      </c>
      <c r="C1253" s="2">
        <v>1E-4</v>
      </c>
    </row>
    <row r="1254" spans="1:3" x14ac:dyDescent="0.6">
      <c r="A1254" s="1">
        <v>45074</v>
      </c>
      <c r="B1254" s="3">
        <v>0.375</v>
      </c>
      <c r="C1254" s="2">
        <v>9.8800000000000003E-5</v>
      </c>
    </row>
    <row r="1255" spans="1:3" x14ac:dyDescent="0.6">
      <c r="A1255" s="1">
        <v>45074</v>
      </c>
      <c r="B1255" s="3">
        <v>4.1666666666666664E-2</v>
      </c>
      <c r="C1255" s="2">
        <v>7.3620000000000003E-5</v>
      </c>
    </row>
    <row r="1256" spans="1:3" x14ac:dyDescent="0.6">
      <c r="A1256" s="1">
        <v>45073</v>
      </c>
      <c r="B1256" s="3">
        <v>0.20833333333333334</v>
      </c>
      <c r="C1256" s="2">
        <v>8.564E-5</v>
      </c>
    </row>
    <row r="1257" spans="1:3" x14ac:dyDescent="0.6">
      <c r="A1257" s="1">
        <v>45073</v>
      </c>
      <c r="B1257" s="3">
        <v>0.375</v>
      </c>
      <c r="C1257" s="2">
        <v>7.1459999999999997E-5</v>
      </c>
    </row>
    <row r="1258" spans="1:3" x14ac:dyDescent="0.6">
      <c r="A1258" s="1">
        <v>45073</v>
      </c>
      <c r="B1258" s="3">
        <v>4.1666666666666664E-2</v>
      </c>
      <c r="C1258" s="2">
        <v>4.9530000000000002E-5</v>
      </c>
    </row>
    <row r="1259" spans="1:3" x14ac:dyDescent="0.6">
      <c r="A1259" s="1">
        <v>45072</v>
      </c>
      <c r="B1259" s="3">
        <v>0.20833333333333334</v>
      </c>
      <c r="C1259" s="2">
        <v>9.5829999999999996E-5</v>
      </c>
    </row>
    <row r="1260" spans="1:3" x14ac:dyDescent="0.6">
      <c r="A1260" s="1">
        <v>45072</v>
      </c>
      <c r="B1260" s="3">
        <v>0.375</v>
      </c>
      <c r="C1260" s="2">
        <v>1E-4</v>
      </c>
    </row>
    <row r="1261" spans="1:3" x14ac:dyDescent="0.6">
      <c r="A1261" s="1">
        <v>45072</v>
      </c>
      <c r="B1261" s="3">
        <v>4.1666666666666664E-2</v>
      </c>
      <c r="C1261" s="2">
        <v>1E-4</v>
      </c>
    </row>
    <row r="1262" spans="1:3" x14ac:dyDescent="0.6">
      <c r="A1262" s="1">
        <v>45071</v>
      </c>
      <c r="B1262" s="3">
        <v>0.20833333333333334</v>
      </c>
      <c r="C1262" s="2">
        <v>1E-4</v>
      </c>
    </row>
    <row r="1263" spans="1:3" x14ac:dyDescent="0.6">
      <c r="A1263" s="1">
        <v>45071</v>
      </c>
      <c r="B1263" s="3">
        <v>0.375</v>
      </c>
      <c r="C1263" s="2">
        <v>5.8199999999999998E-5</v>
      </c>
    </row>
    <row r="1264" spans="1:3" x14ac:dyDescent="0.6">
      <c r="A1264" s="1">
        <v>45071</v>
      </c>
      <c r="B1264" s="3">
        <v>4.1666666666666664E-2</v>
      </c>
      <c r="C1264" s="2">
        <v>4.3619999999999999E-5</v>
      </c>
    </row>
    <row r="1265" spans="1:3" x14ac:dyDescent="0.6">
      <c r="A1265" s="1">
        <v>45070</v>
      </c>
      <c r="B1265" s="3">
        <v>0.20833333333333334</v>
      </c>
      <c r="C1265" s="2">
        <v>2.067E-5</v>
      </c>
    </row>
    <row r="1266" spans="1:3" x14ac:dyDescent="0.6">
      <c r="A1266" s="1">
        <v>45070</v>
      </c>
      <c r="B1266" s="3">
        <v>0.375</v>
      </c>
      <c r="C1266" s="2">
        <v>1E-4</v>
      </c>
    </row>
    <row r="1267" spans="1:3" x14ac:dyDescent="0.6">
      <c r="A1267" s="1">
        <v>45070</v>
      </c>
      <c r="B1267" s="3">
        <v>4.1666666666666664E-2</v>
      </c>
      <c r="C1267" s="2">
        <v>1E-4</v>
      </c>
    </row>
    <row r="1268" spans="1:3" x14ac:dyDescent="0.6">
      <c r="A1268" s="1">
        <v>45069</v>
      </c>
      <c r="B1268" s="3">
        <v>0.20833333333333334</v>
      </c>
      <c r="C1268" s="2">
        <v>1E-4</v>
      </c>
    </row>
    <row r="1269" spans="1:3" x14ac:dyDescent="0.6">
      <c r="A1269" s="1">
        <v>45069</v>
      </c>
      <c r="B1269" s="3">
        <v>0.375</v>
      </c>
      <c r="C1269" s="2">
        <v>1E-4</v>
      </c>
    </row>
    <row r="1270" spans="1:3" x14ac:dyDescent="0.6">
      <c r="A1270" s="1">
        <v>45069</v>
      </c>
      <c r="B1270" s="3">
        <v>4.1666666666666664E-2</v>
      </c>
      <c r="C1270" s="2">
        <v>4.7700000000000001E-5</v>
      </c>
    </row>
    <row r="1271" spans="1:3" x14ac:dyDescent="0.6">
      <c r="A1271" s="1">
        <v>45068</v>
      </c>
      <c r="B1271" s="3">
        <v>0.20833333333333334</v>
      </c>
      <c r="C1271" s="2">
        <v>2.0899999999999999E-6</v>
      </c>
    </row>
    <row r="1272" spans="1:3" x14ac:dyDescent="0.6">
      <c r="A1272" s="1">
        <v>45068</v>
      </c>
      <c r="B1272" s="3">
        <v>0.375</v>
      </c>
      <c r="C1272" s="2">
        <v>3.0190000000000001E-5</v>
      </c>
    </row>
    <row r="1273" spans="1:3" x14ac:dyDescent="0.6">
      <c r="A1273" s="1">
        <v>45068</v>
      </c>
      <c r="B1273" s="3">
        <v>4.1666666666666664E-2</v>
      </c>
      <c r="C1273" s="2">
        <v>5.0710000000000001E-5</v>
      </c>
    </row>
    <row r="1274" spans="1:3" x14ac:dyDescent="0.6">
      <c r="A1274" s="1">
        <v>45067</v>
      </c>
      <c r="B1274" s="3">
        <v>0.20833333333333334</v>
      </c>
      <c r="C1274" s="2">
        <v>7.2620000000000006E-5</v>
      </c>
    </row>
    <row r="1275" spans="1:3" x14ac:dyDescent="0.6">
      <c r="A1275" s="1">
        <v>45067</v>
      </c>
      <c r="B1275" s="3">
        <v>0.375</v>
      </c>
      <c r="C1275" s="2">
        <v>4.7759999999999997E-5</v>
      </c>
    </row>
    <row r="1276" spans="1:3" x14ac:dyDescent="0.6">
      <c r="A1276" s="1">
        <v>45067</v>
      </c>
      <c r="B1276" s="3">
        <v>4.1666666666666664E-2</v>
      </c>
      <c r="C1276" s="2">
        <v>-8.49E-6</v>
      </c>
    </row>
    <row r="1277" spans="1:3" x14ac:dyDescent="0.6">
      <c r="A1277" s="1">
        <v>45066</v>
      </c>
      <c r="B1277" s="3">
        <v>0.20833333333333334</v>
      </c>
      <c r="C1277" s="2">
        <v>2.455E-5</v>
      </c>
    </row>
    <row r="1278" spans="1:3" x14ac:dyDescent="0.6">
      <c r="A1278" s="1">
        <v>45066</v>
      </c>
      <c r="B1278" s="3">
        <v>0.375</v>
      </c>
      <c r="C1278" s="2">
        <v>5.3130000000000001E-5</v>
      </c>
    </row>
    <row r="1279" spans="1:3" x14ac:dyDescent="0.6">
      <c r="A1279" s="1">
        <v>45066</v>
      </c>
      <c r="B1279" s="3">
        <v>4.1666666666666664E-2</v>
      </c>
      <c r="C1279" s="2">
        <v>3.8149999999999999E-5</v>
      </c>
    </row>
    <row r="1280" spans="1:3" x14ac:dyDescent="0.6">
      <c r="A1280" s="1">
        <v>45065</v>
      </c>
      <c r="B1280" s="3">
        <v>0.20833333333333334</v>
      </c>
      <c r="C1280" s="2">
        <v>4.4740000000000002E-5</v>
      </c>
    </row>
    <row r="1281" spans="1:3" x14ac:dyDescent="0.6">
      <c r="A1281" s="1">
        <v>45065</v>
      </c>
      <c r="B1281" s="3">
        <v>0.375</v>
      </c>
      <c r="C1281" s="2">
        <v>2.7160000000000001E-5</v>
      </c>
    </row>
    <row r="1282" spans="1:3" x14ac:dyDescent="0.6">
      <c r="A1282" s="1">
        <v>45065</v>
      </c>
      <c r="B1282" s="3">
        <v>4.1666666666666664E-2</v>
      </c>
      <c r="C1282" s="2">
        <v>8.3419999999999998E-5</v>
      </c>
    </row>
    <row r="1283" spans="1:3" x14ac:dyDescent="0.6">
      <c r="A1283" s="1">
        <v>45064</v>
      </c>
      <c r="B1283" s="3">
        <v>0.20833333333333334</v>
      </c>
      <c r="C1283" s="2">
        <v>1E-4</v>
      </c>
    </row>
    <row r="1284" spans="1:3" x14ac:dyDescent="0.6">
      <c r="A1284" s="1">
        <v>45064</v>
      </c>
      <c r="B1284" s="3">
        <v>0.375</v>
      </c>
      <c r="C1284" s="2">
        <v>1E-4</v>
      </c>
    </row>
    <row r="1285" spans="1:3" x14ac:dyDescent="0.6">
      <c r="A1285" s="1">
        <v>45064</v>
      </c>
      <c r="B1285" s="3">
        <v>4.1666666666666664E-2</v>
      </c>
      <c r="C1285" s="2">
        <v>4.4610000000000001E-5</v>
      </c>
    </row>
    <row r="1286" spans="1:3" x14ac:dyDescent="0.6">
      <c r="A1286" s="1">
        <v>45063</v>
      </c>
      <c r="B1286" s="3">
        <v>0.20833333333333334</v>
      </c>
      <c r="C1286" s="2">
        <v>7.0290000000000006E-5</v>
      </c>
    </row>
    <row r="1287" spans="1:3" x14ac:dyDescent="0.6">
      <c r="A1287" s="1">
        <v>45063</v>
      </c>
      <c r="B1287" s="3">
        <v>0.375</v>
      </c>
      <c r="C1287" s="2">
        <v>8.3919999999999996E-5</v>
      </c>
    </row>
    <row r="1288" spans="1:3" x14ac:dyDescent="0.6">
      <c r="A1288" s="1">
        <v>45063</v>
      </c>
      <c r="B1288" s="3">
        <v>4.1666666666666664E-2</v>
      </c>
      <c r="C1288" s="2">
        <v>5.8E-5</v>
      </c>
    </row>
    <row r="1289" spans="1:3" x14ac:dyDescent="0.6">
      <c r="A1289" s="1">
        <v>45062</v>
      </c>
      <c r="B1289" s="3">
        <v>0.20833333333333334</v>
      </c>
      <c r="C1289" s="2">
        <v>3.1649999999999997E-5</v>
      </c>
    </row>
    <row r="1290" spans="1:3" x14ac:dyDescent="0.6">
      <c r="A1290" s="1">
        <v>45062</v>
      </c>
      <c r="B1290" s="3">
        <v>0.375</v>
      </c>
      <c r="C1290" s="2">
        <v>8.6600000000000004E-5</v>
      </c>
    </row>
    <row r="1291" spans="1:3" x14ac:dyDescent="0.6">
      <c r="A1291" s="1">
        <v>45062</v>
      </c>
      <c r="B1291" s="3">
        <v>4.1666666666666664E-2</v>
      </c>
      <c r="C1291" s="2">
        <v>-1.9E-6</v>
      </c>
    </row>
    <row r="1292" spans="1:3" x14ac:dyDescent="0.6">
      <c r="A1292" s="1">
        <v>45061</v>
      </c>
      <c r="B1292" s="3">
        <v>0.20833333333333334</v>
      </c>
      <c r="C1292" s="2">
        <v>-1.5760000000000002E-5</v>
      </c>
    </row>
    <row r="1293" spans="1:3" x14ac:dyDescent="0.6">
      <c r="A1293" s="1">
        <v>45061</v>
      </c>
      <c r="B1293" s="3">
        <v>0.375</v>
      </c>
      <c r="C1293" s="2">
        <v>4.4070000000000003E-5</v>
      </c>
    </row>
    <row r="1294" spans="1:3" x14ac:dyDescent="0.6">
      <c r="A1294" s="1">
        <v>45061</v>
      </c>
      <c r="B1294" s="3">
        <v>4.1666666666666664E-2</v>
      </c>
      <c r="C1294" s="2">
        <v>3.5370000000000002E-5</v>
      </c>
    </row>
    <row r="1295" spans="1:3" x14ac:dyDescent="0.6">
      <c r="A1295" s="1">
        <v>45060</v>
      </c>
      <c r="B1295" s="3">
        <v>0.20833333333333334</v>
      </c>
      <c r="C1295" s="2">
        <v>3.0389999999999999E-5</v>
      </c>
    </row>
    <row r="1296" spans="1:3" x14ac:dyDescent="0.6">
      <c r="A1296" s="1">
        <v>45060</v>
      </c>
      <c r="B1296" s="3">
        <v>0.375</v>
      </c>
      <c r="C1296" s="2">
        <v>1.715E-5</v>
      </c>
    </row>
    <row r="1297" spans="1:3" x14ac:dyDescent="0.6">
      <c r="A1297" s="1">
        <v>45060</v>
      </c>
      <c r="B1297" s="3">
        <v>4.1666666666666664E-2</v>
      </c>
      <c r="C1297" s="2">
        <v>4.494E-5</v>
      </c>
    </row>
    <row r="1298" spans="1:3" x14ac:dyDescent="0.6">
      <c r="A1298" s="1">
        <v>45059</v>
      </c>
      <c r="B1298" s="3">
        <v>0.20833333333333334</v>
      </c>
      <c r="C1298" s="2">
        <v>5.3850000000000001E-5</v>
      </c>
    </row>
    <row r="1299" spans="1:3" x14ac:dyDescent="0.6">
      <c r="A1299" s="1">
        <v>45059</v>
      </c>
      <c r="B1299" s="3">
        <v>0.375</v>
      </c>
      <c r="C1299" s="2">
        <v>-9.9999999999999995E-8</v>
      </c>
    </row>
    <row r="1300" spans="1:3" x14ac:dyDescent="0.6">
      <c r="A1300" s="1">
        <v>45059</v>
      </c>
      <c r="B1300" s="3">
        <v>4.1666666666666664E-2</v>
      </c>
      <c r="C1300" s="2">
        <v>2.762E-5</v>
      </c>
    </row>
    <row r="1301" spans="1:3" x14ac:dyDescent="0.6">
      <c r="A1301" s="1">
        <v>45058</v>
      </c>
      <c r="B1301" s="3">
        <v>0.20833333333333334</v>
      </c>
      <c r="C1301" s="2">
        <v>3.964E-5</v>
      </c>
    </row>
    <row r="1302" spans="1:3" x14ac:dyDescent="0.6">
      <c r="A1302" s="1">
        <v>45058</v>
      </c>
      <c r="B1302" s="3">
        <v>0.375</v>
      </c>
      <c r="C1302" s="2">
        <v>3.6329999999999999E-5</v>
      </c>
    </row>
    <row r="1303" spans="1:3" x14ac:dyDescent="0.6">
      <c r="A1303" s="1">
        <v>45058</v>
      </c>
      <c r="B1303" s="3">
        <v>4.1666666666666664E-2</v>
      </c>
      <c r="C1303" s="2">
        <v>5.2070000000000001E-5</v>
      </c>
    </row>
    <row r="1304" spans="1:3" x14ac:dyDescent="0.6">
      <c r="A1304" s="1">
        <v>45057</v>
      </c>
      <c r="B1304" s="3">
        <v>0.20833333333333334</v>
      </c>
      <c r="C1304" s="2">
        <v>6.9259999999999998E-5</v>
      </c>
    </row>
    <row r="1305" spans="1:3" x14ac:dyDescent="0.6">
      <c r="A1305" s="1">
        <v>45057</v>
      </c>
      <c r="B1305" s="3">
        <v>0.375</v>
      </c>
      <c r="C1305" s="2">
        <v>1.596E-5</v>
      </c>
    </row>
    <row r="1306" spans="1:3" x14ac:dyDescent="0.6">
      <c r="A1306" s="1">
        <v>45057</v>
      </c>
      <c r="B1306" s="3">
        <v>4.1666666666666664E-2</v>
      </c>
      <c r="C1306" s="2">
        <v>3.7920000000000003E-5</v>
      </c>
    </row>
    <row r="1307" spans="1:3" x14ac:dyDescent="0.6">
      <c r="A1307" s="1">
        <v>45056</v>
      </c>
      <c r="B1307" s="3">
        <v>0.20833333333333334</v>
      </c>
      <c r="C1307" s="2">
        <v>4.7840000000000003E-5</v>
      </c>
    </row>
    <row r="1308" spans="1:3" x14ac:dyDescent="0.6">
      <c r="A1308" s="1">
        <v>45056</v>
      </c>
      <c r="B1308" s="3">
        <v>0.375</v>
      </c>
      <c r="C1308" s="2">
        <v>3.752E-5</v>
      </c>
    </row>
    <row r="1309" spans="1:3" x14ac:dyDescent="0.6">
      <c r="A1309" s="1">
        <v>45056</v>
      </c>
      <c r="B1309" s="3">
        <v>4.1666666666666664E-2</v>
      </c>
      <c r="C1309" s="2">
        <v>3.7799999999999998E-6</v>
      </c>
    </row>
    <row r="1310" spans="1:3" x14ac:dyDescent="0.6">
      <c r="A1310" s="1">
        <v>45055</v>
      </c>
      <c r="B1310" s="3">
        <v>0.20833333333333334</v>
      </c>
      <c r="C1310" s="2">
        <v>6.8410000000000004E-5</v>
      </c>
    </row>
    <row r="1311" spans="1:3" x14ac:dyDescent="0.6">
      <c r="A1311" s="1">
        <v>45055</v>
      </c>
      <c r="B1311" s="3">
        <v>0.375</v>
      </c>
      <c r="C1311" s="2">
        <v>5.1100000000000002E-5</v>
      </c>
    </row>
    <row r="1312" spans="1:3" x14ac:dyDescent="0.6">
      <c r="A1312" s="1">
        <v>45055</v>
      </c>
      <c r="B1312" s="3">
        <v>4.1666666666666664E-2</v>
      </c>
      <c r="C1312" s="2">
        <v>3.9020000000000002E-5</v>
      </c>
    </row>
    <row r="1313" spans="1:3" x14ac:dyDescent="0.6">
      <c r="A1313" s="1">
        <v>45054</v>
      </c>
      <c r="B1313" s="3">
        <v>0.20833333333333334</v>
      </c>
      <c r="C1313" s="2">
        <v>4.07E-6</v>
      </c>
    </row>
    <row r="1314" spans="1:3" x14ac:dyDescent="0.6">
      <c r="A1314" s="1">
        <v>45054</v>
      </c>
      <c r="B1314" s="3">
        <v>0.375</v>
      </c>
      <c r="C1314" s="2">
        <v>7.1899999999999998E-6</v>
      </c>
    </row>
    <row r="1315" spans="1:3" x14ac:dyDescent="0.6">
      <c r="A1315" s="1">
        <v>45054</v>
      </c>
      <c r="B1315" s="3">
        <v>4.1666666666666664E-2</v>
      </c>
      <c r="C1315" s="2">
        <v>6.0460000000000001E-5</v>
      </c>
    </row>
    <row r="1316" spans="1:3" x14ac:dyDescent="0.6">
      <c r="A1316" s="1">
        <v>45053</v>
      </c>
      <c r="B1316" s="3">
        <v>0.20833333333333334</v>
      </c>
      <c r="C1316" s="2">
        <v>4.0460000000000002E-5</v>
      </c>
    </row>
    <row r="1317" spans="1:3" x14ac:dyDescent="0.6">
      <c r="A1317" s="1">
        <v>45053</v>
      </c>
      <c r="B1317" s="3">
        <v>0.375</v>
      </c>
      <c r="C1317" s="2">
        <v>4.3210000000000001E-5</v>
      </c>
    </row>
    <row r="1318" spans="1:3" x14ac:dyDescent="0.6">
      <c r="A1318" s="1">
        <v>45053</v>
      </c>
      <c r="B1318" s="3">
        <v>4.1666666666666664E-2</v>
      </c>
      <c r="C1318" s="2">
        <v>1E-4</v>
      </c>
    </row>
    <row r="1319" spans="1:3" x14ac:dyDescent="0.6">
      <c r="A1319" s="1">
        <v>45052</v>
      </c>
      <c r="B1319" s="3">
        <v>0.20833333333333334</v>
      </c>
      <c r="C1319" s="2">
        <v>1E-4</v>
      </c>
    </row>
    <row r="1320" spans="1:3" x14ac:dyDescent="0.6">
      <c r="A1320" s="1">
        <v>45052</v>
      </c>
      <c r="B1320" s="3">
        <v>0.375</v>
      </c>
      <c r="C1320" s="2">
        <v>1E-4</v>
      </c>
    </row>
    <row r="1321" spans="1:3" x14ac:dyDescent="0.6">
      <c r="A1321" s="1">
        <v>45052</v>
      </c>
      <c r="B1321" s="3">
        <v>4.1666666666666664E-2</v>
      </c>
      <c r="C1321" s="2">
        <v>8.5480000000000002E-5</v>
      </c>
    </row>
    <row r="1322" spans="1:3" x14ac:dyDescent="0.6">
      <c r="A1322" s="1">
        <v>45051</v>
      </c>
      <c r="B1322" s="3">
        <v>0.20833333333333334</v>
      </c>
      <c r="C1322" s="2">
        <v>9.9090000000000002E-5</v>
      </c>
    </row>
    <row r="1323" spans="1:3" x14ac:dyDescent="0.6">
      <c r="A1323" s="1">
        <v>45051</v>
      </c>
      <c r="B1323" s="3">
        <v>0.375</v>
      </c>
      <c r="C1323" s="2">
        <v>3.731E-5</v>
      </c>
    </row>
    <row r="1324" spans="1:3" x14ac:dyDescent="0.6">
      <c r="A1324" s="1">
        <v>45051</v>
      </c>
      <c r="B1324" s="3">
        <v>4.1666666666666664E-2</v>
      </c>
      <c r="C1324" s="2">
        <v>4.3139999999999997E-5</v>
      </c>
    </row>
    <row r="1325" spans="1:3" x14ac:dyDescent="0.6">
      <c r="A1325" s="1">
        <v>45050</v>
      </c>
      <c r="B1325" s="3">
        <v>0.20833333333333334</v>
      </c>
      <c r="C1325" s="2">
        <v>9.9920000000000006E-5</v>
      </c>
    </row>
    <row r="1326" spans="1:3" x14ac:dyDescent="0.6">
      <c r="A1326" s="1">
        <v>45050</v>
      </c>
      <c r="B1326" s="3">
        <v>0.375</v>
      </c>
      <c r="C1326" s="2">
        <v>1E-4</v>
      </c>
    </row>
    <row r="1327" spans="1:3" x14ac:dyDescent="0.6">
      <c r="A1327" s="1">
        <v>45050</v>
      </c>
      <c r="B1327" s="3">
        <v>4.1666666666666664E-2</v>
      </c>
      <c r="C1327" s="2">
        <v>5.7000000000000003E-5</v>
      </c>
    </row>
    <row r="1328" spans="1:3" x14ac:dyDescent="0.6">
      <c r="A1328" s="1">
        <v>45049</v>
      </c>
      <c r="B1328" s="3">
        <v>0.20833333333333334</v>
      </c>
      <c r="C1328" s="2">
        <v>5.435E-5</v>
      </c>
    </row>
    <row r="1329" spans="1:3" x14ac:dyDescent="0.6">
      <c r="A1329" s="1">
        <v>45049</v>
      </c>
      <c r="B1329" s="3">
        <v>0.375</v>
      </c>
      <c r="C1329" s="2">
        <v>8.5680000000000006E-5</v>
      </c>
    </row>
    <row r="1330" spans="1:3" x14ac:dyDescent="0.6">
      <c r="A1330" s="1">
        <v>45049</v>
      </c>
      <c r="B1330" s="3">
        <v>4.1666666666666664E-2</v>
      </c>
      <c r="C1330" s="2">
        <v>1.204E-5</v>
      </c>
    </row>
    <row r="1331" spans="1:3" x14ac:dyDescent="0.6">
      <c r="A1331" s="1">
        <v>45048</v>
      </c>
      <c r="B1331" s="3">
        <v>0.20833333333333334</v>
      </c>
      <c r="C1331" s="2">
        <v>6.135E-5</v>
      </c>
    </row>
    <row r="1332" spans="1:3" x14ac:dyDescent="0.6">
      <c r="A1332" s="1">
        <v>45048</v>
      </c>
      <c r="B1332" s="3">
        <v>0.375</v>
      </c>
      <c r="C1332" s="2">
        <v>9.6800000000000005E-6</v>
      </c>
    </row>
    <row r="1333" spans="1:3" x14ac:dyDescent="0.6">
      <c r="A1333" s="1">
        <v>45048</v>
      </c>
      <c r="B1333" s="3">
        <v>4.1666666666666664E-2</v>
      </c>
      <c r="C1333" s="2">
        <v>5.66E-6</v>
      </c>
    </row>
    <row r="1334" spans="1:3" x14ac:dyDescent="0.6">
      <c r="A1334" s="1">
        <v>45047</v>
      </c>
      <c r="B1334" s="3">
        <v>0.20833333333333334</v>
      </c>
      <c r="C1334" s="2">
        <v>-6.3700000000000003E-5</v>
      </c>
    </row>
    <row r="1335" spans="1:3" x14ac:dyDescent="0.6">
      <c r="A1335" s="1">
        <v>45047</v>
      </c>
      <c r="B1335" s="3">
        <v>0.375</v>
      </c>
      <c r="C1335" s="2">
        <v>2.4349999999999999E-5</v>
      </c>
    </row>
    <row r="1336" spans="1:3" x14ac:dyDescent="0.6">
      <c r="A1336" s="1">
        <v>45047</v>
      </c>
      <c r="B1336" s="3">
        <v>4.1666666666666664E-2</v>
      </c>
      <c r="C1336" s="2">
        <v>6.0779999999999997E-5</v>
      </c>
    </row>
    <row r="1337" spans="1:3" x14ac:dyDescent="0.6">
      <c r="A1337" s="1">
        <v>45046</v>
      </c>
      <c r="B1337" s="3">
        <v>0.20833333333333334</v>
      </c>
      <c r="C1337" s="2">
        <v>3.4999999999999997E-5</v>
      </c>
    </row>
    <row r="1338" spans="1:3" x14ac:dyDescent="0.6">
      <c r="A1338" s="1">
        <v>45046</v>
      </c>
      <c r="B1338" s="3">
        <v>0.375</v>
      </c>
      <c r="C1338" s="2">
        <v>3.1319999999999998E-5</v>
      </c>
    </row>
    <row r="1339" spans="1:3" x14ac:dyDescent="0.6">
      <c r="A1339" s="1">
        <v>45046</v>
      </c>
      <c r="B1339" s="3">
        <v>4.1666666666666664E-2</v>
      </c>
      <c r="C1339" s="2">
        <v>7.8259999999999999E-5</v>
      </c>
    </row>
    <row r="1340" spans="1:3" x14ac:dyDescent="0.6">
      <c r="A1340" s="1">
        <v>45045</v>
      </c>
      <c r="B1340" s="3">
        <v>0.20833333333333334</v>
      </c>
      <c r="C1340" s="2">
        <v>6.7500000000000001E-5</v>
      </c>
    </row>
    <row r="1341" spans="1:3" x14ac:dyDescent="0.6">
      <c r="A1341" s="1">
        <v>45045</v>
      </c>
      <c r="B1341" s="3">
        <v>0.375</v>
      </c>
      <c r="C1341" s="2">
        <v>3.7E-7</v>
      </c>
    </row>
    <row r="1342" spans="1:3" x14ac:dyDescent="0.6">
      <c r="A1342" s="1">
        <v>45045</v>
      </c>
      <c r="B1342" s="3">
        <v>4.1666666666666664E-2</v>
      </c>
      <c r="C1342" s="2">
        <v>4.4759999999999998E-5</v>
      </c>
    </row>
    <row r="1343" spans="1:3" x14ac:dyDescent="0.6">
      <c r="A1343" s="1">
        <v>45044</v>
      </c>
      <c r="B1343" s="3">
        <v>0.20833333333333334</v>
      </c>
      <c r="C1343" s="2">
        <v>1E-4</v>
      </c>
    </row>
    <row r="1344" spans="1:3" x14ac:dyDescent="0.6">
      <c r="A1344" s="1">
        <v>45044</v>
      </c>
      <c r="B1344" s="3">
        <v>0.375</v>
      </c>
      <c r="C1344" s="2">
        <v>1E-4</v>
      </c>
    </row>
    <row r="1345" spans="1:3" x14ac:dyDescent="0.6">
      <c r="A1345" s="1">
        <v>45044</v>
      </c>
      <c r="B1345" s="3">
        <v>4.1666666666666664E-2</v>
      </c>
      <c r="C1345" s="2">
        <v>3.2650000000000001E-5</v>
      </c>
    </row>
    <row r="1346" spans="1:3" x14ac:dyDescent="0.6">
      <c r="A1346" s="1">
        <v>45043</v>
      </c>
      <c r="B1346" s="3">
        <v>0.20833333333333334</v>
      </c>
      <c r="C1346" s="2">
        <v>5.7689999999999998E-5</v>
      </c>
    </row>
    <row r="1347" spans="1:3" x14ac:dyDescent="0.6">
      <c r="A1347" s="1">
        <v>45043</v>
      </c>
      <c r="B1347" s="3">
        <v>0.375</v>
      </c>
      <c r="C1347" s="2">
        <v>2.5179999999999999E-5</v>
      </c>
    </row>
    <row r="1348" spans="1:3" x14ac:dyDescent="0.6">
      <c r="A1348" s="1">
        <v>45043</v>
      </c>
      <c r="B1348" s="3">
        <v>4.1666666666666664E-2</v>
      </c>
      <c r="C1348" s="2">
        <v>1E-4</v>
      </c>
    </row>
    <row r="1349" spans="1:3" x14ac:dyDescent="0.6">
      <c r="A1349" s="1">
        <v>45042</v>
      </c>
      <c r="B1349" s="3">
        <v>0.20833333333333334</v>
      </c>
      <c r="C1349" s="2">
        <v>1.6860000000000001E-5</v>
      </c>
    </row>
    <row r="1350" spans="1:3" x14ac:dyDescent="0.6">
      <c r="A1350" s="1">
        <v>45042</v>
      </c>
      <c r="B1350" s="3">
        <v>0.375</v>
      </c>
      <c r="C1350" s="2">
        <v>4.3460000000000001E-5</v>
      </c>
    </row>
    <row r="1351" spans="1:3" x14ac:dyDescent="0.6">
      <c r="A1351" s="1">
        <v>45042</v>
      </c>
      <c r="B1351" s="3">
        <v>4.1666666666666664E-2</v>
      </c>
      <c r="C1351" s="2">
        <v>8.5409999999999997E-5</v>
      </c>
    </row>
    <row r="1352" spans="1:3" x14ac:dyDescent="0.6">
      <c r="A1352" s="1">
        <v>45041</v>
      </c>
      <c r="B1352" s="3">
        <v>0.20833333333333334</v>
      </c>
      <c r="C1352" s="2">
        <v>6.6060000000000001E-5</v>
      </c>
    </row>
    <row r="1353" spans="1:3" x14ac:dyDescent="0.6">
      <c r="A1353" s="1">
        <v>45041</v>
      </c>
      <c r="B1353" s="3">
        <v>0.375</v>
      </c>
      <c r="C1353" s="2">
        <v>5.0659999999999999E-5</v>
      </c>
    </row>
    <row r="1354" spans="1:3" x14ac:dyDescent="0.6">
      <c r="A1354" s="1">
        <v>45041</v>
      </c>
      <c r="B1354" s="3">
        <v>4.1666666666666664E-2</v>
      </c>
      <c r="C1354" s="2">
        <v>2.6299999999999999E-5</v>
      </c>
    </row>
    <row r="1355" spans="1:3" x14ac:dyDescent="0.6">
      <c r="A1355" s="1">
        <v>45040</v>
      </c>
      <c r="B1355" s="3">
        <v>0.20833333333333334</v>
      </c>
      <c r="C1355" s="2">
        <v>3.6940000000000002E-5</v>
      </c>
    </row>
    <row r="1356" spans="1:3" x14ac:dyDescent="0.6">
      <c r="A1356" s="1">
        <v>45040</v>
      </c>
      <c r="B1356" s="3">
        <v>0.375</v>
      </c>
      <c r="C1356" s="2">
        <v>4.6789999999999998E-5</v>
      </c>
    </row>
    <row r="1357" spans="1:3" x14ac:dyDescent="0.6">
      <c r="A1357" s="1">
        <v>45040</v>
      </c>
      <c r="B1357" s="3">
        <v>4.1666666666666664E-2</v>
      </c>
      <c r="C1357" s="2">
        <v>2.3689999999999998E-5</v>
      </c>
    </row>
    <row r="1358" spans="1:3" x14ac:dyDescent="0.6">
      <c r="A1358" s="1">
        <v>45039</v>
      </c>
      <c r="B1358" s="3">
        <v>0.20833333333333334</v>
      </c>
      <c r="C1358" s="2">
        <v>1.376E-5</v>
      </c>
    </row>
    <row r="1359" spans="1:3" x14ac:dyDescent="0.6">
      <c r="A1359" s="1">
        <v>45039</v>
      </c>
      <c r="B1359" s="3">
        <v>0.375</v>
      </c>
      <c r="C1359" s="2">
        <v>3.7669999999999997E-5</v>
      </c>
    </row>
    <row r="1360" spans="1:3" x14ac:dyDescent="0.6">
      <c r="A1360" s="1">
        <v>45039</v>
      </c>
      <c r="B1360" s="3">
        <v>4.1666666666666664E-2</v>
      </c>
      <c r="C1360" s="2">
        <v>2.09E-5</v>
      </c>
    </row>
    <row r="1361" spans="1:3" x14ac:dyDescent="0.6">
      <c r="A1361" s="1">
        <v>45038</v>
      </c>
      <c r="B1361" s="3">
        <v>0.20833333333333334</v>
      </c>
      <c r="C1361" s="2">
        <v>6.8570000000000002E-5</v>
      </c>
    </row>
    <row r="1362" spans="1:3" x14ac:dyDescent="0.6">
      <c r="A1362" s="1">
        <v>45038</v>
      </c>
      <c r="B1362" s="3">
        <v>0.375</v>
      </c>
      <c r="C1362" s="2">
        <v>1E-4</v>
      </c>
    </row>
    <row r="1363" spans="1:3" x14ac:dyDescent="0.6">
      <c r="A1363" s="1">
        <v>45038</v>
      </c>
      <c r="B1363" s="3">
        <v>4.1666666666666664E-2</v>
      </c>
      <c r="C1363" s="2">
        <v>1E-4</v>
      </c>
    </row>
    <row r="1364" spans="1:3" x14ac:dyDescent="0.6">
      <c r="A1364" s="1">
        <v>45037</v>
      </c>
      <c r="B1364" s="3">
        <v>0.20833333333333334</v>
      </c>
      <c r="C1364" s="2">
        <v>1E-4</v>
      </c>
    </row>
    <row r="1365" spans="1:3" x14ac:dyDescent="0.6">
      <c r="A1365" s="1">
        <v>45037</v>
      </c>
      <c r="B1365" s="3">
        <v>0.375</v>
      </c>
      <c r="C1365" s="2">
        <v>6.2970000000000002E-5</v>
      </c>
    </row>
    <row r="1366" spans="1:3" x14ac:dyDescent="0.6">
      <c r="A1366" s="1">
        <v>45037</v>
      </c>
      <c r="B1366" s="3">
        <v>4.1666666666666664E-2</v>
      </c>
      <c r="C1366" s="2">
        <v>5.8980000000000001E-5</v>
      </c>
    </row>
    <row r="1367" spans="1:3" x14ac:dyDescent="0.6">
      <c r="A1367" s="1">
        <v>45036</v>
      </c>
      <c r="B1367" s="3">
        <v>0.20833333333333334</v>
      </c>
      <c r="C1367" s="2">
        <v>3.6680000000000001E-5</v>
      </c>
    </row>
    <row r="1368" spans="1:3" x14ac:dyDescent="0.6">
      <c r="A1368" s="1">
        <v>45036</v>
      </c>
      <c r="B1368" s="3">
        <v>0.375</v>
      </c>
      <c r="C1368" s="2">
        <v>8.5790000000000004E-5</v>
      </c>
    </row>
    <row r="1369" spans="1:3" x14ac:dyDescent="0.6">
      <c r="A1369" s="1">
        <v>45036</v>
      </c>
      <c r="B1369" s="3">
        <v>4.1666666666666664E-2</v>
      </c>
      <c r="C1369" s="2">
        <v>-8.0999999999999997E-7</v>
      </c>
    </row>
    <row r="1370" spans="1:3" x14ac:dyDescent="0.6">
      <c r="A1370" s="1">
        <v>45035</v>
      </c>
      <c r="B1370" s="3">
        <v>0.20833333333333334</v>
      </c>
      <c r="C1370" s="2">
        <v>6.2310000000000005E-5</v>
      </c>
    </row>
    <row r="1371" spans="1:3" x14ac:dyDescent="0.6">
      <c r="A1371" s="1">
        <v>45035</v>
      </c>
      <c r="B1371" s="3">
        <v>0.375</v>
      </c>
      <c r="C1371" s="2">
        <v>1E-4</v>
      </c>
    </row>
    <row r="1372" spans="1:3" x14ac:dyDescent="0.6">
      <c r="A1372" s="1">
        <v>45035</v>
      </c>
      <c r="B1372" s="3">
        <v>4.1666666666666664E-2</v>
      </c>
      <c r="C1372" s="2">
        <v>6.7710000000000001E-5</v>
      </c>
    </row>
    <row r="1373" spans="1:3" x14ac:dyDescent="0.6">
      <c r="A1373" s="1">
        <v>45034</v>
      </c>
      <c r="B1373" s="3">
        <v>0.20833333333333334</v>
      </c>
      <c r="C1373" s="2">
        <v>-5.1000000000000003E-6</v>
      </c>
    </row>
    <row r="1374" spans="1:3" x14ac:dyDescent="0.6">
      <c r="A1374" s="1">
        <v>45034</v>
      </c>
      <c r="B1374" s="3">
        <v>0.375</v>
      </c>
      <c r="C1374" s="2">
        <v>4.6829999999999997E-5</v>
      </c>
    </row>
    <row r="1375" spans="1:3" x14ac:dyDescent="0.6">
      <c r="A1375" s="1">
        <v>45034</v>
      </c>
      <c r="B1375" s="3">
        <v>4.1666666666666664E-2</v>
      </c>
      <c r="C1375" s="2">
        <v>1E-4</v>
      </c>
    </row>
    <row r="1376" spans="1:3" x14ac:dyDescent="0.6">
      <c r="A1376" s="1">
        <v>45033</v>
      </c>
      <c r="B1376" s="3">
        <v>0.20833333333333334</v>
      </c>
      <c r="C1376" s="2">
        <v>7.3759999999999999E-5</v>
      </c>
    </row>
    <row r="1377" spans="1:3" x14ac:dyDescent="0.6">
      <c r="A1377" s="1">
        <v>45033</v>
      </c>
      <c r="B1377" s="3">
        <v>0.375</v>
      </c>
      <c r="C1377" s="2">
        <v>1E-4</v>
      </c>
    </row>
    <row r="1378" spans="1:3" x14ac:dyDescent="0.6">
      <c r="A1378" s="1">
        <v>45033</v>
      </c>
      <c r="B1378" s="3">
        <v>4.1666666666666664E-2</v>
      </c>
      <c r="C1378" s="2">
        <v>1E-4</v>
      </c>
    </row>
    <row r="1379" spans="1:3" x14ac:dyDescent="0.6">
      <c r="A1379" s="1">
        <v>45032</v>
      </c>
      <c r="B1379" s="3">
        <v>0.20833333333333334</v>
      </c>
      <c r="C1379" s="2">
        <v>1E-4</v>
      </c>
    </row>
    <row r="1380" spans="1:3" x14ac:dyDescent="0.6">
      <c r="A1380" s="1">
        <v>45032</v>
      </c>
      <c r="B1380" s="3">
        <v>0.375</v>
      </c>
      <c r="C1380" s="2">
        <v>7.1429999999999999E-5</v>
      </c>
    </row>
    <row r="1381" spans="1:3" x14ac:dyDescent="0.6">
      <c r="A1381" s="1">
        <v>45032</v>
      </c>
      <c r="B1381" s="3">
        <v>4.1666666666666664E-2</v>
      </c>
      <c r="C1381" s="2">
        <v>1E-4</v>
      </c>
    </row>
    <row r="1382" spans="1:3" x14ac:dyDescent="0.6">
      <c r="A1382" s="1">
        <v>45031</v>
      </c>
      <c r="B1382" s="3">
        <v>0.20833333333333334</v>
      </c>
      <c r="C1382" s="2">
        <v>8.454E-5</v>
      </c>
    </row>
    <row r="1383" spans="1:3" x14ac:dyDescent="0.6">
      <c r="A1383" s="1">
        <v>45031</v>
      </c>
      <c r="B1383" s="3">
        <v>0.375</v>
      </c>
      <c r="C1383" s="2">
        <v>-4.9750000000000003E-5</v>
      </c>
    </row>
    <row r="1384" spans="1:3" x14ac:dyDescent="0.6">
      <c r="A1384" s="1">
        <v>45031</v>
      </c>
      <c r="B1384" s="3">
        <v>4.1666666666666664E-2</v>
      </c>
      <c r="C1384" s="2">
        <v>3.4199999999999998E-5</v>
      </c>
    </row>
    <row r="1385" spans="1:3" x14ac:dyDescent="0.6">
      <c r="A1385" s="1">
        <v>45030</v>
      </c>
      <c r="B1385" s="3">
        <v>0.20833333333333334</v>
      </c>
      <c r="C1385" s="2">
        <v>1E-4</v>
      </c>
    </row>
    <row r="1386" spans="1:3" x14ac:dyDescent="0.6">
      <c r="A1386" s="1">
        <v>45030</v>
      </c>
      <c r="B1386" s="3">
        <v>0.375</v>
      </c>
      <c r="C1386" s="2">
        <v>-1.13E-6</v>
      </c>
    </row>
    <row r="1387" spans="1:3" x14ac:dyDescent="0.6">
      <c r="A1387" s="1">
        <v>45030</v>
      </c>
      <c r="B1387" s="3">
        <v>4.1666666666666664E-2</v>
      </c>
      <c r="C1387" s="2">
        <v>1E-4</v>
      </c>
    </row>
    <row r="1388" spans="1:3" x14ac:dyDescent="0.6">
      <c r="A1388" s="1">
        <v>45029</v>
      </c>
      <c r="B1388" s="3">
        <v>0.20833333333333334</v>
      </c>
      <c r="C1388" s="2">
        <v>4.4270000000000001E-5</v>
      </c>
    </row>
    <row r="1389" spans="1:3" x14ac:dyDescent="0.6">
      <c r="A1389" s="1">
        <v>45029</v>
      </c>
      <c r="B1389" s="3">
        <v>0.375</v>
      </c>
      <c r="C1389" s="2">
        <v>6.6639999999999999E-5</v>
      </c>
    </row>
    <row r="1390" spans="1:3" x14ac:dyDescent="0.6">
      <c r="A1390" s="1">
        <v>45029</v>
      </c>
      <c r="B1390" s="3">
        <v>4.1666666666666664E-2</v>
      </c>
      <c r="C1390" s="2">
        <v>1.747E-5</v>
      </c>
    </row>
    <row r="1391" spans="1:3" x14ac:dyDescent="0.6">
      <c r="A1391" s="1">
        <v>45028</v>
      </c>
      <c r="B1391" s="3">
        <v>0.20833333333333334</v>
      </c>
      <c r="C1391" s="2">
        <v>8.195E-5</v>
      </c>
    </row>
    <row r="1392" spans="1:3" x14ac:dyDescent="0.6">
      <c r="A1392" s="1">
        <v>45028</v>
      </c>
      <c r="B1392" s="3">
        <v>0.375</v>
      </c>
      <c r="C1392" s="2">
        <v>9.5820000000000001E-5</v>
      </c>
    </row>
    <row r="1393" spans="1:3" x14ac:dyDescent="0.6">
      <c r="A1393" s="1">
        <v>45028</v>
      </c>
      <c r="B1393" s="3">
        <v>4.1666666666666664E-2</v>
      </c>
      <c r="C1393" s="2">
        <v>1E-4</v>
      </c>
    </row>
    <row r="1394" spans="1:3" x14ac:dyDescent="0.6">
      <c r="A1394" s="1">
        <v>45027</v>
      </c>
      <c r="B1394" s="3">
        <v>0.20833333333333334</v>
      </c>
      <c r="C1394" s="2">
        <v>1E-4</v>
      </c>
    </row>
    <row r="1395" spans="1:3" x14ac:dyDescent="0.6">
      <c r="A1395" s="1">
        <v>45027</v>
      </c>
      <c r="B1395" s="3">
        <v>0.375</v>
      </c>
      <c r="C1395" s="2">
        <v>1E-4</v>
      </c>
    </row>
    <row r="1396" spans="1:3" x14ac:dyDescent="0.6">
      <c r="A1396" s="1">
        <v>45027</v>
      </c>
      <c r="B1396" s="3">
        <v>4.1666666666666664E-2</v>
      </c>
      <c r="C1396" s="2">
        <v>6.1669999999999997E-5</v>
      </c>
    </row>
    <row r="1397" spans="1:3" x14ac:dyDescent="0.6">
      <c r="A1397" s="1">
        <v>45026</v>
      </c>
      <c r="B1397" s="3">
        <v>0.20833333333333334</v>
      </c>
      <c r="C1397" s="2">
        <v>1E-4</v>
      </c>
    </row>
    <row r="1398" spans="1:3" x14ac:dyDescent="0.6">
      <c r="A1398" s="1">
        <v>45026</v>
      </c>
      <c r="B1398" s="3">
        <v>0.375</v>
      </c>
      <c r="C1398" s="2">
        <v>1E-4</v>
      </c>
    </row>
    <row r="1399" spans="1:3" x14ac:dyDescent="0.6">
      <c r="A1399" s="1">
        <v>45026</v>
      </c>
      <c r="B1399" s="3">
        <v>4.1666666666666664E-2</v>
      </c>
      <c r="C1399" s="2">
        <v>-8.5299999999999996E-6</v>
      </c>
    </row>
    <row r="1400" spans="1:3" x14ac:dyDescent="0.6">
      <c r="A1400" s="1">
        <v>45025</v>
      </c>
      <c r="B1400" s="3">
        <v>0.20833333333333334</v>
      </c>
      <c r="C1400" s="2">
        <v>-9.0399999999999998E-6</v>
      </c>
    </row>
    <row r="1401" spans="1:3" x14ac:dyDescent="0.6">
      <c r="A1401" s="1">
        <v>45025</v>
      </c>
      <c r="B1401" s="3">
        <v>0.375</v>
      </c>
      <c r="C1401" s="2">
        <v>9.5000000000000005E-6</v>
      </c>
    </row>
    <row r="1402" spans="1:3" x14ac:dyDescent="0.6">
      <c r="A1402" s="1">
        <v>45025</v>
      </c>
      <c r="B1402" s="3">
        <v>4.1666666666666664E-2</v>
      </c>
      <c r="C1402" s="2">
        <v>3.1919999999999999E-5</v>
      </c>
    </row>
    <row r="1403" spans="1:3" x14ac:dyDescent="0.6">
      <c r="A1403" s="1">
        <v>45024</v>
      </c>
      <c r="B1403" s="3">
        <v>0.20833333333333334</v>
      </c>
      <c r="C1403" s="2">
        <v>4.6600000000000003E-6</v>
      </c>
    </row>
    <row r="1404" spans="1:3" x14ac:dyDescent="0.6">
      <c r="A1404" s="1">
        <v>45024</v>
      </c>
      <c r="B1404" s="3">
        <v>0.375</v>
      </c>
      <c r="C1404" s="2">
        <v>2.6800000000000002E-6</v>
      </c>
    </row>
    <row r="1405" spans="1:3" x14ac:dyDescent="0.6">
      <c r="A1405" s="1">
        <v>45024</v>
      </c>
      <c r="B1405" s="3">
        <v>4.1666666666666664E-2</v>
      </c>
      <c r="C1405" s="2">
        <v>1.0550000000000001E-5</v>
      </c>
    </row>
    <row r="1406" spans="1:3" x14ac:dyDescent="0.6">
      <c r="A1406" s="1">
        <v>45023</v>
      </c>
      <c r="B1406" s="3">
        <v>0.20833333333333334</v>
      </c>
      <c r="C1406" s="2">
        <v>-1.473E-5</v>
      </c>
    </row>
    <row r="1407" spans="1:3" x14ac:dyDescent="0.6">
      <c r="A1407" s="1">
        <v>45023</v>
      </c>
      <c r="B1407" s="3">
        <v>0.375</v>
      </c>
      <c r="C1407" s="2">
        <v>1.004E-5</v>
      </c>
    </row>
    <row r="1408" spans="1:3" x14ac:dyDescent="0.6">
      <c r="A1408" s="1">
        <v>45023</v>
      </c>
      <c r="B1408" s="3">
        <v>4.1666666666666664E-2</v>
      </c>
      <c r="C1408" s="2">
        <v>-2.9750000000000001E-5</v>
      </c>
    </row>
    <row r="1409" spans="1:3" x14ac:dyDescent="0.6">
      <c r="A1409" s="1">
        <v>45022</v>
      </c>
      <c r="B1409" s="3">
        <v>0.20833333333333334</v>
      </c>
      <c r="C1409" s="2">
        <v>3.5970000000000003E-5</v>
      </c>
    </row>
    <row r="1410" spans="1:3" x14ac:dyDescent="0.6">
      <c r="A1410" s="1">
        <v>45022</v>
      </c>
      <c r="B1410" s="3">
        <v>0.375</v>
      </c>
      <c r="C1410" s="2">
        <v>1.4419999999999999E-5</v>
      </c>
    </row>
    <row r="1411" spans="1:3" x14ac:dyDescent="0.6">
      <c r="A1411" s="1">
        <v>45022</v>
      </c>
      <c r="B1411" s="3">
        <v>4.1666666666666664E-2</v>
      </c>
      <c r="C1411" s="2">
        <v>5.2649999999999999E-5</v>
      </c>
    </row>
    <row r="1412" spans="1:3" x14ac:dyDescent="0.6">
      <c r="A1412" s="1">
        <v>45021</v>
      </c>
      <c r="B1412" s="3">
        <v>0.20833333333333334</v>
      </c>
      <c r="C1412" s="2">
        <v>8.5169999999999999E-5</v>
      </c>
    </row>
    <row r="1413" spans="1:3" x14ac:dyDescent="0.6">
      <c r="A1413" s="1">
        <v>45021</v>
      </c>
      <c r="B1413" s="3">
        <v>0.375</v>
      </c>
      <c r="C1413" s="2">
        <v>2.76E-5</v>
      </c>
    </row>
    <row r="1414" spans="1:3" x14ac:dyDescent="0.6">
      <c r="A1414" s="1">
        <v>45021</v>
      </c>
      <c r="B1414" s="3">
        <v>4.1666666666666664E-2</v>
      </c>
      <c r="C1414" s="2">
        <v>-1.276E-5</v>
      </c>
    </row>
    <row r="1415" spans="1:3" x14ac:dyDescent="0.6">
      <c r="A1415" s="1">
        <v>45020</v>
      </c>
      <c r="B1415" s="3">
        <v>0.20833333333333334</v>
      </c>
      <c r="C1415" s="2">
        <v>-1.3570000000000001E-5</v>
      </c>
    </row>
    <row r="1416" spans="1:3" x14ac:dyDescent="0.6">
      <c r="A1416" s="1">
        <v>45020</v>
      </c>
      <c r="B1416" s="3">
        <v>0.375</v>
      </c>
      <c r="C1416" s="2">
        <v>-6.0090000000000002E-5</v>
      </c>
    </row>
    <row r="1417" spans="1:3" x14ac:dyDescent="0.6">
      <c r="A1417" s="1">
        <v>45020</v>
      </c>
      <c r="B1417" s="3">
        <v>4.1666666666666664E-2</v>
      </c>
      <c r="C1417" s="2">
        <v>5.6870000000000003E-5</v>
      </c>
    </row>
    <row r="1418" spans="1:3" x14ac:dyDescent="0.6">
      <c r="A1418" s="1">
        <v>45019</v>
      </c>
      <c r="B1418" s="3">
        <v>0.20833333333333334</v>
      </c>
      <c r="C1418" s="2">
        <v>-1.24E-5</v>
      </c>
    </row>
    <row r="1419" spans="1:3" x14ac:dyDescent="0.6">
      <c r="A1419" s="1">
        <v>45019</v>
      </c>
      <c r="B1419" s="3">
        <v>0.375</v>
      </c>
      <c r="C1419" s="2">
        <v>1.7589999999999999E-5</v>
      </c>
    </row>
    <row r="1420" spans="1:3" x14ac:dyDescent="0.6">
      <c r="A1420" s="1">
        <v>45019</v>
      </c>
      <c r="B1420" s="3">
        <v>4.1666666666666664E-2</v>
      </c>
      <c r="C1420" s="2">
        <v>4.5139999999999998E-5</v>
      </c>
    </row>
    <row r="1421" spans="1:3" x14ac:dyDescent="0.6">
      <c r="A1421" s="1">
        <v>45018</v>
      </c>
      <c r="B1421" s="3">
        <v>0.20833333333333334</v>
      </c>
      <c r="C1421" s="2">
        <v>6.8930000000000006E-5</v>
      </c>
    </row>
    <row r="1422" spans="1:3" x14ac:dyDescent="0.6">
      <c r="A1422" s="1">
        <v>45018</v>
      </c>
      <c r="B1422" s="3">
        <v>0.375</v>
      </c>
      <c r="C1422" s="2">
        <v>4.5269999999999999E-5</v>
      </c>
    </row>
    <row r="1423" spans="1:3" x14ac:dyDescent="0.6">
      <c r="A1423" s="1">
        <v>45018</v>
      </c>
      <c r="B1423" s="3">
        <v>4.1666666666666664E-2</v>
      </c>
      <c r="C1423" s="2">
        <v>8.8389999999999999E-5</v>
      </c>
    </row>
    <row r="1424" spans="1:3" x14ac:dyDescent="0.6">
      <c r="A1424" s="1">
        <v>45017</v>
      </c>
      <c r="B1424" s="3">
        <v>0.20833333333333334</v>
      </c>
      <c r="C1424" s="2">
        <v>1E-4</v>
      </c>
    </row>
    <row r="1425" spans="1:3" x14ac:dyDescent="0.6">
      <c r="A1425" s="1">
        <v>45017</v>
      </c>
      <c r="B1425" s="3">
        <v>0.375</v>
      </c>
      <c r="C1425" s="2">
        <v>1E-4</v>
      </c>
    </row>
    <row r="1426" spans="1:3" x14ac:dyDescent="0.6">
      <c r="A1426" s="1">
        <v>45017</v>
      </c>
      <c r="B1426" s="3">
        <v>4.1666666666666664E-2</v>
      </c>
      <c r="C1426" s="2">
        <v>1E-4</v>
      </c>
    </row>
    <row r="1427" spans="1:3" x14ac:dyDescent="0.6">
      <c r="A1427" s="1">
        <v>45016</v>
      </c>
      <c r="B1427" s="3">
        <v>0.20833333333333334</v>
      </c>
      <c r="C1427" s="2">
        <v>6.3579999999999998E-5</v>
      </c>
    </row>
    <row r="1428" spans="1:3" x14ac:dyDescent="0.6">
      <c r="A1428" s="1">
        <v>45016</v>
      </c>
      <c r="B1428" s="3">
        <v>0.375</v>
      </c>
      <c r="C1428" s="2">
        <v>-2.7120000000000001E-5</v>
      </c>
    </row>
    <row r="1429" spans="1:3" x14ac:dyDescent="0.6">
      <c r="A1429" s="1">
        <v>45016</v>
      </c>
      <c r="B1429" s="3">
        <v>4.1666666666666664E-2</v>
      </c>
      <c r="C1429" s="2">
        <v>1.1219999999999999E-5</v>
      </c>
    </row>
    <row r="1430" spans="1:3" x14ac:dyDescent="0.6">
      <c r="A1430" s="1">
        <v>45015</v>
      </c>
      <c r="B1430" s="3">
        <v>0.20833333333333334</v>
      </c>
      <c r="C1430" s="2">
        <v>5.6379999999999999E-5</v>
      </c>
    </row>
    <row r="1431" spans="1:3" x14ac:dyDescent="0.6">
      <c r="A1431" s="1">
        <v>45015</v>
      </c>
      <c r="B1431" s="3">
        <v>0.375</v>
      </c>
      <c r="C1431" s="2">
        <v>6.9859999999999999E-5</v>
      </c>
    </row>
    <row r="1432" spans="1:3" x14ac:dyDescent="0.6">
      <c r="A1432" s="1">
        <v>45015</v>
      </c>
      <c r="B1432" s="3">
        <v>4.1666666666666664E-2</v>
      </c>
      <c r="C1432" s="2">
        <v>1E-4</v>
      </c>
    </row>
    <row r="1433" spans="1:3" x14ac:dyDescent="0.6">
      <c r="A1433" s="1">
        <v>45014</v>
      </c>
      <c r="B1433" s="3">
        <v>0.20833333333333334</v>
      </c>
      <c r="C1433" s="2">
        <v>7.0980000000000001E-5</v>
      </c>
    </row>
    <row r="1434" spans="1:3" x14ac:dyDescent="0.6">
      <c r="A1434" s="1">
        <v>45014</v>
      </c>
      <c r="B1434" s="3">
        <v>0.375</v>
      </c>
      <c r="C1434" s="2">
        <v>6.0749999999999999E-5</v>
      </c>
    </row>
    <row r="1435" spans="1:3" x14ac:dyDescent="0.6">
      <c r="A1435" s="1">
        <v>45014</v>
      </c>
      <c r="B1435" s="3">
        <v>4.1666666666666664E-2</v>
      </c>
      <c r="C1435" s="2">
        <v>7.5300000000000001E-5</v>
      </c>
    </row>
    <row r="1436" spans="1:3" x14ac:dyDescent="0.6">
      <c r="A1436" s="1">
        <v>45013</v>
      </c>
      <c r="B1436" s="3">
        <v>0.20833333333333334</v>
      </c>
      <c r="C1436" s="2">
        <v>1.1219999999999999E-5</v>
      </c>
    </row>
    <row r="1437" spans="1:3" x14ac:dyDescent="0.6">
      <c r="A1437" s="1">
        <v>45013</v>
      </c>
      <c r="B1437" s="3">
        <v>0.375</v>
      </c>
      <c r="C1437" s="2">
        <v>-1.428E-5</v>
      </c>
    </row>
    <row r="1438" spans="1:3" x14ac:dyDescent="0.6">
      <c r="A1438" s="1">
        <v>45013</v>
      </c>
      <c r="B1438" s="3">
        <v>4.1666666666666664E-2</v>
      </c>
      <c r="C1438" s="2">
        <v>-3.9600000000000002E-6</v>
      </c>
    </row>
    <row r="1439" spans="1:3" x14ac:dyDescent="0.6">
      <c r="A1439" s="1">
        <v>45012</v>
      </c>
      <c r="B1439" s="3">
        <v>0.20833333333333334</v>
      </c>
      <c r="C1439" s="2">
        <v>2.4090000000000001E-5</v>
      </c>
    </row>
    <row r="1440" spans="1:3" x14ac:dyDescent="0.6">
      <c r="A1440" s="1">
        <v>45012</v>
      </c>
      <c r="B1440" s="3">
        <v>0.375</v>
      </c>
      <c r="C1440" s="2">
        <v>2.9050000000000001E-5</v>
      </c>
    </row>
    <row r="1441" spans="1:3" x14ac:dyDescent="0.6">
      <c r="A1441" s="1">
        <v>45012</v>
      </c>
      <c r="B1441" s="3">
        <v>4.1666666666666664E-2</v>
      </c>
      <c r="C1441" s="2">
        <v>3.6340000000000001E-5</v>
      </c>
    </row>
    <row r="1442" spans="1:3" x14ac:dyDescent="0.6">
      <c r="A1442" s="1">
        <v>45011</v>
      </c>
      <c r="B1442" s="3">
        <v>0.20833333333333334</v>
      </c>
      <c r="C1442" s="2">
        <v>-3.3259999999999997E-5</v>
      </c>
    </row>
    <row r="1443" spans="1:3" x14ac:dyDescent="0.6">
      <c r="A1443" s="1">
        <v>45011</v>
      </c>
      <c r="B1443" s="3">
        <v>0.375</v>
      </c>
      <c r="C1443" s="2">
        <v>6.0999999999999998E-7</v>
      </c>
    </row>
    <row r="1444" spans="1:3" x14ac:dyDescent="0.6">
      <c r="A1444" s="1">
        <v>45011</v>
      </c>
      <c r="B1444" s="3">
        <v>4.1666666666666664E-2</v>
      </c>
      <c r="C1444" s="2">
        <v>2.92E-6</v>
      </c>
    </row>
    <row r="1445" spans="1:3" x14ac:dyDescent="0.6">
      <c r="A1445" s="1">
        <v>45010</v>
      </c>
      <c r="B1445" s="3">
        <v>0.20833333333333334</v>
      </c>
      <c r="C1445" s="2">
        <v>4.25E-6</v>
      </c>
    </row>
    <row r="1446" spans="1:3" x14ac:dyDescent="0.6">
      <c r="A1446" s="1">
        <v>45010</v>
      </c>
      <c r="B1446" s="3">
        <v>0.375</v>
      </c>
      <c r="C1446" s="2">
        <v>-3.1E-6</v>
      </c>
    </row>
    <row r="1447" spans="1:3" x14ac:dyDescent="0.6">
      <c r="A1447" s="1">
        <v>45010</v>
      </c>
      <c r="B1447" s="3">
        <v>4.1666666666666664E-2</v>
      </c>
      <c r="C1447" s="2">
        <v>1E-4</v>
      </c>
    </row>
    <row r="1448" spans="1:3" x14ac:dyDescent="0.6">
      <c r="A1448" s="1">
        <v>45009</v>
      </c>
      <c r="B1448" s="3">
        <v>0.20833333333333334</v>
      </c>
      <c r="C1448" s="2">
        <v>1E-4</v>
      </c>
    </row>
    <row r="1449" spans="1:3" x14ac:dyDescent="0.6">
      <c r="A1449" s="1">
        <v>45009</v>
      </c>
      <c r="B1449" s="3">
        <v>0.375</v>
      </c>
      <c r="C1449" s="2">
        <v>1E-4</v>
      </c>
    </row>
    <row r="1450" spans="1:3" x14ac:dyDescent="0.6">
      <c r="A1450" s="1">
        <v>45009</v>
      </c>
      <c r="B1450" s="3">
        <v>4.1666666666666664E-2</v>
      </c>
      <c r="C1450" s="2">
        <v>1E-4</v>
      </c>
    </row>
    <row r="1451" spans="1:3" x14ac:dyDescent="0.6">
      <c r="A1451" s="1">
        <v>45008</v>
      </c>
      <c r="B1451" s="3">
        <v>0.20833333333333334</v>
      </c>
      <c r="C1451" s="2">
        <v>-1.0900000000000001E-5</v>
      </c>
    </row>
    <row r="1452" spans="1:3" x14ac:dyDescent="0.6">
      <c r="A1452" s="1">
        <v>45008</v>
      </c>
      <c r="B1452" s="3">
        <v>0.375</v>
      </c>
      <c r="C1452" s="2">
        <v>2.48E-6</v>
      </c>
    </row>
    <row r="1453" spans="1:3" x14ac:dyDescent="0.6">
      <c r="A1453" s="1">
        <v>45008</v>
      </c>
      <c r="B1453" s="3">
        <v>4.1666666666666664E-2</v>
      </c>
      <c r="C1453" s="2">
        <v>5.3340000000000001E-5</v>
      </c>
    </row>
    <row r="1454" spans="1:3" x14ac:dyDescent="0.6">
      <c r="A1454" s="1">
        <v>45007</v>
      </c>
      <c r="B1454" s="3">
        <v>0.20833333333333334</v>
      </c>
      <c r="C1454" s="2">
        <v>4.9999999999999998E-8</v>
      </c>
    </row>
    <row r="1455" spans="1:3" x14ac:dyDescent="0.6">
      <c r="A1455" s="1">
        <v>45007</v>
      </c>
      <c r="B1455" s="3">
        <v>0.375</v>
      </c>
      <c r="C1455" s="2">
        <v>2.6800000000000002E-6</v>
      </c>
    </row>
    <row r="1456" spans="1:3" x14ac:dyDescent="0.6">
      <c r="A1456" s="1">
        <v>45007</v>
      </c>
      <c r="B1456" s="3">
        <v>4.1666666666666664E-2</v>
      </c>
      <c r="C1456" s="2">
        <v>2.92E-6</v>
      </c>
    </row>
    <row r="1457" spans="1:3" x14ac:dyDescent="0.6">
      <c r="A1457" s="1">
        <v>45006</v>
      </c>
      <c r="B1457" s="3">
        <v>0.20833333333333334</v>
      </c>
      <c r="C1457" s="2">
        <v>1.254E-5</v>
      </c>
    </row>
    <row r="1458" spans="1:3" x14ac:dyDescent="0.6">
      <c r="A1458" s="1">
        <v>45006</v>
      </c>
      <c r="B1458" s="3">
        <v>0.375</v>
      </c>
      <c r="C1458" s="2">
        <v>8.1180000000000005E-5</v>
      </c>
    </row>
    <row r="1459" spans="1:3" x14ac:dyDescent="0.6">
      <c r="A1459" s="1">
        <v>45006</v>
      </c>
      <c r="B1459" s="3">
        <v>4.1666666666666664E-2</v>
      </c>
      <c r="C1459" s="2">
        <v>1E-4</v>
      </c>
    </row>
    <row r="1460" spans="1:3" x14ac:dyDescent="0.6">
      <c r="A1460" s="1">
        <v>45005</v>
      </c>
      <c r="B1460" s="3">
        <v>0.20833333333333334</v>
      </c>
      <c r="C1460" s="2">
        <v>9.0810000000000006E-5</v>
      </c>
    </row>
    <row r="1461" spans="1:3" x14ac:dyDescent="0.6">
      <c r="A1461" s="1">
        <v>45005</v>
      </c>
      <c r="B1461" s="3">
        <v>0.375</v>
      </c>
      <c r="C1461" s="2">
        <v>1E-4</v>
      </c>
    </row>
    <row r="1462" spans="1:3" x14ac:dyDescent="0.6">
      <c r="A1462" s="1">
        <v>45005</v>
      </c>
      <c r="B1462" s="3">
        <v>4.1666666666666664E-2</v>
      </c>
      <c r="C1462" s="2">
        <v>1E-4</v>
      </c>
    </row>
    <row r="1463" spans="1:3" x14ac:dyDescent="0.6">
      <c r="A1463" s="1">
        <v>45004</v>
      </c>
      <c r="B1463" s="3">
        <v>0.20833333333333334</v>
      </c>
      <c r="C1463" s="2">
        <v>1E-4</v>
      </c>
    </row>
    <row r="1464" spans="1:3" x14ac:dyDescent="0.6">
      <c r="A1464" s="1">
        <v>45004</v>
      </c>
      <c r="B1464" s="3">
        <v>0.375</v>
      </c>
      <c r="C1464" s="2">
        <v>1E-4</v>
      </c>
    </row>
    <row r="1465" spans="1:3" x14ac:dyDescent="0.6">
      <c r="A1465" s="1">
        <v>45004</v>
      </c>
      <c r="B1465" s="3">
        <v>4.1666666666666664E-2</v>
      </c>
      <c r="C1465" s="2">
        <v>1E-4</v>
      </c>
    </row>
    <row r="1466" spans="1:3" x14ac:dyDescent="0.6">
      <c r="A1466" s="1">
        <v>45003</v>
      </c>
      <c r="B1466" s="3">
        <v>0.20833333333333334</v>
      </c>
      <c r="C1466" s="2">
        <v>1E-4</v>
      </c>
    </row>
    <row r="1467" spans="1:3" x14ac:dyDescent="0.6">
      <c r="A1467" s="1">
        <v>45003</v>
      </c>
      <c r="B1467" s="3">
        <v>0.375</v>
      </c>
      <c r="C1467" s="2">
        <v>1E-4</v>
      </c>
    </row>
    <row r="1468" spans="1:3" x14ac:dyDescent="0.6">
      <c r="A1468" s="1">
        <v>45003</v>
      </c>
      <c r="B1468" s="3">
        <v>4.1666666666666664E-2</v>
      </c>
      <c r="C1468" s="2">
        <v>1E-4</v>
      </c>
    </row>
    <row r="1469" spans="1:3" x14ac:dyDescent="0.6">
      <c r="A1469" s="1">
        <v>45002</v>
      </c>
      <c r="B1469" s="3">
        <v>0.20833333333333334</v>
      </c>
      <c r="C1469" s="2">
        <v>1E-4</v>
      </c>
    </row>
    <row r="1470" spans="1:3" x14ac:dyDescent="0.6">
      <c r="A1470" s="1">
        <v>45002</v>
      </c>
      <c r="B1470" s="3">
        <v>0.375</v>
      </c>
      <c r="C1470" s="2">
        <v>3.311E-5</v>
      </c>
    </row>
    <row r="1471" spans="1:3" x14ac:dyDescent="0.6">
      <c r="A1471" s="1">
        <v>45002</v>
      </c>
      <c r="B1471" s="3">
        <v>4.1666666666666664E-2</v>
      </c>
      <c r="C1471" s="2">
        <v>1E-4</v>
      </c>
    </row>
    <row r="1472" spans="1:3" x14ac:dyDescent="0.6">
      <c r="A1472" s="1">
        <v>45001</v>
      </c>
      <c r="B1472" s="3">
        <v>0.20833333333333334</v>
      </c>
      <c r="C1472" s="2">
        <v>1E-4</v>
      </c>
    </row>
    <row r="1473" spans="1:3" x14ac:dyDescent="0.6">
      <c r="A1473" s="1">
        <v>45001</v>
      </c>
      <c r="B1473" s="3">
        <v>0.375</v>
      </c>
      <c r="C1473" s="2">
        <v>1E-4</v>
      </c>
    </row>
    <row r="1474" spans="1:3" x14ac:dyDescent="0.6">
      <c r="A1474" s="1">
        <v>45001</v>
      </c>
      <c r="B1474" s="3">
        <v>4.1666666666666664E-2</v>
      </c>
      <c r="C1474" s="2">
        <v>2.2126000000000001E-4</v>
      </c>
    </row>
    <row r="1475" spans="1:3" x14ac:dyDescent="0.6">
      <c r="A1475" s="1">
        <v>45000</v>
      </c>
      <c r="B1475" s="3">
        <v>0.20833333333333334</v>
      </c>
      <c r="C1475" s="2">
        <v>2.4127E-4</v>
      </c>
    </row>
    <row r="1476" spans="1:3" x14ac:dyDescent="0.6">
      <c r="A1476" s="1">
        <v>45000</v>
      </c>
      <c r="B1476" s="3">
        <v>0.375</v>
      </c>
      <c r="C1476" s="2">
        <v>1E-4</v>
      </c>
    </row>
    <row r="1477" spans="1:3" x14ac:dyDescent="0.6">
      <c r="A1477" s="1">
        <v>45000</v>
      </c>
      <c r="B1477" s="3">
        <v>4.1666666666666664E-2</v>
      </c>
      <c r="C1477" s="2">
        <v>2.9809999999999998E-4</v>
      </c>
    </row>
    <row r="1478" spans="1:3" x14ac:dyDescent="0.6">
      <c r="A1478" s="1">
        <v>44999</v>
      </c>
      <c r="B1478" s="3">
        <v>0.20833333333333334</v>
      </c>
      <c r="C1478" s="2">
        <v>1E-4</v>
      </c>
    </row>
    <row r="1479" spans="1:3" x14ac:dyDescent="0.6">
      <c r="A1479" s="1">
        <v>44999</v>
      </c>
      <c r="B1479" s="3">
        <v>0.375</v>
      </c>
      <c r="C1479" s="2">
        <v>1.5042000000000001E-4</v>
      </c>
    </row>
    <row r="1480" spans="1:3" x14ac:dyDescent="0.6">
      <c r="A1480" s="1">
        <v>44999</v>
      </c>
      <c r="B1480" s="3">
        <v>4.1666666666666664E-2</v>
      </c>
      <c r="C1480" s="2">
        <v>1E-4</v>
      </c>
    </row>
    <row r="1481" spans="1:3" x14ac:dyDescent="0.6">
      <c r="A1481" s="1">
        <v>44998</v>
      </c>
      <c r="B1481" s="3">
        <v>0.20833333333333334</v>
      </c>
      <c r="C1481" s="2">
        <v>6.0109999999999999E-5</v>
      </c>
    </row>
    <row r="1482" spans="1:3" x14ac:dyDescent="0.6">
      <c r="A1482" s="1">
        <v>44998</v>
      </c>
      <c r="B1482" s="3">
        <v>0.375</v>
      </c>
      <c r="C1482" s="2">
        <v>1E-4</v>
      </c>
    </row>
    <row r="1483" spans="1:3" x14ac:dyDescent="0.6">
      <c r="A1483" s="1">
        <v>44998</v>
      </c>
      <c r="B1483" s="3">
        <v>4.1666666666666664E-2</v>
      </c>
      <c r="C1483" s="2">
        <v>-4.0679999999999997E-5</v>
      </c>
    </row>
    <row r="1484" spans="1:3" x14ac:dyDescent="0.6">
      <c r="A1484" s="1">
        <v>44997</v>
      </c>
      <c r="B1484" s="3">
        <v>0.20833333333333334</v>
      </c>
      <c r="C1484" s="2">
        <v>9.0870000000000002E-5</v>
      </c>
    </row>
    <row r="1485" spans="1:3" x14ac:dyDescent="0.6">
      <c r="A1485" s="1">
        <v>44997</v>
      </c>
      <c r="B1485" s="3">
        <v>0.375</v>
      </c>
      <c r="C1485" s="2">
        <v>3.76E-6</v>
      </c>
    </row>
    <row r="1486" spans="1:3" x14ac:dyDescent="0.6">
      <c r="A1486" s="1">
        <v>44997</v>
      </c>
      <c r="B1486" s="3">
        <v>4.1666666666666664E-2</v>
      </c>
      <c r="C1486" s="2">
        <v>-2.3410000000000001E-5</v>
      </c>
    </row>
    <row r="1487" spans="1:3" x14ac:dyDescent="0.6">
      <c r="A1487" s="1">
        <v>44996</v>
      </c>
      <c r="B1487" s="3">
        <v>0.20833333333333334</v>
      </c>
      <c r="C1487" s="2">
        <v>-2.296E-5</v>
      </c>
    </row>
    <row r="1488" spans="1:3" x14ac:dyDescent="0.6">
      <c r="A1488" s="1">
        <v>44996</v>
      </c>
      <c r="B1488" s="3">
        <v>0.375</v>
      </c>
      <c r="C1488" s="2">
        <v>2.3640000000000001E-5</v>
      </c>
    </row>
    <row r="1489" spans="1:3" x14ac:dyDescent="0.6">
      <c r="A1489" s="1">
        <v>44996</v>
      </c>
      <c r="B1489" s="3">
        <v>4.1666666666666664E-2</v>
      </c>
      <c r="C1489" s="2">
        <v>-1.647E-5</v>
      </c>
    </row>
    <row r="1490" spans="1:3" x14ac:dyDescent="0.6">
      <c r="A1490" s="1">
        <v>44995</v>
      </c>
      <c r="B1490" s="3">
        <v>0.20833333333333334</v>
      </c>
      <c r="C1490" s="2">
        <v>5.2599999999999996E-6</v>
      </c>
    </row>
    <row r="1491" spans="1:3" x14ac:dyDescent="0.6">
      <c r="A1491" s="1">
        <v>44995</v>
      </c>
      <c r="B1491" s="3">
        <v>0.375</v>
      </c>
      <c r="C1491" s="2">
        <v>-8.8949999999999994E-5</v>
      </c>
    </row>
    <row r="1492" spans="1:3" x14ac:dyDescent="0.6">
      <c r="A1492" s="1">
        <v>44995</v>
      </c>
      <c r="B1492" s="3">
        <v>4.1666666666666664E-2</v>
      </c>
      <c r="C1492" s="2">
        <v>1E-4</v>
      </c>
    </row>
    <row r="1493" spans="1:3" x14ac:dyDescent="0.6">
      <c r="A1493" s="1">
        <v>44994</v>
      </c>
      <c r="B1493" s="3">
        <v>0.20833333333333334</v>
      </c>
      <c r="C1493" s="2">
        <v>1E-4</v>
      </c>
    </row>
    <row r="1494" spans="1:3" x14ac:dyDescent="0.6">
      <c r="A1494" s="1">
        <v>44994</v>
      </c>
      <c r="B1494" s="3">
        <v>0.375</v>
      </c>
      <c r="C1494" s="2">
        <v>1E-4</v>
      </c>
    </row>
    <row r="1495" spans="1:3" x14ac:dyDescent="0.6">
      <c r="A1495" s="1">
        <v>44994</v>
      </c>
      <c r="B1495" s="3">
        <v>4.1666666666666664E-2</v>
      </c>
      <c r="C1495" s="2">
        <v>1E-4</v>
      </c>
    </row>
    <row r="1496" spans="1:3" x14ac:dyDescent="0.6">
      <c r="A1496" s="1">
        <v>44993</v>
      </c>
      <c r="B1496" s="3">
        <v>0.20833333333333334</v>
      </c>
      <c r="C1496" s="2">
        <v>3.8160000000000001E-5</v>
      </c>
    </row>
    <row r="1497" spans="1:3" x14ac:dyDescent="0.6">
      <c r="A1497" s="1">
        <v>44993</v>
      </c>
      <c r="B1497" s="3">
        <v>0.375</v>
      </c>
      <c r="C1497" s="2">
        <v>2.917E-5</v>
      </c>
    </row>
    <row r="1498" spans="1:3" x14ac:dyDescent="0.6">
      <c r="A1498" s="1">
        <v>44993</v>
      </c>
      <c r="B1498" s="3">
        <v>4.1666666666666664E-2</v>
      </c>
      <c r="C1498" s="2">
        <v>2.6310000000000001E-5</v>
      </c>
    </row>
    <row r="1499" spans="1:3" x14ac:dyDescent="0.6">
      <c r="A1499" s="1">
        <v>44992</v>
      </c>
      <c r="B1499" s="3">
        <v>0.20833333333333334</v>
      </c>
      <c r="C1499" s="2">
        <v>4.375E-5</v>
      </c>
    </row>
    <row r="1500" spans="1:3" x14ac:dyDescent="0.6">
      <c r="A1500" s="1">
        <v>44992</v>
      </c>
      <c r="B1500" s="3">
        <v>0.375</v>
      </c>
      <c r="C1500" s="2">
        <v>1.173E-5</v>
      </c>
    </row>
    <row r="1501" spans="1:3" x14ac:dyDescent="0.6">
      <c r="A1501" s="1">
        <v>44992</v>
      </c>
      <c r="B1501" s="3">
        <v>4.1666666666666664E-2</v>
      </c>
      <c r="C1501" s="2">
        <v>5.414E-5</v>
      </c>
    </row>
    <row r="1502" spans="1:3" x14ac:dyDescent="0.6">
      <c r="A1502" s="1">
        <v>44991</v>
      </c>
      <c r="B1502" s="3">
        <v>0.20833333333333334</v>
      </c>
      <c r="C1502" s="2">
        <v>5.4599999999999999E-5</v>
      </c>
    </row>
    <row r="1503" spans="1:3" x14ac:dyDescent="0.6">
      <c r="A1503" s="1">
        <v>44991</v>
      </c>
      <c r="B1503" s="3">
        <v>0.375</v>
      </c>
      <c r="C1503" s="2">
        <v>4.0540000000000001E-5</v>
      </c>
    </row>
    <row r="1504" spans="1:3" x14ac:dyDescent="0.6">
      <c r="A1504" s="1">
        <v>44991</v>
      </c>
      <c r="B1504" s="3">
        <v>4.1666666666666664E-2</v>
      </c>
      <c r="C1504" s="2">
        <v>3.7060000000000001E-5</v>
      </c>
    </row>
    <row r="1505" spans="1:3" x14ac:dyDescent="0.6">
      <c r="A1505" s="1">
        <v>44990</v>
      </c>
      <c r="B1505" s="3">
        <v>0.20833333333333334</v>
      </c>
      <c r="C1505" s="2">
        <v>5.4399999999999996E-6</v>
      </c>
    </row>
    <row r="1506" spans="1:3" x14ac:dyDescent="0.6">
      <c r="A1506" s="1">
        <v>44990</v>
      </c>
      <c r="B1506" s="3">
        <v>0.375</v>
      </c>
      <c r="C1506" s="2">
        <v>1.874E-5</v>
      </c>
    </row>
    <row r="1507" spans="1:3" x14ac:dyDescent="0.6">
      <c r="A1507" s="1">
        <v>44990</v>
      </c>
      <c r="B1507" s="3">
        <v>4.1666666666666664E-2</v>
      </c>
      <c r="C1507" s="2">
        <v>2.1039999999999998E-5</v>
      </c>
    </row>
    <row r="1508" spans="1:3" x14ac:dyDescent="0.6">
      <c r="A1508" s="1">
        <v>44989</v>
      </c>
      <c r="B1508" s="3">
        <v>0.20833333333333334</v>
      </c>
      <c r="C1508" s="2">
        <v>3.8120000000000001E-5</v>
      </c>
    </row>
    <row r="1509" spans="1:3" x14ac:dyDescent="0.6">
      <c r="A1509" s="1">
        <v>44989</v>
      </c>
      <c r="B1509" s="3">
        <v>0.375</v>
      </c>
      <c r="C1509" s="2">
        <v>5.3000000000000001E-6</v>
      </c>
    </row>
    <row r="1510" spans="1:3" x14ac:dyDescent="0.6">
      <c r="A1510" s="1">
        <v>44989</v>
      </c>
      <c r="B1510" s="3">
        <v>4.1666666666666664E-2</v>
      </c>
      <c r="C1510" s="2">
        <v>-2.26E-6</v>
      </c>
    </row>
    <row r="1511" spans="1:3" x14ac:dyDescent="0.6">
      <c r="A1511" s="1">
        <v>44988</v>
      </c>
      <c r="B1511" s="3">
        <v>0.20833333333333334</v>
      </c>
      <c r="C1511" s="2">
        <v>-4.2030000000000002E-5</v>
      </c>
    </row>
    <row r="1512" spans="1:3" x14ac:dyDescent="0.6">
      <c r="A1512" s="1">
        <v>44988</v>
      </c>
      <c r="B1512" s="3">
        <v>0.375</v>
      </c>
      <c r="C1512" s="2">
        <v>1E-4</v>
      </c>
    </row>
    <row r="1513" spans="1:3" x14ac:dyDescent="0.6">
      <c r="A1513" s="1">
        <v>44988</v>
      </c>
      <c r="B1513" s="3">
        <v>4.1666666666666664E-2</v>
      </c>
      <c r="C1513" s="2">
        <v>8.3949999999999994E-5</v>
      </c>
    </row>
    <row r="1514" spans="1:3" x14ac:dyDescent="0.6">
      <c r="A1514" s="1">
        <v>44987</v>
      </c>
      <c r="B1514" s="3">
        <v>0.20833333333333334</v>
      </c>
      <c r="C1514" s="2">
        <v>8.7029999999999999E-5</v>
      </c>
    </row>
    <row r="1515" spans="1:3" x14ac:dyDescent="0.6">
      <c r="A1515" s="1">
        <v>44987</v>
      </c>
      <c r="B1515" s="3">
        <v>0.375</v>
      </c>
      <c r="C1515" s="2">
        <v>8.6119999999999995E-5</v>
      </c>
    </row>
    <row r="1516" spans="1:3" x14ac:dyDescent="0.6">
      <c r="A1516" s="1">
        <v>44987</v>
      </c>
      <c r="B1516" s="3">
        <v>4.1666666666666664E-2</v>
      </c>
      <c r="C1516" s="2">
        <v>1E-4</v>
      </c>
    </row>
    <row r="1517" spans="1:3" x14ac:dyDescent="0.6">
      <c r="A1517" s="1">
        <v>44986</v>
      </c>
      <c r="B1517" s="3">
        <v>0.20833333333333334</v>
      </c>
      <c r="C1517" s="2">
        <v>1E-4</v>
      </c>
    </row>
    <row r="1518" spans="1:3" x14ac:dyDescent="0.6">
      <c r="A1518" s="1">
        <v>44986</v>
      </c>
      <c r="B1518" s="3">
        <v>0.375</v>
      </c>
      <c r="C1518" s="2">
        <v>1.8500000000000001E-6</v>
      </c>
    </row>
    <row r="1519" spans="1:3" x14ac:dyDescent="0.6">
      <c r="A1519" s="1">
        <v>44986</v>
      </c>
      <c r="B1519" s="3">
        <v>4.1666666666666664E-2</v>
      </c>
      <c r="C1519" s="2">
        <v>5.9500000000000003E-5</v>
      </c>
    </row>
    <row r="1520" spans="1:3" x14ac:dyDescent="0.6">
      <c r="A1520" s="1">
        <v>44985</v>
      </c>
      <c r="B1520" s="3">
        <v>0.20833333333333334</v>
      </c>
      <c r="C1520" s="2">
        <v>1.9850000000000001E-5</v>
      </c>
    </row>
    <row r="1521" spans="1:3" x14ac:dyDescent="0.6">
      <c r="A1521" s="1">
        <v>44985</v>
      </c>
      <c r="B1521" s="3">
        <v>0.375</v>
      </c>
      <c r="C1521" s="2">
        <v>3.4140000000000002E-5</v>
      </c>
    </row>
    <row r="1522" spans="1:3" x14ac:dyDescent="0.6">
      <c r="A1522" s="1">
        <v>44985</v>
      </c>
      <c r="B1522" s="3">
        <v>4.1666666666666664E-2</v>
      </c>
      <c r="C1522" s="2">
        <v>6.826E-5</v>
      </c>
    </row>
    <row r="1523" spans="1:3" x14ac:dyDescent="0.6">
      <c r="A1523" s="1">
        <v>44984</v>
      </c>
      <c r="B1523" s="3">
        <v>0.20833333333333334</v>
      </c>
      <c r="C1523" s="2">
        <v>1.1960000000000001E-5</v>
      </c>
    </row>
    <row r="1524" spans="1:3" x14ac:dyDescent="0.6">
      <c r="A1524" s="1">
        <v>44984</v>
      </c>
      <c r="B1524" s="3">
        <v>0.375</v>
      </c>
      <c r="C1524" s="2">
        <v>8.1440000000000006E-5</v>
      </c>
    </row>
    <row r="1525" spans="1:3" x14ac:dyDescent="0.6">
      <c r="A1525" s="1">
        <v>44984</v>
      </c>
      <c r="B1525" s="3">
        <v>4.1666666666666664E-2</v>
      </c>
      <c r="C1525" s="2">
        <v>6.58E-5</v>
      </c>
    </row>
    <row r="1526" spans="1:3" x14ac:dyDescent="0.6">
      <c r="A1526" s="1">
        <v>44983</v>
      </c>
      <c r="B1526" s="3">
        <v>0.20833333333333334</v>
      </c>
      <c r="C1526" s="2">
        <v>2.76E-5</v>
      </c>
    </row>
    <row r="1527" spans="1:3" x14ac:dyDescent="0.6">
      <c r="A1527" s="1">
        <v>44983</v>
      </c>
      <c r="B1527" s="3">
        <v>0.375</v>
      </c>
      <c r="C1527" s="2">
        <v>7.3720000000000006E-5</v>
      </c>
    </row>
    <row r="1528" spans="1:3" x14ac:dyDescent="0.6">
      <c r="A1528" s="1">
        <v>44983</v>
      </c>
      <c r="B1528" s="3">
        <v>4.1666666666666664E-2</v>
      </c>
      <c r="C1528" s="2">
        <v>-4.7999999999999996E-7</v>
      </c>
    </row>
    <row r="1529" spans="1:3" x14ac:dyDescent="0.6">
      <c r="A1529" s="1">
        <v>44982</v>
      </c>
      <c r="B1529" s="3">
        <v>0.20833333333333334</v>
      </c>
      <c r="C1529" s="2">
        <v>6.1E-6</v>
      </c>
    </row>
    <row r="1530" spans="1:3" x14ac:dyDescent="0.6">
      <c r="A1530" s="1">
        <v>44982</v>
      </c>
      <c r="B1530" s="3">
        <v>0.375</v>
      </c>
      <c r="C1530" s="2">
        <v>1.183E-5</v>
      </c>
    </row>
    <row r="1531" spans="1:3" x14ac:dyDescent="0.6">
      <c r="A1531" s="1">
        <v>44982</v>
      </c>
      <c r="B1531" s="3">
        <v>4.1666666666666664E-2</v>
      </c>
      <c r="C1531" s="2">
        <v>5.4400000000000001E-5</v>
      </c>
    </row>
    <row r="1532" spans="1:3" x14ac:dyDescent="0.6">
      <c r="A1532" s="1">
        <v>44981</v>
      </c>
      <c r="B1532" s="3">
        <v>0.20833333333333334</v>
      </c>
      <c r="C1532" s="2">
        <v>4.9490000000000002E-5</v>
      </c>
    </row>
    <row r="1533" spans="1:3" x14ac:dyDescent="0.6">
      <c r="A1533" s="1">
        <v>44981</v>
      </c>
      <c r="B1533" s="3">
        <v>0.375</v>
      </c>
      <c r="C1533" s="2">
        <v>4.9780000000000001E-5</v>
      </c>
    </row>
    <row r="1534" spans="1:3" x14ac:dyDescent="0.6">
      <c r="A1534" s="1">
        <v>44981</v>
      </c>
      <c r="B1534" s="3">
        <v>4.1666666666666664E-2</v>
      </c>
      <c r="C1534" s="2">
        <v>3.6310000000000003E-5</v>
      </c>
    </row>
    <row r="1535" spans="1:3" x14ac:dyDescent="0.6">
      <c r="A1535" s="1">
        <v>44980</v>
      </c>
      <c r="B1535" s="3">
        <v>0.20833333333333334</v>
      </c>
      <c r="C1535" s="2">
        <v>3.506E-5</v>
      </c>
    </row>
    <row r="1536" spans="1:3" x14ac:dyDescent="0.6">
      <c r="A1536" s="1">
        <v>44980</v>
      </c>
      <c r="B1536" s="3">
        <v>0.375</v>
      </c>
      <c r="C1536" s="2">
        <v>1E-4</v>
      </c>
    </row>
    <row r="1537" spans="1:3" x14ac:dyDescent="0.6">
      <c r="A1537" s="1">
        <v>44980</v>
      </c>
      <c r="B1537" s="3">
        <v>4.1666666666666664E-2</v>
      </c>
      <c r="C1537" s="2">
        <v>1E-4</v>
      </c>
    </row>
    <row r="1538" spans="1:3" x14ac:dyDescent="0.6">
      <c r="A1538" s="1">
        <v>44979</v>
      </c>
      <c r="B1538" s="3">
        <v>0.20833333333333334</v>
      </c>
      <c r="C1538" s="2">
        <v>1E-4</v>
      </c>
    </row>
    <row r="1539" spans="1:3" x14ac:dyDescent="0.6">
      <c r="A1539" s="1">
        <v>44979</v>
      </c>
      <c r="B1539" s="3">
        <v>0.375</v>
      </c>
      <c r="C1539" s="2">
        <v>1E-4</v>
      </c>
    </row>
    <row r="1540" spans="1:3" x14ac:dyDescent="0.6">
      <c r="A1540" s="1">
        <v>44979</v>
      </c>
      <c r="B1540" s="3">
        <v>4.1666666666666664E-2</v>
      </c>
      <c r="C1540" s="2">
        <v>1E-4</v>
      </c>
    </row>
    <row r="1541" spans="1:3" x14ac:dyDescent="0.6">
      <c r="A1541" s="1">
        <v>44978</v>
      </c>
      <c r="B1541" s="3">
        <v>0.20833333333333334</v>
      </c>
      <c r="C1541" s="2">
        <v>1E-4</v>
      </c>
    </row>
    <row r="1542" spans="1:3" x14ac:dyDescent="0.6">
      <c r="A1542" s="1">
        <v>44978</v>
      </c>
      <c r="B1542" s="3">
        <v>0.375</v>
      </c>
      <c r="C1542" s="2">
        <v>1E-4</v>
      </c>
    </row>
    <row r="1543" spans="1:3" x14ac:dyDescent="0.6">
      <c r="A1543" s="1">
        <v>44978</v>
      </c>
      <c r="B1543" s="3">
        <v>4.1666666666666664E-2</v>
      </c>
      <c r="C1543" s="2">
        <v>1E-4</v>
      </c>
    </row>
    <row r="1544" spans="1:3" x14ac:dyDescent="0.6">
      <c r="A1544" s="1">
        <v>44977</v>
      </c>
      <c r="B1544" s="3">
        <v>0.20833333333333334</v>
      </c>
      <c r="C1544" s="2">
        <v>1E-4</v>
      </c>
    </row>
    <row r="1545" spans="1:3" x14ac:dyDescent="0.6">
      <c r="A1545" s="1">
        <v>44977</v>
      </c>
      <c r="B1545" s="3">
        <v>0.375</v>
      </c>
      <c r="C1545" s="2">
        <v>1E-4</v>
      </c>
    </row>
    <row r="1546" spans="1:3" x14ac:dyDescent="0.6">
      <c r="A1546" s="1">
        <v>44977</v>
      </c>
      <c r="B1546" s="3">
        <v>4.1666666666666664E-2</v>
      </c>
      <c r="C1546" s="2">
        <v>1E-4</v>
      </c>
    </row>
    <row r="1547" spans="1:3" x14ac:dyDescent="0.6">
      <c r="A1547" s="1">
        <v>44976</v>
      </c>
      <c r="B1547" s="3">
        <v>0.20833333333333334</v>
      </c>
      <c r="C1547" s="2">
        <v>1E-4</v>
      </c>
    </row>
    <row r="1548" spans="1:3" x14ac:dyDescent="0.6">
      <c r="A1548" s="1">
        <v>44976</v>
      </c>
      <c r="B1548" s="3">
        <v>0.375</v>
      </c>
      <c r="C1548" s="2">
        <v>1E-4</v>
      </c>
    </row>
    <row r="1549" spans="1:3" x14ac:dyDescent="0.6">
      <c r="A1549" s="1">
        <v>44976</v>
      </c>
      <c r="B1549" s="3">
        <v>4.1666666666666664E-2</v>
      </c>
      <c r="C1549" s="2">
        <v>1E-4</v>
      </c>
    </row>
    <row r="1550" spans="1:3" x14ac:dyDescent="0.6">
      <c r="A1550" s="1">
        <v>44975</v>
      </c>
      <c r="B1550" s="3">
        <v>0.20833333333333334</v>
      </c>
      <c r="C1550" s="2">
        <v>1E-4</v>
      </c>
    </row>
    <row r="1551" spans="1:3" x14ac:dyDescent="0.6">
      <c r="A1551" s="1">
        <v>44975</v>
      </c>
      <c r="B1551" s="3">
        <v>0.375</v>
      </c>
      <c r="C1551" s="2">
        <v>1E-4</v>
      </c>
    </row>
    <row r="1552" spans="1:3" x14ac:dyDescent="0.6">
      <c r="A1552" s="1">
        <v>44975</v>
      </c>
      <c r="B1552" s="3">
        <v>4.1666666666666664E-2</v>
      </c>
      <c r="C1552" s="2">
        <v>1E-4</v>
      </c>
    </row>
    <row r="1553" spans="1:3" x14ac:dyDescent="0.6">
      <c r="A1553" s="1">
        <v>44974</v>
      </c>
      <c r="B1553" s="3">
        <v>0.20833333333333334</v>
      </c>
      <c r="C1553" s="2">
        <v>1E-4</v>
      </c>
    </row>
    <row r="1554" spans="1:3" x14ac:dyDescent="0.6">
      <c r="A1554" s="1">
        <v>44974</v>
      </c>
      <c r="B1554" s="3">
        <v>0.375</v>
      </c>
      <c r="C1554" s="2">
        <v>1E-4</v>
      </c>
    </row>
    <row r="1555" spans="1:3" x14ac:dyDescent="0.6">
      <c r="A1555" s="1">
        <v>44974</v>
      </c>
      <c r="B1555" s="3">
        <v>4.1666666666666664E-2</v>
      </c>
      <c r="C1555" s="2">
        <v>2.3169999999999999E-4</v>
      </c>
    </row>
    <row r="1556" spans="1:3" x14ac:dyDescent="0.6">
      <c r="A1556" s="1">
        <v>44973</v>
      </c>
      <c r="B1556" s="3">
        <v>0.20833333333333334</v>
      </c>
      <c r="C1556" s="2">
        <v>1E-4</v>
      </c>
    </row>
    <row r="1557" spans="1:3" x14ac:dyDescent="0.6">
      <c r="A1557" s="1">
        <v>44973</v>
      </c>
      <c r="B1557" s="3">
        <v>0.375</v>
      </c>
      <c r="C1557" s="2">
        <v>1E-4</v>
      </c>
    </row>
    <row r="1558" spans="1:3" x14ac:dyDescent="0.6">
      <c r="A1558" s="1">
        <v>44973</v>
      </c>
      <c r="B1558" s="3">
        <v>4.1666666666666664E-2</v>
      </c>
      <c r="C1558" s="2">
        <v>9.0710000000000004E-5</v>
      </c>
    </row>
    <row r="1559" spans="1:3" x14ac:dyDescent="0.6">
      <c r="A1559" s="1">
        <v>44972</v>
      </c>
      <c r="B1559" s="3">
        <v>0.20833333333333334</v>
      </c>
      <c r="C1559" s="2">
        <v>2.6299999999999999E-5</v>
      </c>
    </row>
    <row r="1560" spans="1:3" x14ac:dyDescent="0.6">
      <c r="A1560" s="1">
        <v>44972</v>
      </c>
      <c r="B1560" s="3">
        <v>0.375</v>
      </c>
      <c r="C1560" s="2">
        <v>2.3770000000000001E-5</v>
      </c>
    </row>
    <row r="1561" spans="1:3" x14ac:dyDescent="0.6">
      <c r="A1561" s="1">
        <v>44972</v>
      </c>
      <c r="B1561" s="3">
        <v>4.1666666666666664E-2</v>
      </c>
      <c r="C1561" s="2">
        <v>8.886E-5</v>
      </c>
    </row>
    <row r="1562" spans="1:3" x14ac:dyDescent="0.6">
      <c r="A1562" s="1">
        <v>44971</v>
      </c>
      <c r="B1562" s="3">
        <v>0.20833333333333334</v>
      </c>
      <c r="C1562" s="2">
        <v>1E-4</v>
      </c>
    </row>
    <row r="1563" spans="1:3" x14ac:dyDescent="0.6">
      <c r="A1563" s="1">
        <v>44971</v>
      </c>
      <c r="B1563" s="3">
        <v>0.375</v>
      </c>
      <c r="C1563" s="2">
        <v>1E-4</v>
      </c>
    </row>
    <row r="1564" spans="1:3" x14ac:dyDescent="0.6">
      <c r="A1564" s="1">
        <v>44971</v>
      </c>
      <c r="B1564" s="3">
        <v>4.1666666666666664E-2</v>
      </c>
      <c r="C1564" s="2">
        <v>1E-4</v>
      </c>
    </row>
    <row r="1565" spans="1:3" x14ac:dyDescent="0.6">
      <c r="A1565" s="1">
        <v>44970</v>
      </c>
      <c r="B1565" s="3">
        <v>0.20833333333333334</v>
      </c>
      <c r="C1565" s="2">
        <v>6.3230000000000003E-5</v>
      </c>
    </row>
    <row r="1566" spans="1:3" x14ac:dyDescent="0.6">
      <c r="A1566" s="1">
        <v>44970</v>
      </c>
      <c r="B1566" s="3">
        <v>0.375</v>
      </c>
      <c r="C1566" s="2">
        <v>2.0740000000000001E-5</v>
      </c>
    </row>
    <row r="1567" spans="1:3" x14ac:dyDescent="0.6">
      <c r="A1567" s="1">
        <v>44970</v>
      </c>
      <c r="B1567" s="3">
        <v>4.1666666666666664E-2</v>
      </c>
      <c r="C1567" s="2">
        <v>2.27E-5</v>
      </c>
    </row>
    <row r="1568" spans="1:3" x14ac:dyDescent="0.6">
      <c r="A1568" s="1">
        <v>44969</v>
      </c>
      <c r="B1568" s="3">
        <v>0.20833333333333334</v>
      </c>
      <c r="C1568" s="2">
        <v>1E-4</v>
      </c>
    </row>
    <row r="1569" spans="1:3" x14ac:dyDescent="0.6">
      <c r="A1569" s="1">
        <v>44969</v>
      </c>
      <c r="B1569" s="3">
        <v>0.375</v>
      </c>
      <c r="C1569" s="2">
        <v>5.3430000000000002E-5</v>
      </c>
    </row>
    <row r="1570" spans="1:3" x14ac:dyDescent="0.6">
      <c r="A1570" s="1">
        <v>44969</v>
      </c>
      <c r="B1570" s="3">
        <v>4.1666666666666664E-2</v>
      </c>
      <c r="C1570" s="2">
        <v>5.2410000000000001E-5</v>
      </c>
    </row>
    <row r="1571" spans="1:3" x14ac:dyDescent="0.6">
      <c r="A1571" s="1">
        <v>44968</v>
      </c>
      <c r="B1571" s="3">
        <v>0.20833333333333334</v>
      </c>
      <c r="C1571" s="2">
        <v>5.5720000000000002E-5</v>
      </c>
    </row>
    <row r="1572" spans="1:3" x14ac:dyDescent="0.6">
      <c r="A1572" s="1">
        <v>44968</v>
      </c>
      <c r="B1572" s="3">
        <v>0.375</v>
      </c>
      <c r="C1572" s="2">
        <v>7.6840000000000003E-5</v>
      </c>
    </row>
    <row r="1573" spans="1:3" x14ac:dyDescent="0.6">
      <c r="A1573" s="1">
        <v>44968</v>
      </c>
      <c r="B1573" s="3">
        <v>4.1666666666666664E-2</v>
      </c>
      <c r="C1573" s="2">
        <v>1E-4</v>
      </c>
    </row>
    <row r="1574" spans="1:3" x14ac:dyDescent="0.6">
      <c r="A1574" s="1">
        <v>44967</v>
      </c>
      <c r="B1574" s="3">
        <v>0.20833333333333334</v>
      </c>
      <c r="C1574" s="2">
        <v>1E-4</v>
      </c>
    </row>
    <row r="1575" spans="1:3" x14ac:dyDescent="0.6">
      <c r="A1575" s="1">
        <v>44967</v>
      </c>
      <c r="B1575" s="3">
        <v>0.375</v>
      </c>
      <c r="C1575" s="2">
        <v>1E-4</v>
      </c>
    </row>
    <row r="1576" spans="1:3" x14ac:dyDescent="0.6">
      <c r="A1576" s="1">
        <v>44967</v>
      </c>
      <c r="B1576" s="3">
        <v>4.1666666666666664E-2</v>
      </c>
      <c r="C1576" s="2">
        <v>1E-4</v>
      </c>
    </row>
    <row r="1577" spans="1:3" x14ac:dyDescent="0.6">
      <c r="A1577" s="1">
        <v>44966</v>
      </c>
      <c r="B1577" s="3">
        <v>0.20833333333333334</v>
      </c>
      <c r="C1577" s="2">
        <v>1E-4</v>
      </c>
    </row>
    <row r="1578" spans="1:3" x14ac:dyDescent="0.6">
      <c r="A1578" s="1">
        <v>44966</v>
      </c>
      <c r="B1578" s="3">
        <v>0.375</v>
      </c>
      <c r="C1578" s="2">
        <v>1E-4</v>
      </c>
    </row>
    <row r="1579" spans="1:3" x14ac:dyDescent="0.6">
      <c r="A1579" s="1">
        <v>44966</v>
      </c>
      <c r="B1579" s="3">
        <v>4.1666666666666664E-2</v>
      </c>
      <c r="C1579" s="2">
        <v>1E-4</v>
      </c>
    </row>
    <row r="1580" spans="1:3" x14ac:dyDescent="0.6">
      <c r="A1580" s="1">
        <v>44965</v>
      </c>
      <c r="B1580" s="3">
        <v>0.20833333333333334</v>
      </c>
      <c r="C1580" s="2">
        <v>1E-4</v>
      </c>
    </row>
    <row r="1581" spans="1:3" x14ac:dyDescent="0.6">
      <c r="A1581" s="1">
        <v>44965</v>
      </c>
      <c r="B1581" s="3">
        <v>0.375</v>
      </c>
      <c r="C1581" s="2">
        <v>1E-4</v>
      </c>
    </row>
    <row r="1582" spans="1:3" x14ac:dyDescent="0.6">
      <c r="A1582" s="1">
        <v>44965</v>
      </c>
      <c r="B1582" s="3">
        <v>4.1666666666666664E-2</v>
      </c>
      <c r="C1582" s="2">
        <v>1E-4</v>
      </c>
    </row>
    <row r="1583" spans="1:3" x14ac:dyDescent="0.6">
      <c r="A1583" s="1">
        <v>44964</v>
      </c>
      <c r="B1583" s="3">
        <v>0.20833333333333334</v>
      </c>
      <c r="C1583" s="2">
        <v>1E-4</v>
      </c>
    </row>
    <row r="1584" spans="1:3" x14ac:dyDescent="0.6">
      <c r="A1584" s="1">
        <v>44964</v>
      </c>
      <c r="B1584" s="3">
        <v>0.375</v>
      </c>
      <c r="C1584" s="2">
        <v>1E-4</v>
      </c>
    </row>
    <row r="1585" spans="1:3" x14ac:dyDescent="0.6">
      <c r="A1585" s="1">
        <v>44964</v>
      </c>
      <c r="B1585" s="3">
        <v>4.1666666666666664E-2</v>
      </c>
      <c r="C1585" s="2">
        <v>1E-4</v>
      </c>
    </row>
    <row r="1586" spans="1:3" x14ac:dyDescent="0.6">
      <c r="A1586" s="1">
        <v>44963</v>
      </c>
      <c r="B1586" s="3">
        <v>0.20833333333333334</v>
      </c>
      <c r="C1586" s="2">
        <v>1E-4</v>
      </c>
    </row>
    <row r="1587" spans="1:3" x14ac:dyDescent="0.6">
      <c r="A1587" s="1">
        <v>44963</v>
      </c>
      <c r="B1587" s="3">
        <v>0.375</v>
      </c>
      <c r="C1587" s="2">
        <v>1E-4</v>
      </c>
    </row>
    <row r="1588" spans="1:3" x14ac:dyDescent="0.6">
      <c r="A1588" s="1">
        <v>44963</v>
      </c>
      <c r="B1588" s="3">
        <v>4.1666666666666664E-2</v>
      </c>
      <c r="C1588" s="2">
        <v>1E-4</v>
      </c>
    </row>
    <row r="1589" spans="1:3" x14ac:dyDescent="0.6">
      <c r="A1589" s="1">
        <v>44962</v>
      </c>
      <c r="B1589" s="3">
        <v>0.20833333333333334</v>
      </c>
      <c r="C1589" s="2">
        <v>1E-4</v>
      </c>
    </row>
    <row r="1590" spans="1:3" x14ac:dyDescent="0.6">
      <c r="A1590" s="1">
        <v>44962</v>
      </c>
      <c r="B1590" s="3">
        <v>0.375</v>
      </c>
      <c r="C1590" s="2">
        <v>1E-4</v>
      </c>
    </row>
    <row r="1591" spans="1:3" x14ac:dyDescent="0.6">
      <c r="A1591" s="1">
        <v>44962</v>
      </c>
      <c r="B1591" s="3">
        <v>4.1666666666666664E-2</v>
      </c>
      <c r="C1591" s="2">
        <v>1E-4</v>
      </c>
    </row>
    <row r="1592" spans="1:3" x14ac:dyDescent="0.6">
      <c r="A1592" s="1">
        <v>44961</v>
      </c>
      <c r="B1592" s="3">
        <v>0.20833333333333334</v>
      </c>
      <c r="C1592" s="2">
        <v>1E-4</v>
      </c>
    </row>
    <row r="1593" spans="1:3" x14ac:dyDescent="0.6">
      <c r="A1593" s="1">
        <v>44961</v>
      </c>
      <c r="B1593" s="3">
        <v>0.375</v>
      </c>
      <c r="C1593" s="2">
        <v>1E-4</v>
      </c>
    </row>
    <row r="1594" spans="1:3" x14ac:dyDescent="0.6">
      <c r="A1594" s="1">
        <v>44961</v>
      </c>
      <c r="B1594" s="3">
        <v>4.1666666666666664E-2</v>
      </c>
      <c r="C1594" s="2">
        <v>1E-4</v>
      </c>
    </row>
    <row r="1595" spans="1:3" x14ac:dyDescent="0.6">
      <c r="A1595" s="1">
        <v>44960</v>
      </c>
      <c r="B1595" s="3">
        <v>0.20833333333333334</v>
      </c>
      <c r="C1595" s="2">
        <v>1E-4</v>
      </c>
    </row>
    <row r="1596" spans="1:3" x14ac:dyDescent="0.6">
      <c r="A1596" s="1">
        <v>44960</v>
      </c>
      <c r="B1596" s="3">
        <v>0.375</v>
      </c>
      <c r="C1596" s="2">
        <v>1E-4</v>
      </c>
    </row>
    <row r="1597" spans="1:3" x14ac:dyDescent="0.6">
      <c r="A1597" s="1">
        <v>44960</v>
      </c>
      <c r="B1597" s="3">
        <v>4.1666666666666664E-2</v>
      </c>
      <c r="C1597" s="2">
        <v>1E-4</v>
      </c>
    </row>
    <row r="1598" spans="1:3" x14ac:dyDescent="0.6">
      <c r="A1598" s="1">
        <v>44959</v>
      </c>
      <c r="B1598" s="3">
        <v>0.20833333333333334</v>
      </c>
      <c r="C1598" s="2">
        <v>1E-4</v>
      </c>
    </row>
    <row r="1599" spans="1:3" x14ac:dyDescent="0.6">
      <c r="A1599" s="1">
        <v>44959</v>
      </c>
      <c r="B1599" s="3">
        <v>0.375</v>
      </c>
      <c r="C1599" s="2">
        <v>1E-4</v>
      </c>
    </row>
    <row r="1600" spans="1:3" x14ac:dyDescent="0.6">
      <c r="A1600" s="1">
        <v>44959</v>
      </c>
      <c r="B1600" s="3">
        <v>4.1666666666666664E-2</v>
      </c>
      <c r="C1600" s="2">
        <v>1E-4</v>
      </c>
    </row>
    <row r="1601" spans="1:3" x14ac:dyDescent="0.6">
      <c r="A1601" s="1">
        <v>44958</v>
      </c>
      <c r="B1601" s="3">
        <v>0.20833333333333334</v>
      </c>
      <c r="C1601" s="2">
        <v>1E-4</v>
      </c>
    </row>
    <row r="1602" spans="1:3" x14ac:dyDescent="0.6">
      <c r="A1602" s="1">
        <v>44958</v>
      </c>
      <c r="B1602" s="3">
        <v>0.375</v>
      </c>
      <c r="C1602" s="2">
        <v>1E-4</v>
      </c>
    </row>
    <row r="1603" spans="1:3" x14ac:dyDescent="0.6">
      <c r="A1603" s="1">
        <v>44958</v>
      </c>
      <c r="B1603" s="3">
        <v>4.1666666666666664E-2</v>
      </c>
      <c r="C1603" s="2">
        <v>1E-4</v>
      </c>
    </row>
    <row r="1604" spans="1:3" x14ac:dyDescent="0.6">
      <c r="A1604" s="1">
        <v>44957</v>
      </c>
      <c r="B1604" s="3">
        <v>0.20833333333333334</v>
      </c>
      <c r="C1604" s="2">
        <v>1E-4</v>
      </c>
    </row>
    <row r="1605" spans="1:3" x14ac:dyDescent="0.6">
      <c r="A1605" s="1">
        <v>44957</v>
      </c>
      <c r="B1605" s="3">
        <v>0.375</v>
      </c>
      <c r="C1605" s="2">
        <v>1E-4</v>
      </c>
    </row>
    <row r="1606" spans="1:3" x14ac:dyDescent="0.6">
      <c r="A1606" s="1">
        <v>44957</v>
      </c>
      <c r="B1606" s="3">
        <v>4.1666666666666664E-2</v>
      </c>
      <c r="C1606" s="2">
        <v>1E-4</v>
      </c>
    </row>
    <row r="1607" spans="1:3" x14ac:dyDescent="0.6">
      <c r="A1607" s="1">
        <v>44956</v>
      </c>
      <c r="B1607" s="3">
        <v>0.20833333333333334</v>
      </c>
      <c r="C1607" s="2">
        <v>1E-4</v>
      </c>
    </row>
    <row r="1608" spans="1:3" x14ac:dyDescent="0.6">
      <c r="A1608" s="1">
        <v>44956</v>
      </c>
      <c r="B1608" s="3">
        <v>0.375</v>
      </c>
      <c r="C1608" s="2">
        <v>1E-4</v>
      </c>
    </row>
    <row r="1609" spans="1:3" x14ac:dyDescent="0.6">
      <c r="A1609" s="1">
        <v>44956</v>
      </c>
      <c r="B1609" s="3">
        <v>4.1666666666666664E-2</v>
      </c>
      <c r="C1609" s="2">
        <v>1E-4</v>
      </c>
    </row>
    <row r="1610" spans="1:3" x14ac:dyDescent="0.6">
      <c r="A1610" s="1">
        <v>44955</v>
      </c>
      <c r="B1610" s="3">
        <v>0.20833333333333334</v>
      </c>
      <c r="C1610" s="2">
        <v>1E-4</v>
      </c>
    </row>
    <row r="1611" spans="1:3" x14ac:dyDescent="0.6">
      <c r="A1611" s="1">
        <v>44955</v>
      </c>
      <c r="B1611" s="3">
        <v>0.375</v>
      </c>
      <c r="C1611" s="2">
        <v>1E-4</v>
      </c>
    </row>
    <row r="1612" spans="1:3" x14ac:dyDescent="0.6">
      <c r="A1612" s="1">
        <v>44955</v>
      </c>
      <c r="B1612" s="3">
        <v>4.1666666666666664E-2</v>
      </c>
      <c r="C1612" s="2">
        <v>1E-4</v>
      </c>
    </row>
    <row r="1613" spans="1:3" x14ac:dyDescent="0.6">
      <c r="A1613" s="1">
        <v>44954</v>
      </c>
      <c r="B1613" s="3">
        <v>0.20833333333333334</v>
      </c>
      <c r="C1613" s="2">
        <v>1E-4</v>
      </c>
    </row>
    <row r="1614" spans="1:3" x14ac:dyDescent="0.6">
      <c r="A1614" s="1">
        <v>44954</v>
      </c>
      <c r="B1614" s="3">
        <v>0.375</v>
      </c>
      <c r="C1614" s="2">
        <v>1E-4</v>
      </c>
    </row>
    <row r="1615" spans="1:3" x14ac:dyDescent="0.6">
      <c r="A1615" s="1">
        <v>44954</v>
      </c>
      <c r="B1615" s="3">
        <v>4.1666666666666664E-2</v>
      </c>
      <c r="C1615" s="2">
        <v>1E-4</v>
      </c>
    </row>
    <row r="1616" spans="1:3" x14ac:dyDescent="0.6">
      <c r="A1616" s="1">
        <v>44953</v>
      </c>
      <c r="B1616" s="3">
        <v>0.20833333333333334</v>
      </c>
      <c r="C1616" s="2">
        <v>9.5409999999999996E-5</v>
      </c>
    </row>
    <row r="1617" spans="1:3" x14ac:dyDescent="0.6">
      <c r="A1617" s="1">
        <v>44953</v>
      </c>
      <c r="B1617" s="3">
        <v>0.375</v>
      </c>
      <c r="C1617" s="2">
        <v>1E-4</v>
      </c>
    </row>
    <row r="1618" spans="1:3" x14ac:dyDescent="0.6">
      <c r="A1618" s="1">
        <v>44953</v>
      </c>
      <c r="B1618" s="3">
        <v>4.1666666666666664E-2</v>
      </c>
      <c r="C1618" s="2">
        <v>1E-4</v>
      </c>
    </row>
    <row r="1619" spans="1:3" x14ac:dyDescent="0.6">
      <c r="A1619" s="1">
        <v>44952</v>
      </c>
      <c r="B1619" s="3">
        <v>0.20833333333333334</v>
      </c>
      <c r="C1619" s="2">
        <v>1E-4</v>
      </c>
    </row>
    <row r="1620" spans="1:3" x14ac:dyDescent="0.6">
      <c r="A1620" s="1">
        <v>44952</v>
      </c>
      <c r="B1620" s="3">
        <v>0.375</v>
      </c>
      <c r="C1620" s="2">
        <v>1E-4</v>
      </c>
    </row>
    <row r="1621" spans="1:3" x14ac:dyDescent="0.6">
      <c r="A1621" s="1">
        <v>44952</v>
      </c>
      <c r="B1621" s="3">
        <v>4.1666666666666664E-2</v>
      </c>
      <c r="C1621" s="2">
        <v>1E-4</v>
      </c>
    </row>
    <row r="1622" spans="1:3" x14ac:dyDescent="0.6">
      <c r="A1622" s="1">
        <v>44951</v>
      </c>
      <c r="B1622" s="3">
        <v>0.20833333333333334</v>
      </c>
      <c r="C1622" s="2">
        <v>1E-4</v>
      </c>
    </row>
    <row r="1623" spans="1:3" x14ac:dyDescent="0.6">
      <c r="A1623" s="1">
        <v>44951</v>
      </c>
      <c r="B1623" s="3">
        <v>0.375</v>
      </c>
      <c r="C1623" s="2">
        <v>1E-4</v>
      </c>
    </row>
    <row r="1624" spans="1:3" x14ac:dyDescent="0.6">
      <c r="A1624" s="1">
        <v>44951</v>
      </c>
      <c r="B1624" s="3">
        <v>4.1666666666666664E-2</v>
      </c>
      <c r="C1624" s="2">
        <v>1E-4</v>
      </c>
    </row>
    <row r="1625" spans="1:3" x14ac:dyDescent="0.6">
      <c r="A1625" s="1">
        <v>44950</v>
      </c>
      <c r="B1625" s="3">
        <v>0.20833333333333334</v>
      </c>
      <c r="C1625" s="2">
        <v>1E-4</v>
      </c>
    </row>
    <row r="1626" spans="1:3" x14ac:dyDescent="0.6">
      <c r="A1626" s="1">
        <v>44950</v>
      </c>
      <c r="B1626" s="3">
        <v>0.375</v>
      </c>
      <c r="C1626" s="2">
        <v>1E-4</v>
      </c>
    </row>
    <row r="1627" spans="1:3" x14ac:dyDescent="0.6">
      <c r="A1627" s="1">
        <v>44950</v>
      </c>
      <c r="B1627" s="3">
        <v>4.1666666666666664E-2</v>
      </c>
      <c r="C1627" s="2">
        <v>1E-4</v>
      </c>
    </row>
    <row r="1628" spans="1:3" x14ac:dyDescent="0.6">
      <c r="A1628" s="1">
        <v>44949</v>
      </c>
      <c r="B1628" s="3">
        <v>0.20833333333333334</v>
      </c>
      <c r="C1628" s="2">
        <v>1E-4</v>
      </c>
    </row>
    <row r="1629" spans="1:3" x14ac:dyDescent="0.6">
      <c r="A1629" s="1">
        <v>44949</v>
      </c>
      <c r="B1629" s="3">
        <v>0.375</v>
      </c>
      <c r="C1629" s="2">
        <v>1E-4</v>
      </c>
    </row>
    <row r="1630" spans="1:3" x14ac:dyDescent="0.6">
      <c r="A1630" s="1">
        <v>44949</v>
      </c>
      <c r="B1630" s="3">
        <v>4.1666666666666664E-2</v>
      </c>
      <c r="C1630" s="2">
        <v>1E-4</v>
      </c>
    </row>
    <row r="1631" spans="1:3" x14ac:dyDescent="0.6">
      <c r="A1631" s="1">
        <v>44948</v>
      </c>
      <c r="B1631" s="3">
        <v>0.20833333333333334</v>
      </c>
      <c r="C1631" s="2">
        <v>1E-4</v>
      </c>
    </row>
    <row r="1632" spans="1:3" x14ac:dyDescent="0.6">
      <c r="A1632" s="1">
        <v>44948</v>
      </c>
      <c r="B1632" s="3">
        <v>0.375</v>
      </c>
      <c r="C1632" s="2">
        <v>1E-4</v>
      </c>
    </row>
    <row r="1633" spans="1:3" x14ac:dyDescent="0.6">
      <c r="A1633" s="1">
        <v>44948</v>
      </c>
      <c r="B1633" s="3">
        <v>4.1666666666666664E-2</v>
      </c>
      <c r="C1633" s="2">
        <v>1E-4</v>
      </c>
    </row>
    <row r="1634" spans="1:3" x14ac:dyDescent="0.6">
      <c r="A1634" s="1">
        <v>44947</v>
      </c>
      <c r="B1634" s="3">
        <v>0.20833333333333334</v>
      </c>
      <c r="C1634" s="2">
        <v>1E-4</v>
      </c>
    </row>
    <row r="1635" spans="1:3" x14ac:dyDescent="0.6">
      <c r="A1635" s="1">
        <v>44947</v>
      </c>
      <c r="B1635" s="3">
        <v>0.375</v>
      </c>
      <c r="C1635" s="2">
        <v>1E-4</v>
      </c>
    </row>
    <row r="1636" spans="1:3" x14ac:dyDescent="0.6">
      <c r="A1636" s="1">
        <v>44947</v>
      </c>
      <c r="B1636" s="3">
        <v>4.1666666666666664E-2</v>
      </c>
      <c r="C1636" s="2">
        <v>1E-4</v>
      </c>
    </row>
    <row r="1637" spans="1:3" x14ac:dyDescent="0.6">
      <c r="A1637" s="1">
        <v>44946</v>
      </c>
      <c r="B1637" s="3">
        <v>0.20833333333333334</v>
      </c>
      <c r="C1637" s="2">
        <v>1E-4</v>
      </c>
    </row>
    <row r="1638" spans="1:3" x14ac:dyDescent="0.6">
      <c r="A1638" s="1">
        <v>44946</v>
      </c>
      <c r="B1638" s="3">
        <v>0.375</v>
      </c>
      <c r="C1638" s="2">
        <v>1E-4</v>
      </c>
    </row>
    <row r="1639" spans="1:3" x14ac:dyDescent="0.6">
      <c r="A1639" s="1">
        <v>44946</v>
      </c>
      <c r="B1639" s="3">
        <v>4.1666666666666664E-2</v>
      </c>
      <c r="C1639" s="2">
        <v>1E-4</v>
      </c>
    </row>
    <row r="1640" spans="1:3" x14ac:dyDescent="0.6">
      <c r="A1640" s="1">
        <v>44945</v>
      </c>
      <c r="B1640" s="3">
        <v>0.20833333333333334</v>
      </c>
      <c r="C1640" s="2">
        <v>1E-4</v>
      </c>
    </row>
    <row r="1641" spans="1:3" x14ac:dyDescent="0.6">
      <c r="A1641" s="1">
        <v>44945</v>
      </c>
      <c r="B1641" s="3">
        <v>0.375</v>
      </c>
      <c r="C1641" s="2">
        <v>1E-4</v>
      </c>
    </row>
    <row r="1642" spans="1:3" x14ac:dyDescent="0.6">
      <c r="A1642" s="1">
        <v>44945</v>
      </c>
      <c r="B1642" s="3">
        <v>4.1666666666666664E-2</v>
      </c>
      <c r="C1642" s="2">
        <v>1E-4</v>
      </c>
    </row>
    <row r="1643" spans="1:3" x14ac:dyDescent="0.6">
      <c r="A1643" s="1">
        <v>44944</v>
      </c>
      <c r="B1643" s="3">
        <v>0.20833333333333334</v>
      </c>
      <c r="C1643" s="2">
        <v>1E-4</v>
      </c>
    </row>
    <row r="1644" spans="1:3" x14ac:dyDescent="0.6">
      <c r="A1644" s="1">
        <v>44944</v>
      </c>
      <c r="B1644" s="3">
        <v>0.375</v>
      </c>
      <c r="C1644" s="2">
        <v>1E-4</v>
      </c>
    </row>
    <row r="1645" spans="1:3" x14ac:dyDescent="0.6">
      <c r="A1645" s="1">
        <v>44944</v>
      </c>
      <c r="B1645" s="3">
        <v>4.1666666666666664E-2</v>
      </c>
      <c r="C1645" s="2">
        <v>1E-4</v>
      </c>
    </row>
    <row r="1646" spans="1:3" x14ac:dyDescent="0.6">
      <c r="A1646" s="1">
        <v>44943</v>
      </c>
      <c r="B1646" s="3">
        <v>0.20833333333333334</v>
      </c>
      <c r="C1646" s="2">
        <v>1E-4</v>
      </c>
    </row>
    <row r="1647" spans="1:3" x14ac:dyDescent="0.6">
      <c r="A1647" s="1">
        <v>44943</v>
      </c>
      <c r="B1647" s="3">
        <v>0.375</v>
      </c>
      <c r="C1647" s="2">
        <v>1E-4</v>
      </c>
    </row>
    <row r="1648" spans="1:3" x14ac:dyDescent="0.6">
      <c r="A1648" s="1">
        <v>44943</v>
      </c>
      <c r="B1648" s="3">
        <v>4.1666666666666664E-2</v>
      </c>
      <c r="C1648" s="2">
        <v>1E-4</v>
      </c>
    </row>
    <row r="1649" spans="1:3" x14ac:dyDescent="0.6">
      <c r="A1649" s="1">
        <v>44942</v>
      </c>
      <c r="B1649" s="3">
        <v>0.20833333333333334</v>
      </c>
      <c r="C1649" s="2">
        <v>1E-4</v>
      </c>
    </row>
    <row r="1650" spans="1:3" x14ac:dyDescent="0.6">
      <c r="A1650" s="1">
        <v>44942</v>
      </c>
      <c r="B1650" s="3">
        <v>0.375</v>
      </c>
      <c r="C1650" s="2">
        <v>1E-4</v>
      </c>
    </row>
    <row r="1651" spans="1:3" x14ac:dyDescent="0.6">
      <c r="A1651" s="1">
        <v>44942</v>
      </c>
      <c r="B1651" s="3">
        <v>4.1666666666666664E-2</v>
      </c>
      <c r="C1651" s="2">
        <v>1.9892E-4</v>
      </c>
    </row>
    <row r="1652" spans="1:3" x14ac:dyDescent="0.6">
      <c r="A1652" s="1">
        <v>44941</v>
      </c>
      <c r="B1652" s="3">
        <v>0.20833333333333334</v>
      </c>
      <c r="C1652" s="2">
        <v>1.2433E-4</v>
      </c>
    </row>
    <row r="1653" spans="1:3" x14ac:dyDescent="0.6">
      <c r="A1653" s="1">
        <v>44941</v>
      </c>
      <c r="B1653" s="3">
        <v>0.375</v>
      </c>
      <c r="C1653" s="2">
        <v>1.3710999999999999E-4</v>
      </c>
    </row>
    <row r="1654" spans="1:3" x14ac:dyDescent="0.6">
      <c r="A1654" s="1">
        <v>44941</v>
      </c>
      <c r="B1654" s="3">
        <v>4.1666666666666664E-2</v>
      </c>
      <c r="C1654" s="2">
        <v>1E-4</v>
      </c>
    </row>
    <row r="1655" spans="1:3" x14ac:dyDescent="0.6">
      <c r="A1655" s="1">
        <v>44940</v>
      </c>
      <c r="B1655" s="3">
        <v>0.20833333333333334</v>
      </c>
      <c r="C1655" s="2">
        <v>4.5846999999999999E-4</v>
      </c>
    </row>
    <row r="1656" spans="1:3" x14ac:dyDescent="0.6">
      <c r="A1656" s="1">
        <v>44940</v>
      </c>
      <c r="B1656" s="3">
        <v>0.375</v>
      </c>
      <c r="C1656" s="2">
        <v>8.7460000000000006E-5</v>
      </c>
    </row>
    <row r="1657" spans="1:3" x14ac:dyDescent="0.6">
      <c r="A1657" s="1">
        <v>44940</v>
      </c>
      <c r="B1657" s="3">
        <v>4.1666666666666664E-2</v>
      </c>
      <c r="C1657" s="2">
        <v>7.1600000000000006E-5</v>
      </c>
    </row>
    <row r="1658" spans="1:3" x14ac:dyDescent="0.6">
      <c r="A1658" s="1">
        <v>44939</v>
      </c>
      <c r="B1658" s="3">
        <v>0.20833333333333334</v>
      </c>
      <c r="C1658" s="2">
        <v>1E-4</v>
      </c>
    </row>
    <row r="1659" spans="1:3" x14ac:dyDescent="0.6">
      <c r="A1659" s="1">
        <v>44939</v>
      </c>
      <c r="B1659" s="3">
        <v>0.375</v>
      </c>
      <c r="C1659" s="2">
        <v>1E-4</v>
      </c>
    </row>
    <row r="1660" spans="1:3" x14ac:dyDescent="0.6">
      <c r="A1660" s="1">
        <v>44939</v>
      </c>
      <c r="B1660" s="3">
        <v>4.1666666666666664E-2</v>
      </c>
      <c r="C1660" s="2">
        <v>1E-4</v>
      </c>
    </row>
    <row r="1661" spans="1:3" x14ac:dyDescent="0.6">
      <c r="A1661" s="1">
        <v>44938</v>
      </c>
      <c r="B1661" s="3">
        <v>0.20833333333333334</v>
      </c>
      <c r="C1661" s="2">
        <v>1E-4</v>
      </c>
    </row>
    <row r="1662" spans="1:3" x14ac:dyDescent="0.6">
      <c r="A1662" s="1">
        <v>44938</v>
      </c>
      <c r="B1662" s="3">
        <v>0.375</v>
      </c>
      <c r="C1662" s="2">
        <v>7.5489999999999997E-5</v>
      </c>
    </row>
    <row r="1663" spans="1:3" x14ac:dyDescent="0.6">
      <c r="A1663" s="1">
        <v>44938</v>
      </c>
      <c r="B1663" s="3">
        <v>4.1666666666666664E-2</v>
      </c>
      <c r="C1663" s="2">
        <v>-2.1100000000000001E-6</v>
      </c>
    </row>
    <row r="1664" spans="1:3" x14ac:dyDescent="0.6">
      <c r="A1664" s="1">
        <v>44937</v>
      </c>
      <c r="B1664" s="3">
        <v>0.20833333333333334</v>
      </c>
      <c r="C1664" s="2">
        <v>2.4769999999999998E-5</v>
      </c>
    </row>
    <row r="1665" spans="1:3" x14ac:dyDescent="0.6">
      <c r="A1665" s="1">
        <v>44937</v>
      </c>
      <c r="B1665" s="3">
        <v>0.375</v>
      </c>
      <c r="C1665" s="2">
        <v>2.7610000000000002E-5</v>
      </c>
    </row>
    <row r="1666" spans="1:3" x14ac:dyDescent="0.6">
      <c r="A1666" s="1">
        <v>44937</v>
      </c>
      <c r="B1666" s="3">
        <v>4.1666666666666664E-2</v>
      </c>
      <c r="C1666" s="2">
        <v>3.129E-5</v>
      </c>
    </row>
    <row r="1667" spans="1:3" x14ac:dyDescent="0.6">
      <c r="A1667" s="1">
        <v>44936</v>
      </c>
      <c r="B1667" s="3">
        <v>0.20833333333333334</v>
      </c>
      <c r="C1667" s="2">
        <v>9.6849999999999996E-5</v>
      </c>
    </row>
    <row r="1668" spans="1:3" x14ac:dyDescent="0.6">
      <c r="A1668" s="1">
        <v>44936</v>
      </c>
      <c r="B1668" s="3">
        <v>0.375</v>
      </c>
      <c r="C1668" s="2">
        <v>2.4170000000000001E-5</v>
      </c>
    </row>
    <row r="1669" spans="1:3" x14ac:dyDescent="0.6">
      <c r="A1669" s="1">
        <v>44936</v>
      </c>
      <c r="B1669" s="3">
        <v>4.1666666666666664E-2</v>
      </c>
      <c r="C1669" s="2">
        <v>9.0499999999999997E-6</v>
      </c>
    </row>
    <row r="1670" spans="1:3" x14ac:dyDescent="0.6">
      <c r="A1670" s="1">
        <v>44935</v>
      </c>
      <c r="B1670" s="3">
        <v>0.20833333333333334</v>
      </c>
      <c r="C1670" s="2">
        <v>-6.6599999999999998E-6</v>
      </c>
    </row>
    <row r="1671" spans="1:3" x14ac:dyDescent="0.6">
      <c r="A1671" s="1">
        <v>44935</v>
      </c>
      <c r="B1671" s="3">
        <v>0.375</v>
      </c>
      <c r="C1671" s="2">
        <v>5.7960000000000001E-5</v>
      </c>
    </row>
    <row r="1672" spans="1:3" x14ac:dyDescent="0.6">
      <c r="A1672" s="1">
        <v>44935</v>
      </c>
      <c r="B1672" s="3">
        <v>4.1666666666666664E-2</v>
      </c>
      <c r="C1672" s="2">
        <v>7.4510000000000003E-5</v>
      </c>
    </row>
    <row r="1673" spans="1:3" x14ac:dyDescent="0.6">
      <c r="A1673" s="1">
        <v>44934</v>
      </c>
      <c r="B1673" s="3">
        <v>0.20833333333333334</v>
      </c>
      <c r="C1673" s="2">
        <v>1E-4</v>
      </c>
    </row>
    <row r="1674" spans="1:3" x14ac:dyDescent="0.6">
      <c r="A1674" s="1">
        <v>44934</v>
      </c>
      <c r="B1674" s="3">
        <v>0.375</v>
      </c>
      <c r="C1674" s="2">
        <v>5.6570000000000002E-5</v>
      </c>
    </row>
    <row r="1675" spans="1:3" x14ac:dyDescent="0.6">
      <c r="A1675" s="1">
        <v>44934</v>
      </c>
      <c r="B1675" s="3">
        <v>4.1666666666666664E-2</v>
      </c>
      <c r="C1675" s="2">
        <v>1E-4</v>
      </c>
    </row>
    <row r="1676" spans="1:3" x14ac:dyDescent="0.6">
      <c r="A1676" s="1">
        <v>44933</v>
      </c>
      <c r="B1676" s="3">
        <v>0.20833333333333334</v>
      </c>
      <c r="C1676" s="2">
        <v>6.7100000000000001E-6</v>
      </c>
    </row>
    <row r="1677" spans="1:3" x14ac:dyDescent="0.6">
      <c r="A1677" s="1">
        <v>44933</v>
      </c>
      <c r="B1677" s="3">
        <v>0.375</v>
      </c>
      <c r="C1677" s="2">
        <v>2.508E-5</v>
      </c>
    </row>
    <row r="1678" spans="1:3" x14ac:dyDescent="0.6">
      <c r="A1678" s="1">
        <v>44933</v>
      </c>
      <c r="B1678" s="3">
        <v>4.1666666666666664E-2</v>
      </c>
      <c r="C1678" s="2">
        <v>8.6580000000000001E-5</v>
      </c>
    </row>
    <row r="1679" spans="1:3" x14ac:dyDescent="0.6">
      <c r="A1679" s="1">
        <v>44932</v>
      </c>
      <c r="B1679" s="3">
        <v>0.20833333333333334</v>
      </c>
      <c r="C1679" s="2">
        <v>6.5909999999999997E-5</v>
      </c>
    </row>
    <row r="1680" spans="1:3" x14ac:dyDescent="0.6">
      <c r="A1680" s="1">
        <v>44932</v>
      </c>
      <c r="B1680" s="3">
        <v>0.375</v>
      </c>
      <c r="C1680" s="2">
        <v>5.5869999999999999E-5</v>
      </c>
    </row>
    <row r="1681" spans="1:3" x14ac:dyDescent="0.6">
      <c r="A1681" s="1">
        <v>44932</v>
      </c>
      <c r="B1681" s="3">
        <v>4.1666666666666664E-2</v>
      </c>
      <c r="C1681" s="2">
        <v>7.2639999999999996E-5</v>
      </c>
    </row>
    <row r="1682" spans="1:3" x14ac:dyDescent="0.6">
      <c r="A1682" s="1">
        <v>44931</v>
      </c>
      <c r="B1682" s="3">
        <v>0.20833333333333334</v>
      </c>
      <c r="C1682" s="2">
        <v>4.4360000000000002E-5</v>
      </c>
    </row>
    <row r="1683" spans="1:3" x14ac:dyDescent="0.6">
      <c r="A1683" s="1">
        <v>44931</v>
      </c>
      <c r="B1683" s="3">
        <v>0.375</v>
      </c>
      <c r="C1683" s="2">
        <v>5.4169999999999998E-5</v>
      </c>
    </row>
    <row r="1684" spans="1:3" x14ac:dyDescent="0.6">
      <c r="A1684" s="1">
        <v>44931</v>
      </c>
      <c r="B1684" s="3">
        <v>4.1666666666666664E-2</v>
      </c>
      <c r="C1684" s="2">
        <v>4.9310000000000001E-5</v>
      </c>
    </row>
    <row r="1685" spans="1:3" x14ac:dyDescent="0.6">
      <c r="A1685" s="1">
        <v>44930</v>
      </c>
      <c r="B1685" s="3">
        <v>0.20833333333333334</v>
      </c>
      <c r="C1685" s="2">
        <v>3.3880000000000001E-5</v>
      </c>
    </row>
    <row r="1686" spans="1:3" x14ac:dyDescent="0.6">
      <c r="A1686" s="1">
        <v>44930</v>
      </c>
      <c r="B1686" s="3">
        <v>0.375</v>
      </c>
      <c r="C1686" s="2">
        <v>6.4889999999999997E-5</v>
      </c>
    </row>
    <row r="1687" spans="1:3" x14ac:dyDescent="0.6">
      <c r="A1687" s="1">
        <v>44930</v>
      </c>
      <c r="B1687" s="3">
        <v>4.1666666666666664E-2</v>
      </c>
      <c r="C1687" s="2">
        <v>3.3219999999999997E-5</v>
      </c>
    </row>
    <row r="1688" spans="1:3" x14ac:dyDescent="0.6">
      <c r="A1688" s="1">
        <v>44929</v>
      </c>
      <c r="B1688" s="3">
        <v>0.20833333333333334</v>
      </c>
      <c r="C1688" s="2">
        <v>8.9770000000000003E-5</v>
      </c>
    </row>
    <row r="1689" spans="1:3" x14ac:dyDescent="0.6">
      <c r="A1689" s="1">
        <v>44929</v>
      </c>
      <c r="B1689" s="3">
        <v>0.375</v>
      </c>
      <c r="C1689" s="2">
        <v>1E-4</v>
      </c>
    </row>
    <row r="1690" spans="1:3" x14ac:dyDescent="0.6">
      <c r="A1690" s="1">
        <v>44929</v>
      </c>
      <c r="B1690" s="3">
        <v>4.1666666666666664E-2</v>
      </c>
      <c r="C1690" s="2">
        <v>2.669E-5</v>
      </c>
    </row>
    <row r="1691" spans="1:3" x14ac:dyDescent="0.6">
      <c r="A1691" s="1">
        <v>44928</v>
      </c>
      <c r="B1691" s="3">
        <v>0.20833333333333334</v>
      </c>
      <c r="C1691" s="2">
        <v>-4.3560000000000003E-5</v>
      </c>
    </row>
    <row r="1692" spans="1:3" x14ac:dyDescent="0.6">
      <c r="A1692" s="1">
        <v>44928</v>
      </c>
      <c r="B1692" s="3">
        <v>0.375</v>
      </c>
      <c r="C1692" s="2">
        <v>-1.488E-5</v>
      </c>
    </row>
    <row r="1693" spans="1:3" x14ac:dyDescent="0.6">
      <c r="A1693" s="1">
        <v>44928</v>
      </c>
      <c r="B1693" s="3">
        <v>4.1666666666666664E-2</v>
      </c>
      <c r="C1693" s="2">
        <v>6.9099999999999999E-6</v>
      </c>
    </row>
    <row r="1694" spans="1:3" x14ac:dyDescent="0.6">
      <c r="A1694" s="1">
        <v>44927</v>
      </c>
      <c r="B1694" s="3">
        <v>0.20833333333333334</v>
      </c>
      <c r="C1694" s="2">
        <v>1E-4</v>
      </c>
    </row>
    <row r="1695" spans="1:3" x14ac:dyDescent="0.6">
      <c r="A1695" s="1">
        <v>44927</v>
      </c>
      <c r="B1695" s="3">
        <v>0.375</v>
      </c>
      <c r="C1695" s="2">
        <v>1E-4</v>
      </c>
    </row>
    <row r="1696" spans="1:3" x14ac:dyDescent="0.6">
      <c r="A1696" s="1">
        <v>44927</v>
      </c>
      <c r="B1696" s="3">
        <v>4.1666666666666664E-2</v>
      </c>
      <c r="C1696" s="2">
        <v>1E-4</v>
      </c>
    </row>
    <row r="1697" spans="1:3" x14ac:dyDescent="0.6">
      <c r="A1697" s="1">
        <v>44926</v>
      </c>
      <c r="B1697" s="3">
        <v>0.20833333333333334</v>
      </c>
      <c r="C1697" s="2">
        <v>1E-4</v>
      </c>
    </row>
    <row r="1698" spans="1:3" x14ac:dyDescent="0.6">
      <c r="A1698" s="1">
        <v>44926</v>
      </c>
      <c r="B1698" s="3">
        <v>0.375</v>
      </c>
      <c r="C1698" s="2">
        <v>1E-4</v>
      </c>
    </row>
    <row r="1699" spans="1:3" x14ac:dyDescent="0.6">
      <c r="A1699" s="1">
        <v>44926</v>
      </c>
      <c r="B1699" s="3">
        <v>4.1666666666666664E-2</v>
      </c>
      <c r="C1699" s="2">
        <v>1E-4</v>
      </c>
    </row>
    <row r="1700" spans="1:3" x14ac:dyDescent="0.6">
      <c r="A1700" s="1">
        <v>44925</v>
      </c>
      <c r="B1700" s="3">
        <v>0.20833333333333334</v>
      </c>
      <c r="C1700" s="2">
        <v>7.1320000000000002E-5</v>
      </c>
    </row>
    <row r="1701" spans="1:3" x14ac:dyDescent="0.6">
      <c r="A1701" s="1">
        <v>44925</v>
      </c>
      <c r="B1701" s="3">
        <v>0.375</v>
      </c>
      <c r="C1701" s="2">
        <v>1E-4</v>
      </c>
    </row>
    <row r="1702" spans="1:3" x14ac:dyDescent="0.6">
      <c r="A1702" s="1">
        <v>44925</v>
      </c>
      <c r="B1702" s="3">
        <v>4.1666666666666664E-2</v>
      </c>
      <c r="C1702" s="2">
        <v>1E-4</v>
      </c>
    </row>
    <row r="1703" spans="1:3" x14ac:dyDescent="0.6">
      <c r="A1703" s="1">
        <v>44924</v>
      </c>
      <c r="B1703" s="3">
        <v>0.20833333333333334</v>
      </c>
      <c r="C1703" s="2">
        <v>8.5320000000000003E-5</v>
      </c>
    </row>
    <row r="1704" spans="1:3" x14ac:dyDescent="0.6">
      <c r="A1704" s="1">
        <v>44924</v>
      </c>
      <c r="B1704" s="3">
        <v>0.375</v>
      </c>
      <c r="C1704" s="2">
        <v>9.9850000000000001E-5</v>
      </c>
    </row>
    <row r="1705" spans="1:3" x14ac:dyDescent="0.6">
      <c r="A1705" s="1">
        <v>44924</v>
      </c>
      <c r="B1705" s="3">
        <v>4.1666666666666664E-2</v>
      </c>
      <c r="C1705" s="2">
        <v>2.1109999999999999E-5</v>
      </c>
    </row>
    <row r="1706" spans="1:3" x14ac:dyDescent="0.6">
      <c r="A1706" s="1">
        <v>44923</v>
      </c>
      <c r="B1706" s="3">
        <v>0.20833333333333334</v>
      </c>
      <c r="C1706" s="2">
        <v>9.7639999999999994E-5</v>
      </c>
    </row>
    <row r="1707" spans="1:3" x14ac:dyDescent="0.6">
      <c r="A1707" s="1">
        <v>44923</v>
      </c>
      <c r="B1707" s="3">
        <v>0.375</v>
      </c>
      <c r="C1707" s="2">
        <v>4.2519999999999999E-5</v>
      </c>
    </row>
    <row r="1708" spans="1:3" x14ac:dyDescent="0.6">
      <c r="A1708" s="1">
        <v>44923</v>
      </c>
      <c r="B1708" s="3">
        <v>4.1666666666666664E-2</v>
      </c>
      <c r="C1708" s="2">
        <v>1.9510000000000001E-5</v>
      </c>
    </row>
    <row r="1709" spans="1:3" x14ac:dyDescent="0.6">
      <c r="A1709" s="1">
        <v>44922</v>
      </c>
      <c r="B1709" s="3">
        <v>0.20833333333333334</v>
      </c>
      <c r="C1709" s="2">
        <v>1.102E-5</v>
      </c>
    </row>
    <row r="1710" spans="1:3" x14ac:dyDescent="0.6">
      <c r="A1710" s="1">
        <v>44922</v>
      </c>
      <c r="B1710" s="3">
        <v>0.375</v>
      </c>
      <c r="C1710" s="2">
        <v>8.6550000000000003E-5</v>
      </c>
    </row>
    <row r="1711" spans="1:3" x14ac:dyDescent="0.6">
      <c r="A1711" s="1">
        <v>44922</v>
      </c>
      <c r="B1711" s="3">
        <v>4.1666666666666664E-2</v>
      </c>
      <c r="C1711" s="2">
        <v>2.8710000000000001E-5</v>
      </c>
    </row>
    <row r="1712" spans="1:3" x14ac:dyDescent="0.6">
      <c r="A1712" s="1">
        <v>44921</v>
      </c>
      <c r="B1712" s="3">
        <v>0.20833333333333334</v>
      </c>
      <c r="C1712" s="2">
        <v>-5.0640000000000003E-5</v>
      </c>
    </row>
    <row r="1713" spans="1:3" x14ac:dyDescent="0.6">
      <c r="A1713" s="1">
        <v>44921</v>
      </c>
      <c r="B1713" s="3">
        <v>0.375</v>
      </c>
      <c r="C1713" s="2">
        <v>3.3189999999999999E-5</v>
      </c>
    </row>
    <row r="1714" spans="1:3" x14ac:dyDescent="0.6">
      <c r="A1714" s="1">
        <v>44921</v>
      </c>
      <c r="B1714" s="3">
        <v>4.1666666666666664E-2</v>
      </c>
      <c r="C1714" s="2">
        <v>3.0599999999999998E-5</v>
      </c>
    </row>
    <row r="1715" spans="1:3" x14ac:dyDescent="0.6">
      <c r="A1715" s="1">
        <v>44920</v>
      </c>
      <c r="B1715" s="3">
        <v>0.20833333333333334</v>
      </c>
      <c r="C1715" s="2">
        <v>1.855E-5</v>
      </c>
    </row>
    <row r="1716" spans="1:3" x14ac:dyDescent="0.6">
      <c r="A1716" s="1">
        <v>44920</v>
      </c>
      <c r="B1716" s="3">
        <v>0.375</v>
      </c>
      <c r="C1716" s="2">
        <v>5.2100000000000001E-6</v>
      </c>
    </row>
    <row r="1717" spans="1:3" x14ac:dyDescent="0.6">
      <c r="A1717" s="1">
        <v>44920</v>
      </c>
      <c r="B1717" s="3">
        <v>4.1666666666666664E-2</v>
      </c>
      <c r="C1717" s="2">
        <v>6.2219999999999997E-5</v>
      </c>
    </row>
    <row r="1718" spans="1:3" x14ac:dyDescent="0.6">
      <c r="A1718" s="1">
        <v>44919</v>
      </c>
      <c r="B1718" s="3">
        <v>0.20833333333333334</v>
      </c>
      <c r="C1718" s="2">
        <v>4.7479999999999999E-5</v>
      </c>
    </row>
    <row r="1719" spans="1:3" x14ac:dyDescent="0.6">
      <c r="A1719" s="1">
        <v>44919</v>
      </c>
      <c r="B1719" s="3">
        <v>0.375</v>
      </c>
      <c r="C1719" s="2">
        <v>1E-4</v>
      </c>
    </row>
    <row r="1720" spans="1:3" x14ac:dyDescent="0.6">
      <c r="A1720" s="1">
        <v>44919</v>
      </c>
      <c r="B1720" s="3">
        <v>4.1666666666666664E-2</v>
      </c>
      <c r="C1720" s="2">
        <v>8.9030000000000006E-5</v>
      </c>
    </row>
    <row r="1721" spans="1:3" x14ac:dyDescent="0.6">
      <c r="A1721" s="1">
        <v>44918</v>
      </c>
      <c r="B1721" s="3">
        <v>0.20833333333333334</v>
      </c>
      <c r="C1721" s="2">
        <v>1E-4</v>
      </c>
    </row>
    <row r="1722" spans="1:3" x14ac:dyDescent="0.6">
      <c r="A1722" s="1">
        <v>44918</v>
      </c>
      <c r="B1722" s="3">
        <v>0.375</v>
      </c>
      <c r="C1722" s="2">
        <v>1E-4</v>
      </c>
    </row>
    <row r="1723" spans="1:3" x14ac:dyDescent="0.6">
      <c r="A1723" s="1">
        <v>44918</v>
      </c>
      <c r="B1723" s="3">
        <v>4.1666666666666664E-2</v>
      </c>
      <c r="C1723" s="2">
        <v>7.1970000000000004E-5</v>
      </c>
    </row>
    <row r="1724" spans="1:3" x14ac:dyDescent="0.6">
      <c r="A1724" s="1">
        <v>44917</v>
      </c>
      <c r="B1724" s="3">
        <v>0.20833333333333334</v>
      </c>
      <c r="C1724" s="2">
        <v>8.1660000000000001E-5</v>
      </c>
    </row>
    <row r="1725" spans="1:3" x14ac:dyDescent="0.6">
      <c r="A1725" s="1">
        <v>44917</v>
      </c>
      <c r="B1725" s="3">
        <v>0.375</v>
      </c>
      <c r="C1725" s="2">
        <v>2.9179999999999998E-5</v>
      </c>
    </row>
    <row r="1726" spans="1:3" x14ac:dyDescent="0.6">
      <c r="A1726" s="1">
        <v>44917</v>
      </c>
      <c r="B1726" s="3">
        <v>4.1666666666666664E-2</v>
      </c>
      <c r="C1726" s="2">
        <v>7.5820000000000003E-5</v>
      </c>
    </row>
    <row r="1727" spans="1:3" x14ac:dyDescent="0.6">
      <c r="A1727" s="1">
        <v>44916</v>
      </c>
      <c r="B1727" s="3">
        <v>0.20833333333333334</v>
      </c>
      <c r="C1727" s="2">
        <v>7.7420000000000001E-5</v>
      </c>
    </row>
    <row r="1728" spans="1:3" x14ac:dyDescent="0.6">
      <c r="A1728" s="1">
        <v>44916</v>
      </c>
      <c r="B1728" s="3">
        <v>0.375</v>
      </c>
      <c r="C1728" s="2">
        <v>3.7780000000000001E-5</v>
      </c>
    </row>
    <row r="1729" spans="1:3" x14ac:dyDescent="0.6">
      <c r="A1729" s="1">
        <v>44916</v>
      </c>
      <c r="B1729" s="3">
        <v>4.1666666666666664E-2</v>
      </c>
      <c r="C1729" s="2">
        <v>3.4010000000000001E-5</v>
      </c>
    </row>
    <row r="1730" spans="1:3" x14ac:dyDescent="0.6">
      <c r="A1730" s="1">
        <v>44915</v>
      </c>
      <c r="B1730" s="3">
        <v>0.20833333333333334</v>
      </c>
      <c r="C1730" s="2">
        <v>-1.1999999999999999E-7</v>
      </c>
    </row>
    <row r="1731" spans="1:3" x14ac:dyDescent="0.6">
      <c r="A1731" s="1">
        <v>44915</v>
      </c>
      <c r="B1731" s="3">
        <v>0.375</v>
      </c>
      <c r="C1731" s="2">
        <v>5.6110000000000003E-5</v>
      </c>
    </row>
    <row r="1732" spans="1:3" x14ac:dyDescent="0.6">
      <c r="A1732" s="1">
        <v>44915</v>
      </c>
      <c r="B1732" s="3">
        <v>4.1666666666666664E-2</v>
      </c>
      <c r="C1732" s="2">
        <v>4.4960000000000003E-5</v>
      </c>
    </row>
    <row r="1733" spans="1:3" x14ac:dyDescent="0.6">
      <c r="A1733" s="1">
        <v>44914</v>
      </c>
      <c r="B1733" s="3">
        <v>0.20833333333333334</v>
      </c>
      <c r="C1733" s="2">
        <v>3.4929999999999999E-5</v>
      </c>
    </row>
    <row r="1734" spans="1:3" x14ac:dyDescent="0.6">
      <c r="A1734" s="1">
        <v>44914</v>
      </c>
      <c r="B1734" s="3">
        <v>0.375</v>
      </c>
      <c r="C1734" s="2">
        <v>6.4679999999999997E-5</v>
      </c>
    </row>
    <row r="1735" spans="1:3" x14ac:dyDescent="0.6">
      <c r="A1735" s="1">
        <v>44914</v>
      </c>
      <c r="B1735" s="3">
        <v>4.1666666666666664E-2</v>
      </c>
      <c r="C1735" s="2">
        <v>-6.4699999999999999E-6</v>
      </c>
    </row>
    <row r="1736" spans="1:3" x14ac:dyDescent="0.6">
      <c r="A1736" s="1">
        <v>44913</v>
      </c>
      <c r="B1736" s="3">
        <v>0.20833333333333334</v>
      </c>
      <c r="C1736" s="2">
        <v>6.8280000000000004E-5</v>
      </c>
    </row>
    <row r="1737" spans="1:3" x14ac:dyDescent="0.6">
      <c r="A1737" s="1">
        <v>44913</v>
      </c>
      <c r="B1737" s="3">
        <v>0.375</v>
      </c>
      <c r="C1737" s="2">
        <v>6.2739999999999999E-5</v>
      </c>
    </row>
    <row r="1738" spans="1:3" x14ac:dyDescent="0.6">
      <c r="A1738" s="1">
        <v>44913</v>
      </c>
      <c r="B1738" s="3">
        <v>4.1666666666666664E-2</v>
      </c>
      <c r="C1738" s="2">
        <v>9.7070000000000004E-5</v>
      </c>
    </row>
    <row r="1739" spans="1:3" x14ac:dyDescent="0.6">
      <c r="A1739" s="1">
        <v>44912</v>
      </c>
      <c r="B1739" s="3">
        <v>0.20833333333333334</v>
      </c>
      <c r="C1739" s="2">
        <v>7.8100000000000001E-5</v>
      </c>
    </row>
    <row r="1740" spans="1:3" x14ac:dyDescent="0.6">
      <c r="A1740" s="1">
        <v>44912</v>
      </c>
      <c r="B1740" s="3">
        <v>0.375</v>
      </c>
      <c r="C1740" s="2">
        <v>2.0129999999999999E-5</v>
      </c>
    </row>
    <row r="1741" spans="1:3" x14ac:dyDescent="0.6">
      <c r="A1741" s="1">
        <v>44912</v>
      </c>
      <c r="B1741" s="3">
        <v>4.1666666666666664E-2</v>
      </c>
      <c r="C1741" s="2">
        <v>-1.9870000000000001E-5</v>
      </c>
    </row>
    <row r="1742" spans="1:3" x14ac:dyDescent="0.6">
      <c r="A1742" s="1">
        <v>44911</v>
      </c>
      <c r="B1742" s="3">
        <v>0.20833333333333334</v>
      </c>
      <c r="C1742" s="2">
        <v>5.7059999999999999E-5</v>
      </c>
    </row>
    <row r="1743" spans="1:3" x14ac:dyDescent="0.6">
      <c r="A1743" s="1">
        <v>44911</v>
      </c>
      <c r="B1743" s="3">
        <v>0.375</v>
      </c>
      <c r="C1743" s="2">
        <v>4.8420000000000001E-5</v>
      </c>
    </row>
    <row r="1744" spans="1:3" x14ac:dyDescent="0.6">
      <c r="A1744" s="1">
        <v>44911</v>
      </c>
      <c r="B1744" s="3">
        <v>4.1666666666666664E-2</v>
      </c>
      <c r="C1744" s="2">
        <v>5.1799999999999999E-5</v>
      </c>
    </row>
    <row r="1745" spans="1:3" x14ac:dyDescent="0.6">
      <c r="A1745" s="1">
        <v>44910</v>
      </c>
      <c r="B1745" s="3">
        <v>0.20833333333333334</v>
      </c>
      <c r="C1745" s="2">
        <v>1E-4</v>
      </c>
    </row>
    <row r="1746" spans="1:3" x14ac:dyDescent="0.6">
      <c r="A1746" s="1">
        <v>44910</v>
      </c>
      <c r="B1746" s="3">
        <v>0.375</v>
      </c>
      <c r="C1746" s="2">
        <v>1E-4</v>
      </c>
    </row>
    <row r="1747" spans="1:3" x14ac:dyDescent="0.6">
      <c r="A1747" s="1">
        <v>44910</v>
      </c>
      <c r="B1747" s="3">
        <v>4.1666666666666664E-2</v>
      </c>
      <c r="C1747" s="2">
        <v>1E-4</v>
      </c>
    </row>
    <row r="1748" spans="1:3" x14ac:dyDescent="0.6">
      <c r="A1748" s="1">
        <v>44909</v>
      </c>
      <c r="B1748" s="3">
        <v>0.20833333333333334</v>
      </c>
      <c r="C1748" s="2">
        <v>1E-4</v>
      </c>
    </row>
    <row r="1749" spans="1:3" x14ac:dyDescent="0.6">
      <c r="A1749" s="1">
        <v>44909</v>
      </c>
      <c r="B1749" s="3">
        <v>0.375</v>
      </c>
      <c r="C1749" s="2">
        <v>1E-4</v>
      </c>
    </row>
    <row r="1750" spans="1:3" x14ac:dyDescent="0.6">
      <c r="A1750" s="1">
        <v>44909</v>
      </c>
      <c r="B1750" s="3">
        <v>4.1666666666666664E-2</v>
      </c>
      <c r="C1750" s="2">
        <v>1E-4</v>
      </c>
    </row>
    <row r="1751" spans="1:3" x14ac:dyDescent="0.6">
      <c r="A1751" s="1">
        <v>44908</v>
      </c>
      <c r="B1751" s="3">
        <v>0.20833333333333334</v>
      </c>
      <c r="C1751" s="2">
        <v>1.9709999999999999E-5</v>
      </c>
    </row>
    <row r="1752" spans="1:3" x14ac:dyDescent="0.6">
      <c r="A1752" s="1">
        <v>44908</v>
      </c>
      <c r="B1752" s="3">
        <v>0.375</v>
      </c>
      <c r="C1752" s="2">
        <v>3.0029999999999999E-5</v>
      </c>
    </row>
    <row r="1753" spans="1:3" x14ac:dyDescent="0.6">
      <c r="A1753" s="1">
        <v>44908</v>
      </c>
      <c r="B1753" s="3">
        <v>4.1666666666666664E-2</v>
      </c>
      <c r="C1753" s="2">
        <v>-1.6699999999999999E-5</v>
      </c>
    </row>
    <row r="1754" spans="1:3" x14ac:dyDescent="0.6">
      <c r="A1754" s="1">
        <v>44907</v>
      </c>
      <c r="B1754" s="3">
        <v>0.20833333333333334</v>
      </c>
      <c r="C1754" s="2">
        <v>2.6380000000000002E-5</v>
      </c>
    </row>
    <row r="1755" spans="1:3" x14ac:dyDescent="0.6">
      <c r="A1755" s="1">
        <v>44907</v>
      </c>
      <c r="B1755" s="3">
        <v>0.375</v>
      </c>
      <c r="C1755" s="2">
        <v>2.406E-5</v>
      </c>
    </row>
    <row r="1756" spans="1:3" x14ac:dyDescent="0.6">
      <c r="A1756" s="1">
        <v>44907</v>
      </c>
      <c r="B1756" s="3">
        <v>4.1666666666666664E-2</v>
      </c>
      <c r="C1756" s="2">
        <v>6.9199999999999998E-6</v>
      </c>
    </row>
    <row r="1757" spans="1:3" x14ac:dyDescent="0.6">
      <c r="A1757" s="1">
        <v>44906</v>
      </c>
      <c r="B1757" s="3">
        <v>0.20833333333333334</v>
      </c>
      <c r="C1757" s="2">
        <v>8.7299999999999994E-6</v>
      </c>
    </row>
    <row r="1758" spans="1:3" x14ac:dyDescent="0.6">
      <c r="A1758" s="1">
        <v>44906</v>
      </c>
      <c r="B1758" s="3">
        <v>0.375</v>
      </c>
      <c r="C1758" s="2">
        <v>9.2900000000000008E-6</v>
      </c>
    </row>
    <row r="1759" spans="1:3" x14ac:dyDescent="0.6">
      <c r="A1759" s="1">
        <v>44906</v>
      </c>
      <c r="B1759" s="3">
        <v>4.1666666666666664E-2</v>
      </c>
      <c r="C1759" s="2">
        <v>1.7110000000000001E-5</v>
      </c>
    </row>
    <row r="1760" spans="1:3" x14ac:dyDescent="0.6">
      <c r="A1760" s="1">
        <v>44905</v>
      </c>
      <c r="B1760" s="3">
        <v>0.20833333333333334</v>
      </c>
      <c r="C1760" s="2">
        <v>-6.8700000000000003E-6</v>
      </c>
    </row>
    <row r="1761" spans="1:3" x14ac:dyDescent="0.6">
      <c r="A1761" s="1">
        <v>44905</v>
      </c>
      <c r="B1761" s="3">
        <v>0.375</v>
      </c>
      <c r="C1761" s="2">
        <v>-1.6690000000000001E-5</v>
      </c>
    </row>
    <row r="1762" spans="1:3" x14ac:dyDescent="0.6">
      <c r="A1762" s="1">
        <v>44905</v>
      </c>
      <c r="B1762" s="3">
        <v>4.1666666666666664E-2</v>
      </c>
      <c r="C1762" s="2">
        <v>3.1980000000000002E-5</v>
      </c>
    </row>
    <row r="1763" spans="1:3" x14ac:dyDescent="0.6">
      <c r="A1763" s="1">
        <v>44904</v>
      </c>
      <c r="B1763" s="3">
        <v>0.20833333333333334</v>
      </c>
      <c r="C1763" s="2">
        <v>4.0070000000000001E-5</v>
      </c>
    </row>
    <row r="1764" spans="1:3" x14ac:dyDescent="0.6">
      <c r="A1764" s="1">
        <v>44904</v>
      </c>
      <c r="B1764" s="3">
        <v>0.375</v>
      </c>
      <c r="C1764" s="2">
        <v>1.1780000000000001E-5</v>
      </c>
    </row>
    <row r="1765" spans="1:3" x14ac:dyDescent="0.6">
      <c r="A1765" s="1">
        <v>44904</v>
      </c>
      <c r="B1765" s="3">
        <v>4.1666666666666664E-2</v>
      </c>
      <c r="C1765" s="2">
        <v>1.6700000000000001E-6</v>
      </c>
    </row>
    <row r="1766" spans="1:3" x14ac:dyDescent="0.6">
      <c r="A1766" s="1">
        <v>44903</v>
      </c>
      <c r="B1766" s="3">
        <v>0.20833333333333334</v>
      </c>
      <c r="C1766" s="2">
        <v>2.1520000000000001E-5</v>
      </c>
    </row>
    <row r="1767" spans="1:3" x14ac:dyDescent="0.6">
      <c r="A1767" s="1">
        <v>44903</v>
      </c>
      <c r="B1767" s="3">
        <v>0.375</v>
      </c>
      <c r="C1767" s="2">
        <v>1.183E-5</v>
      </c>
    </row>
    <row r="1768" spans="1:3" x14ac:dyDescent="0.6">
      <c r="A1768" s="1">
        <v>44903</v>
      </c>
      <c r="B1768" s="3">
        <v>4.1666666666666664E-2</v>
      </c>
      <c r="C1768" s="2">
        <v>-1.4919999999999999E-5</v>
      </c>
    </row>
    <row r="1769" spans="1:3" x14ac:dyDescent="0.6">
      <c r="A1769" s="1">
        <v>44902</v>
      </c>
      <c r="B1769" s="3">
        <v>0.20833333333333334</v>
      </c>
      <c r="C1769" s="2">
        <v>6.5799999999999997E-6</v>
      </c>
    </row>
    <row r="1770" spans="1:3" x14ac:dyDescent="0.6">
      <c r="A1770" s="1">
        <v>44902</v>
      </c>
      <c r="B1770" s="3">
        <v>0.375</v>
      </c>
      <c r="C1770" s="2">
        <v>7.8869999999999995E-5</v>
      </c>
    </row>
    <row r="1771" spans="1:3" x14ac:dyDescent="0.6">
      <c r="A1771" s="1">
        <v>44902</v>
      </c>
      <c r="B1771" s="3">
        <v>4.1666666666666664E-2</v>
      </c>
      <c r="C1771" s="2">
        <v>2.3050000000000001E-5</v>
      </c>
    </row>
    <row r="1772" spans="1:3" x14ac:dyDescent="0.6">
      <c r="A1772" s="1">
        <v>44901</v>
      </c>
      <c r="B1772" s="3">
        <v>0.20833333333333334</v>
      </c>
      <c r="C1772" s="2">
        <v>4.1180000000000002E-5</v>
      </c>
    </row>
    <row r="1773" spans="1:3" x14ac:dyDescent="0.6">
      <c r="A1773" s="1">
        <v>44901</v>
      </c>
      <c r="B1773" s="3">
        <v>0.375</v>
      </c>
      <c r="C1773" s="2">
        <v>2.2059999999999999E-5</v>
      </c>
    </row>
    <row r="1774" spans="1:3" x14ac:dyDescent="0.6">
      <c r="A1774" s="1">
        <v>44901</v>
      </c>
      <c r="B1774" s="3">
        <v>4.1666666666666664E-2</v>
      </c>
      <c r="C1774" s="2">
        <v>4.6020000000000003E-5</v>
      </c>
    </row>
    <row r="1775" spans="1:3" x14ac:dyDescent="0.6">
      <c r="A1775" s="1">
        <v>44900</v>
      </c>
      <c r="B1775" s="3">
        <v>0.20833333333333334</v>
      </c>
      <c r="C1775" s="2">
        <v>-4.2179999999999999E-5</v>
      </c>
    </row>
    <row r="1776" spans="1:3" x14ac:dyDescent="0.6">
      <c r="A1776" s="1">
        <v>44900</v>
      </c>
      <c r="B1776" s="3">
        <v>0.375</v>
      </c>
      <c r="C1776" s="2">
        <v>5.4000000000000002E-7</v>
      </c>
    </row>
    <row r="1777" spans="1:3" x14ac:dyDescent="0.6">
      <c r="A1777" s="1">
        <v>44900</v>
      </c>
      <c r="B1777" s="3">
        <v>4.1666666666666664E-2</v>
      </c>
      <c r="C1777" s="2">
        <v>4.5809999999999997E-5</v>
      </c>
    </row>
    <row r="1778" spans="1:3" x14ac:dyDescent="0.6">
      <c r="A1778" s="1">
        <v>44899</v>
      </c>
      <c r="B1778" s="3">
        <v>0.20833333333333334</v>
      </c>
      <c r="C1778" s="2">
        <v>6.436E-5</v>
      </c>
    </row>
    <row r="1779" spans="1:3" x14ac:dyDescent="0.6">
      <c r="A1779" s="1">
        <v>44899</v>
      </c>
      <c r="B1779" s="3">
        <v>0.375</v>
      </c>
      <c r="C1779" s="2">
        <v>6.1740000000000002E-5</v>
      </c>
    </row>
    <row r="1780" spans="1:3" x14ac:dyDescent="0.6">
      <c r="A1780" s="1">
        <v>44899</v>
      </c>
      <c r="B1780" s="3">
        <v>4.1666666666666664E-2</v>
      </c>
      <c r="C1780" s="2">
        <v>1E-4</v>
      </c>
    </row>
    <row r="1781" spans="1:3" x14ac:dyDescent="0.6">
      <c r="A1781" s="1">
        <v>44898</v>
      </c>
      <c r="B1781" s="3">
        <v>0.20833333333333334</v>
      </c>
      <c r="C1781" s="2">
        <v>5.1230000000000002E-5</v>
      </c>
    </row>
    <row r="1782" spans="1:3" x14ac:dyDescent="0.6">
      <c r="A1782" s="1">
        <v>44898</v>
      </c>
      <c r="B1782" s="3">
        <v>0.375</v>
      </c>
      <c r="C1782" s="2">
        <v>3.3019999999999999E-5</v>
      </c>
    </row>
    <row r="1783" spans="1:3" x14ac:dyDescent="0.6">
      <c r="A1783" s="1">
        <v>44898</v>
      </c>
      <c r="B1783" s="3">
        <v>4.1666666666666664E-2</v>
      </c>
      <c r="C1783" s="2">
        <v>-3.7530000000000002E-5</v>
      </c>
    </row>
    <row r="1784" spans="1:3" x14ac:dyDescent="0.6">
      <c r="A1784" s="1">
        <v>44897</v>
      </c>
      <c r="B1784" s="3">
        <v>0.20833333333333334</v>
      </c>
      <c r="C1784" s="2">
        <v>2.8249999999999999E-5</v>
      </c>
    </row>
    <row r="1785" spans="1:3" x14ac:dyDescent="0.6">
      <c r="A1785" s="1">
        <v>44897</v>
      </c>
      <c r="B1785" s="3">
        <v>0.375</v>
      </c>
      <c r="C1785" s="2">
        <v>8.2029999999999999E-5</v>
      </c>
    </row>
    <row r="1786" spans="1:3" x14ac:dyDescent="0.6">
      <c r="A1786" s="1">
        <v>44897</v>
      </c>
      <c r="B1786" s="3">
        <v>4.1666666666666664E-2</v>
      </c>
      <c r="C1786" s="2">
        <v>1E-4</v>
      </c>
    </row>
    <row r="1787" spans="1:3" x14ac:dyDescent="0.6">
      <c r="A1787" s="1">
        <v>44896</v>
      </c>
      <c r="B1787" s="3">
        <v>0.20833333333333334</v>
      </c>
      <c r="C1787" s="2">
        <v>-5.0009999999999997E-5</v>
      </c>
    </row>
    <row r="1788" spans="1:3" x14ac:dyDescent="0.6">
      <c r="A1788" s="1">
        <v>44896</v>
      </c>
      <c r="B1788" s="3">
        <v>0.375</v>
      </c>
      <c r="C1788" s="2">
        <v>1.029E-5</v>
      </c>
    </row>
    <row r="1789" spans="1:3" x14ac:dyDescent="0.6">
      <c r="A1789" s="1">
        <v>44896</v>
      </c>
      <c r="B1789" s="3">
        <v>4.1666666666666664E-2</v>
      </c>
      <c r="C1789" s="2">
        <v>9.5110000000000002E-5</v>
      </c>
    </row>
    <row r="1790" spans="1:3" x14ac:dyDescent="0.6">
      <c r="A1790" s="1">
        <v>44895</v>
      </c>
      <c r="B1790" s="3">
        <v>0.20833333333333334</v>
      </c>
      <c r="C1790" s="2">
        <v>4.0380000000000003E-5</v>
      </c>
    </row>
    <row r="1791" spans="1:3" x14ac:dyDescent="0.6">
      <c r="A1791" s="1">
        <v>44895</v>
      </c>
      <c r="B1791" s="3">
        <v>0.375</v>
      </c>
      <c r="C1791" s="2">
        <v>3.4039999999999999E-5</v>
      </c>
    </row>
    <row r="1792" spans="1:3" x14ac:dyDescent="0.6">
      <c r="A1792" s="1">
        <v>44895</v>
      </c>
      <c r="B1792" s="3">
        <v>4.1666666666666664E-2</v>
      </c>
      <c r="C1792" s="2">
        <v>4.1709999999999999E-5</v>
      </c>
    </row>
    <row r="1793" spans="1:3" x14ac:dyDescent="0.6">
      <c r="A1793" s="1">
        <v>44894</v>
      </c>
      <c r="B1793" s="3">
        <v>0.20833333333333334</v>
      </c>
      <c r="C1793" s="2">
        <v>-3.8500000000000004E-6</v>
      </c>
    </row>
    <row r="1794" spans="1:3" x14ac:dyDescent="0.6">
      <c r="A1794" s="1">
        <v>44894</v>
      </c>
      <c r="B1794" s="3">
        <v>0.375</v>
      </c>
      <c r="C1794" s="2">
        <v>4.7589999999999997E-5</v>
      </c>
    </row>
    <row r="1795" spans="1:3" x14ac:dyDescent="0.6">
      <c r="A1795" s="1">
        <v>44894</v>
      </c>
      <c r="B1795" s="3">
        <v>4.1666666666666664E-2</v>
      </c>
      <c r="C1795" s="2">
        <v>2.1E-7</v>
      </c>
    </row>
    <row r="1796" spans="1:3" x14ac:dyDescent="0.6">
      <c r="A1796" s="1">
        <v>44893</v>
      </c>
      <c r="B1796" s="3">
        <v>0.20833333333333334</v>
      </c>
      <c r="C1796" s="2">
        <v>5.3600000000000004E-6</v>
      </c>
    </row>
    <row r="1797" spans="1:3" x14ac:dyDescent="0.6">
      <c r="A1797" s="1">
        <v>44893</v>
      </c>
      <c r="B1797" s="3">
        <v>0.375</v>
      </c>
      <c r="C1797" s="2">
        <v>2.3030000000000001E-5</v>
      </c>
    </row>
    <row r="1798" spans="1:3" x14ac:dyDescent="0.6">
      <c r="A1798" s="1">
        <v>44893</v>
      </c>
      <c r="B1798" s="3">
        <v>4.1666666666666664E-2</v>
      </c>
      <c r="C1798" s="2">
        <v>3.7830000000000002E-5</v>
      </c>
    </row>
    <row r="1799" spans="1:3" x14ac:dyDescent="0.6">
      <c r="A1799" s="1">
        <v>44892</v>
      </c>
      <c r="B1799" s="3">
        <v>0.20833333333333334</v>
      </c>
      <c r="C1799" s="2">
        <v>-3.0660000000000001E-5</v>
      </c>
    </row>
    <row r="1800" spans="1:3" x14ac:dyDescent="0.6">
      <c r="A1800" s="1">
        <v>44892</v>
      </c>
      <c r="B1800" s="3">
        <v>0.375</v>
      </c>
      <c r="C1800" s="2">
        <v>1.063E-5</v>
      </c>
    </row>
    <row r="1801" spans="1:3" x14ac:dyDescent="0.6">
      <c r="A1801" s="1">
        <v>44892</v>
      </c>
      <c r="B1801" s="3">
        <v>4.1666666666666664E-2</v>
      </c>
      <c r="C1801" s="2">
        <v>3.523E-5</v>
      </c>
    </row>
    <row r="1802" spans="1:3" x14ac:dyDescent="0.6">
      <c r="A1802" s="1">
        <v>44891</v>
      </c>
      <c r="B1802" s="3">
        <v>0.20833333333333334</v>
      </c>
      <c r="C1802" s="2">
        <v>-2.455E-5</v>
      </c>
    </row>
    <row r="1803" spans="1:3" x14ac:dyDescent="0.6">
      <c r="A1803" s="1">
        <v>44891</v>
      </c>
      <c r="B1803" s="3">
        <v>0.375</v>
      </c>
      <c r="C1803" s="2">
        <v>3.8590000000000002E-5</v>
      </c>
    </row>
    <row r="1804" spans="1:3" x14ac:dyDescent="0.6">
      <c r="A1804" s="1">
        <v>44891</v>
      </c>
      <c r="B1804" s="3">
        <v>4.1666666666666664E-2</v>
      </c>
      <c r="C1804" s="2">
        <v>1.328E-5</v>
      </c>
    </row>
    <row r="1805" spans="1:3" x14ac:dyDescent="0.6">
      <c r="A1805" s="1">
        <v>44890</v>
      </c>
      <c r="B1805" s="3">
        <v>0.20833333333333334</v>
      </c>
      <c r="C1805" s="2">
        <v>4.6099999999999999E-6</v>
      </c>
    </row>
    <row r="1806" spans="1:3" x14ac:dyDescent="0.6">
      <c r="A1806" s="1">
        <v>44890</v>
      </c>
      <c r="B1806" s="3">
        <v>0.375</v>
      </c>
      <c r="C1806" s="2">
        <v>2.0579999999999999E-5</v>
      </c>
    </row>
    <row r="1807" spans="1:3" x14ac:dyDescent="0.6">
      <c r="A1807" s="1">
        <v>44890</v>
      </c>
      <c r="B1807" s="3">
        <v>4.1666666666666664E-2</v>
      </c>
      <c r="C1807" s="2">
        <v>6.2719999999999996E-5</v>
      </c>
    </row>
    <row r="1808" spans="1:3" x14ac:dyDescent="0.6">
      <c r="A1808" s="1">
        <v>44889</v>
      </c>
      <c r="B1808" s="3">
        <v>0.20833333333333334</v>
      </c>
      <c r="C1808" s="2">
        <v>2.012E-5</v>
      </c>
    </row>
    <row r="1809" spans="1:3" x14ac:dyDescent="0.6">
      <c r="A1809" s="1">
        <v>44889</v>
      </c>
      <c r="B1809" s="3">
        <v>0.375</v>
      </c>
      <c r="C1809" s="2">
        <v>5.4200000000000003E-5</v>
      </c>
    </row>
    <row r="1810" spans="1:3" x14ac:dyDescent="0.6">
      <c r="A1810" s="1">
        <v>44889</v>
      </c>
      <c r="B1810" s="3">
        <v>4.1666666666666664E-2</v>
      </c>
      <c r="C1810" s="2">
        <v>-3.8999999999999999E-6</v>
      </c>
    </row>
    <row r="1811" spans="1:3" x14ac:dyDescent="0.6">
      <c r="A1811" s="1">
        <v>44888</v>
      </c>
      <c r="B1811" s="3">
        <v>0.20833333333333334</v>
      </c>
      <c r="C1811" s="2">
        <v>1E-4</v>
      </c>
    </row>
    <row r="1812" spans="1:3" x14ac:dyDescent="0.6">
      <c r="A1812" s="1">
        <v>44888</v>
      </c>
      <c r="B1812" s="3">
        <v>0.375</v>
      </c>
      <c r="C1812" s="2">
        <v>9.4060000000000004E-5</v>
      </c>
    </row>
    <row r="1813" spans="1:3" x14ac:dyDescent="0.6">
      <c r="A1813" s="1">
        <v>44888</v>
      </c>
      <c r="B1813" s="3">
        <v>4.1666666666666664E-2</v>
      </c>
      <c r="C1813" s="2">
        <v>7.8800000000000004E-5</v>
      </c>
    </row>
    <row r="1814" spans="1:3" x14ac:dyDescent="0.6">
      <c r="A1814" s="1">
        <v>44887</v>
      </c>
      <c r="B1814" s="3">
        <v>0.20833333333333334</v>
      </c>
      <c r="C1814" s="2">
        <v>2.033E-5</v>
      </c>
    </row>
    <row r="1815" spans="1:3" x14ac:dyDescent="0.6">
      <c r="A1815" s="1">
        <v>44887</v>
      </c>
      <c r="B1815" s="3">
        <v>0.375</v>
      </c>
      <c r="C1815" s="2">
        <v>-7.4850000000000003E-5</v>
      </c>
    </row>
    <row r="1816" spans="1:3" x14ac:dyDescent="0.6">
      <c r="A1816" s="1">
        <v>44887</v>
      </c>
      <c r="B1816" s="3">
        <v>4.1666666666666664E-2</v>
      </c>
      <c r="C1816" s="2">
        <v>2.302E-5</v>
      </c>
    </row>
    <row r="1817" spans="1:3" x14ac:dyDescent="0.6">
      <c r="A1817" s="1">
        <v>44886</v>
      </c>
      <c r="B1817" s="3">
        <v>0.20833333333333334</v>
      </c>
      <c r="C1817" s="2">
        <v>-1.218E-5</v>
      </c>
    </row>
    <row r="1818" spans="1:3" x14ac:dyDescent="0.6">
      <c r="A1818" s="1">
        <v>44886</v>
      </c>
      <c r="B1818" s="3">
        <v>0.375</v>
      </c>
      <c r="C1818" s="2">
        <v>7.8980000000000006E-5</v>
      </c>
    </row>
    <row r="1819" spans="1:3" x14ac:dyDescent="0.6">
      <c r="A1819" s="1">
        <v>44886</v>
      </c>
      <c r="B1819" s="3">
        <v>4.1666666666666664E-2</v>
      </c>
      <c r="C1819" s="2">
        <v>-9.7899999999999994E-6</v>
      </c>
    </row>
    <row r="1820" spans="1:3" x14ac:dyDescent="0.6">
      <c r="A1820" s="1">
        <v>44885</v>
      </c>
      <c r="B1820" s="3">
        <v>0.20833333333333334</v>
      </c>
      <c r="C1820" s="2">
        <v>3.5519999999999999E-5</v>
      </c>
    </row>
    <row r="1821" spans="1:3" x14ac:dyDescent="0.6">
      <c r="A1821" s="1">
        <v>44885</v>
      </c>
      <c r="B1821" s="3">
        <v>0.375</v>
      </c>
      <c r="C1821" s="2">
        <v>-7.79E-6</v>
      </c>
    </row>
    <row r="1822" spans="1:3" x14ac:dyDescent="0.6">
      <c r="A1822" s="1">
        <v>44885</v>
      </c>
      <c r="B1822" s="3">
        <v>4.1666666666666664E-2</v>
      </c>
      <c r="C1822" s="2">
        <v>-1.169E-5</v>
      </c>
    </row>
    <row r="1823" spans="1:3" x14ac:dyDescent="0.6">
      <c r="A1823" s="1">
        <v>44884</v>
      </c>
      <c r="B1823" s="3">
        <v>0.20833333333333334</v>
      </c>
      <c r="C1823" s="2">
        <v>7.8969999999999998E-5</v>
      </c>
    </row>
    <row r="1824" spans="1:3" x14ac:dyDescent="0.6">
      <c r="A1824" s="1">
        <v>44884</v>
      </c>
      <c r="B1824" s="3">
        <v>0.375</v>
      </c>
      <c r="C1824" s="2">
        <v>5.5560000000000003E-5</v>
      </c>
    </row>
    <row r="1825" spans="1:3" x14ac:dyDescent="0.6">
      <c r="A1825" s="1">
        <v>44884</v>
      </c>
      <c r="B1825" s="3">
        <v>4.1666666666666664E-2</v>
      </c>
      <c r="C1825" s="2">
        <v>9.55E-6</v>
      </c>
    </row>
    <row r="1826" spans="1:3" x14ac:dyDescent="0.6">
      <c r="A1826" s="1">
        <v>44883</v>
      </c>
      <c r="B1826" s="3">
        <v>0.20833333333333334</v>
      </c>
      <c r="C1826" s="2">
        <v>2.3980000000000001E-5</v>
      </c>
    </row>
    <row r="1827" spans="1:3" x14ac:dyDescent="0.6">
      <c r="A1827" s="1">
        <v>44883</v>
      </c>
      <c r="B1827" s="3">
        <v>0.375</v>
      </c>
      <c r="C1827" s="2">
        <v>-2.836E-5</v>
      </c>
    </row>
    <row r="1828" spans="1:3" x14ac:dyDescent="0.6">
      <c r="A1828" s="1">
        <v>44883</v>
      </c>
      <c r="B1828" s="3">
        <v>4.1666666666666664E-2</v>
      </c>
      <c r="C1828" s="2">
        <v>-2.7010000000000001E-5</v>
      </c>
    </row>
    <row r="1829" spans="1:3" x14ac:dyDescent="0.6">
      <c r="A1829" s="1">
        <v>44882</v>
      </c>
      <c r="B1829" s="3">
        <v>0.20833333333333334</v>
      </c>
      <c r="C1829" s="2">
        <v>-5.1379999999999999E-5</v>
      </c>
    </row>
    <row r="1830" spans="1:3" x14ac:dyDescent="0.6">
      <c r="A1830" s="1">
        <v>44882</v>
      </c>
      <c r="B1830" s="3">
        <v>0.375</v>
      </c>
      <c r="C1830" s="2">
        <v>-4.5420000000000002E-5</v>
      </c>
    </row>
    <row r="1831" spans="1:3" x14ac:dyDescent="0.6">
      <c r="A1831" s="1">
        <v>44882</v>
      </c>
      <c r="B1831" s="3">
        <v>4.1666666666666664E-2</v>
      </c>
      <c r="C1831" s="2">
        <v>-6.6169999999999998E-5</v>
      </c>
    </row>
    <row r="1832" spans="1:3" x14ac:dyDescent="0.6">
      <c r="A1832" s="1">
        <v>44881</v>
      </c>
      <c r="B1832" s="3">
        <v>0.20833333333333334</v>
      </c>
      <c r="C1832" s="2">
        <v>1.1209999999999999E-5</v>
      </c>
    </row>
    <row r="1833" spans="1:3" x14ac:dyDescent="0.6">
      <c r="A1833" s="1">
        <v>44881</v>
      </c>
      <c r="B1833" s="3">
        <v>0.375</v>
      </c>
      <c r="C1833" s="2">
        <v>-1.3216000000000001E-4</v>
      </c>
    </row>
    <row r="1834" spans="1:3" x14ac:dyDescent="0.6">
      <c r="A1834" s="1">
        <v>44881</v>
      </c>
      <c r="B1834" s="3">
        <v>4.1666666666666664E-2</v>
      </c>
      <c r="C1834" s="2">
        <v>2.2750000000000001E-5</v>
      </c>
    </row>
    <row r="1835" spans="1:3" x14ac:dyDescent="0.6">
      <c r="A1835" s="1">
        <v>44880</v>
      </c>
      <c r="B1835" s="3">
        <v>0.20833333333333334</v>
      </c>
      <c r="C1835" s="2">
        <v>-1.7663999999999999E-4</v>
      </c>
    </row>
    <row r="1836" spans="1:3" x14ac:dyDescent="0.6">
      <c r="A1836" s="1">
        <v>44880</v>
      </c>
      <c r="B1836" s="3">
        <v>0.375</v>
      </c>
      <c r="C1836" s="2">
        <v>-1.0925E-4</v>
      </c>
    </row>
    <row r="1837" spans="1:3" x14ac:dyDescent="0.6">
      <c r="A1837" s="1">
        <v>44880</v>
      </c>
      <c r="B1837" s="3">
        <v>4.1666666666666664E-2</v>
      </c>
      <c r="C1837" s="2">
        <v>-1.132E-5</v>
      </c>
    </row>
    <row r="1838" spans="1:3" x14ac:dyDescent="0.6">
      <c r="A1838" s="1">
        <v>44879</v>
      </c>
      <c r="B1838" s="3">
        <v>0.20833333333333334</v>
      </c>
      <c r="C1838" s="2">
        <v>-7.6450000000000002E-5</v>
      </c>
    </row>
    <row r="1839" spans="1:3" x14ac:dyDescent="0.6">
      <c r="A1839" s="1">
        <v>44879</v>
      </c>
      <c r="B1839" s="3">
        <v>0.375</v>
      </c>
      <c r="C1839" s="2">
        <v>-3.8090000000000003E-5</v>
      </c>
    </row>
    <row r="1840" spans="1:3" x14ac:dyDescent="0.6">
      <c r="A1840" s="1">
        <v>44879</v>
      </c>
      <c r="B1840" s="3">
        <v>4.1666666666666664E-2</v>
      </c>
      <c r="C1840" s="2">
        <v>2.8160000000000001E-5</v>
      </c>
    </row>
    <row r="1841" spans="1:3" x14ac:dyDescent="0.6">
      <c r="A1841" s="1">
        <v>44878</v>
      </c>
      <c r="B1841" s="3">
        <v>0.20833333333333334</v>
      </c>
      <c r="C1841" s="2">
        <v>-7.3570000000000002E-5</v>
      </c>
    </row>
    <row r="1842" spans="1:3" x14ac:dyDescent="0.6">
      <c r="A1842" s="1">
        <v>44878</v>
      </c>
      <c r="B1842" s="3">
        <v>0.375</v>
      </c>
      <c r="C1842" s="2">
        <v>3.32E-6</v>
      </c>
    </row>
    <row r="1843" spans="1:3" x14ac:dyDescent="0.6">
      <c r="A1843" s="1">
        <v>44878</v>
      </c>
      <c r="B1843" s="3">
        <v>4.1666666666666664E-2</v>
      </c>
      <c r="C1843" s="2">
        <v>6.5199999999999999E-5</v>
      </c>
    </row>
    <row r="1844" spans="1:3" x14ac:dyDescent="0.6">
      <c r="A1844" s="1">
        <v>44877</v>
      </c>
      <c r="B1844" s="3">
        <v>0.20833333333333334</v>
      </c>
      <c r="C1844" s="2">
        <v>-2.406E-5</v>
      </c>
    </row>
    <row r="1845" spans="1:3" x14ac:dyDescent="0.6">
      <c r="A1845" s="1">
        <v>44877</v>
      </c>
      <c r="B1845" s="3">
        <v>0.375</v>
      </c>
      <c r="C1845" s="2">
        <v>5.3000000000000001E-5</v>
      </c>
    </row>
    <row r="1846" spans="1:3" x14ac:dyDescent="0.6">
      <c r="A1846" s="1">
        <v>44877</v>
      </c>
      <c r="B1846" s="3">
        <v>4.1666666666666664E-2</v>
      </c>
      <c r="C1846" s="2">
        <v>-5.8019999999999997E-5</v>
      </c>
    </row>
    <row r="1847" spans="1:3" x14ac:dyDescent="0.6">
      <c r="A1847" s="1">
        <v>44876</v>
      </c>
      <c r="B1847" s="3">
        <v>0.20833333333333334</v>
      </c>
      <c r="C1847" s="2">
        <v>-7.2769999999999996E-5</v>
      </c>
    </row>
    <row r="1848" spans="1:3" x14ac:dyDescent="0.6">
      <c r="A1848" s="1">
        <v>44876</v>
      </c>
      <c r="B1848" s="3">
        <v>0.375</v>
      </c>
      <c r="C1848" s="2">
        <v>-1.9452E-4</v>
      </c>
    </row>
    <row r="1849" spans="1:3" x14ac:dyDescent="0.6">
      <c r="A1849" s="1">
        <v>44876</v>
      </c>
      <c r="B1849" s="3">
        <v>4.1666666666666664E-2</v>
      </c>
      <c r="C1849" s="2">
        <v>-2.3833E-4</v>
      </c>
    </row>
    <row r="1850" spans="1:3" x14ac:dyDescent="0.6">
      <c r="A1850" s="1">
        <v>44875</v>
      </c>
      <c r="B1850" s="3">
        <v>0.20833333333333334</v>
      </c>
      <c r="C1850" s="2">
        <v>-1.1195300000000001E-3</v>
      </c>
    </row>
    <row r="1851" spans="1:3" x14ac:dyDescent="0.6">
      <c r="A1851" s="1">
        <v>44875</v>
      </c>
      <c r="B1851" s="3">
        <v>0.375</v>
      </c>
      <c r="C1851" s="2">
        <v>-1.1917200000000001E-3</v>
      </c>
    </row>
    <row r="1852" spans="1:3" x14ac:dyDescent="0.6">
      <c r="A1852" s="1">
        <v>44875</v>
      </c>
      <c r="B1852" s="3">
        <v>4.1666666666666664E-2</v>
      </c>
      <c r="C1852" s="2">
        <v>-3.2976000000000001E-4</v>
      </c>
    </row>
    <row r="1853" spans="1:3" x14ac:dyDescent="0.6">
      <c r="A1853" s="1">
        <v>44874</v>
      </c>
      <c r="B1853" s="3">
        <v>0.20833333333333334</v>
      </c>
      <c r="C1853" s="2">
        <v>7.305E-5</v>
      </c>
    </row>
    <row r="1854" spans="1:3" x14ac:dyDescent="0.6">
      <c r="A1854" s="1">
        <v>44874</v>
      </c>
      <c r="B1854" s="3">
        <v>0.375</v>
      </c>
      <c r="C1854" s="2">
        <v>-1.3883999999999999E-4</v>
      </c>
    </row>
    <row r="1855" spans="1:3" x14ac:dyDescent="0.6">
      <c r="A1855" s="1">
        <v>44874</v>
      </c>
      <c r="B1855" s="3">
        <v>4.1666666666666664E-2</v>
      </c>
      <c r="C1855" s="2">
        <v>9.446E-5</v>
      </c>
    </row>
    <row r="1856" spans="1:3" x14ac:dyDescent="0.6">
      <c r="A1856" s="1">
        <v>44873</v>
      </c>
      <c r="B1856" s="3">
        <v>0.20833333333333334</v>
      </c>
      <c r="C1856" s="2">
        <v>-7.8800000000000008E-6</v>
      </c>
    </row>
    <row r="1857" spans="1:3" x14ac:dyDescent="0.6">
      <c r="A1857" s="1">
        <v>44873</v>
      </c>
      <c r="B1857" s="3">
        <v>0.375</v>
      </c>
      <c r="C1857" s="2">
        <v>6.5149999999999998E-5</v>
      </c>
    </row>
    <row r="1858" spans="1:3" x14ac:dyDescent="0.6">
      <c r="A1858" s="1">
        <v>44873</v>
      </c>
      <c r="B1858" s="3">
        <v>4.1666666666666664E-2</v>
      </c>
      <c r="C1858" s="2">
        <v>1E-4</v>
      </c>
    </row>
    <row r="1859" spans="1:3" x14ac:dyDescent="0.6">
      <c r="A1859" s="1">
        <v>44872</v>
      </c>
      <c r="B1859" s="3">
        <v>0.20833333333333334</v>
      </c>
      <c r="C1859" s="2">
        <v>1E-4</v>
      </c>
    </row>
    <row r="1860" spans="1:3" x14ac:dyDescent="0.6">
      <c r="A1860" s="1">
        <v>44872</v>
      </c>
      <c r="B1860" s="3">
        <v>0.375</v>
      </c>
      <c r="C1860" s="2">
        <v>7.8129999999999999E-5</v>
      </c>
    </row>
    <row r="1861" spans="1:3" x14ac:dyDescent="0.6">
      <c r="A1861" s="1">
        <v>44872</v>
      </c>
      <c r="B1861" s="3">
        <v>4.1666666666666664E-2</v>
      </c>
      <c r="C1861" s="2">
        <v>6.8659999999999997E-5</v>
      </c>
    </row>
    <row r="1862" spans="1:3" x14ac:dyDescent="0.6">
      <c r="A1862" s="1">
        <v>44871</v>
      </c>
      <c r="B1862" s="3">
        <v>0.20833333333333334</v>
      </c>
      <c r="C1862" s="2">
        <v>9.7319999999999997E-5</v>
      </c>
    </row>
    <row r="1863" spans="1:3" x14ac:dyDescent="0.6">
      <c r="A1863" s="1">
        <v>44871</v>
      </c>
      <c r="B1863" s="3">
        <v>0.375</v>
      </c>
      <c r="C1863" s="2">
        <v>6.491E-5</v>
      </c>
    </row>
    <row r="1864" spans="1:3" x14ac:dyDescent="0.6">
      <c r="A1864" s="1">
        <v>44871</v>
      </c>
      <c r="B1864" s="3">
        <v>4.1666666666666664E-2</v>
      </c>
      <c r="C1864" s="2">
        <v>1E-4</v>
      </c>
    </row>
    <row r="1865" spans="1:3" x14ac:dyDescent="0.6">
      <c r="A1865" s="1">
        <v>44870</v>
      </c>
      <c r="B1865" s="3">
        <v>0.20833333333333334</v>
      </c>
      <c r="C1865" s="2">
        <v>4.5410000000000001E-5</v>
      </c>
    </row>
    <row r="1866" spans="1:3" x14ac:dyDescent="0.6">
      <c r="A1866" s="1">
        <v>44870</v>
      </c>
      <c r="B1866" s="3">
        <v>0.375</v>
      </c>
      <c r="C1866" s="2">
        <v>4.409E-5</v>
      </c>
    </row>
    <row r="1867" spans="1:3" x14ac:dyDescent="0.6">
      <c r="A1867" s="1">
        <v>44870</v>
      </c>
      <c r="B1867" s="3">
        <v>4.1666666666666664E-2</v>
      </c>
      <c r="C1867" s="2">
        <v>6.8990000000000002E-5</v>
      </c>
    </row>
    <row r="1868" spans="1:3" x14ac:dyDescent="0.6">
      <c r="A1868" s="1">
        <v>44869</v>
      </c>
      <c r="B1868" s="3">
        <v>0.20833333333333334</v>
      </c>
      <c r="C1868" s="2">
        <v>1.148E-5</v>
      </c>
    </row>
    <row r="1869" spans="1:3" x14ac:dyDescent="0.6">
      <c r="A1869" s="1">
        <v>44869</v>
      </c>
      <c r="B1869" s="3">
        <v>0.375</v>
      </c>
      <c r="C1869" s="2">
        <v>4.4289999999999998E-5</v>
      </c>
    </row>
    <row r="1870" spans="1:3" x14ac:dyDescent="0.6">
      <c r="A1870" s="1">
        <v>44869</v>
      </c>
      <c r="B1870" s="3">
        <v>4.1666666666666664E-2</v>
      </c>
      <c r="C1870" s="2">
        <v>6.9400000000000006E-5</v>
      </c>
    </row>
    <row r="1871" spans="1:3" x14ac:dyDescent="0.6">
      <c r="A1871" s="1">
        <v>44868</v>
      </c>
      <c r="B1871" s="3">
        <v>0.20833333333333334</v>
      </c>
      <c r="C1871" s="2">
        <v>4.4000000000000002E-6</v>
      </c>
    </row>
    <row r="1872" spans="1:3" x14ac:dyDescent="0.6">
      <c r="A1872" s="1">
        <v>44868</v>
      </c>
      <c r="B1872" s="3">
        <v>0.375</v>
      </c>
      <c r="C1872" s="2">
        <v>2.6800000000000001E-5</v>
      </c>
    </row>
    <row r="1873" spans="1:3" x14ac:dyDescent="0.6">
      <c r="A1873" s="1">
        <v>44868</v>
      </c>
      <c r="B1873" s="3">
        <v>4.1666666666666664E-2</v>
      </c>
      <c r="C1873" s="2">
        <v>6.0460000000000001E-5</v>
      </c>
    </row>
    <row r="1874" spans="1:3" x14ac:dyDescent="0.6">
      <c r="A1874" s="1">
        <v>44867</v>
      </c>
      <c r="B1874" s="3">
        <v>0.20833333333333334</v>
      </c>
      <c r="C1874" s="2">
        <v>1.203E-5</v>
      </c>
    </row>
    <row r="1875" spans="1:3" x14ac:dyDescent="0.6">
      <c r="A1875" s="1">
        <v>44867</v>
      </c>
      <c r="B1875" s="3">
        <v>0.375</v>
      </c>
      <c r="C1875" s="2">
        <v>4.7870000000000001E-5</v>
      </c>
    </row>
    <row r="1876" spans="1:3" x14ac:dyDescent="0.6">
      <c r="A1876" s="1">
        <v>44867</v>
      </c>
      <c r="B1876" s="3">
        <v>4.1666666666666664E-2</v>
      </c>
      <c r="C1876" s="2">
        <v>1.3020000000000001E-5</v>
      </c>
    </row>
    <row r="1877" spans="1:3" x14ac:dyDescent="0.6">
      <c r="A1877" s="1">
        <v>44866</v>
      </c>
      <c r="B1877" s="3">
        <v>0.20833333333333334</v>
      </c>
      <c r="C1877" s="2">
        <v>-1.0879999999999999E-5</v>
      </c>
    </row>
    <row r="1878" spans="1:3" x14ac:dyDescent="0.6">
      <c r="A1878" s="1">
        <v>44866</v>
      </c>
      <c r="B1878" s="3">
        <v>0.375</v>
      </c>
      <c r="C1878" s="2">
        <v>7.2200000000000003E-6</v>
      </c>
    </row>
    <row r="1879" spans="1:3" x14ac:dyDescent="0.6">
      <c r="A1879" s="1">
        <v>44866</v>
      </c>
      <c r="B1879" s="3">
        <v>4.1666666666666664E-2</v>
      </c>
      <c r="C1879" s="2">
        <v>-4.34E-6</v>
      </c>
    </row>
    <row r="1880" spans="1:3" x14ac:dyDescent="0.6">
      <c r="A1880" s="1">
        <v>44865</v>
      </c>
      <c r="B1880" s="3">
        <v>0.20833333333333334</v>
      </c>
      <c r="C1880" s="2">
        <v>3.8420000000000001E-5</v>
      </c>
    </row>
    <row r="1881" spans="1:3" x14ac:dyDescent="0.6">
      <c r="A1881" s="1">
        <v>44865</v>
      </c>
      <c r="B1881" s="3">
        <v>0.375</v>
      </c>
      <c r="C1881" s="2">
        <v>1.504E-5</v>
      </c>
    </row>
    <row r="1882" spans="1:3" x14ac:dyDescent="0.6">
      <c r="A1882" s="1">
        <v>44865</v>
      </c>
      <c r="B1882" s="3">
        <v>4.1666666666666664E-2</v>
      </c>
      <c r="C1882" s="2">
        <v>5.1350000000000001E-5</v>
      </c>
    </row>
    <row r="1883" spans="1:3" x14ac:dyDescent="0.6">
      <c r="A1883" s="1">
        <v>44864</v>
      </c>
      <c r="B1883" s="3">
        <v>0.20833333333333334</v>
      </c>
      <c r="C1883" s="2">
        <v>3.2110000000000003E-5</v>
      </c>
    </row>
    <row r="1884" spans="1:3" x14ac:dyDescent="0.6">
      <c r="A1884" s="1">
        <v>44864</v>
      </c>
      <c r="B1884" s="3">
        <v>0.375</v>
      </c>
      <c r="C1884" s="2">
        <v>-2.5150000000000001E-5</v>
      </c>
    </row>
    <row r="1885" spans="1:3" x14ac:dyDescent="0.6">
      <c r="A1885" s="1">
        <v>44864</v>
      </c>
      <c r="B1885" s="3">
        <v>4.1666666666666664E-2</v>
      </c>
      <c r="C1885" s="2">
        <v>4.2039999999999997E-5</v>
      </c>
    </row>
    <row r="1886" spans="1:3" x14ac:dyDescent="0.6">
      <c r="A1886" s="1">
        <v>44863</v>
      </c>
      <c r="B1886" s="3">
        <v>0.20833333333333334</v>
      </c>
      <c r="C1886" s="2">
        <v>4.7549999999999997E-5</v>
      </c>
    </row>
    <row r="1887" spans="1:3" x14ac:dyDescent="0.6">
      <c r="A1887" s="1">
        <v>44863</v>
      </c>
      <c r="B1887" s="3">
        <v>0.375</v>
      </c>
      <c r="C1887" s="2">
        <v>2.4839999999999999E-5</v>
      </c>
    </row>
    <row r="1888" spans="1:3" x14ac:dyDescent="0.6">
      <c r="A1888" s="1">
        <v>44863</v>
      </c>
      <c r="B1888" s="3">
        <v>4.1666666666666664E-2</v>
      </c>
      <c r="C1888" s="2">
        <v>-2.6290000000000001E-5</v>
      </c>
    </row>
    <row r="1889" spans="1:3" x14ac:dyDescent="0.6">
      <c r="A1889" s="1">
        <v>44862</v>
      </c>
      <c r="B1889" s="3">
        <v>0.20833333333333334</v>
      </c>
      <c r="C1889" s="2">
        <v>3.5410000000000001E-5</v>
      </c>
    </row>
    <row r="1890" spans="1:3" x14ac:dyDescent="0.6">
      <c r="A1890" s="1">
        <v>44862</v>
      </c>
      <c r="B1890" s="3">
        <v>0.375</v>
      </c>
      <c r="C1890" s="2">
        <v>-1.2279999999999999E-5</v>
      </c>
    </row>
    <row r="1891" spans="1:3" x14ac:dyDescent="0.6">
      <c r="A1891" s="1">
        <v>44862</v>
      </c>
      <c r="B1891" s="3">
        <v>4.1666666666666664E-2</v>
      </c>
      <c r="C1891" s="2">
        <v>1.376E-5</v>
      </c>
    </row>
    <row r="1892" spans="1:3" x14ac:dyDescent="0.6">
      <c r="A1892" s="1">
        <v>44861</v>
      </c>
      <c r="B1892" s="3">
        <v>0.20833333333333334</v>
      </c>
      <c r="C1892" s="2">
        <v>-2.2759999999999999E-5</v>
      </c>
    </row>
    <row r="1893" spans="1:3" x14ac:dyDescent="0.6">
      <c r="A1893" s="1">
        <v>44861</v>
      </c>
      <c r="B1893" s="3">
        <v>0.375</v>
      </c>
      <c r="C1893" s="2">
        <v>1.3E-7</v>
      </c>
    </row>
    <row r="1894" spans="1:3" x14ac:dyDescent="0.6">
      <c r="A1894" s="1">
        <v>44861</v>
      </c>
      <c r="B1894" s="3">
        <v>4.1666666666666664E-2</v>
      </c>
      <c r="C1894" s="2">
        <v>6.122E-5</v>
      </c>
    </row>
    <row r="1895" spans="1:3" x14ac:dyDescent="0.6">
      <c r="A1895" s="1">
        <v>44860</v>
      </c>
      <c r="B1895" s="3">
        <v>0.20833333333333334</v>
      </c>
      <c r="C1895" s="2">
        <v>5.6650000000000001E-5</v>
      </c>
    </row>
    <row r="1896" spans="1:3" x14ac:dyDescent="0.6">
      <c r="A1896" s="1">
        <v>44860</v>
      </c>
      <c r="B1896" s="3">
        <v>0.375</v>
      </c>
      <c r="C1896" s="2">
        <v>2.243E-5</v>
      </c>
    </row>
    <row r="1897" spans="1:3" x14ac:dyDescent="0.6">
      <c r="A1897" s="1">
        <v>44860</v>
      </c>
      <c r="B1897" s="3">
        <v>4.1666666666666664E-2</v>
      </c>
      <c r="C1897" s="2">
        <v>-1.66E-6</v>
      </c>
    </row>
    <row r="1898" spans="1:3" x14ac:dyDescent="0.6">
      <c r="A1898" s="1">
        <v>44859</v>
      </c>
      <c r="B1898" s="3">
        <v>0.20833333333333334</v>
      </c>
      <c r="C1898" s="2">
        <v>9.0190000000000002E-5</v>
      </c>
    </row>
    <row r="1899" spans="1:3" x14ac:dyDescent="0.6">
      <c r="A1899" s="1">
        <v>44859</v>
      </c>
      <c r="B1899" s="3">
        <v>0.375</v>
      </c>
      <c r="C1899" s="2">
        <v>4.3269999999999997E-5</v>
      </c>
    </row>
    <row r="1900" spans="1:3" x14ac:dyDescent="0.6">
      <c r="A1900" s="1">
        <v>44859</v>
      </c>
      <c r="B1900" s="3">
        <v>4.1666666666666664E-2</v>
      </c>
      <c r="C1900" s="2">
        <v>2.3280000000000001E-5</v>
      </c>
    </row>
    <row r="1901" spans="1:3" x14ac:dyDescent="0.6">
      <c r="A1901" s="1">
        <v>44858</v>
      </c>
      <c r="B1901" s="3">
        <v>0.20833333333333334</v>
      </c>
      <c r="C1901" s="2">
        <v>1E-4</v>
      </c>
    </row>
    <row r="1902" spans="1:3" x14ac:dyDescent="0.6">
      <c r="A1902" s="1">
        <v>44858</v>
      </c>
      <c r="B1902" s="3">
        <v>0.375</v>
      </c>
      <c r="C1902" s="2">
        <v>1E-4</v>
      </c>
    </row>
    <row r="1903" spans="1:3" x14ac:dyDescent="0.6">
      <c r="A1903" s="1">
        <v>44858</v>
      </c>
      <c r="B1903" s="3">
        <v>4.1666666666666664E-2</v>
      </c>
      <c r="C1903" s="2">
        <v>5.1740000000000003E-5</v>
      </c>
    </row>
    <row r="1904" spans="1:3" x14ac:dyDescent="0.6">
      <c r="A1904" s="1">
        <v>44857</v>
      </c>
      <c r="B1904" s="3">
        <v>0.20833333333333334</v>
      </c>
      <c r="C1904" s="2">
        <v>1.171E-5</v>
      </c>
    </row>
    <row r="1905" spans="1:3" x14ac:dyDescent="0.6">
      <c r="A1905" s="1">
        <v>44857</v>
      </c>
      <c r="B1905" s="3">
        <v>0.375</v>
      </c>
      <c r="C1905" s="2">
        <v>4.1520000000000002E-5</v>
      </c>
    </row>
    <row r="1906" spans="1:3" x14ac:dyDescent="0.6">
      <c r="A1906" s="1">
        <v>44857</v>
      </c>
      <c r="B1906" s="3">
        <v>4.1666666666666664E-2</v>
      </c>
      <c r="C1906" s="2">
        <v>-3.19E-6</v>
      </c>
    </row>
    <row r="1907" spans="1:3" x14ac:dyDescent="0.6">
      <c r="A1907" s="1">
        <v>44856</v>
      </c>
      <c r="B1907" s="3">
        <v>0.20833333333333334</v>
      </c>
      <c r="C1907" s="2">
        <v>8.3599999999999999E-5</v>
      </c>
    </row>
    <row r="1908" spans="1:3" x14ac:dyDescent="0.6">
      <c r="A1908" s="1">
        <v>44856</v>
      </c>
      <c r="B1908" s="3">
        <v>0.375</v>
      </c>
      <c r="C1908" s="2">
        <v>3.7209999999999998E-5</v>
      </c>
    </row>
    <row r="1909" spans="1:3" x14ac:dyDescent="0.6">
      <c r="A1909" s="1">
        <v>44856</v>
      </c>
      <c r="B1909" s="3">
        <v>4.1666666666666664E-2</v>
      </c>
      <c r="C1909" s="2">
        <v>-8.8999999999999995E-6</v>
      </c>
    </row>
    <row r="1910" spans="1:3" x14ac:dyDescent="0.6">
      <c r="A1910" s="1">
        <v>44855</v>
      </c>
      <c r="B1910" s="3">
        <v>0.20833333333333334</v>
      </c>
      <c r="C1910" s="2">
        <v>4.4830000000000003E-5</v>
      </c>
    </row>
    <row r="1911" spans="1:3" x14ac:dyDescent="0.6">
      <c r="A1911" s="1">
        <v>44855</v>
      </c>
      <c r="B1911" s="3">
        <v>0.375</v>
      </c>
      <c r="C1911" s="2">
        <v>4.7080000000000003E-5</v>
      </c>
    </row>
    <row r="1912" spans="1:3" x14ac:dyDescent="0.6">
      <c r="A1912" s="1">
        <v>44855</v>
      </c>
      <c r="B1912" s="3">
        <v>4.1666666666666664E-2</v>
      </c>
      <c r="C1912" s="2">
        <v>2.0950000000000001E-5</v>
      </c>
    </row>
    <row r="1913" spans="1:3" x14ac:dyDescent="0.6">
      <c r="A1913" s="1">
        <v>44854</v>
      </c>
      <c r="B1913" s="3">
        <v>0.20833333333333334</v>
      </c>
      <c r="C1913" s="2">
        <v>6.0210000000000001E-5</v>
      </c>
    </row>
    <row r="1914" spans="1:3" x14ac:dyDescent="0.6">
      <c r="A1914" s="1">
        <v>44854</v>
      </c>
      <c r="B1914" s="3">
        <v>0.375</v>
      </c>
      <c r="C1914" s="2">
        <v>1E-4</v>
      </c>
    </row>
    <row r="1915" spans="1:3" x14ac:dyDescent="0.6">
      <c r="A1915" s="1">
        <v>44854</v>
      </c>
      <c r="B1915" s="3">
        <v>4.1666666666666664E-2</v>
      </c>
      <c r="C1915" s="2">
        <v>1E-4</v>
      </c>
    </row>
    <row r="1916" spans="1:3" x14ac:dyDescent="0.6">
      <c r="A1916" s="1">
        <v>44853</v>
      </c>
      <c r="B1916" s="3">
        <v>0.20833333333333334</v>
      </c>
      <c r="C1916" s="2">
        <v>1E-4</v>
      </c>
    </row>
    <row r="1917" spans="1:3" x14ac:dyDescent="0.6">
      <c r="A1917" s="1">
        <v>44853</v>
      </c>
      <c r="B1917" s="3">
        <v>0.375</v>
      </c>
      <c r="C1917" s="2">
        <v>7.5980000000000001E-5</v>
      </c>
    </row>
    <row r="1918" spans="1:3" x14ac:dyDescent="0.6">
      <c r="A1918" s="1">
        <v>44853</v>
      </c>
      <c r="B1918" s="3">
        <v>4.1666666666666664E-2</v>
      </c>
      <c r="C1918" s="2">
        <v>1E-4</v>
      </c>
    </row>
    <row r="1919" spans="1:3" x14ac:dyDescent="0.6">
      <c r="A1919" s="1">
        <v>44852</v>
      </c>
      <c r="B1919" s="3">
        <v>0.20833333333333334</v>
      </c>
      <c r="C1919" s="2">
        <v>1E-4</v>
      </c>
    </row>
    <row r="1920" spans="1:3" x14ac:dyDescent="0.6">
      <c r="A1920" s="1">
        <v>44852</v>
      </c>
      <c r="B1920" s="3">
        <v>0.375</v>
      </c>
      <c r="C1920" s="2">
        <v>1E-4</v>
      </c>
    </row>
    <row r="1921" spans="1:3" x14ac:dyDescent="0.6">
      <c r="A1921" s="1">
        <v>44852</v>
      </c>
      <c r="B1921" s="3">
        <v>4.1666666666666664E-2</v>
      </c>
      <c r="C1921" s="2">
        <v>6.457E-5</v>
      </c>
    </row>
    <row r="1922" spans="1:3" x14ac:dyDescent="0.6">
      <c r="A1922" s="1">
        <v>44851</v>
      </c>
      <c r="B1922" s="3">
        <v>0.20833333333333334</v>
      </c>
      <c r="C1922" s="2">
        <v>4.8399999999999997E-5</v>
      </c>
    </row>
    <row r="1923" spans="1:3" x14ac:dyDescent="0.6">
      <c r="A1923" s="1">
        <v>44851</v>
      </c>
      <c r="B1923" s="3">
        <v>0.375</v>
      </c>
      <c r="C1923" s="2">
        <v>3.3100000000000001E-6</v>
      </c>
    </row>
    <row r="1924" spans="1:3" x14ac:dyDescent="0.6">
      <c r="A1924" s="1">
        <v>44851</v>
      </c>
      <c r="B1924" s="3">
        <v>4.1666666666666664E-2</v>
      </c>
      <c r="C1924" s="2">
        <v>3.3939999999999997E-5</v>
      </c>
    </row>
    <row r="1925" spans="1:3" x14ac:dyDescent="0.6">
      <c r="A1925" s="1">
        <v>44850</v>
      </c>
      <c r="B1925" s="3">
        <v>0.20833333333333334</v>
      </c>
      <c r="C1925" s="2">
        <v>4.6099999999999999E-6</v>
      </c>
    </row>
    <row r="1926" spans="1:3" x14ac:dyDescent="0.6">
      <c r="A1926" s="1">
        <v>44850</v>
      </c>
      <c r="B1926" s="3">
        <v>0.375</v>
      </c>
      <c r="C1926" s="2">
        <v>2.7350000000000001E-5</v>
      </c>
    </row>
    <row r="1927" spans="1:3" x14ac:dyDescent="0.6">
      <c r="A1927" s="1">
        <v>44850</v>
      </c>
      <c r="B1927" s="3">
        <v>4.1666666666666664E-2</v>
      </c>
      <c r="C1927" s="2">
        <v>4.5630000000000002E-5</v>
      </c>
    </row>
    <row r="1928" spans="1:3" x14ac:dyDescent="0.6">
      <c r="A1928" s="1">
        <v>44849</v>
      </c>
      <c r="B1928" s="3">
        <v>0.20833333333333334</v>
      </c>
      <c r="C1928" s="2">
        <v>3.7710000000000003E-5</v>
      </c>
    </row>
    <row r="1929" spans="1:3" x14ac:dyDescent="0.6">
      <c r="A1929" s="1">
        <v>44849</v>
      </c>
      <c r="B1929" s="3">
        <v>0.375</v>
      </c>
      <c r="C1929" s="2">
        <v>4.3170000000000002E-5</v>
      </c>
    </row>
    <row r="1930" spans="1:3" x14ac:dyDescent="0.6">
      <c r="A1930" s="1">
        <v>44849</v>
      </c>
      <c r="B1930" s="3">
        <v>4.1666666666666664E-2</v>
      </c>
      <c r="C1930" s="2">
        <v>8.3949999999999994E-5</v>
      </c>
    </row>
    <row r="1931" spans="1:3" x14ac:dyDescent="0.6">
      <c r="A1931" s="1">
        <v>44848</v>
      </c>
      <c r="B1931" s="3">
        <v>0.20833333333333334</v>
      </c>
      <c r="C1931" s="2">
        <v>1E-4</v>
      </c>
    </row>
    <row r="1932" spans="1:3" x14ac:dyDescent="0.6">
      <c r="A1932" s="1">
        <v>44848</v>
      </c>
      <c r="B1932" s="3">
        <v>0.375</v>
      </c>
      <c r="C1932" s="2">
        <v>3.235E-5</v>
      </c>
    </row>
    <row r="1933" spans="1:3" x14ac:dyDescent="0.6">
      <c r="A1933" s="1">
        <v>44848</v>
      </c>
      <c r="B1933" s="3">
        <v>4.1666666666666664E-2</v>
      </c>
      <c r="C1933" s="2">
        <v>3.9360000000000003E-5</v>
      </c>
    </row>
    <row r="1934" spans="1:3" x14ac:dyDescent="0.6">
      <c r="A1934" s="1">
        <v>44847</v>
      </c>
      <c r="B1934" s="3">
        <v>0.20833333333333334</v>
      </c>
      <c r="C1934" s="2">
        <v>1E-4</v>
      </c>
    </row>
    <row r="1935" spans="1:3" x14ac:dyDescent="0.6">
      <c r="A1935" s="1">
        <v>44847</v>
      </c>
      <c r="B1935" s="3">
        <v>0.375</v>
      </c>
      <c r="C1935" s="2">
        <v>7.4659999999999993E-5</v>
      </c>
    </row>
    <row r="1936" spans="1:3" x14ac:dyDescent="0.6">
      <c r="A1936" s="1">
        <v>44847</v>
      </c>
      <c r="B1936" s="3">
        <v>4.1666666666666664E-2</v>
      </c>
      <c r="C1936" s="2">
        <v>1E-4</v>
      </c>
    </row>
    <row r="1937" spans="1:3" x14ac:dyDescent="0.6">
      <c r="A1937" s="1">
        <v>44846</v>
      </c>
      <c r="B1937" s="3">
        <v>0.20833333333333334</v>
      </c>
      <c r="C1937" s="2">
        <v>1E-4</v>
      </c>
    </row>
    <row r="1938" spans="1:3" x14ac:dyDescent="0.6">
      <c r="A1938" s="1">
        <v>44846</v>
      </c>
      <c r="B1938" s="3">
        <v>0.375</v>
      </c>
      <c r="C1938" s="2">
        <v>1E-4</v>
      </c>
    </row>
    <row r="1939" spans="1:3" x14ac:dyDescent="0.6">
      <c r="A1939" s="1">
        <v>44846</v>
      </c>
      <c r="B1939" s="3">
        <v>4.1666666666666664E-2</v>
      </c>
      <c r="C1939" s="2">
        <v>1E-4</v>
      </c>
    </row>
    <row r="1940" spans="1:3" x14ac:dyDescent="0.6">
      <c r="A1940" s="1">
        <v>44845</v>
      </c>
      <c r="B1940" s="3">
        <v>0.20833333333333334</v>
      </c>
      <c r="C1940" s="2">
        <v>1E-4</v>
      </c>
    </row>
    <row r="1941" spans="1:3" x14ac:dyDescent="0.6">
      <c r="A1941" s="1">
        <v>44845</v>
      </c>
      <c r="B1941" s="3">
        <v>0.375</v>
      </c>
      <c r="C1941" s="2">
        <v>1E-4</v>
      </c>
    </row>
    <row r="1942" spans="1:3" x14ac:dyDescent="0.6">
      <c r="A1942" s="1">
        <v>44845</v>
      </c>
      <c r="B1942" s="3">
        <v>4.1666666666666664E-2</v>
      </c>
      <c r="C1942" s="2">
        <v>1E-4</v>
      </c>
    </row>
    <row r="1943" spans="1:3" x14ac:dyDescent="0.6">
      <c r="A1943" s="1">
        <v>44844</v>
      </c>
      <c r="B1943" s="3">
        <v>0.20833333333333334</v>
      </c>
      <c r="C1943" s="2">
        <v>6.0690000000000003E-5</v>
      </c>
    </row>
    <row r="1944" spans="1:3" x14ac:dyDescent="0.6">
      <c r="A1944" s="1">
        <v>44844</v>
      </c>
      <c r="B1944" s="3">
        <v>0.375</v>
      </c>
      <c r="C1944" s="2">
        <v>6.2399999999999999E-5</v>
      </c>
    </row>
    <row r="1945" spans="1:3" x14ac:dyDescent="0.6">
      <c r="A1945" s="1">
        <v>44844</v>
      </c>
      <c r="B1945" s="3">
        <v>4.1666666666666664E-2</v>
      </c>
      <c r="C1945" s="2">
        <v>1.9510000000000001E-5</v>
      </c>
    </row>
    <row r="1946" spans="1:3" x14ac:dyDescent="0.6">
      <c r="A1946" s="1">
        <v>44843</v>
      </c>
      <c r="B1946" s="3">
        <v>0.20833333333333334</v>
      </c>
      <c r="C1946" s="2">
        <v>1.7759999999999999E-5</v>
      </c>
    </row>
    <row r="1947" spans="1:3" x14ac:dyDescent="0.6">
      <c r="A1947" s="1">
        <v>44843</v>
      </c>
      <c r="B1947" s="3">
        <v>0.375</v>
      </c>
      <c r="C1947" s="2">
        <v>3.2450000000000003E-5</v>
      </c>
    </row>
    <row r="1948" spans="1:3" x14ac:dyDescent="0.6">
      <c r="A1948" s="1">
        <v>44843</v>
      </c>
      <c r="B1948" s="3">
        <v>4.1666666666666664E-2</v>
      </c>
      <c r="C1948" s="2">
        <v>4.1489999999999997E-5</v>
      </c>
    </row>
    <row r="1949" spans="1:3" x14ac:dyDescent="0.6">
      <c r="A1949" s="1">
        <v>44842</v>
      </c>
      <c r="B1949" s="3">
        <v>0.20833333333333334</v>
      </c>
      <c r="C1949" s="2">
        <v>7.3449999999999996E-5</v>
      </c>
    </row>
    <row r="1950" spans="1:3" x14ac:dyDescent="0.6">
      <c r="A1950" s="1">
        <v>44842</v>
      </c>
      <c r="B1950" s="3">
        <v>0.375</v>
      </c>
      <c r="C1950" s="2">
        <v>3.8500000000000001E-5</v>
      </c>
    </row>
    <row r="1951" spans="1:3" x14ac:dyDescent="0.6">
      <c r="A1951" s="1">
        <v>44842</v>
      </c>
      <c r="B1951" s="3">
        <v>4.1666666666666664E-2</v>
      </c>
      <c r="C1951" s="2">
        <v>7.5129999999999994E-5</v>
      </c>
    </row>
    <row r="1952" spans="1:3" x14ac:dyDescent="0.6">
      <c r="A1952" s="1">
        <v>44841</v>
      </c>
      <c r="B1952" s="3">
        <v>0.20833333333333334</v>
      </c>
      <c r="C1952" s="2">
        <v>1E-4</v>
      </c>
    </row>
    <row r="1953" spans="1:3" x14ac:dyDescent="0.6">
      <c r="A1953" s="1">
        <v>44841</v>
      </c>
      <c r="B1953" s="3">
        <v>0.375</v>
      </c>
      <c r="C1953" s="2">
        <v>1E-4</v>
      </c>
    </row>
    <row r="1954" spans="1:3" x14ac:dyDescent="0.6">
      <c r="A1954" s="1">
        <v>44841</v>
      </c>
      <c r="B1954" s="3">
        <v>4.1666666666666664E-2</v>
      </c>
      <c r="C1954" s="2">
        <v>1E-4</v>
      </c>
    </row>
    <row r="1955" spans="1:3" x14ac:dyDescent="0.6">
      <c r="A1955" s="1">
        <v>44840</v>
      </c>
      <c r="B1955" s="3">
        <v>0.20833333333333334</v>
      </c>
      <c r="C1955" s="2">
        <v>1E-4</v>
      </c>
    </row>
    <row r="1956" spans="1:3" x14ac:dyDescent="0.6">
      <c r="A1956" s="1">
        <v>44840</v>
      </c>
      <c r="B1956" s="3">
        <v>0.375</v>
      </c>
      <c r="C1956" s="2">
        <v>1E-4</v>
      </c>
    </row>
    <row r="1957" spans="1:3" x14ac:dyDescent="0.6">
      <c r="A1957" s="1">
        <v>44840</v>
      </c>
      <c r="B1957" s="3">
        <v>4.1666666666666664E-2</v>
      </c>
      <c r="C1957" s="2">
        <v>1E-4</v>
      </c>
    </row>
    <row r="1958" spans="1:3" x14ac:dyDescent="0.6">
      <c r="A1958" s="1">
        <v>44839</v>
      </c>
      <c r="B1958" s="3">
        <v>0.20833333333333334</v>
      </c>
      <c r="C1958" s="2">
        <v>1E-4</v>
      </c>
    </row>
    <row r="1959" spans="1:3" x14ac:dyDescent="0.6">
      <c r="A1959" s="1">
        <v>44839</v>
      </c>
      <c r="B1959" s="3">
        <v>0.375</v>
      </c>
      <c r="C1959" s="2">
        <v>1E-4</v>
      </c>
    </row>
    <row r="1960" spans="1:3" x14ac:dyDescent="0.6">
      <c r="A1960" s="1">
        <v>44839</v>
      </c>
      <c r="B1960" s="3">
        <v>4.1666666666666664E-2</v>
      </c>
      <c r="C1960" s="2">
        <v>1E-4</v>
      </c>
    </row>
    <row r="1961" spans="1:3" x14ac:dyDescent="0.6">
      <c r="A1961" s="1">
        <v>44838</v>
      </c>
      <c r="B1961" s="3">
        <v>0.20833333333333334</v>
      </c>
      <c r="C1961" s="2">
        <v>1E-4</v>
      </c>
    </row>
    <row r="1962" spans="1:3" x14ac:dyDescent="0.6">
      <c r="A1962" s="1">
        <v>44838</v>
      </c>
      <c r="B1962" s="3">
        <v>0.375</v>
      </c>
      <c r="C1962" s="2">
        <v>1E-4</v>
      </c>
    </row>
    <row r="1963" spans="1:3" x14ac:dyDescent="0.6">
      <c r="A1963" s="1">
        <v>44838</v>
      </c>
      <c r="B1963" s="3">
        <v>4.1666666666666664E-2</v>
      </c>
      <c r="C1963" s="2">
        <v>1E-4</v>
      </c>
    </row>
    <row r="1964" spans="1:3" x14ac:dyDescent="0.6">
      <c r="A1964" s="1">
        <v>44837</v>
      </c>
      <c r="B1964" s="3">
        <v>0.20833333333333334</v>
      </c>
      <c r="C1964" s="2">
        <v>8.3159999999999997E-5</v>
      </c>
    </row>
    <row r="1965" spans="1:3" x14ac:dyDescent="0.6">
      <c r="A1965" s="1">
        <v>44837</v>
      </c>
      <c r="B1965" s="3">
        <v>0.375</v>
      </c>
      <c r="C1965" s="2">
        <v>3.9950000000000002E-5</v>
      </c>
    </row>
    <row r="1966" spans="1:3" x14ac:dyDescent="0.6">
      <c r="A1966" s="1">
        <v>44837</v>
      </c>
      <c r="B1966" s="3">
        <v>4.1666666666666664E-2</v>
      </c>
      <c r="C1966" s="2">
        <v>5.384E-5</v>
      </c>
    </row>
    <row r="1967" spans="1:3" x14ac:dyDescent="0.6">
      <c r="A1967" s="1">
        <v>44836</v>
      </c>
      <c r="B1967" s="3">
        <v>0.20833333333333334</v>
      </c>
      <c r="C1967" s="2">
        <v>5.8159999999999999E-5</v>
      </c>
    </row>
    <row r="1968" spans="1:3" x14ac:dyDescent="0.6">
      <c r="A1968" s="1">
        <v>44836</v>
      </c>
      <c r="B1968" s="3">
        <v>0.375</v>
      </c>
      <c r="C1968" s="2">
        <v>4.2620000000000002E-5</v>
      </c>
    </row>
    <row r="1969" spans="1:3" x14ac:dyDescent="0.6">
      <c r="A1969" s="1">
        <v>44836</v>
      </c>
      <c r="B1969" s="3">
        <v>4.1666666666666664E-2</v>
      </c>
      <c r="C1969" s="2">
        <v>7.004E-5</v>
      </c>
    </row>
    <row r="1970" spans="1:3" x14ac:dyDescent="0.6">
      <c r="A1970" s="1">
        <v>44835</v>
      </c>
      <c r="B1970" s="3">
        <v>0.20833333333333334</v>
      </c>
      <c r="C1970" s="2">
        <v>1E-4</v>
      </c>
    </row>
    <row r="1971" spans="1:3" x14ac:dyDescent="0.6">
      <c r="A1971" s="1">
        <v>44835</v>
      </c>
      <c r="B1971" s="3">
        <v>0.375</v>
      </c>
      <c r="C1971" s="2">
        <v>3.1980000000000002E-5</v>
      </c>
    </row>
    <row r="1972" spans="1:3" x14ac:dyDescent="0.6">
      <c r="A1972" s="1">
        <v>44835</v>
      </c>
      <c r="B1972" s="3">
        <v>4.1666666666666664E-2</v>
      </c>
      <c r="C1972" s="2">
        <v>1E-4</v>
      </c>
    </row>
    <row r="1973" spans="1:3" x14ac:dyDescent="0.6">
      <c r="A1973" s="1">
        <v>44834</v>
      </c>
      <c r="B1973" s="3">
        <v>0.20833333333333334</v>
      </c>
      <c r="C1973" s="2">
        <v>1E-4</v>
      </c>
    </row>
    <row r="1974" spans="1:3" x14ac:dyDescent="0.6">
      <c r="A1974" s="1">
        <v>44834</v>
      </c>
      <c r="B1974" s="3">
        <v>0.375</v>
      </c>
      <c r="C1974" s="2">
        <v>1E-4</v>
      </c>
    </row>
    <row r="1975" spans="1:3" x14ac:dyDescent="0.6">
      <c r="A1975" s="1">
        <v>44834</v>
      </c>
      <c r="B1975" s="3">
        <v>4.1666666666666664E-2</v>
      </c>
      <c r="C1975" s="2">
        <v>6.6849999999999999E-5</v>
      </c>
    </row>
    <row r="1976" spans="1:3" x14ac:dyDescent="0.6">
      <c r="A1976" s="1">
        <v>44833</v>
      </c>
      <c r="B1976" s="3">
        <v>0.20833333333333334</v>
      </c>
      <c r="C1976" s="2">
        <v>7.64E-5</v>
      </c>
    </row>
    <row r="1977" spans="1:3" x14ac:dyDescent="0.6">
      <c r="A1977" s="1">
        <v>44833</v>
      </c>
      <c r="B1977" s="3">
        <v>0.375</v>
      </c>
      <c r="C1977" s="2">
        <v>5.681E-5</v>
      </c>
    </row>
    <row r="1978" spans="1:3" x14ac:dyDescent="0.6">
      <c r="A1978" s="1">
        <v>44833</v>
      </c>
      <c r="B1978" s="3">
        <v>4.1666666666666664E-2</v>
      </c>
      <c r="C1978" s="2">
        <v>5.3319999999999998E-5</v>
      </c>
    </row>
    <row r="1979" spans="1:3" x14ac:dyDescent="0.6">
      <c r="A1979" s="1">
        <v>44832</v>
      </c>
      <c r="B1979" s="3">
        <v>0.20833333333333334</v>
      </c>
      <c r="C1979" s="2">
        <v>-1.0710000000000001E-5</v>
      </c>
    </row>
    <row r="1980" spans="1:3" x14ac:dyDescent="0.6">
      <c r="A1980" s="1">
        <v>44832</v>
      </c>
      <c r="B1980" s="3">
        <v>0.375</v>
      </c>
      <c r="C1980" s="2">
        <v>1.1399999999999999E-5</v>
      </c>
    </row>
    <row r="1981" spans="1:3" x14ac:dyDescent="0.6">
      <c r="A1981" s="1">
        <v>44832</v>
      </c>
      <c r="B1981" s="3">
        <v>4.1666666666666664E-2</v>
      </c>
      <c r="C1981" s="2">
        <v>8.5379999999999999E-5</v>
      </c>
    </row>
    <row r="1982" spans="1:3" x14ac:dyDescent="0.6">
      <c r="A1982" s="1">
        <v>44831</v>
      </c>
      <c r="B1982" s="3">
        <v>0.20833333333333334</v>
      </c>
      <c r="C1982" s="2">
        <v>1E-4</v>
      </c>
    </row>
    <row r="1983" spans="1:3" x14ac:dyDescent="0.6">
      <c r="A1983" s="1">
        <v>44831</v>
      </c>
      <c r="B1983" s="3">
        <v>0.375</v>
      </c>
      <c r="C1983" s="2">
        <v>2.2439999999999999E-5</v>
      </c>
    </row>
    <row r="1984" spans="1:3" x14ac:dyDescent="0.6">
      <c r="A1984" s="1">
        <v>44831</v>
      </c>
      <c r="B1984" s="3">
        <v>4.1666666666666664E-2</v>
      </c>
      <c r="C1984" s="2">
        <v>4.4969999999999998E-5</v>
      </c>
    </row>
    <row r="1985" spans="1:3" x14ac:dyDescent="0.6">
      <c r="A1985" s="1">
        <v>44830</v>
      </c>
      <c r="B1985" s="3">
        <v>0.20833333333333334</v>
      </c>
      <c r="C1985" s="2">
        <v>3.6949999999999997E-5</v>
      </c>
    </row>
    <row r="1986" spans="1:3" x14ac:dyDescent="0.6">
      <c r="A1986" s="1">
        <v>44830</v>
      </c>
      <c r="B1986" s="3">
        <v>0.375</v>
      </c>
      <c r="C1986" s="2">
        <v>-6.6000000000000003E-6</v>
      </c>
    </row>
    <row r="1987" spans="1:3" x14ac:dyDescent="0.6">
      <c r="A1987" s="1">
        <v>44830</v>
      </c>
      <c r="B1987" s="3">
        <v>4.1666666666666664E-2</v>
      </c>
      <c r="C1987" s="2">
        <v>2.5930000000000001E-5</v>
      </c>
    </row>
    <row r="1988" spans="1:3" x14ac:dyDescent="0.6">
      <c r="A1988" s="1">
        <v>44829</v>
      </c>
      <c r="B1988" s="3">
        <v>0.20833333333333334</v>
      </c>
      <c r="C1988" s="2">
        <v>3.6520000000000003E-5</v>
      </c>
    </row>
    <row r="1989" spans="1:3" x14ac:dyDescent="0.6">
      <c r="A1989" s="1">
        <v>44829</v>
      </c>
      <c r="B1989" s="3">
        <v>0.375</v>
      </c>
      <c r="C1989" s="2">
        <v>9.9799999999999993E-6</v>
      </c>
    </row>
    <row r="1990" spans="1:3" x14ac:dyDescent="0.6">
      <c r="A1990" s="1">
        <v>44829</v>
      </c>
      <c r="B1990" s="3">
        <v>4.1666666666666664E-2</v>
      </c>
      <c r="C1990" s="2">
        <v>5.3449999999999998E-5</v>
      </c>
    </row>
    <row r="1991" spans="1:3" x14ac:dyDescent="0.6">
      <c r="A1991" s="1">
        <v>44828</v>
      </c>
      <c r="B1991" s="3">
        <v>0.20833333333333334</v>
      </c>
      <c r="C1991" s="2">
        <v>1.6759999999999999E-5</v>
      </c>
    </row>
    <row r="1992" spans="1:3" x14ac:dyDescent="0.6">
      <c r="A1992" s="1">
        <v>44828</v>
      </c>
      <c r="B1992" s="3">
        <v>0.375</v>
      </c>
      <c r="C1992" s="2">
        <v>2.9470000000000001E-5</v>
      </c>
    </row>
    <row r="1993" spans="1:3" x14ac:dyDescent="0.6">
      <c r="A1993" s="1">
        <v>44828</v>
      </c>
      <c r="B1993" s="3">
        <v>4.1666666666666664E-2</v>
      </c>
      <c r="C1993" s="2">
        <v>-5.0080000000000002E-5</v>
      </c>
    </row>
    <row r="1994" spans="1:3" x14ac:dyDescent="0.6">
      <c r="A1994" s="1">
        <v>44827</v>
      </c>
      <c r="B1994" s="3">
        <v>0.20833333333333334</v>
      </c>
      <c r="C1994" s="2">
        <v>2.959E-5</v>
      </c>
    </row>
    <row r="1995" spans="1:3" x14ac:dyDescent="0.6">
      <c r="A1995" s="1">
        <v>44827</v>
      </c>
      <c r="B1995" s="3">
        <v>0.375</v>
      </c>
      <c r="C1995" s="2">
        <v>7.2609999999999998E-5</v>
      </c>
    </row>
    <row r="1996" spans="1:3" x14ac:dyDescent="0.6">
      <c r="A1996" s="1">
        <v>44827</v>
      </c>
      <c r="B1996" s="3">
        <v>4.1666666666666664E-2</v>
      </c>
      <c r="C1996" s="2">
        <v>7.7429999999999996E-5</v>
      </c>
    </row>
    <row r="1997" spans="1:3" x14ac:dyDescent="0.6">
      <c r="A1997" s="1">
        <v>44826</v>
      </c>
      <c r="B1997" s="3">
        <v>0.20833333333333334</v>
      </c>
      <c r="C1997" s="2">
        <v>-6.9109999999999994E-5</v>
      </c>
    </row>
    <row r="1998" spans="1:3" x14ac:dyDescent="0.6">
      <c r="A1998" s="1">
        <v>44826</v>
      </c>
      <c r="B1998" s="3">
        <v>0.375</v>
      </c>
      <c r="C1998" s="2">
        <v>-1.1779E-4</v>
      </c>
    </row>
    <row r="1999" spans="1:3" x14ac:dyDescent="0.6">
      <c r="A1999" s="1">
        <v>44826</v>
      </c>
      <c r="B1999" s="3">
        <v>4.1666666666666664E-2</v>
      </c>
      <c r="C1999" s="2">
        <v>2.7319999999999999E-5</v>
      </c>
    </row>
    <row r="2000" spans="1:3" x14ac:dyDescent="0.6">
      <c r="A2000" s="1">
        <v>44825</v>
      </c>
      <c r="B2000" s="3">
        <v>0.20833333333333334</v>
      </c>
      <c r="C2000" s="2">
        <v>1.4780000000000001E-5</v>
      </c>
    </row>
    <row r="2001" spans="1:3" x14ac:dyDescent="0.6">
      <c r="A2001" s="1">
        <v>44825</v>
      </c>
      <c r="B2001" s="3">
        <v>0.375</v>
      </c>
      <c r="C2001" s="2">
        <v>5.185E-5</v>
      </c>
    </row>
    <row r="2002" spans="1:3" x14ac:dyDescent="0.6">
      <c r="A2002" s="1">
        <v>44825</v>
      </c>
      <c r="B2002" s="3">
        <v>4.1666666666666664E-2</v>
      </c>
      <c r="C2002" s="2">
        <v>1.7200000000000001E-5</v>
      </c>
    </row>
    <row r="2003" spans="1:3" x14ac:dyDescent="0.6">
      <c r="A2003" s="1">
        <v>44824</v>
      </c>
      <c r="B2003" s="3">
        <v>0.20833333333333334</v>
      </c>
      <c r="C2003" s="2">
        <v>5.855E-5</v>
      </c>
    </row>
    <row r="2004" spans="1:3" x14ac:dyDescent="0.6">
      <c r="A2004" s="1">
        <v>44824</v>
      </c>
      <c r="B2004" s="3">
        <v>0.375</v>
      </c>
      <c r="C2004" s="2">
        <v>7.8129999999999999E-5</v>
      </c>
    </row>
    <row r="2005" spans="1:3" x14ac:dyDescent="0.6">
      <c r="A2005" s="1">
        <v>44824</v>
      </c>
      <c r="B2005" s="3">
        <v>4.1666666666666664E-2</v>
      </c>
      <c r="C2005" s="2">
        <v>6.0000000000000002E-6</v>
      </c>
    </row>
    <row r="2006" spans="1:3" x14ac:dyDescent="0.6">
      <c r="A2006" s="1">
        <v>44823</v>
      </c>
      <c r="B2006" s="3">
        <v>0.20833333333333334</v>
      </c>
      <c r="C2006" s="2">
        <v>-9.289E-5</v>
      </c>
    </row>
    <row r="2007" spans="1:3" x14ac:dyDescent="0.6">
      <c r="A2007" s="1">
        <v>44823</v>
      </c>
      <c r="B2007" s="3">
        <v>0.375</v>
      </c>
      <c r="C2007" s="2">
        <v>3.5809999999999998E-5</v>
      </c>
    </row>
    <row r="2008" spans="1:3" x14ac:dyDescent="0.6">
      <c r="A2008" s="1">
        <v>44823</v>
      </c>
      <c r="B2008" s="3">
        <v>4.1666666666666664E-2</v>
      </c>
      <c r="C2008" s="2">
        <v>3.5639999999999998E-5</v>
      </c>
    </row>
    <row r="2009" spans="1:3" x14ac:dyDescent="0.6">
      <c r="A2009" s="1">
        <v>44822</v>
      </c>
      <c r="B2009" s="3">
        <v>0.20833333333333334</v>
      </c>
      <c r="C2009" s="2">
        <v>7.8200000000000003E-5</v>
      </c>
    </row>
    <row r="2010" spans="1:3" x14ac:dyDescent="0.6">
      <c r="A2010" s="1">
        <v>44822</v>
      </c>
      <c r="B2010" s="3">
        <v>0.375</v>
      </c>
      <c r="C2010" s="2">
        <v>6.4280000000000001E-5</v>
      </c>
    </row>
    <row r="2011" spans="1:3" x14ac:dyDescent="0.6">
      <c r="A2011" s="1">
        <v>44822</v>
      </c>
      <c r="B2011" s="3">
        <v>4.1666666666666664E-2</v>
      </c>
      <c r="C2011" s="2">
        <v>1.467E-5</v>
      </c>
    </row>
    <row r="2012" spans="1:3" x14ac:dyDescent="0.6">
      <c r="A2012" s="1">
        <v>44821</v>
      </c>
      <c r="B2012" s="3">
        <v>0.20833333333333334</v>
      </c>
      <c r="C2012" s="2">
        <v>4.3359999999999998E-5</v>
      </c>
    </row>
    <row r="2013" spans="1:3" x14ac:dyDescent="0.6">
      <c r="A2013" s="1">
        <v>44821</v>
      </c>
      <c r="B2013" s="3">
        <v>0.375</v>
      </c>
      <c r="C2013" s="2">
        <v>3.0239999999999998E-5</v>
      </c>
    </row>
    <row r="2014" spans="1:3" x14ac:dyDescent="0.6">
      <c r="A2014" s="1">
        <v>44821</v>
      </c>
      <c r="B2014" s="3">
        <v>4.1666666666666664E-2</v>
      </c>
      <c r="C2014" s="2">
        <v>2.919E-5</v>
      </c>
    </row>
    <row r="2015" spans="1:3" x14ac:dyDescent="0.6">
      <c r="A2015" s="1">
        <v>44820</v>
      </c>
      <c r="B2015" s="3">
        <v>0.20833333333333334</v>
      </c>
      <c r="C2015" s="2">
        <v>4.3489999999999999E-5</v>
      </c>
    </row>
    <row r="2016" spans="1:3" x14ac:dyDescent="0.6">
      <c r="A2016" s="1">
        <v>44820</v>
      </c>
      <c r="B2016" s="3">
        <v>0.375</v>
      </c>
      <c r="C2016" s="2">
        <v>8.0550000000000006E-5</v>
      </c>
    </row>
    <row r="2017" spans="1:3" x14ac:dyDescent="0.6">
      <c r="A2017" s="1">
        <v>44820</v>
      </c>
      <c r="B2017" s="3">
        <v>4.1666666666666664E-2</v>
      </c>
      <c r="C2017" s="2">
        <v>8.1300000000000001E-6</v>
      </c>
    </row>
    <row r="2018" spans="1:3" x14ac:dyDescent="0.6">
      <c r="A2018" s="1">
        <v>44819</v>
      </c>
      <c r="B2018" s="3">
        <v>0.20833333333333334</v>
      </c>
      <c r="C2018" s="2">
        <v>1E-4</v>
      </c>
    </row>
    <row r="2019" spans="1:3" x14ac:dyDescent="0.6">
      <c r="A2019" s="1">
        <v>44819</v>
      </c>
      <c r="B2019" s="3">
        <v>0.375</v>
      </c>
      <c r="C2019" s="2">
        <v>3.2399999999999999E-6</v>
      </c>
    </row>
    <row r="2020" spans="1:3" x14ac:dyDescent="0.6">
      <c r="A2020" s="1">
        <v>44819</v>
      </c>
      <c r="B2020" s="3">
        <v>4.1666666666666664E-2</v>
      </c>
      <c r="C2020" s="2">
        <v>1.004E-5</v>
      </c>
    </row>
    <row r="2021" spans="1:3" x14ac:dyDescent="0.6">
      <c r="A2021" s="1">
        <v>44818</v>
      </c>
      <c r="B2021" s="3">
        <v>0.20833333333333334</v>
      </c>
      <c r="C2021" s="2">
        <v>7.2699999999999999E-6</v>
      </c>
    </row>
    <row r="2022" spans="1:3" x14ac:dyDescent="0.6">
      <c r="A2022" s="1">
        <v>44818</v>
      </c>
      <c r="B2022" s="3">
        <v>0.375</v>
      </c>
      <c r="C2022" s="2">
        <v>-3.9530000000000003E-5</v>
      </c>
    </row>
    <row r="2023" spans="1:3" x14ac:dyDescent="0.6">
      <c r="A2023" s="1">
        <v>44818</v>
      </c>
      <c r="B2023" s="3">
        <v>4.1666666666666664E-2</v>
      </c>
      <c r="C2023" s="2">
        <v>1E-4</v>
      </c>
    </row>
    <row r="2024" spans="1:3" x14ac:dyDescent="0.6">
      <c r="A2024" s="1">
        <v>44817</v>
      </c>
      <c r="B2024" s="3">
        <v>0.20833333333333334</v>
      </c>
      <c r="C2024" s="2">
        <v>1E-4</v>
      </c>
    </row>
    <row r="2025" spans="1:3" x14ac:dyDescent="0.6">
      <c r="A2025" s="1">
        <v>44817</v>
      </c>
      <c r="B2025" s="3">
        <v>0.375</v>
      </c>
      <c r="C2025" s="2">
        <v>9.9649999999999996E-5</v>
      </c>
    </row>
    <row r="2026" spans="1:3" x14ac:dyDescent="0.6">
      <c r="A2026" s="1">
        <v>44817</v>
      </c>
      <c r="B2026" s="3">
        <v>4.1666666666666664E-2</v>
      </c>
      <c r="C2026" s="2">
        <v>1E-4</v>
      </c>
    </row>
    <row r="2027" spans="1:3" x14ac:dyDescent="0.6">
      <c r="A2027" s="1">
        <v>44816</v>
      </c>
      <c r="B2027" s="3">
        <v>0.20833333333333334</v>
      </c>
      <c r="C2027" s="2">
        <v>8.2460000000000007E-5</v>
      </c>
    </row>
    <row r="2028" spans="1:3" x14ac:dyDescent="0.6">
      <c r="A2028" s="1">
        <v>44816</v>
      </c>
      <c r="B2028" s="3">
        <v>0.375</v>
      </c>
      <c r="C2028" s="2">
        <v>1E-4</v>
      </c>
    </row>
    <row r="2029" spans="1:3" x14ac:dyDescent="0.6">
      <c r="A2029" s="1">
        <v>44816</v>
      </c>
      <c r="B2029" s="3">
        <v>4.1666666666666664E-2</v>
      </c>
      <c r="C2029" s="2">
        <v>6.711E-5</v>
      </c>
    </row>
    <row r="2030" spans="1:3" x14ac:dyDescent="0.6">
      <c r="A2030" s="1">
        <v>44815</v>
      </c>
      <c r="B2030" s="3">
        <v>0.20833333333333334</v>
      </c>
      <c r="C2030" s="2">
        <v>1E-4</v>
      </c>
    </row>
    <row r="2031" spans="1:3" x14ac:dyDescent="0.6">
      <c r="A2031" s="1">
        <v>44815</v>
      </c>
      <c r="B2031" s="3">
        <v>0.375</v>
      </c>
      <c r="C2031" s="2">
        <v>7.1149999999999995E-5</v>
      </c>
    </row>
    <row r="2032" spans="1:3" x14ac:dyDescent="0.6">
      <c r="A2032" s="1">
        <v>44815</v>
      </c>
      <c r="B2032" s="3">
        <v>4.1666666666666664E-2</v>
      </c>
      <c r="C2032" s="2">
        <v>1E-4</v>
      </c>
    </row>
    <row r="2033" spans="1:3" x14ac:dyDescent="0.6">
      <c r="A2033" s="1">
        <v>44814</v>
      </c>
      <c r="B2033" s="3">
        <v>0.20833333333333334</v>
      </c>
      <c r="C2033" s="2">
        <v>9.7639999999999994E-5</v>
      </c>
    </row>
    <row r="2034" spans="1:3" x14ac:dyDescent="0.6">
      <c r="A2034" s="1">
        <v>44814</v>
      </c>
      <c r="B2034" s="3">
        <v>0.375</v>
      </c>
      <c r="C2034" s="2">
        <v>1E-4</v>
      </c>
    </row>
    <row r="2035" spans="1:3" x14ac:dyDescent="0.6">
      <c r="A2035" s="1">
        <v>44814</v>
      </c>
      <c r="B2035" s="3">
        <v>4.1666666666666664E-2</v>
      </c>
      <c r="C2035" s="2">
        <v>1E-4</v>
      </c>
    </row>
    <row r="2036" spans="1:3" x14ac:dyDescent="0.6">
      <c r="A2036" s="1">
        <v>44813</v>
      </c>
      <c r="B2036" s="3">
        <v>0.20833333333333334</v>
      </c>
      <c r="C2036" s="2">
        <v>1E-4</v>
      </c>
    </row>
    <row r="2037" spans="1:3" x14ac:dyDescent="0.6">
      <c r="A2037" s="1">
        <v>44813</v>
      </c>
      <c r="B2037" s="3">
        <v>0.375</v>
      </c>
      <c r="C2037" s="2">
        <v>1.312E-5</v>
      </c>
    </row>
    <row r="2038" spans="1:3" x14ac:dyDescent="0.6">
      <c r="A2038" s="1">
        <v>44813</v>
      </c>
      <c r="B2038" s="3">
        <v>4.1666666666666664E-2</v>
      </c>
      <c r="C2038" s="2">
        <v>5.6669999999999998E-5</v>
      </c>
    </row>
    <row r="2039" spans="1:3" x14ac:dyDescent="0.6">
      <c r="A2039" s="1">
        <v>44812</v>
      </c>
      <c r="B2039" s="3">
        <v>0.20833333333333334</v>
      </c>
      <c r="C2039" s="2">
        <v>3.3259999999999997E-5</v>
      </c>
    </row>
    <row r="2040" spans="1:3" x14ac:dyDescent="0.6">
      <c r="A2040" s="1">
        <v>44812</v>
      </c>
      <c r="B2040" s="3">
        <v>0.375</v>
      </c>
      <c r="C2040" s="2">
        <v>6.1999999999999999E-6</v>
      </c>
    </row>
    <row r="2041" spans="1:3" x14ac:dyDescent="0.6">
      <c r="A2041" s="1">
        <v>44812</v>
      </c>
      <c r="B2041" s="3">
        <v>4.1666666666666664E-2</v>
      </c>
      <c r="C2041" s="2">
        <v>-3.4799999999999999E-5</v>
      </c>
    </row>
    <row r="2042" spans="1:3" x14ac:dyDescent="0.6">
      <c r="A2042" s="1">
        <v>44811</v>
      </c>
      <c r="B2042" s="3">
        <v>0.20833333333333334</v>
      </c>
      <c r="C2042" s="2">
        <v>2.7290000000000001E-5</v>
      </c>
    </row>
    <row r="2043" spans="1:3" x14ac:dyDescent="0.6">
      <c r="A2043" s="1">
        <v>44811</v>
      </c>
      <c r="B2043" s="3">
        <v>0.375</v>
      </c>
      <c r="C2043" s="2">
        <v>-8.6009999999999998E-5</v>
      </c>
    </row>
    <row r="2044" spans="1:3" x14ac:dyDescent="0.6">
      <c r="A2044" s="1">
        <v>44811</v>
      </c>
      <c r="B2044" s="3">
        <v>4.1666666666666664E-2</v>
      </c>
      <c r="C2044" s="2">
        <v>3.4730000000000001E-5</v>
      </c>
    </row>
    <row r="2045" spans="1:3" x14ac:dyDescent="0.6">
      <c r="A2045" s="1">
        <v>44810</v>
      </c>
      <c r="B2045" s="3">
        <v>0.20833333333333334</v>
      </c>
      <c r="C2045" s="2">
        <v>3.4300000000000002E-6</v>
      </c>
    </row>
    <row r="2046" spans="1:3" x14ac:dyDescent="0.6">
      <c r="A2046" s="1">
        <v>44810</v>
      </c>
      <c r="B2046" s="3">
        <v>0.375</v>
      </c>
      <c r="C2046" s="2">
        <v>-2.4499999999999998E-6</v>
      </c>
    </row>
    <row r="2047" spans="1:3" x14ac:dyDescent="0.6">
      <c r="A2047" s="1">
        <v>44810</v>
      </c>
      <c r="B2047" s="3">
        <v>4.1666666666666664E-2</v>
      </c>
      <c r="C2047" s="2">
        <v>4.7120000000000003E-5</v>
      </c>
    </row>
    <row r="2048" spans="1:3" x14ac:dyDescent="0.6">
      <c r="A2048" s="1">
        <v>44809</v>
      </c>
      <c r="B2048" s="3">
        <v>0.20833333333333334</v>
      </c>
      <c r="C2048" s="2">
        <v>-7.3699999999999997E-6</v>
      </c>
    </row>
    <row r="2049" spans="1:3" x14ac:dyDescent="0.6">
      <c r="A2049" s="1">
        <v>44809</v>
      </c>
      <c r="B2049" s="3">
        <v>0.375</v>
      </c>
      <c r="C2049" s="2">
        <v>8.2919999999999999E-5</v>
      </c>
    </row>
    <row r="2050" spans="1:3" x14ac:dyDescent="0.6">
      <c r="A2050" s="1">
        <v>44809</v>
      </c>
      <c r="B2050" s="3">
        <v>4.1666666666666664E-2</v>
      </c>
      <c r="C2050" s="2">
        <v>2.1189999999999999E-5</v>
      </c>
    </row>
    <row r="2051" spans="1:3" x14ac:dyDescent="0.6">
      <c r="A2051" s="1">
        <v>44808</v>
      </c>
      <c r="B2051" s="3">
        <v>0.20833333333333334</v>
      </c>
      <c r="C2051" s="2">
        <v>5.4629999999999997E-5</v>
      </c>
    </row>
    <row r="2052" spans="1:3" x14ac:dyDescent="0.6">
      <c r="A2052" s="1">
        <v>44808</v>
      </c>
      <c r="B2052" s="3">
        <v>0.375</v>
      </c>
      <c r="C2052" s="2">
        <v>5.8799999999999996E-6</v>
      </c>
    </row>
    <row r="2053" spans="1:3" x14ac:dyDescent="0.6">
      <c r="A2053" s="1">
        <v>44808</v>
      </c>
      <c r="B2053" s="3">
        <v>4.1666666666666664E-2</v>
      </c>
      <c r="C2053" s="2">
        <v>1.115E-5</v>
      </c>
    </row>
    <row r="2054" spans="1:3" x14ac:dyDescent="0.6">
      <c r="A2054" s="1">
        <v>44807</v>
      </c>
      <c r="B2054" s="3">
        <v>0.20833333333333334</v>
      </c>
      <c r="C2054" s="2">
        <v>9.4409999999999999E-5</v>
      </c>
    </row>
    <row r="2055" spans="1:3" x14ac:dyDescent="0.6">
      <c r="A2055" s="1">
        <v>44807</v>
      </c>
      <c r="B2055" s="3">
        <v>0.375</v>
      </c>
      <c r="C2055" s="2">
        <v>-1.99E-6</v>
      </c>
    </row>
    <row r="2056" spans="1:3" x14ac:dyDescent="0.6">
      <c r="A2056" s="1">
        <v>44807</v>
      </c>
      <c r="B2056" s="3">
        <v>4.1666666666666664E-2</v>
      </c>
      <c r="C2056" s="2">
        <v>4.443E-5</v>
      </c>
    </row>
    <row r="2057" spans="1:3" x14ac:dyDescent="0.6">
      <c r="A2057" s="1">
        <v>44806</v>
      </c>
      <c r="B2057" s="3">
        <v>0.20833333333333334</v>
      </c>
      <c r="C2057" s="2">
        <v>4.905E-5</v>
      </c>
    </row>
    <row r="2058" spans="1:3" x14ac:dyDescent="0.6">
      <c r="A2058" s="1">
        <v>44806</v>
      </c>
      <c r="B2058" s="3">
        <v>0.375</v>
      </c>
      <c r="C2058" s="2">
        <v>2.4980000000000001E-5</v>
      </c>
    </row>
    <row r="2059" spans="1:3" x14ac:dyDescent="0.6">
      <c r="A2059" s="1">
        <v>44806</v>
      </c>
      <c r="B2059" s="3">
        <v>4.1666666666666664E-2</v>
      </c>
      <c r="C2059" s="2">
        <v>3.6300000000000001E-5</v>
      </c>
    </row>
    <row r="2060" spans="1:3" x14ac:dyDescent="0.6">
      <c r="A2060" s="1">
        <v>44805</v>
      </c>
      <c r="B2060" s="3">
        <v>0.20833333333333334</v>
      </c>
      <c r="C2060" s="2">
        <v>2.266E-5</v>
      </c>
    </row>
    <row r="2061" spans="1:3" x14ac:dyDescent="0.6">
      <c r="A2061" s="1">
        <v>44805</v>
      </c>
      <c r="B2061" s="3">
        <v>0.375</v>
      </c>
      <c r="C2061" s="2">
        <v>9.3900000000000006E-5</v>
      </c>
    </row>
    <row r="2062" spans="1:3" x14ac:dyDescent="0.6">
      <c r="A2062" s="1">
        <v>44805</v>
      </c>
      <c r="B2062" s="3">
        <v>4.1666666666666664E-2</v>
      </c>
      <c r="C2062" s="2">
        <v>4.9490000000000002E-5</v>
      </c>
    </row>
    <row r="2063" spans="1:3" x14ac:dyDescent="0.6">
      <c r="A2063" s="1">
        <v>44804</v>
      </c>
      <c r="B2063" s="3">
        <v>0.20833333333333334</v>
      </c>
      <c r="C2063" s="2">
        <v>5.7790000000000001E-5</v>
      </c>
    </row>
    <row r="2064" spans="1:3" x14ac:dyDescent="0.6">
      <c r="A2064" s="1">
        <v>44804</v>
      </c>
      <c r="B2064" s="3">
        <v>0.375</v>
      </c>
      <c r="C2064" s="2">
        <v>-2.0890000000000002E-5</v>
      </c>
    </row>
    <row r="2065" spans="1:3" x14ac:dyDescent="0.6">
      <c r="A2065" s="1">
        <v>44804</v>
      </c>
      <c r="B2065" s="3">
        <v>4.1666666666666664E-2</v>
      </c>
      <c r="C2065" s="2">
        <v>-5.9030000000000002E-5</v>
      </c>
    </row>
    <row r="2066" spans="1:3" x14ac:dyDescent="0.6">
      <c r="A2066" s="1">
        <v>44803</v>
      </c>
      <c r="B2066" s="3">
        <v>0.20833333333333334</v>
      </c>
      <c r="C2066" s="2">
        <v>-3.3559999999999997E-5</v>
      </c>
    </row>
    <row r="2067" spans="1:3" x14ac:dyDescent="0.6">
      <c r="A2067" s="1">
        <v>44803</v>
      </c>
      <c r="B2067" s="3">
        <v>0.375</v>
      </c>
      <c r="C2067" s="2">
        <v>1.1219999999999999E-5</v>
      </c>
    </row>
    <row r="2068" spans="1:3" x14ac:dyDescent="0.6">
      <c r="A2068" s="1">
        <v>44803</v>
      </c>
      <c r="B2068" s="3">
        <v>4.1666666666666664E-2</v>
      </c>
      <c r="C2068" s="2">
        <v>-6.1929999999999998E-5</v>
      </c>
    </row>
    <row r="2069" spans="1:3" x14ac:dyDescent="0.6">
      <c r="A2069" s="1">
        <v>44802</v>
      </c>
      <c r="B2069" s="3">
        <v>0.20833333333333334</v>
      </c>
      <c r="C2069" s="2">
        <v>-1.0056E-4</v>
      </c>
    </row>
    <row r="2070" spans="1:3" x14ac:dyDescent="0.6">
      <c r="A2070" s="1">
        <v>44802</v>
      </c>
      <c r="B2070" s="3">
        <v>0.375</v>
      </c>
      <c r="C2070" s="2">
        <v>-1.3622999999999999E-4</v>
      </c>
    </row>
    <row r="2071" spans="1:3" x14ac:dyDescent="0.6">
      <c r="A2071" s="1">
        <v>44802</v>
      </c>
      <c r="B2071" s="3">
        <v>4.1666666666666664E-2</v>
      </c>
      <c r="C2071" s="2">
        <v>-2.4430000000000002E-5</v>
      </c>
    </row>
    <row r="2072" spans="1:3" x14ac:dyDescent="0.6">
      <c r="A2072" s="1">
        <v>44801</v>
      </c>
      <c r="B2072" s="3">
        <v>0.20833333333333334</v>
      </c>
      <c r="C2072" s="2">
        <v>-8.7579999999999998E-5</v>
      </c>
    </row>
    <row r="2073" spans="1:3" x14ac:dyDescent="0.6">
      <c r="A2073" s="1">
        <v>44801</v>
      </c>
      <c r="B2073" s="3">
        <v>0.375</v>
      </c>
      <c r="C2073" s="2">
        <v>-1.396E-5</v>
      </c>
    </row>
    <row r="2074" spans="1:3" x14ac:dyDescent="0.6">
      <c r="A2074" s="1">
        <v>44801</v>
      </c>
      <c r="B2074" s="3">
        <v>4.1666666666666664E-2</v>
      </c>
      <c r="C2074" s="2">
        <v>-4.3959999999999999E-5</v>
      </c>
    </row>
    <row r="2075" spans="1:3" x14ac:dyDescent="0.6">
      <c r="A2075" s="1">
        <v>44800</v>
      </c>
      <c r="B2075" s="3">
        <v>0.20833333333333334</v>
      </c>
      <c r="C2075" s="2">
        <v>-6.2899999999999997E-5</v>
      </c>
    </row>
    <row r="2076" spans="1:3" x14ac:dyDescent="0.6">
      <c r="A2076" s="1">
        <v>44800</v>
      </c>
      <c r="B2076" s="3">
        <v>0.375</v>
      </c>
      <c r="C2076" s="2">
        <v>-2.8079999999999999E-5</v>
      </c>
    </row>
    <row r="2077" spans="1:3" x14ac:dyDescent="0.6">
      <c r="A2077" s="1">
        <v>44800</v>
      </c>
      <c r="B2077" s="3">
        <v>4.1666666666666664E-2</v>
      </c>
      <c r="C2077" s="2">
        <v>2.599E-5</v>
      </c>
    </row>
    <row r="2078" spans="1:3" x14ac:dyDescent="0.6">
      <c r="A2078" s="1">
        <v>44799</v>
      </c>
      <c r="B2078" s="3">
        <v>0.20833333333333334</v>
      </c>
      <c r="C2078" s="2">
        <v>3.2070000000000003E-5</v>
      </c>
    </row>
    <row r="2079" spans="1:3" x14ac:dyDescent="0.6">
      <c r="A2079" s="1">
        <v>44799</v>
      </c>
      <c r="B2079" s="3">
        <v>0.375</v>
      </c>
      <c r="C2079" s="2">
        <v>-1.7070000000000001E-5</v>
      </c>
    </row>
    <row r="2080" spans="1:3" x14ac:dyDescent="0.6">
      <c r="A2080" s="1">
        <v>44799</v>
      </c>
      <c r="B2080" s="3">
        <v>4.1666666666666664E-2</v>
      </c>
      <c r="C2080" s="2">
        <v>4.481E-5</v>
      </c>
    </row>
    <row r="2081" spans="1:3" x14ac:dyDescent="0.6">
      <c r="A2081" s="1">
        <v>44798</v>
      </c>
      <c r="B2081" s="3">
        <v>0.20833333333333334</v>
      </c>
      <c r="C2081" s="2">
        <v>1.5469999999999999E-5</v>
      </c>
    </row>
    <row r="2082" spans="1:3" x14ac:dyDescent="0.6">
      <c r="A2082" s="1">
        <v>44798</v>
      </c>
      <c r="B2082" s="3">
        <v>0.375</v>
      </c>
      <c r="C2082" s="2">
        <v>1.28E-6</v>
      </c>
    </row>
    <row r="2083" spans="1:3" x14ac:dyDescent="0.6">
      <c r="A2083" s="1">
        <v>44798</v>
      </c>
      <c r="B2083" s="3">
        <v>4.1666666666666664E-2</v>
      </c>
      <c r="C2083" s="2">
        <v>-3.5379999999999997E-5</v>
      </c>
    </row>
    <row r="2084" spans="1:3" x14ac:dyDescent="0.6">
      <c r="A2084" s="1">
        <v>44797</v>
      </c>
      <c r="B2084" s="3">
        <v>0.20833333333333334</v>
      </c>
      <c r="C2084" s="2">
        <v>-4.3529999999999998E-5</v>
      </c>
    </row>
    <row r="2085" spans="1:3" x14ac:dyDescent="0.6">
      <c r="A2085" s="1">
        <v>44797</v>
      </c>
      <c r="B2085" s="3">
        <v>0.375</v>
      </c>
      <c r="C2085" s="2">
        <v>2.5089999999999999E-5</v>
      </c>
    </row>
    <row r="2086" spans="1:3" x14ac:dyDescent="0.6">
      <c r="A2086" s="1">
        <v>44797</v>
      </c>
      <c r="B2086" s="3">
        <v>4.1666666666666664E-2</v>
      </c>
      <c r="C2086" s="2">
        <v>8.4600000000000003E-6</v>
      </c>
    </row>
    <row r="2087" spans="1:3" x14ac:dyDescent="0.6">
      <c r="A2087" s="1">
        <v>44796</v>
      </c>
      <c r="B2087" s="3">
        <v>0.20833333333333334</v>
      </c>
      <c r="C2087" s="2">
        <v>-4.0309999999999999E-5</v>
      </c>
    </row>
    <row r="2088" spans="1:3" x14ac:dyDescent="0.6">
      <c r="A2088" s="1">
        <v>44796</v>
      </c>
      <c r="B2088" s="3">
        <v>0.375</v>
      </c>
      <c r="C2088" s="2">
        <v>-3.345E-5</v>
      </c>
    </row>
    <row r="2089" spans="1:3" x14ac:dyDescent="0.6">
      <c r="A2089" s="1">
        <v>44796</v>
      </c>
      <c r="B2089" s="3">
        <v>4.1666666666666664E-2</v>
      </c>
      <c r="C2089" s="2">
        <v>4.0210000000000003E-5</v>
      </c>
    </row>
    <row r="2090" spans="1:3" x14ac:dyDescent="0.6">
      <c r="A2090" s="1">
        <v>44795</v>
      </c>
      <c r="B2090" s="3">
        <v>0.20833333333333334</v>
      </c>
      <c r="C2090" s="2">
        <v>-3.2150000000000002E-5</v>
      </c>
    </row>
    <row r="2091" spans="1:3" x14ac:dyDescent="0.6">
      <c r="A2091" s="1">
        <v>44795</v>
      </c>
      <c r="B2091" s="3">
        <v>0.375</v>
      </c>
      <c r="C2091" s="2">
        <v>-8.0920000000000005E-5</v>
      </c>
    </row>
    <row r="2092" spans="1:3" x14ac:dyDescent="0.6">
      <c r="A2092" s="1">
        <v>44795</v>
      </c>
      <c r="B2092" s="3">
        <v>4.1666666666666664E-2</v>
      </c>
      <c r="C2092" s="2">
        <v>-3.2339999999999999E-5</v>
      </c>
    </row>
    <row r="2093" spans="1:3" x14ac:dyDescent="0.6">
      <c r="A2093" s="1">
        <v>44794</v>
      </c>
      <c r="B2093" s="3">
        <v>0.20833333333333334</v>
      </c>
      <c r="C2093" s="2">
        <v>-3.5889999999999997E-5</v>
      </c>
    </row>
    <row r="2094" spans="1:3" x14ac:dyDescent="0.6">
      <c r="A2094" s="1">
        <v>44794</v>
      </c>
      <c r="B2094" s="3">
        <v>0.375</v>
      </c>
      <c r="C2094" s="2">
        <v>-1.9570000000000001E-5</v>
      </c>
    </row>
    <row r="2095" spans="1:3" x14ac:dyDescent="0.6">
      <c r="A2095" s="1">
        <v>44794</v>
      </c>
      <c r="B2095" s="3">
        <v>4.1666666666666664E-2</v>
      </c>
      <c r="C2095" s="2">
        <v>-4.5670000000000002E-5</v>
      </c>
    </row>
    <row r="2096" spans="1:3" x14ac:dyDescent="0.6">
      <c r="A2096" s="1">
        <v>44793</v>
      </c>
      <c r="B2096" s="3">
        <v>0.20833333333333334</v>
      </c>
      <c r="C2096" s="2">
        <v>-6.7219999999999997E-5</v>
      </c>
    </row>
    <row r="2097" spans="1:3" x14ac:dyDescent="0.6">
      <c r="A2097" s="1">
        <v>44793</v>
      </c>
      <c r="B2097" s="3">
        <v>0.375</v>
      </c>
      <c r="C2097" s="2">
        <v>1.0699999999999999E-5</v>
      </c>
    </row>
    <row r="2098" spans="1:3" x14ac:dyDescent="0.6">
      <c r="A2098" s="1">
        <v>44793</v>
      </c>
      <c r="B2098" s="3">
        <v>4.1666666666666664E-2</v>
      </c>
      <c r="C2098" s="2">
        <v>-6.7459999999999994E-5</v>
      </c>
    </row>
    <row r="2099" spans="1:3" x14ac:dyDescent="0.6">
      <c r="A2099" s="1">
        <v>44792</v>
      </c>
      <c r="B2099" s="3">
        <v>0.20833333333333334</v>
      </c>
      <c r="C2099" s="2">
        <v>2.1080000000000001E-5</v>
      </c>
    </row>
    <row r="2100" spans="1:3" x14ac:dyDescent="0.6">
      <c r="A2100" s="1">
        <v>44792</v>
      </c>
      <c r="B2100" s="3">
        <v>0.375</v>
      </c>
      <c r="C2100" s="2">
        <v>1E-4</v>
      </c>
    </row>
    <row r="2101" spans="1:3" x14ac:dyDescent="0.6">
      <c r="A2101" s="1">
        <v>44792</v>
      </c>
      <c r="B2101" s="3">
        <v>4.1666666666666664E-2</v>
      </c>
      <c r="C2101" s="2">
        <v>7.1710000000000003E-5</v>
      </c>
    </row>
    <row r="2102" spans="1:3" x14ac:dyDescent="0.6">
      <c r="A2102" s="1">
        <v>44791</v>
      </c>
      <c r="B2102" s="3">
        <v>0.20833333333333334</v>
      </c>
      <c r="C2102" s="2">
        <v>1E-4</v>
      </c>
    </row>
    <row r="2103" spans="1:3" x14ac:dyDescent="0.6">
      <c r="A2103" s="1">
        <v>44791</v>
      </c>
      <c r="B2103" s="3">
        <v>0.375</v>
      </c>
      <c r="C2103" s="2">
        <v>8.3910000000000001E-5</v>
      </c>
    </row>
    <row r="2104" spans="1:3" x14ac:dyDescent="0.6">
      <c r="A2104" s="1">
        <v>44791</v>
      </c>
      <c r="B2104" s="3">
        <v>4.1666666666666664E-2</v>
      </c>
      <c r="C2104" s="2">
        <v>9.3640000000000005E-5</v>
      </c>
    </row>
    <row r="2105" spans="1:3" x14ac:dyDescent="0.6">
      <c r="A2105" s="1">
        <v>44790</v>
      </c>
      <c r="B2105" s="3">
        <v>0.20833333333333334</v>
      </c>
      <c r="C2105" s="2">
        <v>2.6199999999999999E-6</v>
      </c>
    </row>
    <row r="2106" spans="1:3" x14ac:dyDescent="0.6">
      <c r="A2106" s="1">
        <v>44790</v>
      </c>
      <c r="B2106" s="3">
        <v>0.375</v>
      </c>
      <c r="C2106" s="2">
        <v>4.6600000000000003E-6</v>
      </c>
    </row>
    <row r="2107" spans="1:3" x14ac:dyDescent="0.6">
      <c r="A2107" s="1">
        <v>44790</v>
      </c>
      <c r="B2107" s="3">
        <v>4.1666666666666664E-2</v>
      </c>
      <c r="C2107" s="2">
        <v>2.87E-5</v>
      </c>
    </row>
    <row r="2108" spans="1:3" x14ac:dyDescent="0.6">
      <c r="A2108" s="1">
        <v>44789</v>
      </c>
      <c r="B2108" s="3">
        <v>0.20833333333333334</v>
      </c>
      <c r="C2108" s="2">
        <v>1.5600000000000001E-6</v>
      </c>
    </row>
    <row r="2109" spans="1:3" x14ac:dyDescent="0.6">
      <c r="A2109" s="1">
        <v>44789</v>
      </c>
      <c r="B2109" s="3">
        <v>0.375</v>
      </c>
      <c r="C2109" s="2">
        <v>3.243E-5</v>
      </c>
    </row>
    <row r="2110" spans="1:3" x14ac:dyDescent="0.6">
      <c r="A2110" s="1">
        <v>44789</v>
      </c>
      <c r="B2110" s="3">
        <v>4.1666666666666664E-2</v>
      </c>
      <c r="C2110" s="2">
        <v>-1.3390000000000001E-5</v>
      </c>
    </row>
    <row r="2111" spans="1:3" x14ac:dyDescent="0.6">
      <c r="A2111" s="1">
        <v>44788</v>
      </c>
      <c r="B2111" s="3">
        <v>0.20833333333333334</v>
      </c>
      <c r="C2111" s="2">
        <v>1.077E-5</v>
      </c>
    </row>
    <row r="2112" spans="1:3" x14ac:dyDescent="0.6">
      <c r="A2112" s="1">
        <v>44788</v>
      </c>
      <c r="B2112" s="3">
        <v>0.375</v>
      </c>
      <c r="C2112" s="2">
        <v>-3.7660000000000002E-5</v>
      </c>
    </row>
    <row r="2113" spans="1:3" x14ac:dyDescent="0.6">
      <c r="A2113" s="1">
        <v>44788</v>
      </c>
      <c r="B2113" s="3">
        <v>4.1666666666666664E-2</v>
      </c>
      <c r="C2113" s="2">
        <v>1.239E-5</v>
      </c>
    </row>
    <row r="2114" spans="1:3" x14ac:dyDescent="0.6">
      <c r="A2114" s="1">
        <v>44787</v>
      </c>
      <c r="B2114" s="3">
        <v>0.20833333333333334</v>
      </c>
      <c r="C2114" s="2">
        <v>-3.3299999999999999E-6</v>
      </c>
    </row>
    <row r="2115" spans="1:3" x14ac:dyDescent="0.6">
      <c r="A2115" s="1">
        <v>44787</v>
      </c>
      <c r="B2115" s="3">
        <v>0.375</v>
      </c>
      <c r="C2115" s="2">
        <v>2.3960000000000001E-5</v>
      </c>
    </row>
    <row r="2116" spans="1:3" x14ac:dyDescent="0.6">
      <c r="A2116" s="1">
        <v>44787</v>
      </c>
      <c r="B2116" s="3">
        <v>4.1666666666666664E-2</v>
      </c>
      <c r="C2116" s="2">
        <v>2.154E-5</v>
      </c>
    </row>
    <row r="2117" spans="1:3" x14ac:dyDescent="0.6">
      <c r="A2117" s="1">
        <v>44786</v>
      </c>
      <c r="B2117" s="3">
        <v>0.20833333333333334</v>
      </c>
      <c r="C2117" s="2">
        <v>8.454E-5</v>
      </c>
    </row>
    <row r="2118" spans="1:3" x14ac:dyDescent="0.6">
      <c r="A2118" s="1">
        <v>44786</v>
      </c>
      <c r="B2118" s="3">
        <v>0.375</v>
      </c>
      <c r="C2118" s="2">
        <v>-3.5590000000000003E-5</v>
      </c>
    </row>
    <row r="2119" spans="1:3" x14ac:dyDescent="0.6">
      <c r="A2119" s="1">
        <v>44786</v>
      </c>
      <c r="B2119" s="3">
        <v>4.1666666666666664E-2</v>
      </c>
      <c r="C2119" s="2">
        <v>-3.3840000000000001E-5</v>
      </c>
    </row>
    <row r="2120" spans="1:3" x14ac:dyDescent="0.6">
      <c r="A2120" s="1">
        <v>44785</v>
      </c>
      <c r="B2120" s="3">
        <v>0.20833333333333334</v>
      </c>
      <c r="C2120" s="2">
        <v>1.412E-5</v>
      </c>
    </row>
    <row r="2121" spans="1:3" x14ac:dyDescent="0.6">
      <c r="A2121" s="1">
        <v>44785</v>
      </c>
      <c r="B2121" s="3">
        <v>0.375</v>
      </c>
      <c r="C2121" s="2">
        <v>9.0240000000000003E-5</v>
      </c>
    </row>
    <row r="2122" spans="1:3" x14ac:dyDescent="0.6">
      <c r="A2122" s="1">
        <v>44785</v>
      </c>
      <c r="B2122" s="3">
        <v>4.1666666666666664E-2</v>
      </c>
      <c r="C2122" s="2">
        <v>4.9110000000000002E-5</v>
      </c>
    </row>
    <row r="2123" spans="1:3" x14ac:dyDescent="0.6">
      <c r="A2123" s="1">
        <v>44784</v>
      </c>
      <c r="B2123" s="3">
        <v>0.20833333333333334</v>
      </c>
      <c r="C2123" s="2">
        <v>1E-4</v>
      </c>
    </row>
    <row r="2124" spans="1:3" x14ac:dyDescent="0.6">
      <c r="A2124" s="1">
        <v>44784</v>
      </c>
      <c r="B2124" s="3">
        <v>0.375</v>
      </c>
      <c r="C2124" s="2">
        <v>7.2059999999999998E-5</v>
      </c>
    </row>
    <row r="2125" spans="1:3" x14ac:dyDescent="0.6">
      <c r="A2125" s="1">
        <v>44784</v>
      </c>
      <c r="B2125" s="3">
        <v>4.1666666666666664E-2</v>
      </c>
      <c r="C2125" s="2">
        <v>9.4400000000000004E-5</v>
      </c>
    </row>
    <row r="2126" spans="1:3" x14ac:dyDescent="0.6">
      <c r="A2126" s="1">
        <v>44783</v>
      </c>
      <c r="B2126" s="3">
        <v>0.20833333333333334</v>
      </c>
      <c r="C2126" s="2">
        <v>5.8100000000000003E-6</v>
      </c>
    </row>
    <row r="2127" spans="1:3" x14ac:dyDescent="0.6">
      <c r="A2127" s="1">
        <v>44783</v>
      </c>
      <c r="B2127" s="3">
        <v>0.375</v>
      </c>
      <c r="C2127" s="2">
        <v>-1.314E-5</v>
      </c>
    </row>
    <row r="2128" spans="1:3" x14ac:dyDescent="0.6">
      <c r="A2128" s="1">
        <v>44783</v>
      </c>
      <c r="B2128" s="3">
        <v>4.1666666666666664E-2</v>
      </c>
      <c r="C2128" s="2">
        <v>1E-4</v>
      </c>
    </row>
    <row r="2129" spans="1:3" x14ac:dyDescent="0.6">
      <c r="A2129" s="1">
        <v>44782</v>
      </c>
      <c r="B2129" s="3">
        <v>0.20833333333333334</v>
      </c>
      <c r="C2129" s="2">
        <v>7.9200000000000001E-5</v>
      </c>
    </row>
    <row r="2130" spans="1:3" x14ac:dyDescent="0.6">
      <c r="A2130" s="1">
        <v>44782</v>
      </c>
      <c r="B2130" s="3">
        <v>0.375</v>
      </c>
      <c r="C2130" s="2">
        <v>1E-4</v>
      </c>
    </row>
    <row r="2131" spans="1:3" x14ac:dyDescent="0.6">
      <c r="A2131" s="1">
        <v>44782</v>
      </c>
      <c r="B2131" s="3">
        <v>4.1666666666666664E-2</v>
      </c>
      <c r="C2131" s="2">
        <v>1E-4</v>
      </c>
    </row>
    <row r="2132" spans="1:3" x14ac:dyDescent="0.6">
      <c r="A2132" s="1">
        <v>44781</v>
      </c>
      <c r="B2132" s="3">
        <v>0.20833333333333334</v>
      </c>
      <c r="C2132" s="2">
        <v>2.7900000000000001E-5</v>
      </c>
    </row>
    <row r="2133" spans="1:3" x14ac:dyDescent="0.6">
      <c r="A2133" s="1">
        <v>44781</v>
      </c>
      <c r="B2133" s="3">
        <v>0.375</v>
      </c>
      <c r="C2133" s="2">
        <v>1E-4</v>
      </c>
    </row>
    <row r="2134" spans="1:3" x14ac:dyDescent="0.6">
      <c r="A2134" s="1">
        <v>44781</v>
      </c>
      <c r="B2134" s="3">
        <v>4.1666666666666664E-2</v>
      </c>
      <c r="C2134" s="2">
        <v>2.4009999999999999E-5</v>
      </c>
    </row>
    <row r="2135" spans="1:3" x14ac:dyDescent="0.6">
      <c r="A2135" s="1">
        <v>44780</v>
      </c>
      <c r="B2135" s="3">
        <v>0.20833333333333334</v>
      </c>
      <c r="C2135" s="2">
        <v>-7.3699999999999997E-6</v>
      </c>
    </row>
    <row r="2136" spans="1:3" x14ac:dyDescent="0.6">
      <c r="A2136" s="1">
        <v>44780</v>
      </c>
      <c r="B2136" s="3">
        <v>0.375</v>
      </c>
      <c r="C2136" s="2">
        <v>1E-4</v>
      </c>
    </row>
    <row r="2137" spans="1:3" x14ac:dyDescent="0.6">
      <c r="A2137" s="1">
        <v>44780</v>
      </c>
      <c r="B2137" s="3">
        <v>4.1666666666666664E-2</v>
      </c>
      <c r="C2137" s="2">
        <v>1E-4</v>
      </c>
    </row>
    <row r="2138" spans="1:3" x14ac:dyDescent="0.6">
      <c r="A2138" s="1">
        <v>44779</v>
      </c>
      <c r="B2138" s="3">
        <v>0.20833333333333334</v>
      </c>
      <c r="C2138" s="2">
        <v>8.5890000000000006E-5</v>
      </c>
    </row>
    <row r="2139" spans="1:3" x14ac:dyDescent="0.6">
      <c r="A2139" s="1">
        <v>44779</v>
      </c>
      <c r="B2139" s="3">
        <v>0.375</v>
      </c>
      <c r="C2139" s="2">
        <v>6.8880000000000005E-5</v>
      </c>
    </row>
    <row r="2140" spans="1:3" x14ac:dyDescent="0.6">
      <c r="A2140" s="1">
        <v>44779</v>
      </c>
      <c r="B2140" s="3">
        <v>4.1666666666666664E-2</v>
      </c>
      <c r="C2140" s="2">
        <v>2.1140000000000001E-5</v>
      </c>
    </row>
    <row r="2141" spans="1:3" x14ac:dyDescent="0.6">
      <c r="A2141" s="1">
        <v>44778</v>
      </c>
      <c r="B2141" s="3">
        <v>0.20833333333333334</v>
      </c>
      <c r="C2141" s="2">
        <v>6.7739999999999999E-5</v>
      </c>
    </row>
    <row r="2142" spans="1:3" x14ac:dyDescent="0.6">
      <c r="A2142" s="1">
        <v>44778</v>
      </c>
      <c r="B2142" s="3">
        <v>0.375</v>
      </c>
      <c r="C2142" s="2">
        <v>1.6920000000000001E-5</v>
      </c>
    </row>
    <row r="2143" spans="1:3" x14ac:dyDescent="0.6">
      <c r="A2143" s="1">
        <v>44778</v>
      </c>
      <c r="B2143" s="3">
        <v>4.1666666666666664E-2</v>
      </c>
      <c r="C2143" s="2">
        <v>1.436E-5</v>
      </c>
    </row>
    <row r="2144" spans="1:3" x14ac:dyDescent="0.6">
      <c r="A2144" s="1">
        <v>44777</v>
      </c>
      <c r="B2144" s="3">
        <v>0.20833333333333334</v>
      </c>
      <c r="C2144" s="2">
        <v>1.7770000000000001E-5</v>
      </c>
    </row>
    <row r="2145" spans="1:3" x14ac:dyDescent="0.6">
      <c r="A2145" s="1">
        <v>44777</v>
      </c>
      <c r="B2145" s="3">
        <v>0.375</v>
      </c>
      <c r="C2145" s="2">
        <v>-1.9099999999999999E-6</v>
      </c>
    </row>
    <row r="2146" spans="1:3" x14ac:dyDescent="0.6">
      <c r="A2146" s="1">
        <v>44777</v>
      </c>
      <c r="B2146" s="3">
        <v>4.1666666666666664E-2</v>
      </c>
      <c r="C2146" s="2">
        <v>4.3819999999999997E-5</v>
      </c>
    </row>
    <row r="2147" spans="1:3" x14ac:dyDescent="0.6">
      <c r="A2147" s="1">
        <v>44776</v>
      </c>
      <c r="B2147" s="3">
        <v>0.20833333333333334</v>
      </c>
      <c r="C2147" s="2">
        <v>-3.96E-5</v>
      </c>
    </row>
    <row r="2148" spans="1:3" x14ac:dyDescent="0.6">
      <c r="A2148" s="1">
        <v>44776</v>
      </c>
      <c r="B2148" s="3">
        <v>0.375</v>
      </c>
      <c r="C2148" s="2">
        <v>3.2799999999999999E-6</v>
      </c>
    </row>
    <row r="2149" spans="1:3" x14ac:dyDescent="0.6">
      <c r="A2149" s="1">
        <v>44776</v>
      </c>
      <c r="B2149" s="3">
        <v>4.1666666666666664E-2</v>
      </c>
      <c r="C2149" s="2">
        <v>5.8850000000000001E-5</v>
      </c>
    </row>
    <row r="2150" spans="1:3" x14ac:dyDescent="0.6">
      <c r="A2150" s="1">
        <v>44775</v>
      </c>
      <c r="B2150" s="3">
        <v>0.20833333333333334</v>
      </c>
      <c r="C2150" s="2">
        <v>9.7330000000000005E-5</v>
      </c>
    </row>
    <row r="2151" spans="1:3" x14ac:dyDescent="0.6">
      <c r="A2151" s="1">
        <v>44775</v>
      </c>
      <c r="B2151" s="3">
        <v>0.375</v>
      </c>
      <c r="C2151" s="2">
        <v>1E-4</v>
      </c>
    </row>
    <row r="2152" spans="1:3" x14ac:dyDescent="0.6">
      <c r="A2152" s="1">
        <v>44775</v>
      </c>
      <c r="B2152" s="3">
        <v>4.1666666666666664E-2</v>
      </c>
      <c r="C2152" s="2">
        <v>6.4490000000000001E-5</v>
      </c>
    </row>
    <row r="2153" spans="1:3" x14ac:dyDescent="0.6">
      <c r="A2153" s="1">
        <v>44774</v>
      </c>
      <c r="B2153" s="3">
        <v>0.20833333333333334</v>
      </c>
      <c r="C2153" s="2">
        <v>1E-4</v>
      </c>
    </row>
    <row r="2154" spans="1:3" x14ac:dyDescent="0.6">
      <c r="A2154" s="1">
        <v>44774</v>
      </c>
      <c r="B2154" s="3">
        <v>0.375</v>
      </c>
      <c r="C2154" s="2">
        <v>1E-4</v>
      </c>
    </row>
    <row r="2155" spans="1:3" x14ac:dyDescent="0.6">
      <c r="A2155" s="1">
        <v>44774</v>
      </c>
      <c r="B2155" s="3">
        <v>4.1666666666666664E-2</v>
      </c>
      <c r="C2155" s="2">
        <v>6.2810000000000003E-5</v>
      </c>
    </row>
    <row r="2156" spans="1:3" x14ac:dyDescent="0.6">
      <c r="A2156" s="1">
        <v>44773</v>
      </c>
      <c r="B2156" s="3">
        <v>0.20833333333333334</v>
      </c>
      <c r="C2156" s="2">
        <v>1E-4</v>
      </c>
    </row>
    <row r="2157" spans="1:3" x14ac:dyDescent="0.6">
      <c r="A2157" s="1">
        <v>44773</v>
      </c>
      <c r="B2157" s="3">
        <v>0.375</v>
      </c>
      <c r="C2157" s="2">
        <v>1E-4</v>
      </c>
    </row>
    <row r="2158" spans="1:3" x14ac:dyDescent="0.6">
      <c r="A2158" s="1">
        <v>44773</v>
      </c>
      <c r="B2158" s="3">
        <v>4.1666666666666664E-2</v>
      </c>
      <c r="C2158" s="2">
        <v>1E-4</v>
      </c>
    </row>
    <row r="2159" spans="1:3" x14ac:dyDescent="0.6">
      <c r="A2159" s="1">
        <v>44772</v>
      </c>
      <c r="B2159" s="3">
        <v>0.20833333333333334</v>
      </c>
      <c r="C2159" s="2">
        <v>1E-4</v>
      </c>
    </row>
    <row r="2160" spans="1:3" x14ac:dyDescent="0.6">
      <c r="A2160" s="1">
        <v>44772</v>
      </c>
      <c r="B2160" s="3">
        <v>0.375</v>
      </c>
      <c r="C2160" s="2">
        <v>1E-4</v>
      </c>
    </row>
    <row r="2161" spans="1:3" x14ac:dyDescent="0.6">
      <c r="A2161" s="1">
        <v>44772</v>
      </c>
      <c r="B2161" s="3">
        <v>4.1666666666666664E-2</v>
      </c>
      <c r="C2161" s="2">
        <v>1E-4</v>
      </c>
    </row>
    <row r="2162" spans="1:3" x14ac:dyDescent="0.6">
      <c r="A2162" s="1">
        <v>44771</v>
      </c>
      <c r="B2162" s="3">
        <v>0.20833333333333334</v>
      </c>
      <c r="C2162" s="2">
        <v>1E-4</v>
      </c>
    </row>
    <row r="2163" spans="1:3" x14ac:dyDescent="0.6">
      <c r="A2163" s="1">
        <v>44771</v>
      </c>
      <c r="B2163" s="3">
        <v>0.375</v>
      </c>
      <c r="C2163" s="2">
        <v>1E-4</v>
      </c>
    </row>
    <row r="2164" spans="1:3" x14ac:dyDescent="0.6">
      <c r="A2164" s="1">
        <v>44771</v>
      </c>
      <c r="B2164" s="3">
        <v>4.1666666666666664E-2</v>
      </c>
      <c r="C2164" s="2">
        <v>1E-4</v>
      </c>
    </row>
    <row r="2165" spans="1:3" x14ac:dyDescent="0.6">
      <c r="A2165" s="1">
        <v>44770</v>
      </c>
      <c r="B2165" s="3">
        <v>0.20833333333333334</v>
      </c>
      <c r="C2165" s="2">
        <v>1E-4</v>
      </c>
    </row>
    <row r="2166" spans="1:3" x14ac:dyDescent="0.6">
      <c r="A2166" s="1">
        <v>44770</v>
      </c>
      <c r="B2166" s="3">
        <v>0.375</v>
      </c>
      <c r="C2166" s="2">
        <v>9.2289999999999999E-5</v>
      </c>
    </row>
    <row r="2167" spans="1:3" x14ac:dyDescent="0.6">
      <c r="A2167" s="1">
        <v>44770</v>
      </c>
      <c r="B2167" s="3">
        <v>4.1666666666666664E-2</v>
      </c>
      <c r="C2167" s="2">
        <v>2.951E-5</v>
      </c>
    </row>
    <row r="2168" spans="1:3" x14ac:dyDescent="0.6">
      <c r="A2168" s="1">
        <v>44769</v>
      </c>
      <c r="B2168" s="3">
        <v>0.20833333333333334</v>
      </c>
      <c r="C2168" s="2">
        <v>5.0850000000000003E-5</v>
      </c>
    </row>
    <row r="2169" spans="1:3" x14ac:dyDescent="0.6">
      <c r="A2169" s="1">
        <v>44769</v>
      </c>
      <c r="B2169" s="3">
        <v>0.375</v>
      </c>
      <c r="C2169" s="2">
        <v>4.5909999999999999E-5</v>
      </c>
    </row>
    <row r="2170" spans="1:3" x14ac:dyDescent="0.6">
      <c r="A2170" s="1">
        <v>44769</v>
      </c>
      <c r="B2170" s="3">
        <v>4.1666666666666664E-2</v>
      </c>
      <c r="C2170" s="2">
        <v>8.6589999999999996E-5</v>
      </c>
    </row>
    <row r="2171" spans="1:3" x14ac:dyDescent="0.6">
      <c r="A2171" s="1">
        <v>44768</v>
      </c>
      <c r="B2171" s="3">
        <v>0.20833333333333334</v>
      </c>
      <c r="C2171" s="2">
        <v>3.6539999999999999E-5</v>
      </c>
    </row>
    <row r="2172" spans="1:3" x14ac:dyDescent="0.6">
      <c r="A2172" s="1">
        <v>44768</v>
      </c>
      <c r="B2172" s="3">
        <v>0.375</v>
      </c>
      <c r="C2172" s="2">
        <v>1E-4</v>
      </c>
    </row>
    <row r="2173" spans="1:3" x14ac:dyDescent="0.6">
      <c r="A2173" s="1">
        <v>44768</v>
      </c>
      <c r="B2173" s="3">
        <v>4.1666666666666664E-2</v>
      </c>
      <c r="C2173" s="2">
        <v>2.319E-5</v>
      </c>
    </row>
    <row r="2174" spans="1:3" x14ac:dyDescent="0.6">
      <c r="A2174" s="1">
        <v>44767</v>
      </c>
      <c r="B2174" s="3">
        <v>0.20833333333333334</v>
      </c>
      <c r="C2174" s="2">
        <v>1.238E-5</v>
      </c>
    </row>
    <row r="2175" spans="1:3" x14ac:dyDescent="0.6">
      <c r="A2175" s="1">
        <v>44767</v>
      </c>
      <c r="B2175" s="3">
        <v>0.375</v>
      </c>
      <c r="C2175" s="2">
        <v>1E-4</v>
      </c>
    </row>
    <row r="2176" spans="1:3" x14ac:dyDescent="0.6">
      <c r="A2176" s="1">
        <v>44767</v>
      </c>
      <c r="B2176" s="3">
        <v>4.1666666666666664E-2</v>
      </c>
      <c r="C2176" s="2">
        <v>8.2929999999999994E-5</v>
      </c>
    </row>
    <row r="2177" spans="1:3" x14ac:dyDescent="0.6">
      <c r="A2177" s="1">
        <v>44766</v>
      </c>
      <c r="B2177" s="3">
        <v>0.20833333333333334</v>
      </c>
      <c r="C2177" s="2">
        <v>1E-4</v>
      </c>
    </row>
    <row r="2178" spans="1:3" x14ac:dyDescent="0.6">
      <c r="A2178" s="1">
        <v>44766</v>
      </c>
      <c r="B2178" s="3">
        <v>0.375</v>
      </c>
      <c r="C2178" s="2">
        <v>3.7700000000000002E-5</v>
      </c>
    </row>
    <row r="2179" spans="1:3" x14ac:dyDescent="0.6">
      <c r="A2179" s="1">
        <v>44766</v>
      </c>
      <c r="B2179" s="3">
        <v>4.1666666666666664E-2</v>
      </c>
      <c r="C2179" s="2">
        <v>1E-4</v>
      </c>
    </row>
    <row r="2180" spans="1:3" x14ac:dyDescent="0.6">
      <c r="A2180" s="1">
        <v>44765</v>
      </c>
      <c r="B2180" s="3">
        <v>0.20833333333333334</v>
      </c>
      <c r="C2180" s="2">
        <v>1.0210000000000001E-5</v>
      </c>
    </row>
    <row r="2181" spans="1:3" x14ac:dyDescent="0.6">
      <c r="A2181" s="1">
        <v>44765</v>
      </c>
      <c r="B2181" s="3">
        <v>0.375</v>
      </c>
      <c r="C2181" s="2">
        <v>9.043E-5</v>
      </c>
    </row>
    <row r="2182" spans="1:3" x14ac:dyDescent="0.6">
      <c r="A2182" s="1">
        <v>44765</v>
      </c>
      <c r="B2182" s="3">
        <v>4.1666666666666664E-2</v>
      </c>
      <c r="C2182" s="2">
        <v>5.1709999999999998E-5</v>
      </c>
    </row>
    <row r="2183" spans="1:3" x14ac:dyDescent="0.6">
      <c r="A2183" s="1">
        <v>44764</v>
      </c>
      <c r="B2183" s="3">
        <v>0.20833333333333334</v>
      </c>
      <c r="C2183" s="2">
        <v>1E-4</v>
      </c>
    </row>
    <row r="2184" spans="1:3" x14ac:dyDescent="0.6">
      <c r="A2184" s="1">
        <v>44764</v>
      </c>
      <c r="B2184" s="3">
        <v>0.375</v>
      </c>
      <c r="C2184" s="2">
        <v>1E-4</v>
      </c>
    </row>
    <row r="2185" spans="1:3" x14ac:dyDescent="0.6">
      <c r="A2185" s="1">
        <v>44764</v>
      </c>
      <c r="B2185" s="3">
        <v>4.1666666666666664E-2</v>
      </c>
      <c r="C2185" s="2">
        <v>1E-4</v>
      </c>
    </row>
    <row r="2186" spans="1:3" x14ac:dyDescent="0.6">
      <c r="A2186" s="1">
        <v>44763</v>
      </c>
      <c r="B2186" s="3">
        <v>0.20833333333333334</v>
      </c>
      <c r="C2186" s="2">
        <v>1E-4</v>
      </c>
    </row>
    <row r="2187" spans="1:3" x14ac:dyDescent="0.6">
      <c r="A2187" s="1">
        <v>44763</v>
      </c>
      <c r="B2187" s="3">
        <v>0.375</v>
      </c>
      <c r="C2187" s="2">
        <v>1E-4</v>
      </c>
    </row>
    <row r="2188" spans="1:3" x14ac:dyDescent="0.6">
      <c r="A2188" s="1">
        <v>44763</v>
      </c>
      <c r="B2188" s="3">
        <v>4.1666666666666664E-2</v>
      </c>
      <c r="C2188" s="2">
        <v>8.1180000000000005E-5</v>
      </c>
    </row>
    <row r="2189" spans="1:3" x14ac:dyDescent="0.6">
      <c r="A2189" s="1">
        <v>44762</v>
      </c>
      <c r="B2189" s="3">
        <v>0.20833333333333334</v>
      </c>
      <c r="C2189" s="2">
        <v>1E-4</v>
      </c>
    </row>
    <row r="2190" spans="1:3" x14ac:dyDescent="0.6">
      <c r="A2190" s="1">
        <v>44762</v>
      </c>
      <c r="B2190" s="3">
        <v>0.375</v>
      </c>
      <c r="C2190" s="2">
        <v>1E-4</v>
      </c>
    </row>
    <row r="2191" spans="1:3" x14ac:dyDescent="0.6">
      <c r="A2191" s="1">
        <v>44762</v>
      </c>
      <c r="B2191" s="3">
        <v>4.1666666666666664E-2</v>
      </c>
      <c r="C2191" s="2">
        <v>1E-4</v>
      </c>
    </row>
    <row r="2192" spans="1:3" x14ac:dyDescent="0.6">
      <c r="A2192" s="1">
        <v>44761</v>
      </c>
      <c r="B2192" s="3">
        <v>0.20833333333333334</v>
      </c>
      <c r="C2192" s="2">
        <v>1E-4</v>
      </c>
    </row>
    <row r="2193" spans="1:3" x14ac:dyDescent="0.6">
      <c r="A2193" s="1">
        <v>44761</v>
      </c>
      <c r="B2193" s="3">
        <v>0.375</v>
      </c>
      <c r="C2193" s="2">
        <v>1E-4</v>
      </c>
    </row>
    <row r="2194" spans="1:3" x14ac:dyDescent="0.6">
      <c r="A2194" s="1">
        <v>44761</v>
      </c>
      <c r="B2194" s="3">
        <v>4.1666666666666664E-2</v>
      </c>
      <c r="C2194" s="2">
        <v>1E-4</v>
      </c>
    </row>
    <row r="2195" spans="1:3" x14ac:dyDescent="0.6">
      <c r="A2195" s="1">
        <v>44760</v>
      </c>
      <c r="B2195" s="3">
        <v>0.20833333333333334</v>
      </c>
      <c r="C2195" s="2">
        <v>1E-4</v>
      </c>
    </row>
    <row r="2196" spans="1:3" x14ac:dyDescent="0.6">
      <c r="A2196" s="1">
        <v>44760</v>
      </c>
      <c r="B2196" s="3">
        <v>0.375</v>
      </c>
      <c r="C2196" s="2">
        <v>1E-4</v>
      </c>
    </row>
    <row r="2197" spans="1:3" x14ac:dyDescent="0.6">
      <c r="A2197" s="1">
        <v>44760</v>
      </c>
      <c r="B2197" s="3">
        <v>4.1666666666666664E-2</v>
      </c>
      <c r="C2197" s="2">
        <v>8.7089999999999995E-5</v>
      </c>
    </row>
    <row r="2198" spans="1:3" x14ac:dyDescent="0.6">
      <c r="A2198" s="1">
        <v>44759</v>
      </c>
      <c r="B2198" s="3">
        <v>0.20833333333333334</v>
      </c>
      <c r="C2198" s="2">
        <v>1E-4</v>
      </c>
    </row>
    <row r="2199" spans="1:3" x14ac:dyDescent="0.6">
      <c r="A2199" s="1">
        <v>44759</v>
      </c>
      <c r="B2199" s="3">
        <v>0.375</v>
      </c>
      <c r="C2199" s="2">
        <v>8.038E-5</v>
      </c>
    </row>
    <row r="2200" spans="1:3" x14ac:dyDescent="0.6">
      <c r="A2200" s="1">
        <v>44759</v>
      </c>
      <c r="B2200" s="3">
        <v>4.1666666666666664E-2</v>
      </c>
      <c r="C2200" s="2">
        <v>7.9899999999999997E-6</v>
      </c>
    </row>
    <row r="2201" spans="1:3" x14ac:dyDescent="0.6">
      <c r="A2201" s="1">
        <v>44758</v>
      </c>
      <c r="B2201" s="3">
        <v>0.20833333333333334</v>
      </c>
      <c r="C2201" s="2">
        <v>7.996E-5</v>
      </c>
    </row>
    <row r="2202" spans="1:3" x14ac:dyDescent="0.6">
      <c r="A2202" s="1">
        <v>44758</v>
      </c>
      <c r="B2202" s="3">
        <v>0.375</v>
      </c>
      <c r="C2202" s="2">
        <v>6.0550000000000001E-5</v>
      </c>
    </row>
    <row r="2203" spans="1:3" x14ac:dyDescent="0.6">
      <c r="A2203" s="1">
        <v>44758</v>
      </c>
      <c r="B2203" s="3">
        <v>4.1666666666666664E-2</v>
      </c>
      <c r="C2203" s="2">
        <v>1.6010000000000001E-5</v>
      </c>
    </row>
    <row r="2204" spans="1:3" x14ac:dyDescent="0.6">
      <c r="A2204" s="1">
        <v>44757</v>
      </c>
      <c r="B2204" s="3">
        <v>0.20833333333333334</v>
      </c>
      <c r="C2204" s="2">
        <v>1.401E-5</v>
      </c>
    </row>
    <row r="2205" spans="1:3" x14ac:dyDescent="0.6">
      <c r="A2205" s="1">
        <v>44757</v>
      </c>
      <c r="B2205" s="3">
        <v>0.375</v>
      </c>
      <c r="C2205" s="2">
        <v>9.2570000000000003E-5</v>
      </c>
    </row>
    <row r="2206" spans="1:3" x14ac:dyDescent="0.6">
      <c r="A2206" s="1">
        <v>44757</v>
      </c>
      <c r="B2206" s="3">
        <v>4.1666666666666664E-2</v>
      </c>
      <c r="C2206" s="2">
        <v>3.451E-5</v>
      </c>
    </row>
    <row r="2207" spans="1:3" x14ac:dyDescent="0.6">
      <c r="A2207" s="1">
        <v>44756</v>
      </c>
      <c r="B2207" s="3">
        <v>0.20833333333333334</v>
      </c>
      <c r="C2207" s="2">
        <v>1E-4</v>
      </c>
    </row>
    <row r="2208" spans="1:3" x14ac:dyDescent="0.6">
      <c r="A2208" s="1">
        <v>44756</v>
      </c>
      <c r="B2208" s="3">
        <v>0.375</v>
      </c>
      <c r="C2208" s="2">
        <v>5.7000000000000005E-7</v>
      </c>
    </row>
    <row r="2209" spans="1:3" x14ac:dyDescent="0.6">
      <c r="A2209" s="1">
        <v>44756</v>
      </c>
      <c r="B2209" s="3">
        <v>4.1666666666666664E-2</v>
      </c>
      <c r="C2209" s="2">
        <v>-1.218E-5</v>
      </c>
    </row>
    <row r="2210" spans="1:3" x14ac:dyDescent="0.6">
      <c r="A2210" s="1">
        <v>44755</v>
      </c>
      <c r="B2210" s="3">
        <v>0.20833333333333334</v>
      </c>
      <c r="C2210" s="2">
        <v>6.1700000000000002E-6</v>
      </c>
    </row>
    <row r="2211" spans="1:3" x14ac:dyDescent="0.6">
      <c r="A2211" s="1">
        <v>44755</v>
      </c>
      <c r="B2211" s="3">
        <v>0.375</v>
      </c>
      <c r="C2211" s="2">
        <v>-1.204E-5</v>
      </c>
    </row>
    <row r="2212" spans="1:3" x14ac:dyDescent="0.6">
      <c r="A2212" s="1">
        <v>44755</v>
      </c>
      <c r="B2212" s="3">
        <v>4.1666666666666664E-2</v>
      </c>
      <c r="C2212" s="2">
        <v>2.667E-5</v>
      </c>
    </row>
    <row r="2213" spans="1:3" x14ac:dyDescent="0.6">
      <c r="A2213" s="1">
        <v>44754</v>
      </c>
      <c r="B2213" s="3">
        <v>0.20833333333333334</v>
      </c>
      <c r="C2213" s="2">
        <v>6.4330000000000002E-5</v>
      </c>
    </row>
    <row r="2214" spans="1:3" x14ac:dyDescent="0.6">
      <c r="A2214" s="1">
        <v>44754</v>
      </c>
      <c r="B2214" s="3">
        <v>0.375</v>
      </c>
      <c r="C2214" s="2">
        <v>8.0030000000000005E-5</v>
      </c>
    </row>
    <row r="2215" spans="1:3" x14ac:dyDescent="0.6">
      <c r="A2215" s="1">
        <v>44754</v>
      </c>
      <c r="B2215" s="3">
        <v>4.1666666666666664E-2</v>
      </c>
      <c r="C2215" s="2">
        <v>8.5000000000000006E-5</v>
      </c>
    </row>
    <row r="2216" spans="1:3" x14ac:dyDescent="0.6">
      <c r="A2216" s="1">
        <v>44753</v>
      </c>
      <c r="B2216" s="3">
        <v>0.20833333333333334</v>
      </c>
      <c r="C2216" s="2">
        <v>7.2360000000000005E-5</v>
      </c>
    </row>
    <row r="2217" spans="1:3" x14ac:dyDescent="0.6">
      <c r="A2217" s="1">
        <v>44753</v>
      </c>
      <c r="B2217" s="3">
        <v>0.375</v>
      </c>
      <c r="C2217" s="2">
        <v>4.5420000000000002E-5</v>
      </c>
    </row>
    <row r="2218" spans="1:3" x14ac:dyDescent="0.6">
      <c r="A2218" s="1">
        <v>44753</v>
      </c>
      <c r="B2218" s="3">
        <v>4.1666666666666664E-2</v>
      </c>
      <c r="C2218" s="2">
        <v>1E-4</v>
      </c>
    </row>
    <row r="2219" spans="1:3" x14ac:dyDescent="0.6">
      <c r="A2219" s="1">
        <v>44752</v>
      </c>
      <c r="B2219" s="3">
        <v>0.20833333333333334</v>
      </c>
      <c r="C2219" s="2">
        <v>1E-4</v>
      </c>
    </row>
    <row r="2220" spans="1:3" x14ac:dyDescent="0.6">
      <c r="A2220" s="1">
        <v>44752</v>
      </c>
      <c r="B2220" s="3">
        <v>0.375</v>
      </c>
      <c r="C2220" s="2">
        <v>9.9619999999999998E-5</v>
      </c>
    </row>
    <row r="2221" spans="1:3" x14ac:dyDescent="0.6">
      <c r="A2221" s="1">
        <v>44752</v>
      </c>
      <c r="B2221" s="3">
        <v>4.1666666666666664E-2</v>
      </c>
      <c r="C2221" s="2">
        <v>6.143E-5</v>
      </c>
    </row>
    <row r="2222" spans="1:3" x14ac:dyDescent="0.6">
      <c r="A2222" s="1">
        <v>44751</v>
      </c>
      <c r="B2222" s="3">
        <v>0.20833333333333334</v>
      </c>
      <c r="C2222" s="2">
        <v>1E-4</v>
      </c>
    </row>
    <row r="2223" spans="1:3" x14ac:dyDescent="0.6">
      <c r="A2223" s="1">
        <v>44751</v>
      </c>
      <c r="B2223" s="3">
        <v>0.375</v>
      </c>
      <c r="C2223" s="2">
        <v>1E-4</v>
      </c>
    </row>
    <row r="2224" spans="1:3" x14ac:dyDescent="0.6">
      <c r="A2224" s="1">
        <v>44751</v>
      </c>
      <c r="B2224" s="3">
        <v>4.1666666666666664E-2</v>
      </c>
      <c r="C2224" s="2">
        <v>1E-4</v>
      </c>
    </row>
    <row r="2225" spans="1:3" x14ac:dyDescent="0.6">
      <c r="A2225" s="1">
        <v>44750</v>
      </c>
      <c r="B2225" s="3">
        <v>0.20833333333333334</v>
      </c>
      <c r="C2225" s="2">
        <v>1E-4</v>
      </c>
    </row>
    <row r="2226" spans="1:3" x14ac:dyDescent="0.6">
      <c r="A2226" s="1">
        <v>44750</v>
      </c>
      <c r="B2226" s="3">
        <v>0.375</v>
      </c>
      <c r="C2226" s="2">
        <v>2.12E-6</v>
      </c>
    </row>
    <row r="2227" spans="1:3" x14ac:dyDescent="0.6">
      <c r="A2227" s="1">
        <v>44750</v>
      </c>
      <c r="B2227" s="3">
        <v>4.1666666666666664E-2</v>
      </c>
      <c r="C2227" s="2">
        <v>1E-4</v>
      </c>
    </row>
    <row r="2228" spans="1:3" x14ac:dyDescent="0.6">
      <c r="A2228" s="1">
        <v>44749</v>
      </c>
      <c r="B2228" s="3">
        <v>0.20833333333333334</v>
      </c>
      <c r="C2228" s="2">
        <v>1E-4</v>
      </c>
    </row>
    <row r="2229" spans="1:3" x14ac:dyDescent="0.6">
      <c r="A2229" s="1">
        <v>44749</v>
      </c>
      <c r="B2229" s="3">
        <v>0.375</v>
      </c>
      <c r="C2229" s="2">
        <v>5.274E-5</v>
      </c>
    </row>
    <row r="2230" spans="1:3" x14ac:dyDescent="0.6">
      <c r="A2230" s="1">
        <v>44749</v>
      </c>
      <c r="B2230" s="3">
        <v>4.1666666666666664E-2</v>
      </c>
      <c r="C2230" s="2">
        <v>8.373E-5</v>
      </c>
    </row>
    <row r="2231" spans="1:3" x14ac:dyDescent="0.6">
      <c r="A2231" s="1">
        <v>44748</v>
      </c>
      <c r="B2231" s="3">
        <v>0.20833333333333334</v>
      </c>
      <c r="C2231" s="2">
        <v>1E-4</v>
      </c>
    </row>
    <row r="2232" spans="1:3" x14ac:dyDescent="0.6">
      <c r="A2232" s="1">
        <v>44748</v>
      </c>
      <c r="B2232" s="3">
        <v>0.375</v>
      </c>
      <c r="C2232" s="2">
        <v>1E-4</v>
      </c>
    </row>
    <row r="2233" spans="1:3" x14ac:dyDescent="0.6">
      <c r="A2233" s="1">
        <v>44748</v>
      </c>
      <c r="B2233" s="3">
        <v>4.1666666666666664E-2</v>
      </c>
      <c r="C2233" s="2">
        <v>1.19E-6</v>
      </c>
    </row>
    <row r="2234" spans="1:3" x14ac:dyDescent="0.6">
      <c r="A2234" s="1">
        <v>44747</v>
      </c>
      <c r="B2234" s="3">
        <v>0.20833333333333334</v>
      </c>
      <c r="C2234" s="2">
        <v>1E-4</v>
      </c>
    </row>
    <row r="2235" spans="1:3" x14ac:dyDescent="0.6">
      <c r="A2235" s="1">
        <v>44747</v>
      </c>
      <c r="B2235" s="3">
        <v>0.375</v>
      </c>
      <c r="C2235" s="2">
        <v>5.291E-5</v>
      </c>
    </row>
    <row r="2236" spans="1:3" x14ac:dyDescent="0.6">
      <c r="A2236" s="1">
        <v>44747</v>
      </c>
      <c r="B2236" s="3">
        <v>4.1666666666666664E-2</v>
      </c>
      <c r="C2236" s="2">
        <v>2.2480000000000002E-5</v>
      </c>
    </row>
    <row r="2237" spans="1:3" x14ac:dyDescent="0.6">
      <c r="A2237" s="1">
        <v>44746</v>
      </c>
      <c r="B2237" s="3">
        <v>0.20833333333333334</v>
      </c>
      <c r="C2237" s="2">
        <v>4.6300000000000001E-5</v>
      </c>
    </row>
    <row r="2238" spans="1:3" x14ac:dyDescent="0.6">
      <c r="A2238" s="1">
        <v>44746</v>
      </c>
      <c r="B2238" s="3">
        <v>0.375</v>
      </c>
      <c r="C2238" s="2">
        <v>7.7919999999999999E-5</v>
      </c>
    </row>
    <row r="2239" spans="1:3" x14ac:dyDescent="0.6">
      <c r="A2239" s="1">
        <v>44746</v>
      </c>
      <c r="B2239" s="3">
        <v>4.1666666666666664E-2</v>
      </c>
      <c r="C2239" s="2">
        <v>7.2509999999999995E-5</v>
      </c>
    </row>
    <row r="2240" spans="1:3" x14ac:dyDescent="0.6">
      <c r="A2240" s="1">
        <v>44745</v>
      </c>
      <c r="B2240" s="3">
        <v>0.20833333333333334</v>
      </c>
      <c r="C2240" s="2">
        <v>4.7790000000000002E-5</v>
      </c>
    </row>
    <row r="2241" spans="1:3" x14ac:dyDescent="0.6">
      <c r="A2241" s="1">
        <v>44745</v>
      </c>
      <c r="B2241" s="3">
        <v>0.375</v>
      </c>
      <c r="C2241" s="2">
        <v>3.57E-5</v>
      </c>
    </row>
    <row r="2242" spans="1:3" x14ac:dyDescent="0.6">
      <c r="A2242" s="1">
        <v>44745</v>
      </c>
      <c r="B2242" s="3">
        <v>4.1666666666666664E-2</v>
      </c>
      <c r="C2242" s="2">
        <v>2.12E-5</v>
      </c>
    </row>
    <row r="2243" spans="1:3" x14ac:dyDescent="0.6">
      <c r="A2243" s="1">
        <v>44744</v>
      </c>
      <c r="B2243" s="3">
        <v>0.20833333333333334</v>
      </c>
      <c r="C2243" s="2">
        <v>5.2179999999999998E-5</v>
      </c>
    </row>
    <row r="2244" spans="1:3" x14ac:dyDescent="0.6">
      <c r="A2244" s="1">
        <v>44744</v>
      </c>
      <c r="B2244" s="3">
        <v>0.375</v>
      </c>
      <c r="C2244" s="2">
        <v>-2.9130000000000001E-5</v>
      </c>
    </row>
    <row r="2245" spans="1:3" x14ac:dyDescent="0.6">
      <c r="A2245" s="1">
        <v>44744</v>
      </c>
      <c r="B2245" s="3">
        <v>4.1666666666666664E-2</v>
      </c>
      <c r="C2245" s="2">
        <v>-8.0610000000000002E-5</v>
      </c>
    </row>
    <row r="2246" spans="1:3" x14ac:dyDescent="0.6">
      <c r="A2246" s="1">
        <v>44743</v>
      </c>
      <c r="B2246" s="3">
        <v>0.20833333333333334</v>
      </c>
      <c r="C2246" s="2">
        <v>3.1059999999999997E-5</v>
      </c>
    </row>
    <row r="2247" spans="1:3" x14ac:dyDescent="0.6">
      <c r="A2247" s="1">
        <v>44743</v>
      </c>
      <c r="B2247" s="3">
        <v>0.375</v>
      </c>
      <c r="C2247" s="2">
        <v>-8.7860000000000002E-5</v>
      </c>
    </row>
    <row r="2248" spans="1:3" x14ac:dyDescent="0.6">
      <c r="A2248" s="1">
        <v>44743</v>
      </c>
      <c r="B2248" s="3">
        <v>4.1666666666666664E-2</v>
      </c>
      <c r="C2248" s="2">
        <v>-1.5878999999999999E-4</v>
      </c>
    </row>
    <row r="2249" spans="1:3" x14ac:dyDescent="0.6">
      <c r="A2249" s="1">
        <v>44742</v>
      </c>
      <c r="B2249" s="3">
        <v>0.20833333333333334</v>
      </c>
      <c r="C2249" s="2">
        <v>-5.1589999999999999E-5</v>
      </c>
    </row>
    <row r="2250" spans="1:3" x14ac:dyDescent="0.6">
      <c r="A2250" s="1">
        <v>44742</v>
      </c>
      <c r="B2250" s="3">
        <v>0.375</v>
      </c>
      <c r="C2250" s="2">
        <v>3.2399999999999999E-6</v>
      </c>
    </row>
    <row r="2251" spans="1:3" x14ac:dyDescent="0.6">
      <c r="A2251" s="1">
        <v>44742</v>
      </c>
      <c r="B2251" s="3">
        <v>4.1666666666666664E-2</v>
      </c>
      <c r="C2251" s="2">
        <v>5.3189999999999997E-5</v>
      </c>
    </row>
    <row r="2252" spans="1:3" x14ac:dyDescent="0.6">
      <c r="A2252" s="1">
        <v>44741</v>
      </c>
      <c r="B2252" s="3">
        <v>0.20833333333333334</v>
      </c>
      <c r="C2252" s="2">
        <v>8.3350000000000007E-5</v>
      </c>
    </row>
    <row r="2253" spans="1:3" x14ac:dyDescent="0.6">
      <c r="A2253" s="1">
        <v>44741</v>
      </c>
      <c r="B2253" s="3">
        <v>0.375</v>
      </c>
      <c r="C2253" s="2">
        <v>4.1879999999999999E-5</v>
      </c>
    </row>
    <row r="2254" spans="1:3" x14ac:dyDescent="0.6">
      <c r="A2254" s="1">
        <v>44741</v>
      </c>
      <c r="B2254" s="3">
        <v>4.1666666666666664E-2</v>
      </c>
      <c r="C2254" s="2">
        <v>2.4349999999999999E-5</v>
      </c>
    </row>
    <row r="2255" spans="1:3" x14ac:dyDescent="0.6">
      <c r="A2255" s="1">
        <v>44740</v>
      </c>
      <c r="B2255" s="3">
        <v>0.20833333333333334</v>
      </c>
      <c r="C2255" s="2">
        <v>-5.613E-5</v>
      </c>
    </row>
    <row r="2256" spans="1:3" x14ac:dyDescent="0.6">
      <c r="A2256" s="1">
        <v>44740</v>
      </c>
      <c r="B2256" s="3">
        <v>0.375</v>
      </c>
      <c r="C2256" s="2">
        <v>-2.586E-5</v>
      </c>
    </row>
    <row r="2257" spans="1:3" x14ac:dyDescent="0.6">
      <c r="A2257" s="1">
        <v>44740</v>
      </c>
      <c r="B2257" s="3">
        <v>4.1666666666666664E-2</v>
      </c>
      <c r="C2257" s="2">
        <v>6.1020000000000002E-5</v>
      </c>
    </row>
    <row r="2258" spans="1:3" x14ac:dyDescent="0.6">
      <c r="A2258" s="1">
        <v>44739</v>
      </c>
      <c r="B2258" s="3">
        <v>0.20833333333333334</v>
      </c>
      <c r="C2258" s="2">
        <v>3.5330000000000002E-5</v>
      </c>
    </row>
    <row r="2259" spans="1:3" x14ac:dyDescent="0.6">
      <c r="A2259" s="1">
        <v>44739</v>
      </c>
      <c r="B2259" s="3">
        <v>0.375</v>
      </c>
      <c r="C2259" s="2">
        <v>7.8200000000000003E-5</v>
      </c>
    </row>
    <row r="2260" spans="1:3" x14ac:dyDescent="0.6">
      <c r="A2260" s="1">
        <v>44739</v>
      </c>
      <c r="B2260" s="3">
        <v>4.1666666666666664E-2</v>
      </c>
      <c r="C2260" s="2">
        <v>6.6900000000000003E-6</v>
      </c>
    </row>
    <row r="2261" spans="1:3" x14ac:dyDescent="0.6">
      <c r="A2261" s="1">
        <v>44738</v>
      </c>
      <c r="B2261" s="3">
        <v>0.20833333333333334</v>
      </c>
      <c r="C2261" s="2">
        <v>1E-4</v>
      </c>
    </row>
    <row r="2262" spans="1:3" x14ac:dyDescent="0.6">
      <c r="A2262" s="1">
        <v>44738</v>
      </c>
      <c r="B2262" s="3">
        <v>0.375</v>
      </c>
      <c r="C2262" s="2">
        <v>1E-4</v>
      </c>
    </row>
    <row r="2263" spans="1:3" x14ac:dyDescent="0.6">
      <c r="A2263" s="1">
        <v>44738</v>
      </c>
      <c r="B2263" s="3">
        <v>4.1666666666666664E-2</v>
      </c>
      <c r="C2263" s="2">
        <v>1E-4</v>
      </c>
    </row>
    <row r="2264" spans="1:3" x14ac:dyDescent="0.6">
      <c r="A2264" s="1">
        <v>44737</v>
      </c>
      <c r="B2264" s="3">
        <v>0.20833333333333334</v>
      </c>
      <c r="C2264" s="2">
        <v>1E-4</v>
      </c>
    </row>
    <row r="2265" spans="1:3" x14ac:dyDescent="0.6">
      <c r="A2265" s="1">
        <v>44737</v>
      </c>
      <c r="B2265" s="3">
        <v>0.375</v>
      </c>
      <c r="C2265" s="2">
        <v>2.6210000000000001E-5</v>
      </c>
    </row>
    <row r="2266" spans="1:3" x14ac:dyDescent="0.6">
      <c r="A2266" s="1">
        <v>44737</v>
      </c>
      <c r="B2266" s="3">
        <v>4.1666666666666664E-2</v>
      </c>
      <c r="C2266" s="2">
        <v>1E-4</v>
      </c>
    </row>
    <row r="2267" spans="1:3" x14ac:dyDescent="0.6">
      <c r="A2267" s="1">
        <v>44736</v>
      </c>
      <c r="B2267" s="3">
        <v>0.20833333333333334</v>
      </c>
      <c r="C2267" s="2">
        <v>1E-4</v>
      </c>
    </row>
    <row r="2268" spans="1:3" x14ac:dyDescent="0.6">
      <c r="A2268" s="1">
        <v>44736</v>
      </c>
      <c r="B2268" s="3">
        <v>0.375</v>
      </c>
      <c r="C2268" s="2">
        <v>6.0059999999999998E-5</v>
      </c>
    </row>
    <row r="2269" spans="1:3" x14ac:dyDescent="0.6">
      <c r="A2269" s="1">
        <v>44736</v>
      </c>
      <c r="B2269" s="3">
        <v>4.1666666666666664E-2</v>
      </c>
      <c r="C2269" s="2">
        <v>-2.656E-5</v>
      </c>
    </row>
    <row r="2270" spans="1:3" x14ac:dyDescent="0.6">
      <c r="A2270" s="1">
        <v>44735</v>
      </c>
      <c r="B2270" s="3">
        <v>0.20833333333333334</v>
      </c>
      <c r="C2270" s="2">
        <v>-1.577E-5</v>
      </c>
    </row>
    <row r="2271" spans="1:3" x14ac:dyDescent="0.6">
      <c r="A2271" s="1">
        <v>44735</v>
      </c>
      <c r="B2271" s="3">
        <v>0.375</v>
      </c>
      <c r="C2271" s="2">
        <v>-8.7199999999999995E-6</v>
      </c>
    </row>
    <row r="2272" spans="1:3" x14ac:dyDescent="0.6">
      <c r="A2272" s="1">
        <v>44735</v>
      </c>
      <c r="B2272" s="3">
        <v>4.1666666666666664E-2</v>
      </c>
      <c r="C2272" s="2">
        <v>-1.6399999999999999E-5</v>
      </c>
    </row>
    <row r="2273" spans="1:3" x14ac:dyDescent="0.6">
      <c r="A2273" s="1">
        <v>44734</v>
      </c>
      <c r="B2273" s="3">
        <v>0.20833333333333334</v>
      </c>
      <c r="C2273" s="2">
        <v>-2.9819999999999999E-5</v>
      </c>
    </row>
    <row r="2274" spans="1:3" x14ac:dyDescent="0.6">
      <c r="A2274" s="1">
        <v>44734</v>
      </c>
      <c r="B2274" s="3">
        <v>0.375</v>
      </c>
      <c r="C2274" s="2">
        <v>1.7799999999999999E-6</v>
      </c>
    </row>
    <row r="2275" spans="1:3" x14ac:dyDescent="0.6">
      <c r="A2275" s="1">
        <v>44734</v>
      </c>
      <c r="B2275" s="3">
        <v>4.1666666666666664E-2</v>
      </c>
      <c r="C2275" s="2">
        <v>2.0279999999999999E-5</v>
      </c>
    </row>
    <row r="2276" spans="1:3" x14ac:dyDescent="0.6">
      <c r="A2276" s="1">
        <v>44733</v>
      </c>
      <c r="B2276" s="3">
        <v>0.20833333333333334</v>
      </c>
      <c r="C2276" s="2">
        <v>4.9669999999999997E-5</v>
      </c>
    </row>
    <row r="2277" spans="1:3" x14ac:dyDescent="0.6">
      <c r="A2277" s="1">
        <v>44733</v>
      </c>
      <c r="B2277" s="3">
        <v>0.375</v>
      </c>
      <c r="C2277" s="2">
        <v>1E-4</v>
      </c>
    </row>
    <row r="2278" spans="1:3" x14ac:dyDescent="0.6">
      <c r="A2278" s="1">
        <v>44733</v>
      </c>
      <c r="B2278" s="3">
        <v>4.1666666666666664E-2</v>
      </c>
      <c r="C2278" s="2">
        <v>6.0800000000000001E-5</v>
      </c>
    </row>
    <row r="2279" spans="1:3" x14ac:dyDescent="0.6">
      <c r="A2279" s="1">
        <v>44732</v>
      </c>
      <c r="B2279" s="3">
        <v>0.20833333333333334</v>
      </c>
      <c r="C2279" s="2">
        <v>-5.4E-6</v>
      </c>
    </row>
    <row r="2280" spans="1:3" x14ac:dyDescent="0.6">
      <c r="A2280" s="1">
        <v>44732</v>
      </c>
      <c r="B2280" s="3">
        <v>0.375</v>
      </c>
      <c r="C2280" s="2">
        <v>8.7299999999999994E-6</v>
      </c>
    </row>
    <row r="2281" spans="1:3" x14ac:dyDescent="0.6">
      <c r="A2281" s="1">
        <v>44732</v>
      </c>
      <c r="B2281" s="3">
        <v>4.1666666666666664E-2</v>
      </c>
      <c r="C2281" s="2">
        <v>7.2390000000000003E-5</v>
      </c>
    </row>
    <row r="2282" spans="1:3" x14ac:dyDescent="0.6">
      <c r="A2282" s="1">
        <v>44731</v>
      </c>
      <c r="B2282" s="3">
        <v>0.20833333333333334</v>
      </c>
      <c r="C2282" s="2">
        <v>-4.5590000000000002E-5</v>
      </c>
    </row>
    <row r="2283" spans="1:3" x14ac:dyDescent="0.6">
      <c r="A2283" s="1">
        <v>44731</v>
      </c>
      <c r="B2283" s="3">
        <v>0.375</v>
      </c>
      <c r="C2283" s="2">
        <v>4.2429999999999999E-5</v>
      </c>
    </row>
    <row r="2284" spans="1:3" x14ac:dyDescent="0.6">
      <c r="A2284" s="1">
        <v>44731</v>
      </c>
      <c r="B2284" s="3">
        <v>4.1666666666666664E-2</v>
      </c>
      <c r="C2284" s="2">
        <v>5.2269999999999999E-5</v>
      </c>
    </row>
    <row r="2285" spans="1:3" x14ac:dyDescent="0.6">
      <c r="A2285" s="1">
        <v>44730</v>
      </c>
      <c r="B2285" s="3">
        <v>0.20833333333333334</v>
      </c>
      <c r="C2285" s="2">
        <v>4.5750000000000001E-5</v>
      </c>
    </row>
    <row r="2286" spans="1:3" x14ac:dyDescent="0.6">
      <c r="A2286" s="1">
        <v>44730</v>
      </c>
      <c r="B2286" s="3">
        <v>0.375</v>
      </c>
      <c r="C2286" s="2">
        <v>7.3559999999999994E-5</v>
      </c>
    </row>
    <row r="2287" spans="1:3" x14ac:dyDescent="0.6">
      <c r="A2287" s="1">
        <v>44730</v>
      </c>
      <c r="B2287" s="3">
        <v>4.1666666666666664E-2</v>
      </c>
      <c r="C2287" s="2">
        <v>5.092E-5</v>
      </c>
    </row>
    <row r="2288" spans="1:3" x14ac:dyDescent="0.6">
      <c r="A2288" s="1">
        <v>44729</v>
      </c>
      <c r="B2288" s="3">
        <v>0.20833333333333334</v>
      </c>
      <c r="C2288" s="2">
        <v>-9.4859999999999996E-5</v>
      </c>
    </row>
    <row r="2289" spans="1:3" x14ac:dyDescent="0.6">
      <c r="A2289" s="1">
        <v>44729</v>
      </c>
      <c r="B2289" s="3">
        <v>0.375</v>
      </c>
      <c r="C2289" s="2">
        <v>-2.2220000000000001E-5</v>
      </c>
    </row>
    <row r="2290" spans="1:3" x14ac:dyDescent="0.6">
      <c r="A2290" s="1">
        <v>44729</v>
      </c>
      <c r="B2290" s="3">
        <v>4.1666666666666664E-2</v>
      </c>
      <c r="C2290" s="2">
        <v>-5.2769999999999998E-5</v>
      </c>
    </row>
    <row r="2291" spans="1:3" x14ac:dyDescent="0.6">
      <c r="A2291" s="1">
        <v>44728</v>
      </c>
      <c r="B2291" s="3">
        <v>0.20833333333333334</v>
      </c>
      <c r="C2291" s="2">
        <v>4.4749999999999997E-5</v>
      </c>
    </row>
    <row r="2292" spans="1:3" x14ac:dyDescent="0.6">
      <c r="A2292" s="1">
        <v>44728</v>
      </c>
      <c r="B2292" s="3">
        <v>0.375</v>
      </c>
      <c r="C2292" s="2">
        <v>-4.1140000000000003E-5</v>
      </c>
    </row>
    <row r="2293" spans="1:3" x14ac:dyDescent="0.6">
      <c r="A2293" s="1">
        <v>44728</v>
      </c>
      <c r="B2293" s="3">
        <v>4.1666666666666664E-2</v>
      </c>
      <c r="C2293" s="2">
        <v>-6.6599999999999998E-6</v>
      </c>
    </row>
    <row r="2294" spans="1:3" x14ac:dyDescent="0.6">
      <c r="A2294" s="1">
        <v>44727</v>
      </c>
      <c r="B2294" s="3">
        <v>0.20833333333333334</v>
      </c>
      <c r="C2294" s="2">
        <v>-7.2399999999999998E-5</v>
      </c>
    </row>
    <row r="2295" spans="1:3" x14ac:dyDescent="0.6">
      <c r="A2295" s="1">
        <v>44727</v>
      </c>
      <c r="B2295" s="3">
        <v>0.375</v>
      </c>
      <c r="C2295" s="2">
        <v>-2.0769999999999999E-5</v>
      </c>
    </row>
    <row r="2296" spans="1:3" x14ac:dyDescent="0.6">
      <c r="A2296" s="1">
        <v>44727</v>
      </c>
      <c r="B2296" s="3">
        <v>4.1666666666666664E-2</v>
      </c>
      <c r="C2296" s="2">
        <v>-5.1860000000000002E-5</v>
      </c>
    </row>
    <row r="2297" spans="1:3" x14ac:dyDescent="0.6">
      <c r="A2297" s="1">
        <v>44726</v>
      </c>
      <c r="B2297" s="3">
        <v>0.20833333333333334</v>
      </c>
      <c r="C2297" s="2">
        <v>-1.0037E-4</v>
      </c>
    </row>
    <row r="2298" spans="1:3" x14ac:dyDescent="0.6">
      <c r="A2298" s="1">
        <v>44726</v>
      </c>
      <c r="B2298" s="3">
        <v>0.375</v>
      </c>
      <c r="C2298" s="2">
        <v>4.0880000000000002E-5</v>
      </c>
    </row>
    <row r="2299" spans="1:3" x14ac:dyDescent="0.6">
      <c r="A2299" s="1">
        <v>44726</v>
      </c>
      <c r="B2299" s="3">
        <v>4.1666666666666664E-2</v>
      </c>
      <c r="C2299" s="2">
        <v>-5.8000000000000004E-6</v>
      </c>
    </row>
    <row r="2300" spans="1:3" x14ac:dyDescent="0.6">
      <c r="A2300" s="1">
        <v>44725</v>
      </c>
      <c r="B2300" s="3">
        <v>0.20833333333333334</v>
      </c>
      <c r="C2300" s="2">
        <v>-3.1819999999999997E-5</v>
      </c>
    </row>
    <row r="2301" spans="1:3" x14ac:dyDescent="0.6">
      <c r="A2301" s="1">
        <v>44725</v>
      </c>
      <c r="B2301" s="3">
        <v>0.375</v>
      </c>
      <c r="C2301" s="2">
        <v>5.6150000000000003E-5</v>
      </c>
    </row>
    <row r="2302" spans="1:3" x14ac:dyDescent="0.6">
      <c r="A2302" s="1">
        <v>44725</v>
      </c>
      <c r="B2302" s="3">
        <v>4.1666666666666664E-2</v>
      </c>
      <c r="C2302" s="2">
        <v>4.3900000000000003E-6</v>
      </c>
    </row>
    <row r="2303" spans="1:3" x14ac:dyDescent="0.6">
      <c r="A2303" s="1">
        <v>44724</v>
      </c>
      <c r="B2303" s="3">
        <v>0.20833333333333334</v>
      </c>
      <c r="C2303" s="2">
        <v>5.6300000000000003E-6</v>
      </c>
    </row>
    <row r="2304" spans="1:3" x14ac:dyDescent="0.6">
      <c r="A2304" s="1">
        <v>44724</v>
      </c>
      <c r="B2304" s="3">
        <v>0.375</v>
      </c>
      <c r="C2304" s="2">
        <v>1E-4</v>
      </c>
    </row>
    <row r="2305" spans="1:3" x14ac:dyDescent="0.6">
      <c r="A2305" s="1">
        <v>44724</v>
      </c>
      <c r="B2305" s="3">
        <v>4.1666666666666664E-2</v>
      </c>
      <c r="C2305" s="2">
        <v>6.6060000000000001E-5</v>
      </c>
    </row>
    <row r="2306" spans="1:3" x14ac:dyDescent="0.6">
      <c r="A2306" s="1">
        <v>44723</v>
      </c>
      <c r="B2306" s="3">
        <v>0.20833333333333334</v>
      </c>
      <c r="C2306" s="2">
        <v>3.7900000000000001E-6</v>
      </c>
    </row>
    <row r="2307" spans="1:3" x14ac:dyDescent="0.6">
      <c r="A2307" s="1">
        <v>44723</v>
      </c>
      <c r="B2307" s="3">
        <v>0.375</v>
      </c>
      <c r="C2307" s="2">
        <v>1.7620000000000001E-5</v>
      </c>
    </row>
    <row r="2308" spans="1:3" x14ac:dyDescent="0.6">
      <c r="A2308" s="1">
        <v>44723</v>
      </c>
      <c r="B2308" s="3">
        <v>4.1666666666666664E-2</v>
      </c>
      <c r="C2308" s="2">
        <v>3.5030000000000002E-5</v>
      </c>
    </row>
    <row r="2309" spans="1:3" x14ac:dyDescent="0.6">
      <c r="A2309" s="1">
        <v>44722</v>
      </c>
      <c r="B2309" s="3">
        <v>0.20833333333333334</v>
      </c>
      <c r="C2309" s="2">
        <v>9.289E-5</v>
      </c>
    </row>
    <row r="2310" spans="1:3" x14ac:dyDescent="0.6">
      <c r="A2310" s="1">
        <v>44722</v>
      </c>
      <c r="B2310" s="3">
        <v>0.375</v>
      </c>
      <c r="C2310" s="2">
        <v>1E-4</v>
      </c>
    </row>
    <row r="2311" spans="1:3" x14ac:dyDescent="0.6">
      <c r="A2311" s="1">
        <v>44722</v>
      </c>
      <c r="B2311" s="3">
        <v>4.1666666666666664E-2</v>
      </c>
      <c r="C2311" s="2">
        <v>1E-4</v>
      </c>
    </row>
    <row r="2312" spans="1:3" x14ac:dyDescent="0.6">
      <c r="A2312" s="1">
        <v>44721</v>
      </c>
      <c r="B2312" s="3">
        <v>0.20833333333333334</v>
      </c>
      <c r="C2312" s="2">
        <v>9.1059999999999999E-5</v>
      </c>
    </row>
    <row r="2313" spans="1:3" x14ac:dyDescent="0.6">
      <c r="A2313" s="1">
        <v>44721</v>
      </c>
      <c r="B2313" s="3">
        <v>0.375</v>
      </c>
      <c r="C2313" s="2">
        <v>1E-4</v>
      </c>
    </row>
    <row r="2314" spans="1:3" x14ac:dyDescent="0.6">
      <c r="A2314" s="1">
        <v>44721</v>
      </c>
      <c r="B2314" s="3">
        <v>4.1666666666666664E-2</v>
      </c>
      <c r="C2314" s="2">
        <v>1E-4</v>
      </c>
    </row>
    <row r="2315" spans="1:3" x14ac:dyDescent="0.6">
      <c r="A2315" s="1">
        <v>44720</v>
      </c>
      <c r="B2315" s="3">
        <v>0.20833333333333334</v>
      </c>
      <c r="C2315" s="2">
        <v>1E-4</v>
      </c>
    </row>
    <row r="2316" spans="1:3" x14ac:dyDescent="0.6">
      <c r="A2316" s="1">
        <v>44720</v>
      </c>
      <c r="B2316" s="3">
        <v>0.375</v>
      </c>
      <c r="C2316" s="2">
        <v>1E-4</v>
      </c>
    </row>
    <row r="2317" spans="1:3" x14ac:dyDescent="0.6">
      <c r="A2317" s="1">
        <v>44720</v>
      </c>
      <c r="B2317" s="3">
        <v>4.1666666666666664E-2</v>
      </c>
      <c r="C2317" s="2">
        <v>-3.7049999999999999E-5</v>
      </c>
    </row>
    <row r="2318" spans="1:3" x14ac:dyDescent="0.6">
      <c r="A2318" s="1">
        <v>44719</v>
      </c>
      <c r="B2318" s="3">
        <v>0.20833333333333334</v>
      </c>
      <c r="C2318" s="2">
        <v>-1.0234E-4</v>
      </c>
    </row>
    <row r="2319" spans="1:3" x14ac:dyDescent="0.6">
      <c r="A2319" s="1">
        <v>44719</v>
      </c>
      <c r="B2319" s="3">
        <v>0.375</v>
      </c>
      <c r="C2319" s="2">
        <v>1E-4</v>
      </c>
    </row>
    <row r="2320" spans="1:3" x14ac:dyDescent="0.6">
      <c r="A2320" s="1">
        <v>44719</v>
      </c>
      <c r="B2320" s="3">
        <v>4.1666666666666664E-2</v>
      </c>
      <c r="C2320" s="2">
        <v>1E-4</v>
      </c>
    </row>
    <row r="2321" spans="1:3" x14ac:dyDescent="0.6">
      <c r="A2321" s="1">
        <v>44718</v>
      </c>
      <c r="B2321" s="3">
        <v>0.20833333333333334</v>
      </c>
      <c r="C2321" s="2">
        <v>9.6559999999999997E-5</v>
      </c>
    </row>
    <row r="2322" spans="1:3" x14ac:dyDescent="0.6">
      <c r="A2322" s="1">
        <v>44718</v>
      </c>
      <c r="B2322" s="3">
        <v>0.375</v>
      </c>
      <c r="C2322" s="2">
        <v>6.0359999999999998E-5</v>
      </c>
    </row>
    <row r="2323" spans="1:3" x14ac:dyDescent="0.6">
      <c r="A2323" s="1">
        <v>44718</v>
      </c>
      <c r="B2323" s="3">
        <v>4.1666666666666664E-2</v>
      </c>
      <c r="C2323" s="2">
        <v>4.7530000000000001E-5</v>
      </c>
    </row>
    <row r="2324" spans="1:3" x14ac:dyDescent="0.6">
      <c r="A2324" s="1">
        <v>44717</v>
      </c>
      <c r="B2324" s="3">
        <v>0.20833333333333334</v>
      </c>
      <c r="C2324" s="2">
        <v>2.828E-5</v>
      </c>
    </row>
    <row r="2325" spans="1:3" x14ac:dyDescent="0.6">
      <c r="A2325" s="1">
        <v>44717</v>
      </c>
      <c r="B2325" s="3">
        <v>0.375</v>
      </c>
      <c r="C2325" s="2">
        <v>4.3579999999999999E-5</v>
      </c>
    </row>
    <row r="2326" spans="1:3" x14ac:dyDescent="0.6">
      <c r="A2326" s="1">
        <v>44717</v>
      </c>
      <c r="B2326" s="3">
        <v>4.1666666666666664E-2</v>
      </c>
      <c r="C2326" s="2">
        <v>5.5059999999999998E-5</v>
      </c>
    </row>
    <row r="2327" spans="1:3" x14ac:dyDescent="0.6">
      <c r="A2327" s="1">
        <v>44716</v>
      </c>
      <c r="B2327" s="3">
        <v>0.20833333333333334</v>
      </c>
      <c r="C2327" s="2">
        <v>4.795E-5</v>
      </c>
    </row>
    <row r="2328" spans="1:3" x14ac:dyDescent="0.6">
      <c r="A2328" s="1">
        <v>44716</v>
      </c>
      <c r="B2328" s="3">
        <v>0.375</v>
      </c>
      <c r="C2328" s="2">
        <v>2.7E-6</v>
      </c>
    </row>
    <row r="2329" spans="1:3" x14ac:dyDescent="0.6">
      <c r="A2329" s="1">
        <v>44716</v>
      </c>
      <c r="B2329" s="3">
        <v>4.1666666666666664E-2</v>
      </c>
      <c r="C2329" s="2">
        <v>6.9369999999999995E-5</v>
      </c>
    </row>
    <row r="2330" spans="1:3" x14ac:dyDescent="0.6">
      <c r="A2330" s="1">
        <v>44715</v>
      </c>
      <c r="B2330" s="3">
        <v>0.20833333333333334</v>
      </c>
      <c r="C2330" s="2">
        <v>-1.456E-5</v>
      </c>
    </row>
    <row r="2331" spans="1:3" x14ac:dyDescent="0.6">
      <c r="A2331" s="1">
        <v>44715</v>
      </c>
      <c r="B2331" s="3">
        <v>0.375</v>
      </c>
      <c r="C2331" s="2">
        <v>-3.3779999999999998E-5</v>
      </c>
    </row>
    <row r="2332" spans="1:3" x14ac:dyDescent="0.6">
      <c r="A2332" s="1">
        <v>44715</v>
      </c>
      <c r="B2332" s="3">
        <v>4.1666666666666664E-2</v>
      </c>
      <c r="C2332" s="2">
        <v>2.107E-5</v>
      </c>
    </row>
    <row r="2333" spans="1:3" x14ac:dyDescent="0.6">
      <c r="A2333" s="1">
        <v>44714</v>
      </c>
      <c r="B2333" s="3">
        <v>0.20833333333333334</v>
      </c>
      <c r="C2333" s="2">
        <v>2.2650000000000002E-5</v>
      </c>
    </row>
    <row r="2334" spans="1:3" x14ac:dyDescent="0.6">
      <c r="A2334" s="1">
        <v>44714</v>
      </c>
      <c r="B2334" s="3">
        <v>0.375</v>
      </c>
      <c r="C2334" s="2">
        <v>-1.452E-5</v>
      </c>
    </row>
    <row r="2335" spans="1:3" x14ac:dyDescent="0.6">
      <c r="A2335" s="1">
        <v>44714</v>
      </c>
      <c r="B2335" s="3">
        <v>4.1666666666666664E-2</v>
      </c>
      <c r="C2335" s="2">
        <v>1E-4</v>
      </c>
    </row>
    <row r="2336" spans="1:3" x14ac:dyDescent="0.6">
      <c r="A2336" s="1">
        <v>44713</v>
      </c>
      <c r="B2336" s="3">
        <v>0.20833333333333334</v>
      </c>
      <c r="C2336" s="2">
        <v>1E-4</v>
      </c>
    </row>
    <row r="2337" spans="1:3" x14ac:dyDescent="0.6">
      <c r="A2337" s="1">
        <v>44713</v>
      </c>
      <c r="B2337" s="3">
        <v>0.375</v>
      </c>
      <c r="C2337" s="2">
        <v>1E-4</v>
      </c>
    </row>
    <row r="2338" spans="1:3" x14ac:dyDescent="0.6">
      <c r="A2338" s="1">
        <v>44713</v>
      </c>
      <c r="B2338" s="3">
        <v>4.1666666666666664E-2</v>
      </c>
      <c r="C2338" s="2">
        <v>1E-4</v>
      </c>
    </row>
    <row r="2339" spans="1:3" x14ac:dyDescent="0.6">
      <c r="A2339" s="1">
        <v>44712</v>
      </c>
      <c r="B2339" s="3">
        <v>0.20833333333333334</v>
      </c>
      <c r="C2339" s="2">
        <v>1E-4</v>
      </c>
    </row>
    <row r="2340" spans="1:3" x14ac:dyDescent="0.6">
      <c r="A2340" s="1">
        <v>44712</v>
      </c>
      <c r="B2340" s="3">
        <v>0.375</v>
      </c>
      <c r="C2340" s="2">
        <v>1E-4</v>
      </c>
    </row>
    <row r="2341" spans="1:3" x14ac:dyDescent="0.6">
      <c r="A2341" s="1">
        <v>44712</v>
      </c>
      <c r="B2341" s="3">
        <v>4.1666666666666664E-2</v>
      </c>
      <c r="C2341" s="2">
        <v>1E-4</v>
      </c>
    </row>
    <row r="2342" spans="1:3" x14ac:dyDescent="0.6">
      <c r="A2342" s="1">
        <v>44711</v>
      </c>
      <c r="B2342" s="3">
        <v>0.20833333333333334</v>
      </c>
      <c r="C2342" s="2">
        <v>1E-4</v>
      </c>
    </row>
    <row r="2343" spans="1:3" x14ac:dyDescent="0.6">
      <c r="A2343" s="1">
        <v>44711</v>
      </c>
      <c r="B2343" s="3">
        <v>0.375</v>
      </c>
      <c r="C2343" s="2">
        <v>1E-4</v>
      </c>
    </row>
    <row r="2344" spans="1:3" x14ac:dyDescent="0.6">
      <c r="A2344" s="1">
        <v>44711</v>
      </c>
      <c r="B2344" s="3">
        <v>4.1666666666666664E-2</v>
      </c>
      <c r="C2344" s="2">
        <v>1E-4</v>
      </c>
    </row>
    <row r="2345" spans="1:3" x14ac:dyDescent="0.6">
      <c r="A2345" s="1">
        <v>44710</v>
      </c>
      <c r="B2345" s="3">
        <v>0.20833333333333334</v>
      </c>
      <c r="C2345" s="2">
        <v>1E-4</v>
      </c>
    </row>
    <row r="2346" spans="1:3" x14ac:dyDescent="0.6">
      <c r="A2346" s="1">
        <v>44710</v>
      </c>
      <c r="B2346" s="3">
        <v>0.375</v>
      </c>
      <c r="C2346" s="2">
        <v>1E-4</v>
      </c>
    </row>
    <row r="2347" spans="1:3" x14ac:dyDescent="0.6">
      <c r="A2347" s="1">
        <v>44710</v>
      </c>
      <c r="B2347" s="3">
        <v>4.1666666666666664E-2</v>
      </c>
      <c r="C2347" s="2">
        <v>1E-4</v>
      </c>
    </row>
    <row r="2348" spans="1:3" x14ac:dyDescent="0.6">
      <c r="A2348" s="1">
        <v>44709</v>
      </c>
      <c r="B2348" s="3">
        <v>0.20833333333333334</v>
      </c>
      <c r="C2348" s="2">
        <v>8.7120000000000006E-5</v>
      </c>
    </row>
    <row r="2349" spans="1:3" x14ac:dyDescent="0.6">
      <c r="A2349" s="1">
        <v>44709</v>
      </c>
      <c r="B2349" s="3">
        <v>0.375</v>
      </c>
      <c r="C2349" s="2">
        <v>1E-4</v>
      </c>
    </row>
    <row r="2350" spans="1:3" x14ac:dyDescent="0.6">
      <c r="A2350" s="1">
        <v>44709</v>
      </c>
      <c r="B2350" s="3">
        <v>4.1666666666666664E-2</v>
      </c>
      <c r="C2350" s="2">
        <v>1E-4</v>
      </c>
    </row>
    <row r="2351" spans="1:3" x14ac:dyDescent="0.6">
      <c r="A2351" s="1">
        <v>44708</v>
      </c>
      <c r="B2351" s="3">
        <v>0.20833333333333334</v>
      </c>
      <c r="C2351" s="2">
        <v>1E-4</v>
      </c>
    </row>
    <row r="2352" spans="1:3" x14ac:dyDescent="0.6">
      <c r="A2352" s="1">
        <v>44708</v>
      </c>
      <c r="B2352" s="3">
        <v>0.375</v>
      </c>
      <c r="C2352" s="2">
        <v>1E-4</v>
      </c>
    </row>
    <row r="2353" spans="1:3" x14ac:dyDescent="0.6">
      <c r="A2353" s="1">
        <v>44708</v>
      </c>
      <c r="B2353" s="3">
        <v>4.1666666666666664E-2</v>
      </c>
      <c r="C2353" s="2">
        <v>7.2099999999999996E-6</v>
      </c>
    </row>
    <row r="2354" spans="1:3" x14ac:dyDescent="0.6">
      <c r="A2354" s="1">
        <v>44707</v>
      </c>
      <c r="B2354" s="3">
        <v>0.20833333333333334</v>
      </c>
      <c r="C2354" s="2">
        <v>1E-4</v>
      </c>
    </row>
    <row r="2355" spans="1:3" x14ac:dyDescent="0.6">
      <c r="A2355" s="1">
        <v>44707</v>
      </c>
      <c r="B2355" s="3">
        <v>0.375</v>
      </c>
      <c r="C2355" s="2">
        <v>7.5160000000000005E-5</v>
      </c>
    </row>
    <row r="2356" spans="1:3" x14ac:dyDescent="0.6">
      <c r="A2356" s="1">
        <v>44707</v>
      </c>
      <c r="B2356" s="3">
        <v>4.1666666666666664E-2</v>
      </c>
      <c r="C2356" s="2">
        <v>1E-4</v>
      </c>
    </row>
    <row r="2357" spans="1:3" x14ac:dyDescent="0.6">
      <c r="A2357" s="1">
        <v>44706</v>
      </c>
      <c r="B2357" s="3">
        <v>0.20833333333333334</v>
      </c>
      <c r="C2357" s="2">
        <v>1E-4</v>
      </c>
    </row>
    <row r="2358" spans="1:3" x14ac:dyDescent="0.6">
      <c r="A2358" s="1">
        <v>44706</v>
      </c>
      <c r="B2358" s="3">
        <v>0.375</v>
      </c>
      <c r="C2358" s="2">
        <v>3.6789999999999998E-5</v>
      </c>
    </row>
    <row r="2359" spans="1:3" x14ac:dyDescent="0.6">
      <c r="A2359" s="1">
        <v>44706</v>
      </c>
      <c r="B2359" s="3">
        <v>4.1666666666666664E-2</v>
      </c>
      <c r="C2359" s="2">
        <v>2.8920000000000001E-5</v>
      </c>
    </row>
    <row r="2360" spans="1:3" x14ac:dyDescent="0.6">
      <c r="A2360" s="1">
        <v>44705</v>
      </c>
      <c r="B2360" s="3">
        <v>0.20833333333333334</v>
      </c>
      <c r="C2360" s="2">
        <v>-6.7599999999999997E-6</v>
      </c>
    </row>
    <row r="2361" spans="1:3" x14ac:dyDescent="0.6">
      <c r="A2361" s="1">
        <v>44705</v>
      </c>
      <c r="B2361" s="3">
        <v>0.375</v>
      </c>
      <c r="C2361" s="2">
        <v>-1.2371999999999999E-4</v>
      </c>
    </row>
    <row r="2362" spans="1:3" x14ac:dyDescent="0.6">
      <c r="A2362" s="1">
        <v>44705</v>
      </c>
      <c r="B2362" s="3">
        <v>4.1666666666666664E-2</v>
      </c>
      <c r="C2362" s="2">
        <v>1E-4</v>
      </c>
    </row>
    <row r="2363" spans="1:3" x14ac:dyDescent="0.6">
      <c r="A2363" s="1">
        <v>44704</v>
      </c>
      <c r="B2363" s="3">
        <v>0.20833333333333334</v>
      </c>
      <c r="C2363" s="2">
        <v>1E-4</v>
      </c>
    </row>
    <row r="2364" spans="1:3" x14ac:dyDescent="0.6">
      <c r="A2364" s="1">
        <v>44704</v>
      </c>
      <c r="B2364" s="3">
        <v>0.375</v>
      </c>
      <c r="C2364" s="2">
        <v>1E-4</v>
      </c>
    </row>
    <row r="2365" spans="1:3" x14ac:dyDescent="0.6">
      <c r="A2365" s="1">
        <v>44704</v>
      </c>
      <c r="B2365" s="3">
        <v>4.1666666666666664E-2</v>
      </c>
      <c r="C2365" s="2">
        <v>1E-4</v>
      </c>
    </row>
    <row r="2366" spans="1:3" x14ac:dyDescent="0.6">
      <c r="A2366" s="1">
        <v>44703</v>
      </c>
      <c r="B2366" s="3">
        <v>0.20833333333333334</v>
      </c>
      <c r="C2366" s="2">
        <v>-3.0630000000000003E-5</v>
      </c>
    </row>
    <row r="2367" spans="1:3" x14ac:dyDescent="0.6">
      <c r="A2367" s="1">
        <v>44703</v>
      </c>
      <c r="B2367" s="3">
        <v>0.375</v>
      </c>
      <c r="C2367" s="2">
        <v>2.41E-5</v>
      </c>
    </row>
    <row r="2368" spans="1:3" x14ac:dyDescent="0.6">
      <c r="A2368" s="1">
        <v>44703</v>
      </c>
      <c r="B2368" s="3">
        <v>4.1666666666666664E-2</v>
      </c>
      <c r="C2368" s="2">
        <v>2.5490000000000002E-5</v>
      </c>
    </row>
    <row r="2369" spans="1:3" x14ac:dyDescent="0.6">
      <c r="A2369" s="1">
        <v>44702</v>
      </c>
      <c r="B2369" s="3">
        <v>0.20833333333333334</v>
      </c>
      <c r="C2369" s="2">
        <v>-2.1460000000000001E-5</v>
      </c>
    </row>
    <row r="2370" spans="1:3" x14ac:dyDescent="0.6">
      <c r="A2370" s="1">
        <v>44702</v>
      </c>
      <c r="B2370" s="3">
        <v>0.375</v>
      </c>
      <c r="C2370" s="2">
        <v>-2.0200000000000001E-6</v>
      </c>
    </row>
    <row r="2371" spans="1:3" x14ac:dyDescent="0.6">
      <c r="A2371" s="1">
        <v>44702</v>
      </c>
      <c r="B2371" s="3">
        <v>4.1666666666666664E-2</v>
      </c>
      <c r="C2371" s="2">
        <v>1E-4</v>
      </c>
    </row>
    <row r="2372" spans="1:3" x14ac:dyDescent="0.6">
      <c r="A2372" s="1">
        <v>44701</v>
      </c>
      <c r="B2372" s="3">
        <v>0.20833333333333334</v>
      </c>
      <c r="C2372" s="2">
        <v>1E-4</v>
      </c>
    </row>
    <row r="2373" spans="1:3" x14ac:dyDescent="0.6">
      <c r="A2373" s="1">
        <v>44701</v>
      </c>
      <c r="B2373" s="3">
        <v>0.375</v>
      </c>
      <c r="C2373" s="2">
        <v>1E-4</v>
      </c>
    </row>
    <row r="2374" spans="1:3" x14ac:dyDescent="0.6">
      <c r="A2374" s="1">
        <v>44701</v>
      </c>
      <c r="B2374" s="3">
        <v>4.1666666666666664E-2</v>
      </c>
      <c r="C2374" s="2">
        <v>7.4640000000000004E-5</v>
      </c>
    </row>
    <row r="2375" spans="1:3" x14ac:dyDescent="0.6">
      <c r="A2375" s="1">
        <v>44700</v>
      </c>
      <c r="B2375" s="3">
        <v>0.20833333333333334</v>
      </c>
      <c r="C2375" s="2">
        <v>5.6239999999999997E-5</v>
      </c>
    </row>
    <row r="2376" spans="1:3" x14ac:dyDescent="0.6">
      <c r="A2376" s="1">
        <v>44700</v>
      </c>
      <c r="B2376" s="3">
        <v>0.375</v>
      </c>
      <c r="C2376" s="2">
        <v>-3.41E-6</v>
      </c>
    </row>
    <row r="2377" spans="1:3" x14ac:dyDescent="0.6">
      <c r="A2377" s="1">
        <v>44700</v>
      </c>
      <c r="B2377" s="3">
        <v>4.1666666666666664E-2</v>
      </c>
      <c r="C2377" s="2">
        <v>2.8920000000000001E-5</v>
      </c>
    </row>
    <row r="2378" spans="1:3" x14ac:dyDescent="0.6">
      <c r="A2378" s="1">
        <v>44699</v>
      </c>
      <c r="B2378" s="3">
        <v>0.20833333333333334</v>
      </c>
      <c r="C2378" s="2">
        <v>-5.753E-5</v>
      </c>
    </row>
    <row r="2379" spans="1:3" x14ac:dyDescent="0.6">
      <c r="A2379" s="1">
        <v>44699</v>
      </c>
      <c r="B2379" s="3">
        <v>0.375</v>
      </c>
      <c r="C2379" s="2">
        <v>-6.9560000000000005E-5</v>
      </c>
    </row>
    <row r="2380" spans="1:3" x14ac:dyDescent="0.6">
      <c r="A2380" s="1">
        <v>44699</v>
      </c>
      <c r="B2380" s="3">
        <v>4.1666666666666664E-2</v>
      </c>
      <c r="C2380" s="2">
        <v>4.7049999999999998E-5</v>
      </c>
    </row>
    <row r="2381" spans="1:3" x14ac:dyDescent="0.6">
      <c r="A2381" s="1">
        <v>44698</v>
      </c>
      <c r="B2381" s="3">
        <v>0.20833333333333334</v>
      </c>
      <c r="C2381" s="2">
        <v>-7.0999999999999998E-6</v>
      </c>
    </row>
    <row r="2382" spans="1:3" x14ac:dyDescent="0.6">
      <c r="A2382" s="1">
        <v>44698</v>
      </c>
      <c r="B2382" s="3">
        <v>0.375</v>
      </c>
      <c r="C2382" s="2">
        <v>1E-4</v>
      </c>
    </row>
    <row r="2383" spans="1:3" x14ac:dyDescent="0.6">
      <c r="A2383" s="1">
        <v>44698</v>
      </c>
      <c r="B2383" s="3">
        <v>4.1666666666666664E-2</v>
      </c>
      <c r="C2383" s="2">
        <v>4.9400000000000001E-5</v>
      </c>
    </row>
    <row r="2384" spans="1:3" x14ac:dyDescent="0.6">
      <c r="A2384" s="1">
        <v>44697</v>
      </c>
      <c r="B2384" s="3">
        <v>0.20833333333333334</v>
      </c>
      <c r="C2384" s="2">
        <v>8.8830000000000002E-5</v>
      </c>
    </row>
    <row r="2385" spans="1:3" x14ac:dyDescent="0.6">
      <c r="A2385" s="1">
        <v>44697</v>
      </c>
      <c r="B2385" s="3">
        <v>0.375</v>
      </c>
      <c r="C2385" s="2">
        <v>1E-4</v>
      </c>
    </row>
    <row r="2386" spans="1:3" x14ac:dyDescent="0.6">
      <c r="A2386" s="1">
        <v>44697</v>
      </c>
      <c r="B2386" s="3">
        <v>4.1666666666666664E-2</v>
      </c>
      <c r="C2386" s="2">
        <v>9.0530000000000002E-5</v>
      </c>
    </row>
    <row r="2387" spans="1:3" x14ac:dyDescent="0.6">
      <c r="A2387" s="1">
        <v>44696</v>
      </c>
      <c r="B2387" s="3">
        <v>0.20833333333333334</v>
      </c>
      <c r="C2387" s="2">
        <v>1E-4</v>
      </c>
    </row>
    <row r="2388" spans="1:3" x14ac:dyDescent="0.6">
      <c r="A2388" s="1">
        <v>44696</v>
      </c>
      <c r="B2388" s="3">
        <v>0.375</v>
      </c>
      <c r="C2388" s="2">
        <v>8.2890000000000001E-5</v>
      </c>
    </row>
    <row r="2389" spans="1:3" x14ac:dyDescent="0.6">
      <c r="A2389" s="1">
        <v>44696</v>
      </c>
      <c r="B2389" s="3">
        <v>4.1666666666666664E-2</v>
      </c>
      <c r="C2389" s="2">
        <v>1E-4</v>
      </c>
    </row>
    <row r="2390" spans="1:3" x14ac:dyDescent="0.6">
      <c r="A2390" s="1">
        <v>44695</v>
      </c>
      <c r="B2390" s="3">
        <v>0.20833333333333334</v>
      </c>
      <c r="C2390" s="2">
        <v>1E-4</v>
      </c>
    </row>
    <row r="2391" spans="1:3" x14ac:dyDescent="0.6">
      <c r="A2391" s="1">
        <v>44695</v>
      </c>
      <c r="B2391" s="3">
        <v>0.375</v>
      </c>
      <c r="C2391" s="2">
        <v>1E-4</v>
      </c>
    </row>
    <row r="2392" spans="1:3" x14ac:dyDescent="0.6">
      <c r="A2392" s="1">
        <v>44695</v>
      </c>
      <c r="B2392" s="3">
        <v>4.1666666666666664E-2</v>
      </c>
      <c r="C2392" s="2">
        <v>6.0449999999999999E-5</v>
      </c>
    </row>
    <row r="2393" spans="1:3" x14ac:dyDescent="0.6">
      <c r="A2393" s="1">
        <v>44694</v>
      </c>
      <c r="B2393" s="3">
        <v>0.20833333333333334</v>
      </c>
      <c r="C2393" s="2">
        <v>-6.0499999999999997E-6</v>
      </c>
    </row>
    <row r="2394" spans="1:3" x14ac:dyDescent="0.6">
      <c r="A2394" s="1">
        <v>44694</v>
      </c>
      <c r="B2394" s="3">
        <v>0.375</v>
      </c>
      <c r="C2394" s="2">
        <v>-7.127E-5</v>
      </c>
    </row>
    <row r="2395" spans="1:3" x14ac:dyDescent="0.6">
      <c r="A2395" s="1">
        <v>44694</v>
      </c>
      <c r="B2395" s="3">
        <v>4.1666666666666664E-2</v>
      </c>
      <c r="C2395" s="2">
        <v>-1.4678E-4</v>
      </c>
    </row>
    <row r="2396" spans="1:3" x14ac:dyDescent="0.6">
      <c r="A2396" s="1">
        <v>44693</v>
      </c>
      <c r="B2396" s="3">
        <v>0.20833333333333334</v>
      </c>
      <c r="C2396" s="2">
        <v>-4.1994999999999999E-4</v>
      </c>
    </row>
    <row r="2397" spans="1:3" x14ac:dyDescent="0.6">
      <c r="A2397" s="1">
        <v>44693</v>
      </c>
      <c r="B2397" s="3">
        <v>0.375</v>
      </c>
      <c r="C2397" s="2">
        <v>-1.8772999999999999E-4</v>
      </c>
    </row>
    <row r="2398" spans="1:3" x14ac:dyDescent="0.6">
      <c r="A2398" s="1">
        <v>44693</v>
      </c>
      <c r="B2398" s="3">
        <v>4.1666666666666664E-2</v>
      </c>
      <c r="C2398" s="2">
        <v>-3.5120000000000003E-5</v>
      </c>
    </row>
    <row r="2399" spans="1:3" x14ac:dyDescent="0.6">
      <c r="A2399" s="1">
        <v>44692</v>
      </c>
      <c r="B2399" s="3">
        <v>0.20833333333333334</v>
      </c>
      <c r="C2399" s="2">
        <v>6.9389999999999998E-5</v>
      </c>
    </row>
    <row r="2400" spans="1:3" x14ac:dyDescent="0.6">
      <c r="A2400" s="1">
        <v>44692</v>
      </c>
      <c r="B2400" s="3">
        <v>0.375</v>
      </c>
      <c r="C2400" s="2">
        <v>7.5799999999999999E-5</v>
      </c>
    </row>
    <row r="2401" spans="1:3" x14ac:dyDescent="0.6">
      <c r="A2401" s="1">
        <v>44692</v>
      </c>
      <c r="B2401" s="3">
        <v>4.1666666666666664E-2</v>
      </c>
      <c r="C2401" s="2">
        <v>1E-4</v>
      </c>
    </row>
    <row r="2402" spans="1:3" x14ac:dyDescent="0.6">
      <c r="A2402" s="1">
        <v>44691</v>
      </c>
      <c r="B2402" s="3">
        <v>0.20833333333333334</v>
      </c>
      <c r="C2402" s="2">
        <v>1E-4</v>
      </c>
    </row>
    <row r="2403" spans="1:3" x14ac:dyDescent="0.6">
      <c r="A2403" s="1">
        <v>44691</v>
      </c>
      <c r="B2403" s="3">
        <v>0.375</v>
      </c>
      <c r="C2403" s="2">
        <v>1E-4</v>
      </c>
    </row>
    <row r="2404" spans="1:3" x14ac:dyDescent="0.6">
      <c r="A2404" s="1">
        <v>44691</v>
      </c>
      <c r="B2404" s="3">
        <v>4.1666666666666664E-2</v>
      </c>
      <c r="C2404" s="2">
        <v>1E-4</v>
      </c>
    </row>
    <row r="2405" spans="1:3" x14ac:dyDescent="0.6">
      <c r="A2405" s="1">
        <v>44690</v>
      </c>
      <c r="B2405" s="3">
        <v>0.20833333333333334</v>
      </c>
      <c r="C2405" s="2">
        <v>1E-4</v>
      </c>
    </row>
    <row r="2406" spans="1:3" x14ac:dyDescent="0.6">
      <c r="A2406" s="1">
        <v>44690</v>
      </c>
      <c r="B2406" s="3">
        <v>0.375</v>
      </c>
      <c r="C2406" s="2">
        <v>1E-4</v>
      </c>
    </row>
    <row r="2407" spans="1:3" x14ac:dyDescent="0.6">
      <c r="A2407" s="1">
        <v>44690</v>
      </c>
      <c r="B2407" s="3">
        <v>4.1666666666666664E-2</v>
      </c>
      <c r="C2407" s="2">
        <v>1E-4</v>
      </c>
    </row>
    <row r="2408" spans="1:3" x14ac:dyDescent="0.6">
      <c r="A2408" s="1">
        <v>44689</v>
      </c>
      <c r="B2408" s="3">
        <v>0.20833333333333334</v>
      </c>
      <c r="C2408" s="2">
        <v>1E-4</v>
      </c>
    </row>
    <row r="2409" spans="1:3" x14ac:dyDescent="0.6">
      <c r="A2409" s="1">
        <v>44689</v>
      </c>
      <c r="B2409" s="3">
        <v>0.375</v>
      </c>
      <c r="C2409" s="2">
        <v>-2.6590000000000001E-5</v>
      </c>
    </row>
    <row r="2410" spans="1:3" x14ac:dyDescent="0.6">
      <c r="A2410" s="1">
        <v>44689</v>
      </c>
      <c r="B2410" s="3">
        <v>4.1666666666666664E-2</v>
      </c>
      <c r="C2410" s="2">
        <v>7.1300000000000003E-6</v>
      </c>
    </row>
    <row r="2411" spans="1:3" x14ac:dyDescent="0.6">
      <c r="A2411" s="1">
        <v>44688</v>
      </c>
      <c r="B2411" s="3">
        <v>0.20833333333333334</v>
      </c>
      <c r="C2411" s="2">
        <v>5.9979999999999998E-5</v>
      </c>
    </row>
    <row r="2412" spans="1:3" x14ac:dyDescent="0.6">
      <c r="A2412" s="1">
        <v>44688</v>
      </c>
      <c r="B2412" s="3">
        <v>0.375</v>
      </c>
      <c r="C2412" s="2">
        <v>-5.2729999999999998E-5</v>
      </c>
    </row>
    <row r="2413" spans="1:3" x14ac:dyDescent="0.6">
      <c r="A2413" s="1">
        <v>44688</v>
      </c>
      <c r="B2413" s="3">
        <v>4.1666666666666664E-2</v>
      </c>
      <c r="C2413" s="2">
        <v>4.197E-5</v>
      </c>
    </row>
    <row r="2414" spans="1:3" x14ac:dyDescent="0.6">
      <c r="A2414" s="1">
        <v>44687</v>
      </c>
      <c r="B2414" s="3">
        <v>0.20833333333333334</v>
      </c>
      <c r="C2414" s="2">
        <v>-5.7340000000000003E-5</v>
      </c>
    </row>
    <row r="2415" spans="1:3" x14ac:dyDescent="0.6">
      <c r="A2415" s="1">
        <v>44687</v>
      </c>
      <c r="B2415" s="3">
        <v>0.375</v>
      </c>
      <c r="C2415" s="2">
        <v>-1.3459999999999999E-4</v>
      </c>
    </row>
    <row r="2416" spans="1:3" x14ac:dyDescent="0.6">
      <c r="A2416" s="1">
        <v>44687</v>
      </c>
      <c r="B2416" s="3">
        <v>4.1666666666666664E-2</v>
      </c>
      <c r="C2416" s="2">
        <v>1E-4</v>
      </c>
    </row>
    <row r="2417" spans="1:3" x14ac:dyDescent="0.6">
      <c r="A2417" s="1">
        <v>44686</v>
      </c>
      <c r="B2417" s="3">
        <v>0.20833333333333334</v>
      </c>
      <c r="C2417" s="2">
        <v>1E-4</v>
      </c>
    </row>
    <row r="2418" spans="1:3" x14ac:dyDescent="0.6">
      <c r="A2418" s="1">
        <v>44686</v>
      </c>
      <c r="B2418" s="3">
        <v>0.375</v>
      </c>
      <c r="C2418" s="2">
        <v>1E-4</v>
      </c>
    </row>
    <row r="2419" spans="1:3" x14ac:dyDescent="0.6">
      <c r="A2419" s="1">
        <v>44686</v>
      </c>
      <c r="B2419" s="3">
        <v>4.1666666666666664E-2</v>
      </c>
      <c r="C2419" s="2">
        <v>1E-4</v>
      </c>
    </row>
    <row r="2420" spans="1:3" x14ac:dyDescent="0.6">
      <c r="A2420" s="1">
        <v>44685</v>
      </c>
      <c r="B2420" s="3">
        <v>0.20833333333333334</v>
      </c>
      <c r="C2420" s="2">
        <v>2.5040000000000001E-5</v>
      </c>
    </row>
    <row r="2421" spans="1:3" x14ac:dyDescent="0.6">
      <c r="A2421" s="1">
        <v>44685</v>
      </c>
      <c r="B2421" s="3">
        <v>0.375</v>
      </c>
      <c r="C2421" s="2">
        <v>1E-4</v>
      </c>
    </row>
    <row r="2422" spans="1:3" x14ac:dyDescent="0.6">
      <c r="A2422" s="1">
        <v>44685</v>
      </c>
      <c r="B2422" s="3">
        <v>4.1666666666666664E-2</v>
      </c>
      <c r="C2422" s="2">
        <v>1E-4</v>
      </c>
    </row>
    <row r="2423" spans="1:3" x14ac:dyDescent="0.6">
      <c r="A2423" s="1">
        <v>44684</v>
      </c>
      <c r="B2423" s="3">
        <v>0.20833333333333334</v>
      </c>
      <c r="C2423" s="2">
        <v>1E-4</v>
      </c>
    </row>
    <row r="2424" spans="1:3" x14ac:dyDescent="0.6">
      <c r="A2424" s="1">
        <v>44684</v>
      </c>
      <c r="B2424" s="3">
        <v>0.375</v>
      </c>
      <c r="C2424" s="2">
        <v>1E-4</v>
      </c>
    </row>
    <row r="2425" spans="1:3" x14ac:dyDescent="0.6">
      <c r="A2425" s="1">
        <v>44684</v>
      </c>
      <c r="B2425" s="3">
        <v>4.1666666666666664E-2</v>
      </c>
      <c r="C2425" s="2">
        <v>1E-4</v>
      </c>
    </row>
    <row r="2426" spans="1:3" x14ac:dyDescent="0.6">
      <c r="A2426" s="1">
        <v>44683</v>
      </c>
      <c r="B2426" s="3">
        <v>0.20833333333333334</v>
      </c>
      <c r="C2426" s="2">
        <v>9.0000000000000006E-5</v>
      </c>
    </row>
    <row r="2427" spans="1:3" x14ac:dyDescent="0.6">
      <c r="A2427" s="1">
        <v>44683</v>
      </c>
      <c r="B2427" s="3">
        <v>0.375</v>
      </c>
      <c r="C2427" s="2">
        <v>1E-4</v>
      </c>
    </row>
    <row r="2428" spans="1:3" x14ac:dyDescent="0.6">
      <c r="A2428" s="1">
        <v>44683</v>
      </c>
      <c r="B2428" s="3">
        <v>4.1666666666666664E-2</v>
      </c>
      <c r="C2428" s="2">
        <v>1E-4</v>
      </c>
    </row>
    <row r="2429" spans="1:3" x14ac:dyDescent="0.6">
      <c r="A2429" s="1">
        <v>44682</v>
      </c>
      <c r="B2429" s="3">
        <v>0.20833333333333334</v>
      </c>
      <c r="C2429" s="2">
        <v>9.5000000000000001E-7</v>
      </c>
    </row>
    <row r="2430" spans="1:3" x14ac:dyDescent="0.6">
      <c r="A2430" s="1">
        <v>44682</v>
      </c>
      <c r="B2430" s="3">
        <v>0.375</v>
      </c>
      <c r="C2430" s="2">
        <v>2.402E-5</v>
      </c>
    </row>
    <row r="2431" spans="1:3" x14ac:dyDescent="0.6">
      <c r="A2431" s="1">
        <v>44682</v>
      </c>
      <c r="B2431" s="3">
        <v>4.1666666666666664E-2</v>
      </c>
      <c r="C2431" s="2">
        <v>5.9259999999999998E-5</v>
      </c>
    </row>
    <row r="2432" spans="1:3" x14ac:dyDescent="0.6">
      <c r="A2432" s="1">
        <v>44681</v>
      </c>
      <c r="B2432" s="3">
        <v>0.20833333333333334</v>
      </c>
      <c r="C2432" s="2">
        <v>4.5359999999999999E-5</v>
      </c>
    </row>
    <row r="2433" spans="1:3" x14ac:dyDescent="0.6">
      <c r="A2433" s="1">
        <v>44681</v>
      </c>
      <c r="B2433" s="3">
        <v>0.375</v>
      </c>
      <c r="C2433" s="2">
        <v>-9.3709999999999996E-5</v>
      </c>
    </row>
    <row r="2434" spans="1:3" x14ac:dyDescent="0.6">
      <c r="A2434" s="1">
        <v>44681</v>
      </c>
      <c r="B2434" s="3">
        <v>4.1666666666666664E-2</v>
      </c>
      <c r="C2434" s="2">
        <v>2.6279999999999999E-5</v>
      </c>
    </row>
    <row r="2435" spans="1:3" x14ac:dyDescent="0.6">
      <c r="A2435" s="1">
        <v>44680</v>
      </c>
      <c r="B2435" s="3">
        <v>0.20833333333333334</v>
      </c>
      <c r="C2435" s="2">
        <v>1E-4</v>
      </c>
    </row>
    <row r="2436" spans="1:3" x14ac:dyDescent="0.6">
      <c r="A2436" s="1">
        <v>44680</v>
      </c>
      <c r="B2436" s="3">
        <v>0.375</v>
      </c>
      <c r="C2436" s="2">
        <v>1E-4</v>
      </c>
    </row>
    <row r="2437" spans="1:3" x14ac:dyDescent="0.6">
      <c r="A2437" s="1">
        <v>44680</v>
      </c>
      <c r="B2437" s="3">
        <v>4.1666666666666664E-2</v>
      </c>
      <c r="C2437" s="2">
        <v>1E-4</v>
      </c>
    </row>
    <row r="2438" spans="1:3" x14ac:dyDescent="0.6">
      <c r="A2438" s="1">
        <v>44679</v>
      </c>
      <c r="B2438" s="3">
        <v>0.20833333333333334</v>
      </c>
      <c r="C2438" s="2">
        <v>-5.5439999999999998E-5</v>
      </c>
    </row>
    <row r="2439" spans="1:3" x14ac:dyDescent="0.6">
      <c r="A2439" s="1">
        <v>44679</v>
      </c>
      <c r="B2439" s="3">
        <v>0.375</v>
      </c>
      <c r="C2439" s="2">
        <v>-5.7160000000000002E-5</v>
      </c>
    </row>
    <row r="2440" spans="1:3" x14ac:dyDescent="0.6">
      <c r="A2440" s="1">
        <v>44679</v>
      </c>
      <c r="B2440" s="3">
        <v>4.1666666666666664E-2</v>
      </c>
      <c r="C2440" s="2">
        <v>1.9680000000000001E-5</v>
      </c>
    </row>
    <row r="2441" spans="1:3" x14ac:dyDescent="0.6">
      <c r="A2441" s="1">
        <v>44678</v>
      </c>
      <c r="B2441" s="3">
        <v>0.20833333333333334</v>
      </c>
      <c r="C2441" s="2">
        <v>-1.1034E-4</v>
      </c>
    </row>
    <row r="2442" spans="1:3" x14ac:dyDescent="0.6">
      <c r="A2442" s="1">
        <v>44678</v>
      </c>
      <c r="B2442" s="3">
        <v>0.375</v>
      </c>
      <c r="C2442" s="2">
        <v>-1.2640000000000001E-4</v>
      </c>
    </row>
    <row r="2443" spans="1:3" x14ac:dyDescent="0.6">
      <c r="A2443" s="1">
        <v>44678</v>
      </c>
      <c r="B2443" s="3">
        <v>4.1666666666666664E-2</v>
      </c>
      <c r="C2443" s="2">
        <v>1E-4</v>
      </c>
    </row>
    <row r="2444" spans="1:3" x14ac:dyDescent="0.6">
      <c r="A2444" s="1">
        <v>44677</v>
      </c>
      <c r="B2444" s="3">
        <v>0.20833333333333334</v>
      </c>
      <c r="C2444" s="2">
        <v>1E-4</v>
      </c>
    </row>
    <row r="2445" spans="1:3" x14ac:dyDescent="0.6">
      <c r="A2445" s="1">
        <v>44677</v>
      </c>
      <c r="B2445" s="3">
        <v>0.375</v>
      </c>
      <c r="C2445" s="2">
        <v>1E-4</v>
      </c>
    </row>
    <row r="2446" spans="1:3" x14ac:dyDescent="0.6">
      <c r="A2446" s="1">
        <v>44677</v>
      </c>
      <c r="B2446" s="3">
        <v>4.1666666666666664E-2</v>
      </c>
      <c r="C2446" s="2">
        <v>7.2230000000000005E-5</v>
      </c>
    </row>
    <row r="2447" spans="1:3" x14ac:dyDescent="0.6">
      <c r="A2447" s="1">
        <v>44676</v>
      </c>
      <c r="B2447" s="3">
        <v>0.20833333333333334</v>
      </c>
      <c r="C2447" s="2">
        <v>-7.8440000000000001E-5</v>
      </c>
    </row>
    <row r="2448" spans="1:3" x14ac:dyDescent="0.6">
      <c r="A2448" s="1">
        <v>44676</v>
      </c>
      <c r="B2448" s="3">
        <v>0.375</v>
      </c>
      <c r="C2448" s="2">
        <v>-8.9079999999999994E-5</v>
      </c>
    </row>
    <row r="2449" spans="1:3" x14ac:dyDescent="0.6">
      <c r="A2449" s="1">
        <v>44676</v>
      </c>
      <c r="B2449" s="3">
        <v>4.1666666666666664E-2</v>
      </c>
      <c r="C2449" s="2">
        <v>-3.6539999999999999E-5</v>
      </c>
    </row>
    <row r="2450" spans="1:3" x14ac:dyDescent="0.6">
      <c r="A2450" s="1">
        <v>44675</v>
      </c>
      <c r="B2450" s="3">
        <v>0.20833333333333334</v>
      </c>
      <c r="C2450" s="2">
        <v>-1.5275999999999999E-4</v>
      </c>
    </row>
    <row r="2451" spans="1:3" x14ac:dyDescent="0.6">
      <c r="A2451" s="1">
        <v>44675</v>
      </c>
      <c r="B2451" s="3">
        <v>0.375</v>
      </c>
      <c r="C2451" s="2">
        <v>-1.8273000000000001E-4</v>
      </c>
    </row>
    <row r="2452" spans="1:3" x14ac:dyDescent="0.6">
      <c r="A2452" s="1">
        <v>44675</v>
      </c>
      <c r="B2452" s="3">
        <v>4.1666666666666664E-2</v>
      </c>
      <c r="C2452" s="2">
        <v>-1.1883E-4</v>
      </c>
    </row>
    <row r="2453" spans="1:3" x14ac:dyDescent="0.6">
      <c r="A2453" s="1">
        <v>44674</v>
      </c>
      <c r="B2453" s="3">
        <v>0.20833333333333334</v>
      </c>
      <c r="C2453" s="2">
        <v>-7.5619999999999998E-5</v>
      </c>
    </row>
    <row r="2454" spans="1:3" x14ac:dyDescent="0.6">
      <c r="A2454" s="1">
        <v>44674</v>
      </c>
      <c r="B2454" s="3">
        <v>0.375</v>
      </c>
      <c r="C2454" s="2">
        <v>-9.0229999999999995E-5</v>
      </c>
    </row>
    <row r="2455" spans="1:3" x14ac:dyDescent="0.6">
      <c r="A2455" s="1">
        <v>44674</v>
      </c>
      <c r="B2455" s="3">
        <v>4.1666666666666664E-2</v>
      </c>
      <c r="C2455" s="2">
        <v>-4.1500000000000001E-6</v>
      </c>
    </row>
    <row r="2456" spans="1:3" x14ac:dyDescent="0.6">
      <c r="A2456" s="1">
        <v>44673</v>
      </c>
      <c r="B2456" s="3">
        <v>0.20833333333333334</v>
      </c>
      <c r="C2456" s="2">
        <v>-1.6983999999999999E-4</v>
      </c>
    </row>
    <row r="2457" spans="1:3" x14ac:dyDescent="0.6">
      <c r="A2457" s="1">
        <v>44673</v>
      </c>
      <c r="B2457" s="3">
        <v>0.375</v>
      </c>
      <c r="C2457" s="2">
        <v>3.0260000000000002E-5</v>
      </c>
    </row>
    <row r="2458" spans="1:3" x14ac:dyDescent="0.6">
      <c r="A2458" s="1">
        <v>44673</v>
      </c>
      <c r="B2458" s="3">
        <v>4.1666666666666664E-2</v>
      </c>
      <c r="C2458" s="2">
        <v>5.359E-5</v>
      </c>
    </row>
    <row r="2459" spans="1:3" x14ac:dyDescent="0.6">
      <c r="A2459" s="1">
        <v>44672</v>
      </c>
      <c r="B2459" s="3">
        <v>0.20833333333333334</v>
      </c>
      <c r="C2459" s="2">
        <v>-5.2450000000000001E-5</v>
      </c>
    </row>
    <row r="2460" spans="1:3" x14ac:dyDescent="0.6">
      <c r="A2460" s="1">
        <v>44672</v>
      </c>
      <c r="B2460" s="3">
        <v>0.375</v>
      </c>
      <c r="C2460" s="2">
        <v>1.77E-6</v>
      </c>
    </row>
    <row r="2461" spans="1:3" x14ac:dyDescent="0.6">
      <c r="A2461" s="1">
        <v>44672</v>
      </c>
      <c r="B2461" s="3">
        <v>4.1666666666666664E-2</v>
      </c>
      <c r="C2461" s="2">
        <v>3.714E-5</v>
      </c>
    </row>
    <row r="2462" spans="1:3" x14ac:dyDescent="0.6">
      <c r="A2462" s="1">
        <v>44671</v>
      </c>
      <c r="B2462" s="3">
        <v>0.20833333333333334</v>
      </c>
      <c r="C2462" s="2">
        <v>9.5429999999999999E-5</v>
      </c>
    </row>
    <row r="2463" spans="1:3" x14ac:dyDescent="0.6">
      <c r="A2463" s="1">
        <v>44671</v>
      </c>
      <c r="B2463" s="3">
        <v>0.375</v>
      </c>
      <c r="C2463" s="2">
        <v>9.4500000000000007E-5</v>
      </c>
    </row>
    <row r="2464" spans="1:3" x14ac:dyDescent="0.6">
      <c r="A2464" s="1">
        <v>44671</v>
      </c>
      <c r="B2464" s="3">
        <v>4.1666666666666664E-2</v>
      </c>
      <c r="C2464" s="2">
        <v>-5.028E-5</v>
      </c>
    </row>
    <row r="2465" spans="1:3" x14ac:dyDescent="0.6">
      <c r="A2465" s="1">
        <v>44670</v>
      </c>
      <c r="B2465" s="3">
        <v>0.20833333333333334</v>
      </c>
      <c r="C2465" s="2">
        <v>6.2509999999999996E-5</v>
      </c>
    </row>
    <row r="2466" spans="1:3" x14ac:dyDescent="0.6">
      <c r="A2466" s="1">
        <v>44670</v>
      </c>
      <c r="B2466" s="3">
        <v>0.375</v>
      </c>
      <c r="C2466" s="2">
        <v>1E-4</v>
      </c>
    </row>
    <row r="2467" spans="1:3" x14ac:dyDescent="0.6">
      <c r="A2467" s="1">
        <v>44670</v>
      </c>
      <c r="B2467" s="3">
        <v>4.1666666666666664E-2</v>
      </c>
      <c r="C2467" s="2">
        <v>-5.4360000000000001E-5</v>
      </c>
    </row>
    <row r="2468" spans="1:3" x14ac:dyDescent="0.6">
      <c r="A2468" s="1">
        <v>44669</v>
      </c>
      <c r="B2468" s="3">
        <v>0.20833333333333334</v>
      </c>
      <c r="C2468" s="2">
        <v>-1.7197E-4</v>
      </c>
    </row>
    <row r="2469" spans="1:3" x14ac:dyDescent="0.6">
      <c r="A2469" s="1">
        <v>44669</v>
      </c>
      <c r="B2469" s="3">
        <v>0.375</v>
      </c>
      <c r="C2469" s="2">
        <v>-3.2310000000000001E-5</v>
      </c>
    </row>
    <row r="2470" spans="1:3" x14ac:dyDescent="0.6">
      <c r="A2470" s="1">
        <v>44669</v>
      </c>
      <c r="B2470" s="3">
        <v>4.1666666666666664E-2</v>
      </c>
      <c r="C2470" s="2">
        <v>1E-4</v>
      </c>
    </row>
    <row r="2471" spans="1:3" x14ac:dyDescent="0.6">
      <c r="A2471" s="1">
        <v>44668</v>
      </c>
      <c r="B2471" s="3">
        <v>0.20833333333333334</v>
      </c>
      <c r="C2471" s="2">
        <v>9.8380000000000003E-5</v>
      </c>
    </row>
    <row r="2472" spans="1:3" x14ac:dyDescent="0.6">
      <c r="A2472" s="1">
        <v>44668</v>
      </c>
      <c r="B2472" s="3">
        <v>0.375</v>
      </c>
      <c r="C2472" s="2">
        <v>7.1899999999999998E-6</v>
      </c>
    </row>
    <row r="2473" spans="1:3" x14ac:dyDescent="0.6">
      <c r="A2473" s="1">
        <v>44668</v>
      </c>
      <c r="B2473" s="3">
        <v>4.1666666666666664E-2</v>
      </c>
      <c r="C2473" s="2">
        <v>6.2009999999999998E-5</v>
      </c>
    </row>
    <row r="2474" spans="1:3" x14ac:dyDescent="0.6">
      <c r="A2474" s="1">
        <v>44667</v>
      </c>
      <c r="B2474" s="3">
        <v>0.20833333333333334</v>
      </c>
      <c r="C2474" s="2">
        <v>5.1990000000000002E-5</v>
      </c>
    </row>
    <row r="2475" spans="1:3" x14ac:dyDescent="0.6">
      <c r="A2475" s="1">
        <v>44667</v>
      </c>
      <c r="B2475" s="3">
        <v>0.375</v>
      </c>
      <c r="C2475" s="2">
        <v>2.1970000000000001E-5</v>
      </c>
    </row>
    <row r="2476" spans="1:3" x14ac:dyDescent="0.6">
      <c r="A2476" s="1">
        <v>44667</v>
      </c>
      <c r="B2476" s="3">
        <v>4.1666666666666664E-2</v>
      </c>
      <c r="C2476" s="2">
        <v>7.6970000000000003E-5</v>
      </c>
    </row>
    <row r="2477" spans="1:3" x14ac:dyDescent="0.6">
      <c r="A2477" s="1">
        <v>44666</v>
      </c>
      <c r="B2477" s="3">
        <v>0.20833333333333334</v>
      </c>
      <c r="C2477" s="2">
        <v>-6.8050000000000001E-5</v>
      </c>
    </row>
    <row r="2478" spans="1:3" x14ac:dyDescent="0.6">
      <c r="A2478" s="1">
        <v>44666</v>
      </c>
      <c r="B2478" s="3">
        <v>0.375</v>
      </c>
      <c r="C2478" s="2">
        <v>-1.3233E-4</v>
      </c>
    </row>
    <row r="2479" spans="1:3" x14ac:dyDescent="0.6">
      <c r="A2479" s="1">
        <v>44666</v>
      </c>
      <c r="B2479" s="3">
        <v>4.1666666666666664E-2</v>
      </c>
      <c r="C2479" s="2">
        <v>4.4230000000000002E-5</v>
      </c>
    </row>
    <row r="2480" spans="1:3" x14ac:dyDescent="0.6">
      <c r="A2480" s="1">
        <v>44665</v>
      </c>
      <c r="B2480" s="3">
        <v>0.20833333333333334</v>
      </c>
      <c r="C2480" s="2">
        <v>3.5330000000000002E-5</v>
      </c>
    </row>
    <row r="2481" spans="1:3" x14ac:dyDescent="0.6">
      <c r="A2481" s="1">
        <v>44665</v>
      </c>
      <c r="B2481" s="3">
        <v>0.375</v>
      </c>
      <c r="C2481" s="2">
        <v>5.0179999999999997E-5</v>
      </c>
    </row>
    <row r="2482" spans="1:3" x14ac:dyDescent="0.6">
      <c r="A2482" s="1">
        <v>44665</v>
      </c>
      <c r="B2482" s="3">
        <v>4.1666666666666664E-2</v>
      </c>
      <c r="C2482" s="2">
        <v>-1.485E-5</v>
      </c>
    </row>
    <row r="2483" spans="1:3" x14ac:dyDescent="0.6">
      <c r="A2483" s="1">
        <v>44664</v>
      </c>
      <c r="B2483" s="3">
        <v>0.20833333333333334</v>
      </c>
      <c r="C2483" s="2">
        <v>7.5299999999999999E-6</v>
      </c>
    </row>
    <row r="2484" spans="1:3" x14ac:dyDescent="0.6">
      <c r="A2484" s="1">
        <v>44664</v>
      </c>
      <c r="B2484" s="3">
        <v>0.375</v>
      </c>
      <c r="C2484" s="2">
        <v>-1.6920000000000001E-5</v>
      </c>
    </row>
    <row r="2485" spans="1:3" x14ac:dyDescent="0.6">
      <c r="A2485" s="1">
        <v>44664</v>
      </c>
      <c r="B2485" s="3">
        <v>4.1666666666666664E-2</v>
      </c>
      <c r="C2485" s="2">
        <v>-7.0010000000000002E-5</v>
      </c>
    </row>
    <row r="2486" spans="1:3" x14ac:dyDescent="0.6">
      <c r="A2486" s="1">
        <v>44663</v>
      </c>
      <c r="B2486" s="3">
        <v>0.20833333333333334</v>
      </c>
      <c r="C2486" s="2">
        <v>-1.0012E-4</v>
      </c>
    </row>
    <row r="2487" spans="1:3" x14ac:dyDescent="0.6">
      <c r="A2487" s="1">
        <v>44663</v>
      </c>
      <c r="B2487" s="3">
        <v>0.375</v>
      </c>
      <c r="C2487" s="2">
        <v>-6.7949999999999998E-5</v>
      </c>
    </row>
    <row r="2488" spans="1:3" x14ac:dyDescent="0.6">
      <c r="A2488" s="1">
        <v>44663</v>
      </c>
      <c r="B2488" s="3">
        <v>4.1666666666666664E-2</v>
      </c>
      <c r="C2488" s="2">
        <v>1E-4</v>
      </c>
    </row>
    <row r="2489" spans="1:3" x14ac:dyDescent="0.6">
      <c r="A2489" s="1">
        <v>44662</v>
      </c>
      <c r="B2489" s="3">
        <v>0.20833333333333334</v>
      </c>
      <c r="C2489" s="2">
        <v>1E-4</v>
      </c>
    </row>
    <row r="2490" spans="1:3" x14ac:dyDescent="0.6">
      <c r="A2490" s="1">
        <v>44662</v>
      </c>
      <c r="B2490" s="3">
        <v>0.375</v>
      </c>
      <c r="C2490" s="2">
        <v>2.43E-6</v>
      </c>
    </row>
    <row r="2491" spans="1:3" x14ac:dyDescent="0.6">
      <c r="A2491" s="1">
        <v>44662</v>
      </c>
      <c r="B2491" s="3">
        <v>4.1666666666666664E-2</v>
      </c>
      <c r="C2491" s="2">
        <v>1E-4</v>
      </c>
    </row>
    <row r="2492" spans="1:3" x14ac:dyDescent="0.6">
      <c r="A2492" s="1">
        <v>44661</v>
      </c>
      <c r="B2492" s="3">
        <v>0.20833333333333334</v>
      </c>
      <c r="C2492" s="2">
        <v>6.2310000000000005E-5</v>
      </c>
    </row>
    <row r="2493" spans="1:3" x14ac:dyDescent="0.6">
      <c r="A2493" s="1">
        <v>44661</v>
      </c>
      <c r="B2493" s="3">
        <v>0.375</v>
      </c>
      <c r="C2493" s="2">
        <v>2.7209999999999999E-5</v>
      </c>
    </row>
    <row r="2494" spans="1:3" x14ac:dyDescent="0.6">
      <c r="A2494" s="1">
        <v>44661</v>
      </c>
      <c r="B2494" s="3">
        <v>4.1666666666666664E-2</v>
      </c>
      <c r="C2494" s="2">
        <v>1E-4</v>
      </c>
    </row>
    <row r="2495" spans="1:3" x14ac:dyDescent="0.6">
      <c r="A2495" s="1">
        <v>44660</v>
      </c>
      <c r="B2495" s="3">
        <v>0.20833333333333334</v>
      </c>
      <c r="C2495" s="2">
        <v>1.2277999999999999E-4</v>
      </c>
    </row>
    <row r="2496" spans="1:3" x14ac:dyDescent="0.6">
      <c r="A2496" s="1">
        <v>44660</v>
      </c>
      <c r="B2496" s="3">
        <v>0.375</v>
      </c>
      <c r="C2496" s="2">
        <v>1E-4</v>
      </c>
    </row>
    <row r="2497" spans="1:3" x14ac:dyDescent="0.6">
      <c r="A2497" s="1">
        <v>44660</v>
      </c>
      <c r="B2497" s="3">
        <v>4.1666666666666664E-2</v>
      </c>
      <c r="C2497" s="2">
        <v>1E-4</v>
      </c>
    </row>
    <row r="2498" spans="1:3" x14ac:dyDescent="0.6">
      <c r="A2498" s="1">
        <v>44659</v>
      </c>
      <c r="B2498" s="3">
        <v>0.20833333333333334</v>
      </c>
      <c r="C2498" s="2">
        <v>1E-4</v>
      </c>
    </row>
    <row r="2499" spans="1:3" x14ac:dyDescent="0.6">
      <c r="A2499" s="1">
        <v>44659</v>
      </c>
      <c r="B2499" s="3">
        <v>0.375</v>
      </c>
      <c r="C2499" s="2">
        <v>4.3059999999999998E-5</v>
      </c>
    </row>
    <row r="2500" spans="1:3" x14ac:dyDescent="0.6">
      <c r="A2500" s="1">
        <v>44659</v>
      </c>
      <c r="B2500" s="3">
        <v>4.1666666666666664E-2</v>
      </c>
      <c r="C2500" s="2">
        <v>2.421E-5</v>
      </c>
    </row>
    <row r="2501" spans="1:3" x14ac:dyDescent="0.6">
      <c r="A2501" s="1">
        <v>44658</v>
      </c>
      <c r="B2501" s="3">
        <v>0.20833333333333334</v>
      </c>
      <c r="C2501" s="2">
        <v>1E-4</v>
      </c>
    </row>
    <row r="2502" spans="1:3" x14ac:dyDescent="0.6">
      <c r="A2502" s="1">
        <v>44658</v>
      </c>
      <c r="B2502" s="3">
        <v>0.375</v>
      </c>
      <c r="C2502" s="2">
        <v>1E-4</v>
      </c>
    </row>
    <row r="2503" spans="1:3" x14ac:dyDescent="0.6">
      <c r="A2503" s="1">
        <v>44658</v>
      </c>
      <c r="B2503" s="3">
        <v>4.1666666666666664E-2</v>
      </c>
      <c r="C2503" s="2">
        <v>1E-4</v>
      </c>
    </row>
    <row r="2504" spans="1:3" x14ac:dyDescent="0.6">
      <c r="A2504" s="1">
        <v>44657</v>
      </c>
      <c r="B2504" s="3">
        <v>0.20833333333333334</v>
      </c>
      <c r="C2504" s="2">
        <v>1E-4</v>
      </c>
    </row>
    <row r="2505" spans="1:3" x14ac:dyDescent="0.6">
      <c r="A2505" s="1">
        <v>44657</v>
      </c>
      <c r="B2505" s="3">
        <v>0.375</v>
      </c>
      <c r="C2505" s="2">
        <v>9.8980000000000004E-5</v>
      </c>
    </row>
    <row r="2506" spans="1:3" x14ac:dyDescent="0.6">
      <c r="A2506" s="1">
        <v>44657</v>
      </c>
      <c r="B2506" s="3">
        <v>4.1666666666666664E-2</v>
      </c>
      <c r="C2506" s="2">
        <v>1E-4</v>
      </c>
    </row>
    <row r="2507" spans="1:3" x14ac:dyDescent="0.6">
      <c r="A2507" s="1">
        <v>44656</v>
      </c>
      <c r="B2507" s="3">
        <v>0.20833333333333334</v>
      </c>
      <c r="C2507" s="2">
        <v>1E-4</v>
      </c>
    </row>
    <row r="2508" spans="1:3" x14ac:dyDescent="0.6">
      <c r="A2508" s="1">
        <v>44656</v>
      </c>
      <c r="B2508" s="3">
        <v>0.375</v>
      </c>
      <c r="C2508" s="2">
        <v>1E-4</v>
      </c>
    </row>
    <row r="2509" spans="1:3" x14ac:dyDescent="0.6">
      <c r="A2509" s="1">
        <v>44656</v>
      </c>
      <c r="B2509" s="3">
        <v>4.1666666666666664E-2</v>
      </c>
      <c r="C2509" s="2">
        <v>1E-4</v>
      </c>
    </row>
    <row r="2510" spans="1:3" x14ac:dyDescent="0.6">
      <c r="A2510" s="1">
        <v>44655</v>
      </c>
      <c r="B2510" s="3">
        <v>0.20833333333333334</v>
      </c>
      <c r="C2510" s="2">
        <v>1E-4</v>
      </c>
    </row>
    <row r="2511" spans="1:3" x14ac:dyDescent="0.6">
      <c r="A2511" s="1">
        <v>44655</v>
      </c>
      <c r="B2511" s="3">
        <v>0.375</v>
      </c>
      <c r="C2511" s="2">
        <v>1E-4</v>
      </c>
    </row>
    <row r="2512" spans="1:3" x14ac:dyDescent="0.6">
      <c r="A2512" s="1">
        <v>44655</v>
      </c>
      <c r="B2512" s="3">
        <v>4.1666666666666664E-2</v>
      </c>
      <c r="C2512" s="2">
        <v>1E-4</v>
      </c>
    </row>
    <row r="2513" spans="1:3" x14ac:dyDescent="0.6">
      <c r="A2513" s="1">
        <v>44654</v>
      </c>
      <c r="B2513" s="3">
        <v>0.20833333333333334</v>
      </c>
      <c r="C2513" s="2">
        <v>1E-4</v>
      </c>
    </row>
    <row r="2514" spans="1:3" x14ac:dyDescent="0.6">
      <c r="A2514" s="1">
        <v>44654</v>
      </c>
      <c r="B2514" s="3">
        <v>0.375</v>
      </c>
      <c r="C2514" s="2">
        <v>1E-4</v>
      </c>
    </row>
    <row r="2515" spans="1:3" x14ac:dyDescent="0.6">
      <c r="A2515" s="1">
        <v>44654</v>
      </c>
      <c r="B2515" s="3">
        <v>4.1666666666666664E-2</v>
      </c>
      <c r="C2515" s="2">
        <v>1E-4</v>
      </c>
    </row>
    <row r="2516" spans="1:3" x14ac:dyDescent="0.6">
      <c r="A2516" s="1">
        <v>44653</v>
      </c>
      <c r="B2516" s="3">
        <v>0.20833333333333334</v>
      </c>
      <c r="C2516" s="2">
        <v>1E-4</v>
      </c>
    </row>
    <row r="2517" spans="1:3" x14ac:dyDescent="0.6">
      <c r="A2517" s="1">
        <v>44653</v>
      </c>
      <c r="B2517" s="3">
        <v>0.375</v>
      </c>
      <c r="C2517" s="2">
        <v>1E-4</v>
      </c>
    </row>
    <row r="2518" spans="1:3" x14ac:dyDescent="0.6">
      <c r="A2518" s="1">
        <v>44653</v>
      </c>
      <c r="B2518" s="3">
        <v>4.1666666666666664E-2</v>
      </c>
      <c r="C2518" s="2">
        <v>9.1929999999999996E-5</v>
      </c>
    </row>
    <row r="2519" spans="1:3" x14ac:dyDescent="0.6">
      <c r="A2519" s="1">
        <v>44652</v>
      </c>
      <c r="B2519" s="3">
        <v>0.20833333333333334</v>
      </c>
      <c r="C2519" s="2">
        <v>7.6260000000000005E-5</v>
      </c>
    </row>
    <row r="2520" spans="1:3" x14ac:dyDescent="0.6">
      <c r="A2520" s="1">
        <v>44652</v>
      </c>
      <c r="B2520" s="3">
        <v>0.375</v>
      </c>
      <c r="C2520" s="2">
        <v>1E-4</v>
      </c>
    </row>
    <row r="2521" spans="1:3" x14ac:dyDescent="0.6">
      <c r="A2521" s="1">
        <v>44652</v>
      </c>
      <c r="B2521" s="3">
        <v>4.1666666666666664E-2</v>
      </c>
      <c r="C2521" s="2">
        <v>1E-4</v>
      </c>
    </row>
    <row r="2522" spans="1:3" x14ac:dyDescent="0.6">
      <c r="A2522" s="1">
        <v>44651</v>
      </c>
      <c r="B2522" s="3">
        <v>0.20833333333333334</v>
      </c>
      <c r="C2522" s="2">
        <v>1E-4</v>
      </c>
    </row>
    <row r="2523" spans="1:3" x14ac:dyDescent="0.6">
      <c r="A2523" s="1">
        <v>44651</v>
      </c>
      <c r="B2523" s="3">
        <v>0.375</v>
      </c>
      <c r="C2523" s="2">
        <v>1E-4</v>
      </c>
    </row>
    <row r="2524" spans="1:3" x14ac:dyDescent="0.6">
      <c r="A2524" s="1">
        <v>44651</v>
      </c>
      <c r="B2524" s="3">
        <v>4.1666666666666664E-2</v>
      </c>
      <c r="C2524" s="2">
        <v>1E-4</v>
      </c>
    </row>
    <row r="2525" spans="1:3" x14ac:dyDescent="0.6">
      <c r="A2525" s="1">
        <v>44650</v>
      </c>
      <c r="B2525" s="3">
        <v>0.20833333333333334</v>
      </c>
      <c r="C2525" s="2">
        <v>1E-4</v>
      </c>
    </row>
    <row r="2526" spans="1:3" x14ac:dyDescent="0.6">
      <c r="A2526" s="1">
        <v>44650</v>
      </c>
      <c r="B2526" s="3">
        <v>0.375</v>
      </c>
      <c r="C2526" s="2">
        <v>1E-4</v>
      </c>
    </row>
    <row r="2527" spans="1:3" x14ac:dyDescent="0.6">
      <c r="A2527" s="1">
        <v>44650</v>
      </c>
      <c r="B2527" s="3">
        <v>4.1666666666666664E-2</v>
      </c>
      <c r="C2527" s="2">
        <v>9.5940000000000006E-5</v>
      </c>
    </row>
    <row r="2528" spans="1:3" x14ac:dyDescent="0.6">
      <c r="A2528" s="1">
        <v>44649</v>
      </c>
      <c r="B2528" s="3">
        <v>0.20833333333333334</v>
      </c>
      <c r="C2528" s="2">
        <v>1E-4</v>
      </c>
    </row>
    <row r="2529" spans="1:3" x14ac:dyDescent="0.6">
      <c r="A2529" s="1">
        <v>44649</v>
      </c>
      <c r="B2529" s="3">
        <v>0.375</v>
      </c>
      <c r="C2529" s="2">
        <v>1E-4</v>
      </c>
    </row>
    <row r="2530" spans="1:3" x14ac:dyDescent="0.6">
      <c r="A2530" s="1">
        <v>44649</v>
      </c>
      <c r="B2530" s="3">
        <v>4.1666666666666664E-2</v>
      </c>
      <c r="C2530" s="2">
        <v>1E-4</v>
      </c>
    </row>
    <row r="2531" spans="1:3" x14ac:dyDescent="0.6">
      <c r="A2531" s="1">
        <v>44648</v>
      </c>
      <c r="B2531" s="3">
        <v>0.20833333333333334</v>
      </c>
      <c r="C2531" s="2">
        <v>1E-4</v>
      </c>
    </row>
    <row r="2532" spans="1:3" x14ac:dyDescent="0.6">
      <c r="A2532" s="1">
        <v>44648</v>
      </c>
      <c r="B2532" s="3">
        <v>0.375</v>
      </c>
      <c r="C2532" s="2">
        <v>1E-4</v>
      </c>
    </row>
    <row r="2533" spans="1:3" x14ac:dyDescent="0.6">
      <c r="A2533" s="1">
        <v>44648</v>
      </c>
      <c r="B2533" s="3">
        <v>4.1666666666666664E-2</v>
      </c>
      <c r="C2533" s="2">
        <v>1E-4</v>
      </c>
    </row>
    <row r="2534" spans="1:3" x14ac:dyDescent="0.6">
      <c r="A2534" s="1">
        <v>44647</v>
      </c>
      <c r="B2534" s="3">
        <v>0.20833333333333334</v>
      </c>
      <c r="C2534" s="2">
        <v>1.306E-5</v>
      </c>
    </row>
    <row r="2535" spans="1:3" x14ac:dyDescent="0.6">
      <c r="A2535" s="1">
        <v>44647</v>
      </c>
      <c r="B2535" s="3">
        <v>0.375</v>
      </c>
      <c r="C2535" s="2">
        <v>-8.2529999999999998E-5</v>
      </c>
    </row>
    <row r="2536" spans="1:3" x14ac:dyDescent="0.6">
      <c r="A2536" s="1">
        <v>44647</v>
      </c>
      <c r="B2536" s="3">
        <v>4.1666666666666664E-2</v>
      </c>
      <c r="C2536" s="2">
        <v>1E-4</v>
      </c>
    </row>
    <row r="2537" spans="1:3" x14ac:dyDescent="0.6">
      <c r="A2537" s="1">
        <v>44646</v>
      </c>
      <c r="B2537" s="3">
        <v>0.20833333333333334</v>
      </c>
      <c r="C2537" s="2">
        <v>-7.1110000000000002E-5</v>
      </c>
    </row>
    <row r="2538" spans="1:3" x14ac:dyDescent="0.6">
      <c r="A2538" s="1">
        <v>44646</v>
      </c>
      <c r="B2538" s="3">
        <v>0.375</v>
      </c>
      <c r="C2538" s="2">
        <v>9.7390000000000001E-5</v>
      </c>
    </row>
    <row r="2539" spans="1:3" x14ac:dyDescent="0.6">
      <c r="A2539" s="1">
        <v>44646</v>
      </c>
      <c r="B2539" s="3">
        <v>4.1666666666666664E-2</v>
      </c>
      <c r="C2539" s="2">
        <v>5.4729999999999999E-5</v>
      </c>
    </row>
    <row r="2540" spans="1:3" x14ac:dyDescent="0.6">
      <c r="A2540" s="1">
        <v>44645</v>
      </c>
      <c r="B2540" s="3">
        <v>0.20833333333333334</v>
      </c>
      <c r="C2540" s="2">
        <v>9.2860000000000002E-5</v>
      </c>
    </row>
    <row r="2541" spans="1:3" x14ac:dyDescent="0.6">
      <c r="A2541" s="1">
        <v>44645</v>
      </c>
      <c r="B2541" s="3">
        <v>0.375</v>
      </c>
      <c r="C2541" s="2">
        <v>6.7000000000000002E-6</v>
      </c>
    </row>
    <row r="2542" spans="1:3" x14ac:dyDescent="0.6">
      <c r="A2542" s="1">
        <v>44645</v>
      </c>
      <c r="B2542" s="3">
        <v>4.1666666666666664E-2</v>
      </c>
      <c r="C2542" s="2">
        <v>-9.0699999999999996E-6</v>
      </c>
    </row>
    <row r="2543" spans="1:3" x14ac:dyDescent="0.6">
      <c r="A2543" s="1">
        <v>44644</v>
      </c>
      <c r="B2543" s="3">
        <v>0.20833333333333334</v>
      </c>
      <c r="C2543" s="2">
        <v>7.9899999999999997E-6</v>
      </c>
    </row>
    <row r="2544" spans="1:3" x14ac:dyDescent="0.6">
      <c r="A2544" s="1">
        <v>44644</v>
      </c>
      <c r="B2544" s="3">
        <v>0.375</v>
      </c>
      <c r="C2544" s="2">
        <v>1.664E-5</v>
      </c>
    </row>
    <row r="2545" spans="1:3" x14ac:dyDescent="0.6">
      <c r="A2545" s="1">
        <v>44644</v>
      </c>
      <c r="B2545" s="3">
        <v>4.1666666666666664E-2</v>
      </c>
      <c r="C2545" s="2">
        <v>7.0140000000000003E-5</v>
      </c>
    </row>
    <row r="2546" spans="1:3" x14ac:dyDescent="0.6">
      <c r="A2546" s="1">
        <v>44643</v>
      </c>
      <c r="B2546" s="3">
        <v>0.20833333333333334</v>
      </c>
      <c r="C2546" s="2">
        <v>1E-4</v>
      </c>
    </row>
    <row r="2547" spans="1:3" x14ac:dyDescent="0.6">
      <c r="A2547" s="1">
        <v>44643</v>
      </c>
      <c r="B2547" s="3">
        <v>0.375</v>
      </c>
      <c r="C2547" s="2">
        <v>1E-4</v>
      </c>
    </row>
    <row r="2548" spans="1:3" x14ac:dyDescent="0.6">
      <c r="A2548" s="1">
        <v>44643</v>
      </c>
      <c r="B2548" s="3">
        <v>4.1666666666666664E-2</v>
      </c>
      <c r="C2548" s="2">
        <v>1E-4</v>
      </c>
    </row>
    <row r="2549" spans="1:3" x14ac:dyDescent="0.6">
      <c r="A2549" s="1">
        <v>44642</v>
      </c>
      <c r="B2549" s="3">
        <v>0.20833333333333334</v>
      </c>
      <c r="C2549" s="2">
        <v>1E-4</v>
      </c>
    </row>
    <row r="2550" spans="1:3" x14ac:dyDescent="0.6">
      <c r="A2550" s="1">
        <v>44642</v>
      </c>
      <c r="B2550" s="3">
        <v>0.375</v>
      </c>
      <c r="C2550" s="2">
        <v>1E-4</v>
      </c>
    </row>
    <row r="2551" spans="1:3" x14ac:dyDescent="0.6">
      <c r="A2551" s="1">
        <v>44642</v>
      </c>
      <c r="B2551" s="3">
        <v>4.1666666666666664E-2</v>
      </c>
      <c r="C2551" s="2">
        <v>-9.2999999999999999E-7</v>
      </c>
    </row>
    <row r="2552" spans="1:3" x14ac:dyDescent="0.6">
      <c r="A2552" s="1">
        <v>44641</v>
      </c>
      <c r="B2552" s="3">
        <v>0.20833333333333334</v>
      </c>
      <c r="C2552" s="2">
        <v>-9.5400000000000001E-6</v>
      </c>
    </row>
    <row r="2553" spans="1:3" x14ac:dyDescent="0.6">
      <c r="A2553" s="1">
        <v>44641</v>
      </c>
      <c r="B2553" s="3">
        <v>0.375</v>
      </c>
      <c r="C2553" s="2">
        <v>1E-4</v>
      </c>
    </row>
    <row r="2554" spans="1:3" x14ac:dyDescent="0.6">
      <c r="A2554" s="1">
        <v>44641</v>
      </c>
      <c r="B2554" s="3">
        <v>4.1666666666666664E-2</v>
      </c>
      <c r="C2554" s="2">
        <v>1E-4</v>
      </c>
    </row>
    <row r="2555" spans="1:3" x14ac:dyDescent="0.6">
      <c r="A2555" s="1">
        <v>44640</v>
      </c>
      <c r="B2555" s="3">
        <v>0.20833333333333334</v>
      </c>
      <c r="C2555" s="2">
        <v>1E-4</v>
      </c>
    </row>
    <row r="2556" spans="1:3" x14ac:dyDescent="0.6">
      <c r="A2556" s="1">
        <v>44640</v>
      </c>
      <c r="B2556" s="3">
        <v>0.375</v>
      </c>
      <c r="C2556" s="2">
        <v>1E-4</v>
      </c>
    </row>
    <row r="2557" spans="1:3" x14ac:dyDescent="0.6">
      <c r="A2557" s="1">
        <v>44640</v>
      </c>
      <c r="B2557" s="3">
        <v>4.1666666666666664E-2</v>
      </c>
      <c r="C2557" s="2">
        <v>1E-4</v>
      </c>
    </row>
    <row r="2558" spans="1:3" x14ac:dyDescent="0.6">
      <c r="A2558" s="1">
        <v>44639</v>
      </c>
      <c r="B2558" s="3">
        <v>0.20833333333333334</v>
      </c>
      <c r="C2558" s="2">
        <v>1E-4</v>
      </c>
    </row>
    <row r="2559" spans="1:3" x14ac:dyDescent="0.6">
      <c r="A2559" s="1">
        <v>44639</v>
      </c>
      <c r="B2559" s="3">
        <v>0.375</v>
      </c>
      <c r="C2559" s="2">
        <v>1E-4</v>
      </c>
    </row>
    <row r="2560" spans="1:3" x14ac:dyDescent="0.6">
      <c r="A2560" s="1">
        <v>44639</v>
      </c>
      <c r="B2560" s="3">
        <v>4.1666666666666664E-2</v>
      </c>
      <c r="C2560" s="2">
        <v>1E-4</v>
      </c>
    </row>
    <row r="2561" spans="1:3" x14ac:dyDescent="0.6">
      <c r="A2561" s="1">
        <v>44638</v>
      </c>
      <c r="B2561" s="3">
        <v>0.20833333333333334</v>
      </c>
      <c r="C2561" s="2">
        <v>1.662E-5</v>
      </c>
    </row>
    <row r="2562" spans="1:3" x14ac:dyDescent="0.6">
      <c r="A2562" s="1">
        <v>44638</v>
      </c>
      <c r="B2562" s="3">
        <v>0.375</v>
      </c>
      <c r="C2562" s="2">
        <v>1E-4</v>
      </c>
    </row>
    <row r="2563" spans="1:3" x14ac:dyDescent="0.6">
      <c r="A2563" s="1">
        <v>44638</v>
      </c>
      <c r="B2563" s="3">
        <v>4.1666666666666664E-2</v>
      </c>
      <c r="C2563" s="2">
        <v>1E-4</v>
      </c>
    </row>
    <row r="2564" spans="1:3" x14ac:dyDescent="0.6">
      <c r="A2564" s="1">
        <v>44637</v>
      </c>
      <c r="B2564" s="3">
        <v>0.20833333333333334</v>
      </c>
      <c r="C2564" s="2">
        <v>1E-4</v>
      </c>
    </row>
    <row r="2565" spans="1:3" x14ac:dyDescent="0.6">
      <c r="A2565" s="1">
        <v>44637</v>
      </c>
      <c r="B2565" s="3">
        <v>0.375</v>
      </c>
      <c r="C2565" s="2">
        <v>1E-4</v>
      </c>
    </row>
    <row r="2566" spans="1:3" x14ac:dyDescent="0.6">
      <c r="A2566" s="1">
        <v>44637</v>
      </c>
      <c r="B2566" s="3">
        <v>4.1666666666666664E-2</v>
      </c>
      <c r="C2566" s="2">
        <v>1E-4</v>
      </c>
    </row>
    <row r="2567" spans="1:3" x14ac:dyDescent="0.6">
      <c r="A2567" s="1">
        <v>44636</v>
      </c>
      <c r="B2567" s="3">
        <v>0.20833333333333334</v>
      </c>
      <c r="C2567" s="2">
        <v>5.8699999999999997E-5</v>
      </c>
    </row>
    <row r="2568" spans="1:3" x14ac:dyDescent="0.6">
      <c r="A2568" s="1">
        <v>44636</v>
      </c>
      <c r="B2568" s="3">
        <v>0.375</v>
      </c>
      <c r="C2568" s="2">
        <v>1E-4</v>
      </c>
    </row>
    <row r="2569" spans="1:3" x14ac:dyDescent="0.6">
      <c r="A2569" s="1">
        <v>44636</v>
      </c>
      <c r="B2569" s="3">
        <v>4.1666666666666664E-2</v>
      </c>
      <c r="C2569" s="2">
        <v>9.0610000000000002E-5</v>
      </c>
    </row>
    <row r="2570" spans="1:3" x14ac:dyDescent="0.6">
      <c r="A2570" s="1">
        <v>44635</v>
      </c>
      <c r="B2570" s="3">
        <v>0.20833333333333334</v>
      </c>
      <c r="C2570" s="2">
        <v>4.4759999999999998E-5</v>
      </c>
    </row>
    <row r="2571" spans="1:3" x14ac:dyDescent="0.6">
      <c r="A2571" s="1">
        <v>44635</v>
      </c>
      <c r="B2571" s="3">
        <v>0.375</v>
      </c>
      <c r="C2571" s="2">
        <v>5.7250000000000002E-5</v>
      </c>
    </row>
    <row r="2572" spans="1:3" x14ac:dyDescent="0.6">
      <c r="A2572" s="1">
        <v>44635</v>
      </c>
      <c r="B2572" s="3">
        <v>4.1666666666666664E-2</v>
      </c>
      <c r="C2572" s="2">
        <v>2.7080000000000002E-5</v>
      </c>
    </row>
    <row r="2573" spans="1:3" x14ac:dyDescent="0.6">
      <c r="A2573" s="1">
        <v>44634</v>
      </c>
      <c r="B2573" s="3">
        <v>0.20833333333333334</v>
      </c>
      <c r="C2573" s="2">
        <v>-6.6989999999999994E-5</v>
      </c>
    </row>
    <row r="2574" spans="1:3" x14ac:dyDescent="0.6">
      <c r="A2574" s="1">
        <v>44634</v>
      </c>
      <c r="B2574" s="3">
        <v>0.375</v>
      </c>
      <c r="C2574" s="2">
        <v>-8.0090000000000001E-5</v>
      </c>
    </row>
    <row r="2575" spans="1:3" x14ac:dyDescent="0.6">
      <c r="A2575" s="1">
        <v>44634</v>
      </c>
      <c r="B2575" s="3">
        <v>4.1666666666666664E-2</v>
      </c>
      <c r="C2575" s="2">
        <v>-5.7410000000000001E-5</v>
      </c>
    </row>
    <row r="2576" spans="1:3" x14ac:dyDescent="0.6">
      <c r="A2576" s="1">
        <v>44633</v>
      </c>
      <c r="B2576" s="3">
        <v>0.20833333333333334</v>
      </c>
      <c r="C2576" s="2">
        <v>6.1199999999999999E-6</v>
      </c>
    </row>
    <row r="2577" spans="1:3" x14ac:dyDescent="0.6">
      <c r="A2577" s="1">
        <v>44633</v>
      </c>
      <c r="B2577" s="3">
        <v>0.375</v>
      </c>
      <c r="C2577" s="2">
        <v>-5.855E-5</v>
      </c>
    </row>
    <row r="2578" spans="1:3" x14ac:dyDescent="0.6">
      <c r="A2578" s="1">
        <v>44633</v>
      </c>
      <c r="B2578" s="3">
        <v>4.1666666666666664E-2</v>
      </c>
      <c r="C2578" s="2">
        <v>-3.5649999999999999E-5</v>
      </c>
    </row>
    <row r="2579" spans="1:3" x14ac:dyDescent="0.6">
      <c r="A2579" s="1">
        <v>44632</v>
      </c>
      <c r="B2579" s="3">
        <v>0.20833333333333334</v>
      </c>
      <c r="C2579" s="2">
        <v>3.1680000000000002E-5</v>
      </c>
    </row>
    <row r="2580" spans="1:3" x14ac:dyDescent="0.6">
      <c r="A2580" s="1">
        <v>44632</v>
      </c>
      <c r="B2580" s="3">
        <v>0.375</v>
      </c>
      <c r="C2580" s="2">
        <v>-3.0699999999999998E-6</v>
      </c>
    </row>
    <row r="2581" spans="1:3" x14ac:dyDescent="0.6">
      <c r="A2581" s="1">
        <v>44632</v>
      </c>
      <c r="B2581" s="3">
        <v>4.1666666666666664E-2</v>
      </c>
      <c r="C2581" s="2">
        <v>4.3010000000000003E-5</v>
      </c>
    </row>
    <row r="2582" spans="1:3" x14ac:dyDescent="0.6">
      <c r="A2582" s="1">
        <v>44631</v>
      </c>
      <c r="B2582" s="3">
        <v>0.20833333333333334</v>
      </c>
      <c r="C2582" s="2">
        <v>-7.7650000000000004E-5</v>
      </c>
    </row>
    <row r="2583" spans="1:3" x14ac:dyDescent="0.6">
      <c r="A2583" s="1">
        <v>44631</v>
      </c>
      <c r="B2583" s="3">
        <v>0.375</v>
      </c>
      <c r="C2583" s="2">
        <v>-9.8079999999999996E-5</v>
      </c>
    </row>
    <row r="2584" spans="1:3" x14ac:dyDescent="0.6">
      <c r="A2584" s="1">
        <v>44631</v>
      </c>
      <c r="B2584" s="3">
        <v>4.1666666666666664E-2</v>
      </c>
      <c r="C2584" s="2">
        <v>-8.9190000000000005E-5</v>
      </c>
    </row>
    <row r="2585" spans="1:3" x14ac:dyDescent="0.6">
      <c r="A2585" s="1">
        <v>44630</v>
      </c>
      <c r="B2585" s="3">
        <v>0.20833333333333334</v>
      </c>
      <c r="C2585" s="2">
        <v>8.2799999999999993E-5</v>
      </c>
    </row>
    <row r="2586" spans="1:3" x14ac:dyDescent="0.6">
      <c r="A2586" s="1">
        <v>44630</v>
      </c>
      <c r="B2586" s="3">
        <v>0.375</v>
      </c>
      <c r="C2586" s="2">
        <v>1E-4</v>
      </c>
    </row>
    <row r="2587" spans="1:3" x14ac:dyDescent="0.6">
      <c r="A2587" s="1">
        <v>44630</v>
      </c>
      <c r="B2587" s="3">
        <v>4.1666666666666664E-2</v>
      </c>
      <c r="C2587" s="2">
        <v>1E-4</v>
      </c>
    </row>
    <row r="2588" spans="1:3" x14ac:dyDescent="0.6">
      <c r="A2588" s="1">
        <v>44629</v>
      </c>
      <c r="B2588" s="3">
        <v>0.20833333333333334</v>
      </c>
      <c r="C2588" s="2">
        <v>1E-4</v>
      </c>
    </row>
    <row r="2589" spans="1:3" x14ac:dyDescent="0.6">
      <c r="A2589" s="1">
        <v>44629</v>
      </c>
      <c r="B2589" s="3">
        <v>0.375</v>
      </c>
      <c r="C2589" s="2">
        <v>6.7760000000000002E-5</v>
      </c>
    </row>
    <row r="2590" spans="1:3" x14ac:dyDescent="0.6">
      <c r="A2590" s="1">
        <v>44629</v>
      </c>
      <c r="B2590" s="3">
        <v>4.1666666666666664E-2</v>
      </c>
      <c r="C2590" s="2">
        <v>1E-4</v>
      </c>
    </row>
    <row r="2591" spans="1:3" x14ac:dyDescent="0.6">
      <c r="A2591" s="1">
        <v>44628</v>
      </c>
      <c r="B2591" s="3">
        <v>0.20833333333333334</v>
      </c>
      <c r="C2591" s="2">
        <v>1E-4</v>
      </c>
    </row>
    <row r="2592" spans="1:3" x14ac:dyDescent="0.6">
      <c r="A2592" s="1">
        <v>44628</v>
      </c>
      <c r="B2592" s="3">
        <v>0.375</v>
      </c>
      <c r="C2592" s="2">
        <v>3.3779999999999998E-5</v>
      </c>
    </row>
    <row r="2593" spans="1:3" x14ac:dyDescent="0.6">
      <c r="A2593" s="1">
        <v>44628</v>
      </c>
      <c r="B2593" s="3">
        <v>4.1666666666666664E-2</v>
      </c>
      <c r="C2593" s="2">
        <v>-3.1770000000000002E-5</v>
      </c>
    </row>
    <row r="2594" spans="1:3" x14ac:dyDescent="0.6">
      <c r="A2594" s="1">
        <v>44627</v>
      </c>
      <c r="B2594" s="3">
        <v>0.20833333333333334</v>
      </c>
      <c r="C2594" s="2">
        <v>-8.9829999999999999E-5</v>
      </c>
    </row>
    <row r="2595" spans="1:3" x14ac:dyDescent="0.6">
      <c r="A2595" s="1">
        <v>44627</v>
      </c>
      <c r="B2595" s="3">
        <v>0.375</v>
      </c>
      <c r="C2595" s="2">
        <v>3.18E-6</v>
      </c>
    </row>
    <row r="2596" spans="1:3" x14ac:dyDescent="0.6">
      <c r="A2596" s="1">
        <v>44627</v>
      </c>
      <c r="B2596" s="3">
        <v>4.1666666666666664E-2</v>
      </c>
      <c r="C2596" s="2">
        <v>1.9570000000000001E-5</v>
      </c>
    </row>
    <row r="2597" spans="1:3" x14ac:dyDescent="0.6">
      <c r="A2597" s="1">
        <v>44626</v>
      </c>
      <c r="B2597" s="3">
        <v>0.20833333333333334</v>
      </c>
      <c r="C2597" s="2">
        <v>-9.5999999999999996E-6</v>
      </c>
    </row>
    <row r="2598" spans="1:3" x14ac:dyDescent="0.6">
      <c r="A2598" s="1">
        <v>44626</v>
      </c>
      <c r="B2598" s="3">
        <v>0.375</v>
      </c>
      <c r="C2598" s="2">
        <v>4.1149999999999997E-5</v>
      </c>
    </row>
    <row r="2599" spans="1:3" x14ac:dyDescent="0.6">
      <c r="A2599" s="1">
        <v>44626</v>
      </c>
      <c r="B2599" s="3">
        <v>4.1666666666666664E-2</v>
      </c>
      <c r="C2599" s="2">
        <v>1.6560000000000001E-5</v>
      </c>
    </row>
    <row r="2600" spans="1:3" x14ac:dyDescent="0.6">
      <c r="A2600" s="1">
        <v>44625</v>
      </c>
      <c r="B2600" s="3">
        <v>0.20833333333333334</v>
      </c>
      <c r="C2600" s="2">
        <v>1E-4</v>
      </c>
    </row>
    <row r="2601" spans="1:3" x14ac:dyDescent="0.6">
      <c r="A2601" s="1">
        <v>44625</v>
      </c>
      <c r="B2601" s="3">
        <v>0.375</v>
      </c>
      <c r="C2601" s="2">
        <v>1E-4</v>
      </c>
    </row>
    <row r="2602" spans="1:3" x14ac:dyDescent="0.6">
      <c r="A2602" s="1">
        <v>44625</v>
      </c>
      <c r="B2602" s="3">
        <v>4.1666666666666664E-2</v>
      </c>
      <c r="C2602" s="2">
        <v>1E-4</v>
      </c>
    </row>
    <row r="2603" spans="1:3" x14ac:dyDescent="0.6">
      <c r="A2603" s="1">
        <v>44624</v>
      </c>
      <c r="B2603" s="3">
        <v>0.20833333333333334</v>
      </c>
      <c r="C2603" s="2">
        <v>1E-4</v>
      </c>
    </row>
    <row r="2604" spans="1:3" x14ac:dyDescent="0.6">
      <c r="A2604" s="1">
        <v>44624</v>
      </c>
      <c r="B2604" s="3">
        <v>0.375</v>
      </c>
      <c r="C2604" s="2">
        <v>1E-4</v>
      </c>
    </row>
    <row r="2605" spans="1:3" x14ac:dyDescent="0.6">
      <c r="A2605" s="1">
        <v>44624</v>
      </c>
      <c r="B2605" s="3">
        <v>4.1666666666666664E-2</v>
      </c>
      <c r="C2605" s="2">
        <v>1E-4</v>
      </c>
    </row>
    <row r="2606" spans="1:3" x14ac:dyDescent="0.6">
      <c r="A2606" s="1">
        <v>44623</v>
      </c>
      <c r="B2606" s="3">
        <v>0.20833333333333334</v>
      </c>
      <c r="C2606" s="2">
        <v>1E-4</v>
      </c>
    </row>
    <row r="2607" spans="1:3" x14ac:dyDescent="0.6">
      <c r="A2607" s="1">
        <v>44623</v>
      </c>
      <c r="B2607" s="3">
        <v>0.375</v>
      </c>
      <c r="C2607" s="2">
        <v>1E-4</v>
      </c>
    </row>
    <row r="2608" spans="1:3" x14ac:dyDescent="0.6">
      <c r="A2608" s="1">
        <v>44623</v>
      </c>
      <c r="B2608" s="3">
        <v>4.1666666666666664E-2</v>
      </c>
      <c r="C2608" s="2">
        <v>1E-4</v>
      </c>
    </row>
    <row r="2609" spans="1:3" x14ac:dyDescent="0.6">
      <c r="A2609" s="1">
        <v>44622</v>
      </c>
      <c r="B2609" s="3">
        <v>0.20833333333333334</v>
      </c>
      <c r="C2609" s="2">
        <v>1E-4</v>
      </c>
    </row>
    <row r="2610" spans="1:3" x14ac:dyDescent="0.6">
      <c r="A2610" s="1">
        <v>44622</v>
      </c>
      <c r="B2610" s="3">
        <v>0.375</v>
      </c>
      <c r="C2610" s="2">
        <v>-5.0699999999999997E-6</v>
      </c>
    </row>
    <row r="2611" spans="1:3" x14ac:dyDescent="0.6">
      <c r="A2611" s="1">
        <v>44622</v>
      </c>
      <c r="B2611" s="3">
        <v>4.1666666666666664E-2</v>
      </c>
      <c r="C2611" s="2">
        <v>4.3689999999999997E-5</v>
      </c>
    </row>
    <row r="2612" spans="1:3" x14ac:dyDescent="0.6">
      <c r="A2612" s="1">
        <v>44621</v>
      </c>
      <c r="B2612" s="3">
        <v>0.20833333333333334</v>
      </c>
      <c r="C2612" s="2">
        <v>1E-4</v>
      </c>
    </row>
    <row r="2613" spans="1:3" x14ac:dyDescent="0.6">
      <c r="A2613" s="1">
        <v>44621</v>
      </c>
      <c r="B2613" s="3">
        <v>0.375</v>
      </c>
      <c r="C2613" s="2">
        <v>1E-4</v>
      </c>
    </row>
    <row r="2614" spans="1:3" x14ac:dyDescent="0.6">
      <c r="A2614" s="1">
        <v>44621</v>
      </c>
      <c r="B2614" s="3">
        <v>4.1666666666666664E-2</v>
      </c>
      <c r="C2614" s="2">
        <v>-5.3860000000000003E-5</v>
      </c>
    </row>
    <row r="2615" spans="1:3" x14ac:dyDescent="0.6">
      <c r="A2615" s="1">
        <v>44620</v>
      </c>
      <c r="B2615" s="3">
        <v>0.20833333333333334</v>
      </c>
      <c r="C2615" s="2">
        <v>-8.9859999999999997E-5</v>
      </c>
    </row>
    <row r="2616" spans="1:3" x14ac:dyDescent="0.6">
      <c r="A2616" s="1">
        <v>44620</v>
      </c>
      <c r="B2616" s="3">
        <v>0.375</v>
      </c>
      <c r="C2616" s="2">
        <v>-2.1167000000000001E-4</v>
      </c>
    </row>
    <row r="2617" spans="1:3" x14ac:dyDescent="0.6">
      <c r="A2617" s="1">
        <v>44620</v>
      </c>
      <c r="B2617" s="3">
        <v>4.1666666666666664E-2</v>
      </c>
      <c r="C2617" s="2">
        <v>-6.28E-6</v>
      </c>
    </row>
    <row r="2618" spans="1:3" x14ac:dyDescent="0.6">
      <c r="A2618" s="1">
        <v>44619</v>
      </c>
      <c r="B2618" s="3">
        <v>0.20833333333333334</v>
      </c>
      <c r="C2618" s="2">
        <v>1.8029999999999998E-5</v>
      </c>
    </row>
    <row r="2619" spans="1:3" x14ac:dyDescent="0.6">
      <c r="A2619" s="1">
        <v>44619</v>
      </c>
      <c r="B2619" s="3">
        <v>0.375</v>
      </c>
      <c r="C2619" s="2">
        <v>5.5739999999999998E-5</v>
      </c>
    </row>
    <row r="2620" spans="1:3" x14ac:dyDescent="0.6">
      <c r="A2620" s="1">
        <v>44619</v>
      </c>
      <c r="B2620" s="3">
        <v>4.1666666666666664E-2</v>
      </c>
      <c r="C2620" s="2">
        <v>7.6139999999999999E-5</v>
      </c>
    </row>
    <row r="2621" spans="1:3" x14ac:dyDescent="0.6">
      <c r="A2621" s="1">
        <v>44618</v>
      </c>
      <c r="B2621" s="3">
        <v>0.20833333333333334</v>
      </c>
      <c r="C2621" s="2">
        <v>1E-4</v>
      </c>
    </row>
    <row r="2622" spans="1:3" x14ac:dyDescent="0.6">
      <c r="A2622" s="1">
        <v>44618</v>
      </c>
      <c r="B2622" s="3">
        <v>0.375</v>
      </c>
      <c r="C2622" s="2">
        <v>9.3319999999999994E-5</v>
      </c>
    </row>
    <row r="2623" spans="1:3" x14ac:dyDescent="0.6">
      <c r="A2623" s="1">
        <v>44618</v>
      </c>
      <c r="B2623" s="3">
        <v>4.1666666666666664E-2</v>
      </c>
      <c r="C2623" s="2">
        <v>9.9799999999999993E-6</v>
      </c>
    </row>
    <row r="2624" spans="1:3" x14ac:dyDescent="0.6">
      <c r="A2624" s="1">
        <v>44617</v>
      </c>
      <c r="B2624" s="3">
        <v>0.20833333333333334</v>
      </c>
      <c r="C2624" s="2">
        <v>6.2199999999999994E-5</v>
      </c>
    </row>
    <row r="2625" spans="1:3" x14ac:dyDescent="0.6">
      <c r="A2625" s="1">
        <v>44617</v>
      </c>
      <c r="B2625" s="3">
        <v>0.375</v>
      </c>
      <c r="C2625" s="2">
        <v>1E-4</v>
      </c>
    </row>
    <row r="2626" spans="1:3" x14ac:dyDescent="0.6">
      <c r="A2626" s="1">
        <v>44617</v>
      </c>
      <c r="B2626" s="3">
        <v>4.1666666666666664E-2</v>
      </c>
      <c r="C2626" s="2">
        <v>-9.2100000000000003E-5</v>
      </c>
    </row>
    <row r="2627" spans="1:3" x14ac:dyDescent="0.6">
      <c r="A2627" s="1">
        <v>44616</v>
      </c>
      <c r="B2627" s="3">
        <v>0.20833333333333334</v>
      </c>
      <c r="C2627" s="2">
        <v>-1.6045E-4</v>
      </c>
    </row>
    <row r="2628" spans="1:3" x14ac:dyDescent="0.6">
      <c r="A2628" s="1">
        <v>44616</v>
      </c>
      <c r="B2628" s="3">
        <v>0.375</v>
      </c>
      <c r="C2628" s="2">
        <v>6.4750000000000002E-5</v>
      </c>
    </row>
    <row r="2629" spans="1:3" x14ac:dyDescent="0.6">
      <c r="A2629" s="1">
        <v>44616</v>
      </c>
      <c r="B2629" s="3">
        <v>4.1666666666666664E-2</v>
      </c>
      <c r="C2629" s="2">
        <v>-3.3319999999999999E-5</v>
      </c>
    </row>
    <row r="2630" spans="1:3" x14ac:dyDescent="0.6">
      <c r="A2630" s="1">
        <v>44615</v>
      </c>
      <c r="B2630" s="3">
        <v>0.20833333333333334</v>
      </c>
      <c r="C2630" s="2">
        <v>-1.2603000000000001E-4</v>
      </c>
    </row>
    <row r="2631" spans="1:3" x14ac:dyDescent="0.6">
      <c r="A2631" s="1">
        <v>44615</v>
      </c>
      <c r="B2631" s="3">
        <v>0.375</v>
      </c>
      <c r="C2631" s="2">
        <v>-2.6230000000000001E-5</v>
      </c>
    </row>
    <row r="2632" spans="1:3" x14ac:dyDescent="0.6">
      <c r="A2632" s="1">
        <v>44615</v>
      </c>
      <c r="B2632" s="3">
        <v>4.1666666666666664E-2</v>
      </c>
      <c r="C2632" s="2">
        <v>-3.0849999999999998E-5</v>
      </c>
    </row>
    <row r="2633" spans="1:3" x14ac:dyDescent="0.6">
      <c r="A2633" s="1">
        <v>44614</v>
      </c>
      <c r="B2633" s="3">
        <v>0.20833333333333334</v>
      </c>
      <c r="C2633" s="2">
        <v>2.4769999999999998E-5</v>
      </c>
    </row>
    <row r="2634" spans="1:3" x14ac:dyDescent="0.6">
      <c r="A2634" s="1">
        <v>44614</v>
      </c>
      <c r="B2634" s="3">
        <v>0.375</v>
      </c>
      <c r="C2634" s="2">
        <v>-5.3569999999999997E-5</v>
      </c>
    </row>
    <row r="2635" spans="1:3" x14ac:dyDescent="0.6">
      <c r="A2635" s="1">
        <v>44614</v>
      </c>
      <c r="B2635" s="3">
        <v>4.1666666666666664E-2</v>
      </c>
      <c r="C2635" s="2">
        <v>-3.4730000000000001E-5</v>
      </c>
    </row>
    <row r="2636" spans="1:3" x14ac:dyDescent="0.6">
      <c r="A2636" s="1">
        <v>44613</v>
      </c>
      <c r="B2636" s="3">
        <v>0.20833333333333334</v>
      </c>
      <c r="C2636" s="2">
        <v>-4.498E-5</v>
      </c>
    </row>
    <row r="2637" spans="1:3" x14ac:dyDescent="0.6">
      <c r="A2637" s="1">
        <v>44613</v>
      </c>
      <c r="B2637" s="3">
        <v>0.375</v>
      </c>
      <c r="C2637" s="2">
        <v>6.4999999999999994E-5</v>
      </c>
    </row>
    <row r="2638" spans="1:3" x14ac:dyDescent="0.6">
      <c r="A2638" s="1">
        <v>44613</v>
      </c>
      <c r="B2638" s="3">
        <v>4.1666666666666664E-2</v>
      </c>
      <c r="C2638" s="2">
        <v>-7.517E-5</v>
      </c>
    </row>
    <row r="2639" spans="1:3" x14ac:dyDescent="0.6">
      <c r="A2639" s="1">
        <v>44612</v>
      </c>
      <c r="B2639" s="3">
        <v>0.20833333333333334</v>
      </c>
      <c r="C2639" s="2">
        <v>6.58E-5</v>
      </c>
    </row>
    <row r="2640" spans="1:3" x14ac:dyDescent="0.6">
      <c r="A2640" s="1">
        <v>44612</v>
      </c>
      <c r="B2640" s="3">
        <v>0.375</v>
      </c>
      <c r="C2640" s="2">
        <v>3.023E-5</v>
      </c>
    </row>
    <row r="2641" spans="1:3" x14ac:dyDescent="0.6">
      <c r="A2641" s="1">
        <v>44612</v>
      </c>
      <c r="B2641" s="3">
        <v>4.1666666666666664E-2</v>
      </c>
      <c r="C2641" s="2">
        <v>7.7100000000000004E-5</v>
      </c>
    </row>
    <row r="2642" spans="1:3" x14ac:dyDescent="0.6">
      <c r="A2642" s="1">
        <v>44611</v>
      </c>
      <c r="B2642" s="3">
        <v>0.20833333333333334</v>
      </c>
      <c r="C2642" s="2">
        <v>9.5999999999999996E-6</v>
      </c>
    </row>
    <row r="2643" spans="1:3" x14ac:dyDescent="0.6">
      <c r="A2643" s="1">
        <v>44611</v>
      </c>
      <c r="B2643" s="3">
        <v>0.375</v>
      </c>
      <c r="C2643" s="2">
        <v>1E-4</v>
      </c>
    </row>
    <row r="2644" spans="1:3" x14ac:dyDescent="0.6">
      <c r="A2644" s="1">
        <v>44611</v>
      </c>
      <c r="B2644" s="3">
        <v>4.1666666666666664E-2</v>
      </c>
      <c r="C2644" s="2">
        <v>-9.3600000000000002E-6</v>
      </c>
    </row>
    <row r="2645" spans="1:3" x14ac:dyDescent="0.6">
      <c r="A2645" s="1">
        <v>44610</v>
      </c>
      <c r="B2645" s="3">
        <v>0.20833333333333334</v>
      </c>
      <c r="C2645" s="2">
        <v>-2.923E-5</v>
      </c>
    </row>
    <row r="2646" spans="1:3" x14ac:dyDescent="0.6">
      <c r="A2646" s="1">
        <v>44610</v>
      </c>
      <c r="B2646" s="3">
        <v>0.375</v>
      </c>
      <c r="C2646" s="2">
        <v>-4.3800000000000004E-6</v>
      </c>
    </row>
    <row r="2647" spans="1:3" x14ac:dyDescent="0.6">
      <c r="A2647" s="1">
        <v>44610</v>
      </c>
      <c r="B2647" s="3">
        <v>4.1666666666666664E-2</v>
      </c>
      <c r="C2647" s="2">
        <v>1E-4</v>
      </c>
    </row>
    <row r="2648" spans="1:3" x14ac:dyDescent="0.6">
      <c r="A2648" s="1">
        <v>44609</v>
      </c>
      <c r="B2648" s="3">
        <v>0.20833333333333334</v>
      </c>
      <c r="C2648" s="2">
        <v>1E-4</v>
      </c>
    </row>
    <row r="2649" spans="1:3" x14ac:dyDescent="0.6">
      <c r="A2649" s="1">
        <v>44609</v>
      </c>
      <c r="B2649" s="3">
        <v>0.375</v>
      </c>
      <c r="C2649" s="2">
        <v>1E-4</v>
      </c>
    </row>
    <row r="2650" spans="1:3" x14ac:dyDescent="0.6">
      <c r="A2650" s="1">
        <v>44609</v>
      </c>
      <c r="B2650" s="3">
        <v>4.1666666666666664E-2</v>
      </c>
      <c r="C2650" s="2">
        <v>1E-4</v>
      </c>
    </row>
    <row r="2651" spans="1:3" x14ac:dyDescent="0.6">
      <c r="A2651" s="1">
        <v>44608</v>
      </c>
      <c r="B2651" s="3">
        <v>0.20833333333333334</v>
      </c>
      <c r="C2651" s="2">
        <v>1E-4</v>
      </c>
    </row>
    <row r="2652" spans="1:3" x14ac:dyDescent="0.6">
      <c r="A2652" s="1">
        <v>44608</v>
      </c>
      <c r="B2652" s="3">
        <v>0.375</v>
      </c>
      <c r="C2652" s="2">
        <v>1E-4</v>
      </c>
    </row>
    <row r="2653" spans="1:3" x14ac:dyDescent="0.6">
      <c r="A2653" s="1">
        <v>44608</v>
      </c>
      <c r="B2653" s="3">
        <v>4.1666666666666664E-2</v>
      </c>
      <c r="C2653" s="2">
        <v>5.4620000000000002E-5</v>
      </c>
    </row>
    <row r="2654" spans="1:3" x14ac:dyDescent="0.6">
      <c r="A2654" s="1">
        <v>44607</v>
      </c>
      <c r="B2654" s="3">
        <v>0.20833333333333334</v>
      </c>
      <c r="C2654" s="2">
        <v>-7.7600000000000002E-5</v>
      </c>
    </row>
    <row r="2655" spans="1:3" x14ac:dyDescent="0.6">
      <c r="A2655" s="1">
        <v>44607</v>
      </c>
      <c r="B2655" s="3">
        <v>0.375</v>
      </c>
      <c r="C2655" s="2">
        <v>1E-4</v>
      </c>
    </row>
    <row r="2656" spans="1:3" x14ac:dyDescent="0.6">
      <c r="A2656" s="1">
        <v>44607</v>
      </c>
      <c r="B2656" s="3">
        <v>4.1666666666666664E-2</v>
      </c>
      <c r="C2656" s="2">
        <v>6.444E-5</v>
      </c>
    </row>
    <row r="2657" spans="1:3" x14ac:dyDescent="0.6">
      <c r="A2657" s="1">
        <v>44606</v>
      </c>
      <c r="B2657" s="3">
        <v>0.20833333333333334</v>
      </c>
      <c r="C2657" s="2">
        <v>2.8670000000000002E-5</v>
      </c>
    </row>
    <row r="2658" spans="1:3" x14ac:dyDescent="0.6">
      <c r="A2658" s="1">
        <v>44606</v>
      </c>
      <c r="B2658" s="3">
        <v>0.375</v>
      </c>
      <c r="C2658" s="2">
        <v>9.7170000000000006E-5</v>
      </c>
    </row>
    <row r="2659" spans="1:3" x14ac:dyDescent="0.6">
      <c r="A2659" s="1">
        <v>44606</v>
      </c>
      <c r="B2659" s="3">
        <v>4.1666666666666664E-2</v>
      </c>
      <c r="C2659" s="2">
        <v>6.8139999999999995E-5</v>
      </c>
    </row>
    <row r="2660" spans="1:3" x14ac:dyDescent="0.6">
      <c r="A2660" s="1">
        <v>44605</v>
      </c>
      <c r="B2660" s="3">
        <v>0.20833333333333334</v>
      </c>
      <c r="C2660" s="2">
        <v>7.9369999999999994E-5</v>
      </c>
    </row>
    <row r="2661" spans="1:3" x14ac:dyDescent="0.6">
      <c r="A2661" s="1">
        <v>44605</v>
      </c>
      <c r="B2661" s="3">
        <v>0.375</v>
      </c>
      <c r="C2661" s="2">
        <v>8.0459999999999999E-5</v>
      </c>
    </row>
    <row r="2662" spans="1:3" x14ac:dyDescent="0.6">
      <c r="A2662" s="1">
        <v>44605</v>
      </c>
      <c r="B2662" s="3">
        <v>4.1666666666666664E-2</v>
      </c>
      <c r="C2662" s="2">
        <v>1E-4</v>
      </c>
    </row>
    <row r="2663" spans="1:3" x14ac:dyDescent="0.6">
      <c r="A2663" s="1">
        <v>44604</v>
      </c>
      <c r="B2663" s="3">
        <v>0.20833333333333334</v>
      </c>
      <c r="C2663" s="2">
        <v>1E-4</v>
      </c>
    </row>
    <row r="2664" spans="1:3" x14ac:dyDescent="0.6">
      <c r="A2664" s="1">
        <v>44604</v>
      </c>
      <c r="B2664" s="3">
        <v>0.375</v>
      </c>
      <c r="C2664" s="2">
        <v>1E-4</v>
      </c>
    </row>
    <row r="2665" spans="1:3" x14ac:dyDescent="0.6">
      <c r="A2665" s="1">
        <v>44604</v>
      </c>
      <c r="B2665" s="3">
        <v>4.1666666666666664E-2</v>
      </c>
      <c r="C2665" s="2">
        <v>-7.6429999999999998E-5</v>
      </c>
    </row>
    <row r="2666" spans="1:3" x14ac:dyDescent="0.6">
      <c r="A2666" s="1">
        <v>44603</v>
      </c>
      <c r="B2666" s="3">
        <v>0.20833333333333334</v>
      </c>
      <c r="C2666" s="2">
        <v>-5.2380000000000003E-5</v>
      </c>
    </row>
    <row r="2667" spans="1:3" x14ac:dyDescent="0.6">
      <c r="A2667" s="1">
        <v>44603</v>
      </c>
      <c r="B2667" s="3">
        <v>0.375</v>
      </c>
      <c r="C2667" s="2">
        <v>3.8949999999999998E-5</v>
      </c>
    </row>
    <row r="2668" spans="1:3" x14ac:dyDescent="0.6">
      <c r="A2668" s="1">
        <v>44603</v>
      </c>
      <c r="B2668" s="3">
        <v>4.1666666666666664E-2</v>
      </c>
      <c r="C2668" s="2">
        <v>1E-4</v>
      </c>
    </row>
    <row r="2669" spans="1:3" x14ac:dyDescent="0.6">
      <c r="A2669" s="1">
        <v>44602</v>
      </c>
      <c r="B2669" s="3">
        <v>0.20833333333333334</v>
      </c>
      <c r="C2669" s="2">
        <v>-1.7989999999999999E-5</v>
      </c>
    </row>
    <row r="2670" spans="1:3" x14ac:dyDescent="0.6">
      <c r="A2670" s="1">
        <v>44602</v>
      </c>
      <c r="B2670" s="3">
        <v>0.375</v>
      </c>
      <c r="C2670" s="2">
        <v>1E-4</v>
      </c>
    </row>
    <row r="2671" spans="1:3" x14ac:dyDescent="0.6">
      <c r="A2671" s="1">
        <v>44602</v>
      </c>
      <c r="B2671" s="3">
        <v>4.1666666666666664E-2</v>
      </c>
      <c r="C2671" s="2">
        <v>5.1199999999999998E-5</v>
      </c>
    </row>
    <row r="2672" spans="1:3" x14ac:dyDescent="0.6">
      <c r="A2672" s="1">
        <v>44601</v>
      </c>
      <c r="B2672" s="3">
        <v>0.20833333333333334</v>
      </c>
      <c r="C2672" s="2">
        <v>5.8260000000000001E-5</v>
      </c>
    </row>
    <row r="2673" spans="1:3" x14ac:dyDescent="0.6">
      <c r="A2673" s="1">
        <v>44601</v>
      </c>
      <c r="B2673" s="3">
        <v>0.375</v>
      </c>
      <c r="C2673" s="2">
        <v>8.2159999999999999E-5</v>
      </c>
    </row>
    <row r="2674" spans="1:3" x14ac:dyDescent="0.6">
      <c r="A2674" s="1">
        <v>44601</v>
      </c>
      <c r="B2674" s="3">
        <v>4.1666666666666664E-2</v>
      </c>
      <c r="C2674" s="2">
        <v>1E-4</v>
      </c>
    </row>
    <row r="2675" spans="1:3" x14ac:dyDescent="0.6">
      <c r="A2675" s="1">
        <v>44600</v>
      </c>
      <c r="B2675" s="3">
        <v>0.20833333333333334</v>
      </c>
      <c r="C2675" s="2">
        <v>1E-4</v>
      </c>
    </row>
    <row r="2676" spans="1:3" x14ac:dyDescent="0.6">
      <c r="A2676" s="1">
        <v>44600</v>
      </c>
      <c r="B2676" s="3">
        <v>0.375</v>
      </c>
      <c r="C2676" s="2">
        <v>1E-4</v>
      </c>
    </row>
    <row r="2677" spans="1:3" x14ac:dyDescent="0.6">
      <c r="A2677" s="1">
        <v>44600</v>
      </c>
      <c r="B2677" s="3">
        <v>4.1666666666666664E-2</v>
      </c>
      <c r="C2677" s="2">
        <v>-9.6169999999999996E-5</v>
      </c>
    </row>
    <row r="2678" spans="1:3" x14ac:dyDescent="0.6">
      <c r="A2678" s="1">
        <v>44599</v>
      </c>
      <c r="B2678" s="3">
        <v>0.20833333333333334</v>
      </c>
      <c r="C2678" s="2">
        <v>5.2639999999999997E-5</v>
      </c>
    </row>
    <row r="2679" spans="1:3" x14ac:dyDescent="0.6">
      <c r="A2679" s="1">
        <v>44599</v>
      </c>
      <c r="B2679" s="3">
        <v>0.375</v>
      </c>
      <c r="C2679" s="2">
        <v>1.4769999999999999E-5</v>
      </c>
    </row>
    <row r="2680" spans="1:3" x14ac:dyDescent="0.6">
      <c r="A2680" s="1">
        <v>44599</v>
      </c>
      <c r="B2680" s="3">
        <v>4.1666666666666664E-2</v>
      </c>
      <c r="C2680" s="2">
        <v>1E-4</v>
      </c>
    </row>
    <row r="2681" spans="1:3" x14ac:dyDescent="0.6">
      <c r="A2681" s="1">
        <v>44598</v>
      </c>
      <c r="B2681" s="3">
        <v>0.20833333333333334</v>
      </c>
      <c r="C2681" s="2">
        <v>1E-4</v>
      </c>
    </row>
    <row r="2682" spans="1:3" x14ac:dyDescent="0.6">
      <c r="A2682" s="1">
        <v>44598</v>
      </c>
      <c r="B2682" s="3">
        <v>0.375</v>
      </c>
      <c r="C2682" s="2">
        <v>1E-4</v>
      </c>
    </row>
    <row r="2683" spans="1:3" x14ac:dyDescent="0.6">
      <c r="A2683" s="1">
        <v>44598</v>
      </c>
      <c r="B2683" s="3">
        <v>4.1666666666666664E-2</v>
      </c>
      <c r="C2683" s="2">
        <v>1E-4</v>
      </c>
    </row>
    <row r="2684" spans="1:3" x14ac:dyDescent="0.6">
      <c r="A2684" s="1">
        <v>44597</v>
      </c>
      <c r="B2684" s="3">
        <v>0.20833333333333334</v>
      </c>
      <c r="C2684" s="2">
        <v>1E-4</v>
      </c>
    </row>
    <row r="2685" spans="1:3" x14ac:dyDescent="0.6">
      <c r="A2685" s="1">
        <v>44597</v>
      </c>
      <c r="B2685" s="3">
        <v>0.375</v>
      </c>
      <c r="C2685" s="2">
        <v>7.4569999999999999E-5</v>
      </c>
    </row>
    <row r="2686" spans="1:3" x14ac:dyDescent="0.6">
      <c r="A2686" s="1">
        <v>44597</v>
      </c>
      <c r="B2686" s="3">
        <v>4.1666666666666664E-2</v>
      </c>
      <c r="C2686" s="2">
        <v>1E-4</v>
      </c>
    </row>
    <row r="2687" spans="1:3" x14ac:dyDescent="0.6">
      <c r="A2687" s="1">
        <v>44596</v>
      </c>
      <c r="B2687" s="3">
        <v>0.20833333333333334</v>
      </c>
      <c r="C2687" s="2">
        <v>-8.5710000000000004E-5</v>
      </c>
    </row>
    <row r="2688" spans="1:3" x14ac:dyDescent="0.6">
      <c r="A2688" s="1">
        <v>44596</v>
      </c>
      <c r="B2688" s="3">
        <v>0.375</v>
      </c>
      <c r="C2688" s="2">
        <v>1.4620000000000001E-5</v>
      </c>
    </row>
    <row r="2689" spans="1:3" x14ac:dyDescent="0.6">
      <c r="A2689" s="1">
        <v>44596</v>
      </c>
      <c r="B2689" s="3">
        <v>4.1666666666666664E-2</v>
      </c>
      <c r="C2689" s="2">
        <v>-1.5330000000000001E-5</v>
      </c>
    </row>
    <row r="2690" spans="1:3" x14ac:dyDescent="0.6">
      <c r="A2690" s="1">
        <v>44595</v>
      </c>
      <c r="B2690" s="3">
        <v>0.20833333333333334</v>
      </c>
      <c r="C2690" s="2">
        <v>1.168E-5</v>
      </c>
    </row>
    <row r="2691" spans="1:3" x14ac:dyDescent="0.6">
      <c r="A2691" s="1">
        <v>44595</v>
      </c>
      <c r="B2691" s="3">
        <v>0.375</v>
      </c>
      <c r="C2691" s="2">
        <v>-7.716E-5</v>
      </c>
    </row>
    <row r="2692" spans="1:3" x14ac:dyDescent="0.6">
      <c r="A2692" s="1">
        <v>44595</v>
      </c>
      <c r="B2692" s="3">
        <v>4.1666666666666664E-2</v>
      </c>
      <c r="C2692" s="2">
        <v>2.5530000000000001E-5</v>
      </c>
    </row>
    <row r="2693" spans="1:3" x14ac:dyDescent="0.6">
      <c r="A2693" s="1">
        <v>44594</v>
      </c>
      <c r="B2693" s="3">
        <v>0.20833333333333334</v>
      </c>
      <c r="C2693" s="2">
        <v>1E-4</v>
      </c>
    </row>
    <row r="2694" spans="1:3" x14ac:dyDescent="0.6">
      <c r="A2694" s="1">
        <v>44594</v>
      </c>
      <c r="B2694" s="3">
        <v>0.375</v>
      </c>
      <c r="C2694" s="2">
        <v>-2.9050000000000001E-5</v>
      </c>
    </row>
    <row r="2695" spans="1:3" x14ac:dyDescent="0.6">
      <c r="A2695" s="1">
        <v>44594</v>
      </c>
      <c r="B2695" s="3">
        <v>4.1666666666666664E-2</v>
      </c>
      <c r="C2695" s="2">
        <v>-6.2559999999999997E-5</v>
      </c>
    </row>
    <row r="2696" spans="1:3" x14ac:dyDescent="0.6">
      <c r="A2696" s="1">
        <v>44593</v>
      </c>
      <c r="B2696" s="3">
        <v>0.20833333333333334</v>
      </c>
      <c r="C2696" s="2">
        <v>6.1130000000000006E-5</v>
      </c>
    </row>
    <row r="2697" spans="1:3" x14ac:dyDescent="0.6">
      <c r="A2697" s="1">
        <v>44593</v>
      </c>
      <c r="B2697" s="3">
        <v>0.375</v>
      </c>
      <c r="C2697" s="2">
        <v>-4.0000000000000003E-5</v>
      </c>
    </row>
    <row r="2698" spans="1:3" x14ac:dyDescent="0.6">
      <c r="A2698" s="1">
        <v>44593</v>
      </c>
      <c r="B2698" s="3">
        <v>4.1666666666666664E-2</v>
      </c>
      <c r="C2698" s="2">
        <v>-5.6480000000000001E-5</v>
      </c>
    </row>
    <row r="2699" spans="1:3" x14ac:dyDescent="0.6">
      <c r="A2699" s="1">
        <v>44592</v>
      </c>
      <c r="B2699" s="3">
        <v>0.20833333333333334</v>
      </c>
      <c r="C2699" s="2">
        <v>-7.3689999999999994E-5</v>
      </c>
    </row>
    <row r="2700" spans="1:3" x14ac:dyDescent="0.6">
      <c r="A2700" s="1">
        <v>44592</v>
      </c>
      <c r="B2700" s="3">
        <v>0.375</v>
      </c>
      <c r="C2700" s="2">
        <v>8.9270000000000004E-5</v>
      </c>
    </row>
    <row r="2701" spans="1:3" x14ac:dyDescent="0.6">
      <c r="A2701" s="1">
        <v>44592</v>
      </c>
      <c r="B2701" s="3">
        <v>4.1666666666666664E-2</v>
      </c>
      <c r="C2701" s="2">
        <v>1E-4</v>
      </c>
    </row>
    <row r="2702" spans="1:3" x14ac:dyDescent="0.6">
      <c r="A2702" s="1">
        <v>44591</v>
      </c>
      <c r="B2702" s="3">
        <v>0.20833333333333334</v>
      </c>
      <c r="C2702" s="2">
        <v>9.1260000000000004E-5</v>
      </c>
    </row>
    <row r="2703" spans="1:3" x14ac:dyDescent="0.6">
      <c r="A2703" s="1">
        <v>44591</v>
      </c>
      <c r="B2703" s="3">
        <v>0.375</v>
      </c>
      <c r="C2703" s="2">
        <v>6.05E-5</v>
      </c>
    </row>
    <row r="2704" spans="1:3" x14ac:dyDescent="0.6">
      <c r="A2704" s="1">
        <v>44591</v>
      </c>
      <c r="B2704" s="3">
        <v>4.1666666666666664E-2</v>
      </c>
      <c r="C2704" s="2">
        <v>-3.029E-5</v>
      </c>
    </row>
    <row r="2705" spans="1:3" x14ac:dyDescent="0.6">
      <c r="A2705" s="1">
        <v>44590</v>
      </c>
      <c r="B2705" s="3">
        <v>0.20833333333333334</v>
      </c>
      <c r="C2705" s="2">
        <v>5.2389999999999998E-5</v>
      </c>
    </row>
    <row r="2706" spans="1:3" x14ac:dyDescent="0.6">
      <c r="A2706" s="1">
        <v>44590</v>
      </c>
      <c r="B2706" s="3">
        <v>0.375</v>
      </c>
      <c r="C2706" s="2">
        <v>-1.093E-5</v>
      </c>
    </row>
    <row r="2707" spans="1:3" x14ac:dyDescent="0.6">
      <c r="A2707" s="1">
        <v>44590</v>
      </c>
      <c r="B2707" s="3">
        <v>4.1666666666666664E-2</v>
      </c>
      <c r="C2707" s="2">
        <v>2.879E-5</v>
      </c>
    </row>
    <row r="2708" spans="1:3" x14ac:dyDescent="0.6">
      <c r="A2708" s="1">
        <v>44589</v>
      </c>
      <c r="B2708" s="3">
        <v>0.20833333333333334</v>
      </c>
      <c r="C2708" s="2">
        <v>7.1639999999999998E-5</v>
      </c>
    </row>
    <row r="2709" spans="1:3" x14ac:dyDescent="0.6">
      <c r="A2709" s="1">
        <v>44589</v>
      </c>
      <c r="B2709" s="3">
        <v>0.375</v>
      </c>
      <c r="C2709" s="2">
        <v>-4.9300000000000002E-6</v>
      </c>
    </row>
    <row r="2710" spans="1:3" x14ac:dyDescent="0.6">
      <c r="A2710" s="1">
        <v>44589</v>
      </c>
      <c r="B2710" s="3">
        <v>4.1666666666666664E-2</v>
      </c>
      <c r="C2710" s="2">
        <v>-7.5539999999999998E-5</v>
      </c>
    </row>
    <row r="2711" spans="1:3" x14ac:dyDescent="0.6">
      <c r="A2711" s="1">
        <v>44588</v>
      </c>
      <c r="B2711" s="3">
        <v>0.20833333333333334</v>
      </c>
      <c r="C2711" s="2">
        <v>-1.0186E-4</v>
      </c>
    </row>
    <row r="2712" spans="1:3" x14ac:dyDescent="0.6">
      <c r="A2712" s="1">
        <v>44588</v>
      </c>
      <c r="B2712" s="3">
        <v>0.375</v>
      </c>
      <c r="C2712" s="2">
        <v>-4.8690000000000003E-5</v>
      </c>
    </row>
    <row r="2713" spans="1:3" x14ac:dyDescent="0.6">
      <c r="A2713" s="1">
        <v>44588</v>
      </c>
      <c r="B2713" s="3">
        <v>4.1666666666666664E-2</v>
      </c>
      <c r="C2713" s="2">
        <v>-4.1300000000000001E-5</v>
      </c>
    </row>
    <row r="2714" spans="1:3" x14ac:dyDescent="0.6">
      <c r="A2714" s="1">
        <v>44587</v>
      </c>
      <c r="B2714" s="3">
        <v>0.20833333333333334</v>
      </c>
      <c r="C2714" s="2">
        <v>-1.9049999999999999E-5</v>
      </c>
    </row>
    <row r="2715" spans="1:3" x14ac:dyDescent="0.6">
      <c r="A2715" s="1">
        <v>44587</v>
      </c>
      <c r="B2715" s="3">
        <v>0.375</v>
      </c>
      <c r="C2715" s="2">
        <v>6.7599999999999997E-6</v>
      </c>
    </row>
    <row r="2716" spans="1:3" x14ac:dyDescent="0.6">
      <c r="A2716" s="1">
        <v>44587</v>
      </c>
      <c r="B2716" s="3">
        <v>4.1666666666666664E-2</v>
      </c>
      <c r="C2716" s="2">
        <v>-1.0008E-4</v>
      </c>
    </row>
    <row r="2717" spans="1:3" x14ac:dyDescent="0.6">
      <c r="A2717" s="1">
        <v>44586</v>
      </c>
      <c r="B2717" s="3">
        <v>0.20833333333333334</v>
      </c>
      <c r="C2717" s="2">
        <v>8.1260000000000005E-5</v>
      </c>
    </row>
    <row r="2718" spans="1:3" x14ac:dyDescent="0.6">
      <c r="A2718" s="1">
        <v>44586</v>
      </c>
      <c r="B2718" s="3">
        <v>0.375</v>
      </c>
      <c r="C2718" s="2">
        <v>1E-4</v>
      </c>
    </row>
    <row r="2719" spans="1:3" x14ac:dyDescent="0.6">
      <c r="A2719" s="1">
        <v>44586</v>
      </c>
      <c r="B2719" s="3">
        <v>4.1666666666666664E-2</v>
      </c>
      <c r="C2719" s="2">
        <v>5.0090000000000003E-5</v>
      </c>
    </row>
    <row r="2720" spans="1:3" x14ac:dyDescent="0.6">
      <c r="A2720" s="1">
        <v>44585</v>
      </c>
      <c r="B2720" s="3">
        <v>0.20833333333333334</v>
      </c>
      <c r="C2720" s="2">
        <v>5.605E-5</v>
      </c>
    </row>
    <row r="2721" spans="1:3" x14ac:dyDescent="0.6">
      <c r="A2721" s="1">
        <v>44585</v>
      </c>
      <c r="B2721" s="3">
        <v>0.375</v>
      </c>
      <c r="C2721" s="2">
        <v>3.4799999999999999E-5</v>
      </c>
    </row>
    <row r="2722" spans="1:3" x14ac:dyDescent="0.6">
      <c r="A2722" s="1">
        <v>44585</v>
      </c>
      <c r="B2722" s="3">
        <v>4.1666666666666664E-2</v>
      </c>
      <c r="C2722" s="2">
        <v>-1.573E-5</v>
      </c>
    </row>
    <row r="2723" spans="1:3" x14ac:dyDescent="0.6">
      <c r="A2723" s="1">
        <v>44584</v>
      </c>
      <c r="B2723" s="3">
        <v>0.20833333333333334</v>
      </c>
      <c r="C2723" s="2">
        <v>-1.256E-5</v>
      </c>
    </row>
    <row r="2724" spans="1:3" x14ac:dyDescent="0.6">
      <c r="A2724" s="1">
        <v>44584</v>
      </c>
      <c r="B2724" s="3">
        <v>0.375</v>
      </c>
      <c r="C2724" s="2">
        <v>1E-4</v>
      </c>
    </row>
    <row r="2725" spans="1:3" x14ac:dyDescent="0.6">
      <c r="A2725" s="1">
        <v>44584</v>
      </c>
      <c r="B2725" s="3">
        <v>4.1666666666666664E-2</v>
      </c>
      <c r="C2725" s="2">
        <v>1E-4</v>
      </c>
    </row>
    <row r="2726" spans="1:3" x14ac:dyDescent="0.6">
      <c r="A2726" s="1">
        <v>44583</v>
      </c>
      <c r="B2726" s="3">
        <v>0.20833333333333334</v>
      </c>
      <c r="C2726" s="2">
        <v>4.1220000000000002E-5</v>
      </c>
    </row>
    <row r="2727" spans="1:3" x14ac:dyDescent="0.6">
      <c r="A2727" s="1">
        <v>44583</v>
      </c>
      <c r="B2727" s="3">
        <v>0.375</v>
      </c>
      <c r="C2727" s="2">
        <v>-1.0509999999999999E-5</v>
      </c>
    </row>
    <row r="2728" spans="1:3" x14ac:dyDescent="0.6">
      <c r="A2728" s="1">
        <v>44583</v>
      </c>
      <c r="B2728" s="3">
        <v>4.1666666666666664E-2</v>
      </c>
      <c r="C2728" s="2">
        <v>8.2260000000000002E-5</v>
      </c>
    </row>
    <row r="2729" spans="1:3" x14ac:dyDescent="0.6">
      <c r="A2729" s="1">
        <v>44582</v>
      </c>
      <c r="B2729" s="3">
        <v>0.20833333333333334</v>
      </c>
      <c r="C2729" s="2">
        <v>4.5229999999999999E-5</v>
      </c>
    </row>
    <row r="2730" spans="1:3" x14ac:dyDescent="0.6">
      <c r="A2730" s="1">
        <v>44582</v>
      </c>
      <c r="B2730" s="3">
        <v>0.375</v>
      </c>
      <c r="C2730" s="2">
        <v>1E-4</v>
      </c>
    </row>
    <row r="2731" spans="1:3" x14ac:dyDescent="0.6">
      <c r="A2731" s="1">
        <v>44582</v>
      </c>
      <c r="B2731" s="3">
        <v>4.1666666666666664E-2</v>
      </c>
      <c r="C2731" s="2">
        <v>1E-4</v>
      </c>
    </row>
    <row r="2732" spans="1:3" x14ac:dyDescent="0.6">
      <c r="A2732" s="1">
        <v>44581</v>
      </c>
      <c r="B2732" s="3">
        <v>0.20833333333333334</v>
      </c>
      <c r="C2732" s="2">
        <v>1E-4</v>
      </c>
    </row>
    <row r="2733" spans="1:3" x14ac:dyDescent="0.6">
      <c r="A2733" s="1">
        <v>44581</v>
      </c>
      <c r="B2733" s="3">
        <v>0.375</v>
      </c>
      <c r="C2733" s="2">
        <v>1E-4</v>
      </c>
    </row>
    <row r="2734" spans="1:3" x14ac:dyDescent="0.6">
      <c r="A2734" s="1">
        <v>44581</v>
      </c>
      <c r="B2734" s="3">
        <v>4.1666666666666664E-2</v>
      </c>
      <c r="C2734" s="2">
        <v>1E-4</v>
      </c>
    </row>
    <row r="2735" spans="1:3" x14ac:dyDescent="0.6">
      <c r="A2735" s="1">
        <v>44580</v>
      </c>
      <c r="B2735" s="3">
        <v>0.20833333333333334</v>
      </c>
      <c r="C2735" s="2">
        <v>1E-4</v>
      </c>
    </row>
    <row r="2736" spans="1:3" x14ac:dyDescent="0.6">
      <c r="A2736" s="1">
        <v>44580</v>
      </c>
      <c r="B2736" s="3">
        <v>0.375</v>
      </c>
      <c r="C2736" s="2">
        <v>4.973E-5</v>
      </c>
    </row>
    <row r="2737" spans="1:3" x14ac:dyDescent="0.6">
      <c r="A2737" s="1">
        <v>44580</v>
      </c>
      <c r="B2737" s="3">
        <v>4.1666666666666664E-2</v>
      </c>
      <c r="C2737" s="2">
        <v>1E-4</v>
      </c>
    </row>
    <row r="2738" spans="1:3" x14ac:dyDescent="0.6">
      <c r="A2738" s="1">
        <v>44579</v>
      </c>
      <c r="B2738" s="3">
        <v>0.20833333333333334</v>
      </c>
      <c r="C2738" s="2">
        <v>9.9980000000000002E-5</v>
      </c>
    </row>
    <row r="2739" spans="1:3" x14ac:dyDescent="0.6">
      <c r="A2739" s="1">
        <v>44579</v>
      </c>
      <c r="B2739" s="3">
        <v>0.375</v>
      </c>
      <c r="C2739" s="2">
        <v>1E-4</v>
      </c>
    </row>
    <row r="2740" spans="1:3" x14ac:dyDescent="0.6">
      <c r="A2740" s="1">
        <v>44579</v>
      </c>
      <c r="B2740" s="3">
        <v>4.1666666666666664E-2</v>
      </c>
      <c r="C2740" s="2">
        <v>1E-4</v>
      </c>
    </row>
    <row r="2741" spans="1:3" x14ac:dyDescent="0.6">
      <c r="A2741" s="1">
        <v>44578</v>
      </c>
      <c r="B2741" s="3">
        <v>0.20833333333333334</v>
      </c>
      <c r="C2741" s="2">
        <v>6.6470000000000006E-5</v>
      </c>
    </row>
    <row r="2742" spans="1:3" x14ac:dyDescent="0.6">
      <c r="A2742" s="1">
        <v>44578</v>
      </c>
      <c r="B2742" s="3">
        <v>0.375</v>
      </c>
      <c r="C2742" s="2">
        <v>1.751E-5</v>
      </c>
    </row>
    <row r="2743" spans="1:3" x14ac:dyDescent="0.6">
      <c r="A2743" s="1">
        <v>44578</v>
      </c>
      <c r="B2743" s="3">
        <v>4.1666666666666664E-2</v>
      </c>
      <c r="C2743" s="2">
        <v>3.6199999999999999E-5</v>
      </c>
    </row>
    <row r="2744" spans="1:3" x14ac:dyDescent="0.6">
      <c r="A2744" s="1">
        <v>44577</v>
      </c>
      <c r="B2744" s="3">
        <v>0.20833333333333334</v>
      </c>
      <c r="C2744" s="2">
        <v>-2.3300000000000001E-5</v>
      </c>
    </row>
    <row r="2745" spans="1:3" x14ac:dyDescent="0.6">
      <c r="A2745" s="1">
        <v>44577</v>
      </c>
      <c r="B2745" s="3">
        <v>0.375</v>
      </c>
      <c r="C2745" s="2">
        <v>9.0699999999999996E-5</v>
      </c>
    </row>
    <row r="2746" spans="1:3" x14ac:dyDescent="0.6">
      <c r="A2746" s="1">
        <v>44577</v>
      </c>
      <c r="B2746" s="3">
        <v>4.1666666666666664E-2</v>
      </c>
      <c r="C2746" s="2">
        <v>2.6610000000000001E-5</v>
      </c>
    </row>
    <row r="2747" spans="1:3" x14ac:dyDescent="0.6">
      <c r="A2747" s="1">
        <v>44576</v>
      </c>
      <c r="B2747" s="3">
        <v>0.20833333333333334</v>
      </c>
      <c r="C2747" s="2">
        <v>1E-4</v>
      </c>
    </row>
    <row r="2748" spans="1:3" x14ac:dyDescent="0.6">
      <c r="A2748" s="1">
        <v>44576</v>
      </c>
      <c r="B2748" s="3">
        <v>0.375</v>
      </c>
      <c r="C2748" s="2">
        <v>2.281E-5</v>
      </c>
    </row>
    <row r="2749" spans="1:3" x14ac:dyDescent="0.6">
      <c r="A2749" s="1">
        <v>44576</v>
      </c>
      <c r="B2749" s="3">
        <v>4.1666666666666664E-2</v>
      </c>
      <c r="C2749" s="2">
        <v>-6.6550000000000005E-5</v>
      </c>
    </row>
    <row r="2750" spans="1:3" x14ac:dyDescent="0.6">
      <c r="A2750" s="1">
        <v>44575</v>
      </c>
      <c r="B2750" s="3">
        <v>0.20833333333333334</v>
      </c>
      <c r="C2750" s="2">
        <v>-9.1700000000000006E-5</v>
      </c>
    </row>
    <row r="2751" spans="1:3" x14ac:dyDescent="0.6">
      <c r="A2751" s="1">
        <v>44575</v>
      </c>
      <c r="B2751" s="3">
        <v>0.375</v>
      </c>
      <c r="C2751" s="2">
        <v>5.9200000000000001E-6</v>
      </c>
    </row>
    <row r="2752" spans="1:3" x14ac:dyDescent="0.6">
      <c r="A2752" s="1">
        <v>44575</v>
      </c>
      <c r="B2752" s="3">
        <v>4.1666666666666664E-2</v>
      </c>
      <c r="C2752" s="2">
        <v>-6.0810000000000002E-5</v>
      </c>
    </row>
    <row r="2753" spans="1:3" x14ac:dyDescent="0.6">
      <c r="A2753" s="1">
        <v>44574</v>
      </c>
      <c r="B2753" s="3">
        <v>0.20833333333333334</v>
      </c>
      <c r="C2753" s="2">
        <v>1E-4</v>
      </c>
    </row>
    <row r="2754" spans="1:3" x14ac:dyDescent="0.6">
      <c r="A2754" s="1">
        <v>44574</v>
      </c>
      <c r="B2754" s="3">
        <v>0.375</v>
      </c>
      <c r="C2754" s="2">
        <v>-7.5060000000000003E-5</v>
      </c>
    </row>
    <row r="2755" spans="1:3" x14ac:dyDescent="0.6">
      <c r="A2755" s="1">
        <v>44574</v>
      </c>
      <c r="B2755" s="3">
        <v>4.1666666666666664E-2</v>
      </c>
      <c r="C2755" s="2">
        <v>-5.342E-5</v>
      </c>
    </row>
    <row r="2756" spans="1:3" x14ac:dyDescent="0.6">
      <c r="A2756" s="1">
        <v>44573</v>
      </c>
      <c r="B2756" s="3">
        <v>0.20833333333333334</v>
      </c>
      <c r="C2756" s="2">
        <v>9.6249999999999995E-5</v>
      </c>
    </row>
    <row r="2757" spans="1:3" x14ac:dyDescent="0.6">
      <c r="A2757" s="1">
        <v>44573</v>
      </c>
      <c r="B2757" s="3">
        <v>0.375</v>
      </c>
      <c r="C2757" s="2">
        <v>-4.7719999999999997E-5</v>
      </c>
    </row>
    <row r="2758" spans="1:3" x14ac:dyDescent="0.6">
      <c r="A2758" s="1">
        <v>44573</v>
      </c>
      <c r="B2758" s="3">
        <v>4.1666666666666664E-2</v>
      </c>
      <c r="C2758" s="2">
        <v>1E-4</v>
      </c>
    </row>
    <row r="2759" spans="1:3" x14ac:dyDescent="0.6">
      <c r="A2759" s="1">
        <v>44572</v>
      </c>
      <c r="B2759" s="3">
        <v>0.20833333333333334</v>
      </c>
      <c r="C2759" s="2">
        <v>7.394E-5</v>
      </c>
    </row>
    <row r="2760" spans="1:3" x14ac:dyDescent="0.6">
      <c r="A2760" s="1">
        <v>44572</v>
      </c>
      <c r="B2760" s="3">
        <v>0.375</v>
      </c>
      <c r="C2760" s="2">
        <v>1E-4</v>
      </c>
    </row>
    <row r="2761" spans="1:3" x14ac:dyDescent="0.6">
      <c r="A2761" s="1">
        <v>44572</v>
      </c>
      <c r="B2761" s="3">
        <v>4.1666666666666664E-2</v>
      </c>
      <c r="C2761" s="2">
        <v>1E-4</v>
      </c>
    </row>
    <row r="2762" spans="1:3" x14ac:dyDescent="0.6">
      <c r="A2762" s="1">
        <v>44571</v>
      </c>
      <c r="B2762" s="3">
        <v>0.20833333333333334</v>
      </c>
      <c r="C2762" s="2">
        <v>4.5219999999999997E-5</v>
      </c>
    </row>
    <row r="2763" spans="1:3" x14ac:dyDescent="0.6">
      <c r="A2763" s="1">
        <v>44571</v>
      </c>
      <c r="B2763" s="3">
        <v>0.375</v>
      </c>
      <c r="C2763" s="2">
        <v>1E-4</v>
      </c>
    </row>
    <row r="2764" spans="1:3" x14ac:dyDescent="0.6">
      <c r="A2764" s="1">
        <v>44571</v>
      </c>
      <c r="B2764" s="3">
        <v>4.1666666666666664E-2</v>
      </c>
      <c r="C2764" s="2">
        <v>1E-4</v>
      </c>
    </row>
    <row r="2765" spans="1:3" x14ac:dyDescent="0.6">
      <c r="A2765" s="1">
        <v>44570</v>
      </c>
      <c r="B2765" s="3">
        <v>0.20833333333333334</v>
      </c>
      <c r="C2765" s="2">
        <v>1E-4</v>
      </c>
    </row>
    <row r="2766" spans="1:3" x14ac:dyDescent="0.6">
      <c r="A2766" s="1">
        <v>44570</v>
      </c>
      <c r="B2766" s="3">
        <v>0.375</v>
      </c>
      <c r="C2766" s="2">
        <v>1E-4</v>
      </c>
    </row>
    <row r="2767" spans="1:3" x14ac:dyDescent="0.6">
      <c r="A2767" s="1">
        <v>44570</v>
      </c>
      <c r="B2767" s="3">
        <v>4.1666666666666664E-2</v>
      </c>
      <c r="C2767" s="2">
        <v>1E-4</v>
      </c>
    </row>
    <row r="2768" spans="1:3" x14ac:dyDescent="0.6">
      <c r="A2768" s="1">
        <v>44569</v>
      </c>
      <c r="B2768" s="3">
        <v>0.20833333333333334</v>
      </c>
      <c r="C2768" s="2">
        <v>1E-4</v>
      </c>
    </row>
    <row r="2769" spans="1:3" x14ac:dyDescent="0.6">
      <c r="A2769" s="1">
        <v>44569</v>
      </c>
      <c r="B2769" s="3">
        <v>0.375</v>
      </c>
      <c r="C2769" s="2">
        <v>1E-4</v>
      </c>
    </row>
    <row r="2770" spans="1:3" x14ac:dyDescent="0.6">
      <c r="A2770" s="1">
        <v>44569</v>
      </c>
      <c r="B2770" s="3">
        <v>4.1666666666666664E-2</v>
      </c>
      <c r="C2770" s="2">
        <v>1E-4</v>
      </c>
    </row>
    <row r="2771" spans="1:3" x14ac:dyDescent="0.6">
      <c r="A2771" s="1">
        <v>44568</v>
      </c>
      <c r="B2771" s="3">
        <v>0.20833333333333334</v>
      </c>
      <c r="C2771" s="2">
        <v>1E-4</v>
      </c>
    </row>
    <row r="2772" spans="1:3" x14ac:dyDescent="0.6">
      <c r="A2772" s="1">
        <v>44568</v>
      </c>
      <c r="B2772" s="3">
        <v>0.375</v>
      </c>
      <c r="C2772" s="2">
        <v>1E-4</v>
      </c>
    </row>
    <row r="2773" spans="1:3" x14ac:dyDescent="0.6">
      <c r="A2773" s="1">
        <v>44568</v>
      </c>
      <c r="B2773" s="3">
        <v>4.1666666666666664E-2</v>
      </c>
      <c r="C2773" s="2">
        <v>1E-4</v>
      </c>
    </row>
    <row r="2774" spans="1:3" x14ac:dyDescent="0.6">
      <c r="A2774" s="1">
        <v>44567</v>
      </c>
      <c r="B2774" s="3">
        <v>0.20833333333333334</v>
      </c>
      <c r="C2774" s="2">
        <v>1E-4</v>
      </c>
    </row>
    <row r="2775" spans="1:3" x14ac:dyDescent="0.6">
      <c r="A2775" s="1">
        <v>44567</v>
      </c>
      <c r="B2775" s="3">
        <v>0.375</v>
      </c>
      <c r="C2775" s="2">
        <v>1E-4</v>
      </c>
    </row>
    <row r="2776" spans="1:3" x14ac:dyDescent="0.6">
      <c r="A2776" s="1">
        <v>44567</v>
      </c>
      <c r="B2776" s="3">
        <v>4.1666666666666664E-2</v>
      </c>
      <c r="C2776" s="2">
        <v>1E-4</v>
      </c>
    </row>
    <row r="2777" spans="1:3" x14ac:dyDescent="0.6">
      <c r="A2777" s="1">
        <v>44566</v>
      </c>
      <c r="B2777" s="3">
        <v>0.20833333333333334</v>
      </c>
      <c r="C2777" s="2">
        <v>1E-4</v>
      </c>
    </row>
    <row r="2778" spans="1:3" x14ac:dyDescent="0.6">
      <c r="A2778" s="1">
        <v>44566</v>
      </c>
      <c r="B2778" s="3">
        <v>0.375</v>
      </c>
      <c r="C2778" s="2">
        <v>1E-4</v>
      </c>
    </row>
    <row r="2779" spans="1:3" x14ac:dyDescent="0.6">
      <c r="A2779" s="1">
        <v>44566</v>
      </c>
      <c r="B2779" s="3">
        <v>4.1666666666666664E-2</v>
      </c>
      <c r="C2779" s="2">
        <v>1E-4</v>
      </c>
    </row>
    <row r="2780" spans="1:3" x14ac:dyDescent="0.6">
      <c r="A2780" s="1">
        <v>44565</v>
      </c>
      <c r="B2780" s="3">
        <v>0.20833333333333334</v>
      </c>
      <c r="C2780" s="2">
        <v>1E-4</v>
      </c>
    </row>
    <row r="2781" spans="1:3" x14ac:dyDescent="0.6">
      <c r="A2781" s="1">
        <v>44565</v>
      </c>
      <c r="B2781" s="3">
        <v>0.375</v>
      </c>
      <c r="C2781" s="2">
        <v>1E-4</v>
      </c>
    </row>
    <row r="2782" spans="1:3" x14ac:dyDescent="0.6">
      <c r="A2782" s="1">
        <v>44565</v>
      </c>
      <c r="B2782" s="3">
        <v>4.1666666666666664E-2</v>
      </c>
      <c r="C2782" s="2">
        <v>1E-4</v>
      </c>
    </row>
    <row r="2783" spans="1:3" x14ac:dyDescent="0.6">
      <c r="A2783" s="1">
        <v>44564</v>
      </c>
      <c r="B2783" s="3">
        <v>0.20833333333333334</v>
      </c>
      <c r="C2783" s="2">
        <v>1E-4</v>
      </c>
    </row>
    <row r="2784" spans="1:3" x14ac:dyDescent="0.6">
      <c r="A2784" s="1">
        <v>44564</v>
      </c>
      <c r="B2784" s="3">
        <v>0.375</v>
      </c>
      <c r="C2784" s="2">
        <v>1E-4</v>
      </c>
    </row>
    <row r="2785" spans="1:3" x14ac:dyDescent="0.6">
      <c r="A2785" s="1">
        <v>44564</v>
      </c>
      <c r="B2785" s="3">
        <v>4.1666666666666664E-2</v>
      </c>
      <c r="C2785" s="2">
        <v>1E-4</v>
      </c>
    </row>
    <row r="2786" spans="1:3" x14ac:dyDescent="0.6">
      <c r="A2786" s="1">
        <v>44563</v>
      </c>
      <c r="B2786" s="3">
        <v>0.20833333333333334</v>
      </c>
      <c r="C2786" s="2">
        <v>1E-4</v>
      </c>
    </row>
    <row r="2787" spans="1:3" x14ac:dyDescent="0.6">
      <c r="A2787" s="1">
        <v>44563</v>
      </c>
      <c r="B2787" s="3">
        <v>0.375</v>
      </c>
      <c r="C2787" s="2">
        <v>1E-4</v>
      </c>
    </row>
    <row r="2788" spans="1:3" x14ac:dyDescent="0.6">
      <c r="A2788" s="1">
        <v>44563</v>
      </c>
      <c r="B2788" s="3">
        <v>4.1666666666666664E-2</v>
      </c>
      <c r="C2788" s="2">
        <v>1E-4</v>
      </c>
    </row>
    <row r="2789" spans="1:3" x14ac:dyDescent="0.6">
      <c r="A2789" s="1">
        <v>44562</v>
      </c>
      <c r="B2789" s="3">
        <v>0.20833333333333334</v>
      </c>
      <c r="C2789" s="2">
        <v>1E-4</v>
      </c>
    </row>
    <row r="2790" spans="1:3" x14ac:dyDescent="0.6">
      <c r="A2790" s="1">
        <v>44562</v>
      </c>
      <c r="B2790" s="3">
        <v>0.375</v>
      </c>
      <c r="C2790" s="2">
        <v>1E-4</v>
      </c>
    </row>
    <row r="2791" spans="1:3" x14ac:dyDescent="0.6">
      <c r="A2791" s="1">
        <v>44562</v>
      </c>
      <c r="B2791" s="3">
        <v>4.1666666666666664E-2</v>
      </c>
      <c r="C2791" s="2">
        <v>1E-4</v>
      </c>
    </row>
    <row r="2792" spans="1:3" x14ac:dyDescent="0.6">
      <c r="A2792" s="1">
        <v>44561</v>
      </c>
      <c r="B2792" s="3">
        <v>0.20833333333333334</v>
      </c>
      <c r="C2792" s="2">
        <v>1E-4</v>
      </c>
    </row>
    <row r="2793" spans="1:3" x14ac:dyDescent="0.6">
      <c r="A2793" s="1">
        <v>44561</v>
      </c>
      <c r="B2793" s="3">
        <v>0.375</v>
      </c>
      <c r="C2793" s="2">
        <v>-3.1019999999999998E-5</v>
      </c>
    </row>
    <row r="2794" spans="1:3" x14ac:dyDescent="0.6">
      <c r="A2794" s="1">
        <v>44561</v>
      </c>
      <c r="B2794" s="3">
        <v>4.1666666666666664E-2</v>
      </c>
      <c r="C2794" s="2">
        <v>1E-4</v>
      </c>
    </row>
    <row r="2795" spans="1:3" x14ac:dyDescent="0.6">
      <c r="A2795" s="1">
        <v>44560</v>
      </c>
      <c r="B2795" s="3">
        <v>0.20833333333333334</v>
      </c>
      <c r="C2795" s="2">
        <v>1E-4</v>
      </c>
    </row>
    <row r="2796" spans="1:3" x14ac:dyDescent="0.6">
      <c r="A2796" s="1">
        <v>44560</v>
      </c>
      <c r="B2796" s="3">
        <v>0.375</v>
      </c>
      <c r="C2796" s="2">
        <v>1E-4</v>
      </c>
    </row>
    <row r="2797" spans="1:3" x14ac:dyDescent="0.6">
      <c r="A2797" s="1">
        <v>44560</v>
      </c>
      <c r="B2797" s="3">
        <v>4.1666666666666664E-2</v>
      </c>
      <c r="C2797" s="2">
        <v>1E-4</v>
      </c>
    </row>
    <row r="2798" spans="1:3" x14ac:dyDescent="0.6">
      <c r="A2798" s="1">
        <v>44559</v>
      </c>
      <c r="B2798" s="3">
        <v>0.20833333333333334</v>
      </c>
      <c r="C2798" s="2">
        <v>1E-4</v>
      </c>
    </row>
    <row r="2799" spans="1:3" x14ac:dyDescent="0.6">
      <c r="A2799" s="1">
        <v>44559</v>
      </c>
      <c r="B2799" s="3">
        <v>0.375</v>
      </c>
      <c r="C2799" s="2">
        <v>1E-4</v>
      </c>
    </row>
    <row r="2800" spans="1:3" x14ac:dyDescent="0.6">
      <c r="A2800" s="1">
        <v>44559</v>
      </c>
      <c r="B2800" s="3">
        <v>4.1666666666666664E-2</v>
      </c>
      <c r="C2800" s="2">
        <v>1E-4</v>
      </c>
    </row>
    <row r="2801" spans="1:3" x14ac:dyDescent="0.6">
      <c r="A2801" s="1">
        <v>44558</v>
      </c>
      <c r="B2801" s="3">
        <v>0.20833333333333334</v>
      </c>
      <c r="C2801" s="2">
        <v>1E-4</v>
      </c>
    </row>
    <row r="2802" spans="1:3" x14ac:dyDescent="0.6">
      <c r="A2802" s="1">
        <v>44558</v>
      </c>
      <c r="B2802" s="3">
        <v>0.375</v>
      </c>
      <c r="C2802" s="2">
        <v>1E-4</v>
      </c>
    </row>
    <row r="2803" spans="1:3" x14ac:dyDescent="0.6">
      <c r="A2803" s="1">
        <v>44558</v>
      </c>
      <c r="B2803" s="3">
        <v>4.1666666666666664E-2</v>
      </c>
      <c r="C2803" s="2">
        <v>1E-4</v>
      </c>
    </row>
    <row r="2804" spans="1:3" x14ac:dyDescent="0.6">
      <c r="A2804" s="1">
        <v>44557</v>
      </c>
      <c r="B2804" s="3">
        <v>0.20833333333333334</v>
      </c>
      <c r="C2804" s="2">
        <v>1E-4</v>
      </c>
    </row>
    <row r="2805" spans="1:3" x14ac:dyDescent="0.6">
      <c r="A2805" s="1">
        <v>44557</v>
      </c>
      <c r="B2805" s="3">
        <v>0.375</v>
      </c>
      <c r="C2805" s="2">
        <v>1E-4</v>
      </c>
    </row>
    <row r="2806" spans="1:3" x14ac:dyDescent="0.6">
      <c r="A2806" s="1">
        <v>44557</v>
      </c>
      <c r="B2806" s="3">
        <v>4.1666666666666664E-2</v>
      </c>
      <c r="C2806" s="2">
        <v>1E-4</v>
      </c>
    </row>
    <row r="2807" spans="1:3" x14ac:dyDescent="0.6">
      <c r="A2807" s="1">
        <v>44556</v>
      </c>
      <c r="B2807" s="3">
        <v>0.20833333333333334</v>
      </c>
      <c r="C2807" s="2">
        <v>1E-4</v>
      </c>
    </row>
    <row r="2808" spans="1:3" x14ac:dyDescent="0.6">
      <c r="A2808" s="1">
        <v>44556</v>
      </c>
      <c r="B2808" s="3">
        <v>0.375</v>
      </c>
      <c r="C2808" s="2">
        <v>1E-4</v>
      </c>
    </row>
    <row r="2809" spans="1:3" x14ac:dyDescent="0.6">
      <c r="A2809" s="1">
        <v>44556</v>
      </c>
      <c r="B2809" s="3">
        <v>4.1666666666666664E-2</v>
      </c>
      <c r="C2809" s="2">
        <v>1E-4</v>
      </c>
    </row>
    <row r="2810" spans="1:3" x14ac:dyDescent="0.6">
      <c r="A2810" s="1">
        <v>44555</v>
      </c>
      <c r="B2810" s="3">
        <v>0.20833333333333334</v>
      </c>
      <c r="C2810" s="2">
        <v>1E-4</v>
      </c>
    </row>
    <row r="2811" spans="1:3" x14ac:dyDescent="0.6">
      <c r="A2811" s="1">
        <v>44555</v>
      </c>
      <c r="B2811" s="3">
        <v>0.375</v>
      </c>
      <c r="C2811" s="2">
        <v>1E-4</v>
      </c>
    </row>
    <row r="2812" spans="1:3" x14ac:dyDescent="0.6">
      <c r="A2812" s="1">
        <v>44555</v>
      </c>
      <c r="B2812" s="3">
        <v>4.1666666666666664E-2</v>
      </c>
      <c r="C2812" s="2">
        <v>1E-4</v>
      </c>
    </row>
    <row r="2813" spans="1:3" x14ac:dyDescent="0.6">
      <c r="A2813" s="1">
        <v>44554</v>
      </c>
      <c r="B2813" s="3">
        <v>0.20833333333333334</v>
      </c>
      <c r="C2813" s="2">
        <v>1E-4</v>
      </c>
    </row>
    <row r="2814" spans="1:3" x14ac:dyDescent="0.6">
      <c r="A2814" s="1">
        <v>44554</v>
      </c>
      <c r="B2814" s="3">
        <v>0.375</v>
      </c>
      <c r="C2814" s="2">
        <v>1E-4</v>
      </c>
    </row>
    <row r="2815" spans="1:3" x14ac:dyDescent="0.6">
      <c r="A2815" s="1">
        <v>44554</v>
      </c>
      <c r="B2815" s="3">
        <v>4.1666666666666664E-2</v>
      </c>
      <c r="C2815" s="2">
        <v>4.0179999999999998E-5</v>
      </c>
    </row>
    <row r="2816" spans="1:3" x14ac:dyDescent="0.6">
      <c r="A2816" s="1">
        <v>44553</v>
      </c>
      <c r="B2816" s="3">
        <v>0.20833333333333334</v>
      </c>
      <c r="C2816" s="2">
        <v>1E-4</v>
      </c>
    </row>
    <row r="2817" spans="1:3" x14ac:dyDescent="0.6">
      <c r="A2817" s="1">
        <v>44553</v>
      </c>
      <c r="B2817" s="3">
        <v>0.375</v>
      </c>
      <c r="C2817" s="2">
        <v>9.7200000000000004E-5</v>
      </c>
    </row>
    <row r="2818" spans="1:3" x14ac:dyDescent="0.6">
      <c r="A2818" s="1">
        <v>44553</v>
      </c>
      <c r="B2818" s="3">
        <v>4.1666666666666664E-2</v>
      </c>
      <c r="C2818" s="2">
        <v>1E-4</v>
      </c>
    </row>
    <row r="2819" spans="1:3" x14ac:dyDescent="0.6">
      <c r="A2819" s="1">
        <v>44552</v>
      </c>
      <c r="B2819" s="3">
        <v>0.20833333333333334</v>
      </c>
      <c r="C2819" s="2">
        <v>1E-4</v>
      </c>
    </row>
    <row r="2820" spans="1:3" x14ac:dyDescent="0.6">
      <c r="A2820" s="1">
        <v>44552</v>
      </c>
      <c r="B2820" s="3">
        <v>0.375</v>
      </c>
      <c r="C2820" s="2">
        <v>1E-4</v>
      </c>
    </row>
    <row r="2821" spans="1:3" x14ac:dyDescent="0.6">
      <c r="A2821" s="1">
        <v>44552</v>
      </c>
      <c r="B2821" s="3">
        <v>4.1666666666666664E-2</v>
      </c>
      <c r="C2821" s="2">
        <v>1E-4</v>
      </c>
    </row>
    <row r="2822" spans="1:3" x14ac:dyDescent="0.6">
      <c r="A2822" s="1">
        <v>44551</v>
      </c>
      <c r="B2822" s="3">
        <v>0.20833333333333334</v>
      </c>
      <c r="C2822" s="2">
        <v>1E-4</v>
      </c>
    </row>
    <row r="2823" spans="1:3" x14ac:dyDescent="0.6">
      <c r="A2823" s="1">
        <v>44551</v>
      </c>
      <c r="B2823" s="3">
        <v>0.375</v>
      </c>
      <c r="C2823" s="2">
        <v>9.1840000000000002E-5</v>
      </c>
    </row>
    <row r="2824" spans="1:3" x14ac:dyDescent="0.6">
      <c r="A2824" s="1">
        <v>44551</v>
      </c>
      <c r="B2824" s="3">
        <v>4.1666666666666664E-2</v>
      </c>
      <c r="C2824" s="2">
        <v>1E-4</v>
      </c>
    </row>
    <row r="2825" spans="1:3" x14ac:dyDescent="0.6">
      <c r="A2825" s="1">
        <v>44550</v>
      </c>
      <c r="B2825" s="3">
        <v>0.20833333333333334</v>
      </c>
      <c r="C2825" s="2">
        <v>1E-4</v>
      </c>
    </row>
    <row r="2826" spans="1:3" x14ac:dyDescent="0.6">
      <c r="A2826" s="1">
        <v>44550</v>
      </c>
      <c r="B2826" s="3">
        <v>0.375</v>
      </c>
      <c r="C2826" s="2">
        <v>1E-4</v>
      </c>
    </row>
    <row r="2827" spans="1:3" x14ac:dyDescent="0.6">
      <c r="A2827" s="1">
        <v>44550</v>
      </c>
      <c r="B2827" s="3">
        <v>4.1666666666666664E-2</v>
      </c>
      <c r="C2827" s="2">
        <v>1E-4</v>
      </c>
    </row>
    <row r="2828" spans="1:3" x14ac:dyDescent="0.6">
      <c r="A2828" s="1">
        <v>44549</v>
      </c>
      <c r="B2828" s="3">
        <v>0.20833333333333334</v>
      </c>
      <c r="C2828" s="2">
        <v>1E-4</v>
      </c>
    </row>
    <row r="2829" spans="1:3" x14ac:dyDescent="0.6">
      <c r="A2829" s="1">
        <v>44549</v>
      </c>
      <c r="B2829" s="3">
        <v>0.375</v>
      </c>
      <c r="C2829" s="2">
        <v>7.08E-5</v>
      </c>
    </row>
    <row r="2830" spans="1:3" x14ac:dyDescent="0.6">
      <c r="A2830" s="1">
        <v>44549</v>
      </c>
      <c r="B2830" s="3">
        <v>4.1666666666666664E-2</v>
      </c>
      <c r="C2830" s="2">
        <v>8.4019999999999999E-5</v>
      </c>
    </row>
    <row r="2831" spans="1:3" x14ac:dyDescent="0.6">
      <c r="A2831" s="1">
        <v>44548</v>
      </c>
      <c r="B2831" s="3">
        <v>0.20833333333333334</v>
      </c>
      <c r="C2831" s="2">
        <v>9.221E-5</v>
      </c>
    </row>
    <row r="2832" spans="1:3" x14ac:dyDescent="0.6">
      <c r="A2832" s="1">
        <v>44548</v>
      </c>
      <c r="B2832" s="3">
        <v>0.375</v>
      </c>
      <c r="C2832" s="2">
        <v>9.1189999999999999E-5</v>
      </c>
    </row>
    <row r="2833" spans="1:3" x14ac:dyDescent="0.6">
      <c r="A2833" s="1">
        <v>44548</v>
      </c>
      <c r="B2833" s="3">
        <v>4.1666666666666664E-2</v>
      </c>
      <c r="C2833" s="2">
        <v>4.6780000000000003E-5</v>
      </c>
    </row>
    <row r="2834" spans="1:3" x14ac:dyDescent="0.6">
      <c r="A2834" s="1">
        <v>44547</v>
      </c>
      <c r="B2834" s="3">
        <v>0.20833333333333334</v>
      </c>
      <c r="C2834" s="2">
        <v>1E-4</v>
      </c>
    </row>
    <row r="2835" spans="1:3" x14ac:dyDescent="0.6">
      <c r="A2835" s="1">
        <v>44547</v>
      </c>
      <c r="B2835" s="3">
        <v>0.375</v>
      </c>
      <c r="C2835" s="2">
        <v>1E-4</v>
      </c>
    </row>
    <row r="2836" spans="1:3" x14ac:dyDescent="0.6">
      <c r="A2836" s="1">
        <v>44547</v>
      </c>
      <c r="B2836" s="3">
        <v>4.1666666666666664E-2</v>
      </c>
      <c r="C2836" s="2">
        <v>1E-4</v>
      </c>
    </row>
    <row r="2837" spans="1:3" x14ac:dyDescent="0.6">
      <c r="A2837" s="1">
        <v>44546</v>
      </c>
      <c r="B2837" s="3">
        <v>0.20833333333333334</v>
      </c>
      <c r="C2837" s="2">
        <v>1E-4</v>
      </c>
    </row>
    <row r="2838" spans="1:3" x14ac:dyDescent="0.6">
      <c r="A2838" s="1">
        <v>44546</v>
      </c>
      <c r="B2838" s="3">
        <v>0.375</v>
      </c>
      <c r="C2838" s="2">
        <v>1E-4</v>
      </c>
    </row>
    <row r="2839" spans="1:3" x14ac:dyDescent="0.6">
      <c r="A2839" s="1">
        <v>44546</v>
      </c>
      <c r="B2839" s="3">
        <v>4.1666666666666664E-2</v>
      </c>
      <c r="C2839" s="2">
        <v>1E-4</v>
      </c>
    </row>
    <row r="2840" spans="1:3" x14ac:dyDescent="0.6">
      <c r="A2840" s="1">
        <v>44545</v>
      </c>
      <c r="B2840" s="3">
        <v>0.20833333333333334</v>
      </c>
      <c r="C2840" s="2">
        <v>1E-4</v>
      </c>
    </row>
    <row r="2841" spans="1:3" x14ac:dyDescent="0.6">
      <c r="A2841" s="1">
        <v>44545</v>
      </c>
      <c r="B2841" s="3">
        <v>0.375</v>
      </c>
      <c r="C2841" s="2">
        <v>1E-4</v>
      </c>
    </row>
    <row r="2842" spans="1:3" x14ac:dyDescent="0.6">
      <c r="A2842" s="1">
        <v>44545</v>
      </c>
      <c r="B2842" s="3">
        <v>4.1666666666666664E-2</v>
      </c>
      <c r="C2842" s="2">
        <v>8.8380000000000004E-5</v>
      </c>
    </row>
    <row r="2843" spans="1:3" x14ac:dyDescent="0.6">
      <c r="A2843" s="1">
        <v>44544</v>
      </c>
      <c r="B2843" s="3">
        <v>0.20833333333333334</v>
      </c>
      <c r="C2843" s="2">
        <v>1E-4</v>
      </c>
    </row>
    <row r="2844" spans="1:3" x14ac:dyDescent="0.6">
      <c r="A2844" s="1">
        <v>44544</v>
      </c>
      <c r="B2844" s="3">
        <v>0.375</v>
      </c>
      <c r="C2844" s="2">
        <v>-4.9300000000000002E-6</v>
      </c>
    </row>
    <row r="2845" spans="1:3" x14ac:dyDescent="0.6">
      <c r="A2845" s="1">
        <v>44544</v>
      </c>
      <c r="B2845" s="3">
        <v>4.1666666666666664E-2</v>
      </c>
      <c r="C2845" s="2">
        <v>1E-4</v>
      </c>
    </row>
    <row r="2846" spans="1:3" x14ac:dyDescent="0.6">
      <c r="A2846" s="1">
        <v>44543</v>
      </c>
      <c r="B2846" s="3">
        <v>0.20833333333333334</v>
      </c>
      <c r="C2846" s="2">
        <v>1E-4</v>
      </c>
    </row>
    <row r="2847" spans="1:3" x14ac:dyDescent="0.6">
      <c r="A2847" s="1">
        <v>44543</v>
      </c>
      <c r="B2847" s="3">
        <v>0.375</v>
      </c>
      <c r="C2847" s="2">
        <v>1E-4</v>
      </c>
    </row>
    <row r="2848" spans="1:3" x14ac:dyDescent="0.6">
      <c r="A2848" s="1">
        <v>44543</v>
      </c>
      <c r="B2848" s="3">
        <v>4.1666666666666664E-2</v>
      </c>
      <c r="C2848" s="2">
        <v>1E-4</v>
      </c>
    </row>
    <row r="2849" spans="1:3" x14ac:dyDescent="0.6">
      <c r="A2849" s="1">
        <v>44542</v>
      </c>
      <c r="B2849" s="3">
        <v>0.20833333333333334</v>
      </c>
      <c r="C2849" s="2">
        <v>1E-4</v>
      </c>
    </row>
    <row r="2850" spans="1:3" x14ac:dyDescent="0.6">
      <c r="A2850" s="1">
        <v>44542</v>
      </c>
      <c r="B2850" s="3">
        <v>0.375</v>
      </c>
      <c r="C2850" s="2">
        <v>1E-4</v>
      </c>
    </row>
    <row r="2851" spans="1:3" x14ac:dyDescent="0.6">
      <c r="A2851" s="1">
        <v>44542</v>
      </c>
      <c r="B2851" s="3">
        <v>4.1666666666666664E-2</v>
      </c>
      <c r="C2851" s="2">
        <v>1E-4</v>
      </c>
    </row>
    <row r="2852" spans="1:3" x14ac:dyDescent="0.6">
      <c r="A2852" s="1">
        <v>44541</v>
      </c>
      <c r="B2852" s="3">
        <v>0.20833333333333334</v>
      </c>
      <c r="C2852" s="2">
        <v>1E-4</v>
      </c>
    </row>
    <row r="2853" spans="1:3" x14ac:dyDescent="0.6">
      <c r="A2853" s="1">
        <v>44541</v>
      </c>
      <c r="B2853" s="3">
        <v>0.375</v>
      </c>
      <c r="C2853" s="2">
        <v>1E-4</v>
      </c>
    </row>
    <row r="2854" spans="1:3" x14ac:dyDescent="0.6">
      <c r="A2854" s="1">
        <v>44541</v>
      </c>
      <c r="B2854" s="3">
        <v>4.1666666666666664E-2</v>
      </c>
      <c r="C2854" s="2">
        <v>1E-4</v>
      </c>
    </row>
    <row r="2855" spans="1:3" x14ac:dyDescent="0.6">
      <c r="A2855" s="1">
        <v>44540</v>
      </c>
      <c r="B2855" s="3">
        <v>0.20833333333333334</v>
      </c>
      <c r="C2855" s="2">
        <v>1E-4</v>
      </c>
    </row>
    <row r="2856" spans="1:3" x14ac:dyDescent="0.6">
      <c r="A2856" s="1">
        <v>44540</v>
      </c>
      <c r="B2856" s="3">
        <v>0.375</v>
      </c>
      <c r="C2856" s="2">
        <v>1E-4</v>
      </c>
    </row>
    <row r="2857" spans="1:3" x14ac:dyDescent="0.6">
      <c r="A2857" s="1">
        <v>44540</v>
      </c>
      <c r="B2857" s="3">
        <v>4.1666666666666664E-2</v>
      </c>
      <c r="C2857" s="2">
        <v>1E-4</v>
      </c>
    </row>
    <row r="2858" spans="1:3" x14ac:dyDescent="0.6">
      <c r="A2858" s="1">
        <v>44539</v>
      </c>
      <c r="B2858" s="3">
        <v>0.20833333333333334</v>
      </c>
      <c r="C2858" s="2">
        <v>1E-4</v>
      </c>
    </row>
    <row r="2859" spans="1:3" x14ac:dyDescent="0.6">
      <c r="A2859" s="1">
        <v>44539</v>
      </c>
      <c r="B2859" s="3">
        <v>0.375</v>
      </c>
      <c r="C2859" s="2">
        <v>1E-4</v>
      </c>
    </row>
    <row r="2860" spans="1:3" x14ac:dyDescent="0.6">
      <c r="A2860" s="1">
        <v>44539</v>
      </c>
      <c r="B2860" s="3">
        <v>4.1666666666666664E-2</v>
      </c>
      <c r="C2860" s="2">
        <v>1E-4</v>
      </c>
    </row>
    <row r="2861" spans="1:3" x14ac:dyDescent="0.6">
      <c r="A2861" s="1">
        <v>44538</v>
      </c>
      <c r="B2861" s="3">
        <v>0.20833333333333334</v>
      </c>
      <c r="C2861" s="2">
        <v>1E-4</v>
      </c>
    </row>
    <row r="2862" spans="1:3" x14ac:dyDescent="0.6">
      <c r="A2862" s="1">
        <v>44538</v>
      </c>
      <c r="B2862" s="3">
        <v>0.375</v>
      </c>
      <c r="C2862" s="2">
        <v>1E-4</v>
      </c>
    </row>
    <row r="2863" spans="1:3" x14ac:dyDescent="0.6">
      <c r="A2863" s="1">
        <v>44538</v>
      </c>
      <c r="B2863" s="3">
        <v>4.1666666666666664E-2</v>
      </c>
      <c r="C2863" s="2">
        <v>1E-4</v>
      </c>
    </row>
    <row r="2864" spans="1:3" x14ac:dyDescent="0.6">
      <c r="A2864" s="1">
        <v>44537</v>
      </c>
      <c r="B2864" s="3">
        <v>0.20833333333333334</v>
      </c>
      <c r="C2864" s="2">
        <v>3.977E-5</v>
      </c>
    </row>
    <row r="2865" spans="1:3" x14ac:dyDescent="0.6">
      <c r="A2865" s="1">
        <v>44537</v>
      </c>
      <c r="B2865" s="3">
        <v>0.375</v>
      </c>
      <c r="C2865" s="2">
        <v>1E-4</v>
      </c>
    </row>
    <row r="2866" spans="1:3" x14ac:dyDescent="0.6">
      <c r="A2866" s="1">
        <v>44537</v>
      </c>
      <c r="B2866" s="3">
        <v>4.1666666666666664E-2</v>
      </c>
      <c r="C2866" s="2">
        <v>1E-4</v>
      </c>
    </row>
    <row r="2867" spans="1:3" x14ac:dyDescent="0.6">
      <c r="A2867" s="1">
        <v>44536</v>
      </c>
      <c r="B2867" s="3">
        <v>0.20833333333333334</v>
      </c>
      <c r="C2867" s="2">
        <v>1E-4</v>
      </c>
    </row>
    <row r="2868" spans="1:3" x14ac:dyDescent="0.6">
      <c r="A2868" s="1">
        <v>44536</v>
      </c>
      <c r="B2868" s="3">
        <v>0.375</v>
      </c>
      <c r="C2868" s="2">
        <v>1E-4</v>
      </c>
    </row>
    <row r="2869" spans="1:3" x14ac:dyDescent="0.6">
      <c r="A2869" s="1">
        <v>44536</v>
      </c>
      <c r="B2869" s="3">
        <v>4.1666666666666664E-2</v>
      </c>
      <c r="C2869" s="2">
        <v>1E-4</v>
      </c>
    </row>
    <row r="2870" spans="1:3" x14ac:dyDescent="0.6">
      <c r="A2870" s="1">
        <v>44535</v>
      </c>
      <c r="B2870" s="3">
        <v>0.20833333333333334</v>
      </c>
      <c r="C2870" s="2">
        <v>9.001E-5</v>
      </c>
    </row>
    <row r="2871" spans="1:3" x14ac:dyDescent="0.6">
      <c r="A2871" s="1">
        <v>44535</v>
      </c>
      <c r="B2871" s="3">
        <v>0.375</v>
      </c>
      <c r="C2871" s="2">
        <v>8.2719999999999994E-5</v>
      </c>
    </row>
    <row r="2872" spans="1:3" x14ac:dyDescent="0.6">
      <c r="A2872" s="1">
        <v>44535</v>
      </c>
      <c r="B2872" s="3">
        <v>4.1666666666666664E-2</v>
      </c>
      <c r="C2872" s="2">
        <v>2.8920000000000001E-5</v>
      </c>
    </row>
    <row r="2873" spans="1:3" x14ac:dyDescent="0.6">
      <c r="A2873" s="1">
        <v>44534</v>
      </c>
      <c r="B2873" s="3">
        <v>0.20833333333333334</v>
      </c>
      <c r="C2873" s="2">
        <v>6.2849999999999996E-5</v>
      </c>
    </row>
    <row r="2874" spans="1:3" x14ac:dyDescent="0.6">
      <c r="A2874" s="1">
        <v>44534</v>
      </c>
      <c r="B2874" s="3">
        <v>0.375</v>
      </c>
      <c r="C2874" s="2">
        <v>1E-4</v>
      </c>
    </row>
    <row r="2875" spans="1:3" x14ac:dyDescent="0.6">
      <c r="A2875" s="1">
        <v>44534</v>
      </c>
      <c r="B2875" s="3">
        <v>4.1666666666666664E-2</v>
      </c>
      <c r="C2875" s="2">
        <v>2.7198000000000001E-4</v>
      </c>
    </row>
    <row r="2876" spans="1:3" x14ac:dyDescent="0.6">
      <c r="A2876" s="1">
        <v>44533</v>
      </c>
      <c r="B2876" s="3">
        <v>0.20833333333333334</v>
      </c>
      <c r="C2876" s="2">
        <v>1.1686E-4</v>
      </c>
    </row>
    <row r="2877" spans="1:3" x14ac:dyDescent="0.6">
      <c r="A2877" s="1">
        <v>44533</v>
      </c>
      <c r="B2877" s="3">
        <v>0.375</v>
      </c>
      <c r="C2877" s="2">
        <v>1E-4</v>
      </c>
    </row>
    <row r="2878" spans="1:3" x14ac:dyDescent="0.6">
      <c r="A2878" s="1">
        <v>44533</v>
      </c>
      <c r="B2878" s="3">
        <v>4.1666666666666664E-2</v>
      </c>
      <c r="C2878" s="2">
        <v>1E-4</v>
      </c>
    </row>
    <row r="2879" spans="1:3" x14ac:dyDescent="0.6">
      <c r="A2879" s="1">
        <v>44532</v>
      </c>
      <c r="B2879" s="3">
        <v>0.20833333333333334</v>
      </c>
      <c r="C2879" s="2">
        <v>1E-4</v>
      </c>
    </row>
    <row r="2880" spans="1:3" x14ac:dyDescent="0.6">
      <c r="A2880" s="1">
        <v>44532</v>
      </c>
      <c r="B2880" s="3">
        <v>0.375</v>
      </c>
      <c r="C2880" s="2">
        <v>1.5951E-4</v>
      </c>
    </row>
    <row r="2881" spans="1:3" x14ac:dyDescent="0.6">
      <c r="A2881" s="1">
        <v>44532</v>
      </c>
      <c r="B2881" s="3">
        <v>4.1666666666666664E-2</v>
      </c>
      <c r="C2881" s="2">
        <v>1E-4</v>
      </c>
    </row>
    <row r="2882" spans="1:3" x14ac:dyDescent="0.6">
      <c r="A2882" s="1">
        <v>44531</v>
      </c>
      <c r="B2882" s="3">
        <v>0.20833333333333334</v>
      </c>
      <c r="C2882" s="2">
        <v>2.9146E-4</v>
      </c>
    </row>
    <row r="2883" spans="1:3" x14ac:dyDescent="0.6">
      <c r="A2883" s="1">
        <v>44531</v>
      </c>
      <c r="B2883" s="3">
        <v>0.375</v>
      </c>
      <c r="C2883" s="2">
        <v>1.2689E-4</v>
      </c>
    </row>
    <row r="2884" spans="1:3" x14ac:dyDescent="0.6">
      <c r="A2884" s="1">
        <v>44531</v>
      </c>
      <c r="B2884" s="3">
        <v>4.1666666666666664E-2</v>
      </c>
      <c r="C2884" s="2">
        <v>1E-4</v>
      </c>
    </row>
    <row r="2885" spans="1:3" x14ac:dyDescent="0.6">
      <c r="A2885" s="1">
        <v>44530</v>
      </c>
      <c r="B2885" s="3">
        <v>0.20833333333333334</v>
      </c>
      <c r="C2885" s="2">
        <v>1E-4</v>
      </c>
    </row>
    <row r="2886" spans="1:3" x14ac:dyDescent="0.6">
      <c r="A2886" s="1">
        <v>44530</v>
      </c>
      <c r="B2886" s="3">
        <v>0.375</v>
      </c>
      <c r="C2886" s="2">
        <v>2.7808999999999999E-4</v>
      </c>
    </row>
    <row r="2887" spans="1:3" x14ac:dyDescent="0.6">
      <c r="A2887" s="1">
        <v>44530</v>
      </c>
      <c r="B2887" s="3">
        <v>4.1666666666666664E-2</v>
      </c>
      <c r="C2887" s="2">
        <v>2.0774000000000001E-4</v>
      </c>
    </row>
    <row r="2888" spans="1:3" x14ac:dyDescent="0.6">
      <c r="A2888" s="1">
        <v>44529</v>
      </c>
      <c r="B2888" s="3">
        <v>0.20833333333333334</v>
      </c>
      <c r="C2888" s="2">
        <v>1E-4</v>
      </c>
    </row>
    <row r="2889" spans="1:3" x14ac:dyDescent="0.6">
      <c r="A2889" s="1">
        <v>44529</v>
      </c>
      <c r="B2889" s="3">
        <v>0.375</v>
      </c>
      <c r="C2889" s="2">
        <v>1E-4</v>
      </c>
    </row>
    <row r="2890" spans="1:3" x14ac:dyDescent="0.6">
      <c r="A2890" s="1">
        <v>44529</v>
      </c>
      <c r="B2890" s="3">
        <v>4.1666666666666664E-2</v>
      </c>
      <c r="C2890" s="2">
        <v>1E-4</v>
      </c>
    </row>
    <row r="2891" spans="1:3" x14ac:dyDescent="0.6">
      <c r="A2891" s="1">
        <v>44528</v>
      </c>
      <c r="B2891" s="3">
        <v>0.20833333333333334</v>
      </c>
      <c r="C2891" s="2">
        <v>1E-4</v>
      </c>
    </row>
    <row r="2892" spans="1:3" x14ac:dyDescent="0.6">
      <c r="A2892" s="1">
        <v>44528</v>
      </c>
      <c r="B2892" s="3">
        <v>0.375</v>
      </c>
      <c r="C2892" s="2">
        <v>1E-4</v>
      </c>
    </row>
    <row r="2893" spans="1:3" x14ac:dyDescent="0.6">
      <c r="A2893" s="1">
        <v>44528</v>
      </c>
      <c r="B2893" s="3">
        <v>4.1666666666666664E-2</v>
      </c>
      <c r="C2893" s="2">
        <v>1E-4</v>
      </c>
    </row>
    <row r="2894" spans="1:3" x14ac:dyDescent="0.6">
      <c r="A2894" s="1">
        <v>44527</v>
      </c>
      <c r="B2894" s="3">
        <v>0.20833333333333334</v>
      </c>
      <c r="C2894" s="2">
        <v>1E-4</v>
      </c>
    </row>
    <row r="2895" spans="1:3" x14ac:dyDescent="0.6">
      <c r="A2895" s="1">
        <v>44527</v>
      </c>
      <c r="B2895" s="3">
        <v>0.375</v>
      </c>
      <c r="C2895" s="2">
        <v>1.0823E-4</v>
      </c>
    </row>
    <row r="2896" spans="1:3" x14ac:dyDescent="0.6">
      <c r="A2896" s="1">
        <v>44527</v>
      </c>
      <c r="B2896" s="3">
        <v>4.1666666666666664E-2</v>
      </c>
      <c r="C2896" s="2">
        <v>1E-4</v>
      </c>
    </row>
    <row r="2897" spans="1:3" x14ac:dyDescent="0.6">
      <c r="A2897" s="1">
        <v>44526</v>
      </c>
      <c r="B2897" s="3">
        <v>0.20833333333333334</v>
      </c>
      <c r="C2897" s="2">
        <v>3.3741000000000001E-4</v>
      </c>
    </row>
    <row r="2898" spans="1:3" x14ac:dyDescent="0.6">
      <c r="A2898" s="1">
        <v>44526</v>
      </c>
      <c r="B2898" s="3">
        <v>0.375</v>
      </c>
      <c r="C2898" s="2">
        <v>1.3862E-4</v>
      </c>
    </row>
    <row r="2899" spans="1:3" x14ac:dyDescent="0.6">
      <c r="A2899" s="1">
        <v>44526</v>
      </c>
      <c r="B2899" s="3">
        <v>4.1666666666666664E-2</v>
      </c>
      <c r="C2899" s="2">
        <v>1.1888E-4</v>
      </c>
    </row>
    <row r="2900" spans="1:3" x14ac:dyDescent="0.6">
      <c r="A2900" s="1">
        <v>44525</v>
      </c>
      <c r="B2900" s="3">
        <v>0.20833333333333334</v>
      </c>
      <c r="C2900" s="2">
        <v>1.6775000000000001E-4</v>
      </c>
    </row>
    <row r="2901" spans="1:3" x14ac:dyDescent="0.6">
      <c r="A2901" s="1">
        <v>44525</v>
      </c>
      <c r="B2901" s="3">
        <v>0.375</v>
      </c>
      <c r="C2901" s="2">
        <v>1.4548999999999999E-4</v>
      </c>
    </row>
    <row r="2902" spans="1:3" x14ac:dyDescent="0.6">
      <c r="A2902" s="1">
        <v>44525</v>
      </c>
      <c r="B2902" s="3">
        <v>4.1666666666666664E-2</v>
      </c>
      <c r="C2902" s="2">
        <v>1.2010000000000001E-4</v>
      </c>
    </row>
    <row r="2903" spans="1:3" x14ac:dyDescent="0.6">
      <c r="A2903" s="1">
        <v>44524</v>
      </c>
      <c r="B2903" s="3">
        <v>0.20833333333333334</v>
      </c>
      <c r="C2903" s="2">
        <v>1E-4</v>
      </c>
    </row>
    <row r="2904" spans="1:3" x14ac:dyDescent="0.6">
      <c r="A2904" s="1">
        <v>44524</v>
      </c>
      <c r="B2904" s="3">
        <v>0.375</v>
      </c>
      <c r="C2904" s="2">
        <v>1E-4</v>
      </c>
    </row>
    <row r="2905" spans="1:3" x14ac:dyDescent="0.6">
      <c r="A2905" s="1">
        <v>44524</v>
      </c>
      <c r="B2905" s="3">
        <v>4.1666666666666664E-2</v>
      </c>
      <c r="C2905" s="2">
        <v>1E-4</v>
      </c>
    </row>
    <row r="2906" spans="1:3" x14ac:dyDescent="0.6">
      <c r="A2906" s="1">
        <v>44523</v>
      </c>
      <c r="B2906" s="3">
        <v>0.20833333333333334</v>
      </c>
      <c r="C2906" s="2">
        <v>1.2897000000000001E-4</v>
      </c>
    </row>
    <row r="2907" spans="1:3" x14ac:dyDescent="0.6">
      <c r="A2907" s="1">
        <v>44523</v>
      </c>
      <c r="B2907" s="3">
        <v>0.375</v>
      </c>
      <c r="C2907" s="2">
        <v>1E-4</v>
      </c>
    </row>
    <row r="2908" spans="1:3" x14ac:dyDescent="0.6">
      <c r="A2908" s="1">
        <v>44523</v>
      </c>
      <c r="B2908" s="3">
        <v>4.1666666666666664E-2</v>
      </c>
      <c r="C2908" s="2">
        <v>1E-4</v>
      </c>
    </row>
    <row r="2909" spans="1:3" x14ac:dyDescent="0.6">
      <c r="A2909" s="1">
        <v>44522</v>
      </c>
      <c r="B2909" s="3">
        <v>0.20833333333333334</v>
      </c>
      <c r="C2909" s="2">
        <v>1E-4</v>
      </c>
    </row>
    <row r="2910" spans="1:3" x14ac:dyDescent="0.6">
      <c r="A2910" s="1">
        <v>44522</v>
      </c>
      <c r="B2910" s="3">
        <v>0.375</v>
      </c>
      <c r="C2910" s="2">
        <v>1E-4</v>
      </c>
    </row>
    <row r="2911" spans="1:3" x14ac:dyDescent="0.6">
      <c r="A2911" s="1">
        <v>44522</v>
      </c>
      <c r="B2911" s="3">
        <v>4.1666666666666664E-2</v>
      </c>
      <c r="C2911" s="2">
        <v>1E-4</v>
      </c>
    </row>
    <row r="2912" spans="1:3" x14ac:dyDescent="0.6">
      <c r="A2912" s="1">
        <v>44521</v>
      </c>
      <c r="B2912" s="3">
        <v>0.20833333333333334</v>
      </c>
      <c r="C2912" s="2">
        <v>1E-4</v>
      </c>
    </row>
    <row r="2913" spans="1:3" x14ac:dyDescent="0.6">
      <c r="A2913" s="1">
        <v>44521</v>
      </c>
      <c r="B2913" s="3">
        <v>0.375</v>
      </c>
      <c r="C2913" s="2">
        <v>1E-4</v>
      </c>
    </row>
    <row r="2914" spans="1:3" x14ac:dyDescent="0.6">
      <c r="A2914" s="1">
        <v>44521</v>
      </c>
      <c r="B2914" s="3">
        <v>4.1666666666666664E-2</v>
      </c>
      <c r="C2914" s="2">
        <v>1E-4</v>
      </c>
    </row>
    <row r="2915" spans="1:3" x14ac:dyDescent="0.6">
      <c r="A2915" s="1">
        <v>44520</v>
      </c>
      <c r="B2915" s="3">
        <v>0.20833333333333334</v>
      </c>
      <c r="C2915" s="2">
        <v>1E-4</v>
      </c>
    </row>
    <row r="2916" spans="1:3" x14ac:dyDescent="0.6">
      <c r="A2916" s="1">
        <v>44520</v>
      </c>
      <c r="B2916" s="3">
        <v>0.375</v>
      </c>
      <c r="C2916" s="2">
        <v>1E-4</v>
      </c>
    </row>
    <row r="2917" spans="1:3" x14ac:dyDescent="0.6">
      <c r="A2917" s="1">
        <v>44520</v>
      </c>
      <c r="B2917" s="3">
        <v>4.1666666666666664E-2</v>
      </c>
      <c r="C2917" s="2">
        <v>1E-4</v>
      </c>
    </row>
    <row r="2918" spans="1:3" x14ac:dyDescent="0.6">
      <c r="A2918" s="1">
        <v>44519</v>
      </c>
      <c r="B2918" s="3">
        <v>0.20833333333333334</v>
      </c>
      <c r="C2918" s="2">
        <v>1E-4</v>
      </c>
    </row>
    <row r="2919" spans="1:3" x14ac:dyDescent="0.6">
      <c r="A2919" s="1">
        <v>44519</v>
      </c>
      <c r="B2919" s="3">
        <v>0.375</v>
      </c>
      <c r="C2919" s="2">
        <v>1E-4</v>
      </c>
    </row>
    <row r="2920" spans="1:3" x14ac:dyDescent="0.6">
      <c r="A2920" s="1">
        <v>44519</v>
      </c>
      <c r="B2920" s="3">
        <v>4.1666666666666664E-2</v>
      </c>
      <c r="C2920" s="2">
        <v>1.1234E-4</v>
      </c>
    </row>
    <row r="2921" spans="1:3" x14ac:dyDescent="0.6">
      <c r="A2921" s="1">
        <v>44518</v>
      </c>
      <c r="B2921" s="3">
        <v>0.20833333333333334</v>
      </c>
      <c r="C2921" s="2">
        <v>1E-4</v>
      </c>
    </row>
    <row r="2922" spans="1:3" x14ac:dyDescent="0.6">
      <c r="A2922" s="1">
        <v>44518</v>
      </c>
      <c r="B2922" s="3">
        <v>0.375</v>
      </c>
      <c r="C2922" s="2">
        <v>1E-4</v>
      </c>
    </row>
    <row r="2923" spans="1:3" x14ac:dyDescent="0.6">
      <c r="A2923" s="1">
        <v>44518</v>
      </c>
      <c r="B2923" s="3">
        <v>4.1666666666666664E-2</v>
      </c>
      <c r="C2923" s="2">
        <v>1E-4</v>
      </c>
    </row>
    <row r="2924" spans="1:3" x14ac:dyDescent="0.6">
      <c r="A2924" s="1">
        <v>44517</v>
      </c>
      <c r="B2924" s="3">
        <v>0.20833333333333334</v>
      </c>
      <c r="C2924" s="2">
        <v>1.3155E-4</v>
      </c>
    </row>
    <row r="2925" spans="1:3" x14ac:dyDescent="0.6">
      <c r="A2925" s="1">
        <v>44517</v>
      </c>
      <c r="B2925" s="3">
        <v>0.375</v>
      </c>
      <c r="C2925" s="2">
        <v>1E-4</v>
      </c>
    </row>
    <row r="2926" spans="1:3" x14ac:dyDescent="0.6">
      <c r="A2926" s="1">
        <v>44517</v>
      </c>
      <c r="B2926" s="3">
        <v>4.1666666666666664E-2</v>
      </c>
      <c r="C2926" s="2">
        <v>1E-4</v>
      </c>
    </row>
    <row r="2927" spans="1:3" x14ac:dyDescent="0.6">
      <c r="A2927" s="1">
        <v>44516</v>
      </c>
      <c r="B2927" s="3">
        <v>0.20833333333333334</v>
      </c>
      <c r="C2927" s="2">
        <v>1E-4</v>
      </c>
    </row>
    <row r="2928" spans="1:3" x14ac:dyDescent="0.6">
      <c r="A2928" s="1">
        <v>44516</v>
      </c>
      <c r="B2928" s="3">
        <v>0.375</v>
      </c>
      <c r="C2928" s="2">
        <v>3.5996999999999998E-4</v>
      </c>
    </row>
    <row r="2929" spans="1:3" x14ac:dyDescent="0.6">
      <c r="A2929" s="1">
        <v>44516</v>
      </c>
      <c r="B2929" s="3">
        <v>4.1666666666666664E-2</v>
      </c>
      <c r="C2929" s="2">
        <v>4.0988999999999999E-4</v>
      </c>
    </row>
    <row r="2930" spans="1:3" x14ac:dyDescent="0.6">
      <c r="A2930" s="1">
        <v>44515</v>
      </c>
      <c r="B2930" s="3">
        <v>0.20833333333333334</v>
      </c>
      <c r="C2930" s="2">
        <v>2.0745E-4</v>
      </c>
    </row>
    <row r="2931" spans="1:3" x14ac:dyDescent="0.6">
      <c r="A2931" s="1">
        <v>44515</v>
      </c>
      <c r="B2931" s="3">
        <v>0.375</v>
      </c>
      <c r="C2931" s="2">
        <v>1.6126000000000001E-4</v>
      </c>
    </row>
    <row r="2932" spans="1:3" x14ac:dyDescent="0.6">
      <c r="A2932" s="1">
        <v>44515</v>
      </c>
      <c r="B2932" s="3">
        <v>4.1666666666666664E-2</v>
      </c>
      <c r="C2932" s="2">
        <v>1.3059000000000001E-4</v>
      </c>
    </row>
    <row r="2933" spans="1:3" x14ac:dyDescent="0.6">
      <c r="A2933" s="1">
        <v>44514</v>
      </c>
      <c r="B2933" s="3">
        <v>0.20833333333333334</v>
      </c>
      <c r="C2933" s="2">
        <v>1E-4</v>
      </c>
    </row>
    <row r="2934" spans="1:3" x14ac:dyDescent="0.6">
      <c r="A2934" s="1">
        <v>44514</v>
      </c>
      <c r="B2934" s="3">
        <v>0.375</v>
      </c>
      <c r="C2934" s="2">
        <v>1.3961E-4</v>
      </c>
    </row>
    <row r="2935" spans="1:3" x14ac:dyDescent="0.6">
      <c r="A2935" s="1">
        <v>44514</v>
      </c>
      <c r="B2935" s="3">
        <v>4.1666666666666664E-2</v>
      </c>
      <c r="C2935" s="2">
        <v>2.1842000000000001E-4</v>
      </c>
    </row>
    <row r="2936" spans="1:3" x14ac:dyDescent="0.6">
      <c r="A2936" s="1">
        <v>44513</v>
      </c>
      <c r="B2936" s="3">
        <v>0.20833333333333334</v>
      </c>
      <c r="C2936" s="2">
        <v>3.1732E-4</v>
      </c>
    </row>
    <row r="2937" spans="1:3" x14ac:dyDescent="0.6">
      <c r="A2937" s="1">
        <v>44513</v>
      </c>
      <c r="B2937" s="3">
        <v>0.375</v>
      </c>
      <c r="C2937" s="2">
        <v>1.5442E-4</v>
      </c>
    </row>
    <row r="2938" spans="1:3" x14ac:dyDescent="0.6">
      <c r="A2938" s="1">
        <v>44513</v>
      </c>
      <c r="B2938" s="3">
        <v>4.1666666666666664E-2</v>
      </c>
      <c r="C2938" s="2">
        <v>3.6866999999999998E-4</v>
      </c>
    </row>
    <row r="2939" spans="1:3" x14ac:dyDescent="0.6">
      <c r="A2939" s="1">
        <v>44512</v>
      </c>
      <c r="B2939" s="3">
        <v>0.20833333333333334</v>
      </c>
      <c r="C2939" s="2">
        <v>3.5543E-4</v>
      </c>
    </row>
    <row r="2940" spans="1:3" x14ac:dyDescent="0.6">
      <c r="A2940" s="1">
        <v>44512</v>
      </c>
      <c r="B2940" s="3">
        <v>0.375</v>
      </c>
      <c r="C2940" s="2">
        <v>1.8008E-4</v>
      </c>
    </row>
    <row r="2941" spans="1:3" x14ac:dyDescent="0.6">
      <c r="A2941" s="1">
        <v>44512</v>
      </c>
      <c r="B2941" s="3">
        <v>4.1666666666666664E-2</v>
      </c>
      <c r="C2941" s="2">
        <v>2.1812000000000001E-4</v>
      </c>
    </row>
    <row r="2942" spans="1:3" x14ac:dyDescent="0.6">
      <c r="A2942" s="1">
        <v>44511</v>
      </c>
      <c r="B2942" s="3">
        <v>0.20833333333333334</v>
      </c>
      <c r="C2942" s="2">
        <v>1E-4</v>
      </c>
    </row>
    <row r="2943" spans="1:3" x14ac:dyDescent="0.6">
      <c r="A2943" s="1">
        <v>44511</v>
      </c>
      <c r="B2943" s="3">
        <v>0.375</v>
      </c>
      <c r="C2943" s="2">
        <v>2.3211E-4</v>
      </c>
    </row>
    <row r="2944" spans="1:3" x14ac:dyDescent="0.6">
      <c r="A2944" s="1">
        <v>44511</v>
      </c>
      <c r="B2944" s="3">
        <v>4.1666666666666664E-2</v>
      </c>
      <c r="C2944" s="2">
        <v>5.7534000000000003E-4</v>
      </c>
    </row>
    <row r="2945" spans="1:3" x14ac:dyDescent="0.6">
      <c r="A2945" s="1">
        <v>44510</v>
      </c>
      <c r="B2945" s="3">
        <v>0.20833333333333334</v>
      </c>
      <c r="C2945" s="2">
        <v>6.8212000000000004E-4</v>
      </c>
    </row>
    <row r="2946" spans="1:3" x14ac:dyDescent="0.6">
      <c r="A2946" s="1">
        <v>44510</v>
      </c>
      <c r="B2946" s="3">
        <v>0.375</v>
      </c>
      <c r="C2946" s="2">
        <v>3.7679E-4</v>
      </c>
    </row>
    <row r="2947" spans="1:3" x14ac:dyDescent="0.6">
      <c r="A2947" s="1">
        <v>44510</v>
      </c>
      <c r="B2947" s="3">
        <v>4.1666666666666664E-2</v>
      </c>
      <c r="C2947" s="2">
        <v>6.7838999999999996E-4</v>
      </c>
    </row>
    <row r="2948" spans="1:3" x14ac:dyDescent="0.6">
      <c r="A2948" s="1">
        <v>44509</v>
      </c>
      <c r="B2948" s="3">
        <v>0.20833333333333334</v>
      </c>
      <c r="C2948" s="2">
        <v>3.9250999999999999E-4</v>
      </c>
    </row>
    <row r="2949" spans="1:3" x14ac:dyDescent="0.6">
      <c r="A2949" s="1">
        <v>44509</v>
      </c>
      <c r="B2949" s="3">
        <v>0.375</v>
      </c>
      <c r="C2949" s="2">
        <v>3.8683000000000001E-4</v>
      </c>
    </row>
    <row r="2950" spans="1:3" x14ac:dyDescent="0.6">
      <c r="A2950" s="1">
        <v>44509</v>
      </c>
      <c r="B2950" s="3">
        <v>4.1666666666666664E-2</v>
      </c>
      <c r="C2950" s="2">
        <v>4.8759999999999998E-4</v>
      </c>
    </row>
    <row r="2951" spans="1:3" x14ac:dyDescent="0.6">
      <c r="A2951" s="1">
        <v>44508</v>
      </c>
      <c r="B2951" s="3">
        <v>0.20833333333333334</v>
      </c>
      <c r="C2951" s="2">
        <v>4.9328000000000002E-4</v>
      </c>
    </row>
    <row r="2952" spans="1:3" x14ac:dyDescent="0.6">
      <c r="A2952" s="1">
        <v>44508</v>
      </c>
      <c r="B2952" s="3">
        <v>0.375</v>
      </c>
      <c r="C2952" s="2">
        <v>2.5860999999999999E-4</v>
      </c>
    </row>
    <row r="2953" spans="1:3" x14ac:dyDescent="0.6">
      <c r="A2953" s="1">
        <v>44508</v>
      </c>
      <c r="B2953" s="3">
        <v>4.1666666666666664E-2</v>
      </c>
      <c r="C2953" s="2">
        <v>3.7438E-4</v>
      </c>
    </row>
    <row r="2954" spans="1:3" x14ac:dyDescent="0.6">
      <c r="A2954" s="1">
        <v>44507</v>
      </c>
      <c r="B2954" s="3">
        <v>0.20833333333333334</v>
      </c>
      <c r="C2954" s="2">
        <v>3.6277E-4</v>
      </c>
    </row>
    <row r="2955" spans="1:3" x14ac:dyDescent="0.6">
      <c r="A2955" s="1">
        <v>44507</v>
      </c>
      <c r="B2955" s="3">
        <v>0.375</v>
      </c>
      <c r="C2955" s="2">
        <v>1.7244E-4</v>
      </c>
    </row>
    <row r="2956" spans="1:3" x14ac:dyDescent="0.6">
      <c r="A2956" s="1">
        <v>44507</v>
      </c>
      <c r="B2956" s="3">
        <v>4.1666666666666664E-2</v>
      </c>
      <c r="C2956" s="2">
        <v>3.7687000000000002E-4</v>
      </c>
    </row>
    <row r="2957" spans="1:3" x14ac:dyDescent="0.6">
      <c r="A2957" s="1">
        <v>44506</v>
      </c>
      <c r="B2957" s="3">
        <v>0.20833333333333334</v>
      </c>
      <c r="C2957" s="2">
        <v>4.5325999999999998E-4</v>
      </c>
    </row>
    <row r="2958" spans="1:3" x14ac:dyDescent="0.6">
      <c r="A2958" s="1">
        <v>44506</v>
      </c>
      <c r="B2958" s="3">
        <v>0.375</v>
      </c>
      <c r="C2958" s="2">
        <v>5.3154999999999999E-4</v>
      </c>
    </row>
    <row r="2959" spans="1:3" x14ac:dyDescent="0.6">
      <c r="A2959" s="1">
        <v>44506</v>
      </c>
      <c r="B2959" s="3">
        <v>4.1666666666666664E-2</v>
      </c>
      <c r="C2959" s="2">
        <v>4.1166999999999999E-4</v>
      </c>
    </row>
    <row r="2960" spans="1:3" x14ac:dyDescent="0.6">
      <c r="A2960" s="1">
        <v>44505</v>
      </c>
      <c r="B2960" s="3">
        <v>0.20833333333333334</v>
      </c>
      <c r="C2960" s="2">
        <v>1.8568E-4</v>
      </c>
    </row>
    <row r="2961" spans="1:3" x14ac:dyDescent="0.6">
      <c r="A2961" s="1">
        <v>44505</v>
      </c>
      <c r="B2961" s="3">
        <v>0.375</v>
      </c>
      <c r="C2961" s="2">
        <v>1.8372000000000001E-4</v>
      </c>
    </row>
    <row r="2962" spans="1:3" x14ac:dyDescent="0.6">
      <c r="A2962" s="1">
        <v>44505</v>
      </c>
      <c r="B2962" s="3">
        <v>4.1666666666666664E-2</v>
      </c>
      <c r="C2962" s="2">
        <v>4.6368000000000001E-4</v>
      </c>
    </row>
    <row r="2963" spans="1:3" x14ac:dyDescent="0.6">
      <c r="A2963" s="1">
        <v>44504</v>
      </c>
      <c r="B2963" s="3">
        <v>0.20833333333333334</v>
      </c>
      <c r="C2963" s="2">
        <v>5.0750000000000003E-4</v>
      </c>
    </row>
    <row r="2964" spans="1:3" x14ac:dyDescent="0.6">
      <c r="A2964" s="1">
        <v>44504</v>
      </c>
      <c r="B2964" s="3">
        <v>0.375</v>
      </c>
      <c r="C2964" s="2">
        <v>4.5987000000000003E-4</v>
      </c>
    </row>
    <row r="2965" spans="1:3" x14ac:dyDescent="0.6">
      <c r="A2965" s="1">
        <v>44504</v>
      </c>
      <c r="B2965" s="3">
        <v>4.1666666666666664E-2</v>
      </c>
      <c r="C2965" s="2">
        <v>3.1398E-4</v>
      </c>
    </row>
    <row r="2966" spans="1:3" x14ac:dyDescent="0.6">
      <c r="A2966" s="1">
        <v>44503</v>
      </c>
      <c r="B2966" s="3">
        <v>0.20833333333333334</v>
      </c>
      <c r="C2966" s="2">
        <v>4.3964999999999998E-4</v>
      </c>
    </row>
    <row r="2967" spans="1:3" x14ac:dyDescent="0.6">
      <c r="A2967" s="1">
        <v>44503</v>
      </c>
      <c r="B2967" s="3">
        <v>0.375</v>
      </c>
      <c r="C2967" s="2">
        <v>8.2070000000000005E-4</v>
      </c>
    </row>
    <row r="2968" spans="1:3" x14ac:dyDescent="0.6">
      <c r="A2968" s="1">
        <v>44503</v>
      </c>
      <c r="B2968" s="3">
        <v>4.1666666666666664E-2</v>
      </c>
      <c r="C2968" s="2">
        <v>4.7796999999999998E-4</v>
      </c>
    </row>
    <row r="2969" spans="1:3" x14ac:dyDescent="0.6">
      <c r="A2969" s="1">
        <v>44502</v>
      </c>
      <c r="B2969" s="3">
        <v>0.20833333333333334</v>
      </c>
      <c r="C2969" s="2">
        <v>3.3216000000000002E-4</v>
      </c>
    </row>
    <row r="2970" spans="1:3" x14ac:dyDescent="0.6">
      <c r="A2970" s="1">
        <v>44502</v>
      </c>
      <c r="B2970" s="3">
        <v>0.375</v>
      </c>
      <c r="C2970" s="2">
        <v>1.5524000000000001E-4</v>
      </c>
    </row>
    <row r="2971" spans="1:3" x14ac:dyDescent="0.6">
      <c r="A2971" s="1">
        <v>44502</v>
      </c>
      <c r="B2971" s="3">
        <v>4.1666666666666664E-2</v>
      </c>
      <c r="C2971" s="2">
        <v>5.6811000000000003E-4</v>
      </c>
    </row>
    <row r="2972" spans="1:3" x14ac:dyDescent="0.6">
      <c r="A2972" s="1">
        <v>44501</v>
      </c>
      <c r="B2972" s="3">
        <v>0.20833333333333334</v>
      </c>
      <c r="C2972" s="2">
        <v>3.1437000000000001E-4</v>
      </c>
    </row>
    <row r="2973" spans="1:3" x14ac:dyDescent="0.6">
      <c r="A2973" s="1">
        <v>44501</v>
      </c>
      <c r="B2973" s="3">
        <v>0.375</v>
      </c>
      <c r="C2973" s="2">
        <v>3.2553999999999998E-4</v>
      </c>
    </row>
    <row r="2974" spans="1:3" x14ac:dyDescent="0.6">
      <c r="A2974" s="1">
        <v>44501</v>
      </c>
      <c r="B2974" s="3">
        <v>4.1666666666666664E-2</v>
      </c>
      <c r="C2974" s="2">
        <v>4.3874000000000002E-4</v>
      </c>
    </row>
    <row r="2975" spans="1:3" x14ac:dyDescent="0.6">
      <c r="A2975" s="1">
        <v>44500</v>
      </c>
      <c r="B2975" s="3">
        <v>0.20833333333333334</v>
      </c>
      <c r="C2975" s="2">
        <v>4.8915000000000004E-4</v>
      </c>
    </row>
    <row r="2976" spans="1:3" x14ac:dyDescent="0.6">
      <c r="A2976" s="1">
        <v>44500</v>
      </c>
      <c r="B2976" s="3">
        <v>0.375</v>
      </c>
      <c r="C2976" s="2">
        <v>1.9086999999999999E-4</v>
      </c>
    </row>
    <row r="2977" spans="1:3" x14ac:dyDescent="0.6">
      <c r="A2977" s="1">
        <v>44500</v>
      </c>
      <c r="B2977" s="3">
        <v>4.1666666666666664E-2</v>
      </c>
      <c r="C2977" s="2">
        <v>2.3180999999999999E-4</v>
      </c>
    </row>
    <row r="2978" spans="1:3" x14ac:dyDescent="0.6">
      <c r="A2978" s="1">
        <v>44499</v>
      </c>
      <c r="B2978" s="3">
        <v>0.20833333333333334</v>
      </c>
      <c r="C2978" s="2">
        <v>3.8483000000000001E-4</v>
      </c>
    </row>
    <row r="2979" spans="1:3" x14ac:dyDescent="0.6">
      <c r="A2979" s="1">
        <v>44499</v>
      </c>
      <c r="B2979" s="3">
        <v>0.375</v>
      </c>
      <c r="C2979" s="2">
        <v>1.6971999999999999E-4</v>
      </c>
    </row>
    <row r="2980" spans="1:3" x14ac:dyDescent="0.6">
      <c r="A2980" s="1">
        <v>44499</v>
      </c>
      <c r="B2980" s="3">
        <v>4.1666666666666664E-2</v>
      </c>
      <c r="C2980" s="2">
        <v>1.7966999999999999E-4</v>
      </c>
    </row>
    <row r="2981" spans="1:3" x14ac:dyDescent="0.6">
      <c r="A2981" s="1">
        <v>44498</v>
      </c>
      <c r="B2981" s="3">
        <v>0.20833333333333334</v>
      </c>
      <c r="C2981" s="2">
        <v>2.4122E-4</v>
      </c>
    </row>
    <row r="2982" spans="1:3" x14ac:dyDescent="0.6">
      <c r="A2982" s="1">
        <v>44498</v>
      </c>
      <c r="B2982" s="3">
        <v>0.375</v>
      </c>
      <c r="C2982" s="2">
        <v>2.352E-4</v>
      </c>
    </row>
    <row r="2983" spans="1:3" x14ac:dyDescent="0.6">
      <c r="A2983" s="1">
        <v>44498</v>
      </c>
      <c r="B2983" s="3">
        <v>4.1666666666666664E-2</v>
      </c>
      <c r="C2983" s="2">
        <v>1.3782000000000001E-4</v>
      </c>
    </row>
    <row r="2984" spans="1:3" x14ac:dyDescent="0.6">
      <c r="A2984" s="1">
        <v>44497</v>
      </c>
      <c r="B2984" s="3">
        <v>0.20833333333333334</v>
      </c>
      <c r="C2984" s="2">
        <v>1E-4</v>
      </c>
    </row>
    <row r="2985" spans="1:3" x14ac:dyDescent="0.6">
      <c r="A2985" s="1">
        <v>44497</v>
      </c>
      <c r="B2985" s="3">
        <v>0.375</v>
      </c>
      <c r="C2985" s="2">
        <v>1.5574E-4</v>
      </c>
    </row>
    <row r="2986" spans="1:3" x14ac:dyDescent="0.6">
      <c r="A2986" s="1">
        <v>44497</v>
      </c>
      <c r="B2986" s="3">
        <v>4.1666666666666664E-2</v>
      </c>
      <c r="C2986" s="2">
        <v>2.3017E-4</v>
      </c>
    </row>
    <row r="2987" spans="1:3" x14ac:dyDescent="0.6">
      <c r="A2987" s="1">
        <v>44496</v>
      </c>
      <c r="B2987" s="3">
        <v>0.20833333333333334</v>
      </c>
      <c r="C2987" s="2">
        <v>3.0309E-4</v>
      </c>
    </row>
    <row r="2988" spans="1:3" x14ac:dyDescent="0.6">
      <c r="A2988" s="1">
        <v>44496</v>
      </c>
      <c r="B2988" s="3">
        <v>0.375</v>
      </c>
      <c r="C2988" s="2">
        <v>3.3175000000000001E-4</v>
      </c>
    </row>
    <row r="2989" spans="1:3" x14ac:dyDescent="0.6">
      <c r="A2989" s="1">
        <v>44496</v>
      </c>
      <c r="B2989" s="3">
        <v>4.1666666666666664E-2</v>
      </c>
      <c r="C2989" s="2">
        <v>5.5995000000000003E-4</v>
      </c>
    </row>
    <row r="2990" spans="1:3" x14ac:dyDescent="0.6">
      <c r="A2990" s="1">
        <v>44495</v>
      </c>
      <c r="B2990" s="3">
        <v>0.20833333333333334</v>
      </c>
      <c r="C2990" s="2">
        <v>6.0638E-4</v>
      </c>
    </row>
    <row r="2991" spans="1:3" x14ac:dyDescent="0.6">
      <c r="A2991" s="1">
        <v>44495</v>
      </c>
      <c r="B2991" s="3">
        <v>0.375</v>
      </c>
      <c r="C2991" s="2">
        <v>4.0991999999999998E-4</v>
      </c>
    </row>
    <row r="2992" spans="1:3" x14ac:dyDescent="0.6">
      <c r="A2992" s="1">
        <v>44495</v>
      </c>
      <c r="B2992" s="3">
        <v>4.1666666666666664E-2</v>
      </c>
      <c r="C2992" s="2">
        <v>1.7861E-4</v>
      </c>
    </row>
    <row r="2993" spans="1:3" x14ac:dyDescent="0.6">
      <c r="A2993" s="1">
        <v>44494</v>
      </c>
      <c r="B2993" s="3">
        <v>0.20833333333333334</v>
      </c>
      <c r="C2993" s="2">
        <v>2.0028E-4</v>
      </c>
    </row>
    <row r="2994" spans="1:3" x14ac:dyDescent="0.6">
      <c r="A2994" s="1">
        <v>44494</v>
      </c>
      <c r="B2994" s="3">
        <v>0.375</v>
      </c>
      <c r="C2994" s="2">
        <v>4.8777E-4</v>
      </c>
    </row>
    <row r="2995" spans="1:3" x14ac:dyDescent="0.6">
      <c r="A2995" s="1">
        <v>44494</v>
      </c>
      <c r="B2995" s="3">
        <v>4.1666666666666664E-2</v>
      </c>
      <c r="C2995" s="2">
        <v>3.2862000000000001E-4</v>
      </c>
    </row>
    <row r="2996" spans="1:3" x14ac:dyDescent="0.6">
      <c r="A2996" s="1">
        <v>44493</v>
      </c>
      <c r="B2996" s="3">
        <v>0.20833333333333334</v>
      </c>
      <c r="C2996" s="2">
        <v>3.7238000000000001E-4</v>
      </c>
    </row>
    <row r="2997" spans="1:3" x14ac:dyDescent="0.6">
      <c r="A2997" s="1">
        <v>44493</v>
      </c>
      <c r="B2997" s="3">
        <v>0.375</v>
      </c>
      <c r="C2997" s="2">
        <v>3.0333999999999998E-4</v>
      </c>
    </row>
    <row r="2998" spans="1:3" x14ac:dyDescent="0.6">
      <c r="A2998" s="1">
        <v>44493</v>
      </c>
      <c r="B2998" s="3">
        <v>4.1666666666666664E-2</v>
      </c>
      <c r="C2998" s="2">
        <v>1.739E-4</v>
      </c>
    </row>
    <row r="2999" spans="1:3" x14ac:dyDescent="0.6">
      <c r="A2999" s="1">
        <v>44492</v>
      </c>
      <c r="B2999" s="3">
        <v>0.20833333333333334</v>
      </c>
      <c r="C2999" s="2">
        <v>1.4854000000000001E-4</v>
      </c>
    </row>
    <row r="3000" spans="1:3" x14ac:dyDescent="0.6">
      <c r="A3000" s="1">
        <v>44492</v>
      </c>
      <c r="B3000" s="3">
        <v>0.375</v>
      </c>
      <c r="C3000" s="2">
        <v>2.6183000000000001E-4</v>
      </c>
    </row>
    <row r="3001" spans="1:3" x14ac:dyDescent="0.6">
      <c r="A3001" s="1">
        <v>44492</v>
      </c>
      <c r="B3001" s="3">
        <v>4.1666666666666664E-2</v>
      </c>
      <c r="C3001" s="2">
        <v>3.3221999999999999E-4</v>
      </c>
    </row>
    <row r="3002" spans="1:3" x14ac:dyDescent="0.6">
      <c r="A3002" s="1">
        <v>44491</v>
      </c>
      <c r="B3002" s="3">
        <v>0.20833333333333334</v>
      </c>
      <c r="C3002" s="2">
        <v>2.4509E-4</v>
      </c>
    </row>
    <row r="3003" spans="1:3" x14ac:dyDescent="0.6">
      <c r="A3003" s="1">
        <v>44491</v>
      </c>
      <c r="B3003" s="3">
        <v>0.375</v>
      </c>
      <c r="C3003" s="2">
        <v>3.3487000000000002E-4</v>
      </c>
    </row>
    <row r="3004" spans="1:3" x14ac:dyDescent="0.6">
      <c r="A3004" s="1">
        <v>44491</v>
      </c>
      <c r="B3004" s="3">
        <v>4.1666666666666664E-2</v>
      </c>
      <c r="C3004" s="2">
        <v>6.2182000000000003E-4</v>
      </c>
    </row>
    <row r="3005" spans="1:3" x14ac:dyDescent="0.6">
      <c r="A3005" s="1">
        <v>44490</v>
      </c>
      <c r="B3005" s="3">
        <v>0.20833333333333334</v>
      </c>
      <c r="C3005" s="2">
        <v>5.7123999999999999E-4</v>
      </c>
    </row>
    <row r="3006" spans="1:3" x14ac:dyDescent="0.6">
      <c r="A3006" s="1">
        <v>44490</v>
      </c>
      <c r="B3006" s="3">
        <v>0.375</v>
      </c>
      <c r="C3006" s="2">
        <v>6.8926999999999997E-4</v>
      </c>
    </row>
    <row r="3007" spans="1:3" x14ac:dyDescent="0.6">
      <c r="A3007" s="1">
        <v>44490</v>
      </c>
      <c r="B3007" s="3">
        <v>4.1666666666666664E-2</v>
      </c>
      <c r="C3007" s="2">
        <v>6.3237000000000005E-4</v>
      </c>
    </row>
    <row r="3008" spans="1:3" x14ac:dyDescent="0.6">
      <c r="A3008" s="1">
        <v>44489</v>
      </c>
      <c r="B3008" s="3">
        <v>0.20833333333333334</v>
      </c>
      <c r="C3008" s="2">
        <v>1E-4</v>
      </c>
    </row>
    <row r="3009" spans="1:3" x14ac:dyDescent="0.6">
      <c r="A3009" s="1">
        <v>44489</v>
      </c>
      <c r="B3009" s="3">
        <v>0.375</v>
      </c>
      <c r="C3009" s="2">
        <v>1E-4</v>
      </c>
    </row>
    <row r="3010" spans="1:3" x14ac:dyDescent="0.6">
      <c r="A3010" s="1">
        <v>44489</v>
      </c>
      <c r="B3010" s="3">
        <v>4.1666666666666664E-2</v>
      </c>
      <c r="C3010" s="2">
        <v>1E-4</v>
      </c>
    </row>
    <row r="3011" spans="1:3" x14ac:dyDescent="0.6">
      <c r="A3011" s="1">
        <v>44488</v>
      </c>
      <c r="B3011" s="3">
        <v>0.20833333333333334</v>
      </c>
      <c r="C3011" s="2">
        <v>1.4974000000000001E-4</v>
      </c>
    </row>
    <row r="3012" spans="1:3" x14ac:dyDescent="0.6">
      <c r="A3012" s="1">
        <v>44488</v>
      </c>
      <c r="B3012" s="3">
        <v>0.375</v>
      </c>
      <c r="C3012" s="2">
        <v>1E-4</v>
      </c>
    </row>
    <row r="3013" spans="1:3" x14ac:dyDescent="0.6">
      <c r="A3013" s="1">
        <v>44488</v>
      </c>
      <c r="B3013" s="3">
        <v>4.1666666666666664E-2</v>
      </c>
      <c r="C3013" s="2">
        <v>1E-4</v>
      </c>
    </row>
    <row r="3014" spans="1:3" x14ac:dyDescent="0.6">
      <c r="A3014" s="1">
        <v>44487</v>
      </c>
      <c r="B3014" s="3">
        <v>0.20833333333333334</v>
      </c>
      <c r="C3014" s="2">
        <v>2.2227E-4</v>
      </c>
    </row>
    <row r="3015" spans="1:3" x14ac:dyDescent="0.6">
      <c r="A3015" s="1">
        <v>44487</v>
      </c>
      <c r="B3015" s="3">
        <v>0.375</v>
      </c>
      <c r="C3015" s="2">
        <v>3.8414999999999999E-4</v>
      </c>
    </row>
    <row r="3016" spans="1:3" x14ac:dyDescent="0.6">
      <c r="A3016" s="1">
        <v>44487</v>
      </c>
      <c r="B3016" s="3">
        <v>4.1666666666666664E-2</v>
      </c>
      <c r="C3016" s="2">
        <v>4.4250000000000002E-4</v>
      </c>
    </row>
    <row r="3017" spans="1:3" x14ac:dyDescent="0.6">
      <c r="A3017" s="1">
        <v>44486</v>
      </c>
      <c r="B3017" s="3">
        <v>0.20833333333333334</v>
      </c>
      <c r="C3017" s="2">
        <v>4.0130999999999999E-4</v>
      </c>
    </row>
    <row r="3018" spans="1:3" x14ac:dyDescent="0.6">
      <c r="A3018" s="1">
        <v>44486</v>
      </c>
      <c r="B3018" s="3">
        <v>0.375</v>
      </c>
      <c r="C3018" s="2">
        <v>3.1281000000000001E-4</v>
      </c>
    </row>
    <row r="3019" spans="1:3" x14ac:dyDescent="0.6">
      <c r="A3019" s="1">
        <v>44486</v>
      </c>
      <c r="B3019" s="3">
        <v>4.1666666666666664E-2</v>
      </c>
      <c r="C3019" s="2">
        <v>4.3302999999999999E-4</v>
      </c>
    </row>
    <row r="3020" spans="1:3" x14ac:dyDescent="0.6">
      <c r="A3020" s="1">
        <v>44485</v>
      </c>
      <c r="B3020" s="3">
        <v>0.20833333333333334</v>
      </c>
      <c r="C3020" s="2">
        <v>2.7876000000000002E-4</v>
      </c>
    </row>
    <row r="3021" spans="1:3" x14ac:dyDescent="0.6">
      <c r="A3021" s="1">
        <v>44485</v>
      </c>
      <c r="B3021" s="3">
        <v>0.375</v>
      </c>
      <c r="C3021" s="2">
        <v>4.8084000000000001E-4</v>
      </c>
    </row>
    <row r="3022" spans="1:3" x14ac:dyDescent="0.6">
      <c r="A3022" s="1">
        <v>44485</v>
      </c>
      <c r="B3022" s="3">
        <v>4.1666666666666664E-2</v>
      </c>
      <c r="C3022" s="2">
        <v>1E-4</v>
      </c>
    </row>
    <row r="3023" spans="1:3" x14ac:dyDescent="0.6">
      <c r="A3023" s="1">
        <v>44484</v>
      </c>
      <c r="B3023" s="3">
        <v>0.20833333333333334</v>
      </c>
      <c r="C3023" s="2">
        <v>3.6685E-4</v>
      </c>
    </row>
    <row r="3024" spans="1:3" x14ac:dyDescent="0.6">
      <c r="A3024" s="1">
        <v>44484</v>
      </c>
      <c r="B3024" s="3">
        <v>0.375</v>
      </c>
      <c r="C3024" s="2">
        <v>1E-4</v>
      </c>
    </row>
    <row r="3025" spans="1:3" x14ac:dyDescent="0.6">
      <c r="A3025" s="1">
        <v>44484</v>
      </c>
      <c r="B3025" s="3">
        <v>4.1666666666666664E-2</v>
      </c>
      <c r="C3025" s="2">
        <v>1.7281999999999999E-4</v>
      </c>
    </row>
    <row r="3026" spans="1:3" x14ac:dyDescent="0.6">
      <c r="A3026" s="1">
        <v>44483</v>
      </c>
      <c r="B3026" s="3">
        <v>0.20833333333333334</v>
      </c>
      <c r="C3026" s="2">
        <v>2.2797E-4</v>
      </c>
    </row>
    <row r="3027" spans="1:3" x14ac:dyDescent="0.6">
      <c r="A3027" s="1">
        <v>44483</v>
      </c>
      <c r="B3027" s="3">
        <v>0.375</v>
      </c>
      <c r="C3027" s="2">
        <v>1E-4</v>
      </c>
    </row>
    <row r="3028" spans="1:3" x14ac:dyDescent="0.6">
      <c r="A3028" s="1">
        <v>44483</v>
      </c>
      <c r="B3028" s="3">
        <v>4.1666666666666664E-2</v>
      </c>
      <c r="C3028" s="2">
        <v>1E-4</v>
      </c>
    </row>
    <row r="3029" spans="1:3" x14ac:dyDescent="0.6">
      <c r="A3029" s="1">
        <v>44482</v>
      </c>
      <c r="B3029" s="3">
        <v>0.20833333333333334</v>
      </c>
      <c r="C3029" s="2">
        <v>1E-4</v>
      </c>
    </row>
    <row r="3030" spans="1:3" x14ac:dyDescent="0.6">
      <c r="A3030" s="1">
        <v>44482</v>
      </c>
      <c r="B3030" s="3">
        <v>0.375</v>
      </c>
      <c r="C3030" s="2">
        <v>1E-4</v>
      </c>
    </row>
    <row r="3031" spans="1:3" x14ac:dyDescent="0.6">
      <c r="A3031" s="1">
        <v>44482</v>
      </c>
      <c r="B3031" s="3">
        <v>4.1666666666666664E-2</v>
      </c>
      <c r="C3031" s="2">
        <v>1E-4</v>
      </c>
    </row>
    <row r="3032" spans="1:3" x14ac:dyDescent="0.6">
      <c r="A3032" s="1">
        <v>44481</v>
      </c>
      <c r="B3032" s="3">
        <v>0.20833333333333334</v>
      </c>
      <c r="C3032" s="2">
        <v>1E-4</v>
      </c>
    </row>
    <row r="3033" spans="1:3" x14ac:dyDescent="0.6">
      <c r="A3033" s="1">
        <v>44481</v>
      </c>
      <c r="B3033" s="3">
        <v>0.375</v>
      </c>
      <c r="C3033" s="2">
        <v>1E-4</v>
      </c>
    </row>
    <row r="3034" spans="1:3" x14ac:dyDescent="0.6">
      <c r="A3034" s="1">
        <v>44481</v>
      </c>
      <c r="B3034" s="3">
        <v>4.1666666666666664E-2</v>
      </c>
      <c r="C3034" s="2">
        <v>1E-4</v>
      </c>
    </row>
    <row r="3035" spans="1:3" x14ac:dyDescent="0.6">
      <c r="A3035" s="1">
        <v>44480</v>
      </c>
      <c r="B3035" s="3">
        <v>0.20833333333333334</v>
      </c>
      <c r="C3035" s="2">
        <v>1E-4</v>
      </c>
    </row>
    <row r="3036" spans="1:3" x14ac:dyDescent="0.6">
      <c r="A3036" s="1">
        <v>44480</v>
      </c>
      <c r="B3036" s="3">
        <v>0.375</v>
      </c>
      <c r="C3036" s="2">
        <v>1E-4</v>
      </c>
    </row>
    <row r="3037" spans="1:3" x14ac:dyDescent="0.6">
      <c r="A3037" s="1">
        <v>44480</v>
      </c>
      <c r="B3037" s="3">
        <v>4.1666666666666664E-2</v>
      </c>
      <c r="C3037" s="2">
        <v>1E-4</v>
      </c>
    </row>
    <row r="3038" spans="1:3" x14ac:dyDescent="0.6">
      <c r="A3038" s="1">
        <v>44479</v>
      </c>
      <c r="B3038" s="3">
        <v>0.20833333333333334</v>
      </c>
      <c r="C3038" s="2">
        <v>2.0906000000000001E-4</v>
      </c>
    </row>
    <row r="3039" spans="1:3" x14ac:dyDescent="0.6">
      <c r="A3039" s="1">
        <v>44479</v>
      </c>
      <c r="B3039" s="3">
        <v>0.375</v>
      </c>
      <c r="C3039" s="2">
        <v>1E-4</v>
      </c>
    </row>
    <row r="3040" spans="1:3" x14ac:dyDescent="0.6">
      <c r="A3040" s="1">
        <v>44479</v>
      </c>
      <c r="B3040" s="3">
        <v>4.1666666666666664E-2</v>
      </c>
      <c r="C3040" s="2">
        <v>1.5716999999999999E-4</v>
      </c>
    </row>
    <row r="3041" spans="1:3" x14ac:dyDescent="0.6">
      <c r="A3041" s="1">
        <v>44478</v>
      </c>
      <c r="B3041" s="3">
        <v>0.20833333333333334</v>
      </c>
      <c r="C3041" s="2">
        <v>1E-4</v>
      </c>
    </row>
    <row r="3042" spans="1:3" x14ac:dyDescent="0.6">
      <c r="A3042" s="1">
        <v>44478</v>
      </c>
      <c r="B3042" s="3">
        <v>0.375</v>
      </c>
      <c r="C3042" s="2">
        <v>1E-4</v>
      </c>
    </row>
    <row r="3043" spans="1:3" x14ac:dyDescent="0.6">
      <c r="A3043" s="1">
        <v>44478</v>
      </c>
      <c r="B3043" s="3">
        <v>4.1666666666666664E-2</v>
      </c>
      <c r="C3043" s="2">
        <v>1.3417E-4</v>
      </c>
    </row>
    <row r="3044" spans="1:3" x14ac:dyDescent="0.6">
      <c r="A3044" s="1">
        <v>44477</v>
      </c>
      <c r="B3044" s="3">
        <v>0.20833333333333334</v>
      </c>
      <c r="C3044" s="2">
        <v>2.3355000000000001E-4</v>
      </c>
    </row>
    <row r="3045" spans="1:3" x14ac:dyDescent="0.6">
      <c r="A3045" s="1">
        <v>44477</v>
      </c>
      <c r="B3045" s="3">
        <v>0.375</v>
      </c>
      <c r="C3045" s="2">
        <v>3.3378999999999999E-4</v>
      </c>
    </row>
    <row r="3046" spans="1:3" x14ac:dyDescent="0.6">
      <c r="A3046" s="1">
        <v>44477</v>
      </c>
      <c r="B3046" s="3">
        <v>4.1666666666666664E-2</v>
      </c>
      <c r="C3046" s="2">
        <v>3.2668999999999998E-4</v>
      </c>
    </row>
    <row r="3047" spans="1:3" x14ac:dyDescent="0.6">
      <c r="A3047" s="1">
        <v>44476</v>
      </c>
      <c r="B3047" s="3">
        <v>0.20833333333333334</v>
      </c>
      <c r="C3047" s="2">
        <v>2.9179E-4</v>
      </c>
    </row>
    <row r="3048" spans="1:3" x14ac:dyDescent="0.6">
      <c r="A3048" s="1">
        <v>44476</v>
      </c>
      <c r="B3048" s="3">
        <v>0.375</v>
      </c>
      <c r="C3048" s="2">
        <v>1E-4</v>
      </c>
    </row>
    <row r="3049" spans="1:3" x14ac:dyDescent="0.6">
      <c r="A3049" s="1">
        <v>44476</v>
      </c>
      <c r="B3049" s="3">
        <v>4.1666666666666664E-2</v>
      </c>
      <c r="C3049" s="2">
        <v>1E-4</v>
      </c>
    </row>
    <row r="3050" spans="1:3" x14ac:dyDescent="0.6">
      <c r="A3050" s="1">
        <v>44475</v>
      </c>
      <c r="B3050" s="3">
        <v>0.20833333333333334</v>
      </c>
      <c r="C3050" s="2">
        <v>1E-4</v>
      </c>
    </row>
    <row r="3051" spans="1:3" x14ac:dyDescent="0.6">
      <c r="A3051" s="1">
        <v>44475</v>
      </c>
      <c r="B3051" s="3">
        <v>0.375</v>
      </c>
      <c r="C3051" s="2">
        <v>1E-4</v>
      </c>
    </row>
    <row r="3052" spans="1:3" x14ac:dyDescent="0.6">
      <c r="A3052" s="1">
        <v>44475</v>
      </c>
      <c r="B3052" s="3">
        <v>4.1666666666666664E-2</v>
      </c>
      <c r="C3052" s="2">
        <v>1.61E-6</v>
      </c>
    </row>
    <row r="3053" spans="1:3" x14ac:dyDescent="0.6">
      <c r="A3053" s="1">
        <v>44474</v>
      </c>
      <c r="B3053" s="3">
        <v>0.20833333333333334</v>
      </c>
      <c r="C3053" s="2">
        <v>-2.427E-5</v>
      </c>
    </row>
    <row r="3054" spans="1:3" x14ac:dyDescent="0.6">
      <c r="A3054" s="1">
        <v>44474</v>
      </c>
      <c r="B3054" s="3">
        <v>0.375</v>
      </c>
      <c r="C3054" s="2">
        <v>1E-4</v>
      </c>
    </row>
    <row r="3055" spans="1:3" x14ac:dyDescent="0.6">
      <c r="A3055" s="1">
        <v>44474</v>
      </c>
      <c r="B3055" s="3">
        <v>4.1666666666666664E-2</v>
      </c>
      <c r="C3055" s="2">
        <v>1E-4</v>
      </c>
    </row>
    <row r="3056" spans="1:3" x14ac:dyDescent="0.6">
      <c r="A3056" s="1">
        <v>44473</v>
      </c>
      <c r="B3056" s="3">
        <v>0.20833333333333334</v>
      </c>
      <c r="C3056" s="2">
        <v>1E-4</v>
      </c>
    </row>
    <row r="3057" spans="1:3" x14ac:dyDescent="0.6">
      <c r="A3057" s="1">
        <v>44473</v>
      </c>
      <c r="B3057" s="3">
        <v>0.375</v>
      </c>
      <c r="C3057" s="2">
        <v>1E-4</v>
      </c>
    </row>
    <row r="3058" spans="1:3" x14ac:dyDescent="0.6">
      <c r="A3058" s="1">
        <v>44473</v>
      </c>
      <c r="B3058" s="3">
        <v>4.1666666666666664E-2</v>
      </c>
      <c r="C3058" s="2">
        <v>1E-4</v>
      </c>
    </row>
    <row r="3059" spans="1:3" x14ac:dyDescent="0.6">
      <c r="A3059" s="1">
        <v>44472</v>
      </c>
      <c r="B3059" s="3">
        <v>0.20833333333333334</v>
      </c>
      <c r="C3059" s="2">
        <v>1E-4</v>
      </c>
    </row>
    <row r="3060" spans="1:3" x14ac:dyDescent="0.6">
      <c r="A3060" s="1">
        <v>44472</v>
      </c>
      <c r="B3060" s="3">
        <v>0.375</v>
      </c>
      <c r="C3060" s="2">
        <v>1E-4</v>
      </c>
    </row>
    <row r="3061" spans="1:3" x14ac:dyDescent="0.6">
      <c r="A3061" s="1">
        <v>44472</v>
      </c>
      <c r="B3061" s="3">
        <v>4.1666666666666664E-2</v>
      </c>
      <c r="C3061" s="2">
        <v>5.9379999999999997E-5</v>
      </c>
    </row>
    <row r="3062" spans="1:3" x14ac:dyDescent="0.6">
      <c r="A3062" s="1">
        <v>44471</v>
      </c>
      <c r="B3062" s="3">
        <v>0.20833333333333334</v>
      </c>
      <c r="C3062" s="2">
        <v>3.519E-5</v>
      </c>
    </row>
    <row r="3063" spans="1:3" x14ac:dyDescent="0.6">
      <c r="A3063" s="1">
        <v>44471</v>
      </c>
      <c r="B3063" s="3">
        <v>0.375</v>
      </c>
      <c r="C3063" s="2">
        <v>5.2769999999999998E-5</v>
      </c>
    </row>
    <row r="3064" spans="1:3" x14ac:dyDescent="0.6">
      <c r="A3064" s="1">
        <v>44471</v>
      </c>
      <c r="B3064" s="3">
        <v>4.1666666666666664E-2</v>
      </c>
      <c r="C3064" s="2">
        <v>1E-4</v>
      </c>
    </row>
    <row r="3065" spans="1:3" x14ac:dyDescent="0.6">
      <c r="A3065" s="1">
        <v>44470</v>
      </c>
      <c r="B3065" s="3">
        <v>0.20833333333333334</v>
      </c>
      <c r="C3065" s="2">
        <v>-2.6930000000000001E-5</v>
      </c>
    </row>
    <row r="3066" spans="1:3" x14ac:dyDescent="0.6">
      <c r="A3066" s="1">
        <v>44470</v>
      </c>
      <c r="B3066" s="3">
        <v>0.375</v>
      </c>
      <c r="C3066" s="2">
        <v>2.2019999999999999E-5</v>
      </c>
    </row>
    <row r="3067" spans="1:3" x14ac:dyDescent="0.6">
      <c r="A3067" s="1">
        <v>44470</v>
      </c>
      <c r="B3067" s="3">
        <v>4.1666666666666664E-2</v>
      </c>
      <c r="C3067" s="2">
        <v>9.2349999999999995E-5</v>
      </c>
    </row>
    <row r="3068" spans="1:3" x14ac:dyDescent="0.6">
      <c r="A3068" s="1">
        <v>44469</v>
      </c>
      <c r="B3068" s="3">
        <v>0.20833333333333334</v>
      </c>
      <c r="C3068" s="2">
        <v>1E-4</v>
      </c>
    </row>
    <row r="3069" spans="1:3" x14ac:dyDescent="0.6">
      <c r="A3069" s="1">
        <v>44469</v>
      </c>
      <c r="B3069" s="3">
        <v>0.375</v>
      </c>
      <c r="C3069" s="2">
        <v>1E-4</v>
      </c>
    </row>
    <row r="3070" spans="1:3" x14ac:dyDescent="0.6">
      <c r="A3070" s="1">
        <v>44469</v>
      </c>
      <c r="B3070" s="3">
        <v>4.1666666666666664E-2</v>
      </c>
      <c r="C3070" s="2">
        <v>5.6610000000000002E-5</v>
      </c>
    </row>
    <row r="3071" spans="1:3" x14ac:dyDescent="0.6">
      <c r="A3071" s="1">
        <v>44468</v>
      </c>
      <c r="B3071" s="3">
        <v>0.20833333333333334</v>
      </c>
      <c r="C3071" s="2">
        <v>3.7570000000000001E-5</v>
      </c>
    </row>
    <row r="3072" spans="1:3" x14ac:dyDescent="0.6">
      <c r="A3072" s="1">
        <v>44468</v>
      </c>
      <c r="B3072" s="3">
        <v>0.375</v>
      </c>
      <c r="C3072" s="2">
        <v>4.4480000000000001E-5</v>
      </c>
    </row>
    <row r="3073" spans="1:3" x14ac:dyDescent="0.6">
      <c r="A3073" s="1">
        <v>44468</v>
      </c>
      <c r="B3073" s="3">
        <v>4.1666666666666664E-2</v>
      </c>
      <c r="C3073" s="2">
        <v>9.7549999999999999E-5</v>
      </c>
    </row>
    <row r="3074" spans="1:3" x14ac:dyDescent="0.6">
      <c r="A3074" s="1">
        <v>44467</v>
      </c>
      <c r="B3074" s="3">
        <v>0.20833333333333334</v>
      </c>
      <c r="C3074" s="2">
        <v>3.3170000000000003E-5</v>
      </c>
    </row>
    <row r="3075" spans="1:3" x14ac:dyDescent="0.6">
      <c r="A3075" s="1">
        <v>44467</v>
      </c>
      <c r="B3075" s="3">
        <v>0.375</v>
      </c>
      <c r="C3075" s="2">
        <v>2.5490000000000002E-5</v>
      </c>
    </row>
    <row r="3076" spans="1:3" x14ac:dyDescent="0.6">
      <c r="A3076" s="1">
        <v>44467</v>
      </c>
      <c r="B3076" s="3">
        <v>4.1666666666666664E-2</v>
      </c>
      <c r="C3076" s="2">
        <v>1E-4</v>
      </c>
    </row>
    <row r="3077" spans="1:3" x14ac:dyDescent="0.6">
      <c r="A3077" s="1">
        <v>44466</v>
      </c>
      <c r="B3077" s="3">
        <v>0.20833333333333334</v>
      </c>
      <c r="C3077" s="2">
        <v>1E-4</v>
      </c>
    </row>
    <row r="3078" spans="1:3" x14ac:dyDescent="0.6">
      <c r="A3078" s="1">
        <v>44466</v>
      </c>
      <c r="B3078" s="3">
        <v>0.375</v>
      </c>
      <c r="C3078" s="2">
        <v>1E-4</v>
      </c>
    </row>
    <row r="3079" spans="1:3" x14ac:dyDescent="0.6">
      <c r="A3079" s="1">
        <v>44466</v>
      </c>
      <c r="B3079" s="3">
        <v>4.1666666666666664E-2</v>
      </c>
      <c r="C3079" s="2">
        <v>-1.6860000000000001E-5</v>
      </c>
    </row>
    <row r="3080" spans="1:3" x14ac:dyDescent="0.6">
      <c r="A3080" s="1">
        <v>44465</v>
      </c>
      <c r="B3080" s="3">
        <v>0.20833333333333334</v>
      </c>
      <c r="C3080" s="2">
        <v>1E-4</v>
      </c>
    </row>
    <row r="3081" spans="1:3" x14ac:dyDescent="0.6">
      <c r="A3081" s="1">
        <v>44465</v>
      </c>
      <c r="B3081" s="3">
        <v>0.375</v>
      </c>
      <c r="C3081" s="2">
        <v>2.457E-5</v>
      </c>
    </row>
    <row r="3082" spans="1:3" x14ac:dyDescent="0.6">
      <c r="A3082" s="1">
        <v>44465</v>
      </c>
      <c r="B3082" s="3">
        <v>4.1666666666666664E-2</v>
      </c>
      <c r="C3082" s="2">
        <v>1E-4</v>
      </c>
    </row>
    <row r="3083" spans="1:3" x14ac:dyDescent="0.6">
      <c r="A3083" s="1">
        <v>44464</v>
      </c>
      <c r="B3083" s="3">
        <v>0.20833333333333334</v>
      </c>
      <c r="C3083" s="2">
        <v>5.6280000000000003E-5</v>
      </c>
    </row>
    <row r="3084" spans="1:3" x14ac:dyDescent="0.6">
      <c r="A3084" s="1">
        <v>44464</v>
      </c>
      <c r="B3084" s="3">
        <v>0.375</v>
      </c>
      <c r="C3084" s="2">
        <v>1E-4</v>
      </c>
    </row>
    <row r="3085" spans="1:3" x14ac:dyDescent="0.6">
      <c r="A3085" s="1">
        <v>44464</v>
      </c>
      <c r="B3085" s="3">
        <v>4.1666666666666664E-2</v>
      </c>
      <c r="C3085" s="2">
        <v>3.9780000000000002E-5</v>
      </c>
    </row>
    <row r="3086" spans="1:3" x14ac:dyDescent="0.6">
      <c r="A3086" s="1">
        <v>44463</v>
      </c>
      <c r="B3086" s="3">
        <v>0.20833333333333334</v>
      </c>
      <c r="C3086" s="2">
        <v>-8.5359999999999996E-5</v>
      </c>
    </row>
    <row r="3087" spans="1:3" x14ac:dyDescent="0.6">
      <c r="A3087" s="1">
        <v>44463</v>
      </c>
      <c r="B3087" s="3">
        <v>0.375</v>
      </c>
      <c r="C3087" s="2">
        <v>-7.8560000000000007E-5</v>
      </c>
    </row>
    <row r="3088" spans="1:3" x14ac:dyDescent="0.6">
      <c r="A3088" s="1">
        <v>44463</v>
      </c>
      <c r="B3088" s="3">
        <v>4.1666666666666664E-2</v>
      </c>
      <c r="C3088" s="2">
        <v>1E-4</v>
      </c>
    </row>
    <row r="3089" spans="1:3" x14ac:dyDescent="0.6">
      <c r="A3089" s="1">
        <v>44462</v>
      </c>
      <c r="B3089" s="3">
        <v>0.20833333333333334</v>
      </c>
      <c r="C3089" s="2">
        <v>7.8349999999999994E-5</v>
      </c>
    </row>
    <row r="3090" spans="1:3" x14ac:dyDescent="0.6">
      <c r="A3090" s="1">
        <v>44462</v>
      </c>
      <c r="B3090" s="3">
        <v>0.375</v>
      </c>
      <c r="C3090" s="2">
        <v>4.744E-5</v>
      </c>
    </row>
    <row r="3091" spans="1:3" x14ac:dyDescent="0.6">
      <c r="A3091" s="1">
        <v>44462</v>
      </c>
      <c r="B3091" s="3">
        <v>4.1666666666666664E-2</v>
      </c>
      <c r="C3091" s="2">
        <v>1E-4</v>
      </c>
    </row>
    <row r="3092" spans="1:3" x14ac:dyDescent="0.6">
      <c r="A3092" s="1">
        <v>44461</v>
      </c>
      <c r="B3092" s="3">
        <v>0.20833333333333334</v>
      </c>
      <c r="C3092" s="2">
        <v>1E-4</v>
      </c>
    </row>
    <row r="3093" spans="1:3" x14ac:dyDescent="0.6">
      <c r="A3093" s="1">
        <v>44461</v>
      </c>
      <c r="B3093" s="3">
        <v>0.375</v>
      </c>
      <c r="C3093" s="2">
        <v>1E-4</v>
      </c>
    </row>
    <row r="3094" spans="1:3" x14ac:dyDescent="0.6">
      <c r="A3094" s="1">
        <v>44461</v>
      </c>
      <c r="B3094" s="3">
        <v>4.1666666666666664E-2</v>
      </c>
      <c r="C3094" s="2">
        <v>1E-4</v>
      </c>
    </row>
    <row r="3095" spans="1:3" x14ac:dyDescent="0.6">
      <c r="A3095" s="1">
        <v>44460</v>
      </c>
      <c r="B3095" s="3">
        <v>0.20833333333333334</v>
      </c>
      <c r="C3095" s="2">
        <v>1E-4</v>
      </c>
    </row>
    <row r="3096" spans="1:3" x14ac:dyDescent="0.6">
      <c r="A3096" s="1">
        <v>44460</v>
      </c>
      <c r="B3096" s="3">
        <v>0.375</v>
      </c>
      <c r="C3096" s="2">
        <v>1E-4</v>
      </c>
    </row>
    <row r="3097" spans="1:3" x14ac:dyDescent="0.6">
      <c r="A3097" s="1">
        <v>44460</v>
      </c>
      <c r="B3097" s="3">
        <v>4.1666666666666664E-2</v>
      </c>
      <c r="C3097" s="2">
        <v>1E-4</v>
      </c>
    </row>
    <row r="3098" spans="1:3" x14ac:dyDescent="0.6">
      <c r="A3098" s="1">
        <v>44459</v>
      </c>
      <c r="B3098" s="3">
        <v>0.20833333333333334</v>
      </c>
      <c r="C3098" s="2">
        <v>1E-4</v>
      </c>
    </row>
    <row r="3099" spans="1:3" x14ac:dyDescent="0.6">
      <c r="A3099" s="1">
        <v>44459</v>
      </c>
      <c r="B3099" s="3">
        <v>0.375</v>
      </c>
      <c r="C3099" s="2">
        <v>1E-4</v>
      </c>
    </row>
    <row r="3100" spans="1:3" x14ac:dyDescent="0.6">
      <c r="A3100" s="1">
        <v>44459</v>
      </c>
      <c r="B3100" s="3">
        <v>4.1666666666666664E-2</v>
      </c>
      <c r="C3100" s="2">
        <v>1E-4</v>
      </c>
    </row>
    <row r="3101" spans="1:3" x14ac:dyDescent="0.6">
      <c r="A3101" s="1">
        <v>44458</v>
      </c>
      <c r="B3101" s="3">
        <v>0.20833333333333334</v>
      </c>
      <c r="C3101" s="2">
        <v>1E-4</v>
      </c>
    </row>
    <row r="3102" spans="1:3" x14ac:dyDescent="0.6">
      <c r="A3102" s="1">
        <v>44458</v>
      </c>
      <c r="B3102" s="3">
        <v>0.375</v>
      </c>
      <c r="C3102" s="2">
        <v>1E-4</v>
      </c>
    </row>
    <row r="3103" spans="1:3" x14ac:dyDescent="0.6">
      <c r="A3103" s="1">
        <v>44458</v>
      </c>
      <c r="B3103" s="3">
        <v>4.1666666666666664E-2</v>
      </c>
      <c r="C3103" s="2">
        <v>1E-4</v>
      </c>
    </row>
    <row r="3104" spans="1:3" x14ac:dyDescent="0.6">
      <c r="A3104" s="1">
        <v>44457</v>
      </c>
      <c r="B3104" s="3">
        <v>0.20833333333333334</v>
      </c>
      <c r="C3104" s="2">
        <v>1E-4</v>
      </c>
    </row>
    <row r="3105" spans="1:3" x14ac:dyDescent="0.6">
      <c r="A3105" s="1">
        <v>44457</v>
      </c>
      <c r="B3105" s="3">
        <v>0.375</v>
      </c>
      <c r="C3105" s="2">
        <v>1E-4</v>
      </c>
    </row>
    <row r="3106" spans="1:3" x14ac:dyDescent="0.6">
      <c r="A3106" s="1">
        <v>44457</v>
      </c>
      <c r="B3106" s="3">
        <v>4.1666666666666664E-2</v>
      </c>
      <c r="C3106" s="2">
        <v>1E-4</v>
      </c>
    </row>
    <row r="3107" spans="1:3" x14ac:dyDescent="0.6">
      <c r="A3107" s="1">
        <v>44456</v>
      </c>
      <c r="B3107" s="3">
        <v>0.20833333333333334</v>
      </c>
      <c r="C3107" s="2">
        <v>1E-4</v>
      </c>
    </row>
    <row r="3108" spans="1:3" x14ac:dyDescent="0.6">
      <c r="A3108" s="1">
        <v>44456</v>
      </c>
      <c r="B3108" s="3">
        <v>0.375</v>
      </c>
      <c r="C3108" s="2">
        <v>1E-4</v>
      </c>
    </row>
    <row r="3109" spans="1:3" x14ac:dyDescent="0.6">
      <c r="A3109" s="1">
        <v>44456</v>
      </c>
      <c r="B3109" s="3">
        <v>4.1666666666666664E-2</v>
      </c>
      <c r="C3109" s="2">
        <v>1E-4</v>
      </c>
    </row>
    <row r="3110" spans="1:3" x14ac:dyDescent="0.6">
      <c r="A3110" s="1">
        <v>44455</v>
      </c>
      <c r="B3110" s="3">
        <v>0.20833333333333334</v>
      </c>
      <c r="C3110" s="2">
        <v>1E-4</v>
      </c>
    </row>
    <row r="3111" spans="1:3" x14ac:dyDescent="0.6">
      <c r="A3111" s="1">
        <v>44455</v>
      </c>
      <c r="B3111" s="3">
        <v>0.375</v>
      </c>
      <c r="C3111" s="2">
        <v>1E-4</v>
      </c>
    </row>
    <row r="3112" spans="1:3" x14ac:dyDescent="0.6">
      <c r="A3112" s="1">
        <v>44455</v>
      </c>
      <c r="B3112" s="3">
        <v>4.1666666666666664E-2</v>
      </c>
      <c r="C3112" s="2">
        <v>1E-4</v>
      </c>
    </row>
    <row r="3113" spans="1:3" x14ac:dyDescent="0.6">
      <c r="A3113" s="1">
        <v>44454</v>
      </c>
      <c r="B3113" s="3">
        <v>0.20833333333333334</v>
      </c>
      <c r="C3113" s="2">
        <v>1E-4</v>
      </c>
    </row>
    <row r="3114" spans="1:3" x14ac:dyDescent="0.6">
      <c r="A3114" s="1">
        <v>44454</v>
      </c>
      <c r="B3114" s="3">
        <v>0.375</v>
      </c>
      <c r="C3114" s="2">
        <v>1E-4</v>
      </c>
    </row>
    <row r="3115" spans="1:3" x14ac:dyDescent="0.6">
      <c r="A3115" s="1">
        <v>44454</v>
      </c>
      <c r="B3115" s="3">
        <v>4.1666666666666664E-2</v>
      </c>
      <c r="C3115" s="2">
        <v>1E-4</v>
      </c>
    </row>
    <row r="3116" spans="1:3" x14ac:dyDescent="0.6">
      <c r="A3116" s="1">
        <v>44453</v>
      </c>
      <c r="B3116" s="3">
        <v>0.20833333333333334</v>
      </c>
      <c r="C3116" s="2">
        <v>1E-4</v>
      </c>
    </row>
    <row r="3117" spans="1:3" x14ac:dyDescent="0.6">
      <c r="A3117" s="1">
        <v>44453</v>
      </c>
      <c r="B3117" s="3">
        <v>0.375</v>
      </c>
      <c r="C3117" s="2">
        <v>1E-4</v>
      </c>
    </row>
    <row r="3118" spans="1:3" x14ac:dyDescent="0.6">
      <c r="A3118" s="1">
        <v>44453</v>
      </c>
      <c r="B3118" s="3">
        <v>4.1666666666666664E-2</v>
      </c>
      <c r="C3118" s="2">
        <v>1E-4</v>
      </c>
    </row>
    <row r="3119" spans="1:3" x14ac:dyDescent="0.6">
      <c r="A3119" s="1">
        <v>44452</v>
      </c>
      <c r="B3119" s="3">
        <v>0.20833333333333334</v>
      </c>
      <c r="C3119" s="2">
        <v>1E-4</v>
      </c>
    </row>
    <row r="3120" spans="1:3" x14ac:dyDescent="0.6">
      <c r="A3120" s="1">
        <v>44452</v>
      </c>
      <c r="B3120" s="3">
        <v>0.375</v>
      </c>
      <c r="C3120" s="2">
        <v>1E-4</v>
      </c>
    </row>
    <row r="3121" spans="1:3" x14ac:dyDescent="0.6">
      <c r="A3121" s="1">
        <v>44452</v>
      </c>
      <c r="B3121" s="3">
        <v>4.1666666666666664E-2</v>
      </c>
      <c r="C3121" s="2">
        <v>1E-4</v>
      </c>
    </row>
    <row r="3122" spans="1:3" x14ac:dyDescent="0.6">
      <c r="A3122" s="1">
        <v>44451</v>
      </c>
      <c r="B3122" s="3">
        <v>0.20833333333333334</v>
      </c>
      <c r="C3122" s="2">
        <v>1E-4</v>
      </c>
    </row>
    <row r="3123" spans="1:3" x14ac:dyDescent="0.6">
      <c r="A3123" s="1">
        <v>44451</v>
      </c>
      <c r="B3123" s="3">
        <v>0.375</v>
      </c>
      <c r="C3123" s="2">
        <v>1E-4</v>
      </c>
    </row>
    <row r="3124" spans="1:3" x14ac:dyDescent="0.6">
      <c r="A3124" s="1">
        <v>44451</v>
      </c>
      <c r="B3124" s="3">
        <v>4.1666666666666664E-2</v>
      </c>
      <c r="C3124" s="2">
        <v>1E-4</v>
      </c>
    </row>
    <row r="3125" spans="1:3" x14ac:dyDescent="0.6">
      <c r="A3125" s="1">
        <v>44450</v>
      </c>
      <c r="B3125" s="3">
        <v>0.20833333333333334</v>
      </c>
      <c r="C3125" s="2">
        <v>1E-4</v>
      </c>
    </row>
    <row r="3126" spans="1:3" x14ac:dyDescent="0.6">
      <c r="A3126" s="1">
        <v>44450</v>
      </c>
      <c r="B3126" s="3">
        <v>0.375</v>
      </c>
      <c r="C3126" s="2">
        <v>1E-4</v>
      </c>
    </row>
    <row r="3127" spans="1:3" x14ac:dyDescent="0.6">
      <c r="A3127" s="1">
        <v>44450</v>
      </c>
      <c r="B3127" s="3">
        <v>4.1666666666666664E-2</v>
      </c>
      <c r="C3127" s="2">
        <v>1.1115E-4</v>
      </c>
    </row>
    <row r="3128" spans="1:3" x14ac:dyDescent="0.6">
      <c r="A3128" s="1">
        <v>44449</v>
      </c>
      <c r="B3128" s="3">
        <v>0.20833333333333334</v>
      </c>
      <c r="C3128" s="2">
        <v>1E-4</v>
      </c>
    </row>
    <row r="3129" spans="1:3" x14ac:dyDescent="0.6">
      <c r="A3129" s="1">
        <v>44449</v>
      </c>
      <c r="B3129" s="3">
        <v>0.375</v>
      </c>
      <c r="C3129" s="2">
        <v>1E-4</v>
      </c>
    </row>
    <row r="3130" spans="1:3" x14ac:dyDescent="0.6">
      <c r="A3130" s="1">
        <v>44449</v>
      </c>
      <c r="B3130" s="3">
        <v>4.1666666666666664E-2</v>
      </c>
      <c r="C3130" s="2">
        <v>1E-4</v>
      </c>
    </row>
    <row r="3131" spans="1:3" x14ac:dyDescent="0.6">
      <c r="A3131" s="1">
        <v>44448</v>
      </c>
      <c r="B3131" s="3">
        <v>0.20833333333333334</v>
      </c>
      <c r="C3131" s="2">
        <v>1E-4</v>
      </c>
    </row>
    <row r="3132" spans="1:3" x14ac:dyDescent="0.6">
      <c r="A3132" s="1">
        <v>44448</v>
      </c>
      <c r="B3132" s="3">
        <v>0.375</v>
      </c>
      <c r="C3132" s="2">
        <v>1E-4</v>
      </c>
    </row>
    <row r="3133" spans="1:3" x14ac:dyDescent="0.6">
      <c r="A3133" s="1">
        <v>44448</v>
      </c>
      <c r="B3133" s="3">
        <v>4.1666666666666664E-2</v>
      </c>
      <c r="C3133" s="2">
        <v>1E-4</v>
      </c>
    </row>
    <row r="3134" spans="1:3" x14ac:dyDescent="0.6">
      <c r="A3134" s="1">
        <v>44447</v>
      </c>
      <c r="B3134" s="3">
        <v>0.20833333333333334</v>
      </c>
      <c r="C3134" s="2">
        <v>1E-4</v>
      </c>
    </row>
    <row r="3135" spans="1:3" x14ac:dyDescent="0.6">
      <c r="A3135" s="1">
        <v>44447</v>
      </c>
      <c r="B3135" s="3">
        <v>0.375</v>
      </c>
      <c r="C3135" s="2">
        <v>1E-4</v>
      </c>
    </row>
    <row r="3136" spans="1:3" x14ac:dyDescent="0.6">
      <c r="A3136" s="1">
        <v>44447</v>
      </c>
      <c r="B3136" s="3">
        <v>4.1666666666666664E-2</v>
      </c>
      <c r="C3136" s="2">
        <v>2.2976E-4</v>
      </c>
    </row>
    <row r="3137" spans="1:3" x14ac:dyDescent="0.6">
      <c r="A3137" s="1">
        <v>44446</v>
      </c>
      <c r="B3137" s="3">
        <v>0.20833333333333334</v>
      </c>
      <c r="C3137" s="2">
        <v>1E-4</v>
      </c>
    </row>
    <row r="3138" spans="1:3" x14ac:dyDescent="0.6">
      <c r="A3138" s="1">
        <v>44446</v>
      </c>
      <c r="B3138" s="3">
        <v>0.375</v>
      </c>
      <c r="C3138" s="2">
        <v>1E-4</v>
      </c>
    </row>
    <row r="3139" spans="1:3" x14ac:dyDescent="0.6">
      <c r="A3139" s="1">
        <v>44446</v>
      </c>
      <c r="B3139" s="3">
        <v>4.1666666666666664E-2</v>
      </c>
      <c r="C3139" s="2">
        <v>1E-4</v>
      </c>
    </row>
    <row r="3140" spans="1:3" x14ac:dyDescent="0.6">
      <c r="A3140" s="1">
        <v>44445</v>
      </c>
      <c r="B3140" s="3">
        <v>0.20833333333333334</v>
      </c>
      <c r="C3140" s="2">
        <v>1E-4</v>
      </c>
    </row>
    <row r="3141" spans="1:3" x14ac:dyDescent="0.6">
      <c r="A3141" s="1">
        <v>44445</v>
      </c>
      <c r="B3141" s="3">
        <v>0.375</v>
      </c>
      <c r="C3141" s="2">
        <v>2.6781999999999999E-4</v>
      </c>
    </row>
    <row r="3142" spans="1:3" x14ac:dyDescent="0.6">
      <c r="A3142" s="1">
        <v>44445</v>
      </c>
      <c r="B3142" s="3">
        <v>4.1666666666666664E-2</v>
      </c>
      <c r="C3142" s="2">
        <v>1E-4</v>
      </c>
    </row>
    <row r="3143" spans="1:3" x14ac:dyDescent="0.6">
      <c r="A3143" s="1">
        <v>44444</v>
      </c>
      <c r="B3143" s="3">
        <v>0.20833333333333334</v>
      </c>
      <c r="C3143" s="2">
        <v>1E-4</v>
      </c>
    </row>
    <row r="3144" spans="1:3" x14ac:dyDescent="0.6">
      <c r="A3144" s="1">
        <v>44444</v>
      </c>
      <c r="B3144" s="3">
        <v>0.375</v>
      </c>
      <c r="C3144" s="2">
        <v>1E-4</v>
      </c>
    </row>
    <row r="3145" spans="1:3" x14ac:dyDescent="0.6">
      <c r="A3145" s="1">
        <v>44444</v>
      </c>
      <c r="B3145" s="3">
        <v>4.1666666666666664E-2</v>
      </c>
      <c r="C3145" s="2">
        <v>1.9218999999999999E-4</v>
      </c>
    </row>
    <row r="3146" spans="1:3" x14ac:dyDescent="0.6">
      <c r="A3146" s="1">
        <v>44443</v>
      </c>
      <c r="B3146" s="3">
        <v>0.20833333333333334</v>
      </c>
      <c r="C3146" s="2">
        <v>1.1799E-4</v>
      </c>
    </row>
    <row r="3147" spans="1:3" x14ac:dyDescent="0.6">
      <c r="A3147" s="1">
        <v>44443</v>
      </c>
      <c r="B3147" s="3">
        <v>0.375</v>
      </c>
      <c r="C3147" s="2">
        <v>4.3928000000000001E-4</v>
      </c>
    </row>
    <row r="3148" spans="1:3" x14ac:dyDescent="0.6">
      <c r="A3148" s="1">
        <v>44443</v>
      </c>
      <c r="B3148" s="3">
        <v>4.1666666666666664E-2</v>
      </c>
      <c r="C3148" s="2">
        <v>2.4373999999999999E-4</v>
      </c>
    </row>
    <row r="3149" spans="1:3" x14ac:dyDescent="0.6">
      <c r="A3149" s="1">
        <v>44442</v>
      </c>
      <c r="B3149" s="3">
        <v>0.20833333333333334</v>
      </c>
      <c r="C3149" s="2">
        <v>3.3375000000000001E-4</v>
      </c>
    </row>
    <row r="3150" spans="1:3" x14ac:dyDescent="0.6">
      <c r="A3150" s="1">
        <v>44442</v>
      </c>
      <c r="B3150" s="3">
        <v>0.375</v>
      </c>
      <c r="C3150" s="2">
        <v>4.7856E-4</v>
      </c>
    </row>
    <row r="3151" spans="1:3" x14ac:dyDescent="0.6">
      <c r="A3151" s="1">
        <v>44442</v>
      </c>
      <c r="B3151" s="3">
        <v>4.1666666666666664E-2</v>
      </c>
      <c r="C3151" s="2">
        <v>5.7404999999999999E-4</v>
      </c>
    </row>
    <row r="3152" spans="1:3" x14ac:dyDescent="0.6">
      <c r="A3152" s="1">
        <v>44441</v>
      </c>
      <c r="B3152" s="3">
        <v>0.20833333333333334</v>
      </c>
      <c r="C3152" s="2">
        <v>4.8690000000000002E-4</v>
      </c>
    </row>
    <row r="3153" spans="1:3" x14ac:dyDescent="0.6">
      <c r="A3153" s="1">
        <v>44441</v>
      </c>
      <c r="B3153" s="3">
        <v>0.375</v>
      </c>
      <c r="C3153" s="2">
        <v>4.0519999999999998E-4</v>
      </c>
    </row>
    <row r="3154" spans="1:3" x14ac:dyDescent="0.6">
      <c r="A3154" s="1">
        <v>44441</v>
      </c>
      <c r="B3154" s="3">
        <v>4.1666666666666664E-2</v>
      </c>
      <c r="C3154" s="2">
        <v>3.3966999999999998E-4</v>
      </c>
    </row>
    <row r="3155" spans="1:3" x14ac:dyDescent="0.6">
      <c r="A3155" s="1">
        <v>44440</v>
      </c>
      <c r="B3155" s="3">
        <v>0.20833333333333334</v>
      </c>
      <c r="C3155" s="2">
        <v>2.7255999999999998E-4</v>
      </c>
    </row>
    <row r="3156" spans="1:3" x14ac:dyDescent="0.6">
      <c r="A3156" s="1">
        <v>44440</v>
      </c>
      <c r="B3156" s="3">
        <v>0.375</v>
      </c>
      <c r="C3156" s="2">
        <v>4.4618000000000001E-4</v>
      </c>
    </row>
    <row r="3157" spans="1:3" x14ac:dyDescent="0.6">
      <c r="A3157" s="1">
        <v>44440</v>
      </c>
      <c r="B3157" s="3">
        <v>4.1666666666666664E-2</v>
      </c>
      <c r="C3157" s="2">
        <v>2.3353999999999999E-4</v>
      </c>
    </row>
    <row r="3158" spans="1:3" x14ac:dyDescent="0.6">
      <c r="A3158" s="1">
        <v>44439</v>
      </c>
      <c r="B3158" s="3">
        <v>0.20833333333333334</v>
      </c>
      <c r="C3158" s="2">
        <v>2.7795000000000001E-4</v>
      </c>
    </row>
    <row r="3159" spans="1:3" x14ac:dyDescent="0.6">
      <c r="A3159" s="1">
        <v>44439</v>
      </c>
      <c r="B3159" s="3">
        <v>0.375</v>
      </c>
      <c r="C3159" s="2">
        <v>3.6162E-4</v>
      </c>
    </row>
    <row r="3160" spans="1:3" x14ac:dyDescent="0.6">
      <c r="A3160" s="1">
        <v>44439</v>
      </c>
      <c r="B3160" s="3">
        <v>4.1666666666666664E-2</v>
      </c>
      <c r="C3160" s="2">
        <v>2.2550000000000001E-4</v>
      </c>
    </row>
    <row r="3161" spans="1:3" x14ac:dyDescent="0.6">
      <c r="A3161" s="1">
        <v>44438</v>
      </c>
      <c r="B3161" s="3">
        <v>0.20833333333333334</v>
      </c>
      <c r="C3161" s="2">
        <v>1E-4</v>
      </c>
    </row>
    <row r="3162" spans="1:3" x14ac:dyDescent="0.6">
      <c r="A3162" s="1">
        <v>44438</v>
      </c>
      <c r="B3162" s="3">
        <v>0.375</v>
      </c>
      <c r="C3162" s="2">
        <v>1E-4</v>
      </c>
    </row>
    <row r="3163" spans="1:3" x14ac:dyDescent="0.6">
      <c r="A3163" s="1">
        <v>44438</v>
      </c>
      <c r="B3163" s="3">
        <v>4.1666666666666664E-2</v>
      </c>
      <c r="C3163" s="2">
        <v>1E-4</v>
      </c>
    </row>
    <row r="3164" spans="1:3" x14ac:dyDescent="0.6">
      <c r="A3164" s="1">
        <v>44437</v>
      </c>
      <c r="B3164" s="3">
        <v>0.20833333333333334</v>
      </c>
      <c r="C3164" s="2">
        <v>1E-4</v>
      </c>
    </row>
    <row r="3165" spans="1:3" x14ac:dyDescent="0.6">
      <c r="A3165" s="1">
        <v>44437</v>
      </c>
      <c r="B3165" s="3">
        <v>0.375</v>
      </c>
      <c r="C3165" s="2">
        <v>1E-4</v>
      </c>
    </row>
    <row r="3166" spans="1:3" x14ac:dyDescent="0.6">
      <c r="A3166" s="1">
        <v>44437</v>
      </c>
      <c r="B3166" s="3">
        <v>4.1666666666666664E-2</v>
      </c>
      <c r="C3166" s="2">
        <v>2.3137E-4</v>
      </c>
    </row>
    <row r="3167" spans="1:3" x14ac:dyDescent="0.6">
      <c r="A3167" s="1">
        <v>44436</v>
      </c>
      <c r="B3167" s="3">
        <v>0.20833333333333334</v>
      </c>
      <c r="C3167" s="2">
        <v>3.2239999999999998E-4</v>
      </c>
    </row>
    <row r="3168" spans="1:3" x14ac:dyDescent="0.6">
      <c r="A3168" s="1">
        <v>44436</v>
      </c>
      <c r="B3168" s="3">
        <v>0.375</v>
      </c>
      <c r="C3168" s="2">
        <v>1E-4</v>
      </c>
    </row>
    <row r="3169" spans="1:3" x14ac:dyDescent="0.6">
      <c r="A3169" s="1">
        <v>44436</v>
      </c>
      <c r="B3169" s="3">
        <v>4.1666666666666664E-2</v>
      </c>
      <c r="C3169" s="2">
        <v>1E-4</v>
      </c>
    </row>
    <row r="3170" spans="1:3" x14ac:dyDescent="0.6">
      <c r="A3170" s="1">
        <v>44435</v>
      </c>
      <c r="B3170" s="3">
        <v>0.20833333333333334</v>
      </c>
      <c r="C3170" s="2">
        <v>1E-4</v>
      </c>
    </row>
    <row r="3171" spans="1:3" x14ac:dyDescent="0.6">
      <c r="A3171" s="1">
        <v>44435</v>
      </c>
      <c r="B3171" s="3">
        <v>0.375</v>
      </c>
      <c r="C3171" s="2">
        <v>1E-4</v>
      </c>
    </row>
    <row r="3172" spans="1:3" x14ac:dyDescent="0.6">
      <c r="A3172" s="1">
        <v>44435</v>
      </c>
      <c r="B3172" s="3">
        <v>4.1666666666666664E-2</v>
      </c>
      <c r="C3172" s="2">
        <v>1E-4</v>
      </c>
    </row>
    <row r="3173" spans="1:3" x14ac:dyDescent="0.6">
      <c r="A3173" s="1">
        <v>44434</v>
      </c>
      <c r="B3173" s="3">
        <v>0.20833333333333334</v>
      </c>
      <c r="C3173" s="2">
        <v>2.1865E-4</v>
      </c>
    </row>
    <row r="3174" spans="1:3" x14ac:dyDescent="0.6">
      <c r="A3174" s="1">
        <v>44434</v>
      </c>
      <c r="B3174" s="3">
        <v>0.375</v>
      </c>
      <c r="C3174" s="2">
        <v>1E-4</v>
      </c>
    </row>
    <row r="3175" spans="1:3" x14ac:dyDescent="0.6">
      <c r="A3175" s="1">
        <v>44434</v>
      </c>
      <c r="B3175" s="3">
        <v>4.1666666666666664E-2</v>
      </c>
      <c r="C3175" s="2">
        <v>1E-4</v>
      </c>
    </row>
    <row r="3176" spans="1:3" x14ac:dyDescent="0.6">
      <c r="A3176" s="1">
        <v>44433</v>
      </c>
      <c r="B3176" s="3">
        <v>0.20833333333333334</v>
      </c>
      <c r="C3176" s="2">
        <v>1E-4</v>
      </c>
    </row>
    <row r="3177" spans="1:3" x14ac:dyDescent="0.6">
      <c r="A3177" s="1">
        <v>44433</v>
      </c>
      <c r="B3177" s="3">
        <v>0.375</v>
      </c>
      <c r="C3177" s="2">
        <v>1.9568E-4</v>
      </c>
    </row>
    <row r="3178" spans="1:3" x14ac:dyDescent="0.6">
      <c r="A3178" s="1">
        <v>44433</v>
      </c>
      <c r="B3178" s="3">
        <v>4.1666666666666664E-2</v>
      </c>
      <c r="C3178" s="2">
        <v>4.1346999999999998E-4</v>
      </c>
    </row>
    <row r="3179" spans="1:3" x14ac:dyDescent="0.6">
      <c r="A3179" s="1">
        <v>44432</v>
      </c>
      <c r="B3179" s="3">
        <v>0.20833333333333334</v>
      </c>
      <c r="C3179" s="2">
        <v>1E-4</v>
      </c>
    </row>
    <row r="3180" spans="1:3" x14ac:dyDescent="0.6">
      <c r="A3180" s="1">
        <v>44432</v>
      </c>
      <c r="B3180" s="3">
        <v>0.375</v>
      </c>
      <c r="C3180" s="2">
        <v>2.9300000000000002E-4</v>
      </c>
    </row>
    <row r="3181" spans="1:3" x14ac:dyDescent="0.6">
      <c r="A3181" s="1">
        <v>44432</v>
      </c>
      <c r="B3181" s="3">
        <v>4.1666666666666664E-2</v>
      </c>
      <c r="C3181" s="2">
        <v>2.3983000000000001E-4</v>
      </c>
    </row>
    <row r="3182" spans="1:3" x14ac:dyDescent="0.6">
      <c r="A3182" s="1">
        <v>44431</v>
      </c>
      <c r="B3182" s="3">
        <v>0.20833333333333334</v>
      </c>
      <c r="C3182" s="2">
        <v>3.9179999999999998E-4</v>
      </c>
    </row>
    <row r="3183" spans="1:3" x14ac:dyDescent="0.6">
      <c r="A3183" s="1">
        <v>44431</v>
      </c>
      <c r="B3183" s="3">
        <v>0.375</v>
      </c>
      <c r="C3183" s="2">
        <v>1E-4</v>
      </c>
    </row>
    <row r="3184" spans="1:3" x14ac:dyDescent="0.6">
      <c r="A3184" s="1">
        <v>44431</v>
      </c>
      <c r="B3184" s="3">
        <v>4.1666666666666664E-2</v>
      </c>
      <c r="C3184" s="2">
        <v>1.4813000000000001E-4</v>
      </c>
    </row>
    <row r="3185" spans="1:3" x14ac:dyDescent="0.6">
      <c r="A3185" s="1">
        <v>44430</v>
      </c>
      <c r="B3185" s="3">
        <v>0.20833333333333334</v>
      </c>
      <c r="C3185" s="2">
        <v>1E-4</v>
      </c>
    </row>
    <row r="3186" spans="1:3" x14ac:dyDescent="0.6">
      <c r="A3186" s="1">
        <v>44430</v>
      </c>
      <c r="B3186" s="3">
        <v>0.375</v>
      </c>
      <c r="C3186" s="2">
        <v>1E-4</v>
      </c>
    </row>
    <row r="3187" spans="1:3" x14ac:dyDescent="0.6">
      <c r="A3187" s="1">
        <v>44430</v>
      </c>
      <c r="B3187" s="3">
        <v>4.1666666666666664E-2</v>
      </c>
      <c r="C3187" s="2">
        <v>1.6694E-4</v>
      </c>
    </row>
    <row r="3188" spans="1:3" x14ac:dyDescent="0.6">
      <c r="A3188" s="1">
        <v>44429</v>
      </c>
      <c r="B3188" s="3">
        <v>0.20833333333333334</v>
      </c>
      <c r="C3188" s="2">
        <v>2.0013E-4</v>
      </c>
    </row>
    <row r="3189" spans="1:3" x14ac:dyDescent="0.6">
      <c r="A3189" s="1">
        <v>44429</v>
      </c>
      <c r="B3189" s="3">
        <v>0.375</v>
      </c>
      <c r="C3189" s="2">
        <v>1E-4</v>
      </c>
    </row>
    <row r="3190" spans="1:3" x14ac:dyDescent="0.6">
      <c r="A3190" s="1">
        <v>44429</v>
      </c>
      <c r="B3190" s="3">
        <v>4.1666666666666664E-2</v>
      </c>
      <c r="C3190" s="2">
        <v>1.4278000000000001E-4</v>
      </c>
    </row>
    <row r="3191" spans="1:3" x14ac:dyDescent="0.6">
      <c r="A3191" s="1">
        <v>44428</v>
      </c>
      <c r="B3191" s="3">
        <v>0.20833333333333334</v>
      </c>
      <c r="C3191" s="2">
        <v>1.1483E-4</v>
      </c>
    </row>
    <row r="3192" spans="1:3" x14ac:dyDescent="0.6">
      <c r="A3192" s="1">
        <v>44428</v>
      </c>
      <c r="B3192" s="3">
        <v>0.375</v>
      </c>
      <c r="C3192" s="2">
        <v>1E-4</v>
      </c>
    </row>
    <row r="3193" spans="1:3" x14ac:dyDescent="0.6">
      <c r="A3193" s="1">
        <v>44428</v>
      </c>
      <c r="B3193" s="3">
        <v>4.1666666666666664E-2</v>
      </c>
      <c r="C3193" s="2">
        <v>1E-4</v>
      </c>
    </row>
    <row r="3194" spans="1:3" x14ac:dyDescent="0.6">
      <c r="A3194" s="1">
        <v>44427</v>
      </c>
      <c r="B3194" s="3">
        <v>0.20833333333333334</v>
      </c>
      <c r="C3194" s="2">
        <v>1E-4</v>
      </c>
    </row>
    <row r="3195" spans="1:3" x14ac:dyDescent="0.6">
      <c r="A3195" s="1">
        <v>44427</v>
      </c>
      <c r="B3195" s="3">
        <v>0.375</v>
      </c>
      <c r="C3195" s="2">
        <v>1E-4</v>
      </c>
    </row>
    <row r="3196" spans="1:3" x14ac:dyDescent="0.6">
      <c r="A3196" s="1">
        <v>44427</v>
      </c>
      <c r="B3196" s="3">
        <v>4.1666666666666664E-2</v>
      </c>
      <c r="C3196" s="2">
        <v>1E-4</v>
      </c>
    </row>
    <row r="3197" spans="1:3" x14ac:dyDescent="0.6">
      <c r="A3197" s="1">
        <v>44426</v>
      </c>
      <c r="B3197" s="3">
        <v>0.20833333333333334</v>
      </c>
      <c r="C3197" s="2">
        <v>1E-4</v>
      </c>
    </row>
    <row r="3198" spans="1:3" x14ac:dyDescent="0.6">
      <c r="A3198" s="1">
        <v>44426</v>
      </c>
      <c r="B3198" s="3">
        <v>0.375</v>
      </c>
      <c r="C3198" s="2">
        <v>1E-4</v>
      </c>
    </row>
    <row r="3199" spans="1:3" x14ac:dyDescent="0.6">
      <c r="A3199" s="1">
        <v>44426</v>
      </c>
      <c r="B3199" s="3">
        <v>4.1666666666666664E-2</v>
      </c>
      <c r="C3199" s="2">
        <v>1E-4</v>
      </c>
    </row>
    <row r="3200" spans="1:3" x14ac:dyDescent="0.6">
      <c r="A3200" s="1">
        <v>44425</v>
      </c>
      <c r="B3200" s="3">
        <v>0.20833333333333334</v>
      </c>
      <c r="C3200" s="2">
        <v>1E-4</v>
      </c>
    </row>
    <row r="3201" spans="1:3" x14ac:dyDescent="0.6">
      <c r="A3201" s="1">
        <v>44425</v>
      </c>
      <c r="B3201" s="3">
        <v>0.375</v>
      </c>
      <c r="C3201" s="2">
        <v>1E-4</v>
      </c>
    </row>
    <row r="3202" spans="1:3" x14ac:dyDescent="0.6">
      <c r="A3202" s="1">
        <v>44425</v>
      </c>
      <c r="B3202" s="3">
        <v>4.1666666666666664E-2</v>
      </c>
      <c r="C3202" s="2">
        <v>1.3924E-4</v>
      </c>
    </row>
    <row r="3203" spans="1:3" x14ac:dyDescent="0.6">
      <c r="A3203" s="1">
        <v>44424</v>
      </c>
      <c r="B3203" s="3">
        <v>0.20833333333333334</v>
      </c>
      <c r="C3203" s="2">
        <v>1E-4</v>
      </c>
    </row>
    <row r="3204" spans="1:3" x14ac:dyDescent="0.6">
      <c r="A3204" s="1">
        <v>44424</v>
      </c>
      <c r="B3204" s="3">
        <v>0.375</v>
      </c>
      <c r="C3204" s="2">
        <v>1E-4</v>
      </c>
    </row>
    <row r="3205" spans="1:3" x14ac:dyDescent="0.6">
      <c r="A3205" s="1">
        <v>44424</v>
      </c>
      <c r="B3205" s="3">
        <v>4.1666666666666664E-2</v>
      </c>
      <c r="C3205" s="2">
        <v>1E-4</v>
      </c>
    </row>
    <row r="3206" spans="1:3" x14ac:dyDescent="0.6">
      <c r="A3206" s="1">
        <v>44423</v>
      </c>
      <c r="B3206" s="3">
        <v>0.20833333333333334</v>
      </c>
      <c r="C3206" s="2">
        <v>1E-4</v>
      </c>
    </row>
    <row r="3207" spans="1:3" x14ac:dyDescent="0.6">
      <c r="A3207" s="1">
        <v>44423</v>
      </c>
      <c r="B3207" s="3">
        <v>0.375</v>
      </c>
      <c r="C3207" s="2">
        <v>1E-4</v>
      </c>
    </row>
    <row r="3208" spans="1:3" x14ac:dyDescent="0.6">
      <c r="A3208" s="1">
        <v>44423</v>
      </c>
      <c r="B3208" s="3">
        <v>4.1666666666666664E-2</v>
      </c>
      <c r="C3208" s="2">
        <v>1E-4</v>
      </c>
    </row>
    <row r="3209" spans="1:3" x14ac:dyDescent="0.6">
      <c r="A3209" s="1">
        <v>44422</v>
      </c>
      <c r="B3209" s="3">
        <v>0.20833333333333334</v>
      </c>
      <c r="C3209" s="2">
        <v>1E-4</v>
      </c>
    </row>
    <row r="3210" spans="1:3" x14ac:dyDescent="0.6">
      <c r="A3210" s="1">
        <v>44422</v>
      </c>
      <c r="B3210" s="3">
        <v>0.375</v>
      </c>
      <c r="C3210" s="2">
        <v>1E-4</v>
      </c>
    </row>
    <row r="3211" spans="1:3" x14ac:dyDescent="0.6">
      <c r="A3211" s="1">
        <v>44422</v>
      </c>
      <c r="B3211" s="3">
        <v>4.1666666666666664E-2</v>
      </c>
      <c r="C3211" s="2">
        <v>1E-4</v>
      </c>
    </row>
    <row r="3212" spans="1:3" x14ac:dyDescent="0.6">
      <c r="A3212" s="1">
        <v>44421</v>
      </c>
      <c r="B3212" s="3">
        <v>0.20833333333333334</v>
      </c>
      <c r="C3212" s="2">
        <v>1E-4</v>
      </c>
    </row>
    <row r="3213" spans="1:3" x14ac:dyDescent="0.6">
      <c r="A3213" s="1">
        <v>44421</v>
      </c>
      <c r="B3213" s="3">
        <v>0.375</v>
      </c>
      <c r="C3213" s="2">
        <v>1E-4</v>
      </c>
    </row>
    <row r="3214" spans="1:3" x14ac:dyDescent="0.6">
      <c r="A3214" s="1">
        <v>44421</v>
      </c>
      <c r="B3214" s="3">
        <v>4.1666666666666664E-2</v>
      </c>
      <c r="C3214" s="2">
        <v>1E-4</v>
      </c>
    </row>
    <row r="3215" spans="1:3" x14ac:dyDescent="0.6">
      <c r="A3215" s="1">
        <v>44420</v>
      </c>
      <c r="B3215" s="3">
        <v>0.20833333333333334</v>
      </c>
      <c r="C3215" s="2">
        <v>1E-4</v>
      </c>
    </row>
    <row r="3216" spans="1:3" x14ac:dyDescent="0.6">
      <c r="A3216" s="1">
        <v>44420</v>
      </c>
      <c r="B3216" s="3">
        <v>0.375</v>
      </c>
      <c r="C3216" s="2">
        <v>1E-4</v>
      </c>
    </row>
    <row r="3217" spans="1:3" x14ac:dyDescent="0.6">
      <c r="A3217" s="1">
        <v>44420</v>
      </c>
      <c r="B3217" s="3">
        <v>4.1666666666666664E-2</v>
      </c>
      <c r="C3217" s="2">
        <v>1E-4</v>
      </c>
    </row>
    <row r="3218" spans="1:3" x14ac:dyDescent="0.6">
      <c r="A3218" s="1">
        <v>44419</v>
      </c>
      <c r="B3218" s="3">
        <v>0.20833333333333334</v>
      </c>
      <c r="C3218" s="2">
        <v>1E-4</v>
      </c>
    </row>
    <row r="3219" spans="1:3" x14ac:dyDescent="0.6">
      <c r="A3219" s="1">
        <v>44419</v>
      </c>
      <c r="B3219" s="3">
        <v>0.375</v>
      </c>
      <c r="C3219" s="2">
        <v>1E-4</v>
      </c>
    </row>
    <row r="3220" spans="1:3" x14ac:dyDescent="0.6">
      <c r="A3220" s="1">
        <v>44419</v>
      </c>
      <c r="B3220" s="3">
        <v>4.1666666666666664E-2</v>
      </c>
      <c r="C3220" s="2">
        <v>1E-4</v>
      </c>
    </row>
    <row r="3221" spans="1:3" x14ac:dyDescent="0.6">
      <c r="A3221" s="1">
        <v>44418</v>
      </c>
      <c r="B3221" s="3">
        <v>0.20833333333333334</v>
      </c>
      <c r="C3221" s="2">
        <v>1E-4</v>
      </c>
    </row>
    <row r="3222" spans="1:3" x14ac:dyDescent="0.6">
      <c r="A3222" s="1">
        <v>44418</v>
      </c>
      <c r="B3222" s="3">
        <v>0.375</v>
      </c>
      <c r="C3222" s="2">
        <v>1E-4</v>
      </c>
    </row>
    <row r="3223" spans="1:3" x14ac:dyDescent="0.6">
      <c r="A3223" s="1">
        <v>44418</v>
      </c>
      <c r="B3223" s="3">
        <v>4.1666666666666664E-2</v>
      </c>
      <c r="C3223" s="2">
        <v>1E-4</v>
      </c>
    </row>
    <row r="3224" spans="1:3" x14ac:dyDescent="0.6">
      <c r="A3224" s="1">
        <v>44417</v>
      </c>
      <c r="B3224" s="3">
        <v>0.20833333333333334</v>
      </c>
      <c r="C3224" s="2">
        <v>1E-4</v>
      </c>
    </row>
    <row r="3225" spans="1:3" x14ac:dyDescent="0.6">
      <c r="A3225" s="1">
        <v>44417</v>
      </c>
      <c r="B3225" s="3">
        <v>0.375</v>
      </c>
      <c r="C3225" s="2">
        <v>1E-4</v>
      </c>
    </row>
    <row r="3226" spans="1:3" x14ac:dyDescent="0.6">
      <c r="A3226" s="1">
        <v>44417</v>
      </c>
      <c r="B3226" s="3">
        <v>4.1666666666666664E-2</v>
      </c>
      <c r="C3226" s="2">
        <v>1E-4</v>
      </c>
    </row>
    <row r="3227" spans="1:3" x14ac:dyDescent="0.6">
      <c r="A3227" s="1">
        <v>44416</v>
      </c>
      <c r="B3227" s="3">
        <v>0.20833333333333334</v>
      </c>
      <c r="C3227" s="2">
        <v>1E-4</v>
      </c>
    </row>
    <row r="3228" spans="1:3" x14ac:dyDescent="0.6">
      <c r="A3228" s="1">
        <v>44416</v>
      </c>
      <c r="B3228" s="3">
        <v>0.375</v>
      </c>
      <c r="C3228" s="2">
        <v>1E-4</v>
      </c>
    </row>
    <row r="3229" spans="1:3" x14ac:dyDescent="0.6">
      <c r="A3229" s="1">
        <v>44416</v>
      </c>
      <c r="B3229" s="3">
        <v>4.1666666666666664E-2</v>
      </c>
      <c r="C3229" s="2">
        <v>1E-4</v>
      </c>
    </row>
    <row r="3230" spans="1:3" x14ac:dyDescent="0.6">
      <c r="A3230" s="1">
        <v>44415</v>
      </c>
      <c r="B3230" s="3">
        <v>0.20833333333333334</v>
      </c>
      <c r="C3230" s="2">
        <v>1E-4</v>
      </c>
    </row>
    <row r="3231" spans="1:3" x14ac:dyDescent="0.6">
      <c r="A3231" s="1">
        <v>44415</v>
      </c>
      <c r="B3231" s="3">
        <v>0.375</v>
      </c>
      <c r="C3231" s="2">
        <v>1E-4</v>
      </c>
    </row>
    <row r="3232" spans="1:3" x14ac:dyDescent="0.6">
      <c r="A3232" s="1">
        <v>44415</v>
      </c>
      <c r="B3232" s="3">
        <v>4.1666666666666664E-2</v>
      </c>
      <c r="C3232" s="2">
        <v>1E-4</v>
      </c>
    </row>
    <row r="3233" spans="1:3" x14ac:dyDescent="0.6">
      <c r="A3233" s="1">
        <v>44414</v>
      </c>
      <c r="B3233" s="3">
        <v>0.20833333333333334</v>
      </c>
      <c r="C3233" s="2">
        <v>1E-4</v>
      </c>
    </row>
    <row r="3234" spans="1:3" x14ac:dyDescent="0.6">
      <c r="A3234" s="1">
        <v>44414</v>
      </c>
      <c r="B3234" s="3">
        <v>0.375</v>
      </c>
      <c r="C3234" s="2">
        <v>1E-4</v>
      </c>
    </row>
    <row r="3235" spans="1:3" x14ac:dyDescent="0.6">
      <c r="A3235" s="1">
        <v>44414</v>
      </c>
      <c r="B3235" s="3">
        <v>4.1666666666666664E-2</v>
      </c>
      <c r="C3235" s="2">
        <v>1E-4</v>
      </c>
    </row>
    <row r="3236" spans="1:3" x14ac:dyDescent="0.6">
      <c r="A3236" s="1">
        <v>44413</v>
      </c>
      <c r="B3236" s="3">
        <v>0.20833333333333334</v>
      </c>
      <c r="C3236" s="2">
        <v>1E-4</v>
      </c>
    </row>
    <row r="3237" spans="1:3" x14ac:dyDescent="0.6">
      <c r="A3237" s="1">
        <v>44413</v>
      </c>
      <c r="B3237" s="3">
        <v>0.375</v>
      </c>
      <c r="C3237" s="2">
        <v>1E-4</v>
      </c>
    </row>
    <row r="3238" spans="1:3" x14ac:dyDescent="0.6">
      <c r="A3238" s="1">
        <v>44413</v>
      </c>
      <c r="B3238" s="3">
        <v>4.1666666666666664E-2</v>
      </c>
      <c r="C3238" s="2">
        <v>1.272E-5</v>
      </c>
    </row>
    <row r="3239" spans="1:3" x14ac:dyDescent="0.6">
      <c r="A3239" s="1">
        <v>44412</v>
      </c>
      <c r="B3239" s="3">
        <v>0.20833333333333334</v>
      </c>
      <c r="C3239" s="2">
        <v>1E-4</v>
      </c>
    </row>
    <row r="3240" spans="1:3" x14ac:dyDescent="0.6">
      <c r="A3240" s="1">
        <v>44412</v>
      </c>
      <c r="B3240" s="3">
        <v>0.375</v>
      </c>
      <c r="C3240" s="2">
        <v>1E-4</v>
      </c>
    </row>
    <row r="3241" spans="1:3" x14ac:dyDescent="0.6">
      <c r="A3241" s="1">
        <v>44412</v>
      </c>
      <c r="B3241" s="3">
        <v>4.1666666666666664E-2</v>
      </c>
      <c r="C3241" s="2">
        <v>1E-4</v>
      </c>
    </row>
    <row r="3242" spans="1:3" x14ac:dyDescent="0.6">
      <c r="A3242" s="1">
        <v>44411</v>
      </c>
      <c r="B3242" s="3">
        <v>0.20833333333333334</v>
      </c>
      <c r="C3242" s="2">
        <v>1E-4</v>
      </c>
    </row>
    <row r="3243" spans="1:3" x14ac:dyDescent="0.6">
      <c r="A3243" s="1">
        <v>44411</v>
      </c>
      <c r="B3243" s="3">
        <v>0.375</v>
      </c>
      <c r="C3243" s="2">
        <v>1E-4</v>
      </c>
    </row>
    <row r="3244" spans="1:3" x14ac:dyDescent="0.6">
      <c r="A3244" s="1">
        <v>44411</v>
      </c>
      <c r="B3244" s="3">
        <v>4.1666666666666664E-2</v>
      </c>
      <c r="C3244" s="2">
        <v>1E-4</v>
      </c>
    </row>
    <row r="3245" spans="1:3" x14ac:dyDescent="0.6">
      <c r="A3245" s="1">
        <v>44410</v>
      </c>
      <c r="B3245" s="3">
        <v>0.20833333333333334</v>
      </c>
      <c r="C3245" s="2">
        <v>1E-4</v>
      </c>
    </row>
    <row r="3246" spans="1:3" x14ac:dyDescent="0.6">
      <c r="A3246" s="1">
        <v>44410</v>
      </c>
      <c r="B3246" s="3">
        <v>0.375</v>
      </c>
      <c r="C3246" s="2">
        <v>1E-4</v>
      </c>
    </row>
    <row r="3247" spans="1:3" x14ac:dyDescent="0.6">
      <c r="A3247" s="1">
        <v>44410</v>
      </c>
      <c r="B3247" s="3">
        <v>4.1666666666666664E-2</v>
      </c>
      <c r="C3247" s="2">
        <v>1E-4</v>
      </c>
    </row>
    <row r="3248" spans="1:3" x14ac:dyDescent="0.6">
      <c r="A3248" s="1">
        <v>44409</v>
      </c>
      <c r="B3248" s="3">
        <v>0.20833333333333334</v>
      </c>
      <c r="C3248" s="2">
        <v>1E-4</v>
      </c>
    </row>
    <row r="3249" spans="1:3" x14ac:dyDescent="0.6">
      <c r="A3249" s="1">
        <v>44409</v>
      </c>
      <c r="B3249" s="3">
        <v>0.375</v>
      </c>
      <c r="C3249" s="2">
        <v>1E-4</v>
      </c>
    </row>
    <row r="3250" spans="1:3" x14ac:dyDescent="0.6">
      <c r="A3250" s="1">
        <v>44409</v>
      </c>
      <c r="B3250" s="3">
        <v>4.1666666666666664E-2</v>
      </c>
      <c r="C3250" s="2">
        <v>1E-4</v>
      </c>
    </row>
    <row r="3251" spans="1:3" x14ac:dyDescent="0.6">
      <c r="A3251" s="1">
        <v>44408</v>
      </c>
      <c r="B3251" s="3">
        <v>0.20833333333333334</v>
      </c>
      <c r="C3251" s="2">
        <v>1E-4</v>
      </c>
    </row>
    <row r="3252" spans="1:3" x14ac:dyDescent="0.6">
      <c r="A3252" s="1">
        <v>44408</v>
      </c>
      <c r="B3252" s="3">
        <v>0.375</v>
      </c>
      <c r="C3252" s="2">
        <v>1E-4</v>
      </c>
    </row>
    <row r="3253" spans="1:3" x14ac:dyDescent="0.6">
      <c r="A3253" s="1">
        <v>44408</v>
      </c>
      <c r="B3253" s="3">
        <v>4.1666666666666664E-2</v>
      </c>
      <c r="C3253" s="2">
        <v>-2.3770000000000001E-5</v>
      </c>
    </row>
    <row r="3254" spans="1:3" x14ac:dyDescent="0.6">
      <c r="A3254" s="1">
        <v>44407</v>
      </c>
      <c r="B3254" s="3">
        <v>0.20833333333333334</v>
      </c>
      <c r="C3254" s="2">
        <v>1E-4</v>
      </c>
    </row>
    <row r="3255" spans="1:3" x14ac:dyDescent="0.6">
      <c r="A3255" s="1">
        <v>44407</v>
      </c>
      <c r="B3255" s="3">
        <v>0.375</v>
      </c>
      <c r="C3255" s="2">
        <v>1E-4</v>
      </c>
    </row>
    <row r="3256" spans="1:3" x14ac:dyDescent="0.6">
      <c r="A3256" s="1">
        <v>44407</v>
      </c>
      <c r="B3256" s="3">
        <v>4.1666666666666664E-2</v>
      </c>
      <c r="C3256" s="2">
        <v>1E-4</v>
      </c>
    </row>
    <row r="3257" spans="1:3" x14ac:dyDescent="0.6">
      <c r="A3257" s="1">
        <v>44406</v>
      </c>
      <c r="B3257" s="3">
        <v>0.20833333333333334</v>
      </c>
      <c r="C3257" s="2">
        <v>8.276E-5</v>
      </c>
    </row>
    <row r="3258" spans="1:3" x14ac:dyDescent="0.6">
      <c r="A3258" s="1">
        <v>44406</v>
      </c>
      <c r="B3258" s="3">
        <v>0.375</v>
      </c>
      <c r="C3258" s="2">
        <v>1.4929999999999999E-5</v>
      </c>
    </row>
    <row r="3259" spans="1:3" x14ac:dyDescent="0.6">
      <c r="A3259" s="1">
        <v>44406</v>
      </c>
      <c r="B3259" s="3">
        <v>4.1666666666666664E-2</v>
      </c>
      <c r="C3259" s="2">
        <v>1E-4</v>
      </c>
    </row>
    <row r="3260" spans="1:3" x14ac:dyDescent="0.6">
      <c r="A3260" s="1">
        <v>44405</v>
      </c>
      <c r="B3260" s="3">
        <v>0.20833333333333334</v>
      </c>
      <c r="C3260" s="2">
        <v>1E-4</v>
      </c>
    </row>
    <row r="3261" spans="1:3" x14ac:dyDescent="0.6">
      <c r="A3261" s="1">
        <v>44405</v>
      </c>
      <c r="B3261" s="3">
        <v>0.375</v>
      </c>
      <c r="C3261" s="2">
        <v>-2.037E-5</v>
      </c>
    </row>
    <row r="3262" spans="1:3" x14ac:dyDescent="0.6">
      <c r="A3262" s="1">
        <v>44405</v>
      </c>
      <c r="B3262" s="3">
        <v>4.1666666666666664E-2</v>
      </c>
      <c r="C3262" s="2">
        <v>-2.2480000000000002E-5</v>
      </c>
    </row>
    <row r="3263" spans="1:3" x14ac:dyDescent="0.6">
      <c r="A3263" s="1">
        <v>44404</v>
      </c>
      <c r="B3263" s="3">
        <v>0.20833333333333334</v>
      </c>
      <c r="C3263" s="2">
        <v>1E-4</v>
      </c>
    </row>
    <row r="3264" spans="1:3" x14ac:dyDescent="0.6">
      <c r="A3264" s="1">
        <v>44404</v>
      </c>
      <c r="B3264" s="3">
        <v>0.375</v>
      </c>
      <c r="C3264" s="2">
        <v>1E-4</v>
      </c>
    </row>
    <row r="3265" spans="1:3" x14ac:dyDescent="0.6">
      <c r="A3265" s="1">
        <v>44404</v>
      </c>
      <c r="B3265" s="3">
        <v>4.1666666666666664E-2</v>
      </c>
      <c r="C3265" s="2">
        <v>1E-4</v>
      </c>
    </row>
    <row r="3266" spans="1:3" x14ac:dyDescent="0.6">
      <c r="A3266" s="1">
        <v>44403</v>
      </c>
      <c r="B3266" s="3">
        <v>0.20833333333333334</v>
      </c>
      <c r="C3266" s="2">
        <v>1E-4</v>
      </c>
    </row>
    <row r="3267" spans="1:3" x14ac:dyDescent="0.6">
      <c r="A3267" s="1">
        <v>44403</v>
      </c>
      <c r="B3267" s="3">
        <v>0.375</v>
      </c>
      <c r="C3267" s="2">
        <v>-5.4841000000000004E-4</v>
      </c>
    </row>
    <row r="3268" spans="1:3" x14ac:dyDescent="0.6">
      <c r="A3268" s="1">
        <v>44403</v>
      </c>
      <c r="B3268" s="3">
        <v>4.1666666666666664E-2</v>
      </c>
      <c r="C3268" s="2">
        <v>-5.198E-5</v>
      </c>
    </row>
    <row r="3269" spans="1:3" x14ac:dyDescent="0.6">
      <c r="A3269" s="1">
        <v>44402</v>
      </c>
      <c r="B3269" s="3">
        <v>0.20833333333333334</v>
      </c>
      <c r="C3269" s="2">
        <v>-2.1708E-4</v>
      </c>
    </row>
    <row r="3270" spans="1:3" x14ac:dyDescent="0.6">
      <c r="A3270" s="1">
        <v>44402</v>
      </c>
      <c r="B3270" s="3">
        <v>0.375</v>
      </c>
      <c r="C3270" s="2">
        <v>-2.5684999999999998E-4</v>
      </c>
    </row>
    <row r="3271" spans="1:3" x14ac:dyDescent="0.6">
      <c r="A3271" s="1">
        <v>44402</v>
      </c>
      <c r="B3271" s="3">
        <v>4.1666666666666664E-2</v>
      </c>
      <c r="C3271" s="2">
        <v>-1.0603E-4</v>
      </c>
    </row>
    <row r="3272" spans="1:3" x14ac:dyDescent="0.6">
      <c r="A3272" s="1">
        <v>44401</v>
      </c>
      <c r="B3272" s="3">
        <v>0.20833333333333334</v>
      </c>
      <c r="C3272" s="2">
        <v>-1.3379E-4</v>
      </c>
    </row>
    <row r="3273" spans="1:3" x14ac:dyDescent="0.6">
      <c r="A3273" s="1">
        <v>44401</v>
      </c>
      <c r="B3273" s="3">
        <v>0.375</v>
      </c>
      <c r="C3273" s="2">
        <v>-7.2459999999999994E-5</v>
      </c>
    </row>
    <row r="3274" spans="1:3" x14ac:dyDescent="0.6">
      <c r="A3274" s="1">
        <v>44401</v>
      </c>
      <c r="B3274" s="3">
        <v>4.1666666666666664E-2</v>
      </c>
      <c r="C3274" s="2">
        <v>-9.9000000000000001E-6</v>
      </c>
    </row>
    <row r="3275" spans="1:3" x14ac:dyDescent="0.6">
      <c r="A3275" s="1">
        <v>44400</v>
      </c>
      <c r="B3275" s="3">
        <v>0.20833333333333334</v>
      </c>
      <c r="C3275" s="2">
        <v>-1.6985000000000001E-4</v>
      </c>
    </row>
    <row r="3276" spans="1:3" x14ac:dyDescent="0.6">
      <c r="A3276" s="1">
        <v>44400</v>
      </c>
      <c r="B3276" s="3">
        <v>0.375</v>
      </c>
      <c r="C3276" s="2">
        <v>3.4400000000000001E-6</v>
      </c>
    </row>
    <row r="3277" spans="1:3" x14ac:dyDescent="0.6">
      <c r="A3277" s="1">
        <v>44400</v>
      </c>
      <c r="B3277" s="3">
        <v>4.1666666666666664E-2</v>
      </c>
      <c r="C3277" s="2">
        <v>1.3740000000000001E-5</v>
      </c>
    </row>
    <row r="3278" spans="1:3" x14ac:dyDescent="0.6">
      <c r="A3278" s="1">
        <v>44399</v>
      </c>
      <c r="B3278" s="3">
        <v>0.20833333333333334</v>
      </c>
      <c r="C3278" s="2">
        <v>1.362E-5</v>
      </c>
    </row>
    <row r="3279" spans="1:3" x14ac:dyDescent="0.6">
      <c r="A3279" s="1">
        <v>44399</v>
      </c>
      <c r="B3279" s="3">
        <v>0.375</v>
      </c>
      <c r="C3279" s="2">
        <v>-1.6260999999999999E-4</v>
      </c>
    </row>
    <row r="3280" spans="1:3" x14ac:dyDescent="0.6">
      <c r="A3280" s="1">
        <v>44399</v>
      </c>
      <c r="B3280" s="3">
        <v>4.1666666666666664E-2</v>
      </c>
      <c r="C3280" s="2">
        <v>-3.2314000000000003E-4</v>
      </c>
    </row>
    <row r="3281" spans="1:3" x14ac:dyDescent="0.6">
      <c r="A3281" s="1">
        <v>44398</v>
      </c>
      <c r="B3281" s="3">
        <v>0.20833333333333334</v>
      </c>
      <c r="C3281" s="2">
        <v>-3.9138999999999998E-4</v>
      </c>
    </row>
    <row r="3282" spans="1:3" x14ac:dyDescent="0.6">
      <c r="A3282" s="1">
        <v>44398</v>
      </c>
      <c r="B3282" s="3">
        <v>0.375</v>
      </c>
      <c r="C3282" s="2">
        <v>-2.2869000000000001E-4</v>
      </c>
    </row>
    <row r="3283" spans="1:3" x14ac:dyDescent="0.6">
      <c r="A3283" s="1">
        <v>44398</v>
      </c>
      <c r="B3283" s="3">
        <v>4.1666666666666664E-2</v>
      </c>
      <c r="C3283" s="2">
        <v>-1.8939E-4</v>
      </c>
    </row>
    <row r="3284" spans="1:3" x14ac:dyDescent="0.6">
      <c r="A3284" s="1">
        <v>44397</v>
      </c>
      <c r="B3284" s="3">
        <v>0.20833333333333334</v>
      </c>
      <c r="C3284" s="2">
        <v>-1.2569E-4</v>
      </c>
    </row>
    <row r="3285" spans="1:3" x14ac:dyDescent="0.6">
      <c r="A3285" s="1">
        <v>44397</v>
      </c>
      <c r="B3285" s="3">
        <v>0.375</v>
      </c>
      <c r="C3285" s="2">
        <v>-1.5687000000000001E-4</v>
      </c>
    </row>
    <row r="3286" spans="1:3" x14ac:dyDescent="0.6">
      <c r="A3286" s="1">
        <v>44397</v>
      </c>
      <c r="B3286" s="3">
        <v>4.1666666666666664E-2</v>
      </c>
      <c r="C3286" s="2">
        <v>-1.2300000000000001E-5</v>
      </c>
    </row>
    <row r="3287" spans="1:3" x14ac:dyDescent="0.6">
      <c r="A3287" s="1">
        <v>44396</v>
      </c>
      <c r="B3287" s="3">
        <v>0.20833333333333334</v>
      </c>
      <c r="C3287" s="2">
        <v>3.1829999999999998E-5</v>
      </c>
    </row>
    <row r="3288" spans="1:3" x14ac:dyDescent="0.6">
      <c r="A3288" s="1">
        <v>44396</v>
      </c>
      <c r="B3288" s="3">
        <v>0.375</v>
      </c>
      <c r="C3288" s="2">
        <v>-7.5099999999999996E-5</v>
      </c>
    </row>
    <row r="3289" spans="1:3" x14ac:dyDescent="0.6">
      <c r="A3289" s="1">
        <v>44396</v>
      </c>
      <c r="B3289" s="3">
        <v>4.1666666666666664E-2</v>
      </c>
      <c r="C3289" s="2">
        <v>-4.4339999999999999E-5</v>
      </c>
    </row>
    <row r="3290" spans="1:3" x14ac:dyDescent="0.6">
      <c r="A3290" s="1">
        <v>44395</v>
      </c>
      <c r="B3290" s="3">
        <v>0.20833333333333334</v>
      </c>
      <c r="C3290" s="2">
        <v>1E-4</v>
      </c>
    </row>
    <row r="3291" spans="1:3" x14ac:dyDescent="0.6">
      <c r="A3291" s="1">
        <v>44395</v>
      </c>
      <c r="B3291" s="3">
        <v>0.375</v>
      </c>
      <c r="C3291" s="2">
        <v>1E-4</v>
      </c>
    </row>
    <row r="3292" spans="1:3" x14ac:dyDescent="0.6">
      <c r="A3292" s="1">
        <v>44395</v>
      </c>
      <c r="B3292" s="3">
        <v>4.1666666666666664E-2</v>
      </c>
      <c r="C3292" s="2">
        <v>2.3649999999999999E-5</v>
      </c>
    </row>
    <row r="3293" spans="1:3" x14ac:dyDescent="0.6">
      <c r="A3293" s="1">
        <v>44394</v>
      </c>
      <c r="B3293" s="3">
        <v>0.20833333333333334</v>
      </c>
      <c r="C3293" s="2">
        <v>-4.3430000000000003E-5</v>
      </c>
    </row>
    <row r="3294" spans="1:3" x14ac:dyDescent="0.6">
      <c r="A3294" s="1">
        <v>44394</v>
      </c>
      <c r="B3294" s="3">
        <v>0.375</v>
      </c>
      <c r="C3294" s="2">
        <v>1E-4</v>
      </c>
    </row>
    <row r="3295" spans="1:3" x14ac:dyDescent="0.6">
      <c r="A3295" s="1">
        <v>44394</v>
      </c>
      <c r="B3295" s="3">
        <v>4.1666666666666664E-2</v>
      </c>
      <c r="C3295" s="2">
        <v>1.0730000000000001E-5</v>
      </c>
    </row>
    <row r="3296" spans="1:3" x14ac:dyDescent="0.6">
      <c r="A3296" s="1">
        <v>44393</v>
      </c>
      <c r="B3296" s="3">
        <v>0.20833333333333334</v>
      </c>
      <c r="C3296" s="2">
        <v>6.1050000000000007E-5</v>
      </c>
    </row>
    <row r="3297" spans="1:3" x14ac:dyDescent="0.6">
      <c r="A3297" s="1">
        <v>44393</v>
      </c>
      <c r="B3297" s="3">
        <v>0.375</v>
      </c>
      <c r="C3297" s="2">
        <v>-1.1529E-4</v>
      </c>
    </row>
    <row r="3298" spans="1:3" x14ac:dyDescent="0.6">
      <c r="A3298" s="1">
        <v>44393</v>
      </c>
      <c r="B3298" s="3">
        <v>4.1666666666666664E-2</v>
      </c>
      <c r="C3298" s="2">
        <v>1.5760000000000002E-5</v>
      </c>
    </row>
    <row r="3299" spans="1:3" x14ac:dyDescent="0.6">
      <c r="A3299" s="1">
        <v>44392</v>
      </c>
      <c r="B3299" s="3">
        <v>0.20833333333333334</v>
      </c>
      <c r="C3299" s="2">
        <v>1E-4</v>
      </c>
    </row>
    <row r="3300" spans="1:3" x14ac:dyDescent="0.6">
      <c r="A3300" s="1">
        <v>44392</v>
      </c>
      <c r="B3300" s="3">
        <v>0.375</v>
      </c>
      <c r="C3300" s="2">
        <v>-4.8829999999999998E-5</v>
      </c>
    </row>
    <row r="3301" spans="1:3" x14ac:dyDescent="0.6">
      <c r="A3301" s="1">
        <v>44392</v>
      </c>
      <c r="B3301" s="3">
        <v>4.1666666666666664E-2</v>
      </c>
      <c r="C3301" s="2">
        <v>-1.1752999999999999E-4</v>
      </c>
    </row>
    <row r="3302" spans="1:3" x14ac:dyDescent="0.6">
      <c r="A3302" s="1">
        <v>44391</v>
      </c>
      <c r="B3302" s="3">
        <v>0.20833333333333334</v>
      </c>
      <c r="C3302" s="2">
        <v>1.3169999999999999E-5</v>
      </c>
    </row>
    <row r="3303" spans="1:3" x14ac:dyDescent="0.6">
      <c r="A3303" s="1">
        <v>44391</v>
      </c>
      <c r="B3303" s="3">
        <v>0.375</v>
      </c>
      <c r="C3303" s="2">
        <v>1E-4</v>
      </c>
    </row>
    <row r="3304" spans="1:3" x14ac:dyDescent="0.6">
      <c r="A3304" s="1">
        <v>44391</v>
      </c>
      <c r="B3304" s="3">
        <v>4.1666666666666664E-2</v>
      </c>
      <c r="C3304" s="2">
        <v>5.2E-7</v>
      </c>
    </row>
    <row r="3305" spans="1:3" x14ac:dyDescent="0.6">
      <c r="A3305" s="1">
        <v>44390</v>
      </c>
      <c r="B3305" s="3">
        <v>0.20833333333333334</v>
      </c>
      <c r="C3305" s="2">
        <v>1E-4</v>
      </c>
    </row>
    <row r="3306" spans="1:3" x14ac:dyDescent="0.6">
      <c r="A3306" s="1">
        <v>44390</v>
      </c>
      <c r="B3306" s="3">
        <v>0.375</v>
      </c>
      <c r="C3306" s="2">
        <v>1E-4</v>
      </c>
    </row>
    <row r="3307" spans="1:3" x14ac:dyDescent="0.6">
      <c r="A3307" s="1">
        <v>44390</v>
      </c>
      <c r="B3307" s="3">
        <v>4.1666666666666664E-2</v>
      </c>
      <c r="C3307" s="2">
        <v>1E-4</v>
      </c>
    </row>
    <row r="3308" spans="1:3" x14ac:dyDescent="0.6">
      <c r="A3308" s="1">
        <v>44389</v>
      </c>
      <c r="B3308" s="3">
        <v>0.20833333333333334</v>
      </c>
      <c r="C3308" s="2">
        <v>3.4629999999999999E-5</v>
      </c>
    </row>
    <row r="3309" spans="1:3" x14ac:dyDescent="0.6">
      <c r="A3309" s="1">
        <v>44389</v>
      </c>
      <c r="B3309" s="3">
        <v>0.375</v>
      </c>
      <c r="C3309" s="2">
        <v>8.8510000000000005E-5</v>
      </c>
    </row>
    <row r="3310" spans="1:3" x14ac:dyDescent="0.6">
      <c r="A3310" s="1">
        <v>44389</v>
      </c>
      <c r="B3310" s="3">
        <v>4.1666666666666664E-2</v>
      </c>
      <c r="C3310" s="2">
        <v>-3.3729999999999997E-5</v>
      </c>
    </row>
    <row r="3311" spans="1:3" x14ac:dyDescent="0.6">
      <c r="A3311" s="1">
        <v>44388</v>
      </c>
      <c r="B3311" s="3">
        <v>0.20833333333333334</v>
      </c>
      <c r="C3311" s="2">
        <v>1E-4</v>
      </c>
    </row>
    <row r="3312" spans="1:3" x14ac:dyDescent="0.6">
      <c r="A3312" s="1">
        <v>44388</v>
      </c>
      <c r="B3312" s="3">
        <v>0.375</v>
      </c>
      <c r="C3312" s="2">
        <v>7.784E-5</v>
      </c>
    </row>
    <row r="3313" spans="1:3" x14ac:dyDescent="0.6">
      <c r="A3313" s="1">
        <v>44388</v>
      </c>
      <c r="B3313" s="3">
        <v>4.1666666666666664E-2</v>
      </c>
      <c r="C3313" s="2">
        <v>7.1999999999999999E-7</v>
      </c>
    </row>
    <row r="3314" spans="1:3" x14ac:dyDescent="0.6">
      <c r="A3314" s="1">
        <v>44387</v>
      </c>
      <c r="B3314" s="3">
        <v>0.20833333333333334</v>
      </c>
      <c r="C3314" s="2">
        <v>7.8469999999999999E-5</v>
      </c>
    </row>
    <row r="3315" spans="1:3" x14ac:dyDescent="0.6">
      <c r="A3315" s="1">
        <v>44387</v>
      </c>
      <c r="B3315" s="3">
        <v>0.375</v>
      </c>
      <c r="C3315" s="2">
        <v>-8.0999999999999997E-7</v>
      </c>
    </row>
    <row r="3316" spans="1:3" x14ac:dyDescent="0.6">
      <c r="A3316" s="1">
        <v>44387</v>
      </c>
      <c r="B3316" s="3">
        <v>4.1666666666666664E-2</v>
      </c>
      <c r="C3316" s="2">
        <v>-1.8845E-4</v>
      </c>
    </row>
    <row r="3317" spans="1:3" x14ac:dyDescent="0.6">
      <c r="A3317" s="1">
        <v>44386</v>
      </c>
      <c r="B3317" s="3">
        <v>0.20833333333333334</v>
      </c>
      <c r="C3317" s="2">
        <v>-1.7364E-4</v>
      </c>
    </row>
    <row r="3318" spans="1:3" x14ac:dyDescent="0.6">
      <c r="A3318" s="1">
        <v>44386</v>
      </c>
      <c r="B3318" s="3">
        <v>0.375</v>
      </c>
      <c r="C3318" s="2">
        <v>-1.0885E-4</v>
      </c>
    </row>
    <row r="3319" spans="1:3" x14ac:dyDescent="0.6">
      <c r="A3319" s="1">
        <v>44386</v>
      </c>
      <c r="B3319" s="3">
        <v>4.1666666666666664E-2</v>
      </c>
      <c r="C3319" s="2">
        <v>-2.8079999999999999E-4</v>
      </c>
    </row>
    <row r="3320" spans="1:3" x14ac:dyDescent="0.6">
      <c r="A3320" s="1">
        <v>44385</v>
      </c>
      <c r="B3320" s="3">
        <v>0.20833333333333334</v>
      </c>
      <c r="C3320" s="2">
        <v>-6.4029999999999995E-5</v>
      </c>
    </row>
    <row r="3321" spans="1:3" x14ac:dyDescent="0.6">
      <c r="A3321" s="1">
        <v>44385</v>
      </c>
      <c r="B3321" s="3">
        <v>0.375</v>
      </c>
      <c r="C3321" s="2">
        <v>1.382E-5</v>
      </c>
    </row>
    <row r="3322" spans="1:3" x14ac:dyDescent="0.6">
      <c r="A3322" s="1">
        <v>44385</v>
      </c>
      <c r="B3322" s="3">
        <v>4.1666666666666664E-2</v>
      </c>
      <c r="C3322" s="2">
        <v>1E-4</v>
      </c>
    </row>
    <row r="3323" spans="1:3" x14ac:dyDescent="0.6">
      <c r="A3323" s="1">
        <v>44384</v>
      </c>
      <c r="B3323" s="3">
        <v>0.20833333333333334</v>
      </c>
      <c r="C3323" s="2">
        <v>1E-4</v>
      </c>
    </row>
    <row r="3324" spans="1:3" x14ac:dyDescent="0.6">
      <c r="A3324" s="1">
        <v>44384</v>
      </c>
      <c r="B3324" s="3">
        <v>0.375</v>
      </c>
      <c r="C3324" s="2">
        <v>-1.3362000000000001E-4</v>
      </c>
    </row>
    <row r="3325" spans="1:3" x14ac:dyDescent="0.6">
      <c r="A3325" s="1">
        <v>44384</v>
      </c>
      <c r="B3325" s="3">
        <v>4.1666666666666664E-2</v>
      </c>
      <c r="C3325" s="2">
        <v>-8.2130000000000001E-5</v>
      </c>
    </row>
    <row r="3326" spans="1:3" x14ac:dyDescent="0.6">
      <c r="A3326" s="1">
        <v>44383</v>
      </c>
      <c r="B3326" s="3">
        <v>0.20833333333333334</v>
      </c>
      <c r="C3326" s="2">
        <v>-1.114E-4</v>
      </c>
    </row>
    <row r="3327" spans="1:3" x14ac:dyDescent="0.6">
      <c r="A3327" s="1">
        <v>44383</v>
      </c>
      <c r="B3327" s="3">
        <v>0.375</v>
      </c>
      <c r="C3327" s="2">
        <v>-6.81E-6</v>
      </c>
    </row>
    <row r="3328" spans="1:3" x14ac:dyDescent="0.6">
      <c r="A3328" s="1">
        <v>44383</v>
      </c>
      <c r="B3328" s="3">
        <v>4.1666666666666664E-2</v>
      </c>
      <c r="C3328" s="2">
        <v>-1.044E-4</v>
      </c>
    </row>
    <row r="3329" spans="1:3" x14ac:dyDescent="0.6">
      <c r="A3329" s="1">
        <v>44382</v>
      </c>
      <c r="B3329" s="3">
        <v>0.20833333333333334</v>
      </c>
      <c r="C3329" s="2">
        <v>1E-4</v>
      </c>
    </row>
    <row r="3330" spans="1:3" x14ac:dyDescent="0.6">
      <c r="A3330" s="1">
        <v>44382</v>
      </c>
      <c r="B3330" s="3">
        <v>0.375</v>
      </c>
      <c r="C3330" s="2">
        <v>1E-4</v>
      </c>
    </row>
    <row r="3331" spans="1:3" x14ac:dyDescent="0.6">
      <c r="A3331" s="1">
        <v>44382</v>
      </c>
      <c r="B3331" s="3">
        <v>4.1666666666666664E-2</v>
      </c>
      <c r="C3331" s="2">
        <v>4.4280000000000003E-5</v>
      </c>
    </row>
    <row r="3332" spans="1:3" x14ac:dyDescent="0.6">
      <c r="A3332" s="1">
        <v>44381</v>
      </c>
      <c r="B3332" s="3">
        <v>0.20833333333333334</v>
      </c>
      <c r="C3332" s="2">
        <v>-1.527E-4</v>
      </c>
    </row>
    <row r="3333" spans="1:3" x14ac:dyDescent="0.6">
      <c r="A3333" s="1">
        <v>44381</v>
      </c>
      <c r="B3333" s="3">
        <v>0.375</v>
      </c>
      <c r="C3333" s="2">
        <v>3.235E-5</v>
      </c>
    </row>
    <row r="3334" spans="1:3" x14ac:dyDescent="0.6">
      <c r="A3334" s="1">
        <v>44381</v>
      </c>
      <c r="B3334" s="3">
        <v>4.1666666666666664E-2</v>
      </c>
      <c r="C3334" s="2">
        <v>3.5290000000000003E-5</v>
      </c>
    </row>
    <row r="3335" spans="1:3" x14ac:dyDescent="0.6">
      <c r="A3335" s="1">
        <v>44380</v>
      </c>
      <c r="B3335" s="3">
        <v>0.20833333333333334</v>
      </c>
      <c r="C3335" s="2">
        <v>-1.3549999999999999E-4</v>
      </c>
    </row>
    <row r="3336" spans="1:3" x14ac:dyDescent="0.6">
      <c r="A3336" s="1">
        <v>44380</v>
      </c>
      <c r="B3336" s="3">
        <v>0.375</v>
      </c>
      <c r="C3336" s="2">
        <v>-4.8659999999999998E-5</v>
      </c>
    </row>
    <row r="3337" spans="1:3" x14ac:dyDescent="0.6">
      <c r="A3337" s="1">
        <v>44380</v>
      </c>
      <c r="B3337" s="3">
        <v>4.1666666666666664E-2</v>
      </c>
      <c r="C3337" s="2">
        <v>-1.2187E-4</v>
      </c>
    </row>
    <row r="3338" spans="1:3" x14ac:dyDescent="0.6">
      <c r="A3338" s="1">
        <v>44379</v>
      </c>
      <c r="B3338" s="3">
        <v>0.20833333333333334</v>
      </c>
      <c r="C3338" s="2">
        <v>1E-4</v>
      </c>
    </row>
    <row r="3339" spans="1:3" x14ac:dyDescent="0.6">
      <c r="A3339" s="1">
        <v>44379</v>
      </c>
      <c r="B3339" s="3">
        <v>0.375</v>
      </c>
      <c r="C3339" s="2">
        <v>8.3040000000000005E-5</v>
      </c>
    </row>
    <row r="3340" spans="1:3" x14ac:dyDescent="0.6">
      <c r="A3340" s="1">
        <v>44379</v>
      </c>
      <c r="B3340" s="3">
        <v>4.1666666666666664E-2</v>
      </c>
      <c r="C3340" s="2">
        <v>1E-4</v>
      </c>
    </row>
    <row r="3341" spans="1:3" x14ac:dyDescent="0.6">
      <c r="A3341" s="1">
        <v>44378</v>
      </c>
      <c r="B3341" s="3">
        <v>0.20833333333333334</v>
      </c>
      <c r="C3341" s="2">
        <v>1E-4</v>
      </c>
    </row>
    <row r="3342" spans="1:3" x14ac:dyDescent="0.6">
      <c r="A3342" s="1">
        <v>44378</v>
      </c>
      <c r="B3342" s="3">
        <v>0.375</v>
      </c>
      <c r="C3342" s="2">
        <v>1E-4</v>
      </c>
    </row>
    <row r="3343" spans="1:3" x14ac:dyDescent="0.6">
      <c r="A3343" s="1">
        <v>44378</v>
      </c>
      <c r="B3343" s="3">
        <v>4.1666666666666664E-2</v>
      </c>
      <c r="C3343" s="2">
        <v>1E-4</v>
      </c>
    </row>
    <row r="3344" spans="1:3" x14ac:dyDescent="0.6">
      <c r="A3344" s="1">
        <v>44377</v>
      </c>
      <c r="B3344" s="3">
        <v>0.20833333333333334</v>
      </c>
      <c r="C3344" s="2">
        <v>1E-4</v>
      </c>
    </row>
    <row r="3345" spans="1:3" x14ac:dyDescent="0.6">
      <c r="A3345" s="1">
        <v>44377</v>
      </c>
      <c r="B3345" s="3">
        <v>0.375</v>
      </c>
      <c r="C3345" s="2">
        <v>1E-4</v>
      </c>
    </row>
    <row r="3346" spans="1:3" x14ac:dyDescent="0.6">
      <c r="A3346" s="1">
        <v>44377</v>
      </c>
      <c r="B3346" s="3">
        <v>4.1666666666666664E-2</v>
      </c>
      <c r="C3346" s="2">
        <v>3.8819999999999998E-5</v>
      </c>
    </row>
    <row r="3347" spans="1:3" x14ac:dyDescent="0.6">
      <c r="A3347" s="1">
        <v>44376</v>
      </c>
      <c r="B3347" s="3">
        <v>0.20833333333333334</v>
      </c>
      <c r="C3347" s="2">
        <v>1E-4</v>
      </c>
    </row>
    <row r="3348" spans="1:3" x14ac:dyDescent="0.6">
      <c r="A3348" s="1">
        <v>44376</v>
      </c>
      <c r="B3348" s="3">
        <v>0.375</v>
      </c>
      <c r="C3348" s="2">
        <v>8.3460000000000004E-5</v>
      </c>
    </row>
    <row r="3349" spans="1:3" x14ac:dyDescent="0.6">
      <c r="A3349" s="1">
        <v>44376</v>
      </c>
      <c r="B3349" s="3">
        <v>4.1666666666666664E-2</v>
      </c>
      <c r="C3349" s="2">
        <v>1E-4</v>
      </c>
    </row>
    <row r="3350" spans="1:3" x14ac:dyDescent="0.6">
      <c r="A3350" s="1">
        <v>44375</v>
      </c>
      <c r="B3350" s="3">
        <v>0.20833333333333334</v>
      </c>
      <c r="C3350" s="2">
        <v>3.3120000000000001E-5</v>
      </c>
    </row>
    <row r="3351" spans="1:3" x14ac:dyDescent="0.6">
      <c r="A3351" s="1">
        <v>44375</v>
      </c>
      <c r="B3351" s="3">
        <v>0.375</v>
      </c>
      <c r="C3351" s="2">
        <v>-2.9139999999999999E-5</v>
      </c>
    </row>
    <row r="3352" spans="1:3" x14ac:dyDescent="0.6">
      <c r="A3352" s="1">
        <v>44375</v>
      </c>
      <c r="B3352" s="3">
        <v>4.1666666666666664E-2</v>
      </c>
      <c r="C3352" s="2">
        <v>-2.6101999999999999E-4</v>
      </c>
    </row>
    <row r="3353" spans="1:3" x14ac:dyDescent="0.6">
      <c r="A3353" s="1">
        <v>44374</v>
      </c>
      <c r="B3353" s="3">
        <v>0.20833333333333334</v>
      </c>
      <c r="C3353" s="2">
        <v>-5.2904999999999998E-4</v>
      </c>
    </row>
    <row r="3354" spans="1:3" x14ac:dyDescent="0.6">
      <c r="A3354" s="1">
        <v>44374</v>
      </c>
      <c r="B3354" s="3">
        <v>0.375</v>
      </c>
      <c r="C3354" s="2">
        <v>-2.3578E-4</v>
      </c>
    </row>
    <row r="3355" spans="1:3" x14ac:dyDescent="0.6">
      <c r="A3355" s="1">
        <v>44374</v>
      </c>
      <c r="B3355" s="3">
        <v>4.1666666666666664E-2</v>
      </c>
      <c r="C3355" s="2">
        <v>-1.0370999999999999E-4</v>
      </c>
    </row>
    <row r="3356" spans="1:3" x14ac:dyDescent="0.6">
      <c r="A3356" s="1">
        <v>44373</v>
      </c>
      <c r="B3356" s="3">
        <v>0.20833333333333334</v>
      </c>
      <c r="C3356" s="2">
        <v>-1.3121000000000001E-4</v>
      </c>
    </row>
    <row r="3357" spans="1:3" x14ac:dyDescent="0.6">
      <c r="A3357" s="1">
        <v>44373</v>
      </c>
      <c r="B3357" s="3">
        <v>0.375</v>
      </c>
      <c r="C3357" s="2">
        <v>-1.1029E-4</v>
      </c>
    </row>
    <row r="3358" spans="1:3" x14ac:dyDescent="0.6">
      <c r="A3358" s="1">
        <v>44373</v>
      </c>
      <c r="B3358" s="3">
        <v>4.1666666666666664E-2</v>
      </c>
      <c r="C3358" s="2">
        <v>1E-4</v>
      </c>
    </row>
    <row r="3359" spans="1:3" x14ac:dyDescent="0.6">
      <c r="A3359" s="1">
        <v>44372</v>
      </c>
      <c r="B3359" s="3">
        <v>0.20833333333333334</v>
      </c>
      <c r="C3359" s="2">
        <v>1E-4</v>
      </c>
    </row>
    <row r="3360" spans="1:3" x14ac:dyDescent="0.6">
      <c r="A3360" s="1">
        <v>44372</v>
      </c>
      <c r="B3360" s="3">
        <v>0.375</v>
      </c>
      <c r="C3360" s="2">
        <v>2.372E-5</v>
      </c>
    </row>
    <row r="3361" spans="1:3" x14ac:dyDescent="0.6">
      <c r="A3361" s="1">
        <v>44372</v>
      </c>
      <c r="B3361" s="3">
        <v>4.1666666666666664E-2</v>
      </c>
      <c r="C3361" s="2">
        <v>-1.8862999999999999E-4</v>
      </c>
    </row>
    <row r="3362" spans="1:3" x14ac:dyDescent="0.6">
      <c r="A3362" s="1">
        <v>44371</v>
      </c>
      <c r="B3362" s="3">
        <v>0.20833333333333334</v>
      </c>
      <c r="C3362" s="2">
        <v>1E-4</v>
      </c>
    </row>
    <row r="3363" spans="1:3" x14ac:dyDescent="0.6">
      <c r="A3363" s="1">
        <v>44371</v>
      </c>
      <c r="B3363" s="3">
        <v>0.375</v>
      </c>
      <c r="C3363" s="2">
        <v>-7.7849999999999995E-5</v>
      </c>
    </row>
    <row r="3364" spans="1:3" x14ac:dyDescent="0.6">
      <c r="A3364" s="1">
        <v>44371</v>
      </c>
      <c r="B3364" s="3">
        <v>4.1666666666666664E-2</v>
      </c>
      <c r="C3364" s="2">
        <v>-1.9895000000000001E-4</v>
      </c>
    </row>
    <row r="3365" spans="1:3" x14ac:dyDescent="0.6">
      <c r="A3365" s="1">
        <v>44370</v>
      </c>
      <c r="B3365" s="3">
        <v>0.20833333333333334</v>
      </c>
      <c r="C3365" s="2">
        <v>-1.3693000000000001E-4</v>
      </c>
    </row>
    <row r="3366" spans="1:3" x14ac:dyDescent="0.6">
      <c r="A3366" s="1">
        <v>44370</v>
      </c>
      <c r="B3366" s="3">
        <v>0.375</v>
      </c>
      <c r="C3366" s="2">
        <v>6.7000000000000004E-7</v>
      </c>
    </row>
    <row r="3367" spans="1:3" x14ac:dyDescent="0.6">
      <c r="A3367" s="1">
        <v>44370</v>
      </c>
      <c r="B3367" s="3">
        <v>4.1666666666666664E-2</v>
      </c>
      <c r="C3367" s="2">
        <v>-3.2806000000000003E-4</v>
      </c>
    </row>
    <row r="3368" spans="1:3" x14ac:dyDescent="0.6">
      <c r="A3368" s="1">
        <v>44369</v>
      </c>
      <c r="B3368" s="3">
        <v>0.20833333333333334</v>
      </c>
      <c r="C3368" s="2">
        <v>1E-4</v>
      </c>
    </row>
    <row r="3369" spans="1:3" x14ac:dyDescent="0.6">
      <c r="A3369" s="1">
        <v>44369</v>
      </c>
      <c r="B3369" s="3">
        <v>0.375</v>
      </c>
      <c r="C3369" s="2">
        <v>7.9469999999999996E-5</v>
      </c>
    </row>
    <row r="3370" spans="1:3" x14ac:dyDescent="0.6">
      <c r="A3370" s="1">
        <v>44369</v>
      </c>
      <c r="B3370" s="3">
        <v>4.1666666666666664E-2</v>
      </c>
      <c r="C3370" s="2">
        <v>-1.9854000000000001E-4</v>
      </c>
    </row>
    <row r="3371" spans="1:3" x14ac:dyDescent="0.6">
      <c r="A3371" s="1">
        <v>44368</v>
      </c>
      <c r="B3371" s="3">
        <v>0.20833333333333334</v>
      </c>
      <c r="C3371" s="2">
        <v>1E-4</v>
      </c>
    </row>
    <row r="3372" spans="1:3" x14ac:dyDescent="0.6">
      <c r="A3372" s="1">
        <v>44368</v>
      </c>
      <c r="B3372" s="3">
        <v>0.375</v>
      </c>
      <c r="C3372" s="2">
        <v>-1.6169999999999999E-5</v>
      </c>
    </row>
    <row r="3373" spans="1:3" x14ac:dyDescent="0.6">
      <c r="A3373" s="1">
        <v>44368</v>
      </c>
      <c r="B3373" s="3">
        <v>4.1666666666666664E-2</v>
      </c>
      <c r="C3373" s="2">
        <v>-1.8437E-4</v>
      </c>
    </row>
    <row r="3374" spans="1:3" x14ac:dyDescent="0.6">
      <c r="A3374" s="1">
        <v>44367</v>
      </c>
      <c r="B3374" s="3">
        <v>0.20833333333333334</v>
      </c>
      <c r="C3374" s="2">
        <v>1E-4</v>
      </c>
    </row>
    <row r="3375" spans="1:3" x14ac:dyDescent="0.6">
      <c r="A3375" s="1">
        <v>44367</v>
      </c>
      <c r="B3375" s="3">
        <v>0.375</v>
      </c>
      <c r="C3375" s="2">
        <v>1E-4</v>
      </c>
    </row>
    <row r="3376" spans="1:3" x14ac:dyDescent="0.6">
      <c r="A3376" s="1">
        <v>44367</v>
      </c>
      <c r="B3376" s="3">
        <v>4.1666666666666664E-2</v>
      </c>
      <c r="C3376" s="2">
        <v>7.4750000000000001E-5</v>
      </c>
    </row>
    <row r="3377" spans="1:3" x14ac:dyDescent="0.6">
      <c r="A3377" s="1">
        <v>44366</v>
      </c>
      <c r="B3377" s="3">
        <v>0.20833333333333334</v>
      </c>
      <c r="C3377" s="2">
        <v>-9.4409999999999999E-5</v>
      </c>
    </row>
    <row r="3378" spans="1:3" x14ac:dyDescent="0.6">
      <c r="A3378" s="1">
        <v>44366</v>
      </c>
      <c r="B3378" s="3">
        <v>0.375</v>
      </c>
      <c r="C3378" s="2">
        <v>-5.2049999999999998E-5</v>
      </c>
    </row>
    <row r="3379" spans="1:3" x14ac:dyDescent="0.6">
      <c r="A3379" s="1">
        <v>44366</v>
      </c>
      <c r="B3379" s="3">
        <v>4.1666666666666664E-2</v>
      </c>
      <c r="C3379" s="2">
        <v>1E-4</v>
      </c>
    </row>
    <row r="3380" spans="1:3" x14ac:dyDescent="0.6">
      <c r="A3380" s="1">
        <v>44365</v>
      </c>
      <c r="B3380" s="3">
        <v>0.20833333333333334</v>
      </c>
      <c r="C3380" s="2">
        <v>3.45E-6</v>
      </c>
    </row>
    <row r="3381" spans="1:3" x14ac:dyDescent="0.6">
      <c r="A3381" s="1">
        <v>44365</v>
      </c>
      <c r="B3381" s="3">
        <v>0.375</v>
      </c>
      <c r="C3381" s="2">
        <v>5.342E-5</v>
      </c>
    </row>
    <row r="3382" spans="1:3" x14ac:dyDescent="0.6">
      <c r="A3382" s="1">
        <v>44365</v>
      </c>
      <c r="B3382" s="3">
        <v>4.1666666666666664E-2</v>
      </c>
      <c r="C3382" s="2">
        <v>1E-4</v>
      </c>
    </row>
    <row r="3383" spans="1:3" x14ac:dyDescent="0.6">
      <c r="A3383" s="1">
        <v>44364</v>
      </c>
      <c r="B3383" s="3">
        <v>0.20833333333333334</v>
      </c>
      <c r="C3383" s="2">
        <v>1E-4</v>
      </c>
    </row>
    <row r="3384" spans="1:3" x14ac:dyDescent="0.6">
      <c r="A3384" s="1">
        <v>44364</v>
      </c>
      <c r="B3384" s="3">
        <v>0.375</v>
      </c>
      <c r="C3384" s="2">
        <v>1E-4</v>
      </c>
    </row>
    <row r="3385" spans="1:3" x14ac:dyDescent="0.6">
      <c r="A3385" s="1">
        <v>44364</v>
      </c>
      <c r="B3385" s="3">
        <v>4.1666666666666664E-2</v>
      </c>
      <c r="C3385" s="2">
        <v>1E-4</v>
      </c>
    </row>
    <row r="3386" spans="1:3" x14ac:dyDescent="0.6">
      <c r="A3386" s="1">
        <v>44363</v>
      </c>
      <c r="B3386" s="3">
        <v>0.20833333333333334</v>
      </c>
      <c r="C3386" s="2">
        <v>1E-4</v>
      </c>
    </row>
    <row r="3387" spans="1:3" x14ac:dyDescent="0.6">
      <c r="A3387" s="1">
        <v>44363</v>
      </c>
      <c r="B3387" s="3">
        <v>0.375</v>
      </c>
      <c r="C3387" s="2">
        <v>1E-4</v>
      </c>
    </row>
    <row r="3388" spans="1:3" x14ac:dyDescent="0.6">
      <c r="A3388" s="1">
        <v>44363</v>
      </c>
      <c r="B3388" s="3">
        <v>4.1666666666666664E-2</v>
      </c>
      <c r="C3388" s="2">
        <v>1E-4</v>
      </c>
    </row>
    <row r="3389" spans="1:3" x14ac:dyDescent="0.6">
      <c r="A3389" s="1">
        <v>44362</v>
      </c>
      <c r="B3389" s="3">
        <v>0.20833333333333334</v>
      </c>
      <c r="C3389" s="2">
        <v>1E-4</v>
      </c>
    </row>
    <row r="3390" spans="1:3" x14ac:dyDescent="0.6">
      <c r="A3390" s="1">
        <v>44362</v>
      </c>
      <c r="B3390" s="3">
        <v>0.375</v>
      </c>
      <c r="C3390" s="2">
        <v>8.0019999999999996E-5</v>
      </c>
    </row>
    <row r="3391" spans="1:3" x14ac:dyDescent="0.6">
      <c r="A3391" s="1">
        <v>44362</v>
      </c>
      <c r="B3391" s="3">
        <v>4.1666666666666664E-2</v>
      </c>
      <c r="C3391" s="2">
        <v>-3.1439999999999997E-5</v>
      </c>
    </row>
    <row r="3392" spans="1:3" x14ac:dyDescent="0.6">
      <c r="A3392" s="1">
        <v>44361</v>
      </c>
      <c r="B3392" s="3">
        <v>0.20833333333333334</v>
      </c>
      <c r="C3392" s="2">
        <v>1E-4</v>
      </c>
    </row>
    <row r="3393" spans="1:3" x14ac:dyDescent="0.6">
      <c r="A3393" s="1">
        <v>44361</v>
      </c>
      <c r="B3393" s="3">
        <v>0.375</v>
      </c>
      <c r="C3393" s="2">
        <v>1E-4</v>
      </c>
    </row>
    <row r="3394" spans="1:3" x14ac:dyDescent="0.6">
      <c r="A3394" s="1">
        <v>44361</v>
      </c>
      <c r="B3394" s="3">
        <v>4.1666666666666664E-2</v>
      </c>
      <c r="C3394" s="2">
        <v>-6.5590000000000001E-5</v>
      </c>
    </row>
    <row r="3395" spans="1:3" x14ac:dyDescent="0.6">
      <c r="A3395" s="1">
        <v>44360</v>
      </c>
      <c r="B3395" s="3">
        <v>0.20833333333333334</v>
      </c>
      <c r="C3395" s="2">
        <v>2.8520000000000001E-5</v>
      </c>
    </row>
    <row r="3396" spans="1:3" x14ac:dyDescent="0.6">
      <c r="A3396" s="1">
        <v>44360</v>
      </c>
      <c r="B3396" s="3">
        <v>0.375</v>
      </c>
      <c r="C3396" s="2">
        <v>9.6399999999999999E-5</v>
      </c>
    </row>
    <row r="3397" spans="1:3" x14ac:dyDescent="0.6">
      <c r="A3397" s="1">
        <v>44360</v>
      </c>
      <c r="B3397" s="3">
        <v>4.1666666666666664E-2</v>
      </c>
      <c r="C3397" s="2">
        <v>-8.14E-6</v>
      </c>
    </row>
    <row r="3398" spans="1:3" x14ac:dyDescent="0.6">
      <c r="A3398" s="1">
        <v>44359</v>
      </c>
      <c r="B3398" s="3">
        <v>0.20833333333333334</v>
      </c>
      <c r="C3398" s="2">
        <v>1E-4</v>
      </c>
    </row>
    <row r="3399" spans="1:3" x14ac:dyDescent="0.6">
      <c r="A3399" s="1">
        <v>44359</v>
      </c>
      <c r="B3399" s="3">
        <v>0.375</v>
      </c>
      <c r="C3399" s="2">
        <v>-7.7799999999999994E-5</v>
      </c>
    </row>
    <row r="3400" spans="1:3" x14ac:dyDescent="0.6">
      <c r="A3400" s="1">
        <v>44359</v>
      </c>
      <c r="B3400" s="3">
        <v>4.1666666666666664E-2</v>
      </c>
      <c r="C3400" s="2">
        <v>4.7759999999999997E-5</v>
      </c>
    </row>
    <row r="3401" spans="1:3" x14ac:dyDescent="0.6">
      <c r="A3401" s="1">
        <v>44358</v>
      </c>
      <c r="B3401" s="3">
        <v>0.20833333333333334</v>
      </c>
      <c r="C3401" s="2">
        <v>2.6120000000000001E-5</v>
      </c>
    </row>
    <row r="3402" spans="1:3" x14ac:dyDescent="0.6">
      <c r="A3402" s="1">
        <v>44358</v>
      </c>
      <c r="B3402" s="3">
        <v>0.375</v>
      </c>
      <c r="C3402" s="2">
        <v>1E-4</v>
      </c>
    </row>
    <row r="3403" spans="1:3" x14ac:dyDescent="0.6">
      <c r="A3403" s="1">
        <v>44358</v>
      </c>
      <c r="B3403" s="3">
        <v>4.1666666666666664E-2</v>
      </c>
      <c r="C3403" s="2">
        <v>1E-4</v>
      </c>
    </row>
    <row r="3404" spans="1:3" x14ac:dyDescent="0.6">
      <c r="A3404" s="1">
        <v>44357</v>
      </c>
      <c r="B3404" s="3">
        <v>0.20833333333333334</v>
      </c>
      <c r="C3404" s="2">
        <v>6.0260000000000002E-5</v>
      </c>
    </row>
    <row r="3405" spans="1:3" x14ac:dyDescent="0.6">
      <c r="A3405" s="1">
        <v>44357</v>
      </c>
      <c r="B3405" s="3">
        <v>0.375</v>
      </c>
      <c r="C3405" s="2">
        <v>-1.6793E-4</v>
      </c>
    </row>
    <row r="3406" spans="1:3" x14ac:dyDescent="0.6">
      <c r="A3406" s="1">
        <v>44357</v>
      </c>
      <c r="B3406" s="3">
        <v>4.1666666666666664E-2</v>
      </c>
      <c r="C3406" s="2">
        <v>-1.4841999999999999E-4</v>
      </c>
    </row>
    <row r="3407" spans="1:3" x14ac:dyDescent="0.6">
      <c r="A3407" s="1">
        <v>44356</v>
      </c>
      <c r="B3407" s="3">
        <v>0.20833333333333334</v>
      </c>
      <c r="C3407" s="2">
        <v>-5.397E-5</v>
      </c>
    </row>
    <row r="3408" spans="1:3" x14ac:dyDescent="0.6">
      <c r="A3408" s="1">
        <v>44356</v>
      </c>
      <c r="B3408" s="3">
        <v>0.375</v>
      </c>
      <c r="C3408" s="2">
        <v>1E-4</v>
      </c>
    </row>
    <row r="3409" spans="1:3" x14ac:dyDescent="0.6">
      <c r="A3409" s="1">
        <v>44356</v>
      </c>
      <c r="B3409" s="3">
        <v>4.1666666666666664E-2</v>
      </c>
      <c r="C3409" s="2">
        <v>1E-4</v>
      </c>
    </row>
    <row r="3410" spans="1:3" x14ac:dyDescent="0.6">
      <c r="A3410" s="1">
        <v>44355</v>
      </c>
      <c r="B3410" s="3">
        <v>0.20833333333333334</v>
      </c>
      <c r="C3410" s="2">
        <v>1.0139999999999999E-5</v>
      </c>
    </row>
    <row r="3411" spans="1:3" x14ac:dyDescent="0.6">
      <c r="A3411" s="1">
        <v>44355</v>
      </c>
      <c r="B3411" s="3">
        <v>0.375</v>
      </c>
      <c r="C3411" s="2">
        <v>1E-4</v>
      </c>
    </row>
    <row r="3412" spans="1:3" x14ac:dyDescent="0.6">
      <c r="A3412" s="1">
        <v>44355</v>
      </c>
      <c r="B3412" s="3">
        <v>4.1666666666666664E-2</v>
      </c>
      <c r="C3412" s="2">
        <v>1E-4</v>
      </c>
    </row>
    <row r="3413" spans="1:3" x14ac:dyDescent="0.6">
      <c r="A3413" s="1">
        <v>44354</v>
      </c>
      <c r="B3413" s="3">
        <v>0.20833333333333334</v>
      </c>
      <c r="C3413" s="2">
        <v>1E-4</v>
      </c>
    </row>
    <row r="3414" spans="1:3" x14ac:dyDescent="0.6">
      <c r="A3414" s="1">
        <v>44354</v>
      </c>
      <c r="B3414" s="3">
        <v>0.375</v>
      </c>
      <c r="C3414" s="2">
        <v>1E-4</v>
      </c>
    </row>
    <row r="3415" spans="1:3" x14ac:dyDescent="0.6">
      <c r="A3415" s="1">
        <v>44354</v>
      </c>
      <c r="B3415" s="3">
        <v>4.1666666666666664E-2</v>
      </c>
      <c r="C3415" s="2">
        <v>1E-4</v>
      </c>
    </row>
    <row r="3416" spans="1:3" x14ac:dyDescent="0.6">
      <c r="A3416" s="1">
        <v>44353</v>
      </c>
      <c r="B3416" s="3">
        <v>0.20833333333333334</v>
      </c>
      <c r="C3416" s="2">
        <v>1E-4</v>
      </c>
    </row>
    <row r="3417" spans="1:3" x14ac:dyDescent="0.6">
      <c r="A3417" s="1">
        <v>44353</v>
      </c>
      <c r="B3417" s="3">
        <v>0.375</v>
      </c>
      <c r="C3417" s="2">
        <v>1E-4</v>
      </c>
    </row>
    <row r="3418" spans="1:3" x14ac:dyDescent="0.6">
      <c r="A3418" s="1">
        <v>44353</v>
      </c>
      <c r="B3418" s="3">
        <v>4.1666666666666664E-2</v>
      </c>
      <c r="C3418" s="2">
        <v>1E-4</v>
      </c>
    </row>
    <row r="3419" spans="1:3" x14ac:dyDescent="0.6">
      <c r="A3419" s="1">
        <v>44352</v>
      </c>
      <c r="B3419" s="3">
        <v>0.20833333333333334</v>
      </c>
      <c r="C3419" s="2">
        <v>1E-4</v>
      </c>
    </row>
    <row r="3420" spans="1:3" x14ac:dyDescent="0.6">
      <c r="A3420" s="1">
        <v>44352</v>
      </c>
      <c r="B3420" s="3">
        <v>0.375</v>
      </c>
      <c r="C3420" s="2">
        <v>1E-4</v>
      </c>
    </row>
    <row r="3421" spans="1:3" x14ac:dyDescent="0.6">
      <c r="A3421" s="1">
        <v>44352</v>
      </c>
      <c r="B3421" s="3">
        <v>4.1666666666666664E-2</v>
      </c>
      <c r="C3421" s="2">
        <v>1E-4</v>
      </c>
    </row>
    <row r="3422" spans="1:3" x14ac:dyDescent="0.6">
      <c r="A3422" s="1">
        <v>44351</v>
      </c>
      <c r="B3422" s="3">
        <v>0.20833333333333334</v>
      </c>
      <c r="C3422" s="2">
        <v>2.0566000000000001E-4</v>
      </c>
    </row>
    <row r="3423" spans="1:3" x14ac:dyDescent="0.6">
      <c r="A3423" s="1">
        <v>44351</v>
      </c>
      <c r="B3423" s="3">
        <v>0.375</v>
      </c>
      <c r="C3423" s="2">
        <v>1E-4</v>
      </c>
    </row>
    <row r="3424" spans="1:3" x14ac:dyDescent="0.6">
      <c r="A3424" s="1">
        <v>44351</v>
      </c>
      <c r="B3424" s="3">
        <v>4.1666666666666664E-2</v>
      </c>
      <c r="C3424" s="2">
        <v>1E-4</v>
      </c>
    </row>
    <row r="3425" spans="1:3" x14ac:dyDescent="0.6">
      <c r="A3425" s="1">
        <v>44350</v>
      </c>
      <c r="B3425" s="3">
        <v>0.20833333333333334</v>
      </c>
      <c r="C3425" s="2">
        <v>1E-4</v>
      </c>
    </row>
    <row r="3426" spans="1:3" x14ac:dyDescent="0.6">
      <c r="A3426" s="1">
        <v>44350</v>
      </c>
      <c r="B3426" s="3">
        <v>0.375</v>
      </c>
      <c r="C3426" s="2">
        <v>1E-4</v>
      </c>
    </row>
    <row r="3427" spans="1:3" x14ac:dyDescent="0.6">
      <c r="A3427" s="1">
        <v>44350</v>
      </c>
      <c r="B3427" s="3">
        <v>4.1666666666666664E-2</v>
      </c>
      <c r="C3427" s="2">
        <v>1E-4</v>
      </c>
    </row>
    <row r="3428" spans="1:3" x14ac:dyDescent="0.6">
      <c r="A3428" s="1">
        <v>44349</v>
      </c>
      <c r="B3428" s="3">
        <v>0.20833333333333334</v>
      </c>
      <c r="C3428" s="2">
        <v>1E-4</v>
      </c>
    </row>
    <row r="3429" spans="1:3" x14ac:dyDescent="0.6">
      <c r="A3429" s="1">
        <v>44349</v>
      </c>
      <c r="B3429" s="3">
        <v>0.375</v>
      </c>
      <c r="C3429" s="2">
        <v>1E-4</v>
      </c>
    </row>
    <row r="3430" spans="1:3" x14ac:dyDescent="0.6">
      <c r="A3430" s="1">
        <v>44349</v>
      </c>
      <c r="B3430" s="3">
        <v>4.1666666666666664E-2</v>
      </c>
      <c r="C3430" s="2">
        <v>1E-4</v>
      </c>
    </row>
    <row r="3431" spans="1:3" x14ac:dyDescent="0.6">
      <c r="A3431" s="1">
        <v>44348</v>
      </c>
      <c r="B3431" s="3">
        <v>0.20833333333333334</v>
      </c>
      <c r="C3431" s="2">
        <v>1E-4</v>
      </c>
    </row>
    <row r="3432" spans="1:3" x14ac:dyDescent="0.6">
      <c r="A3432" s="1">
        <v>44348</v>
      </c>
      <c r="B3432" s="3">
        <v>0.375</v>
      </c>
      <c r="C3432" s="2">
        <v>1E-4</v>
      </c>
    </row>
    <row r="3433" spans="1:3" x14ac:dyDescent="0.6">
      <c r="A3433" s="1">
        <v>44348</v>
      </c>
      <c r="B3433" s="3">
        <v>4.1666666666666664E-2</v>
      </c>
      <c r="C3433" s="2">
        <v>1E-4</v>
      </c>
    </row>
    <row r="3434" spans="1:3" x14ac:dyDescent="0.6">
      <c r="A3434" s="1">
        <v>44347</v>
      </c>
      <c r="B3434" s="3">
        <v>0.20833333333333334</v>
      </c>
      <c r="C3434" s="2">
        <v>1E-4</v>
      </c>
    </row>
    <row r="3435" spans="1:3" x14ac:dyDescent="0.6">
      <c r="A3435" s="1">
        <v>44347</v>
      </c>
      <c r="B3435" s="3">
        <v>0.375</v>
      </c>
      <c r="C3435" s="2">
        <v>1E-4</v>
      </c>
    </row>
    <row r="3436" spans="1:3" x14ac:dyDescent="0.6">
      <c r="A3436" s="1">
        <v>44347</v>
      </c>
      <c r="B3436" s="3">
        <v>4.1666666666666664E-2</v>
      </c>
      <c r="C3436" s="2">
        <v>1E-4</v>
      </c>
    </row>
    <row r="3437" spans="1:3" x14ac:dyDescent="0.6">
      <c r="A3437" s="1">
        <v>44346</v>
      </c>
      <c r="B3437" s="3">
        <v>0.20833333333333334</v>
      </c>
      <c r="C3437" s="2">
        <v>1E-4</v>
      </c>
    </row>
    <row r="3438" spans="1:3" x14ac:dyDescent="0.6">
      <c r="A3438" s="1">
        <v>44346</v>
      </c>
      <c r="B3438" s="3">
        <v>0.375</v>
      </c>
      <c r="C3438" s="2">
        <v>1E-4</v>
      </c>
    </row>
    <row r="3439" spans="1:3" x14ac:dyDescent="0.6">
      <c r="A3439" s="1">
        <v>44346</v>
      </c>
      <c r="B3439" s="3">
        <v>4.1666666666666664E-2</v>
      </c>
      <c r="C3439" s="2">
        <v>1.0375E-4</v>
      </c>
    </row>
    <row r="3440" spans="1:3" x14ac:dyDescent="0.6">
      <c r="A3440" s="1">
        <v>44345</v>
      </c>
      <c r="B3440" s="3">
        <v>0.20833333333333334</v>
      </c>
      <c r="C3440" s="2">
        <v>1E-4</v>
      </c>
    </row>
    <row r="3441" spans="1:3" x14ac:dyDescent="0.6">
      <c r="A3441" s="1">
        <v>44345</v>
      </c>
      <c r="B3441" s="3">
        <v>0.375</v>
      </c>
      <c r="C3441" s="2">
        <v>1E-4</v>
      </c>
    </row>
    <row r="3442" spans="1:3" x14ac:dyDescent="0.6">
      <c r="A3442" s="1">
        <v>44345</v>
      </c>
      <c r="B3442" s="3">
        <v>4.1666666666666664E-2</v>
      </c>
      <c r="C3442" s="2">
        <v>1E-4</v>
      </c>
    </row>
    <row r="3443" spans="1:3" x14ac:dyDescent="0.6">
      <c r="A3443" s="1">
        <v>44344</v>
      </c>
      <c r="B3443" s="3">
        <v>0.20833333333333334</v>
      </c>
      <c r="C3443" s="2">
        <v>1E-4</v>
      </c>
    </row>
    <row r="3444" spans="1:3" x14ac:dyDescent="0.6">
      <c r="A3444" s="1">
        <v>44344</v>
      </c>
      <c r="B3444" s="3">
        <v>0.375</v>
      </c>
      <c r="C3444" s="2">
        <v>1E-4</v>
      </c>
    </row>
    <row r="3445" spans="1:3" x14ac:dyDescent="0.6">
      <c r="A3445" s="1">
        <v>44344</v>
      </c>
      <c r="B3445" s="3">
        <v>4.1666666666666664E-2</v>
      </c>
      <c r="C3445" s="2">
        <v>1E-4</v>
      </c>
    </row>
    <row r="3446" spans="1:3" x14ac:dyDescent="0.6">
      <c r="A3446" s="1">
        <v>44343</v>
      </c>
      <c r="B3446" s="3">
        <v>0.20833333333333334</v>
      </c>
      <c r="C3446" s="2">
        <v>1E-4</v>
      </c>
    </row>
    <row r="3447" spans="1:3" x14ac:dyDescent="0.6">
      <c r="A3447" s="1">
        <v>44343</v>
      </c>
      <c r="B3447" s="3">
        <v>0.375</v>
      </c>
      <c r="C3447" s="2">
        <v>1E-4</v>
      </c>
    </row>
    <row r="3448" spans="1:3" x14ac:dyDescent="0.6">
      <c r="A3448" s="1">
        <v>44343</v>
      </c>
      <c r="B3448" s="3">
        <v>4.1666666666666664E-2</v>
      </c>
      <c r="C3448" s="2">
        <v>1E-4</v>
      </c>
    </row>
    <row r="3449" spans="1:3" x14ac:dyDescent="0.6">
      <c r="A3449" s="1">
        <v>44342</v>
      </c>
      <c r="B3449" s="3">
        <v>0.20833333333333334</v>
      </c>
      <c r="C3449" s="2">
        <v>1E-4</v>
      </c>
    </row>
    <row r="3450" spans="1:3" x14ac:dyDescent="0.6">
      <c r="A3450" s="1">
        <v>44342</v>
      </c>
      <c r="B3450" s="3">
        <v>0.375</v>
      </c>
      <c r="C3450" s="2">
        <v>1E-4</v>
      </c>
    </row>
    <row r="3451" spans="1:3" x14ac:dyDescent="0.6">
      <c r="A3451" s="1">
        <v>44342</v>
      </c>
      <c r="B3451" s="3">
        <v>4.1666666666666664E-2</v>
      </c>
      <c r="C3451" s="2">
        <v>1E-4</v>
      </c>
    </row>
    <row r="3452" spans="1:3" x14ac:dyDescent="0.6">
      <c r="A3452" s="1">
        <v>44341</v>
      </c>
      <c r="B3452" s="3">
        <v>0.20833333333333334</v>
      </c>
      <c r="C3452" s="2">
        <v>1E-4</v>
      </c>
    </row>
    <row r="3453" spans="1:3" x14ac:dyDescent="0.6">
      <c r="A3453" s="1">
        <v>44341</v>
      </c>
      <c r="B3453" s="3">
        <v>0.375</v>
      </c>
      <c r="C3453" s="2">
        <v>1E-4</v>
      </c>
    </row>
    <row r="3454" spans="1:3" x14ac:dyDescent="0.6">
      <c r="A3454" s="1">
        <v>44341</v>
      </c>
      <c r="B3454" s="3">
        <v>4.1666666666666664E-2</v>
      </c>
      <c r="C3454" s="2">
        <v>2.0890000000000002E-5</v>
      </c>
    </row>
    <row r="3455" spans="1:3" x14ac:dyDescent="0.6">
      <c r="A3455" s="1">
        <v>44340</v>
      </c>
      <c r="B3455" s="3">
        <v>0.20833333333333334</v>
      </c>
      <c r="C3455" s="2">
        <v>-9.9049999999999995E-5</v>
      </c>
    </row>
    <row r="3456" spans="1:3" x14ac:dyDescent="0.6">
      <c r="A3456" s="1">
        <v>44340</v>
      </c>
      <c r="B3456" s="3">
        <v>0.375</v>
      </c>
      <c r="C3456" s="2">
        <v>-8.5340000000000006E-5</v>
      </c>
    </row>
    <row r="3457" spans="1:3" x14ac:dyDescent="0.6">
      <c r="A3457" s="1">
        <v>44340</v>
      </c>
      <c r="B3457" s="3">
        <v>4.1666666666666664E-2</v>
      </c>
      <c r="C3457" s="2">
        <v>4.6959999999999998E-5</v>
      </c>
    </row>
    <row r="3458" spans="1:3" x14ac:dyDescent="0.6">
      <c r="A3458" s="1">
        <v>44339</v>
      </c>
      <c r="B3458" s="3">
        <v>0.20833333333333334</v>
      </c>
      <c r="C3458" s="2">
        <v>-1.059E-5</v>
      </c>
    </row>
    <row r="3459" spans="1:3" x14ac:dyDescent="0.6">
      <c r="A3459" s="1">
        <v>44339</v>
      </c>
      <c r="B3459" s="3">
        <v>0.375</v>
      </c>
      <c r="C3459" s="2">
        <v>-5.011E-5</v>
      </c>
    </row>
    <row r="3460" spans="1:3" x14ac:dyDescent="0.6">
      <c r="A3460" s="1">
        <v>44339</v>
      </c>
      <c r="B3460" s="3">
        <v>4.1666666666666664E-2</v>
      </c>
      <c r="C3460" s="2">
        <v>1E-4</v>
      </c>
    </row>
    <row r="3461" spans="1:3" x14ac:dyDescent="0.6">
      <c r="A3461" s="1">
        <v>44338</v>
      </c>
      <c r="B3461" s="3">
        <v>0.20833333333333334</v>
      </c>
      <c r="C3461" s="2">
        <v>1E-4</v>
      </c>
    </row>
    <row r="3462" spans="1:3" x14ac:dyDescent="0.6">
      <c r="A3462" s="1">
        <v>44338</v>
      </c>
      <c r="B3462" s="3">
        <v>0.375</v>
      </c>
      <c r="C3462" s="2">
        <v>-2.4447999999999999E-4</v>
      </c>
    </row>
    <row r="3463" spans="1:3" x14ac:dyDescent="0.6">
      <c r="A3463" s="1">
        <v>44338</v>
      </c>
      <c r="B3463" s="3">
        <v>4.1666666666666664E-2</v>
      </c>
      <c r="C3463" s="2">
        <v>7.5459999999999999E-5</v>
      </c>
    </row>
    <row r="3464" spans="1:3" x14ac:dyDescent="0.6">
      <c r="A3464" s="1">
        <v>44337</v>
      </c>
      <c r="B3464" s="3">
        <v>0.20833333333333334</v>
      </c>
      <c r="C3464" s="2">
        <v>-1.0010000000000001E-5</v>
      </c>
    </row>
    <row r="3465" spans="1:3" x14ac:dyDescent="0.6">
      <c r="A3465" s="1">
        <v>44337</v>
      </c>
      <c r="B3465" s="3">
        <v>0.375</v>
      </c>
      <c r="C3465" s="2">
        <v>1E-4</v>
      </c>
    </row>
    <row r="3466" spans="1:3" x14ac:dyDescent="0.6">
      <c r="A3466" s="1">
        <v>44337</v>
      </c>
      <c r="B3466" s="3">
        <v>4.1666666666666664E-2</v>
      </c>
      <c r="C3466" s="2">
        <v>1E-4</v>
      </c>
    </row>
    <row r="3467" spans="1:3" x14ac:dyDescent="0.6">
      <c r="A3467" s="1">
        <v>44336</v>
      </c>
      <c r="B3467" s="3">
        <v>0.20833333333333334</v>
      </c>
      <c r="C3467" s="2">
        <v>1E-4</v>
      </c>
    </row>
    <row r="3468" spans="1:3" x14ac:dyDescent="0.6">
      <c r="A3468" s="1">
        <v>44336</v>
      </c>
      <c r="B3468" s="3">
        <v>0.375</v>
      </c>
      <c r="C3468" s="2">
        <v>1E-4</v>
      </c>
    </row>
    <row r="3469" spans="1:3" x14ac:dyDescent="0.6">
      <c r="A3469" s="1">
        <v>44336</v>
      </c>
      <c r="B3469" s="3">
        <v>4.1666666666666664E-2</v>
      </c>
      <c r="C3469" s="2">
        <v>-8.9696999999999997E-4</v>
      </c>
    </row>
    <row r="3470" spans="1:3" x14ac:dyDescent="0.6">
      <c r="A3470" s="1">
        <v>44335</v>
      </c>
      <c r="B3470" s="3">
        <v>0.20833333333333334</v>
      </c>
      <c r="C3470" s="2">
        <v>3.5813000000000002E-4</v>
      </c>
    </row>
    <row r="3471" spans="1:3" x14ac:dyDescent="0.6">
      <c r="A3471" s="1">
        <v>44335</v>
      </c>
      <c r="B3471" s="3">
        <v>0.375</v>
      </c>
      <c r="C3471" s="2">
        <v>1E-4</v>
      </c>
    </row>
    <row r="3472" spans="1:3" x14ac:dyDescent="0.6">
      <c r="A3472" s="1">
        <v>44335</v>
      </c>
      <c r="B3472" s="3">
        <v>4.1666666666666664E-2</v>
      </c>
      <c r="C3472" s="2">
        <v>2.1808999999999999E-4</v>
      </c>
    </row>
    <row r="3473" spans="1:3" x14ac:dyDescent="0.6">
      <c r="A3473" s="1">
        <v>44334</v>
      </c>
      <c r="B3473" s="3">
        <v>0.20833333333333334</v>
      </c>
      <c r="C3473" s="2">
        <v>1.4723000000000001E-4</v>
      </c>
    </row>
    <row r="3474" spans="1:3" x14ac:dyDescent="0.6">
      <c r="A3474" s="1">
        <v>44334</v>
      </c>
      <c r="B3474" s="3">
        <v>0.375</v>
      </c>
      <c r="C3474" s="2">
        <v>5.4642999999999998E-4</v>
      </c>
    </row>
    <row r="3475" spans="1:3" x14ac:dyDescent="0.6">
      <c r="A3475" s="1">
        <v>44334</v>
      </c>
      <c r="B3475" s="3">
        <v>4.1666666666666664E-2</v>
      </c>
      <c r="C3475" s="2">
        <v>5.9294000000000003E-4</v>
      </c>
    </row>
    <row r="3476" spans="1:3" x14ac:dyDescent="0.6">
      <c r="A3476" s="1">
        <v>44333</v>
      </c>
      <c r="B3476" s="3">
        <v>0.20833333333333334</v>
      </c>
      <c r="C3476" s="2">
        <v>6.3988000000000001E-4</v>
      </c>
    </row>
    <row r="3477" spans="1:3" x14ac:dyDescent="0.6">
      <c r="A3477" s="1">
        <v>44333</v>
      </c>
      <c r="B3477" s="3">
        <v>0.375</v>
      </c>
      <c r="C3477" s="2">
        <v>1E-4</v>
      </c>
    </row>
    <row r="3478" spans="1:3" x14ac:dyDescent="0.6">
      <c r="A3478" s="1">
        <v>44333</v>
      </c>
      <c r="B3478" s="3">
        <v>4.1666666666666664E-2</v>
      </c>
      <c r="C3478" s="2">
        <v>3.6195999999999998E-4</v>
      </c>
    </row>
    <row r="3479" spans="1:3" x14ac:dyDescent="0.6">
      <c r="A3479" s="1">
        <v>44332</v>
      </c>
      <c r="B3479" s="3">
        <v>0.20833333333333334</v>
      </c>
      <c r="C3479" s="2">
        <v>1.6682000000000001E-4</v>
      </c>
    </row>
    <row r="3480" spans="1:3" x14ac:dyDescent="0.6">
      <c r="A3480" s="1">
        <v>44332</v>
      </c>
      <c r="B3480" s="3">
        <v>0.375</v>
      </c>
      <c r="C3480" s="2">
        <v>4.0247999999999998E-4</v>
      </c>
    </row>
    <row r="3481" spans="1:3" x14ac:dyDescent="0.6">
      <c r="A3481" s="1">
        <v>44332</v>
      </c>
      <c r="B3481" s="3">
        <v>4.1666666666666664E-2</v>
      </c>
      <c r="C3481" s="2">
        <v>2.0153E-4</v>
      </c>
    </row>
    <row r="3482" spans="1:3" x14ac:dyDescent="0.6">
      <c r="A3482" s="1">
        <v>44331</v>
      </c>
      <c r="B3482" s="3">
        <v>0.20833333333333334</v>
      </c>
      <c r="C3482" s="2">
        <v>1.0123E-4</v>
      </c>
    </row>
    <row r="3483" spans="1:3" x14ac:dyDescent="0.6">
      <c r="A3483" s="1">
        <v>44331</v>
      </c>
      <c r="B3483" s="3">
        <v>0.375</v>
      </c>
      <c r="C3483" s="2">
        <v>1E-4</v>
      </c>
    </row>
    <row r="3484" spans="1:3" x14ac:dyDescent="0.6">
      <c r="A3484" s="1">
        <v>44331</v>
      </c>
      <c r="B3484" s="3">
        <v>4.1666666666666664E-2</v>
      </c>
      <c r="C3484" s="2">
        <v>1.5069000000000001E-4</v>
      </c>
    </row>
    <row r="3485" spans="1:3" x14ac:dyDescent="0.6">
      <c r="A3485" s="1">
        <v>44330</v>
      </c>
      <c r="B3485" s="3">
        <v>0.20833333333333334</v>
      </c>
      <c r="C3485" s="2">
        <v>3.5219E-4</v>
      </c>
    </row>
    <row r="3486" spans="1:3" x14ac:dyDescent="0.6">
      <c r="A3486" s="1">
        <v>44330</v>
      </c>
      <c r="B3486" s="3">
        <v>0.375</v>
      </c>
      <c r="C3486" s="2">
        <v>4.0039999999999997E-4</v>
      </c>
    </row>
    <row r="3487" spans="1:3" x14ac:dyDescent="0.6">
      <c r="A3487" s="1">
        <v>44330</v>
      </c>
      <c r="B3487" s="3">
        <v>4.1666666666666664E-2</v>
      </c>
      <c r="C3487" s="2">
        <v>2.2863000000000001E-4</v>
      </c>
    </row>
    <row r="3488" spans="1:3" x14ac:dyDescent="0.6">
      <c r="A3488" s="1">
        <v>44329</v>
      </c>
      <c r="B3488" s="3">
        <v>0.20833333333333334</v>
      </c>
      <c r="C3488" s="2">
        <v>1E-4</v>
      </c>
    </row>
    <row r="3489" spans="1:3" x14ac:dyDescent="0.6">
      <c r="A3489" s="1">
        <v>44329</v>
      </c>
      <c r="B3489" s="3">
        <v>0.375</v>
      </c>
      <c r="C3489" s="2">
        <v>1.1637E-4</v>
      </c>
    </row>
    <row r="3490" spans="1:3" x14ac:dyDescent="0.6">
      <c r="A3490" s="1">
        <v>44329</v>
      </c>
      <c r="B3490" s="3">
        <v>4.1666666666666664E-2</v>
      </c>
      <c r="C3490" s="2">
        <v>3.9761000000000001E-4</v>
      </c>
    </row>
    <row r="3491" spans="1:3" x14ac:dyDescent="0.6">
      <c r="A3491" s="1">
        <v>44328</v>
      </c>
      <c r="B3491" s="3">
        <v>0.20833333333333334</v>
      </c>
      <c r="C3491" s="2">
        <v>3.3734999999999999E-4</v>
      </c>
    </row>
    <row r="3492" spans="1:3" x14ac:dyDescent="0.6">
      <c r="A3492" s="1">
        <v>44328</v>
      </c>
      <c r="B3492" s="3">
        <v>0.375</v>
      </c>
      <c r="C3492" s="2">
        <v>1.6658999999999999E-4</v>
      </c>
    </row>
    <row r="3493" spans="1:3" x14ac:dyDescent="0.6">
      <c r="A3493" s="1">
        <v>44328</v>
      </c>
      <c r="B3493" s="3">
        <v>4.1666666666666664E-2</v>
      </c>
      <c r="C3493" s="2">
        <v>2.5625000000000002E-4</v>
      </c>
    </row>
    <row r="3494" spans="1:3" x14ac:dyDescent="0.6">
      <c r="A3494" s="1">
        <v>44327</v>
      </c>
      <c r="B3494" s="3">
        <v>0.20833333333333334</v>
      </c>
      <c r="C3494" s="2">
        <v>5.0874000000000004E-4</v>
      </c>
    </row>
    <row r="3495" spans="1:3" x14ac:dyDescent="0.6">
      <c r="A3495" s="1">
        <v>44327</v>
      </c>
      <c r="B3495" s="3">
        <v>0.375</v>
      </c>
      <c r="C3495" s="2">
        <v>3.9555999999999999E-4</v>
      </c>
    </row>
    <row r="3496" spans="1:3" x14ac:dyDescent="0.6">
      <c r="A3496" s="1">
        <v>44327</v>
      </c>
      <c r="B3496" s="3">
        <v>4.1666666666666664E-2</v>
      </c>
      <c r="C3496" s="2">
        <v>9.8653E-4</v>
      </c>
    </row>
    <row r="3497" spans="1:3" x14ac:dyDescent="0.6">
      <c r="A3497" s="1">
        <v>44326</v>
      </c>
      <c r="B3497" s="3">
        <v>0.20833333333333334</v>
      </c>
      <c r="C3497" s="2">
        <v>9.0258000000000005E-4</v>
      </c>
    </row>
    <row r="3498" spans="1:3" x14ac:dyDescent="0.6">
      <c r="A3498" s="1">
        <v>44326</v>
      </c>
      <c r="B3498" s="3">
        <v>0.375</v>
      </c>
      <c r="C3498" s="2">
        <v>3.3531000000000001E-4</v>
      </c>
    </row>
    <row r="3499" spans="1:3" x14ac:dyDescent="0.6">
      <c r="A3499" s="1">
        <v>44326</v>
      </c>
      <c r="B3499" s="3">
        <v>4.1666666666666664E-2</v>
      </c>
      <c r="C3499" s="2">
        <v>6.3864E-4</v>
      </c>
    </row>
    <row r="3500" spans="1:3" x14ac:dyDescent="0.6">
      <c r="A3500" s="1">
        <v>44325</v>
      </c>
      <c r="B3500" s="3">
        <v>0.20833333333333334</v>
      </c>
      <c r="C3500" s="2">
        <v>4.3845000000000001E-4</v>
      </c>
    </row>
    <row r="3501" spans="1:3" x14ac:dyDescent="0.6">
      <c r="A3501" s="1">
        <v>44325</v>
      </c>
      <c r="B3501" s="3">
        <v>0.375</v>
      </c>
      <c r="C3501" s="2">
        <v>4.8941999999999996E-4</v>
      </c>
    </row>
    <row r="3502" spans="1:3" x14ac:dyDescent="0.6">
      <c r="A3502" s="1">
        <v>44325</v>
      </c>
      <c r="B3502" s="3">
        <v>4.1666666666666664E-2</v>
      </c>
      <c r="C3502" s="2">
        <v>4.6424999999999998E-4</v>
      </c>
    </row>
    <row r="3503" spans="1:3" x14ac:dyDescent="0.6">
      <c r="A3503" s="1">
        <v>44324</v>
      </c>
      <c r="B3503" s="3">
        <v>0.20833333333333334</v>
      </c>
      <c r="C3503" s="2">
        <v>4.6278999999999998E-4</v>
      </c>
    </row>
    <row r="3504" spans="1:3" x14ac:dyDescent="0.6">
      <c r="A3504" s="1">
        <v>44324</v>
      </c>
      <c r="B3504" s="3">
        <v>0.375</v>
      </c>
      <c r="C3504" s="2">
        <v>5.9369000000000002E-4</v>
      </c>
    </row>
    <row r="3505" spans="1:3" x14ac:dyDescent="0.6">
      <c r="A3505" s="1">
        <v>44324</v>
      </c>
      <c r="B3505" s="3">
        <v>4.1666666666666664E-2</v>
      </c>
      <c r="C3505" s="2">
        <v>1.7144E-4</v>
      </c>
    </row>
    <row r="3506" spans="1:3" x14ac:dyDescent="0.6">
      <c r="A3506" s="1">
        <v>44323</v>
      </c>
      <c r="B3506" s="3">
        <v>0.20833333333333334</v>
      </c>
      <c r="C3506" s="2">
        <v>5.3313000000000004E-4</v>
      </c>
    </row>
    <row r="3507" spans="1:3" x14ac:dyDescent="0.6">
      <c r="A3507" s="1">
        <v>44323</v>
      </c>
      <c r="B3507" s="3">
        <v>0.375</v>
      </c>
      <c r="C3507" s="2">
        <v>4.4644999999999998E-4</v>
      </c>
    </row>
    <row r="3508" spans="1:3" x14ac:dyDescent="0.6">
      <c r="A3508" s="1">
        <v>44323</v>
      </c>
      <c r="B3508" s="3">
        <v>4.1666666666666664E-2</v>
      </c>
      <c r="C3508" s="2">
        <v>9.3519000000000002E-4</v>
      </c>
    </row>
    <row r="3509" spans="1:3" x14ac:dyDescent="0.6">
      <c r="A3509" s="1">
        <v>44322</v>
      </c>
      <c r="B3509" s="3">
        <v>0.20833333333333334</v>
      </c>
      <c r="C3509" s="2">
        <v>5.9968E-4</v>
      </c>
    </row>
    <row r="3510" spans="1:3" x14ac:dyDescent="0.6">
      <c r="A3510" s="1">
        <v>44322</v>
      </c>
      <c r="B3510" s="3">
        <v>0.375</v>
      </c>
      <c r="C3510" s="2">
        <v>7.6121000000000001E-4</v>
      </c>
    </row>
    <row r="3511" spans="1:3" x14ac:dyDescent="0.6">
      <c r="A3511" s="1">
        <v>44322</v>
      </c>
      <c r="B3511" s="3">
        <v>4.1666666666666664E-2</v>
      </c>
      <c r="C3511" s="2">
        <v>1.1734E-4</v>
      </c>
    </row>
    <row r="3512" spans="1:3" x14ac:dyDescent="0.6">
      <c r="A3512" s="1">
        <v>44321</v>
      </c>
      <c r="B3512" s="3">
        <v>0.20833333333333334</v>
      </c>
      <c r="C3512" s="2">
        <v>4.2456999999999998E-4</v>
      </c>
    </row>
    <row r="3513" spans="1:3" x14ac:dyDescent="0.6">
      <c r="A3513" s="1">
        <v>44321</v>
      </c>
      <c r="B3513" s="3">
        <v>0.375</v>
      </c>
      <c r="C3513" s="2">
        <v>4.4701000000000002E-4</v>
      </c>
    </row>
    <row r="3514" spans="1:3" x14ac:dyDescent="0.6">
      <c r="A3514" s="1">
        <v>44321</v>
      </c>
      <c r="B3514" s="3">
        <v>4.1666666666666664E-2</v>
      </c>
      <c r="C3514" s="2">
        <v>6.6425999999999996E-4</v>
      </c>
    </row>
    <row r="3515" spans="1:3" x14ac:dyDescent="0.6">
      <c r="A3515" s="1">
        <v>44320</v>
      </c>
      <c r="B3515" s="3">
        <v>0.20833333333333334</v>
      </c>
      <c r="C3515" s="2">
        <v>1.2186E-4</v>
      </c>
    </row>
    <row r="3516" spans="1:3" x14ac:dyDescent="0.6">
      <c r="A3516" s="1">
        <v>44320</v>
      </c>
      <c r="B3516" s="3">
        <v>0.375</v>
      </c>
      <c r="C3516" s="2">
        <v>5.0958999999999998E-4</v>
      </c>
    </row>
    <row r="3517" spans="1:3" x14ac:dyDescent="0.6">
      <c r="A3517" s="1">
        <v>44320</v>
      </c>
      <c r="B3517" s="3">
        <v>4.1666666666666664E-2</v>
      </c>
      <c r="C3517" s="2">
        <v>6.7307000000000001E-4</v>
      </c>
    </row>
    <row r="3518" spans="1:3" x14ac:dyDescent="0.6">
      <c r="A3518" s="1">
        <v>44319</v>
      </c>
      <c r="B3518" s="3">
        <v>0.20833333333333334</v>
      </c>
      <c r="C3518" s="2">
        <v>3.6188000000000003E-4</v>
      </c>
    </row>
    <row r="3519" spans="1:3" x14ac:dyDescent="0.6">
      <c r="A3519" s="1">
        <v>44319</v>
      </c>
      <c r="B3519" s="3">
        <v>0.375</v>
      </c>
      <c r="C3519" s="2">
        <v>4.0313000000000002E-4</v>
      </c>
    </row>
    <row r="3520" spans="1:3" x14ac:dyDescent="0.6">
      <c r="A3520" s="1">
        <v>44319</v>
      </c>
      <c r="B3520" s="3">
        <v>4.1666666666666664E-2</v>
      </c>
      <c r="C3520" s="2">
        <v>4.5282999999999999E-4</v>
      </c>
    </row>
    <row r="3521" spans="1:3" x14ac:dyDescent="0.6">
      <c r="A3521" s="1">
        <v>44318</v>
      </c>
      <c r="B3521" s="3">
        <v>0.20833333333333334</v>
      </c>
      <c r="C3521" s="2">
        <v>4.5284999999999998E-4</v>
      </c>
    </row>
    <row r="3522" spans="1:3" x14ac:dyDescent="0.6">
      <c r="A3522" s="1">
        <v>44318</v>
      </c>
      <c r="B3522" s="3">
        <v>0.375</v>
      </c>
      <c r="C3522" s="2">
        <v>1.5819E-4</v>
      </c>
    </row>
    <row r="3523" spans="1:3" x14ac:dyDescent="0.6">
      <c r="A3523" s="1">
        <v>44318</v>
      </c>
      <c r="B3523" s="3">
        <v>4.1666666666666664E-2</v>
      </c>
      <c r="C3523" s="2">
        <v>3.2496000000000001E-4</v>
      </c>
    </row>
    <row r="3524" spans="1:3" x14ac:dyDescent="0.6">
      <c r="A3524" s="1">
        <v>44317</v>
      </c>
      <c r="B3524" s="3">
        <v>0.20833333333333334</v>
      </c>
      <c r="C3524" s="2">
        <v>1E-4</v>
      </c>
    </row>
    <row r="3525" spans="1:3" x14ac:dyDescent="0.6">
      <c r="A3525" s="1">
        <v>44317</v>
      </c>
      <c r="B3525" s="3">
        <v>0.375</v>
      </c>
      <c r="C3525" s="2">
        <v>1.1209000000000001E-4</v>
      </c>
    </row>
    <row r="3526" spans="1:3" x14ac:dyDescent="0.6">
      <c r="A3526" s="1">
        <v>44317</v>
      </c>
      <c r="B3526" s="3">
        <v>4.1666666666666664E-2</v>
      </c>
      <c r="C3526" s="2">
        <v>1E-4</v>
      </c>
    </row>
    <row r="3527" spans="1:3" x14ac:dyDescent="0.6">
      <c r="A3527" s="1">
        <v>44316</v>
      </c>
      <c r="B3527" s="3">
        <v>0.20833333333333334</v>
      </c>
      <c r="C3527" s="2">
        <v>1E-4</v>
      </c>
    </row>
    <row r="3528" spans="1:3" x14ac:dyDescent="0.6">
      <c r="A3528" s="1">
        <v>44316</v>
      </c>
      <c r="B3528" s="3">
        <v>0.375</v>
      </c>
      <c r="C3528" s="2">
        <v>1E-4</v>
      </c>
    </row>
    <row r="3529" spans="1:3" x14ac:dyDescent="0.6">
      <c r="A3529" s="1">
        <v>44316</v>
      </c>
      <c r="B3529" s="3">
        <v>4.1666666666666664E-2</v>
      </c>
      <c r="C3529" s="2">
        <v>1E-4</v>
      </c>
    </row>
    <row r="3530" spans="1:3" x14ac:dyDescent="0.6">
      <c r="A3530" s="1">
        <v>44315</v>
      </c>
      <c r="B3530" s="3">
        <v>0.20833333333333334</v>
      </c>
      <c r="C3530" s="2">
        <v>1E-4</v>
      </c>
    </row>
    <row r="3531" spans="1:3" x14ac:dyDescent="0.6">
      <c r="A3531" s="1">
        <v>44315</v>
      </c>
      <c r="B3531" s="3">
        <v>0.375</v>
      </c>
      <c r="C3531" s="2">
        <v>1E-4</v>
      </c>
    </row>
    <row r="3532" spans="1:3" x14ac:dyDescent="0.6">
      <c r="A3532" s="1">
        <v>44315</v>
      </c>
      <c r="B3532" s="3">
        <v>4.1666666666666664E-2</v>
      </c>
      <c r="C3532" s="2">
        <v>1E-4</v>
      </c>
    </row>
    <row r="3533" spans="1:3" x14ac:dyDescent="0.6">
      <c r="A3533" s="1">
        <v>44314</v>
      </c>
      <c r="B3533" s="3">
        <v>0.20833333333333334</v>
      </c>
      <c r="C3533" s="2">
        <v>1E-4</v>
      </c>
    </row>
    <row r="3534" spans="1:3" x14ac:dyDescent="0.6">
      <c r="A3534" s="1">
        <v>44314</v>
      </c>
      <c r="B3534" s="3">
        <v>0.375</v>
      </c>
      <c r="C3534" s="2">
        <v>1E-4</v>
      </c>
    </row>
    <row r="3535" spans="1:3" x14ac:dyDescent="0.6">
      <c r="A3535" s="1">
        <v>44314</v>
      </c>
      <c r="B3535" s="3">
        <v>4.1666666666666664E-2</v>
      </c>
      <c r="C3535" s="2">
        <v>1E-4</v>
      </c>
    </row>
    <row r="3536" spans="1:3" x14ac:dyDescent="0.6">
      <c r="A3536" s="1">
        <v>44313</v>
      </c>
      <c r="B3536" s="3">
        <v>0.20833333333333334</v>
      </c>
      <c r="C3536" s="2">
        <v>1E-4</v>
      </c>
    </row>
    <row r="3537" spans="1:3" x14ac:dyDescent="0.6">
      <c r="A3537" s="1">
        <v>44313</v>
      </c>
      <c r="B3537" s="3">
        <v>0.375</v>
      </c>
      <c r="C3537" s="2">
        <v>1E-4</v>
      </c>
    </row>
    <row r="3538" spans="1:3" x14ac:dyDescent="0.6">
      <c r="A3538" s="1">
        <v>44313</v>
      </c>
      <c r="B3538" s="3">
        <v>4.1666666666666664E-2</v>
      </c>
      <c r="C3538" s="2">
        <v>1E-4</v>
      </c>
    </row>
    <row r="3539" spans="1:3" x14ac:dyDescent="0.6">
      <c r="A3539" s="1">
        <v>44312</v>
      </c>
      <c r="B3539" s="3">
        <v>0.20833333333333334</v>
      </c>
      <c r="C3539" s="2">
        <v>1E-4</v>
      </c>
    </row>
    <row r="3540" spans="1:3" x14ac:dyDescent="0.6">
      <c r="A3540" s="1">
        <v>44312</v>
      </c>
      <c r="B3540" s="3">
        <v>0.375</v>
      </c>
      <c r="C3540" s="2">
        <v>1E-4</v>
      </c>
    </row>
    <row r="3541" spans="1:3" x14ac:dyDescent="0.6">
      <c r="A3541" s="1">
        <v>44312</v>
      </c>
      <c r="B3541" s="3">
        <v>4.1666666666666664E-2</v>
      </c>
      <c r="C3541" s="2">
        <v>1E-4</v>
      </c>
    </row>
    <row r="3542" spans="1:3" x14ac:dyDescent="0.6">
      <c r="A3542" s="1">
        <v>44311</v>
      </c>
      <c r="B3542" s="3">
        <v>0.20833333333333334</v>
      </c>
      <c r="C3542" s="2">
        <v>3.8558E-4</v>
      </c>
    </row>
    <row r="3543" spans="1:3" x14ac:dyDescent="0.6">
      <c r="A3543" s="1">
        <v>44311</v>
      </c>
      <c r="B3543" s="3">
        <v>0.375</v>
      </c>
      <c r="C3543" s="2">
        <v>2.1699999999999999E-4</v>
      </c>
    </row>
    <row r="3544" spans="1:3" x14ac:dyDescent="0.6">
      <c r="A3544" s="1">
        <v>44311</v>
      </c>
      <c r="B3544" s="3">
        <v>4.1666666666666664E-2</v>
      </c>
      <c r="C3544" s="2">
        <v>1.6760000000000001E-4</v>
      </c>
    </row>
    <row r="3545" spans="1:3" x14ac:dyDescent="0.6">
      <c r="A3545" s="1">
        <v>44310</v>
      </c>
      <c r="B3545" s="3">
        <v>0.20833333333333334</v>
      </c>
      <c r="C3545" s="2">
        <v>2.7671999999999999E-4</v>
      </c>
    </row>
    <row r="3546" spans="1:3" x14ac:dyDescent="0.6">
      <c r="A3546" s="1">
        <v>44310</v>
      </c>
      <c r="B3546" s="3">
        <v>0.375</v>
      </c>
      <c r="C3546" s="2">
        <v>1E-4</v>
      </c>
    </row>
    <row r="3547" spans="1:3" x14ac:dyDescent="0.6">
      <c r="A3547" s="1">
        <v>44310</v>
      </c>
      <c r="B3547" s="3">
        <v>4.1666666666666664E-2</v>
      </c>
      <c r="C3547" s="2">
        <v>1E-4</v>
      </c>
    </row>
    <row r="3548" spans="1:3" x14ac:dyDescent="0.6">
      <c r="A3548" s="1">
        <v>44309</v>
      </c>
      <c r="B3548" s="3">
        <v>0.20833333333333334</v>
      </c>
      <c r="C3548" s="2">
        <v>4.7617999999999998E-4</v>
      </c>
    </row>
    <row r="3549" spans="1:3" x14ac:dyDescent="0.6">
      <c r="A3549" s="1">
        <v>44309</v>
      </c>
      <c r="B3549" s="3">
        <v>0.375</v>
      </c>
      <c r="C3549" s="2">
        <v>1E-4</v>
      </c>
    </row>
    <row r="3550" spans="1:3" x14ac:dyDescent="0.6">
      <c r="A3550" s="1">
        <v>44309</v>
      </c>
      <c r="B3550" s="3">
        <v>4.1666666666666664E-2</v>
      </c>
      <c r="C3550" s="2">
        <v>1E-4</v>
      </c>
    </row>
    <row r="3551" spans="1:3" x14ac:dyDescent="0.6">
      <c r="A3551" s="1">
        <v>44308</v>
      </c>
      <c r="B3551" s="3">
        <v>0.20833333333333334</v>
      </c>
      <c r="C3551" s="2">
        <v>1E-4</v>
      </c>
    </row>
    <row r="3552" spans="1:3" x14ac:dyDescent="0.6">
      <c r="A3552" s="1">
        <v>44308</v>
      </c>
      <c r="B3552" s="3">
        <v>0.375</v>
      </c>
      <c r="C3552" s="2">
        <v>1E-4</v>
      </c>
    </row>
    <row r="3553" spans="1:3" x14ac:dyDescent="0.6">
      <c r="A3553" s="1">
        <v>44308</v>
      </c>
      <c r="B3553" s="3">
        <v>4.1666666666666664E-2</v>
      </c>
      <c r="C3553" s="2">
        <v>1E-4</v>
      </c>
    </row>
    <row r="3554" spans="1:3" x14ac:dyDescent="0.6">
      <c r="A3554" s="1">
        <v>44307</v>
      </c>
      <c r="B3554" s="3">
        <v>0.20833333333333334</v>
      </c>
      <c r="C3554" s="2">
        <v>1E-4</v>
      </c>
    </row>
    <row r="3555" spans="1:3" x14ac:dyDescent="0.6">
      <c r="A3555" s="1">
        <v>44307</v>
      </c>
      <c r="B3555" s="3">
        <v>0.375</v>
      </c>
      <c r="C3555" s="2">
        <v>1E-4</v>
      </c>
    </row>
    <row r="3556" spans="1:3" x14ac:dyDescent="0.6">
      <c r="A3556" s="1">
        <v>44307</v>
      </c>
      <c r="B3556" s="3">
        <v>4.1666666666666664E-2</v>
      </c>
      <c r="C3556" s="2">
        <v>1E-4</v>
      </c>
    </row>
    <row r="3557" spans="1:3" x14ac:dyDescent="0.6">
      <c r="A3557" s="1">
        <v>44306</v>
      </c>
      <c r="B3557" s="3">
        <v>0.20833333333333334</v>
      </c>
      <c r="C3557" s="2">
        <v>1E-4</v>
      </c>
    </row>
    <row r="3558" spans="1:3" x14ac:dyDescent="0.6">
      <c r="A3558" s="1">
        <v>44306</v>
      </c>
      <c r="B3558" s="3">
        <v>0.375</v>
      </c>
      <c r="C3558" s="2">
        <v>1E-4</v>
      </c>
    </row>
    <row r="3559" spans="1:3" x14ac:dyDescent="0.6">
      <c r="A3559" s="1">
        <v>44306</v>
      </c>
      <c r="B3559" s="3">
        <v>4.1666666666666664E-2</v>
      </c>
      <c r="C3559" s="2">
        <v>1E-4</v>
      </c>
    </row>
    <row r="3560" spans="1:3" x14ac:dyDescent="0.6">
      <c r="A3560" s="1">
        <v>44305</v>
      </c>
      <c r="B3560" s="3">
        <v>0.20833333333333334</v>
      </c>
      <c r="C3560" s="2">
        <v>1E-4</v>
      </c>
    </row>
    <row r="3561" spans="1:3" x14ac:dyDescent="0.6">
      <c r="A3561" s="1">
        <v>44305</v>
      </c>
      <c r="B3561" s="3">
        <v>0.375</v>
      </c>
      <c r="C3561" s="2">
        <v>1E-4</v>
      </c>
    </row>
    <row r="3562" spans="1:3" x14ac:dyDescent="0.6">
      <c r="A3562" s="1">
        <v>44305</v>
      </c>
      <c r="B3562" s="3">
        <v>4.1666666666666664E-2</v>
      </c>
      <c r="C3562" s="2">
        <v>1E-4</v>
      </c>
    </row>
    <row r="3563" spans="1:3" x14ac:dyDescent="0.6">
      <c r="A3563" s="1">
        <v>44304</v>
      </c>
      <c r="B3563" s="3">
        <v>0.20833333333333334</v>
      </c>
      <c r="C3563" s="2">
        <v>5.8447000000000002E-4</v>
      </c>
    </row>
    <row r="3564" spans="1:3" x14ac:dyDescent="0.6">
      <c r="A3564" s="1">
        <v>44304</v>
      </c>
      <c r="B3564" s="3">
        <v>0.375</v>
      </c>
      <c r="C3564" s="2">
        <v>8.1623999999999998E-4</v>
      </c>
    </row>
    <row r="3565" spans="1:3" x14ac:dyDescent="0.6">
      <c r="A3565" s="1">
        <v>44304</v>
      </c>
      <c r="B3565" s="3">
        <v>4.1666666666666664E-2</v>
      </c>
      <c r="C3565" s="2">
        <v>8.7571999999999997E-4</v>
      </c>
    </row>
    <row r="3566" spans="1:3" x14ac:dyDescent="0.6">
      <c r="A3566" s="1">
        <v>44303</v>
      </c>
      <c r="B3566" s="3">
        <v>0.20833333333333334</v>
      </c>
      <c r="C3566" s="2">
        <v>5.4007000000000002E-4</v>
      </c>
    </row>
    <row r="3567" spans="1:3" x14ac:dyDescent="0.6">
      <c r="A3567" s="1">
        <v>44303</v>
      </c>
      <c r="B3567" s="3">
        <v>0.375</v>
      </c>
      <c r="C3567" s="2">
        <v>5.4905999999999998E-4</v>
      </c>
    </row>
    <row r="3568" spans="1:3" x14ac:dyDescent="0.6">
      <c r="A3568" s="1">
        <v>44303</v>
      </c>
      <c r="B3568" s="3">
        <v>4.1666666666666664E-2</v>
      </c>
      <c r="C3568" s="2">
        <v>1.1551899999999999E-3</v>
      </c>
    </row>
    <row r="3569" spans="1:3" x14ac:dyDescent="0.6">
      <c r="A3569" s="1">
        <v>44302</v>
      </c>
      <c r="B3569" s="3">
        <v>0.20833333333333334</v>
      </c>
      <c r="C3569" s="2">
        <v>1.2002200000000001E-3</v>
      </c>
    </row>
    <row r="3570" spans="1:3" x14ac:dyDescent="0.6">
      <c r="A3570" s="1">
        <v>44302</v>
      </c>
      <c r="B3570" s="3">
        <v>0.375</v>
      </c>
      <c r="C3570" s="2">
        <v>1.09647E-3</v>
      </c>
    </row>
    <row r="3571" spans="1:3" x14ac:dyDescent="0.6">
      <c r="A3571" s="1">
        <v>44302</v>
      </c>
      <c r="B3571" s="3">
        <v>4.1666666666666664E-2</v>
      </c>
      <c r="C3571" s="2">
        <v>1.10323E-3</v>
      </c>
    </row>
    <row r="3572" spans="1:3" x14ac:dyDescent="0.6">
      <c r="A3572" s="1">
        <v>44301</v>
      </c>
      <c r="B3572" s="3">
        <v>0.20833333333333334</v>
      </c>
      <c r="C3572" s="2">
        <v>8.2081999999999999E-4</v>
      </c>
    </row>
    <row r="3573" spans="1:3" x14ac:dyDescent="0.6">
      <c r="A3573" s="1">
        <v>44301</v>
      </c>
      <c r="B3573" s="3">
        <v>0.375</v>
      </c>
      <c r="C3573" s="2">
        <v>7.6334999999999999E-4</v>
      </c>
    </row>
    <row r="3574" spans="1:3" x14ac:dyDescent="0.6">
      <c r="A3574" s="1">
        <v>44301</v>
      </c>
      <c r="B3574" s="3">
        <v>4.1666666666666664E-2</v>
      </c>
      <c r="C3574" s="2">
        <v>1.0478600000000001E-3</v>
      </c>
    </row>
    <row r="3575" spans="1:3" x14ac:dyDescent="0.6">
      <c r="A3575" s="1">
        <v>44300</v>
      </c>
      <c r="B3575" s="3">
        <v>0.20833333333333334</v>
      </c>
      <c r="C3575" s="2">
        <v>1.08567E-3</v>
      </c>
    </row>
    <row r="3576" spans="1:3" x14ac:dyDescent="0.6">
      <c r="A3576" s="1">
        <v>44300</v>
      </c>
      <c r="B3576" s="3">
        <v>0.375</v>
      </c>
      <c r="C3576" s="2">
        <v>9.0507000000000001E-4</v>
      </c>
    </row>
    <row r="3577" spans="1:3" x14ac:dyDescent="0.6">
      <c r="A3577" s="1">
        <v>44300</v>
      </c>
      <c r="B3577" s="3">
        <v>4.1666666666666664E-2</v>
      </c>
      <c r="C3577" s="2">
        <v>1.2267000000000001E-3</v>
      </c>
    </row>
    <row r="3578" spans="1:3" x14ac:dyDescent="0.6">
      <c r="A3578" s="1">
        <v>44299</v>
      </c>
      <c r="B3578" s="3">
        <v>0.20833333333333334</v>
      </c>
      <c r="C3578" s="2">
        <v>8.9928000000000002E-4</v>
      </c>
    </row>
    <row r="3579" spans="1:3" x14ac:dyDescent="0.6">
      <c r="A3579" s="1">
        <v>44299</v>
      </c>
      <c r="B3579" s="3">
        <v>0.375</v>
      </c>
      <c r="C3579" s="2">
        <v>8.4071999999999999E-4</v>
      </c>
    </row>
    <row r="3580" spans="1:3" x14ac:dyDescent="0.6">
      <c r="A3580" s="1">
        <v>44299</v>
      </c>
      <c r="B3580" s="3">
        <v>4.1666666666666664E-2</v>
      </c>
      <c r="C3580" s="2">
        <v>9.4342999999999998E-4</v>
      </c>
    </row>
    <row r="3581" spans="1:3" x14ac:dyDescent="0.6">
      <c r="A3581" s="1">
        <v>44298</v>
      </c>
      <c r="B3581" s="3">
        <v>0.20833333333333334</v>
      </c>
      <c r="C3581" s="2">
        <v>1.06358E-3</v>
      </c>
    </row>
    <row r="3582" spans="1:3" x14ac:dyDescent="0.6">
      <c r="A3582" s="1">
        <v>44298</v>
      </c>
      <c r="B3582" s="3">
        <v>0.375</v>
      </c>
      <c r="C3582" s="2">
        <v>9.3793000000000001E-4</v>
      </c>
    </row>
    <row r="3583" spans="1:3" x14ac:dyDescent="0.6">
      <c r="A3583" s="1">
        <v>44298</v>
      </c>
      <c r="B3583" s="3">
        <v>4.1666666666666664E-2</v>
      </c>
      <c r="C3583" s="2">
        <v>1.0599800000000001E-3</v>
      </c>
    </row>
    <row r="3584" spans="1:3" x14ac:dyDescent="0.6">
      <c r="A3584" s="1">
        <v>44297</v>
      </c>
      <c r="B3584" s="3">
        <v>0.20833333333333334</v>
      </c>
      <c r="C3584" s="2">
        <v>9.9427000000000001E-4</v>
      </c>
    </row>
    <row r="3585" spans="1:3" x14ac:dyDescent="0.6">
      <c r="A3585" s="1">
        <v>44297</v>
      </c>
      <c r="B3585" s="3">
        <v>0.375</v>
      </c>
      <c r="C3585" s="2">
        <v>8.6735000000000002E-4</v>
      </c>
    </row>
    <row r="3586" spans="1:3" x14ac:dyDescent="0.6">
      <c r="A3586" s="1">
        <v>44297</v>
      </c>
      <c r="B3586" s="3">
        <v>4.1666666666666664E-2</v>
      </c>
      <c r="C3586" s="2">
        <v>1.19652E-3</v>
      </c>
    </row>
    <row r="3587" spans="1:3" x14ac:dyDescent="0.6">
      <c r="A3587" s="1">
        <v>44296</v>
      </c>
      <c r="B3587" s="3">
        <v>0.20833333333333334</v>
      </c>
      <c r="C3587" s="2">
        <v>1.48624E-3</v>
      </c>
    </row>
    <row r="3588" spans="1:3" x14ac:dyDescent="0.6">
      <c r="A3588" s="1">
        <v>44296</v>
      </c>
      <c r="B3588" s="3">
        <v>0.375</v>
      </c>
      <c r="C3588" s="2">
        <v>1.2959000000000001E-4</v>
      </c>
    </row>
    <row r="3589" spans="1:3" x14ac:dyDescent="0.6">
      <c r="A3589" s="1">
        <v>44296</v>
      </c>
      <c r="B3589" s="3">
        <v>4.1666666666666664E-2</v>
      </c>
      <c r="C3589" s="2">
        <v>2.1785000000000001E-4</v>
      </c>
    </row>
    <row r="3590" spans="1:3" x14ac:dyDescent="0.6">
      <c r="A3590" s="1">
        <v>44295</v>
      </c>
      <c r="B3590" s="3">
        <v>0.20833333333333334</v>
      </c>
      <c r="C3590" s="2">
        <v>2.63E-4</v>
      </c>
    </row>
    <row r="3591" spans="1:3" x14ac:dyDescent="0.6">
      <c r="A3591" s="1">
        <v>44295</v>
      </c>
      <c r="B3591" s="3">
        <v>0.375</v>
      </c>
      <c r="C3591" s="2">
        <v>1.9610999999999999E-4</v>
      </c>
    </row>
    <row r="3592" spans="1:3" x14ac:dyDescent="0.6">
      <c r="A3592" s="1">
        <v>44295</v>
      </c>
      <c r="B3592" s="3">
        <v>4.1666666666666664E-2</v>
      </c>
      <c r="C3592" s="2">
        <v>2.6225E-4</v>
      </c>
    </row>
    <row r="3593" spans="1:3" x14ac:dyDescent="0.6">
      <c r="A3593" s="1">
        <v>44294</v>
      </c>
      <c r="B3593" s="3">
        <v>0.20833333333333334</v>
      </c>
      <c r="C3593" s="2">
        <v>2.4941999999999998E-4</v>
      </c>
    </row>
    <row r="3594" spans="1:3" x14ac:dyDescent="0.6">
      <c r="A3594" s="1">
        <v>44294</v>
      </c>
      <c r="B3594" s="3">
        <v>0.375</v>
      </c>
      <c r="C3594" s="2">
        <v>4.0784000000000003E-4</v>
      </c>
    </row>
    <row r="3595" spans="1:3" x14ac:dyDescent="0.6">
      <c r="A3595" s="1">
        <v>44294</v>
      </c>
      <c r="B3595" s="3">
        <v>4.1666666666666664E-2</v>
      </c>
      <c r="C3595" s="2">
        <v>5.3660000000000003E-4</v>
      </c>
    </row>
    <row r="3596" spans="1:3" x14ac:dyDescent="0.6">
      <c r="A3596" s="1">
        <v>44293</v>
      </c>
      <c r="B3596" s="3">
        <v>0.20833333333333334</v>
      </c>
      <c r="C3596" s="2">
        <v>5.3748999999999995E-4</v>
      </c>
    </row>
    <row r="3597" spans="1:3" x14ac:dyDescent="0.6">
      <c r="A3597" s="1">
        <v>44293</v>
      </c>
      <c r="B3597" s="3">
        <v>0.375</v>
      </c>
      <c r="C3597" s="2">
        <v>5.7609000000000002E-4</v>
      </c>
    </row>
    <row r="3598" spans="1:3" x14ac:dyDescent="0.6">
      <c r="A3598" s="1">
        <v>44293</v>
      </c>
      <c r="B3598" s="3">
        <v>4.1666666666666664E-2</v>
      </c>
      <c r="C3598" s="2">
        <v>8.3735999999999999E-4</v>
      </c>
    </row>
    <row r="3599" spans="1:3" x14ac:dyDescent="0.6">
      <c r="A3599" s="1">
        <v>44292</v>
      </c>
      <c r="B3599" s="3">
        <v>0.20833333333333334</v>
      </c>
      <c r="C3599" s="2">
        <v>5.7775000000000003E-4</v>
      </c>
    </row>
    <row r="3600" spans="1:3" x14ac:dyDescent="0.6">
      <c r="A3600" s="1">
        <v>44292</v>
      </c>
      <c r="B3600" s="3">
        <v>0.375</v>
      </c>
      <c r="C3600" s="2">
        <v>9.7188999999999999E-4</v>
      </c>
    </row>
    <row r="3601" spans="1:3" x14ac:dyDescent="0.6">
      <c r="A3601" s="1">
        <v>44292</v>
      </c>
      <c r="B3601" s="3">
        <v>4.1666666666666664E-2</v>
      </c>
      <c r="C3601" s="2">
        <v>3.7408999999999999E-4</v>
      </c>
    </row>
    <row r="3602" spans="1:3" x14ac:dyDescent="0.6">
      <c r="A3602" s="1">
        <v>44291</v>
      </c>
      <c r="B3602" s="3">
        <v>0.20833333333333334</v>
      </c>
      <c r="C3602" s="2">
        <v>4.3217E-4</v>
      </c>
    </row>
    <row r="3603" spans="1:3" x14ac:dyDescent="0.6">
      <c r="A3603" s="1">
        <v>44291</v>
      </c>
      <c r="B3603" s="3">
        <v>0.375</v>
      </c>
      <c r="C3603" s="2">
        <v>3.9463999999999998E-4</v>
      </c>
    </row>
    <row r="3604" spans="1:3" x14ac:dyDescent="0.6">
      <c r="A3604" s="1">
        <v>44291</v>
      </c>
      <c r="B3604" s="3">
        <v>4.1666666666666664E-2</v>
      </c>
      <c r="C3604" s="2">
        <v>2.6520999999999999E-4</v>
      </c>
    </row>
    <row r="3605" spans="1:3" x14ac:dyDescent="0.6">
      <c r="A3605" s="1">
        <v>44290</v>
      </c>
      <c r="B3605" s="3">
        <v>0.20833333333333334</v>
      </c>
      <c r="C3605" s="2">
        <v>4.8495E-4</v>
      </c>
    </row>
    <row r="3606" spans="1:3" x14ac:dyDescent="0.6">
      <c r="A3606" s="1">
        <v>44290</v>
      </c>
      <c r="B3606" s="3">
        <v>0.375</v>
      </c>
      <c r="C3606" s="2">
        <v>5.2090000000000003E-4</v>
      </c>
    </row>
    <row r="3607" spans="1:3" x14ac:dyDescent="0.6">
      <c r="A3607" s="1">
        <v>44290</v>
      </c>
      <c r="B3607" s="3">
        <v>4.1666666666666664E-2</v>
      </c>
      <c r="C3607" s="2">
        <v>1.0131300000000001E-3</v>
      </c>
    </row>
    <row r="3608" spans="1:3" x14ac:dyDescent="0.6">
      <c r="A3608" s="1">
        <v>44289</v>
      </c>
      <c r="B3608" s="3">
        <v>0.20833333333333334</v>
      </c>
      <c r="C3608" s="2">
        <v>1.07843E-3</v>
      </c>
    </row>
    <row r="3609" spans="1:3" x14ac:dyDescent="0.6">
      <c r="A3609" s="1">
        <v>44289</v>
      </c>
      <c r="B3609" s="3">
        <v>0.375</v>
      </c>
      <c r="C3609" s="2">
        <v>6.3267E-4</v>
      </c>
    </row>
    <row r="3610" spans="1:3" x14ac:dyDescent="0.6">
      <c r="A3610" s="1">
        <v>44289</v>
      </c>
      <c r="B3610" s="3">
        <v>4.1666666666666664E-2</v>
      </c>
      <c r="C3610" s="2">
        <v>1.01969E-3</v>
      </c>
    </row>
    <row r="3611" spans="1:3" x14ac:dyDescent="0.6">
      <c r="A3611" s="1">
        <v>44288</v>
      </c>
      <c r="B3611" s="3">
        <v>0.20833333333333334</v>
      </c>
      <c r="C3611" s="2">
        <v>1.0622100000000001E-3</v>
      </c>
    </row>
    <row r="3612" spans="1:3" x14ac:dyDescent="0.6">
      <c r="A3612" s="1">
        <v>44288</v>
      </c>
      <c r="B3612" s="3">
        <v>0.375</v>
      </c>
      <c r="C3612" s="2">
        <v>7.1058000000000004E-4</v>
      </c>
    </row>
    <row r="3613" spans="1:3" x14ac:dyDescent="0.6">
      <c r="A3613" s="1">
        <v>44288</v>
      </c>
      <c r="B3613" s="3">
        <v>4.1666666666666664E-2</v>
      </c>
      <c r="C3613" s="2">
        <v>5.1931999999999998E-4</v>
      </c>
    </row>
    <row r="3614" spans="1:3" x14ac:dyDescent="0.6">
      <c r="A3614" s="1">
        <v>44287</v>
      </c>
      <c r="B3614" s="3">
        <v>0.20833333333333334</v>
      </c>
      <c r="C3614" s="2">
        <v>9.5246999999999997E-4</v>
      </c>
    </row>
    <row r="3615" spans="1:3" x14ac:dyDescent="0.6">
      <c r="A3615" s="1">
        <v>44287</v>
      </c>
      <c r="B3615" s="3">
        <v>0.375</v>
      </c>
      <c r="C3615" s="2">
        <v>1.1227699999999999E-3</v>
      </c>
    </row>
    <row r="3616" spans="1:3" x14ac:dyDescent="0.6">
      <c r="A3616" s="1">
        <v>44287</v>
      </c>
      <c r="B3616" s="3">
        <v>4.1666666666666664E-2</v>
      </c>
      <c r="C3616" s="2">
        <v>5.8414000000000003E-4</v>
      </c>
    </row>
    <row r="3617" spans="1:3" x14ac:dyDescent="0.6">
      <c r="A3617" s="1">
        <v>44286</v>
      </c>
      <c r="B3617" s="3">
        <v>0.20833333333333334</v>
      </c>
      <c r="C3617" s="2">
        <v>7.0889E-4</v>
      </c>
    </row>
    <row r="3618" spans="1:3" x14ac:dyDescent="0.6">
      <c r="A3618" s="1">
        <v>44286</v>
      </c>
      <c r="B3618" s="3">
        <v>0.375</v>
      </c>
      <c r="C3618" s="2">
        <v>8.0754000000000004E-4</v>
      </c>
    </row>
    <row r="3619" spans="1:3" x14ac:dyDescent="0.6">
      <c r="A3619" s="1">
        <v>44286</v>
      </c>
      <c r="B3619" s="3">
        <v>4.1666666666666664E-2</v>
      </c>
      <c r="C3619" s="2">
        <v>8.3500000000000002E-4</v>
      </c>
    </row>
    <row r="3620" spans="1:3" x14ac:dyDescent="0.6">
      <c r="A3620" s="1">
        <v>44285</v>
      </c>
      <c r="B3620" s="3">
        <v>0.20833333333333334</v>
      </c>
      <c r="C3620" s="2">
        <v>2.7258000000000002E-4</v>
      </c>
    </row>
    <row r="3621" spans="1:3" x14ac:dyDescent="0.6">
      <c r="A3621" s="1">
        <v>44285</v>
      </c>
      <c r="B3621" s="3">
        <v>0.375</v>
      </c>
      <c r="C3621" s="2">
        <v>3.2026E-4</v>
      </c>
    </row>
    <row r="3622" spans="1:3" x14ac:dyDescent="0.6">
      <c r="A3622" s="1">
        <v>44285</v>
      </c>
      <c r="B3622" s="3">
        <v>4.1666666666666664E-2</v>
      </c>
      <c r="C3622" s="2">
        <v>1.8170999999999999E-4</v>
      </c>
    </row>
    <row r="3623" spans="1:3" x14ac:dyDescent="0.6">
      <c r="A3623" s="1">
        <v>44284</v>
      </c>
      <c r="B3623" s="3">
        <v>0.20833333333333334</v>
      </c>
      <c r="C3623" s="2">
        <v>1E-4</v>
      </c>
    </row>
    <row r="3624" spans="1:3" x14ac:dyDescent="0.6">
      <c r="A3624" s="1">
        <v>44284</v>
      </c>
      <c r="B3624" s="3">
        <v>0.375</v>
      </c>
      <c r="C3624" s="2">
        <v>1E-4</v>
      </c>
    </row>
    <row r="3625" spans="1:3" x14ac:dyDescent="0.6">
      <c r="A3625" s="1">
        <v>44284</v>
      </c>
      <c r="B3625" s="3">
        <v>4.1666666666666664E-2</v>
      </c>
      <c r="C3625" s="2">
        <v>1E-4</v>
      </c>
    </row>
    <row r="3626" spans="1:3" x14ac:dyDescent="0.6">
      <c r="A3626" s="1">
        <v>44283</v>
      </c>
      <c r="B3626" s="3">
        <v>0.20833333333333334</v>
      </c>
      <c r="C3626" s="2">
        <v>1E-4</v>
      </c>
    </row>
    <row r="3627" spans="1:3" x14ac:dyDescent="0.6">
      <c r="A3627" s="1">
        <v>44283</v>
      </c>
      <c r="B3627" s="3">
        <v>0.375</v>
      </c>
      <c r="C3627" s="2">
        <v>1E-4</v>
      </c>
    </row>
    <row r="3628" spans="1:3" x14ac:dyDescent="0.6">
      <c r="A3628" s="1">
        <v>44283</v>
      </c>
      <c r="B3628" s="3">
        <v>4.1666666666666664E-2</v>
      </c>
      <c r="C3628" s="2">
        <v>1E-4</v>
      </c>
    </row>
    <row r="3629" spans="1:3" x14ac:dyDescent="0.6">
      <c r="A3629" s="1">
        <v>44282</v>
      </c>
      <c r="B3629" s="3">
        <v>0.20833333333333334</v>
      </c>
      <c r="C3629" s="2">
        <v>1E-4</v>
      </c>
    </row>
    <row r="3630" spans="1:3" x14ac:dyDescent="0.6">
      <c r="A3630" s="1">
        <v>44282</v>
      </c>
      <c r="B3630" s="3">
        <v>0.375</v>
      </c>
      <c r="C3630" s="2">
        <v>1E-4</v>
      </c>
    </row>
    <row r="3631" spans="1:3" x14ac:dyDescent="0.6">
      <c r="A3631" s="1">
        <v>44282</v>
      </c>
      <c r="B3631" s="3">
        <v>4.1666666666666664E-2</v>
      </c>
      <c r="C3631" s="2">
        <v>1E-4</v>
      </c>
    </row>
    <row r="3632" spans="1:3" x14ac:dyDescent="0.6">
      <c r="A3632" s="1">
        <v>44281</v>
      </c>
      <c r="B3632" s="3">
        <v>0.20833333333333334</v>
      </c>
      <c r="C3632" s="2">
        <v>1E-4</v>
      </c>
    </row>
    <row r="3633" spans="1:3" x14ac:dyDescent="0.6">
      <c r="A3633" s="1">
        <v>44281</v>
      </c>
      <c r="B3633" s="3">
        <v>0.375</v>
      </c>
      <c r="C3633" s="2">
        <v>1.6000000000000001E-4</v>
      </c>
    </row>
    <row r="3634" spans="1:3" x14ac:dyDescent="0.6">
      <c r="A3634" s="1">
        <v>44281</v>
      </c>
      <c r="B3634" s="3">
        <v>4.1666666666666664E-2</v>
      </c>
      <c r="C3634" s="2">
        <v>1E-4</v>
      </c>
    </row>
    <row r="3635" spans="1:3" x14ac:dyDescent="0.6">
      <c r="A3635" s="1">
        <v>44280</v>
      </c>
      <c r="B3635" s="3">
        <v>0.20833333333333334</v>
      </c>
      <c r="C3635" s="2">
        <v>1E-4</v>
      </c>
    </row>
    <row r="3636" spans="1:3" x14ac:dyDescent="0.6">
      <c r="A3636" s="1">
        <v>44280</v>
      </c>
      <c r="B3636" s="3">
        <v>0.375</v>
      </c>
      <c r="C3636" s="2">
        <v>1.1828E-4</v>
      </c>
    </row>
    <row r="3637" spans="1:3" x14ac:dyDescent="0.6">
      <c r="A3637" s="1">
        <v>44280</v>
      </c>
      <c r="B3637" s="3">
        <v>4.1666666666666664E-2</v>
      </c>
      <c r="C3637" s="2">
        <v>2.6422000000000001E-4</v>
      </c>
    </row>
    <row r="3638" spans="1:3" x14ac:dyDescent="0.6">
      <c r="A3638" s="1">
        <v>44279</v>
      </c>
      <c r="B3638" s="3">
        <v>0.20833333333333334</v>
      </c>
      <c r="C3638" s="2">
        <v>1.6567E-4</v>
      </c>
    </row>
    <row r="3639" spans="1:3" x14ac:dyDescent="0.6">
      <c r="A3639" s="1">
        <v>44279</v>
      </c>
      <c r="B3639" s="3">
        <v>0.375</v>
      </c>
      <c r="C3639" s="2">
        <v>5.3454000000000002E-4</v>
      </c>
    </row>
    <row r="3640" spans="1:3" x14ac:dyDescent="0.6">
      <c r="A3640" s="1">
        <v>44279</v>
      </c>
      <c r="B3640" s="3">
        <v>4.1666666666666664E-2</v>
      </c>
      <c r="C3640" s="2">
        <v>4.2245E-4</v>
      </c>
    </row>
    <row r="3641" spans="1:3" x14ac:dyDescent="0.6">
      <c r="A3641" s="1">
        <v>44278</v>
      </c>
      <c r="B3641" s="3">
        <v>0.20833333333333334</v>
      </c>
      <c r="C3641" s="2">
        <v>2.6619000000000002E-4</v>
      </c>
    </row>
    <row r="3642" spans="1:3" x14ac:dyDescent="0.6">
      <c r="A3642" s="1">
        <v>44278</v>
      </c>
      <c r="B3642" s="3">
        <v>0.375</v>
      </c>
      <c r="C3642" s="2">
        <v>2.421E-4</v>
      </c>
    </row>
    <row r="3643" spans="1:3" x14ac:dyDescent="0.6">
      <c r="A3643" s="1">
        <v>44278</v>
      </c>
      <c r="B3643" s="3">
        <v>4.1666666666666664E-2</v>
      </c>
      <c r="C3643" s="2">
        <v>4.8977000000000005E-4</v>
      </c>
    </row>
    <row r="3644" spans="1:3" x14ac:dyDescent="0.6">
      <c r="A3644" s="1">
        <v>44277</v>
      </c>
      <c r="B3644" s="3">
        <v>0.20833333333333334</v>
      </c>
      <c r="C3644" s="2">
        <v>4.5562000000000001E-4</v>
      </c>
    </row>
    <row r="3645" spans="1:3" x14ac:dyDescent="0.6">
      <c r="A3645" s="1">
        <v>44277</v>
      </c>
      <c r="B3645" s="3">
        <v>0.375</v>
      </c>
      <c r="C3645" s="2">
        <v>5.1918999999999999E-4</v>
      </c>
    </row>
    <row r="3646" spans="1:3" x14ac:dyDescent="0.6">
      <c r="A3646" s="1">
        <v>44277</v>
      </c>
      <c r="B3646" s="3">
        <v>4.1666666666666664E-2</v>
      </c>
      <c r="C3646" s="2">
        <v>1E-4</v>
      </c>
    </row>
    <row r="3647" spans="1:3" x14ac:dyDescent="0.6">
      <c r="A3647" s="1">
        <v>44276</v>
      </c>
      <c r="B3647" s="3">
        <v>0.20833333333333334</v>
      </c>
      <c r="C3647" s="2">
        <v>4.2373999999999998E-4</v>
      </c>
    </row>
    <row r="3648" spans="1:3" x14ac:dyDescent="0.6">
      <c r="A3648" s="1">
        <v>44276</v>
      </c>
      <c r="B3648" s="3">
        <v>0.375</v>
      </c>
      <c r="C3648" s="2">
        <v>3.1366E-4</v>
      </c>
    </row>
    <row r="3649" spans="1:3" x14ac:dyDescent="0.6">
      <c r="A3649" s="1">
        <v>44276</v>
      </c>
      <c r="B3649" s="3">
        <v>4.1666666666666664E-2</v>
      </c>
      <c r="C3649" s="2">
        <v>4.8935999999999999E-4</v>
      </c>
    </row>
    <row r="3650" spans="1:3" x14ac:dyDescent="0.6">
      <c r="A3650" s="1">
        <v>44275</v>
      </c>
      <c r="B3650" s="3">
        <v>0.20833333333333334</v>
      </c>
      <c r="C3650" s="2">
        <v>4.4452000000000001E-4</v>
      </c>
    </row>
    <row r="3651" spans="1:3" x14ac:dyDescent="0.6">
      <c r="A3651" s="1">
        <v>44275</v>
      </c>
      <c r="B3651" s="3">
        <v>0.375</v>
      </c>
      <c r="C3651" s="2">
        <v>4.9280000000000005E-4</v>
      </c>
    </row>
    <row r="3652" spans="1:3" x14ac:dyDescent="0.6">
      <c r="A3652" s="1">
        <v>44275</v>
      </c>
      <c r="B3652" s="3">
        <v>4.1666666666666664E-2</v>
      </c>
      <c r="C3652" s="2">
        <v>3.3260000000000001E-4</v>
      </c>
    </row>
    <row r="3653" spans="1:3" x14ac:dyDescent="0.6">
      <c r="A3653" s="1">
        <v>44274</v>
      </c>
      <c r="B3653" s="3">
        <v>0.20833333333333334</v>
      </c>
      <c r="C3653" s="2">
        <v>1.2887E-4</v>
      </c>
    </row>
    <row r="3654" spans="1:3" x14ac:dyDescent="0.6">
      <c r="A3654" s="1">
        <v>44274</v>
      </c>
      <c r="B3654" s="3">
        <v>0.375</v>
      </c>
      <c r="C3654" s="2">
        <v>3.2006E-4</v>
      </c>
    </row>
    <row r="3655" spans="1:3" x14ac:dyDescent="0.6">
      <c r="A3655" s="1">
        <v>44274</v>
      </c>
      <c r="B3655" s="3">
        <v>4.1666666666666664E-2</v>
      </c>
      <c r="C3655" s="2">
        <v>3.2547000000000001E-4</v>
      </c>
    </row>
    <row r="3656" spans="1:3" x14ac:dyDescent="0.6">
      <c r="A3656" s="1">
        <v>44273</v>
      </c>
      <c r="B3656" s="3">
        <v>0.20833333333333334</v>
      </c>
      <c r="C3656" s="2">
        <v>2.9259000000000002E-4</v>
      </c>
    </row>
    <row r="3657" spans="1:3" x14ac:dyDescent="0.6">
      <c r="A3657" s="1">
        <v>44273</v>
      </c>
      <c r="B3657" s="3">
        <v>0.375</v>
      </c>
      <c r="C3657" s="2">
        <v>3.0265000000000001E-4</v>
      </c>
    </row>
    <row r="3658" spans="1:3" x14ac:dyDescent="0.6">
      <c r="A3658" s="1">
        <v>44273</v>
      </c>
      <c r="B3658" s="3">
        <v>4.1666666666666664E-2</v>
      </c>
      <c r="C3658" s="2">
        <v>2.4574999999999998E-4</v>
      </c>
    </row>
    <row r="3659" spans="1:3" x14ac:dyDescent="0.6">
      <c r="A3659" s="1">
        <v>44272</v>
      </c>
      <c r="B3659" s="3">
        <v>0.20833333333333334</v>
      </c>
      <c r="C3659" s="2">
        <v>1.9233E-4</v>
      </c>
    </row>
    <row r="3660" spans="1:3" x14ac:dyDescent="0.6">
      <c r="A3660" s="1">
        <v>44272</v>
      </c>
      <c r="B3660" s="3">
        <v>0.375</v>
      </c>
      <c r="C3660" s="2">
        <v>3.5366999999999999E-4</v>
      </c>
    </row>
    <row r="3661" spans="1:3" x14ac:dyDescent="0.6">
      <c r="A3661" s="1">
        <v>44272</v>
      </c>
      <c r="B3661" s="3">
        <v>4.1666666666666664E-2</v>
      </c>
      <c r="C3661" s="2">
        <v>4.0673E-4</v>
      </c>
    </row>
    <row r="3662" spans="1:3" x14ac:dyDescent="0.6">
      <c r="A3662" s="1">
        <v>44271</v>
      </c>
      <c r="B3662" s="3">
        <v>0.20833333333333334</v>
      </c>
      <c r="C3662" s="2">
        <v>3.5861999999999998E-4</v>
      </c>
    </row>
    <row r="3663" spans="1:3" x14ac:dyDescent="0.6">
      <c r="A3663" s="1">
        <v>44271</v>
      </c>
      <c r="B3663" s="3">
        <v>0.375</v>
      </c>
      <c r="C3663" s="2">
        <v>2.2573E-4</v>
      </c>
    </row>
    <row r="3664" spans="1:3" x14ac:dyDescent="0.6">
      <c r="A3664" s="1">
        <v>44271</v>
      </c>
      <c r="B3664" s="3">
        <v>4.1666666666666664E-2</v>
      </c>
      <c r="C3664" s="2">
        <v>1.5776000000000001E-4</v>
      </c>
    </row>
    <row r="3665" spans="1:3" x14ac:dyDescent="0.6">
      <c r="A3665" s="1">
        <v>44270</v>
      </c>
      <c r="B3665" s="3">
        <v>0.20833333333333334</v>
      </c>
      <c r="C3665" s="2">
        <v>1.0521E-3</v>
      </c>
    </row>
    <row r="3666" spans="1:3" x14ac:dyDescent="0.6">
      <c r="A3666" s="1">
        <v>44270</v>
      </c>
      <c r="B3666" s="3">
        <v>0.375</v>
      </c>
      <c r="C3666" s="2">
        <v>8.2010000000000004E-4</v>
      </c>
    </row>
    <row r="3667" spans="1:3" x14ac:dyDescent="0.6">
      <c r="A3667" s="1">
        <v>44270</v>
      </c>
      <c r="B3667" s="3">
        <v>4.1666666666666664E-2</v>
      </c>
      <c r="C3667" s="2">
        <v>1.15069E-3</v>
      </c>
    </row>
    <row r="3668" spans="1:3" x14ac:dyDescent="0.6">
      <c r="A3668" s="1">
        <v>44269</v>
      </c>
      <c r="B3668" s="3">
        <v>0.20833333333333334</v>
      </c>
      <c r="C3668" s="2">
        <v>8.4592999999999995E-4</v>
      </c>
    </row>
    <row r="3669" spans="1:3" x14ac:dyDescent="0.6">
      <c r="A3669" s="1">
        <v>44269</v>
      </c>
      <c r="B3669" s="3">
        <v>0.375</v>
      </c>
      <c r="C3669" s="2">
        <v>8.1828000000000001E-4</v>
      </c>
    </row>
    <row r="3670" spans="1:3" x14ac:dyDescent="0.6">
      <c r="A3670" s="1">
        <v>44269</v>
      </c>
      <c r="B3670" s="3">
        <v>4.1666666666666664E-2</v>
      </c>
      <c r="C3670" s="2">
        <v>5.7114000000000004E-4</v>
      </c>
    </row>
    <row r="3671" spans="1:3" x14ac:dyDescent="0.6">
      <c r="A3671" s="1">
        <v>44268</v>
      </c>
      <c r="B3671" s="3">
        <v>0.20833333333333334</v>
      </c>
      <c r="C3671" s="2">
        <v>6.0566000000000005E-4</v>
      </c>
    </row>
    <row r="3672" spans="1:3" x14ac:dyDescent="0.6">
      <c r="A3672" s="1">
        <v>44268</v>
      </c>
      <c r="B3672" s="3">
        <v>0.375</v>
      </c>
      <c r="C3672" s="2">
        <v>4.7834E-4</v>
      </c>
    </row>
    <row r="3673" spans="1:3" x14ac:dyDescent="0.6">
      <c r="A3673" s="1">
        <v>44268</v>
      </c>
      <c r="B3673" s="3">
        <v>4.1666666666666664E-2</v>
      </c>
      <c r="C3673" s="2">
        <v>5.1199000000000004E-4</v>
      </c>
    </row>
    <row r="3674" spans="1:3" x14ac:dyDescent="0.6">
      <c r="A3674" s="1">
        <v>44267</v>
      </c>
      <c r="B3674" s="3">
        <v>0.20833333333333334</v>
      </c>
      <c r="C3674" s="2">
        <v>6.7146999999999997E-4</v>
      </c>
    </row>
    <row r="3675" spans="1:3" x14ac:dyDescent="0.6">
      <c r="A3675" s="1">
        <v>44267</v>
      </c>
      <c r="B3675" s="3">
        <v>0.375</v>
      </c>
      <c r="C3675" s="2">
        <v>1.02002E-3</v>
      </c>
    </row>
    <row r="3676" spans="1:3" x14ac:dyDescent="0.6">
      <c r="A3676" s="1">
        <v>44267</v>
      </c>
      <c r="B3676" s="3">
        <v>4.1666666666666664E-2</v>
      </c>
      <c r="C3676" s="2">
        <v>8.5439000000000001E-4</v>
      </c>
    </row>
    <row r="3677" spans="1:3" x14ac:dyDescent="0.6">
      <c r="A3677" s="1">
        <v>44266</v>
      </c>
      <c r="B3677" s="3">
        <v>0.20833333333333334</v>
      </c>
      <c r="C3677" s="2">
        <v>9.930500000000001E-4</v>
      </c>
    </row>
    <row r="3678" spans="1:3" x14ac:dyDescent="0.6">
      <c r="A3678" s="1">
        <v>44266</v>
      </c>
      <c r="B3678" s="3">
        <v>0.375</v>
      </c>
      <c r="C3678" s="2">
        <v>9.5931E-4</v>
      </c>
    </row>
    <row r="3679" spans="1:3" x14ac:dyDescent="0.6">
      <c r="A3679" s="1">
        <v>44266</v>
      </c>
      <c r="B3679" s="3">
        <v>4.1666666666666664E-2</v>
      </c>
      <c r="C3679" s="2">
        <v>5.6915000000000004E-4</v>
      </c>
    </row>
    <row r="3680" spans="1:3" x14ac:dyDescent="0.6">
      <c r="A3680" s="1">
        <v>44265</v>
      </c>
      <c r="B3680" s="3">
        <v>0.20833333333333334</v>
      </c>
      <c r="C3680" s="2">
        <v>4.8586000000000001E-4</v>
      </c>
    </row>
    <row r="3681" spans="1:3" x14ac:dyDescent="0.6">
      <c r="A3681" s="1">
        <v>44265</v>
      </c>
      <c r="B3681" s="3">
        <v>0.375</v>
      </c>
      <c r="C3681" s="2">
        <v>2.4342999999999999E-4</v>
      </c>
    </row>
    <row r="3682" spans="1:3" x14ac:dyDescent="0.6">
      <c r="A3682" s="1">
        <v>44265</v>
      </c>
      <c r="B3682" s="3">
        <v>4.1666666666666664E-2</v>
      </c>
      <c r="C3682" s="2">
        <v>5.7038E-4</v>
      </c>
    </row>
    <row r="3683" spans="1:3" x14ac:dyDescent="0.6">
      <c r="A3683" s="1">
        <v>44264</v>
      </c>
      <c r="B3683" s="3">
        <v>0.20833333333333334</v>
      </c>
      <c r="C3683" s="2">
        <v>4.1975999999999998E-4</v>
      </c>
    </row>
    <row r="3684" spans="1:3" x14ac:dyDescent="0.6">
      <c r="A3684" s="1">
        <v>44264</v>
      </c>
      <c r="B3684" s="3">
        <v>0.375</v>
      </c>
      <c r="C3684" s="2">
        <v>7.2418999999999999E-4</v>
      </c>
    </row>
    <row r="3685" spans="1:3" x14ac:dyDescent="0.6">
      <c r="A3685" s="1">
        <v>44264</v>
      </c>
      <c r="B3685" s="3">
        <v>4.1666666666666664E-2</v>
      </c>
      <c r="C3685" s="2">
        <v>2.4757000000000002E-4</v>
      </c>
    </row>
    <row r="3686" spans="1:3" x14ac:dyDescent="0.6">
      <c r="A3686" s="1">
        <v>44263</v>
      </c>
      <c r="B3686" s="3">
        <v>0.20833333333333334</v>
      </c>
      <c r="C3686" s="2">
        <v>1E-4</v>
      </c>
    </row>
    <row r="3687" spans="1:3" x14ac:dyDescent="0.6">
      <c r="A3687" s="1">
        <v>44263</v>
      </c>
      <c r="B3687" s="3">
        <v>0.375</v>
      </c>
      <c r="C3687" s="2">
        <v>1E-4</v>
      </c>
    </row>
    <row r="3688" spans="1:3" x14ac:dyDescent="0.6">
      <c r="A3688" s="1">
        <v>44263</v>
      </c>
      <c r="B3688" s="3">
        <v>4.1666666666666664E-2</v>
      </c>
      <c r="C3688" s="2">
        <v>1.7605999999999999E-4</v>
      </c>
    </row>
    <row r="3689" spans="1:3" x14ac:dyDescent="0.6">
      <c r="A3689" s="1">
        <v>44262</v>
      </c>
      <c r="B3689" s="3">
        <v>0.20833333333333334</v>
      </c>
      <c r="C3689" s="2">
        <v>1E-4</v>
      </c>
    </row>
    <row r="3690" spans="1:3" x14ac:dyDescent="0.6">
      <c r="A3690" s="1">
        <v>44262</v>
      </c>
      <c r="B3690" s="3">
        <v>0.375</v>
      </c>
      <c r="C3690" s="2">
        <v>1E-4</v>
      </c>
    </row>
    <row r="3691" spans="1:3" x14ac:dyDescent="0.6">
      <c r="A3691" s="1">
        <v>44262</v>
      </c>
      <c r="B3691" s="3">
        <v>4.1666666666666664E-2</v>
      </c>
      <c r="C3691" s="2">
        <v>1E-4</v>
      </c>
    </row>
    <row r="3692" spans="1:3" x14ac:dyDescent="0.6">
      <c r="A3692" s="1">
        <v>44261</v>
      </c>
      <c r="B3692" s="3">
        <v>0.20833333333333334</v>
      </c>
      <c r="C3692" s="2">
        <v>1E-4</v>
      </c>
    </row>
    <row r="3693" spans="1:3" x14ac:dyDescent="0.6">
      <c r="A3693" s="1">
        <v>44261</v>
      </c>
      <c r="B3693" s="3">
        <v>0.375</v>
      </c>
      <c r="C3693" s="2">
        <v>1E-4</v>
      </c>
    </row>
    <row r="3694" spans="1:3" x14ac:dyDescent="0.6">
      <c r="A3694" s="1">
        <v>44261</v>
      </c>
      <c r="B3694" s="3">
        <v>4.1666666666666664E-2</v>
      </c>
      <c r="C3694" s="2">
        <v>1E-4</v>
      </c>
    </row>
    <row r="3695" spans="1:3" x14ac:dyDescent="0.6">
      <c r="A3695" s="1">
        <v>44260</v>
      </c>
      <c r="B3695" s="3">
        <v>0.20833333333333334</v>
      </c>
      <c r="C3695" s="2">
        <v>1E-4</v>
      </c>
    </row>
    <row r="3696" spans="1:3" x14ac:dyDescent="0.6">
      <c r="A3696" s="1">
        <v>44260</v>
      </c>
      <c r="B3696" s="3">
        <v>0.375</v>
      </c>
      <c r="C3696" s="2">
        <v>1E-4</v>
      </c>
    </row>
    <row r="3697" spans="1:3" x14ac:dyDescent="0.6">
      <c r="A3697" s="1">
        <v>44260</v>
      </c>
      <c r="B3697" s="3">
        <v>4.1666666666666664E-2</v>
      </c>
      <c r="C3697" s="2">
        <v>1E-4</v>
      </c>
    </row>
    <row r="3698" spans="1:3" x14ac:dyDescent="0.6">
      <c r="A3698" s="1">
        <v>44259</v>
      </c>
      <c r="B3698" s="3">
        <v>0.20833333333333334</v>
      </c>
      <c r="C3698" s="2">
        <v>1E-4</v>
      </c>
    </row>
    <row r="3699" spans="1:3" x14ac:dyDescent="0.6">
      <c r="A3699" s="1">
        <v>44259</v>
      </c>
      <c r="B3699" s="3">
        <v>0.375</v>
      </c>
      <c r="C3699" s="2">
        <v>1E-4</v>
      </c>
    </row>
    <row r="3700" spans="1:3" x14ac:dyDescent="0.6">
      <c r="A3700" s="1">
        <v>44259</v>
      </c>
      <c r="B3700" s="3">
        <v>4.1666666666666664E-2</v>
      </c>
      <c r="C3700" s="2">
        <v>4.5078000000000002E-4</v>
      </c>
    </row>
    <row r="3701" spans="1:3" x14ac:dyDescent="0.6">
      <c r="A3701" s="1">
        <v>44258</v>
      </c>
      <c r="B3701" s="3">
        <v>0.20833333333333334</v>
      </c>
      <c r="C3701" s="2">
        <v>1E-4</v>
      </c>
    </row>
    <row r="3702" spans="1:3" x14ac:dyDescent="0.6">
      <c r="A3702" s="1">
        <v>44258</v>
      </c>
      <c r="B3702" s="3">
        <v>0.375</v>
      </c>
      <c r="C3702" s="2">
        <v>1E-4</v>
      </c>
    </row>
    <row r="3703" spans="1:3" x14ac:dyDescent="0.6">
      <c r="A3703" s="1">
        <v>44258</v>
      </c>
      <c r="B3703" s="3">
        <v>4.1666666666666664E-2</v>
      </c>
      <c r="C3703" s="2">
        <v>1E-4</v>
      </c>
    </row>
    <row r="3704" spans="1:3" x14ac:dyDescent="0.6">
      <c r="A3704" s="1">
        <v>44257</v>
      </c>
      <c r="B3704" s="3">
        <v>0.20833333333333334</v>
      </c>
      <c r="C3704" s="2">
        <v>1E-4</v>
      </c>
    </row>
    <row r="3705" spans="1:3" x14ac:dyDescent="0.6">
      <c r="A3705" s="1">
        <v>44257</v>
      </c>
      <c r="B3705" s="3">
        <v>0.375</v>
      </c>
      <c r="C3705" s="2">
        <v>1E-4</v>
      </c>
    </row>
    <row r="3706" spans="1:3" x14ac:dyDescent="0.6">
      <c r="A3706" s="1">
        <v>44257</v>
      </c>
      <c r="B3706" s="3">
        <v>4.1666666666666664E-2</v>
      </c>
      <c r="C3706" s="2">
        <v>1E-4</v>
      </c>
    </row>
    <row r="3707" spans="1:3" x14ac:dyDescent="0.6">
      <c r="A3707" s="1">
        <v>44256</v>
      </c>
      <c r="B3707" s="3">
        <v>0.20833333333333334</v>
      </c>
      <c r="C3707" s="2">
        <v>1E-4</v>
      </c>
    </row>
    <row r="3708" spans="1:3" x14ac:dyDescent="0.6">
      <c r="A3708" s="1">
        <v>44256</v>
      </c>
      <c r="B3708" s="3">
        <v>0.375</v>
      </c>
      <c r="C3708" s="2">
        <v>1.6920999999999999E-4</v>
      </c>
    </row>
    <row r="3709" spans="1:3" x14ac:dyDescent="0.6">
      <c r="A3709" s="1">
        <v>44256</v>
      </c>
      <c r="B3709" s="3">
        <v>4.1666666666666664E-2</v>
      </c>
      <c r="C3709" s="2">
        <v>3.7706000000000003E-4</v>
      </c>
    </row>
    <row r="3710" spans="1:3" x14ac:dyDescent="0.6">
      <c r="A3710" s="1">
        <v>44255</v>
      </c>
      <c r="B3710" s="3">
        <v>0.20833333333333334</v>
      </c>
      <c r="C3710" s="2">
        <v>1E-4</v>
      </c>
    </row>
    <row r="3711" spans="1:3" x14ac:dyDescent="0.6">
      <c r="A3711" s="1">
        <v>44255</v>
      </c>
      <c r="B3711" s="3">
        <v>0.375</v>
      </c>
      <c r="C3711" s="2">
        <v>1E-4</v>
      </c>
    </row>
    <row r="3712" spans="1:3" x14ac:dyDescent="0.6">
      <c r="A3712" s="1">
        <v>44255</v>
      </c>
      <c r="B3712" s="3">
        <v>4.1666666666666664E-2</v>
      </c>
      <c r="C3712" s="2">
        <v>1.0038E-4</v>
      </c>
    </row>
    <row r="3713" spans="1:3" x14ac:dyDescent="0.6">
      <c r="A3713" s="1">
        <v>44254</v>
      </c>
      <c r="B3713" s="3">
        <v>0.20833333333333334</v>
      </c>
      <c r="C3713" s="2">
        <v>4.4569999999999999E-4</v>
      </c>
    </row>
    <row r="3714" spans="1:3" x14ac:dyDescent="0.6">
      <c r="A3714" s="1">
        <v>44254</v>
      </c>
      <c r="B3714" s="3">
        <v>0.375</v>
      </c>
      <c r="C3714" s="2">
        <v>3.0163999999999999E-4</v>
      </c>
    </row>
    <row r="3715" spans="1:3" x14ac:dyDescent="0.6">
      <c r="A3715" s="1">
        <v>44254</v>
      </c>
      <c r="B3715" s="3">
        <v>4.1666666666666664E-2</v>
      </c>
      <c r="C3715" s="2">
        <v>1E-4</v>
      </c>
    </row>
    <row r="3716" spans="1:3" x14ac:dyDescent="0.6">
      <c r="A3716" s="1">
        <v>44253</v>
      </c>
      <c r="B3716" s="3">
        <v>0.20833333333333334</v>
      </c>
      <c r="C3716" s="2">
        <v>1E-4</v>
      </c>
    </row>
    <row r="3717" spans="1:3" x14ac:dyDescent="0.6">
      <c r="A3717" s="1">
        <v>44253</v>
      </c>
      <c r="B3717" s="3">
        <v>0.375</v>
      </c>
      <c r="C3717" s="2">
        <v>1E-4</v>
      </c>
    </row>
    <row r="3718" spans="1:3" x14ac:dyDescent="0.6">
      <c r="A3718" s="1">
        <v>44253</v>
      </c>
      <c r="B3718" s="3">
        <v>4.1666666666666664E-2</v>
      </c>
      <c r="C3718" s="2">
        <v>3.4053000000000002E-4</v>
      </c>
    </row>
    <row r="3719" spans="1:3" x14ac:dyDescent="0.6">
      <c r="A3719" s="1">
        <v>44252</v>
      </c>
      <c r="B3719" s="3">
        <v>0.20833333333333334</v>
      </c>
      <c r="C3719" s="2">
        <v>1.8247000000000001E-4</v>
      </c>
    </row>
    <row r="3720" spans="1:3" x14ac:dyDescent="0.6">
      <c r="A3720" s="1">
        <v>44252</v>
      </c>
      <c r="B3720" s="3">
        <v>0.375</v>
      </c>
      <c r="C3720" s="2">
        <v>1.7705999999999999E-4</v>
      </c>
    </row>
    <row r="3721" spans="1:3" x14ac:dyDescent="0.6">
      <c r="A3721" s="1">
        <v>44252</v>
      </c>
      <c r="B3721" s="3">
        <v>4.1666666666666664E-2</v>
      </c>
      <c r="C3721" s="2">
        <v>3.7289000000000002E-4</v>
      </c>
    </row>
    <row r="3722" spans="1:3" x14ac:dyDescent="0.6">
      <c r="A3722" s="1">
        <v>44251</v>
      </c>
      <c r="B3722" s="3">
        <v>0.20833333333333334</v>
      </c>
      <c r="C3722" s="2">
        <v>5.1791000000000001E-4</v>
      </c>
    </row>
    <row r="3723" spans="1:3" x14ac:dyDescent="0.6">
      <c r="A3723" s="1">
        <v>44251</v>
      </c>
      <c r="B3723" s="3">
        <v>0.375</v>
      </c>
      <c r="C3723" s="2">
        <v>1E-4</v>
      </c>
    </row>
    <row r="3724" spans="1:3" x14ac:dyDescent="0.6">
      <c r="A3724" s="1">
        <v>44251</v>
      </c>
      <c r="B3724" s="3">
        <v>4.1666666666666664E-2</v>
      </c>
      <c r="C3724" s="2">
        <v>1.3281E-4</v>
      </c>
    </row>
    <row r="3725" spans="1:3" x14ac:dyDescent="0.6">
      <c r="A3725" s="1">
        <v>44250</v>
      </c>
      <c r="B3725" s="3">
        <v>0.20833333333333334</v>
      </c>
      <c r="C3725" s="2">
        <v>2.9619999999999999E-4</v>
      </c>
    </row>
    <row r="3726" spans="1:3" x14ac:dyDescent="0.6">
      <c r="A3726" s="1">
        <v>44250</v>
      </c>
      <c r="B3726" s="3">
        <v>0.375</v>
      </c>
      <c r="C3726" s="2">
        <v>2.4947000000000001E-4</v>
      </c>
    </row>
    <row r="3727" spans="1:3" x14ac:dyDescent="0.6">
      <c r="A3727" s="1">
        <v>44250</v>
      </c>
      <c r="B3727" s="3">
        <v>4.1666666666666664E-2</v>
      </c>
      <c r="C3727" s="2">
        <v>7.7864000000000004E-4</v>
      </c>
    </row>
    <row r="3728" spans="1:3" x14ac:dyDescent="0.6">
      <c r="A3728" s="1">
        <v>44249</v>
      </c>
      <c r="B3728" s="3">
        <v>0.20833333333333334</v>
      </c>
      <c r="C3728" s="2">
        <v>9.1781999999999996E-4</v>
      </c>
    </row>
    <row r="3729" spans="1:3" x14ac:dyDescent="0.6">
      <c r="A3729" s="1">
        <v>44249</v>
      </c>
      <c r="B3729" s="3">
        <v>0.375</v>
      </c>
      <c r="C3729" s="2">
        <v>1.1704899999999999E-3</v>
      </c>
    </row>
    <row r="3730" spans="1:3" x14ac:dyDescent="0.6">
      <c r="A3730" s="1">
        <v>44249</v>
      </c>
      <c r="B3730" s="3">
        <v>4.1666666666666664E-2</v>
      </c>
      <c r="C3730" s="2">
        <v>1.2581999999999999E-3</v>
      </c>
    </row>
    <row r="3731" spans="1:3" x14ac:dyDescent="0.6">
      <c r="A3731" s="1">
        <v>44248</v>
      </c>
      <c r="B3731" s="3">
        <v>0.20833333333333334</v>
      </c>
      <c r="C3731" s="2">
        <v>9.9021999999999999E-4</v>
      </c>
    </row>
    <row r="3732" spans="1:3" x14ac:dyDescent="0.6">
      <c r="A3732" s="1">
        <v>44248</v>
      </c>
      <c r="B3732" s="3">
        <v>0.375</v>
      </c>
      <c r="C3732" s="2">
        <v>1.0035700000000001E-3</v>
      </c>
    </row>
    <row r="3733" spans="1:3" x14ac:dyDescent="0.6">
      <c r="A3733" s="1">
        <v>44248</v>
      </c>
      <c r="B3733" s="3">
        <v>4.1666666666666664E-2</v>
      </c>
      <c r="C3733" s="2">
        <v>1.2253500000000001E-3</v>
      </c>
    </row>
    <row r="3734" spans="1:3" x14ac:dyDescent="0.6">
      <c r="A3734" s="1">
        <v>44247</v>
      </c>
      <c r="B3734" s="3">
        <v>0.20833333333333334</v>
      </c>
      <c r="C3734" s="2">
        <v>1.1646499999999999E-3</v>
      </c>
    </row>
    <row r="3735" spans="1:3" x14ac:dyDescent="0.6">
      <c r="A3735" s="1">
        <v>44247</v>
      </c>
      <c r="B3735" s="3">
        <v>0.375</v>
      </c>
      <c r="C3735" s="2">
        <v>1.56317E-3</v>
      </c>
    </row>
    <row r="3736" spans="1:3" x14ac:dyDescent="0.6">
      <c r="A3736" s="1">
        <v>44247</v>
      </c>
      <c r="B3736" s="3">
        <v>4.1666666666666664E-2</v>
      </c>
      <c r="C3736" s="2">
        <v>1.28791E-3</v>
      </c>
    </row>
    <row r="3737" spans="1:3" x14ac:dyDescent="0.6">
      <c r="A3737" s="1">
        <v>44246</v>
      </c>
      <c r="B3737" s="3">
        <v>0.20833333333333334</v>
      </c>
      <c r="C3737" s="2">
        <v>8.4526000000000002E-4</v>
      </c>
    </row>
    <row r="3738" spans="1:3" x14ac:dyDescent="0.6">
      <c r="A3738" s="1">
        <v>44246</v>
      </c>
      <c r="B3738" s="3">
        <v>0.375</v>
      </c>
      <c r="C3738" s="2">
        <v>9.1255000000000004E-4</v>
      </c>
    </row>
    <row r="3739" spans="1:3" x14ac:dyDescent="0.6">
      <c r="A3739" s="1">
        <v>44246</v>
      </c>
      <c r="B3739" s="3">
        <v>4.1666666666666664E-2</v>
      </c>
      <c r="C3739" s="2">
        <v>1.25841E-3</v>
      </c>
    </row>
    <row r="3740" spans="1:3" x14ac:dyDescent="0.6">
      <c r="A3740" s="1">
        <v>44245</v>
      </c>
      <c r="B3740" s="3">
        <v>0.20833333333333334</v>
      </c>
      <c r="C3740" s="2">
        <v>1.5430299999999999E-3</v>
      </c>
    </row>
    <row r="3741" spans="1:3" x14ac:dyDescent="0.6">
      <c r="A3741" s="1">
        <v>44245</v>
      </c>
      <c r="B3741" s="3">
        <v>0.375</v>
      </c>
      <c r="C3741" s="2">
        <v>1.32249E-3</v>
      </c>
    </row>
    <row r="3742" spans="1:3" x14ac:dyDescent="0.6">
      <c r="A3742" s="1">
        <v>44245</v>
      </c>
      <c r="B3742" s="3">
        <v>4.1666666666666664E-2</v>
      </c>
      <c r="C3742" s="2">
        <v>1.47112E-3</v>
      </c>
    </row>
    <row r="3743" spans="1:3" x14ac:dyDescent="0.6">
      <c r="A3743" s="1">
        <v>44244</v>
      </c>
      <c r="B3743" s="3">
        <v>0.20833333333333334</v>
      </c>
      <c r="C3743" s="2">
        <v>9.3435000000000002E-4</v>
      </c>
    </row>
    <row r="3744" spans="1:3" x14ac:dyDescent="0.6">
      <c r="A3744" s="1">
        <v>44244</v>
      </c>
      <c r="B3744" s="3">
        <v>0.375</v>
      </c>
      <c r="C3744" s="2">
        <v>1.04065E-3</v>
      </c>
    </row>
    <row r="3745" spans="1:3" x14ac:dyDescent="0.6">
      <c r="A3745" s="1">
        <v>44244</v>
      </c>
      <c r="B3745" s="3">
        <v>4.1666666666666664E-2</v>
      </c>
      <c r="C3745" s="2">
        <v>1.41818E-3</v>
      </c>
    </row>
    <row r="3746" spans="1:3" x14ac:dyDescent="0.6">
      <c r="A3746" s="1">
        <v>44243</v>
      </c>
      <c r="B3746" s="3">
        <v>0.20833333333333334</v>
      </c>
      <c r="C3746" s="2">
        <v>1.2354600000000001E-3</v>
      </c>
    </row>
    <row r="3747" spans="1:3" x14ac:dyDescent="0.6">
      <c r="A3747" s="1">
        <v>44243</v>
      </c>
      <c r="B3747" s="3">
        <v>0.375</v>
      </c>
      <c r="C3747" s="2">
        <v>9.9599999999999992E-4</v>
      </c>
    </row>
    <row r="3748" spans="1:3" x14ac:dyDescent="0.6">
      <c r="A3748" s="1">
        <v>44243</v>
      </c>
      <c r="B3748" s="3">
        <v>4.1666666666666664E-2</v>
      </c>
      <c r="C3748" s="2">
        <v>6.8132999999999996E-4</v>
      </c>
    </row>
    <row r="3749" spans="1:3" x14ac:dyDescent="0.6">
      <c r="A3749" s="1">
        <v>44242</v>
      </c>
      <c r="B3749" s="3">
        <v>0.20833333333333334</v>
      </c>
      <c r="C3749" s="2">
        <v>4.0617000000000002E-4</v>
      </c>
    </row>
    <row r="3750" spans="1:3" x14ac:dyDescent="0.6">
      <c r="A3750" s="1">
        <v>44242</v>
      </c>
      <c r="B3750" s="3">
        <v>0.375</v>
      </c>
      <c r="C3750" s="2">
        <v>1.17859E-3</v>
      </c>
    </row>
    <row r="3751" spans="1:3" x14ac:dyDescent="0.6">
      <c r="A3751" s="1">
        <v>44242</v>
      </c>
      <c r="B3751" s="3">
        <v>4.1666666666666664E-2</v>
      </c>
      <c r="C3751" s="2">
        <v>1.49489E-3</v>
      </c>
    </row>
    <row r="3752" spans="1:3" x14ac:dyDescent="0.6">
      <c r="A3752" s="1">
        <v>44241</v>
      </c>
      <c r="B3752" s="3">
        <v>0.20833333333333334</v>
      </c>
      <c r="C3752" s="2">
        <v>1.46185E-3</v>
      </c>
    </row>
    <row r="3753" spans="1:3" x14ac:dyDescent="0.6">
      <c r="A3753" s="1">
        <v>44241</v>
      </c>
      <c r="B3753" s="3">
        <v>0.375</v>
      </c>
      <c r="C3753" s="2">
        <v>8.5048000000000003E-4</v>
      </c>
    </row>
    <row r="3754" spans="1:3" x14ac:dyDescent="0.6">
      <c r="A3754" s="1">
        <v>44241</v>
      </c>
      <c r="B3754" s="3">
        <v>4.1666666666666664E-2</v>
      </c>
      <c r="C3754" s="2">
        <v>7.5946E-4</v>
      </c>
    </row>
    <row r="3755" spans="1:3" x14ac:dyDescent="0.6">
      <c r="A3755" s="1">
        <v>44240</v>
      </c>
      <c r="B3755" s="3">
        <v>0.20833333333333334</v>
      </c>
      <c r="C3755" s="2">
        <v>1.4160900000000001E-3</v>
      </c>
    </row>
    <row r="3756" spans="1:3" x14ac:dyDescent="0.6">
      <c r="A3756" s="1">
        <v>44240</v>
      </c>
      <c r="B3756" s="3">
        <v>0.375</v>
      </c>
      <c r="C3756" s="2">
        <v>1.39999E-3</v>
      </c>
    </row>
    <row r="3757" spans="1:3" x14ac:dyDescent="0.6">
      <c r="A3757" s="1">
        <v>44240</v>
      </c>
      <c r="B3757" s="3">
        <v>4.1666666666666664E-2</v>
      </c>
      <c r="C3757" s="2">
        <v>1.05532E-3</v>
      </c>
    </row>
    <row r="3758" spans="1:3" x14ac:dyDescent="0.6">
      <c r="A3758" s="1">
        <v>44239</v>
      </c>
      <c r="B3758" s="3">
        <v>0.20833333333333334</v>
      </c>
      <c r="C3758" s="2">
        <v>1.2562999999999999E-3</v>
      </c>
    </row>
    <row r="3759" spans="1:3" x14ac:dyDescent="0.6">
      <c r="A3759" s="1">
        <v>44239</v>
      </c>
      <c r="B3759" s="3">
        <v>0.375</v>
      </c>
      <c r="C3759" s="2">
        <v>1.28772E-3</v>
      </c>
    </row>
    <row r="3760" spans="1:3" x14ac:dyDescent="0.6">
      <c r="A3760" s="1">
        <v>44239</v>
      </c>
      <c r="B3760" s="3">
        <v>4.1666666666666664E-2</v>
      </c>
      <c r="C3760" s="2">
        <v>1.7411E-3</v>
      </c>
    </row>
    <row r="3761" spans="1:3" x14ac:dyDescent="0.6">
      <c r="A3761" s="1">
        <v>44238</v>
      </c>
      <c r="B3761" s="3">
        <v>0.20833333333333334</v>
      </c>
      <c r="C3761" s="2">
        <v>8.3069000000000003E-4</v>
      </c>
    </row>
    <row r="3762" spans="1:3" x14ac:dyDescent="0.6">
      <c r="A3762" s="1">
        <v>44238</v>
      </c>
      <c r="B3762" s="3">
        <v>0.375</v>
      </c>
      <c r="C3762" s="2">
        <v>7.6741999999999999E-4</v>
      </c>
    </row>
    <row r="3763" spans="1:3" x14ac:dyDescent="0.6">
      <c r="A3763" s="1">
        <v>44238</v>
      </c>
      <c r="B3763" s="3">
        <v>4.1666666666666664E-2</v>
      </c>
      <c r="C3763" s="2">
        <v>1.12397E-3</v>
      </c>
    </row>
    <row r="3764" spans="1:3" x14ac:dyDescent="0.6">
      <c r="A3764" s="1">
        <v>44237</v>
      </c>
      <c r="B3764" s="3">
        <v>0.20833333333333334</v>
      </c>
      <c r="C3764" s="2">
        <v>1.7535000000000001E-3</v>
      </c>
    </row>
    <row r="3765" spans="1:3" x14ac:dyDescent="0.6">
      <c r="A3765" s="1">
        <v>44237</v>
      </c>
      <c r="B3765" s="3">
        <v>0.375</v>
      </c>
      <c r="C3765" s="2">
        <v>1.2431300000000001E-3</v>
      </c>
    </row>
    <row r="3766" spans="1:3" x14ac:dyDescent="0.6">
      <c r="A3766" s="1">
        <v>44237</v>
      </c>
      <c r="B3766" s="3">
        <v>4.1666666666666664E-2</v>
      </c>
      <c r="C3766" s="2">
        <v>1.61159E-3</v>
      </c>
    </row>
    <row r="3767" spans="1:3" x14ac:dyDescent="0.6">
      <c r="A3767" s="1">
        <v>44236</v>
      </c>
      <c r="B3767" s="3">
        <v>0.20833333333333334</v>
      </c>
      <c r="C3767" s="2">
        <v>1.8657299999999999E-3</v>
      </c>
    </row>
    <row r="3768" spans="1:3" x14ac:dyDescent="0.6">
      <c r="A3768" s="1">
        <v>44236</v>
      </c>
      <c r="B3768" s="3">
        <v>0.375</v>
      </c>
      <c r="C3768" s="2">
        <v>1.3112499999999999E-3</v>
      </c>
    </row>
    <row r="3769" spans="1:3" x14ac:dyDescent="0.6">
      <c r="A3769" s="1">
        <v>44236</v>
      </c>
      <c r="B3769" s="3">
        <v>4.1666666666666664E-2</v>
      </c>
      <c r="C3769" s="2">
        <v>2.48993E-3</v>
      </c>
    </row>
    <row r="3770" spans="1:3" x14ac:dyDescent="0.6">
      <c r="A3770" s="1">
        <v>44235</v>
      </c>
      <c r="B3770" s="3">
        <v>0.20833333333333334</v>
      </c>
      <c r="C3770" s="2">
        <v>5.7886999999999999E-4</v>
      </c>
    </row>
    <row r="3771" spans="1:3" x14ac:dyDescent="0.6">
      <c r="A3771" s="1">
        <v>44235</v>
      </c>
      <c r="B3771" s="3">
        <v>0.375</v>
      </c>
      <c r="C3771" s="2">
        <v>5.9267E-4</v>
      </c>
    </row>
    <row r="3772" spans="1:3" x14ac:dyDescent="0.6">
      <c r="A3772" s="1">
        <v>44235</v>
      </c>
      <c r="B3772" s="3">
        <v>4.1666666666666664E-2</v>
      </c>
      <c r="C3772" s="2">
        <v>1.0620600000000001E-3</v>
      </c>
    </row>
    <row r="3773" spans="1:3" x14ac:dyDescent="0.6">
      <c r="A3773" s="1">
        <v>44234</v>
      </c>
      <c r="B3773" s="3">
        <v>0.20833333333333334</v>
      </c>
      <c r="C3773" s="2">
        <v>6.5121000000000005E-4</v>
      </c>
    </row>
    <row r="3774" spans="1:3" x14ac:dyDescent="0.6">
      <c r="A3774" s="1">
        <v>44234</v>
      </c>
      <c r="B3774" s="3">
        <v>0.375</v>
      </c>
      <c r="C3774" s="2">
        <v>1.55546E-3</v>
      </c>
    </row>
    <row r="3775" spans="1:3" x14ac:dyDescent="0.6">
      <c r="A3775" s="1">
        <v>44234</v>
      </c>
      <c r="B3775" s="3">
        <v>4.1666666666666664E-2</v>
      </c>
      <c r="C3775" s="2">
        <v>1.0237E-3</v>
      </c>
    </row>
    <row r="3776" spans="1:3" x14ac:dyDescent="0.6">
      <c r="A3776" s="1">
        <v>44233</v>
      </c>
      <c r="B3776" s="3">
        <v>0.20833333333333334</v>
      </c>
      <c r="C3776" s="2">
        <v>6.9826999999999997E-4</v>
      </c>
    </row>
    <row r="3777" spans="1:3" x14ac:dyDescent="0.6">
      <c r="A3777" s="1">
        <v>44233</v>
      </c>
      <c r="B3777" s="3">
        <v>0.375</v>
      </c>
      <c r="C3777" s="2">
        <v>3.4781999999999999E-4</v>
      </c>
    </row>
    <row r="3778" spans="1:3" x14ac:dyDescent="0.6">
      <c r="A3778" s="1">
        <v>44233</v>
      </c>
      <c r="B3778" s="3">
        <v>4.1666666666666664E-2</v>
      </c>
      <c r="C3778" s="2">
        <v>9.9153000000000002E-4</v>
      </c>
    </row>
    <row r="3779" spans="1:3" x14ac:dyDescent="0.6">
      <c r="A3779" s="1">
        <v>44232</v>
      </c>
      <c r="B3779" s="3">
        <v>0.20833333333333334</v>
      </c>
      <c r="C3779" s="2">
        <v>7.4837999999999999E-4</v>
      </c>
    </row>
    <row r="3780" spans="1:3" x14ac:dyDescent="0.6">
      <c r="A3780" s="1">
        <v>44232</v>
      </c>
      <c r="B3780" s="3">
        <v>0.375</v>
      </c>
      <c r="C3780" s="2">
        <v>5.6634999999999997E-4</v>
      </c>
    </row>
    <row r="3781" spans="1:3" x14ac:dyDescent="0.6">
      <c r="A3781" s="1">
        <v>44232</v>
      </c>
      <c r="B3781" s="3">
        <v>4.1666666666666664E-2</v>
      </c>
      <c r="C3781" s="2">
        <v>6.1936000000000001E-4</v>
      </c>
    </row>
    <row r="3782" spans="1:3" x14ac:dyDescent="0.6">
      <c r="A3782" s="1">
        <v>44231</v>
      </c>
      <c r="B3782" s="3">
        <v>0.20833333333333334</v>
      </c>
      <c r="C3782" s="2">
        <v>7.4286000000000003E-4</v>
      </c>
    </row>
    <row r="3783" spans="1:3" x14ac:dyDescent="0.6">
      <c r="A3783" s="1">
        <v>44231</v>
      </c>
      <c r="B3783" s="3">
        <v>0.375</v>
      </c>
      <c r="C3783" s="2">
        <v>2.9063E-4</v>
      </c>
    </row>
    <row r="3784" spans="1:3" x14ac:dyDescent="0.6">
      <c r="A3784" s="1">
        <v>44231</v>
      </c>
      <c r="B3784" s="3">
        <v>4.1666666666666664E-2</v>
      </c>
      <c r="C3784" s="2">
        <v>7.5286999999999999E-4</v>
      </c>
    </row>
    <row r="3785" spans="1:3" x14ac:dyDescent="0.6">
      <c r="A3785" s="1">
        <v>44230</v>
      </c>
      <c r="B3785" s="3">
        <v>0.20833333333333334</v>
      </c>
      <c r="C3785" s="2">
        <v>8.0805000000000004E-4</v>
      </c>
    </row>
    <row r="3786" spans="1:3" x14ac:dyDescent="0.6">
      <c r="A3786" s="1">
        <v>44230</v>
      </c>
      <c r="B3786" s="3">
        <v>0.375</v>
      </c>
      <c r="C3786" s="2">
        <v>7.7296999999999999E-4</v>
      </c>
    </row>
    <row r="3787" spans="1:3" x14ac:dyDescent="0.6">
      <c r="A3787" s="1">
        <v>44230</v>
      </c>
      <c r="B3787" s="3">
        <v>4.1666666666666664E-2</v>
      </c>
      <c r="C3787" s="2">
        <v>1.22181E-3</v>
      </c>
    </row>
    <row r="3788" spans="1:3" x14ac:dyDescent="0.6">
      <c r="A3788" s="1">
        <v>44229</v>
      </c>
      <c r="B3788" s="3">
        <v>0.20833333333333334</v>
      </c>
      <c r="C3788" s="2">
        <v>4.4277999999999999E-4</v>
      </c>
    </row>
    <row r="3789" spans="1:3" x14ac:dyDescent="0.6">
      <c r="A3789" s="1">
        <v>44229</v>
      </c>
      <c r="B3789" s="3">
        <v>0.375</v>
      </c>
      <c r="C3789" s="2">
        <v>3.6787000000000001E-4</v>
      </c>
    </row>
    <row r="3790" spans="1:3" x14ac:dyDescent="0.6">
      <c r="A3790" s="1">
        <v>44229</v>
      </c>
      <c r="B3790" s="3">
        <v>4.1666666666666664E-2</v>
      </c>
      <c r="C3790" s="2">
        <v>6.6848000000000005E-4</v>
      </c>
    </row>
    <row r="3791" spans="1:3" x14ac:dyDescent="0.6">
      <c r="A3791" s="1">
        <v>44228</v>
      </c>
      <c r="B3791" s="3">
        <v>0.20833333333333334</v>
      </c>
      <c r="C3791" s="2">
        <v>3.7561000000000002E-4</v>
      </c>
    </row>
    <row r="3792" spans="1:3" x14ac:dyDescent="0.6">
      <c r="A3792" s="1">
        <v>44228</v>
      </c>
      <c r="B3792" s="3">
        <v>0.375</v>
      </c>
      <c r="C3792" s="2">
        <v>1.3930999999999999E-4</v>
      </c>
    </row>
    <row r="3793" spans="1:3" x14ac:dyDescent="0.6">
      <c r="A3793" s="1">
        <v>44228</v>
      </c>
      <c r="B3793" s="3">
        <v>4.1666666666666664E-2</v>
      </c>
      <c r="C3793" s="2">
        <v>4.4234E-4</v>
      </c>
    </row>
    <row r="3794" spans="1:3" x14ac:dyDescent="0.6">
      <c r="A3794" s="1">
        <v>44227</v>
      </c>
      <c r="B3794" s="3">
        <v>0.20833333333333334</v>
      </c>
      <c r="C3794" s="2">
        <v>4.6117E-4</v>
      </c>
    </row>
    <row r="3795" spans="1:3" x14ac:dyDescent="0.6">
      <c r="A3795" s="1">
        <v>44227</v>
      </c>
      <c r="B3795" s="3">
        <v>0.375</v>
      </c>
      <c r="C3795" s="2">
        <v>5.4944E-4</v>
      </c>
    </row>
    <row r="3796" spans="1:3" x14ac:dyDescent="0.6">
      <c r="A3796" s="1">
        <v>44227</v>
      </c>
      <c r="B3796" s="3">
        <v>4.1666666666666664E-2</v>
      </c>
      <c r="C3796" s="2">
        <v>5.2428000000000002E-4</v>
      </c>
    </row>
    <row r="3797" spans="1:3" x14ac:dyDescent="0.6">
      <c r="A3797" s="1">
        <v>44226</v>
      </c>
      <c r="B3797" s="3">
        <v>0.20833333333333334</v>
      </c>
      <c r="C3797" s="2">
        <v>3.3199999999999999E-4</v>
      </c>
    </row>
    <row r="3798" spans="1:3" x14ac:dyDescent="0.6">
      <c r="A3798" s="1">
        <v>44226</v>
      </c>
      <c r="B3798" s="3">
        <v>0.375</v>
      </c>
      <c r="C3798" s="2">
        <v>3.9208E-4</v>
      </c>
    </row>
    <row r="3799" spans="1:3" x14ac:dyDescent="0.6">
      <c r="A3799" s="1">
        <v>44226</v>
      </c>
      <c r="B3799" s="3">
        <v>4.1666666666666664E-2</v>
      </c>
      <c r="C3799" s="2">
        <v>1.66789E-3</v>
      </c>
    </row>
    <row r="3800" spans="1:3" x14ac:dyDescent="0.6">
      <c r="A3800" s="1">
        <v>44225</v>
      </c>
      <c r="B3800" s="3">
        <v>0.20833333333333334</v>
      </c>
      <c r="C3800" s="2">
        <v>6.4802999999999996E-4</v>
      </c>
    </row>
    <row r="3801" spans="1:3" x14ac:dyDescent="0.6">
      <c r="A3801" s="1">
        <v>44225</v>
      </c>
      <c r="B3801" s="3">
        <v>0.375</v>
      </c>
      <c r="C3801" s="2">
        <v>1E-4</v>
      </c>
    </row>
    <row r="3802" spans="1:3" x14ac:dyDescent="0.6">
      <c r="A3802" s="1">
        <v>44225</v>
      </c>
      <c r="B3802" s="3">
        <v>4.1666666666666664E-2</v>
      </c>
      <c r="C3802" s="2">
        <v>2.2262000000000001E-4</v>
      </c>
    </row>
    <row r="3803" spans="1:3" x14ac:dyDescent="0.6">
      <c r="A3803" s="1">
        <v>44224</v>
      </c>
      <c r="B3803" s="3">
        <v>0.20833333333333334</v>
      </c>
      <c r="C3803" s="2">
        <v>1E-4</v>
      </c>
    </row>
    <row r="3804" spans="1:3" x14ac:dyDescent="0.6">
      <c r="A3804" s="1">
        <v>44224</v>
      </c>
      <c r="B3804" s="3">
        <v>0.375</v>
      </c>
      <c r="C3804" s="2">
        <v>1E-4</v>
      </c>
    </row>
    <row r="3805" spans="1:3" x14ac:dyDescent="0.6">
      <c r="A3805" s="1">
        <v>44224</v>
      </c>
      <c r="B3805" s="3">
        <v>4.1666666666666664E-2</v>
      </c>
      <c r="C3805" s="2">
        <v>1E-4</v>
      </c>
    </row>
    <row r="3806" spans="1:3" x14ac:dyDescent="0.6">
      <c r="A3806" s="1">
        <v>44223</v>
      </c>
      <c r="B3806" s="3">
        <v>0.20833333333333334</v>
      </c>
      <c r="C3806" s="2">
        <v>1E-4</v>
      </c>
    </row>
    <row r="3807" spans="1:3" x14ac:dyDescent="0.6">
      <c r="A3807" s="1">
        <v>44223</v>
      </c>
      <c r="B3807" s="3">
        <v>0.375</v>
      </c>
      <c r="C3807" s="2">
        <v>1E-4</v>
      </c>
    </row>
    <row r="3808" spans="1:3" x14ac:dyDescent="0.6">
      <c r="A3808" s="1">
        <v>44223</v>
      </c>
      <c r="B3808" s="3">
        <v>4.1666666666666664E-2</v>
      </c>
      <c r="C3808" s="2">
        <v>1E-4</v>
      </c>
    </row>
    <row r="3809" spans="1:3" x14ac:dyDescent="0.6">
      <c r="A3809" s="1">
        <v>44222</v>
      </c>
      <c r="B3809" s="3">
        <v>0.20833333333333334</v>
      </c>
      <c r="C3809" s="2">
        <v>1E-4</v>
      </c>
    </row>
    <row r="3810" spans="1:3" x14ac:dyDescent="0.6">
      <c r="A3810" s="1">
        <v>44222</v>
      </c>
      <c r="B3810" s="3">
        <v>0.375</v>
      </c>
      <c r="C3810" s="2">
        <v>1.3506E-4</v>
      </c>
    </row>
    <row r="3811" spans="1:3" x14ac:dyDescent="0.6">
      <c r="A3811" s="1">
        <v>44222</v>
      </c>
      <c r="B3811" s="3">
        <v>4.1666666666666664E-2</v>
      </c>
      <c r="C3811" s="2">
        <v>4.2413999999999999E-4</v>
      </c>
    </row>
    <row r="3812" spans="1:3" x14ac:dyDescent="0.6">
      <c r="A3812" s="1">
        <v>44221</v>
      </c>
      <c r="B3812" s="3">
        <v>0.20833333333333334</v>
      </c>
      <c r="C3812" s="2">
        <v>5.2253E-4</v>
      </c>
    </row>
    <row r="3813" spans="1:3" x14ac:dyDescent="0.6">
      <c r="A3813" s="1">
        <v>44221</v>
      </c>
      <c r="B3813" s="3">
        <v>0.375</v>
      </c>
      <c r="C3813" s="2">
        <v>1E-4</v>
      </c>
    </row>
    <row r="3814" spans="1:3" x14ac:dyDescent="0.6">
      <c r="A3814" s="1">
        <v>44221</v>
      </c>
      <c r="B3814" s="3">
        <v>4.1666666666666664E-2</v>
      </c>
      <c r="C3814" s="2">
        <v>4.1387999999999999E-4</v>
      </c>
    </row>
    <row r="3815" spans="1:3" x14ac:dyDescent="0.6">
      <c r="A3815" s="1">
        <v>44220</v>
      </c>
      <c r="B3815" s="3">
        <v>0.20833333333333334</v>
      </c>
      <c r="C3815" s="2">
        <v>1.4368000000000001E-4</v>
      </c>
    </row>
    <row r="3816" spans="1:3" x14ac:dyDescent="0.6">
      <c r="A3816" s="1">
        <v>44220</v>
      </c>
      <c r="B3816" s="3">
        <v>0.375</v>
      </c>
      <c r="C3816" s="2">
        <v>1E-4</v>
      </c>
    </row>
    <row r="3817" spans="1:3" x14ac:dyDescent="0.6">
      <c r="A3817" s="1">
        <v>44220</v>
      </c>
      <c r="B3817" s="3">
        <v>4.1666666666666664E-2</v>
      </c>
      <c r="C3817" s="2">
        <v>1E-4</v>
      </c>
    </row>
    <row r="3818" spans="1:3" x14ac:dyDescent="0.6">
      <c r="A3818" s="1">
        <v>44219</v>
      </c>
      <c r="B3818" s="3">
        <v>0.20833333333333334</v>
      </c>
      <c r="C3818" s="2">
        <v>1.2182E-4</v>
      </c>
    </row>
    <row r="3819" spans="1:3" x14ac:dyDescent="0.6">
      <c r="A3819" s="1">
        <v>44219</v>
      </c>
      <c r="B3819" s="3">
        <v>0.375</v>
      </c>
      <c r="C3819" s="2">
        <v>1E-4</v>
      </c>
    </row>
    <row r="3820" spans="1:3" x14ac:dyDescent="0.6">
      <c r="A3820" s="1">
        <v>44219</v>
      </c>
      <c r="B3820" s="3">
        <v>4.1666666666666664E-2</v>
      </c>
      <c r="C3820" s="2">
        <v>1E-4</v>
      </c>
    </row>
    <row r="3821" spans="1:3" x14ac:dyDescent="0.6">
      <c r="A3821" s="1">
        <v>44218</v>
      </c>
      <c r="B3821" s="3">
        <v>0.20833333333333334</v>
      </c>
      <c r="C3821" s="2">
        <v>1E-4</v>
      </c>
    </row>
    <row r="3822" spans="1:3" x14ac:dyDescent="0.6">
      <c r="A3822" s="1">
        <v>44218</v>
      </c>
      <c r="B3822" s="3">
        <v>0.375</v>
      </c>
      <c r="C3822" s="2">
        <v>1E-4</v>
      </c>
    </row>
    <row r="3823" spans="1:3" x14ac:dyDescent="0.6">
      <c r="A3823" s="1">
        <v>44218</v>
      </c>
      <c r="B3823" s="3">
        <v>4.1666666666666664E-2</v>
      </c>
      <c r="C3823" s="2">
        <v>2.6589000000000002E-4</v>
      </c>
    </row>
    <row r="3824" spans="1:3" x14ac:dyDescent="0.6">
      <c r="A3824" s="1">
        <v>44217</v>
      </c>
      <c r="B3824" s="3">
        <v>0.20833333333333334</v>
      </c>
      <c r="C3824" s="2">
        <v>4.8357000000000001E-4</v>
      </c>
    </row>
    <row r="3825" spans="1:3" x14ac:dyDescent="0.6">
      <c r="A3825" s="1">
        <v>44217</v>
      </c>
      <c r="B3825" s="3">
        <v>0.375</v>
      </c>
      <c r="C3825" s="2">
        <v>4.2077999999999999E-4</v>
      </c>
    </row>
    <row r="3826" spans="1:3" x14ac:dyDescent="0.6">
      <c r="A3826" s="1">
        <v>44217</v>
      </c>
      <c r="B3826" s="3">
        <v>4.1666666666666664E-2</v>
      </c>
      <c r="C3826" s="2">
        <v>1.6482000000000001E-4</v>
      </c>
    </row>
    <row r="3827" spans="1:3" x14ac:dyDescent="0.6">
      <c r="A3827" s="1">
        <v>44216</v>
      </c>
      <c r="B3827" s="3">
        <v>0.20833333333333334</v>
      </c>
      <c r="C3827" s="2">
        <v>1.7966999999999999E-4</v>
      </c>
    </row>
    <row r="3828" spans="1:3" x14ac:dyDescent="0.6">
      <c r="A3828" s="1">
        <v>44216</v>
      </c>
      <c r="B3828" s="3">
        <v>0.375</v>
      </c>
      <c r="C3828" s="2">
        <v>8.8177000000000004E-4</v>
      </c>
    </row>
    <row r="3829" spans="1:3" x14ac:dyDescent="0.6">
      <c r="A3829" s="1">
        <v>44216</v>
      </c>
      <c r="B3829" s="3">
        <v>4.1666666666666664E-2</v>
      </c>
      <c r="C3829" s="2">
        <v>1.58467E-3</v>
      </c>
    </row>
    <row r="3830" spans="1:3" x14ac:dyDescent="0.6">
      <c r="A3830" s="1">
        <v>44215</v>
      </c>
      <c r="B3830" s="3">
        <v>0.20833333333333334</v>
      </c>
      <c r="C3830" s="2">
        <v>1.4009000000000001E-3</v>
      </c>
    </row>
    <row r="3831" spans="1:3" x14ac:dyDescent="0.6">
      <c r="A3831" s="1">
        <v>44215</v>
      </c>
      <c r="B3831" s="3">
        <v>0.375</v>
      </c>
      <c r="C3831" s="2">
        <v>6.1669000000000003E-4</v>
      </c>
    </row>
    <row r="3832" spans="1:3" x14ac:dyDescent="0.6">
      <c r="A3832" s="1">
        <v>44215</v>
      </c>
      <c r="B3832" s="3">
        <v>4.1666666666666664E-2</v>
      </c>
      <c r="C3832" s="2">
        <v>1.0355E-3</v>
      </c>
    </row>
    <row r="3833" spans="1:3" x14ac:dyDescent="0.6">
      <c r="A3833" s="1">
        <v>44214</v>
      </c>
      <c r="B3833" s="3">
        <v>0.20833333333333334</v>
      </c>
      <c r="C3833" s="2">
        <v>4.9321E-4</v>
      </c>
    </row>
    <row r="3834" spans="1:3" x14ac:dyDescent="0.6">
      <c r="A3834" s="1">
        <v>44214</v>
      </c>
      <c r="B3834" s="3">
        <v>0.375</v>
      </c>
      <c r="C3834" s="2">
        <v>5.5374999999999999E-4</v>
      </c>
    </row>
    <row r="3835" spans="1:3" x14ac:dyDescent="0.6">
      <c r="A3835" s="1">
        <v>44214</v>
      </c>
      <c r="B3835" s="3">
        <v>4.1666666666666664E-2</v>
      </c>
      <c r="C3835" s="2">
        <v>1E-4</v>
      </c>
    </row>
    <row r="3836" spans="1:3" x14ac:dyDescent="0.6">
      <c r="A3836" s="1">
        <v>44213</v>
      </c>
      <c r="B3836" s="3">
        <v>0.20833333333333334</v>
      </c>
      <c r="C3836" s="2">
        <v>3.0276000000000001E-4</v>
      </c>
    </row>
    <row r="3837" spans="1:3" x14ac:dyDescent="0.6">
      <c r="A3837" s="1">
        <v>44213</v>
      </c>
      <c r="B3837" s="3">
        <v>0.375</v>
      </c>
      <c r="C3837" s="2">
        <v>3.3108999999999998E-4</v>
      </c>
    </row>
    <row r="3838" spans="1:3" x14ac:dyDescent="0.6">
      <c r="A3838" s="1">
        <v>44213</v>
      </c>
      <c r="B3838" s="3">
        <v>4.1666666666666664E-2</v>
      </c>
      <c r="C3838" s="2">
        <v>6.8495999999999997E-4</v>
      </c>
    </row>
    <row r="3839" spans="1:3" x14ac:dyDescent="0.6">
      <c r="A3839" s="1">
        <v>44212</v>
      </c>
      <c r="B3839" s="3">
        <v>0.20833333333333334</v>
      </c>
      <c r="C3839" s="2">
        <v>3.2572999999999999E-4</v>
      </c>
    </row>
    <row r="3840" spans="1:3" x14ac:dyDescent="0.6">
      <c r="A3840" s="1">
        <v>44212</v>
      </c>
      <c r="B3840" s="3">
        <v>0.375</v>
      </c>
      <c r="C3840" s="2">
        <v>1E-4</v>
      </c>
    </row>
    <row r="3841" spans="1:3" x14ac:dyDescent="0.6">
      <c r="A3841" s="1">
        <v>44212</v>
      </c>
      <c r="B3841" s="3">
        <v>4.1666666666666664E-2</v>
      </c>
      <c r="C3841" s="2">
        <v>1.18184E-3</v>
      </c>
    </row>
    <row r="3842" spans="1:3" x14ac:dyDescent="0.6">
      <c r="A3842" s="1">
        <v>44211</v>
      </c>
      <c r="B3842" s="3">
        <v>0.20833333333333334</v>
      </c>
      <c r="C3842" s="2">
        <v>6.4482999999999999E-4</v>
      </c>
    </row>
    <row r="3843" spans="1:3" x14ac:dyDescent="0.6">
      <c r="A3843" s="1">
        <v>44211</v>
      </c>
      <c r="B3843" s="3">
        <v>0.375</v>
      </c>
      <c r="C3843" s="2">
        <v>5.5628000000000003E-4</v>
      </c>
    </row>
    <row r="3844" spans="1:3" x14ac:dyDescent="0.6">
      <c r="A3844" s="1">
        <v>44211</v>
      </c>
      <c r="B3844" s="3">
        <v>4.1666666666666664E-2</v>
      </c>
      <c r="C3844" s="2">
        <v>6.8502999999999999E-4</v>
      </c>
    </row>
    <row r="3845" spans="1:3" x14ac:dyDescent="0.6">
      <c r="A3845" s="1">
        <v>44210</v>
      </c>
      <c r="B3845" s="3">
        <v>0.20833333333333334</v>
      </c>
      <c r="C3845" s="2">
        <v>7.2627E-4</v>
      </c>
    </row>
    <row r="3846" spans="1:3" x14ac:dyDescent="0.6">
      <c r="A3846" s="1">
        <v>44210</v>
      </c>
      <c r="B3846" s="3">
        <v>0.375</v>
      </c>
      <c r="C3846" s="2">
        <v>7.8330999999999995E-4</v>
      </c>
    </row>
    <row r="3847" spans="1:3" x14ac:dyDescent="0.6">
      <c r="A3847" s="1">
        <v>44210</v>
      </c>
      <c r="B3847" s="3">
        <v>4.1666666666666664E-2</v>
      </c>
      <c r="C3847" s="2">
        <v>7.0529999999999996E-4</v>
      </c>
    </row>
    <row r="3848" spans="1:3" x14ac:dyDescent="0.6">
      <c r="A3848" s="1">
        <v>44209</v>
      </c>
      <c r="B3848" s="3">
        <v>0.20833333333333334</v>
      </c>
      <c r="C3848" s="2">
        <v>2.2589999999999999E-4</v>
      </c>
    </row>
    <row r="3849" spans="1:3" x14ac:dyDescent="0.6">
      <c r="A3849" s="1">
        <v>44209</v>
      </c>
      <c r="B3849" s="3">
        <v>0.375</v>
      </c>
      <c r="C3849" s="2">
        <v>1.4768E-4</v>
      </c>
    </row>
    <row r="3850" spans="1:3" x14ac:dyDescent="0.6">
      <c r="A3850" s="1">
        <v>44209</v>
      </c>
      <c r="B3850" s="3">
        <v>4.1666666666666664E-2</v>
      </c>
      <c r="C3850" s="2">
        <v>5.4945000000000005E-4</v>
      </c>
    </row>
    <row r="3851" spans="1:3" x14ac:dyDescent="0.6">
      <c r="A3851" s="1">
        <v>44208</v>
      </c>
      <c r="B3851" s="3">
        <v>0.20833333333333334</v>
      </c>
      <c r="C3851" s="2">
        <v>5.0854999999999997E-4</v>
      </c>
    </row>
    <row r="3852" spans="1:3" x14ac:dyDescent="0.6">
      <c r="A3852" s="1">
        <v>44208</v>
      </c>
      <c r="B3852" s="3">
        <v>0.375</v>
      </c>
      <c r="C3852" s="2">
        <v>3.3525999999999999E-4</v>
      </c>
    </row>
    <row r="3853" spans="1:3" x14ac:dyDescent="0.6">
      <c r="A3853" s="1">
        <v>44208</v>
      </c>
      <c r="B3853" s="3">
        <v>4.1666666666666664E-2</v>
      </c>
      <c r="C3853" s="2">
        <v>5.3443999999999996E-4</v>
      </c>
    </row>
    <row r="3854" spans="1:3" x14ac:dyDescent="0.6">
      <c r="A3854" s="1">
        <v>44207</v>
      </c>
      <c r="B3854" s="3">
        <v>0.20833333333333334</v>
      </c>
      <c r="C3854" s="2">
        <v>8.1552999999999997E-4</v>
      </c>
    </row>
    <row r="3855" spans="1:3" x14ac:dyDescent="0.6">
      <c r="A3855" s="1">
        <v>44207</v>
      </c>
      <c r="B3855" s="3">
        <v>0.375</v>
      </c>
      <c r="C3855" s="2">
        <v>8.6485999999999996E-4</v>
      </c>
    </row>
    <row r="3856" spans="1:3" x14ac:dyDescent="0.6">
      <c r="A3856" s="1">
        <v>44207</v>
      </c>
      <c r="B3856" s="3">
        <v>4.1666666666666664E-2</v>
      </c>
      <c r="C3856" s="2">
        <v>5.2988000000000004E-4</v>
      </c>
    </row>
    <row r="3857" spans="1:3" x14ac:dyDescent="0.6">
      <c r="A3857" s="1">
        <v>44206</v>
      </c>
      <c r="B3857" s="3">
        <v>0.20833333333333334</v>
      </c>
      <c r="C3857" s="2">
        <v>1.2063200000000001E-3</v>
      </c>
    </row>
    <row r="3858" spans="1:3" x14ac:dyDescent="0.6">
      <c r="A3858" s="1">
        <v>44206</v>
      </c>
      <c r="B3858" s="3">
        <v>0.375</v>
      </c>
      <c r="C3858" s="2">
        <v>1.45604E-3</v>
      </c>
    </row>
    <row r="3859" spans="1:3" x14ac:dyDescent="0.6">
      <c r="A3859" s="1">
        <v>44206</v>
      </c>
      <c r="B3859" s="3">
        <v>4.1666666666666664E-2</v>
      </c>
      <c r="C3859" s="2">
        <v>1.4694199999999999E-3</v>
      </c>
    </row>
    <row r="3860" spans="1:3" x14ac:dyDescent="0.6">
      <c r="A3860" s="1">
        <v>44205</v>
      </c>
      <c r="B3860" s="3">
        <v>0.20833333333333334</v>
      </c>
      <c r="C3860" s="2">
        <v>6.6918000000000001E-4</v>
      </c>
    </row>
    <row r="3861" spans="1:3" x14ac:dyDescent="0.6">
      <c r="A3861" s="1">
        <v>44205</v>
      </c>
      <c r="B3861" s="3">
        <v>0.375</v>
      </c>
      <c r="C3861" s="2">
        <v>6.2954000000000005E-4</v>
      </c>
    </row>
    <row r="3862" spans="1:3" x14ac:dyDescent="0.6">
      <c r="A3862" s="1">
        <v>44205</v>
      </c>
      <c r="B3862" s="3">
        <v>4.1666666666666664E-2</v>
      </c>
      <c r="C3862" s="2">
        <v>1.31891E-3</v>
      </c>
    </row>
    <row r="3863" spans="1:3" x14ac:dyDescent="0.6">
      <c r="A3863" s="1">
        <v>44204</v>
      </c>
      <c r="B3863" s="3">
        <v>0.20833333333333334</v>
      </c>
      <c r="C3863" s="2">
        <v>9.2044000000000002E-4</v>
      </c>
    </row>
    <row r="3864" spans="1:3" x14ac:dyDescent="0.6">
      <c r="A3864" s="1">
        <v>44204</v>
      </c>
      <c r="B3864" s="3">
        <v>0.375</v>
      </c>
      <c r="C3864" s="2">
        <v>2.13517E-3</v>
      </c>
    </row>
    <row r="3865" spans="1:3" x14ac:dyDescent="0.6">
      <c r="A3865" s="1">
        <v>44204</v>
      </c>
      <c r="B3865" s="3">
        <v>4.1666666666666664E-2</v>
      </c>
      <c r="C3865" s="2">
        <v>9.9839999999999998E-4</v>
      </c>
    </row>
    <row r="3866" spans="1:3" x14ac:dyDescent="0.6">
      <c r="A3866" s="1">
        <v>44203</v>
      </c>
      <c r="B3866" s="3">
        <v>0.20833333333333334</v>
      </c>
      <c r="C3866" s="2">
        <v>1.4274400000000001E-3</v>
      </c>
    </row>
    <row r="3867" spans="1:3" x14ac:dyDescent="0.6">
      <c r="A3867" s="1">
        <v>44203</v>
      </c>
      <c r="B3867" s="3">
        <v>0.375</v>
      </c>
      <c r="C3867" s="2">
        <v>1.00315E-3</v>
      </c>
    </row>
    <row r="3868" spans="1:3" x14ac:dyDescent="0.6">
      <c r="A3868" s="1">
        <v>44203</v>
      </c>
      <c r="B3868" s="3">
        <v>4.1666666666666664E-2</v>
      </c>
      <c r="C3868" s="2">
        <v>1.4925299999999999E-3</v>
      </c>
    </row>
    <row r="3869" spans="1:3" x14ac:dyDescent="0.6">
      <c r="A3869" s="1">
        <v>44202</v>
      </c>
      <c r="B3869" s="3">
        <v>0.20833333333333334</v>
      </c>
      <c r="C3869" s="2">
        <v>2.1000699999999999E-3</v>
      </c>
    </row>
    <row r="3870" spans="1:3" x14ac:dyDescent="0.6">
      <c r="A3870" s="1">
        <v>44202</v>
      </c>
      <c r="B3870" s="3">
        <v>0.375</v>
      </c>
      <c r="C3870" s="2">
        <v>1.2719299999999999E-3</v>
      </c>
    </row>
    <row r="3871" spans="1:3" x14ac:dyDescent="0.6">
      <c r="A3871" s="1">
        <v>44202</v>
      </c>
      <c r="B3871" s="3">
        <v>4.1666666666666664E-2</v>
      </c>
      <c r="C3871" s="2">
        <v>6.2903999999999998E-4</v>
      </c>
    </row>
    <row r="3872" spans="1:3" x14ac:dyDescent="0.6">
      <c r="A3872" s="1">
        <v>44201</v>
      </c>
      <c r="B3872" s="3">
        <v>0.20833333333333334</v>
      </c>
      <c r="C3872" s="2">
        <v>4.7165999999999999E-4</v>
      </c>
    </row>
    <row r="3873" spans="1:3" x14ac:dyDescent="0.6">
      <c r="A3873" s="1">
        <v>44201</v>
      </c>
      <c r="B3873" s="3">
        <v>0.375</v>
      </c>
      <c r="C3873" s="2">
        <v>8.8338000000000002E-4</v>
      </c>
    </row>
    <row r="3874" spans="1:3" x14ac:dyDescent="0.6">
      <c r="A3874" s="1">
        <v>44201</v>
      </c>
      <c r="B3874" s="3">
        <v>4.1666666666666664E-2</v>
      </c>
      <c r="C3874" s="2">
        <v>5.6136000000000001E-4</v>
      </c>
    </row>
    <row r="3875" spans="1:3" x14ac:dyDescent="0.6">
      <c r="A3875" s="1">
        <v>44200</v>
      </c>
      <c r="B3875" s="3">
        <v>0.20833333333333334</v>
      </c>
      <c r="C3875" s="2">
        <v>2.3648200000000001E-3</v>
      </c>
    </row>
    <row r="3876" spans="1:3" x14ac:dyDescent="0.6">
      <c r="A3876" s="1">
        <v>44200</v>
      </c>
      <c r="B3876" s="3">
        <v>0.375</v>
      </c>
      <c r="C3876" s="2">
        <v>1.6412600000000001E-3</v>
      </c>
    </row>
    <row r="3877" spans="1:3" x14ac:dyDescent="0.6">
      <c r="A3877" s="1">
        <v>44200</v>
      </c>
      <c r="B3877" s="3">
        <v>4.1666666666666664E-2</v>
      </c>
      <c r="C3877" s="2">
        <v>1.55006E-3</v>
      </c>
    </row>
    <row r="3878" spans="1:3" x14ac:dyDescent="0.6">
      <c r="A3878" s="1">
        <v>44199</v>
      </c>
      <c r="B3878" s="3">
        <v>0.20833333333333334</v>
      </c>
      <c r="C3878" s="2">
        <v>1.14744E-3</v>
      </c>
    </row>
    <row r="3879" spans="1:3" x14ac:dyDescent="0.6">
      <c r="A3879" s="1">
        <v>44199</v>
      </c>
      <c r="B3879" s="3">
        <v>0.375</v>
      </c>
      <c r="C3879" s="2">
        <v>1.24058E-3</v>
      </c>
    </row>
    <row r="3880" spans="1:3" x14ac:dyDescent="0.6">
      <c r="A3880" s="1">
        <v>44199</v>
      </c>
      <c r="B3880" s="3">
        <v>4.1666666666666664E-2</v>
      </c>
      <c r="C3880" s="2">
        <v>1.15471E-3</v>
      </c>
    </row>
    <row r="3881" spans="1:3" x14ac:dyDescent="0.6">
      <c r="A3881" s="1">
        <v>44198</v>
      </c>
      <c r="B3881" s="3">
        <v>0.20833333333333334</v>
      </c>
      <c r="C3881" s="2">
        <v>2.0150999999999999E-4</v>
      </c>
    </row>
    <row r="3882" spans="1:3" x14ac:dyDescent="0.6">
      <c r="A3882" s="1">
        <v>44198</v>
      </c>
      <c r="B3882" s="3">
        <v>0.375</v>
      </c>
      <c r="C3882" s="2">
        <v>1E-4</v>
      </c>
    </row>
    <row r="3883" spans="1:3" x14ac:dyDescent="0.6">
      <c r="A3883" s="1">
        <v>44198</v>
      </c>
      <c r="B3883" s="3">
        <v>4.1666666666666664E-2</v>
      </c>
      <c r="C3883" s="2">
        <v>3.4456999999999999E-4</v>
      </c>
    </row>
    <row r="3884" spans="1:3" x14ac:dyDescent="0.6">
      <c r="A3884" s="1">
        <v>44197</v>
      </c>
      <c r="B3884" s="3">
        <v>0.20833333333333334</v>
      </c>
      <c r="C3884" s="2">
        <v>2.6336000000000003E-4</v>
      </c>
    </row>
    <row r="3885" spans="1:3" x14ac:dyDescent="0.6">
      <c r="A3885" s="1">
        <v>44197</v>
      </c>
      <c r="B3885" s="3">
        <v>0.375</v>
      </c>
      <c r="C3885" s="2">
        <v>2.2753000000000001E-4</v>
      </c>
    </row>
    <row r="3886" spans="1:3" x14ac:dyDescent="0.6">
      <c r="A3886" s="1">
        <v>44197</v>
      </c>
      <c r="B3886" s="3">
        <v>4.1666666666666664E-2</v>
      </c>
      <c r="C3886" s="2">
        <v>3.6744000000000002E-4</v>
      </c>
    </row>
    <row r="3887" spans="1:3" x14ac:dyDescent="0.6">
      <c r="A3887" s="1">
        <v>44196</v>
      </c>
      <c r="B3887" s="3">
        <v>0.20833333333333334</v>
      </c>
      <c r="C3887" s="2">
        <v>6.0344000000000001E-4</v>
      </c>
    </row>
    <row r="3888" spans="1:3" x14ac:dyDescent="0.6">
      <c r="A3888" s="1">
        <v>44196</v>
      </c>
      <c r="B3888" s="3">
        <v>0.375</v>
      </c>
      <c r="C3888" s="2">
        <v>5.3291999999999999E-4</v>
      </c>
    </row>
    <row r="3889" spans="1:3" x14ac:dyDescent="0.6">
      <c r="A3889" s="1">
        <v>44196</v>
      </c>
      <c r="B3889" s="3">
        <v>4.1666666666666664E-2</v>
      </c>
      <c r="C3889" s="2">
        <v>6.288E-4</v>
      </c>
    </row>
    <row r="3890" spans="1:3" x14ac:dyDescent="0.6">
      <c r="A3890" s="1">
        <v>44195</v>
      </c>
      <c r="B3890" s="3">
        <v>0.20833333333333334</v>
      </c>
      <c r="C3890" s="2">
        <v>7.6836000000000005E-4</v>
      </c>
    </row>
    <row r="3891" spans="1:3" x14ac:dyDescent="0.6">
      <c r="A3891" s="1">
        <v>44195</v>
      </c>
      <c r="B3891" s="3">
        <v>0.375</v>
      </c>
      <c r="C3891" s="2">
        <v>4.8979000000000004E-4</v>
      </c>
    </row>
    <row r="3892" spans="1:3" x14ac:dyDescent="0.6">
      <c r="A3892" s="1">
        <v>44195</v>
      </c>
      <c r="B3892" s="3">
        <v>4.1666666666666664E-2</v>
      </c>
      <c r="C3892" s="2">
        <v>3.9913999999999998E-4</v>
      </c>
    </row>
    <row r="3893" spans="1:3" x14ac:dyDescent="0.6">
      <c r="A3893" s="1">
        <v>44194</v>
      </c>
      <c r="B3893" s="3">
        <v>0.20833333333333334</v>
      </c>
      <c r="C3893" s="2">
        <v>4.8930000000000002E-4</v>
      </c>
    </row>
    <row r="3894" spans="1:3" x14ac:dyDescent="0.6">
      <c r="A3894" s="1">
        <v>44194</v>
      </c>
      <c r="B3894" s="3">
        <v>0.375</v>
      </c>
      <c r="C3894" s="2">
        <v>3.7692999999999998E-4</v>
      </c>
    </row>
    <row r="3895" spans="1:3" x14ac:dyDescent="0.6">
      <c r="A3895" s="1">
        <v>44194</v>
      </c>
      <c r="B3895" s="3">
        <v>4.1666666666666664E-2</v>
      </c>
      <c r="C3895" s="2">
        <v>7.1277999999999999E-4</v>
      </c>
    </row>
    <row r="3896" spans="1:3" x14ac:dyDescent="0.6">
      <c r="A3896" s="1">
        <v>44193</v>
      </c>
      <c r="B3896" s="3">
        <v>0.20833333333333334</v>
      </c>
      <c r="C3896" s="2">
        <v>3.6132999999999998E-4</v>
      </c>
    </row>
    <row r="3897" spans="1:3" x14ac:dyDescent="0.6">
      <c r="A3897" s="1">
        <v>44193</v>
      </c>
      <c r="B3897" s="3">
        <v>0.375</v>
      </c>
      <c r="C3897" s="2">
        <v>4.3461999999999998E-4</v>
      </c>
    </row>
    <row r="3898" spans="1:3" x14ac:dyDescent="0.6">
      <c r="A3898" s="1">
        <v>44193</v>
      </c>
      <c r="B3898" s="3">
        <v>4.1666666666666664E-2</v>
      </c>
      <c r="C3898" s="2">
        <v>7.1164000000000004E-4</v>
      </c>
    </row>
    <row r="3899" spans="1:3" x14ac:dyDescent="0.6">
      <c r="A3899" s="1">
        <v>44192</v>
      </c>
      <c r="B3899" s="3">
        <v>0.20833333333333334</v>
      </c>
      <c r="C3899" s="2">
        <v>2.5468000000000002E-4</v>
      </c>
    </row>
    <row r="3900" spans="1:3" x14ac:dyDescent="0.6">
      <c r="A3900" s="1">
        <v>44192</v>
      </c>
      <c r="B3900" s="3">
        <v>0.375</v>
      </c>
      <c r="C3900" s="2">
        <v>1.994E-4</v>
      </c>
    </row>
    <row r="3901" spans="1:3" x14ac:dyDescent="0.6">
      <c r="A3901" s="1">
        <v>44192</v>
      </c>
      <c r="B3901" s="3">
        <v>4.1666666666666664E-2</v>
      </c>
      <c r="C3901" s="2">
        <v>1E-4</v>
      </c>
    </row>
    <row r="3902" spans="1:3" x14ac:dyDescent="0.6">
      <c r="A3902" s="1">
        <v>44191</v>
      </c>
      <c r="B3902" s="3">
        <v>0.20833333333333334</v>
      </c>
      <c r="C3902" s="2">
        <v>1.6965E-4</v>
      </c>
    </row>
    <row r="3903" spans="1:3" x14ac:dyDescent="0.6">
      <c r="A3903" s="1">
        <v>44191</v>
      </c>
      <c r="B3903" s="3">
        <v>0.375</v>
      </c>
      <c r="C3903" s="2">
        <v>1E-4</v>
      </c>
    </row>
    <row r="3904" spans="1:3" x14ac:dyDescent="0.6">
      <c r="A3904" s="1">
        <v>44191</v>
      </c>
      <c r="B3904" s="3">
        <v>4.1666666666666664E-2</v>
      </c>
      <c r="C3904" s="2">
        <v>3.4905E-4</v>
      </c>
    </row>
    <row r="3905" spans="1:3" x14ac:dyDescent="0.6">
      <c r="A3905" s="1">
        <v>44190</v>
      </c>
      <c r="B3905" s="3">
        <v>0.20833333333333334</v>
      </c>
      <c r="C3905" s="2">
        <v>1E-4</v>
      </c>
    </row>
    <row r="3906" spans="1:3" x14ac:dyDescent="0.6">
      <c r="A3906" s="1">
        <v>44190</v>
      </c>
      <c r="B3906" s="3">
        <v>0.375</v>
      </c>
      <c r="C3906" s="2">
        <v>1.8527999999999999E-4</v>
      </c>
    </row>
    <row r="3907" spans="1:3" x14ac:dyDescent="0.6">
      <c r="A3907" s="1">
        <v>44190</v>
      </c>
      <c r="B3907" s="3">
        <v>4.1666666666666664E-2</v>
      </c>
      <c r="C3907" s="2">
        <v>2.7216000000000002E-4</v>
      </c>
    </row>
    <row r="3908" spans="1:3" x14ac:dyDescent="0.6">
      <c r="A3908" s="1">
        <v>44189</v>
      </c>
      <c r="B3908" s="3">
        <v>0.20833333333333334</v>
      </c>
      <c r="C3908" s="2">
        <v>1E-4</v>
      </c>
    </row>
    <row r="3909" spans="1:3" x14ac:dyDescent="0.6">
      <c r="A3909" s="1">
        <v>44189</v>
      </c>
      <c r="B3909" s="3">
        <v>0.375</v>
      </c>
      <c r="C3909" s="2">
        <v>1E-4</v>
      </c>
    </row>
    <row r="3910" spans="1:3" x14ac:dyDescent="0.6">
      <c r="A3910" s="1">
        <v>44189</v>
      </c>
      <c r="B3910" s="3">
        <v>4.1666666666666664E-2</v>
      </c>
      <c r="C3910" s="2">
        <v>1.0213999999999999E-4</v>
      </c>
    </row>
    <row r="3911" spans="1:3" x14ac:dyDescent="0.6">
      <c r="A3911" s="1">
        <v>44188</v>
      </c>
      <c r="B3911" s="3">
        <v>0.20833333333333334</v>
      </c>
      <c r="C3911" s="2">
        <v>1E-4</v>
      </c>
    </row>
    <row r="3912" spans="1:3" x14ac:dyDescent="0.6">
      <c r="A3912" s="1">
        <v>44188</v>
      </c>
      <c r="B3912" s="3">
        <v>0.375</v>
      </c>
      <c r="C3912" s="2">
        <v>1.131E-4</v>
      </c>
    </row>
    <row r="3913" spans="1:3" x14ac:dyDescent="0.6">
      <c r="A3913" s="1">
        <v>44188</v>
      </c>
      <c r="B3913" s="3">
        <v>4.1666666666666664E-2</v>
      </c>
      <c r="C3913" s="2">
        <v>1.9955E-4</v>
      </c>
    </row>
    <row r="3914" spans="1:3" x14ac:dyDescent="0.6">
      <c r="A3914" s="1">
        <v>44187</v>
      </c>
      <c r="B3914" s="3">
        <v>0.20833333333333334</v>
      </c>
      <c r="C3914" s="2">
        <v>1E-4</v>
      </c>
    </row>
    <row r="3915" spans="1:3" x14ac:dyDescent="0.6">
      <c r="A3915" s="1">
        <v>44187</v>
      </c>
      <c r="B3915" s="3">
        <v>0.375</v>
      </c>
      <c r="C3915" s="2">
        <v>1E-4</v>
      </c>
    </row>
    <row r="3916" spans="1:3" x14ac:dyDescent="0.6">
      <c r="A3916" s="1">
        <v>44187</v>
      </c>
      <c r="B3916" s="3">
        <v>4.1666666666666664E-2</v>
      </c>
      <c r="C3916" s="2">
        <v>2.3740999999999999E-4</v>
      </c>
    </row>
    <row r="3917" spans="1:3" x14ac:dyDescent="0.6">
      <c r="A3917" s="1">
        <v>44186</v>
      </c>
      <c r="B3917" s="3">
        <v>0.20833333333333334</v>
      </c>
      <c r="C3917" s="2">
        <v>3.0247999999999999E-4</v>
      </c>
    </row>
    <row r="3918" spans="1:3" x14ac:dyDescent="0.6">
      <c r="A3918" s="1">
        <v>44186</v>
      </c>
      <c r="B3918" s="3">
        <v>0.375</v>
      </c>
      <c r="C3918" s="2">
        <v>4.1794999999999999E-4</v>
      </c>
    </row>
    <row r="3919" spans="1:3" x14ac:dyDescent="0.6">
      <c r="A3919" s="1">
        <v>44186</v>
      </c>
      <c r="B3919" s="3">
        <v>4.1666666666666664E-2</v>
      </c>
      <c r="C3919" s="2">
        <v>3.8895999999999999E-4</v>
      </c>
    </row>
    <row r="3920" spans="1:3" x14ac:dyDescent="0.6">
      <c r="A3920" s="1">
        <v>44185</v>
      </c>
      <c r="B3920" s="3">
        <v>0.20833333333333334</v>
      </c>
      <c r="C3920" s="2">
        <v>3.7486000000000003E-4</v>
      </c>
    </row>
    <row r="3921" spans="1:3" x14ac:dyDescent="0.6">
      <c r="A3921" s="1">
        <v>44185</v>
      </c>
      <c r="B3921" s="3">
        <v>0.375</v>
      </c>
      <c r="C3921" s="2">
        <v>7.8228E-4</v>
      </c>
    </row>
    <row r="3922" spans="1:3" x14ac:dyDescent="0.6">
      <c r="A3922" s="1">
        <v>44185</v>
      </c>
      <c r="B3922" s="3">
        <v>4.1666666666666664E-2</v>
      </c>
      <c r="C3922" s="2">
        <v>7.0544E-4</v>
      </c>
    </row>
    <row r="3923" spans="1:3" x14ac:dyDescent="0.6">
      <c r="A3923" s="1">
        <v>44184</v>
      </c>
      <c r="B3923" s="3">
        <v>0.20833333333333334</v>
      </c>
      <c r="C3923" s="2">
        <v>3.8032000000000002E-4</v>
      </c>
    </row>
    <row r="3924" spans="1:3" x14ac:dyDescent="0.6">
      <c r="A3924" s="1">
        <v>44184</v>
      </c>
      <c r="B3924" s="3">
        <v>0.375</v>
      </c>
      <c r="C3924" s="2">
        <v>1E-4</v>
      </c>
    </row>
    <row r="3925" spans="1:3" x14ac:dyDescent="0.6">
      <c r="A3925" s="1">
        <v>44184</v>
      </c>
      <c r="B3925" s="3">
        <v>4.1666666666666664E-2</v>
      </c>
      <c r="C3925" s="2">
        <v>4.5030999999999999E-4</v>
      </c>
    </row>
    <row r="3926" spans="1:3" x14ac:dyDescent="0.6">
      <c r="A3926" s="1">
        <v>44183</v>
      </c>
      <c r="B3926" s="3">
        <v>0.20833333333333334</v>
      </c>
      <c r="C3926" s="2">
        <v>5.3547999999999996E-4</v>
      </c>
    </row>
    <row r="3927" spans="1:3" x14ac:dyDescent="0.6">
      <c r="A3927" s="1">
        <v>44183</v>
      </c>
      <c r="B3927" s="3">
        <v>0.375</v>
      </c>
      <c r="C3927" s="2">
        <v>2.8531999999999999E-4</v>
      </c>
    </row>
    <row r="3928" spans="1:3" x14ac:dyDescent="0.6">
      <c r="A3928" s="1">
        <v>44183</v>
      </c>
      <c r="B3928" s="3">
        <v>4.1666666666666664E-2</v>
      </c>
      <c r="C3928" s="2">
        <v>5.4617000000000001E-4</v>
      </c>
    </row>
    <row r="3929" spans="1:3" x14ac:dyDescent="0.6">
      <c r="A3929" s="1">
        <v>44182</v>
      </c>
      <c r="B3929" s="3">
        <v>0.20833333333333334</v>
      </c>
      <c r="C3929" s="2">
        <v>2.1354999999999999E-4</v>
      </c>
    </row>
    <row r="3930" spans="1:3" x14ac:dyDescent="0.6">
      <c r="A3930" s="1">
        <v>44182</v>
      </c>
      <c r="B3930" s="3">
        <v>0.375</v>
      </c>
      <c r="C3930" s="2">
        <v>1E-4</v>
      </c>
    </row>
    <row r="3931" spans="1:3" x14ac:dyDescent="0.6">
      <c r="A3931" s="1">
        <v>44182</v>
      </c>
      <c r="B3931" s="3">
        <v>4.1666666666666664E-2</v>
      </c>
      <c r="C3931" s="2">
        <v>4.6054000000000001E-4</v>
      </c>
    </row>
    <row r="3932" spans="1:3" x14ac:dyDescent="0.6">
      <c r="A3932" s="1">
        <v>44181</v>
      </c>
      <c r="B3932" s="3">
        <v>0.20833333333333334</v>
      </c>
      <c r="C3932" s="2">
        <v>1E-4</v>
      </c>
    </row>
    <row r="3933" spans="1:3" x14ac:dyDescent="0.6">
      <c r="A3933" s="1">
        <v>44181</v>
      </c>
      <c r="B3933" s="3">
        <v>0.375</v>
      </c>
      <c r="C3933" s="2">
        <v>1E-4</v>
      </c>
    </row>
    <row r="3934" spans="1:3" x14ac:dyDescent="0.6">
      <c r="A3934" s="1">
        <v>44181</v>
      </c>
      <c r="B3934" s="3">
        <v>4.1666666666666664E-2</v>
      </c>
      <c r="C3934" s="2">
        <v>1E-4</v>
      </c>
    </row>
    <row r="3935" spans="1:3" x14ac:dyDescent="0.6">
      <c r="A3935" s="1">
        <v>44180</v>
      </c>
      <c r="B3935" s="3">
        <v>0.20833333333333334</v>
      </c>
      <c r="C3935" s="2">
        <v>1E-4</v>
      </c>
    </row>
    <row r="3936" spans="1:3" x14ac:dyDescent="0.6">
      <c r="A3936" s="1">
        <v>44180</v>
      </c>
      <c r="B3936" s="3">
        <v>0.375</v>
      </c>
      <c r="C3936" s="2">
        <v>1E-4</v>
      </c>
    </row>
    <row r="3937" spans="1:3" x14ac:dyDescent="0.6">
      <c r="A3937" s="1">
        <v>44180</v>
      </c>
      <c r="B3937" s="3">
        <v>4.1666666666666664E-2</v>
      </c>
      <c r="C3937" s="2">
        <v>1E-4</v>
      </c>
    </row>
    <row r="3938" spans="1:3" x14ac:dyDescent="0.6">
      <c r="A3938" s="1">
        <v>44179</v>
      </c>
      <c r="B3938" s="3">
        <v>0.20833333333333334</v>
      </c>
      <c r="C3938" s="2">
        <v>1E-4</v>
      </c>
    </row>
    <row r="3939" spans="1:3" x14ac:dyDescent="0.6">
      <c r="A3939" s="1">
        <v>44179</v>
      </c>
      <c r="B3939" s="3">
        <v>0.375</v>
      </c>
      <c r="C3939" s="2">
        <v>1E-4</v>
      </c>
    </row>
    <row r="3940" spans="1:3" x14ac:dyDescent="0.6">
      <c r="A3940" s="1">
        <v>44179</v>
      </c>
      <c r="B3940" s="3">
        <v>4.1666666666666664E-2</v>
      </c>
      <c r="C3940" s="2">
        <v>1E-4</v>
      </c>
    </row>
    <row r="3941" spans="1:3" x14ac:dyDescent="0.6">
      <c r="A3941" s="1">
        <v>44178</v>
      </c>
      <c r="B3941" s="3">
        <v>0.20833333333333334</v>
      </c>
      <c r="C3941" s="2">
        <v>1E-4</v>
      </c>
    </row>
    <row r="3942" spans="1:3" x14ac:dyDescent="0.6">
      <c r="A3942" s="1">
        <v>44178</v>
      </c>
      <c r="B3942" s="3">
        <v>0.375</v>
      </c>
      <c r="C3942" s="2">
        <v>1E-4</v>
      </c>
    </row>
    <row r="3943" spans="1:3" x14ac:dyDescent="0.6">
      <c r="A3943" s="1">
        <v>44178</v>
      </c>
      <c r="B3943" s="3">
        <v>4.1666666666666664E-2</v>
      </c>
      <c r="C3943" s="2">
        <v>4.3139999999999997E-5</v>
      </c>
    </row>
    <row r="3944" spans="1:3" x14ac:dyDescent="0.6">
      <c r="A3944" s="1">
        <v>44177</v>
      </c>
      <c r="B3944" s="3">
        <v>0.20833333333333334</v>
      </c>
      <c r="C3944" s="2">
        <v>-2.1350000000000001E-5</v>
      </c>
    </row>
    <row r="3945" spans="1:3" x14ac:dyDescent="0.6">
      <c r="A3945" s="1">
        <v>44177</v>
      </c>
      <c r="B3945" s="3">
        <v>0.375</v>
      </c>
      <c r="C3945" s="2">
        <v>1E-4</v>
      </c>
    </row>
    <row r="3946" spans="1:3" x14ac:dyDescent="0.6">
      <c r="A3946" s="1">
        <v>44177</v>
      </c>
      <c r="B3946" s="3">
        <v>4.1666666666666664E-2</v>
      </c>
      <c r="C3946" s="2">
        <v>1E-4</v>
      </c>
    </row>
    <row r="3947" spans="1:3" x14ac:dyDescent="0.6">
      <c r="A3947" s="1">
        <v>44176</v>
      </c>
      <c r="B3947" s="3">
        <v>0.20833333333333334</v>
      </c>
      <c r="C3947" s="2">
        <v>1E-4</v>
      </c>
    </row>
    <row r="3948" spans="1:3" x14ac:dyDescent="0.6">
      <c r="A3948" s="1">
        <v>44176</v>
      </c>
      <c r="B3948" s="3">
        <v>0.375</v>
      </c>
      <c r="C3948" s="2">
        <v>1E-4</v>
      </c>
    </row>
    <row r="3949" spans="1:3" x14ac:dyDescent="0.6">
      <c r="A3949" s="1">
        <v>44176</v>
      </c>
      <c r="B3949" s="3">
        <v>4.1666666666666664E-2</v>
      </c>
      <c r="C3949" s="2">
        <v>1E-4</v>
      </c>
    </row>
    <row r="3950" spans="1:3" x14ac:dyDescent="0.6">
      <c r="A3950" s="1">
        <v>44175</v>
      </c>
      <c r="B3950" s="3">
        <v>0.20833333333333334</v>
      </c>
      <c r="C3950" s="2">
        <v>1E-4</v>
      </c>
    </row>
    <row r="3951" spans="1:3" x14ac:dyDescent="0.6">
      <c r="A3951" s="1">
        <v>44175</v>
      </c>
      <c r="B3951" s="3">
        <v>0.375</v>
      </c>
      <c r="C3951" s="2">
        <v>1E-4</v>
      </c>
    </row>
    <row r="3952" spans="1:3" x14ac:dyDescent="0.6">
      <c r="A3952" s="1">
        <v>44175</v>
      </c>
      <c r="B3952" s="3">
        <v>4.1666666666666664E-2</v>
      </c>
      <c r="C3952" s="2">
        <v>1E-4</v>
      </c>
    </row>
    <row r="3953" spans="1:3" x14ac:dyDescent="0.6">
      <c r="A3953" s="1">
        <v>44174</v>
      </c>
      <c r="B3953" s="3">
        <v>0.20833333333333334</v>
      </c>
      <c r="C3953" s="2">
        <v>1E-4</v>
      </c>
    </row>
    <row r="3954" spans="1:3" x14ac:dyDescent="0.6">
      <c r="A3954" s="1">
        <v>44174</v>
      </c>
      <c r="B3954" s="3">
        <v>0.375</v>
      </c>
      <c r="C3954" s="2">
        <v>1E-4</v>
      </c>
    </row>
    <row r="3955" spans="1:3" x14ac:dyDescent="0.6">
      <c r="A3955" s="1">
        <v>44174</v>
      </c>
      <c r="B3955" s="3">
        <v>4.1666666666666664E-2</v>
      </c>
      <c r="C3955" s="2">
        <v>1E-4</v>
      </c>
    </row>
    <row r="3956" spans="1:3" x14ac:dyDescent="0.6">
      <c r="A3956" s="1">
        <v>44173</v>
      </c>
      <c r="B3956" s="3">
        <v>0.20833333333333334</v>
      </c>
      <c r="C3956" s="2">
        <v>1E-4</v>
      </c>
    </row>
    <row r="3957" spans="1:3" x14ac:dyDescent="0.6">
      <c r="A3957" s="1">
        <v>44173</v>
      </c>
      <c r="B3957" s="3">
        <v>0.375</v>
      </c>
      <c r="C3957" s="2">
        <v>1E-4</v>
      </c>
    </row>
    <row r="3958" spans="1:3" x14ac:dyDescent="0.6">
      <c r="A3958" s="1">
        <v>44173</v>
      </c>
      <c r="B3958" s="3">
        <v>4.1666666666666664E-2</v>
      </c>
      <c r="C3958" s="2">
        <v>1E-4</v>
      </c>
    </row>
    <row r="3959" spans="1:3" x14ac:dyDescent="0.6">
      <c r="A3959" s="1">
        <v>44172</v>
      </c>
      <c r="B3959" s="3">
        <v>0.20833333333333334</v>
      </c>
      <c r="C3959" s="2">
        <v>1E-4</v>
      </c>
    </row>
    <row r="3960" spans="1:3" x14ac:dyDescent="0.6">
      <c r="A3960" s="1">
        <v>44172</v>
      </c>
      <c r="B3960" s="3">
        <v>0.375</v>
      </c>
      <c r="C3960" s="2">
        <v>1E-4</v>
      </c>
    </row>
    <row r="3961" spans="1:3" x14ac:dyDescent="0.6">
      <c r="A3961" s="1">
        <v>44172</v>
      </c>
      <c r="B3961" s="3">
        <v>4.1666666666666664E-2</v>
      </c>
      <c r="C3961" s="2">
        <v>1E-4</v>
      </c>
    </row>
    <row r="3962" spans="1:3" x14ac:dyDescent="0.6">
      <c r="A3962" s="1">
        <v>44171</v>
      </c>
      <c r="B3962" s="3">
        <v>0.20833333333333334</v>
      </c>
      <c r="C3962" s="2">
        <v>1E-4</v>
      </c>
    </row>
    <row r="3963" spans="1:3" x14ac:dyDescent="0.6">
      <c r="A3963" s="1">
        <v>44171</v>
      </c>
      <c r="B3963" s="3">
        <v>0.375</v>
      </c>
      <c r="C3963" s="2">
        <v>1E-4</v>
      </c>
    </row>
    <row r="3964" spans="1:3" x14ac:dyDescent="0.6">
      <c r="A3964" s="1">
        <v>44171</v>
      </c>
      <c r="B3964" s="3">
        <v>4.1666666666666664E-2</v>
      </c>
      <c r="C3964" s="2">
        <v>1E-4</v>
      </c>
    </row>
    <row r="3965" spans="1:3" x14ac:dyDescent="0.6">
      <c r="A3965" s="1">
        <v>44170</v>
      </c>
      <c r="B3965" s="3">
        <v>0.20833333333333334</v>
      </c>
      <c r="C3965" s="2">
        <v>1E-4</v>
      </c>
    </row>
    <row r="3966" spans="1:3" x14ac:dyDescent="0.6">
      <c r="A3966" s="1">
        <v>44170</v>
      </c>
      <c r="B3966" s="3">
        <v>0.375</v>
      </c>
      <c r="C3966" s="2">
        <v>1E-4</v>
      </c>
    </row>
    <row r="3967" spans="1:3" x14ac:dyDescent="0.6">
      <c r="A3967" s="1">
        <v>44170</v>
      </c>
      <c r="B3967" s="3">
        <v>4.1666666666666664E-2</v>
      </c>
      <c r="C3967" s="2">
        <v>1E-4</v>
      </c>
    </row>
    <row r="3968" spans="1:3" x14ac:dyDescent="0.6">
      <c r="A3968" s="1">
        <v>44169</v>
      </c>
      <c r="B3968" s="3">
        <v>0.20833333333333334</v>
      </c>
      <c r="C3968" s="2">
        <v>1E-4</v>
      </c>
    </row>
    <row r="3969" spans="1:3" x14ac:dyDescent="0.6">
      <c r="A3969" s="1">
        <v>44169</v>
      </c>
      <c r="B3969" s="3">
        <v>0.375</v>
      </c>
      <c r="C3969" s="2">
        <v>1.2703000000000001E-4</v>
      </c>
    </row>
    <row r="3970" spans="1:3" x14ac:dyDescent="0.6">
      <c r="A3970" s="1">
        <v>44169</v>
      </c>
      <c r="B3970" s="3">
        <v>4.1666666666666664E-2</v>
      </c>
      <c r="C3970" s="2">
        <v>2.5454999999999998E-4</v>
      </c>
    </row>
    <row r="3971" spans="1:3" x14ac:dyDescent="0.6">
      <c r="A3971" s="1">
        <v>44168</v>
      </c>
      <c r="B3971" s="3">
        <v>0.20833333333333334</v>
      </c>
      <c r="C3971" s="2">
        <v>1E-4</v>
      </c>
    </row>
    <row r="3972" spans="1:3" x14ac:dyDescent="0.6">
      <c r="A3972" s="1">
        <v>44168</v>
      </c>
      <c r="B3972" s="3">
        <v>0.375</v>
      </c>
      <c r="C3972" s="2">
        <v>1E-4</v>
      </c>
    </row>
    <row r="3973" spans="1:3" x14ac:dyDescent="0.6">
      <c r="A3973" s="1">
        <v>44168</v>
      </c>
      <c r="B3973" s="3">
        <v>4.1666666666666664E-2</v>
      </c>
      <c r="C3973" s="2">
        <v>1E-4</v>
      </c>
    </row>
    <row r="3974" spans="1:3" x14ac:dyDescent="0.6">
      <c r="A3974" s="1">
        <v>44167</v>
      </c>
      <c r="B3974" s="3">
        <v>0.20833333333333334</v>
      </c>
      <c r="C3974" s="2">
        <v>1E-4</v>
      </c>
    </row>
    <row r="3975" spans="1:3" x14ac:dyDescent="0.6">
      <c r="A3975" s="1">
        <v>44167</v>
      </c>
      <c r="B3975" s="3">
        <v>0.375</v>
      </c>
      <c r="C3975" s="2">
        <v>1E-4</v>
      </c>
    </row>
    <row r="3976" spans="1:3" x14ac:dyDescent="0.6">
      <c r="A3976" s="1">
        <v>44167</v>
      </c>
      <c r="B3976" s="3">
        <v>4.1666666666666664E-2</v>
      </c>
      <c r="C3976" s="2">
        <v>1.1545E-4</v>
      </c>
    </row>
    <row r="3977" spans="1:3" x14ac:dyDescent="0.6">
      <c r="A3977" s="1">
        <v>44166</v>
      </c>
      <c r="B3977" s="3">
        <v>0.20833333333333334</v>
      </c>
      <c r="C3977" s="2">
        <v>4.3287000000000002E-4</v>
      </c>
    </row>
    <row r="3978" spans="1:3" x14ac:dyDescent="0.6">
      <c r="A3978" s="1">
        <v>44166</v>
      </c>
      <c r="B3978" s="3">
        <v>0.375</v>
      </c>
      <c r="C3978" s="2">
        <v>4.5929E-4</v>
      </c>
    </row>
    <row r="3979" spans="1:3" x14ac:dyDescent="0.6">
      <c r="A3979" s="1">
        <v>44166</v>
      </c>
      <c r="B3979" s="3">
        <v>4.1666666666666664E-2</v>
      </c>
      <c r="C3979" s="2">
        <v>2.9481E-4</v>
      </c>
    </row>
    <row r="3980" spans="1:3" x14ac:dyDescent="0.6">
      <c r="A3980" s="1">
        <v>44165</v>
      </c>
      <c r="B3980" s="3">
        <v>0.20833333333333334</v>
      </c>
      <c r="C3980" s="2">
        <v>1E-4</v>
      </c>
    </row>
    <row r="3981" spans="1:3" x14ac:dyDescent="0.6">
      <c r="A3981" s="1">
        <v>44165</v>
      </c>
      <c r="B3981" s="3">
        <v>0.375</v>
      </c>
      <c r="C3981" s="2">
        <v>1E-4</v>
      </c>
    </row>
    <row r="3982" spans="1:3" x14ac:dyDescent="0.6">
      <c r="A3982" s="1">
        <v>44165</v>
      </c>
      <c r="B3982" s="3">
        <v>4.1666666666666664E-2</v>
      </c>
      <c r="C3982" s="2">
        <v>1E-4</v>
      </c>
    </row>
    <row r="3983" spans="1:3" x14ac:dyDescent="0.6">
      <c r="A3983" s="1">
        <v>44164</v>
      </c>
      <c r="B3983" s="3">
        <v>0.20833333333333334</v>
      </c>
      <c r="C3983" s="2">
        <v>1E-4</v>
      </c>
    </row>
    <row r="3984" spans="1:3" x14ac:dyDescent="0.6">
      <c r="A3984" s="1">
        <v>44164</v>
      </c>
      <c r="B3984" s="3">
        <v>0.375</v>
      </c>
      <c r="C3984" s="2">
        <v>1E-4</v>
      </c>
    </row>
    <row r="3985" spans="1:3" x14ac:dyDescent="0.6">
      <c r="A3985" s="1">
        <v>44164</v>
      </c>
      <c r="B3985" s="3">
        <v>4.1666666666666664E-2</v>
      </c>
      <c r="C3985" s="2">
        <v>1E-4</v>
      </c>
    </row>
    <row r="3986" spans="1:3" x14ac:dyDescent="0.6">
      <c r="A3986" s="1">
        <v>44163</v>
      </c>
      <c r="B3986" s="3">
        <v>0.20833333333333334</v>
      </c>
      <c r="C3986" s="2">
        <v>1E-4</v>
      </c>
    </row>
    <row r="3987" spans="1:3" x14ac:dyDescent="0.6">
      <c r="A3987" s="1">
        <v>44163</v>
      </c>
      <c r="B3987" s="3">
        <v>0.375</v>
      </c>
      <c r="C3987" s="2">
        <v>1E-4</v>
      </c>
    </row>
    <row r="3988" spans="1:3" x14ac:dyDescent="0.6">
      <c r="A3988" s="1">
        <v>44163</v>
      </c>
      <c r="B3988" s="3">
        <v>4.1666666666666664E-2</v>
      </c>
      <c r="C3988" s="2">
        <v>1E-4</v>
      </c>
    </row>
    <row r="3989" spans="1:3" x14ac:dyDescent="0.6">
      <c r="A3989" s="1">
        <v>44162</v>
      </c>
      <c r="B3989" s="3">
        <v>0.20833333333333334</v>
      </c>
      <c r="C3989" s="2">
        <v>1E-4</v>
      </c>
    </row>
    <row r="3990" spans="1:3" x14ac:dyDescent="0.6">
      <c r="A3990" s="1">
        <v>44162</v>
      </c>
      <c r="B3990" s="3">
        <v>0.375</v>
      </c>
      <c r="C3990" s="2">
        <v>1.0773E-4</v>
      </c>
    </row>
    <row r="3991" spans="1:3" x14ac:dyDescent="0.6">
      <c r="A3991" s="1">
        <v>44162</v>
      </c>
      <c r="B3991" s="3">
        <v>4.1666666666666664E-2</v>
      </c>
      <c r="C3991" s="2">
        <v>2.8795999999999997E-4</v>
      </c>
    </row>
    <row r="3992" spans="1:3" x14ac:dyDescent="0.6">
      <c r="A3992" s="1">
        <v>44161</v>
      </c>
      <c r="B3992" s="3">
        <v>0.20833333333333334</v>
      </c>
      <c r="C3992" s="2">
        <v>1.3129999999999999E-4</v>
      </c>
    </row>
    <row r="3993" spans="1:3" x14ac:dyDescent="0.6">
      <c r="A3993" s="1">
        <v>44161</v>
      </c>
      <c r="B3993" s="3">
        <v>0.375</v>
      </c>
      <c r="C3993" s="2">
        <v>3.5414000000000002E-4</v>
      </c>
    </row>
    <row r="3994" spans="1:3" x14ac:dyDescent="0.6">
      <c r="A3994" s="1">
        <v>44161</v>
      </c>
      <c r="B3994" s="3">
        <v>4.1666666666666664E-2</v>
      </c>
      <c r="C3994" s="2">
        <v>7.5292000000000002E-4</v>
      </c>
    </row>
    <row r="3995" spans="1:3" x14ac:dyDescent="0.6">
      <c r="A3995" s="1">
        <v>44160</v>
      </c>
      <c r="B3995" s="3">
        <v>0.20833333333333334</v>
      </c>
      <c r="C3995" s="2">
        <v>3.8078999999999999E-4</v>
      </c>
    </row>
    <row r="3996" spans="1:3" x14ac:dyDescent="0.6">
      <c r="A3996" s="1">
        <v>44160</v>
      </c>
      <c r="B3996" s="3">
        <v>0.375</v>
      </c>
      <c r="C3996" s="2">
        <v>8.4234000000000002E-4</v>
      </c>
    </row>
    <row r="3997" spans="1:3" x14ac:dyDescent="0.6">
      <c r="A3997" s="1">
        <v>44160</v>
      </c>
      <c r="B3997" s="3">
        <v>4.1666666666666664E-2</v>
      </c>
      <c r="C3997" s="2">
        <v>8.1176000000000002E-4</v>
      </c>
    </row>
    <row r="3998" spans="1:3" x14ac:dyDescent="0.6">
      <c r="A3998" s="1">
        <v>44159</v>
      </c>
      <c r="B3998" s="3">
        <v>0.20833333333333334</v>
      </c>
      <c r="C3998" s="2">
        <v>6.0366E-4</v>
      </c>
    </row>
    <row r="3999" spans="1:3" x14ac:dyDescent="0.6">
      <c r="A3999" s="1">
        <v>44159</v>
      </c>
      <c r="B3999" s="3">
        <v>0.375</v>
      </c>
      <c r="C3999" s="2">
        <v>5.0801000000000004E-4</v>
      </c>
    </row>
    <row r="4000" spans="1:3" x14ac:dyDescent="0.6">
      <c r="A4000" s="1">
        <v>44159</v>
      </c>
      <c r="B4000" s="3">
        <v>4.1666666666666664E-2</v>
      </c>
      <c r="C4000" s="2">
        <v>1.08391E-3</v>
      </c>
    </row>
    <row r="4001" spans="1:3" x14ac:dyDescent="0.6">
      <c r="A4001" s="1">
        <v>44158</v>
      </c>
      <c r="B4001" s="3">
        <v>0.20833333333333334</v>
      </c>
      <c r="C4001" s="2">
        <v>7.6207E-4</v>
      </c>
    </row>
    <row r="4002" spans="1:3" x14ac:dyDescent="0.6">
      <c r="A4002" s="1">
        <v>44158</v>
      </c>
      <c r="B4002" s="3">
        <v>0.375</v>
      </c>
      <c r="C4002" s="2">
        <v>1.0115E-3</v>
      </c>
    </row>
    <row r="4003" spans="1:3" x14ac:dyDescent="0.6">
      <c r="A4003" s="1">
        <v>44158</v>
      </c>
      <c r="B4003" s="3">
        <v>4.1666666666666664E-2</v>
      </c>
      <c r="C4003" s="2">
        <v>6.6536999999999998E-4</v>
      </c>
    </row>
    <row r="4004" spans="1:3" x14ac:dyDescent="0.6">
      <c r="A4004" s="1">
        <v>44157</v>
      </c>
      <c r="B4004" s="3">
        <v>0.20833333333333334</v>
      </c>
      <c r="C4004" s="2">
        <v>8.6985000000000003E-4</v>
      </c>
    </row>
    <row r="4005" spans="1:3" x14ac:dyDescent="0.6">
      <c r="A4005" s="1">
        <v>44157</v>
      </c>
      <c r="B4005" s="3">
        <v>0.375</v>
      </c>
      <c r="C4005" s="2">
        <v>8.0362000000000001E-4</v>
      </c>
    </row>
    <row r="4006" spans="1:3" x14ac:dyDescent="0.6">
      <c r="A4006" s="1">
        <v>44157</v>
      </c>
      <c r="B4006" s="3">
        <v>4.1666666666666664E-2</v>
      </c>
      <c r="C4006" s="2">
        <v>5.9438000000000004E-4</v>
      </c>
    </row>
    <row r="4007" spans="1:3" x14ac:dyDescent="0.6">
      <c r="A4007" s="1">
        <v>44156</v>
      </c>
      <c r="B4007" s="3">
        <v>0.20833333333333334</v>
      </c>
      <c r="C4007" s="2">
        <v>1E-4</v>
      </c>
    </row>
    <row r="4008" spans="1:3" x14ac:dyDescent="0.6">
      <c r="A4008" s="1">
        <v>44156</v>
      </c>
      <c r="B4008" s="3">
        <v>0.375</v>
      </c>
      <c r="C4008" s="2">
        <v>1E-4</v>
      </c>
    </row>
    <row r="4009" spans="1:3" x14ac:dyDescent="0.6">
      <c r="A4009" s="1">
        <v>44156</v>
      </c>
      <c r="B4009" s="3">
        <v>4.1666666666666664E-2</v>
      </c>
      <c r="C4009" s="2">
        <v>3.8617000000000002E-4</v>
      </c>
    </row>
    <row r="4010" spans="1:3" x14ac:dyDescent="0.6">
      <c r="A4010" s="1">
        <v>44155</v>
      </c>
      <c r="B4010" s="3">
        <v>0.20833333333333334</v>
      </c>
      <c r="C4010" s="2">
        <v>3.9647E-4</v>
      </c>
    </row>
    <row r="4011" spans="1:3" x14ac:dyDescent="0.6">
      <c r="A4011" s="1">
        <v>44155</v>
      </c>
      <c r="B4011" s="3">
        <v>0.375</v>
      </c>
      <c r="C4011" s="2">
        <v>3.6650000000000002E-4</v>
      </c>
    </row>
    <row r="4012" spans="1:3" x14ac:dyDescent="0.6">
      <c r="A4012" s="1">
        <v>44155</v>
      </c>
      <c r="B4012" s="3">
        <v>4.1666666666666664E-2</v>
      </c>
      <c r="C4012" s="2">
        <v>5.2207000000000002E-4</v>
      </c>
    </row>
    <row r="4013" spans="1:3" x14ac:dyDescent="0.6">
      <c r="A4013" s="1">
        <v>44154</v>
      </c>
      <c r="B4013" s="3">
        <v>0.20833333333333334</v>
      </c>
      <c r="C4013" s="2">
        <v>2.5014999999999998E-4</v>
      </c>
    </row>
    <row r="4014" spans="1:3" x14ac:dyDescent="0.6">
      <c r="A4014" s="1">
        <v>44154</v>
      </c>
      <c r="B4014" s="3">
        <v>0.375</v>
      </c>
      <c r="C4014" s="2">
        <v>1E-4</v>
      </c>
    </row>
    <row r="4015" spans="1:3" x14ac:dyDescent="0.6">
      <c r="A4015" s="1">
        <v>44154</v>
      </c>
      <c r="B4015" s="3">
        <v>4.1666666666666664E-2</v>
      </c>
      <c r="C4015" s="2">
        <v>2.1486000000000001E-4</v>
      </c>
    </row>
    <row r="4016" spans="1:3" x14ac:dyDescent="0.6">
      <c r="A4016" s="1">
        <v>44153</v>
      </c>
      <c r="B4016" s="3">
        <v>0.20833333333333334</v>
      </c>
      <c r="C4016" s="2">
        <v>5.7572000000000005E-4</v>
      </c>
    </row>
    <row r="4017" spans="1:3" x14ac:dyDescent="0.6">
      <c r="A4017" s="1">
        <v>44153</v>
      </c>
      <c r="B4017" s="3">
        <v>0.375</v>
      </c>
      <c r="C4017" s="2">
        <v>2.1138E-4</v>
      </c>
    </row>
    <row r="4018" spans="1:3" x14ac:dyDescent="0.6">
      <c r="A4018" s="1">
        <v>44153</v>
      </c>
      <c r="B4018" s="3">
        <v>4.1666666666666664E-2</v>
      </c>
      <c r="C4018" s="2">
        <v>1E-4</v>
      </c>
    </row>
    <row r="4019" spans="1:3" x14ac:dyDescent="0.6">
      <c r="A4019" s="1">
        <v>44152</v>
      </c>
      <c r="B4019" s="3">
        <v>0.20833333333333334</v>
      </c>
      <c r="C4019" s="2">
        <v>1E-4</v>
      </c>
    </row>
    <row r="4020" spans="1:3" x14ac:dyDescent="0.6">
      <c r="A4020" s="1">
        <v>44152</v>
      </c>
      <c r="B4020" s="3">
        <v>0.375</v>
      </c>
      <c r="C4020" s="2">
        <v>1E-4</v>
      </c>
    </row>
    <row r="4021" spans="1:3" x14ac:dyDescent="0.6">
      <c r="A4021" s="1">
        <v>44152</v>
      </c>
      <c r="B4021" s="3">
        <v>4.1666666666666664E-2</v>
      </c>
      <c r="C4021" s="2">
        <v>1E-4</v>
      </c>
    </row>
    <row r="4022" spans="1:3" x14ac:dyDescent="0.6">
      <c r="A4022" s="1">
        <v>44151</v>
      </c>
      <c r="B4022" s="3">
        <v>0.20833333333333334</v>
      </c>
      <c r="C4022" s="2">
        <v>1E-4</v>
      </c>
    </row>
    <row r="4023" spans="1:3" x14ac:dyDescent="0.6">
      <c r="A4023" s="1">
        <v>44151</v>
      </c>
      <c r="B4023" s="3">
        <v>0.375</v>
      </c>
      <c r="C4023" s="2">
        <v>1E-4</v>
      </c>
    </row>
    <row r="4024" spans="1:3" x14ac:dyDescent="0.6">
      <c r="A4024" s="1">
        <v>44151</v>
      </c>
      <c r="B4024" s="3">
        <v>4.1666666666666664E-2</v>
      </c>
      <c r="C4024" s="2">
        <v>1E-4</v>
      </c>
    </row>
    <row r="4025" spans="1:3" x14ac:dyDescent="0.6">
      <c r="A4025" s="1">
        <v>44150</v>
      </c>
      <c r="B4025" s="3">
        <v>0.20833333333333334</v>
      </c>
      <c r="C4025" s="2">
        <v>1E-4</v>
      </c>
    </row>
    <row r="4026" spans="1:3" x14ac:dyDescent="0.6">
      <c r="A4026" s="1">
        <v>44150</v>
      </c>
      <c r="B4026" s="3">
        <v>0.375</v>
      </c>
      <c r="C4026" s="2">
        <v>1E-4</v>
      </c>
    </row>
    <row r="4027" spans="1:3" x14ac:dyDescent="0.6">
      <c r="A4027" s="1">
        <v>44150</v>
      </c>
      <c r="B4027" s="3">
        <v>4.1666666666666664E-2</v>
      </c>
      <c r="C4027" s="2">
        <v>4.2769999999999999E-5</v>
      </c>
    </row>
    <row r="4028" spans="1:3" x14ac:dyDescent="0.6">
      <c r="A4028" s="1">
        <v>44149</v>
      </c>
      <c r="B4028" s="3">
        <v>0.20833333333333334</v>
      </c>
      <c r="C4028" s="2">
        <v>1E-4</v>
      </c>
    </row>
    <row r="4029" spans="1:3" x14ac:dyDescent="0.6">
      <c r="A4029" s="1">
        <v>44149</v>
      </c>
      <c r="B4029" s="3">
        <v>0.375</v>
      </c>
      <c r="C4029" s="2">
        <v>1E-4</v>
      </c>
    </row>
    <row r="4030" spans="1:3" x14ac:dyDescent="0.6">
      <c r="A4030" s="1">
        <v>44149</v>
      </c>
      <c r="B4030" s="3">
        <v>4.1666666666666664E-2</v>
      </c>
      <c r="C4030" s="2">
        <v>1E-4</v>
      </c>
    </row>
    <row r="4031" spans="1:3" x14ac:dyDescent="0.6">
      <c r="A4031" s="1">
        <v>44148</v>
      </c>
      <c r="B4031" s="3">
        <v>0.20833333333333334</v>
      </c>
      <c r="C4031" s="2">
        <v>1E-4</v>
      </c>
    </row>
    <row r="4032" spans="1:3" x14ac:dyDescent="0.6">
      <c r="A4032" s="1">
        <v>44148</v>
      </c>
      <c r="B4032" s="3">
        <v>0.375</v>
      </c>
      <c r="C4032" s="2">
        <v>1E-4</v>
      </c>
    </row>
    <row r="4033" spans="1:3" x14ac:dyDescent="0.6">
      <c r="A4033" s="1">
        <v>44148</v>
      </c>
      <c r="B4033" s="3">
        <v>4.1666666666666664E-2</v>
      </c>
      <c r="C4033" s="2">
        <v>1E-4</v>
      </c>
    </row>
    <row r="4034" spans="1:3" x14ac:dyDescent="0.6">
      <c r="A4034" s="1">
        <v>44147</v>
      </c>
      <c r="B4034" s="3">
        <v>0.20833333333333334</v>
      </c>
      <c r="C4034" s="2">
        <v>1E-4</v>
      </c>
    </row>
    <row r="4035" spans="1:3" x14ac:dyDescent="0.6">
      <c r="A4035" s="1">
        <v>44147</v>
      </c>
      <c r="B4035" s="3">
        <v>0.375</v>
      </c>
      <c r="C4035" s="2">
        <v>1E-4</v>
      </c>
    </row>
    <row r="4036" spans="1:3" x14ac:dyDescent="0.6">
      <c r="A4036" s="1">
        <v>44147</v>
      </c>
      <c r="B4036" s="3">
        <v>4.1666666666666664E-2</v>
      </c>
      <c r="C4036" s="2">
        <v>1E-4</v>
      </c>
    </row>
    <row r="4037" spans="1:3" x14ac:dyDescent="0.6">
      <c r="A4037" s="1">
        <v>44146</v>
      </c>
      <c r="B4037" s="3">
        <v>0.20833333333333334</v>
      </c>
      <c r="C4037" s="2">
        <v>1E-4</v>
      </c>
    </row>
    <row r="4038" spans="1:3" x14ac:dyDescent="0.6">
      <c r="A4038" s="1">
        <v>44146</v>
      </c>
      <c r="B4038" s="3">
        <v>0.375</v>
      </c>
      <c r="C4038" s="2">
        <v>1E-4</v>
      </c>
    </row>
    <row r="4039" spans="1:3" x14ac:dyDescent="0.6">
      <c r="A4039" s="1">
        <v>44146</v>
      </c>
      <c r="B4039" s="3">
        <v>4.1666666666666664E-2</v>
      </c>
      <c r="C4039" s="2">
        <v>1E-4</v>
      </c>
    </row>
    <row r="4040" spans="1:3" x14ac:dyDescent="0.6">
      <c r="A4040" s="1">
        <v>44145</v>
      </c>
      <c r="B4040" s="3">
        <v>0.20833333333333334</v>
      </c>
      <c r="C4040" s="2">
        <v>1E-4</v>
      </c>
    </row>
    <row r="4041" spans="1:3" x14ac:dyDescent="0.6">
      <c r="A4041" s="1">
        <v>44145</v>
      </c>
      <c r="B4041" s="3">
        <v>0.375</v>
      </c>
      <c r="C4041" s="2">
        <v>1E-4</v>
      </c>
    </row>
    <row r="4042" spans="1:3" x14ac:dyDescent="0.6">
      <c r="A4042" s="1">
        <v>44145</v>
      </c>
      <c r="B4042" s="3">
        <v>4.1666666666666664E-2</v>
      </c>
      <c r="C4042" s="2">
        <v>1E-4</v>
      </c>
    </row>
    <row r="4043" spans="1:3" x14ac:dyDescent="0.6">
      <c r="A4043" s="1">
        <v>44144</v>
      </c>
      <c r="B4043" s="3">
        <v>0.20833333333333334</v>
      </c>
      <c r="C4043" s="2">
        <v>1E-4</v>
      </c>
    </row>
    <row r="4044" spans="1:3" x14ac:dyDescent="0.6">
      <c r="A4044" s="1">
        <v>44144</v>
      </c>
      <c r="B4044" s="3">
        <v>0.375</v>
      </c>
      <c r="C4044" s="2">
        <v>1E-4</v>
      </c>
    </row>
    <row r="4045" spans="1:3" x14ac:dyDescent="0.6">
      <c r="A4045" s="1">
        <v>44144</v>
      </c>
      <c r="B4045" s="3">
        <v>4.1666666666666664E-2</v>
      </c>
      <c r="C4045" s="2">
        <v>1E-4</v>
      </c>
    </row>
    <row r="4046" spans="1:3" x14ac:dyDescent="0.6">
      <c r="A4046" s="1">
        <v>44143</v>
      </c>
      <c r="B4046" s="3">
        <v>0.20833333333333334</v>
      </c>
      <c r="C4046" s="2">
        <v>1E-4</v>
      </c>
    </row>
    <row r="4047" spans="1:3" x14ac:dyDescent="0.6">
      <c r="A4047" s="1">
        <v>44143</v>
      </c>
      <c r="B4047" s="3">
        <v>0.375</v>
      </c>
      <c r="C4047" s="2">
        <v>1E-4</v>
      </c>
    </row>
    <row r="4048" spans="1:3" x14ac:dyDescent="0.6">
      <c r="A4048" s="1">
        <v>44143</v>
      </c>
      <c r="B4048" s="3">
        <v>4.1666666666666664E-2</v>
      </c>
      <c r="C4048" s="2">
        <v>3.589E-4</v>
      </c>
    </row>
    <row r="4049" spans="1:3" x14ac:dyDescent="0.6">
      <c r="A4049" s="1">
        <v>44142</v>
      </c>
      <c r="B4049" s="3">
        <v>0.20833333333333334</v>
      </c>
      <c r="C4049" s="2">
        <v>3.7912999999999998E-4</v>
      </c>
    </row>
    <row r="4050" spans="1:3" x14ac:dyDescent="0.6">
      <c r="A4050" s="1">
        <v>44142</v>
      </c>
      <c r="B4050" s="3">
        <v>0.375</v>
      </c>
      <c r="C4050" s="2">
        <v>2.4948E-4</v>
      </c>
    </row>
    <row r="4051" spans="1:3" x14ac:dyDescent="0.6">
      <c r="A4051" s="1">
        <v>44142</v>
      </c>
      <c r="B4051" s="3">
        <v>4.1666666666666664E-2</v>
      </c>
      <c r="C4051" s="2">
        <v>3.4289999999999999E-4</v>
      </c>
    </row>
    <row r="4052" spans="1:3" x14ac:dyDescent="0.6">
      <c r="A4052" s="1">
        <v>44141</v>
      </c>
      <c r="B4052" s="3">
        <v>0.20833333333333334</v>
      </c>
      <c r="C4052" s="2">
        <v>2.3315E-4</v>
      </c>
    </row>
    <row r="4053" spans="1:3" x14ac:dyDescent="0.6">
      <c r="A4053" s="1">
        <v>44141</v>
      </c>
      <c r="B4053" s="3">
        <v>0.375</v>
      </c>
      <c r="C4053" s="2">
        <v>1E-4</v>
      </c>
    </row>
    <row r="4054" spans="1:3" x14ac:dyDescent="0.6">
      <c r="A4054" s="1">
        <v>44141</v>
      </c>
      <c r="B4054" s="3">
        <v>4.1666666666666664E-2</v>
      </c>
      <c r="C4054" s="2">
        <v>1E-4</v>
      </c>
    </row>
    <row r="4055" spans="1:3" x14ac:dyDescent="0.6">
      <c r="A4055" s="1">
        <v>44140</v>
      </c>
      <c r="B4055" s="3">
        <v>0.20833333333333334</v>
      </c>
      <c r="C4055" s="2">
        <v>1E-4</v>
      </c>
    </row>
    <row r="4056" spans="1:3" x14ac:dyDescent="0.6">
      <c r="A4056" s="1">
        <v>44140</v>
      </c>
      <c r="B4056" s="3">
        <v>0.375</v>
      </c>
      <c r="C4056" s="2">
        <v>1E-4</v>
      </c>
    </row>
    <row r="4057" spans="1:3" x14ac:dyDescent="0.6">
      <c r="A4057" s="1">
        <v>44140</v>
      </c>
      <c r="B4057" s="3">
        <v>4.1666666666666664E-2</v>
      </c>
      <c r="C4057" s="2">
        <v>-2.3791E-4</v>
      </c>
    </row>
    <row r="4058" spans="1:3" x14ac:dyDescent="0.6">
      <c r="A4058" s="1">
        <v>44139</v>
      </c>
      <c r="B4058" s="3">
        <v>0.20833333333333334</v>
      </c>
      <c r="C4058" s="2">
        <v>-2.6480000000000001E-5</v>
      </c>
    </row>
    <row r="4059" spans="1:3" x14ac:dyDescent="0.6">
      <c r="A4059" s="1">
        <v>44139</v>
      </c>
      <c r="B4059" s="3">
        <v>0.375</v>
      </c>
      <c r="C4059" s="2">
        <v>-7.8159999999999997E-5</v>
      </c>
    </row>
    <row r="4060" spans="1:3" x14ac:dyDescent="0.6">
      <c r="A4060" s="1">
        <v>44139</v>
      </c>
      <c r="B4060" s="3">
        <v>4.1666666666666664E-2</v>
      </c>
      <c r="C4060" s="2">
        <v>-8.5809999999999993E-5</v>
      </c>
    </row>
    <row r="4061" spans="1:3" x14ac:dyDescent="0.6">
      <c r="A4061" s="1">
        <v>44138</v>
      </c>
      <c r="B4061" s="3">
        <v>0.20833333333333334</v>
      </c>
      <c r="C4061" s="2">
        <v>-4.6700000000000002E-6</v>
      </c>
    </row>
    <row r="4062" spans="1:3" x14ac:dyDescent="0.6">
      <c r="A4062" s="1">
        <v>44138</v>
      </c>
      <c r="B4062" s="3">
        <v>0.375</v>
      </c>
      <c r="C4062" s="2">
        <v>-1.7064000000000001E-4</v>
      </c>
    </row>
    <row r="4063" spans="1:3" x14ac:dyDescent="0.6">
      <c r="A4063" s="1">
        <v>44138</v>
      </c>
      <c r="B4063" s="3">
        <v>4.1666666666666664E-2</v>
      </c>
      <c r="C4063" s="2">
        <v>8.7159999999999999E-5</v>
      </c>
    </row>
    <row r="4064" spans="1:3" x14ac:dyDescent="0.6">
      <c r="A4064" s="1">
        <v>44137</v>
      </c>
      <c r="B4064" s="3">
        <v>0.20833333333333334</v>
      </c>
      <c r="C4064" s="2">
        <v>-3.2750000000000003E-5</v>
      </c>
    </row>
    <row r="4065" spans="1:3" x14ac:dyDescent="0.6">
      <c r="A4065" s="1">
        <v>44137</v>
      </c>
      <c r="B4065" s="3">
        <v>0.375</v>
      </c>
      <c r="C4065" s="2">
        <v>7.8800000000000004E-5</v>
      </c>
    </row>
    <row r="4066" spans="1:3" x14ac:dyDescent="0.6">
      <c r="A4066" s="1">
        <v>44137</v>
      </c>
      <c r="B4066" s="3">
        <v>4.1666666666666664E-2</v>
      </c>
      <c r="C4066" s="2">
        <v>-5.0430000000000003E-5</v>
      </c>
    </row>
    <row r="4067" spans="1:3" x14ac:dyDescent="0.6">
      <c r="A4067" s="1">
        <v>44136</v>
      </c>
      <c r="B4067" s="3">
        <v>0.20833333333333334</v>
      </c>
      <c r="C4067" s="2">
        <v>-4.0960000000000001E-5</v>
      </c>
    </row>
    <row r="4068" spans="1:3" x14ac:dyDescent="0.6">
      <c r="A4068" s="1">
        <v>44136</v>
      </c>
      <c r="B4068" s="3">
        <v>0.375</v>
      </c>
      <c r="C4068" s="2">
        <v>-6.3860000000000002E-5</v>
      </c>
    </row>
    <row r="4069" spans="1:3" x14ac:dyDescent="0.6">
      <c r="A4069" s="1">
        <v>44136</v>
      </c>
      <c r="B4069" s="3">
        <v>4.1666666666666664E-2</v>
      </c>
      <c r="C4069" s="2">
        <v>9.2040000000000006E-5</v>
      </c>
    </row>
    <row r="4070" spans="1:3" x14ac:dyDescent="0.6">
      <c r="A4070" s="1">
        <v>44135</v>
      </c>
      <c r="B4070" s="3">
        <v>0.20833333333333334</v>
      </c>
      <c r="C4070" s="2">
        <v>-1.6865000000000001E-4</v>
      </c>
    </row>
    <row r="4071" spans="1:3" x14ac:dyDescent="0.6">
      <c r="A4071" s="1">
        <v>44135</v>
      </c>
      <c r="B4071" s="3">
        <v>0.375</v>
      </c>
      <c r="C4071" s="2">
        <v>-2.4694000000000002E-4</v>
      </c>
    </row>
    <row r="4072" spans="1:3" x14ac:dyDescent="0.6">
      <c r="A4072" s="1">
        <v>44135</v>
      </c>
      <c r="B4072" s="3">
        <v>4.1666666666666664E-2</v>
      </c>
      <c r="C4072" s="2">
        <v>-1.3414000000000001E-4</v>
      </c>
    </row>
    <row r="4073" spans="1:3" x14ac:dyDescent="0.6">
      <c r="A4073" s="1">
        <v>44134</v>
      </c>
      <c r="B4073" s="3">
        <v>0.20833333333333334</v>
      </c>
      <c r="C4073" s="2">
        <v>-9.6800000000000005E-6</v>
      </c>
    </row>
    <row r="4074" spans="1:3" x14ac:dyDescent="0.6">
      <c r="A4074" s="1">
        <v>44134</v>
      </c>
      <c r="B4074" s="3">
        <v>0.375</v>
      </c>
      <c r="C4074" s="2">
        <v>-1.5268000000000001E-4</v>
      </c>
    </row>
    <row r="4075" spans="1:3" x14ac:dyDescent="0.6">
      <c r="A4075" s="1">
        <v>44134</v>
      </c>
      <c r="B4075" s="3">
        <v>4.1666666666666664E-2</v>
      </c>
      <c r="C4075" s="2">
        <v>-3.1890000000000001E-5</v>
      </c>
    </row>
    <row r="4076" spans="1:3" x14ac:dyDescent="0.6">
      <c r="A4076" s="1">
        <v>44133</v>
      </c>
      <c r="B4076" s="3">
        <v>0.20833333333333334</v>
      </c>
      <c r="C4076" s="2">
        <v>-8.0519999999999995E-5</v>
      </c>
    </row>
    <row r="4077" spans="1:3" x14ac:dyDescent="0.6">
      <c r="A4077" s="1">
        <v>44133</v>
      </c>
      <c r="B4077" s="3">
        <v>0.375</v>
      </c>
      <c r="C4077" s="2">
        <v>-2.6006E-4</v>
      </c>
    </row>
    <row r="4078" spans="1:3" x14ac:dyDescent="0.6">
      <c r="A4078" s="1">
        <v>44133</v>
      </c>
      <c r="B4078" s="3">
        <v>4.1666666666666664E-2</v>
      </c>
      <c r="C4078" s="2">
        <v>1E-4</v>
      </c>
    </row>
    <row r="4079" spans="1:3" x14ac:dyDescent="0.6">
      <c r="A4079" s="1">
        <v>44132</v>
      </c>
      <c r="B4079" s="3">
        <v>0.20833333333333334</v>
      </c>
      <c r="C4079" s="2">
        <v>1E-4</v>
      </c>
    </row>
    <row r="4080" spans="1:3" x14ac:dyDescent="0.6">
      <c r="A4080" s="1">
        <v>44132</v>
      </c>
      <c r="B4080" s="3">
        <v>0.375</v>
      </c>
      <c r="C4080" s="2">
        <v>3.7240000000000003E-5</v>
      </c>
    </row>
    <row r="4081" spans="1:3" x14ac:dyDescent="0.6">
      <c r="A4081" s="1">
        <v>44132</v>
      </c>
      <c r="B4081" s="3">
        <v>4.1666666666666664E-2</v>
      </c>
      <c r="C4081" s="2">
        <v>1E-4</v>
      </c>
    </row>
    <row r="4082" spans="1:3" x14ac:dyDescent="0.6">
      <c r="A4082" s="1">
        <v>44131</v>
      </c>
      <c r="B4082" s="3">
        <v>0.20833333333333334</v>
      </c>
      <c r="C4082" s="2">
        <v>6.1270000000000001E-5</v>
      </c>
    </row>
    <row r="4083" spans="1:3" x14ac:dyDescent="0.6">
      <c r="A4083" s="1">
        <v>44131</v>
      </c>
      <c r="B4083" s="3">
        <v>0.375</v>
      </c>
      <c r="C4083" s="2">
        <v>1.2274000000000001E-4</v>
      </c>
    </row>
    <row r="4084" spans="1:3" x14ac:dyDescent="0.6">
      <c r="A4084" s="1">
        <v>44131</v>
      </c>
      <c r="B4084" s="3">
        <v>4.1666666666666664E-2</v>
      </c>
      <c r="C4084" s="2">
        <v>1E-4</v>
      </c>
    </row>
    <row r="4085" spans="1:3" x14ac:dyDescent="0.6">
      <c r="A4085" s="1">
        <v>44130</v>
      </c>
      <c r="B4085" s="3">
        <v>0.20833333333333334</v>
      </c>
      <c r="C4085" s="2">
        <v>1E-4</v>
      </c>
    </row>
    <row r="4086" spans="1:3" x14ac:dyDescent="0.6">
      <c r="A4086" s="1">
        <v>44130</v>
      </c>
      <c r="B4086" s="3">
        <v>0.375</v>
      </c>
      <c r="C4086" s="2">
        <v>1E-4</v>
      </c>
    </row>
    <row r="4087" spans="1:3" x14ac:dyDescent="0.6">
      <c r="A4087" s="1">
        <v>44130</v>
      </c>
      <c r="B4087" s="3">
        <v>4.1666666666666664E-2</v>
      </c>
      <c r="C4087" s="2">
        <v>1E-4</v>
      </c>
    </row>
    <row r="4088" spans="1:3" x14ac:dyDescent="0.6">
      <c r="A4088" s="1">
        <v>44129</v>
      </c>
      <c r="B4088" s="3">
        <v>0.20833333333333334</v>
      </c>
      <c r="C4088" s="2">
        <v>1E-4</v>
      </c>
    </row>
    <row r="4089" spans="1:3" x14ac:dyDescent="0.6">
      <c r="A4089" s="1">
        <v>44129</v>
      </c>
      <c r="B4089" s="3">
        <v>0.375</v>
      </c>
      <c r="C4089" s="2">
        <v>1E-4</v>
      </c>
    </row>
    <row r="4090" spans="1:3" x14ac:dyDescent="0.6">
      <c r="A4090" s="1">
        <v>44129</v>
      </c>
      <c r="B4090" s="3">
        <v>4.1666666666666664E-2</v>
      </c>
      <c r="C4090" s="2">
        <v>1E-4</v>
      </c>
    </row>
    <row r="4091" spans="1:3" x14ac:dyDescent="0.6">
      <c r="A4091" s="1">
        <v>44128</v>
      </c>
      <c r="B4091" s="3">
        <v>0.20833333333333334</v>
      </c>
      <c r="C4091" s="2">
        <v>1E-4</v>
      </c>
    </row>
    <row r="4092" spans="1:3" x14ac:dyDescent="0.6">
      <c r="A4092" s="1">
        <v>44128</v>
      </c>
      <c r="B4092" s="3">
        <v>0.375</v>
      </c>
      <c r="C4092" s="2">
        <v>1E-4</v>
      </c>
    </row>
    <row r="4093" spans="1:3" x14ac:dyDescent="0.6">
      <c r="A4093" s="1">
        <v>44128</v>
      </c>
      <c r="B4093" s="3">
        <v>4.1666666666666664E-2</v>
      </c>
      <c r="C4093" s="2">
        <v>1E-4</v>
      </c>
    </row>
    <row r="4094" spans="1:3" x14ac:dyDescent="0.6">
      <c r="A4094" s="1">
        <v>44127</v>
      </c>
      <c r="B4094" s="3">
        <v>0.20833333333333334</v>
      </c>
      <c r="C4094" s="2">
        <v>1E-4</v>
      </c>
    </row>
    <row r="4095" spans="1:3" x14ac:dyDescent="0.6">
      <c r="A4095" s="1">
        <v>44127</v>
      </c>
      <c r="B4095" s="3">
        <v>0.375</v>
      </c>
      <c r="C4095" s="2">
        <v>1E-4</v>
      </c>
    </row>
    <row r="4096" spans="1:3" x14ac:dyDescent="0.6">
      <c r="A4096" s="1">
        <v>44127</v>
      </c>
      <c r="B4096" s="3">
        <v>4.1666666666666664E-2</v>
      </c>
      <c r="C4096" s="2">
        <v>1E-4</v>
      </c>
    </row>
    <row r="4097" spans="1:3" x14ac:dyDescent="0.6">
      <c r="A4097" s="1">
        <v>44126</v>
      </c>
      <c r="B4097" s="3">
        <v>0.20833333333333334</v>
      </c>
      <c r="C4097" s="2">
        <v>1E-4</v>
      </c>
    </row>
    <row r="4098" spans="1:3" x14ac:dyDescent="0.6">
      <c r="A4098" s="1">
        <v>44126</v>
      </c>
      <c r="B4098" s="3">
        <v>0.375</v>
      </c>
      <c r="C4098" s="2">
        <v>1E-4</v>
      </c>
    </row>
    <row r="4099" spans="1:3" x14ac:dyDescent="0.6">
      <c r="A4099" s="1">
        <v>44126</v>
      </c>
      <c r="B4099" s="3">
        <v>4.1666666666666664E-2</v>
      </c>
      <c r="C4099" s="2">
        <v>1E-4</v>
      </c>
    </row>
    <row r="4100" spans="1:3" x14ac:dyDescent="0.6">
      <c r="A4100" s="1">
        <v>44125</v>
      </c>
      <c r="B4100" s="3">
        <v>0.20833333333333334</v>
      </c>
      <c r="C4100" s="2">
        <v>7.4870000000000007E-5</v>
      </c>
    </row>
    <row r="4101" spans="1:3" x14ac:dyDescent="0.6">
      <c r="A4101" s="1">
        <v>44125</v>
      </c>
      <c r="B4101" s="3">
        <v>0.375</v>
      </c>
      <c r="C4101" s="2">
        <v>2.2909999999999999E-5</v>
      </c>
    </row>
    <row r="4102" spans="1:3" x14ac:dyDescent="0.6">
      <c r="A4102" s="1">
        <v>44125</v>
      </c>
      <c r="B4102" s="3">
        <v>4.1666666666666664E-2</v>
      </c>
      <c r="C4102" s="2">
        <v>3.7410000000000003E-5</v>
      </c>
    </row>
    <row r="4103" spans="1:3" x14ac:dyDescent="0.6">
      <c r="A4103" s="1">
        <v>44124</v>
      </c>
      <c r="B4103" s="3">
        <v>0.20833333333333334</v>
      </c>
      <c r="C4103" s="2">
        <v>1E-4</v>
      </c>
    </row>
    <row r="4104" spans="1:3" x14ac:dyDescent="0.6">
      <c r="A4104" s="1">
        <v>44124</v>
      </c>
      <c r="B4104" s="3">
        <v>0.375</v>
      </c>
      <c r="C4104" s="2">
        <v>1E-4</v>
      </c>
    </row>
    <row r="4105" spans="1:3" x14ac:dyDescent="0.6">
      <c r="A4105" s="1">
        <v>44124</v>
      </c>
      <c r="B4105" s="3">
        <v>4.1666666666666664E-2</v>
      </c>
      <c r="C4105" s="2">
        <v>1E-4</v>
      </c>
    </row>
    <row r="4106" spans="1:3" x14ac:dyDescent="0.6">
      <c r="A4106" s="1">
        <v>44123</v>
      </c>
      <c r="B4106" s="3">
        <v>0.20833333333333334</v>
      </c>
      <c r="C4106" s="2">
        <v>1E-4</v>
      </c>
    </row>
    <row r="4107" spans="1:3" x14ac:dyDescent="0.6">
      <c r="A4107" s="1">
        <v>44123</v>
      </c>
      <c r="B4107" s="3">
        <v>0.375</v>
      </c>
      <c r="C4107" s="2">
        <v>1E-4</v>
      </c>
    </row>
    <row r="4108" spans="1:3" x14ac:dyDescent="0.6">
      <c r="A4108" s="1">
        <v>44123</v>
      </c>
      <c r="B4108" s="3">
        <v>4.1666666666666664E-2</v>
      </c>
      <c r="C4108" s="2">
        <v>1E-4</v>
      </c>
    </row>
    <row r="4109" spans="1:3" x14ac:dyDescent="0.6">
      <c r="A4109" s="1">
        <v>44122</v>
      </c>
      <c r="B4109" s="3">
        <v>0.20833333333333334</v>
      </c>
      <c r="C4109" s="2">
        <v>1E-4</v>
      </c>
    </row>
    <row r="4110" spans="1:3" x14ac:dyDescent="0.6">
      <c r="A4110" s="1">
        <v>44122</v>
      </c>
      <c r="B4110" s="3">
        <v>0.375</v>
      </c>
      <c r="C4110" s="2">
        <v>1E-4</v>
      </c>
    </row>
    <row r="4111" spans="1:3" x14ac:dyDescent="0.6">
      <c r="A4111" s="1">
        <v>44122</v>
      </c>
      <c r="B4111" s="3">
        <v>4.1666666666666664E-2</v>
      </c>
      <c r="C4111" s="2">
        <v>1E-4</v>
      </c>
    </row>
    <row r="4112" spans="1:3" x14ac:dyDescent="0.6">
      <c r="A4112" s="1">
        <v>44121</v>
      </c>
      <c r="B4112" s="3">
        <v>0.20833333333333334</v>
      </c>
      <c r="C4112" s="2">
        <v>1E-4</v>
      </c>
    </row>
    <row r="4113" spans="1:3" x14ac:dyDescent="0.6">
      <c r="A4113" s="1">
        <v>44121</v>
      </c>
      <c r="B4113" s="3">
        <v>0.375</v>
      </c>
      <c r="C4113" s="2">
        <v>1E-4</v>
      </c>
    </row>
    <row r="4114" spans="1:3" x14ac:dyDescent="0.6">
      <c r="A4114" s="1">
        <v>44121</v>
      </c>
      <c r="B4114" s="3">
        <v>4.1666666666666664E-2</v>
      </c>
      <c r="C4114" s="2">
        <v>1E-4</v>
      </c>
    </row>
    <row r="4115" spans="1:3" x14ac:dyDescent="0.6">
      <c r="A4115" s="1">
        <v>44120</v>
      </c>
      <c r="B4115" s="3">
        <v>0.20833333333333334</v>
      </c>
      <c r="C4115" s="2">
        <v>1E-4</v>
      </c>
    </row>
    <row r="4116" spans="1:3" x14ac:dyDescent="0.6">
      <c r="A4116" s="1">
        <v>44120</v>
      </c>
      <c r="B4116" s="3">
        <v>0.375</v>
      </c>
      <c r="C4116" s="2">
        <v>1E-4</v>
      </c>
    </row>
    <row r="4117" spans="1:3" x14ac:dyDescent="0.6">
      <c r="A4117" s="1">
        <v>44120</v>
      </c>
      <c r="B4117" s="3">
        <v>4.1666666666666664E-2</v>
      </c>
      <c r="C4117" s="2">
        <v>1E-4</v>
      </c>
    </row>
    <row r="4118" spans="1:3" x14ac:dyDescent="0.6">
      <c r="A4118" s="1">
        <v>44119</v>
      </c>
      <c r="B4118" s="3">
        <v>0.20833333333333334</v>
      </c>
      <c r="C4118" s="2">
        <v>1E-4</v>
      </c>
    </row>
    <row r="4119" spans="1:3" x14ac:dyDescent="0.6">
      <c r="A4119" s="1">
        <v>44119</v>
      </c>
      <c r="B4119" s="3">
        <v>0.375</v>
      </c>
      <c r="C4119" s="2">
        <v>1E-4</v>
      </c>
    </row>
    <row r="4120" spans="1:3" x14ac:dyDescent="0.6">
      <c r="A4120" s="1">
        <v>44119</v>
      </c>
      <c r="B4120" s="3">
        <v>4.1666666666666664E-2</v>
      </c>
      <c r="C4120" s="2">
        <v>1E-4</v>
      </c>
    </row>
    <row r="4121" spans="1:3" x14ac:dyDescent="0.6">
      <c r="A4121" s="1">
        <v>44118</v>
      </c>
      <c r="B4121" s="3">
        <v>0.20833333333333334</v>
      </c>
      <c r="C4121" s="2">
        <v>1E-4</v>
      </c>
    </row>
    <row r="4122" spans="1:3" x14ac:dyDescent="0.6">
      <c r="A4122" s="1">
        <v>44118</v>
      </c>
      <c r="B4122" s="3">
        <v>0.375</v>
      </c>
      <c r="C4122" s="2">
        <v>1E-4</v>
      </c>
    </row>
    <row r="4123" spans="1:3" x14ac:dyDescent="0.6">
      <c r="A4123" s="1">
        <v>44118</v>
      </c>
      <c r="B4123" s="3">
        <v>4.1666666666666664E-2</v>
      </c>
      <c r="C4123" s="2">
        <v>1E-4</v>
      </c>
    </row>
    <row r="4124" spans="1:3" x14ac:dyDescent="0.6">
      <c r="A4124" s="1">
        <v>44117</v>
      </c>
      <c r="B4124" s="3">
        <v>0.20833333333333334</v>
      </c>
      <c r="C4124" s="2">
        <v>1E-4</v>
      </c>
    </row>
    <row r="4125" spans="1:3" x14ac:dyDescent="0.6">
      <c r="A4125" s="1">
        <v>44117</v>
      </c>
      <c r="B4125" s="3">
        <v>0.375</v>
      </c>
      <c r="C4125" s="2">
        <v>1E-4</v>
      </c>
    </row>
    <row r="4126" spans="1:3" x14ac:dyDescent="0.6">
      <c r="A4126" s="1">
        <v>44117</v>
      </c>
      <c r="B4126" s="3">
        <v>4.1666666666666664E-2</v>
      </c>
      <c r="C4126" s="2">
        <v>1E-4</v>
      </c>
    </row>
    <row r="4127" spans="1:3" x14ac:dyDescent="0.6">
      <c r="A4127" s="1">
        <v>44116</v>
      </c>
      <c r="B4127" s="3">
        <v>0.20833333333333334</v>
      </c>
      <c r="C4127" s="2">
        <v>1E-4</v>
      </c>
    </row>
    <row r="4128" spans="1:3" x14ac:dyDescent="0.6">
      <c r="A4128" s="1">
        <v>44116</v>
      </c>
      <c r="B4128" s="3">
        <v>0.375</v>
      </c>
      <c r="C4128" s="2">
        <v>1E-4</v>
      </c>
    </row>
    <row r="4129" spans="1:3" x14ac:dyDescent="0.6">
      <c r="A4129" s="1">
        <v>44116</v>
      </c>
      <c r="B4129" s="3">
        <v>4.1666666666666664E-2</v>
      </c>
      <c r="C4129" s="2">
        <v>1E-4</v>
      </c>
    </row>
    <row r="4130" spans="1:3" x14ac:dyDescent="0.6">
      <c r="A4130" s="1">
        <v>44115</v>
      </c>
      <c r="B4130" s="3">
        <v>0.20833333333333334</v>
      </c>
      <c r="C4130" s="2">
        <v>1E-4</v>
      </c>
    </row>
    <row r="4131" spans="1:3" x14ac:dyDescent="0.6">
      <c r="A4131" s="1">
        <v>44115</v>
      </c>
      <c r="B4131" s="3">
        <v>0.375</v>
      </c>
      <c r="C4131" s="2">
        <v>1E-4</v>
      </c>
    </row>
    <row r="4132" spans="1:3" x14ac:dyDescent="0.6">
      <c r="A4132" s="1">
        <v>44115</v>
      </c>
      <c r="B4132" s="3">
        <v>4.1666666666666664E-2</v>
      </c>
      <c r="C4132" s="2">
        <v>1E-4</v>
      </c>
    </row>
    <row r="4133" spans="1:3" x14ac:dyDescent="0.6">
      <c r="A4133" s="1">
        <v>44114</v>
      </c>
      <c r="B4133" s="3">
        <v>0.20833333333333334</v>
      </c>
      <c r="C4133" s="2">
        <v>1E-4</v>
      </c>
    </row>
    <row r="4134" spans="1:3" x14ac:dyDescent="0.6">
      <c r="A4134" s="1">
        <v>44114</v>
      </c>
      <c r="B4134" s="3">
        <v>0.375</v>
      </c>
      <c r="C4134" s="2">
        <v>1E-4</v>
      </c>
    </row>
    <row r="4135" spans="1:3" x14ac:dyDescent="0.6">
      <c r="A4135" s="1">
        <v>44114</v>
      </c>
      <c r="B4135" s="3">
        <v>4.1666666666666664E-2</v>
      </c>
      <c r="C4135" s="2">
        <v>1E-4</v>
      </c>
    </row>
    <row r="4136" spans="1:3" x14ac:dyDescent="0.6">
      <c r="A4136" s="1">
        <v>44113</v>
      </c>
      <c r="B4136" s="3">
        <v>0.20833333333333334</v>
      </c>
      <c r="C4136" s="2">
        <v>1E-4</v>
      </c>
    </row>
    <row r="4137" spans="1:3" x14ac:dyDescent="0.6">
      <c r="A4137" s="1">
        <v>44113</v>
      </c>
      <c r="B4137" s="3">
        <v>0.375</v>
      </c>
      <c r="C4137" s="2">
        <v>6.1279999999999996E-5</v>
      </c>
    </row>
    <row r="4138" spans="1:3" x14ac:dyDescent="0.6">
      <c r="A4138" s="1">
        <v>44113</v>
      </c>
      <c r="B4138" s="3">
        <v>4.1666666666666664E-2</v>
      </c>
      <c r="C4138" s="2">
        <v>8.8560000000000006E-5</v>
      </c>
    </row>
    <row r="4139" spans="1:3" x14ac:dyDescent="0.6">
      <c r="A4139" s="1">
        <v>44112</v>
      </c>
      <c r="B4139" s="3">
        <v>0.20833333333333334</v>
      </c>
      <c r="C4139" s="2">
        <v>3.2480000000000001E-5</v>
      </c>
    </row>
    <row r="4140" spans="1:3" x14ac:dyDescent="0.6">
      <c r="A4140" s="1">
        <v>44112</v>
      </c>
      <c r="B4140" s="3">
        <v>0.375</v>
      </c>
      <c r="C4140" s="2">
        <v>2.6930000000000001E-5</v>
      </c>
    </row>
    <row r="4141" spans="1:3" x14ac:dyDescent="0.6">
      <c r="A4141" s="1">
        <v>44112</v>
      </c>
      <c r="B4141" s="3">
        <v>4.1666666666666664E-2</v>
      </c>
      <c r="C4141" s="2">
        <v>1.5529999999999999E-5</v>
      </c>
    </row>
    <row r="4142" spans="1:3" x14ac:dyDescent="0.6">
      <c r="A4142" s="1">
        <v>44111</v>
      </c>
      <c r="B4142" s="3">
        <v>0.20833333333333334</v>
      </c>
      <c r="C4142" s="2">
        <v>-8.5799999999999992E-6</v>
      </c>
    </row>
    <row r="4143" spans="1:3" x14ac:dyDescent="0.6">
      <c r="A4143" s="1">
        <v>44111</v>
      </c>
      <c r="B4143" s="3">
        <v>0.375</v>
      </c>
      <c r="C4143" s="2">
        <v>5.1100000000000002E-6</v>
      </c>
    </row>
    <row r="4144" spans="1:3" x14ac:dyDescent="0.6">
      <c r="A4144" s="1">
        <v>44111</v>
      </c>
      <c r="B4144" s="3">
        <v>4.1666666666666664E-2</v>
      </c>
      <c r="C4144" s="2">
        <v>6.9369999999999995E-5</v>
      </c>
    </row>
    <row r="4145" spans="1:3" x14ac:dyDescent="0.6">
      <c r="A4145" s="1">
        <v>44110</v>
      </c>
      <c r="B4145" s="3">
        <v>0.20833333333333334</v>
      </c>
      <c r="C4145" s="2">
        <v>-8.3129999999999999E-5</v>
      </c>
    </row>
    <row r="4146" spans="1:3" x14ac:dyDescent="0.6">
      <c r="A4146" s="1">
        <v>44110</v>
      </c>
      <c r="B4146" s="3">
        <v>0.375</v>
      </c>
      <c r="C4146" s="2">
        <v>-1.26E-6</v>
      </c>
    </row>
    <row r="4147" spans="1:3" x14ac:dyDescent="0.6">
      <c r="A4147" s="1">
        <v>44110</v>
      </c>
      <c r="B4147" s="3">
        <v>4.1666666666666664E-2</v>
      </c>
      <c r="C4147" s="2">
        <v>-6.9120000000000002E-5</v>
      </c>
    </row>
    <row r="4148" spans="1:3" x14ac:dyDescent="0.6">
      <c r="A4148" s="1">
        <v>44109</v>
      </c>
      <c r="B4148" s="3">
        <v>0.20833333333333334</v>
      </c>
      <c r="C4148" s="2">
        <v>-9.1429999999999997E-5</v>
      </c>
    </row>
    <row r="4149" spans="1:3" x14ac:dyDescent="0.6">
      <c r="A4149" s="1">
        <v>44109</v>
      </c>
      <c r="B4149" s="3">
        <v>0.375</v>
      </c>
      <c r="C4149" s="2">
        <v>-3.3810000000000003E-5</v>
      </c>
    </row>
    <row r="4150" spans="1:3" x14ac:dyDescent="0.6">
      <c r="A4150" s="1">
        <v>44109</v>
      </c>
      <c r="B4150" s="3">
        <v>4.1666666666666664E-2</v>
      </c>
      <c r="C4150" s="2">
        <v>-7.5599999999999996E-6</v>
      </c>
    </row>
    <row r="4151" spans="1:3" x14ac:dyDescent="0.6">
      <c r="A4151" s="1">
        <v>44108</v>
      </c>
      <c r="B4151" s="3">
        <v>0.20833333333333334</v>
      </c>
      <c r="C4151" s="2">
        <v>5.0389999999999997E-5</v>
      </c>
    </row>
    <row r="4152" spans="1:3" x14ac:dyDescent="0.6">
      <c r="A4152" s="1">
        <v>44108</v>
      </c>
      <c r="B4152" s="3">
        <v>0.375</v>
      </c>
      <c r="C4152" s="2">
        <v>-2.1440000000000001E-5</v>
      </c>
    </row>
    <row r="4153" spans="1:3" x14ac:dyDescent="0.6">
      <c r="A4153" s="1">
        <v>44108</v>
      </c>
      <c r="B4153" s="3">
        <v>4.1666666666666664E-2</v>
      </c>
      <c r="C4153" s="2">
        <v>9.7490000000000003E-5</v>
      </c>
    </row>
    <row r="4154" spans="1:3" x14ac:dyDescent="0.6">
      <c r="A4154" s="1">
        <v>44107</v>
      </c>
      <c r="B4154" s="3">
        <v>0.20833333333333334</v>
      </c>
      <c r="C4154" s="2">
        <v>1E-4</v>
      </c>
    </row>
    <row r="4155" spans="1:3" x14ac:dyDescent="0.6">
      <c r="A4155" s="1">
        <v>44107</v>
      </c>
      <c r="B4155" s="3">
        <v>0.375</v>
      </c>
      <c r="C4155" s="2">
        <v>1E-4</v>
      </c>
    </row>
    <row r="4156" spans="1:3" x14ac:dyDescent="0.6">
      <c r="A4156" s="1">
        <v>44107</v>
      </c>
      <c r="B4156" s="3">
        <v>4.1666666666666664E-2</v>
      </c>
      <c r="C4156" s="2">
        <v>1E-4</v>
      </c>
    </row>
    <row r="4157" spans="1:3" x14ac:dyDescent="0.6">
      <c r="A4157" s="1">
        <v>44106</v>
      </c>
      <c r="B4157" s="3">
        <v>0.20833333333333334</v>
      </c>
      <c r="C4157" s="2">
        <v>-1.6520000000000001E-5</v>
      </c>
    </row>
    <row r="4158" spans="1:3" x14ac:dyDescent="0.6">
      <c r="A4158" s="1">
        <v>44106</v>
      </c>
      <c r="B4158" s="3">
        <v>0.375</v>
      </c>
      <c r="C4158" s="2">
        <v>-2.6299999999999998E-6</v>
      </c>
    </row>
    <row r="4159" spans="1:3" x14ac:dyDescent="0.6">
      <c r="A4159" s="1">
        <v>44106</v>
      </c>
      <c r="B4159" s="3">
        <v>4.1666666666666664E-2</v>
      </c>
      <c r="C4159" s="2">
        <v>1E-4</v>
      </c>
    </row>
    <row r="4160" spans="1:3" x14ac:dyDescent="0.6">
      <c r="A4160" s="1">
        <v>44105</v>
      </c>
      <c r="B4160" s="3">
        <v>0.20833333333333334</v>
      </c>
      <c r="C4160" s="2">
        <v>1E-4</v>
      </c>
    </row>
    <row r="4161" spans="1:3" x14ac:dyDescent="0.6">
      <c r="A4161" s="1">
        <v>44105</v>
      </c>
      <c r="B4161" s="3">
        <v>0.375</v>
      </c>
      <c r="C4161" s="2">
        <v>7.4120000000000002E-5</v>
      </c>
    </row>
    <row r="4162" spans="1:3" x14ac:dyDescent="0.6">
      <c r="A4162" s="1">
        <v>44105</v>
      </c>
      <c r="B4162" s="3">
        <v>4.1666666666666664E-2</v>
      </c>
      <c r="C4162" s="2">
        <v>1E-4</v>
      </c>
    </row>
    <row r="4163" spans="1:3" x14ac:dyDescent="0.6">
      <c r="A4163" s="1">
        <v>44104</v>
      </c>
      <c r="B4163" s="3">
        <v>0.20833333333333334</v>
      </c>
      <c r="C4163" s="2">
        <v>1E-4</v>
      </c>
    </row>
    <row r="4164" spans="1:3" x14ac:dyDescent="0.6">
      <c r="A4164" s="1">
        <v>44104</v>
      </c>
      <c r="B4164" s="3">
        <v>0.375</v>
      </c>
      <c r="C4164" s="2">
        <v>1E-4</v>
      </c>
    </row>
    <row r="4165" spans="1:3" x14ac:dyDescent="0.6">
      <c r="A4165" s="1">
        <v>44104</v>
      </c>
      <c r="B4165" s="3">
        <v>4.1666666666666664E-2</v>
      </c>
      <c r="C4165" s="2">
        <v>1E-4</v>
      </c>
    </row>
    <row r="4166" spans="1:3" x14ac:dyDescent="0.6">
      <c r="A4166" s="1">
        <v>44103</v>
      </c>
      <c r="B4166" s="3">
        <v>0.20833333333333334</v>
      </c>
      <c r="C4166" s="2">
        <v>1E-4</v>
      </c>
    </row>
    <row r="4167" spans="1:3" x14ac:dyDescent="0.6">
      <c r="A4167" s="1">
        <v>44103</v>
      </c>
      <c r="B4167" s="3">
        <v>0.375</v>
      </c>
      <c r="C4167" s="2">
        <v>1E-4</v>
      </c>
    </row>
    <row r="4168" spans="1:3" x14ac:dyDescent="0.6">
      <c r="A4168" s="1">
        <v>44103</v>
      </c>
      <c r="B4168" s="3">
        <v>4.1666666666666664E-2</v>
      </c>
      <c r="C4168" s="2">
        <v>1E-4</v>
      </c>
    </row>
    <row r="4169" spans="1:3" x14ac:dyDescent="0.6">
      <c r="A4169" s="1">
        <v>44102</v>
      </c>
      <c r="B4169" s="3">
        <v>0.20833333333333334</v>
      </c>
      <c r="C4169" s="2">
        <v>1E-4</v>
      </c>
    </row>
    <row r="4170" spans="1:3" x14ac:dyDescent="0.6">
      <c r="A4170" s="1">
        <v>44102</v>
      </c>
      <c r="B4170" s="3">
        <v>0.375</v>
      </c>
      <c r="C4170" s="2">
        <v>1E-4</v>
      </c>
    </row>
    <row r="4171" spans="1:3" x14ac:dyDescent="0.6">
      <c r="A4171" s="1">
        <v>44102</v>
      </c>
      <c r="B4171" s="3">
        <v>4.1666666666666664E-2</v>
      </c>
      <c r="C4171" s="2">
        <v>1E-4</v>
      </c>
    </row>
    <row r="4172" spans="1:3" x14ac:dyDescent="0.6">
      <c r="A4172" s="1">
        <v>44101</v>
      </c>
      <c r="B4172" s="3">
        <v>0.20833333333333334</v>
      </c>
      <c r="C4172" s="2">
        <v>1E-4</v>
      </c>
    </row>
    <row r="4173" spans="1:3" x14ac:dyDescent="0.6">
      <c r="A4173" s="1">
        <v>44101</v>
      </c>
      <c r="B4173" s="3">
        <v>0.375</v>
      </c>
      <c r="C4173" s="2">
        <v>1E-4</v>
      </c>
    </row>
    <row r="4174" spans="1:3" x14ac:dyDescent="0.6">
      <c r="A4174" s="1">
        <v>44101</v>
      </c>
      <c r="B4174" s="3">
        <v>4.1666666666666664E-2</v>
      </c>
      <c r="C4174" s="2">
        <v>1E-4</v>
      </c>
    </row>
    <row r="4175" spans="1:3" x14ac:dyDescent="0.6">
      <c r="A4175" s="1">
        <v>44100</v>
      </c>
      <c r="B4175" s="3">
        <v>0.20833333333333334</v>
      </c>
      <c r="C4175" s="2">
        <v>1E-4</v>
      </c>
    </row>
    <row r="4176" spans="1:3" x14ac:dyDescent="0.6">
      <c r="A4176" s="1">
        <v>44100</v>
      </c>
      <c r="B4176" s="3">
        <v>0.375</v>
      </c>
      <c r="C4176" s="2">
        <v>1E-4</v>
      </c>
    </row>
    <row r="4177" spans="1:3" x14ac:dyDescent="0.6">
      <c r="A4177" s="1">
        <v>44100</v>
      </c>
      <c r="B4177" s="3">
        <v>4.1666666666666664E-2</v>
      </c>
      <c r="C4177" s="2">
        <v>1E-4</v>
      </c>
    </row>
    <row r="4178" spans="1:3" x14ac:dyDescent="0.6">
      <c r="A4178" s="1">
        <v>44099</v>
      </c>
      <c r="B4178" s="3">
        <v>0.20833333333333334</v>
      </c>
      <c r="C4178" s="2">
        <v>2.5420000000000001E-5</v>
      </c>
    </row>
    <row r="4179" spans="1:3" x14ac:dyDescent="0.6">
      <c r="A4179" s="1">
        <v>44099</v>
      </c>
      <c r="B4179" s="3">
        <v>0.375</v>
      </c>
      <c r="C4179" s="2">
        <v>-2.3219000000000001E-4</v>
      </c>
    </row>
    <row r="4180" spans="1:3" x14ac:dyDescent="0.6">
      <c r="A4180" s="1">
        <v>44099</v>
      </c>
      <c r="B4180" s="3">
        <v>4.1666666666666664E-2</v>
      </c>
      <c r="C4180" s="2">
        <v>1.182E-5</v>
      </c>
    </row>
    <row r="4181" spans="1:3" x14ac:dyDescent="0.6">
      <c r="A4181" s="1">
        <v>44098</v>
      </c>
      <c r="B4181" s="3">
        <v>0.20833333333333334</v>
      </c>
      <c r="C4181" s="2">
        <v>6.991E-5</v>
      </c>
    </row>
    <row r="4182" spans="1:3" x14ac:dyDescent="0.6">
      <c r="A4182" s="1">
        <v>44098</v>
      </c>
      <c r="B4182" s="3">
        <v>0.375</v>
      </c>
      <c r="C4182" s="2">
        <v>3.8170000000000002E-5</v>
      </c>
    </row>
    <row r="4183" spans="1:3" x14ac:dyDescent="0.6">
      <c r="A4183" s="1">
        <v>44098</v>
      </c>
      <c r="B4183" s="3">
        <v>4.1666666666666664E-2</v>
      </c>
      <c r="C4183" s="2">
        <v>-5.5059999999999998E-5</v>
      </c>
    </row>
    <row r="4184" spans="1:3" x14ac:dyDescent="0.6">
      <c r="A4184" s="1">
        <v>44097</v>
      </c>
      <c r="B4184" s="3">
        <v>0.20833333333333334</v>
      </c>
      <c r="C4184" s="2">
        <v>-2.6040000000000001E-5</v>
      </c>
    </row>
    <row r="4185" spans="1:3" x14ac:dyDescent="0.6">
      <c r="A4185" s="1">
        <v>44097</v>
      </c>
      <c r="B4185" s="3">
        <v>0.375</v>
      </c>
      <c r="C4185" s="2">
        <v>4.3210000000000001E-5</v>
      </c>
    </row>
    <row r="4186" spans="1:3" x14ac:dyDescent="0.6">
      <c r="A4186" s="1">
        <v>44097</v>
      </c>
      <c r="B4186" s="3">
        <v>4.1666666666666664E-2</v>
      </c>
      <c r="C4186" s="2">
        <v>1E-4</v>
      </c>
    </row>
    <row r="4187" spans="1:3" x14ac:dyDescent="0.6">
      <c r="A4187" s="1">
        <v>44096</v>
      </c>
      <c r="B4187" s="3">
        <v>0.20833333333333334</v>
      </c>
      <c r="C4187" s="2">
        <v>1E-4</v>
      </c>
    </row>
    <row r="4188" spans="1:3" x14ac:dyDescent="0.6">
      <c r="A4188" s="1">
        <v>44096</v>
      </c>
      <c r="B4188" s="3">
        <v>0.375</v>
      </c>
      <c r="C4188" s="2">
        <v>1E-4</v>
      </c>
    </row>
    <row r="4189" spans="1:3" x14ac:dyDescent="0.6">
      <c r="A4189" s="1">
        <v>44096</v>
      </c>
      <c r="B4189" s="3">
        <v>4.1666666666666664E-2</v>
      </c>
      <c r="C4189" s="2">
        <v>1E-4</v>
      </c>
    </row>
    <row r="4190" spans="1:3" x14ac:dyDescent="0.6">
      <c r="A4190" s="1">
        <v>44095</v>
      </c>
      <c r="B4190" s="3">
        <v>0.20833333333333334</v>
      </c>
      <c r="C4190" s="2">
        <v>-1.2071E-4</v>
      </c>
    </row>
    <row r="4191" spans="1:3" x14ac:dyDescent="0.6">
      <c r="A4191" s="1">
        <v>44095</v>
      </c>
      <c r="B4191" s="3">
        <v>0.375</v>
      </c>
      <c r="C4191" s="2">
        <v>-7.5060000000000003E-5</v>
      </c>
    </row>
    <row r="4192" spans="1:3" x14ac:dyDescent="0.6">
      <c r="A4192" s="1">
        <v>44095</v>
      </c>
      <c r="B4192" s="3">
        <v>4.1666666666666664E-2</v>
      </c>
      <c r="C4192" s="2">
        <v>-6.6249999999999998E-5</v>
      </c>
    </row>
    <row r="4193" spans="1:3" x14ac:dyDescent="0.6">
      <c r="A4193" s="1">
        <v>44094</v>
      </c>
      <c r="B4193" s="3">
        <v>0.20833333333333334</v>
      </c>
      <c r="C4193" s="2">
        <v>-1.1198E-4</v>
      </c>
    </row>
    <row r="4194" spans="1:3" x14ac:dyDescent="0.6">
      <c r="A4194" s="1">
        <v>44094</v>
      </c>
      <c r="B4194" s="3">
        <v>0.375</v>
      </c>
      <c r="C4194" s="2">
        <v>-6.4759999999999997E-5</v>
      </c>
    </row>
    <row r="4195" spans="1:3" x14ac:dyDescent="0.6">
      <c r="A4195" s="1">
        <v>44094</v>
      </c>
      <c r="B4195" s="3">
        <v>4.1666666666666664E-2</v>
      </c>
      <c r="C4195" s="2">
        <v>-5.749E-5</v>
      </c>
    </row>
    <row r="4196" spans="1:3" x14ac:dyDescent="0.6">
      <c r="A4196" s="1">
        <v>44093</v>
      </c>
      <c r="B4196" s="3">
        <v>0.20833333333333334</v>
      </c>
      <c r="C4196" s="2">
        <v>-1.098E-4</v>
      </c>
    </row>
    <row r="4197" spans="1:3" x14ac:dyDescent="0.6">
      <c r="A4197" s="1">
        <v>44093</v>
      </c>
      <c r="B4197" s="3">
        <v>0.375</v>
      </c>
      <c r="C4197" s="2">
        <v>-1.155E-4</v>
      </c>
    </row>
    <row r="4198" spans="1:3" x14ac:dyDescent="0.6">
      <c r="A4198" s="1">
        <v>44093</v>
      </c>
      <c r="B4198" s="3">
        <v>4.1666666666666664E-2</v>
      </c>
      <c r="C4198" s="2">
        <v>4.9669999999999997E-5</v>
      </c>
    </row>
    <row r="4199" spans="1:3" x14ac:dyDescent="0.6">
      <c r="A4199" s="1">
        <v>44092</v>
      </c>
      <c r="B4199" s="3">
        <v>0.20833333333333334</v>
      </c>
      <c r="C4199" s="2">
        <v>5.5789999999999999E-5</v>
      </c>
    </row>
    <row r="4200" spans="1:3" x14ac:dyDescent="0.6">
      <c r="A4200" s="1">
        <v>44092</v>
      </c>
      <c r="B4200" s="3">
        <v>0.375</v>
      </c>
      <c r="C4200" s="2">
        <v>9.4250000000000001E-5</v>
      </c>
    </row>
    <row r="4201" spans="1:3" x14ac:dyDescent="0.6">
      <c r="A4201" s="1">
        <v>44092</v>
      </c>
      <c r="B4201" s="3">
        <v>4.1666666666666664E-2</v>
      </c>
      <c r="C4201" s="2">
        <v>9.7999999999999993E-7</v>
      </c>
    </row>
    <row r="4202" spans="1:3" x14ac:dyDescent="0.6">
      <c r="A4202" s="1">
        <v>44091</v>
      </c>
      <c r="B4202" s="3">
        <v>0.20833333333333334</v>
      </c>
      <c r="C4202" s="2">
        <v>2.957E-5</v>
      </c>
    </row>
    <row r="4203" spans="1:3" x14ac:dyDescent="0.6">
      <c r="A4203" s="1">
        <v>44091</v>
      </c>
      <c r="B4203" s="3">
        <v>0.375</v>
      </c>
      <c r="C4203" s="2">
        <v>-5.6300000000000003E-6</v>
      </c>
    </row>
    <row r="4204" spans="1:3" x14ac:dyDescent="0.6">
      <c r="A4204" s="1">
        <v>44091</v>
      </c>
      <c r="B4204" s="3">
        <v>4.1666666666666664E-2</v>
      </c>
      <c r="C4204" s="2">
        <v>-3.1980000000000002E-5</v>
      </c>
    </row>
    <row r="4205" spans="1:3" x14ac:dyDescent="0.6">
      <c r="A4205" s="1">
        <v>44090</v>
      </c>
      <c r="B4205" s="3">
        <v>0.20833333333333334</v>
      </c>
      <c r="C4205" s="2">
        <v>-1.488E-5</v>
      </c>
    </row>
    <row r="4206" spans="1:3" x14ac:dyDescent="0.6">
      <c r="A4206" s="1">
        <v>44090</v>
      </c>
      <c r="B4206" s="3">
        <v>0.375</v>
      </c>
      <c r="C4206" s="2">
        <v>-1.1181E-4</v>
      </c>
    </row>
    <row r="4207" spans="1:3" x14ac:dyDescent="0.6">
      <c r="A4207" s="1">
        <v>44090</v>
      </c>
      <c r="B4207" s="3">
        <v>4.1666666666666664E-2</v>
      </c>
      <c r="C4207" s="2">
        <v>-5.1560000000000001E-5</v>
      </c>
    </row>
    <row r="4208" spans="1:3" x14ac:dyDescent="0.6">
      <c r="A4208" s="1">
        <v>44089</v>
      </c>
      <c r="B4208" s="3">
        <v>0.20833333333333334</v>
      </c>
      <c r="C4208" s="2">
        <v>-2.796E-5</v>
      </c>
    </row>
    <row r="4209" spans="1:3" x14ac:dyDescent="0.6">
      <c r="A4209" s="1">
        <v>44089</v>
      </c>
      <c r="B4209" s="3">
        <v>0.375</v>
      </c>
      <c r="C4209" s="2">
        <v>-2.2269999999999999E-4</v>
      </c>
    </row>
    <row r="4210" spans="1:3" x14ac:dyDescent="0.6">
      <c r="A4210" s="1">
        <v>44089</v>
      </c>
      <c r="B4210" s="3">
        <v>4.1666666666666664E-2</v>
      </c>
      <c r="C4210" s="2">
        <v>8.6799999999999999E-6</v>
      </c>
    </row>
    <row r="4211" spans="1:3" x14ac:dyDescent="0.6">
      <c r="A4211" s="1">
        <v>44088</v>
      </c>
      <c r="B4211" s="3">
        <v>0.20833333333333334</v>
      </c>
      <c r="C4211" s="2">
        <v>1E-4</v>
      </c>
    </row>
    <row r="4212" spans="1:3" x14ac:dyDescent="0.6">
      <c r="A4212" s="1">
        <v>44088</v>
      </c>
      <c r="B4212" s="3">
        <v>0.375</v>
      </c>
      <c r="C4212" s="2">
        <v>1E-4</v>
      </c>
    </row>
    <row r="4213" spans="1:3" x14ac:dyDescent="0.6">
      <c r="A4213" s="1">
        <v>44088</v>
      </c>
      <c r="B4213" s="3">
        <v>4.1666666666666664E-2</v>
      </c>
      <c r="C4213" s="2">
        <v>1E-4</v>
      </c>
    </row>
    <row r="4214" spans="1:3" x14ac:dyDescent="0.6">
      <c r="A4214" s="1">
        <v>44087</v>
      </c>
      <c r="B4214" s="3">
        <v>0.20833333333333334</v>
      </c>
      <c r="C4214" s="2">
        <v>1E-4</v>
      </c>
    </row>
    <row r="4215" spans="1:3" x14ac:dyDescent="0.6">
      <c r="A4215" s="1">
        <v>44087</v>
      </c>
      <c r="B4215" s="3">
        <v>0.375</v>
      </c>
      <c r="C4215" s="2">
        <v>1E-4</v>
      </c>
    </row>
    <row r="4216" spans="1:3" x14ac:dyDescent="0.6">
      <c r="A4216" s="1">
        <v>44087</v>
      </c>
      <c r="B4216" s="3">
        <v>4.1666666666666664E-2</v>
      </c>
      <c r="C4216" s="2">
        <v>1E-4</v>
      </c>
    </row>
    <row r="4217" spans="1:3" x14ac:dyDescent="0.6">
      <c r="A4217" s="1">
        <v>44086</v>
      </c>
      <c r="B4217" s="3">
        <v>0.20833333333333334</v>
      </c>
      <c r="C4217" s="2">
        <v>1E-4</v>
      </c>
    </row>
    <row r="4218" spans="1:3" x14ac:dyDescent="0.6">
      <c r="A4218" s="1">
        <v>44086</v>
      </c>
      <c r="B4218" s="3">
        <v>0.375</v>
      </c>
      <c r="C4218" s="2">
        <v>1E-4</v>
      </c>
    </row>
    <row r="4219" spans="1:3" x14ac:dyDescent="0.6">
      <c r="A4219" s="1">
        <v>44086</v>
      </c>
      <c r="B4219" s="3">
        <v>4.1666666666666664E-2</v>
      </c>
      <c r="C4219" s="2">
        <v>1E-4</v>
      </c>
    </row>
    <row r="4220" spans="1:3" x14ac:dyDescent="0.6">
      <c r="A4220" s="1">
        <v>44085</v>
      </c>
      <c r="B4220" s="3">
        <v>0.20833333333333334</v>
      </c>
      <c r="C4220" s="2">
        <v>1E-4</v>
      </c>
    </row>
    <row r="4221" spans="1:3" x14ac:dyDescent="0.6">
      <c r="A4221" s="1">
        <v>44085</v>
      </c>
      <c r="B4221" s="3">
        <v>0.375</v>
      </c>
      <c r="C4221" s="2">
        <v>1E-4</v>
      </c>
    </row>
    <row r="4222" spans="1:3" x14ac:dyDescent="0.6">
      <c r="A4222" s="1">
        <v>44085</v>
      </c>
      <c r="B4222" s="3">
        <v>4.1666666666666664E-2</v>
      </c>
      <c r="C4222" s="2">
        <v>1E-4</v>
      </c>
    </row>
    <row r="4223" spans="1:3" x14ac:dyDescent="0.6">
      <c r="A4223" s="1">
        <v>44084</v>
      </c>
      <c r="B4223" s="3">
        <v>0.20833333333333334</v>
      </c>
      <c r="C4223" s="2">
        <v>1E-4</v>
      </c>
    </row>
    <row r="4224" spans="1:3" x14ac:dyDescent="0.6">
      <c r="A4224" s="1">
        <v>44084</v>
      </c>
      <c r="B4224" s="3">
        <v>0.375</v>
      </c>
      <c r="C4224" s="2">
        <v>1E-4</v>
      </c>
    </row>
    <row r="4225" spans="1:3" x14ac:dyDescent="0.6">
      <c r="A4225" s="1">
        <v>44084</v>
      </c>
      <c r="B4225" s="3">
        <v>4.1666666666666664E-2</v>
      </c>
      <c r="C4225" s="2">
        <v>1E-4</v>
      </c>
    </row>
    <row r="4226" spans="1:3" x14ac:dyDescent="0.6">
      <c r="A4226" s="1">
        <v>44083</v>
      </c>
      <c r="B4226" s="3">
        <v>0.20833333333333334</v>
      </c>
      <c r="C4226" s="2">
        <v>1E-4</v>
      </c>
    </row>
    <row r="4227" spans="1:3" x14ac:dyDescent="0.6">
      <c r="A4227" s="1">
        <v>44083</v>
      </c>
      <c r="B4227" s="3">
        <v>0.375</v>
      </c>
      <c r="C4227" s="2">
        <v>1E-4</v>
      </c>
    </row>
    <row r="4228" spans="1:3" x14ac:dyDescent="0.6">
      <c r="A4228" s="1">
        <v>44083</v>
      </c>
      <c r="B4228" s="3">
        <v>4.1666666666666664E-2</v>
      </c>
      <c r="C4228" s="2">
        <v>1E-4</v>
      </c>
    </row>
    <row r="4229" spans="1:3" x14ac:dyDescent="0.6">
      <c r="A4229" s="1">
        <v>44082</v>
      </c>
      <c r="B4229" s="3">
        <v>0.20833333333333334</v>
      </c>
      <c r="C4229" s="2">
        <v>1E-4</v>
      </c>
    </row>
    <row r="4230" spans="1:3" x14ac:dyDescent="0.6">
      <c r="A4230" s="1">
        <v>44082</v>
      </c>
      <c r="B4230" s="3">
        <v>0.375</v>
      </c>
      <c r="C4230" s="2">
        <v>1E-4</v>
      </c>
    </row>
    <row r="4231" spans="1:3" x14ac:dyDescent="0.6">
      <c r="A4231" s="1">
        <v>44082</v>
      </c>
      <c r="B4231" s="3">
        <v>4.1666666666666664E-2</v>
      </c>
      <c r="C4231" s="2">
        <v>1E-4</v>
      </c>
    </row>
    <row r="4232" spans="1:3" x14ac:dyDescent="0.6">
      <c r="A4232" s="1">
        <v>44081</v>
      </c>
      <c r="B4232" s="3">
        <v>0.20833333333333334</v>
      </c>
      <c r="C4232" s="2">
        <v>1E-4</v>
      </c>
    </row>
    <row r="4233" spans="1:3" x14ac:dyDescent="0.6">
      <c r="A4233" s="1">
        <v>44081</v>
      </c>
      <c r="B4233" s="3">
        <v>0.375</v>
      </c>
      <c r="C4233" s="2">
        <v>1E-4</v>
      </c>
    </row>
    <row r="4234" spans="1:3" x14ac:dyDescent="0.6">
      <c r="A4234" s="1">
        <v>44081</v>
      </c>
      <c r="B4234" s="3">
        <v>4.1666666666666664E-2</v>
      </c>
      <c r="C4234" s="2">
        <v>1E-4</v>
      </c>
    </row>
    <row r="4235" spans="1:3" x14ac:dyDescent="0.6">
      <c r="A4235" s="1">
        <v>44080</v>
      </c>
      <c r="B4235" s="3">
        <v>0.20833333333333334</v>
      </c>
      <c r="C4235" s="2">
        <v>1E-4</v>
      </c>
    </row>
    <row r="4236" spans="1:3" x14ac:dyDescent="0.6">
      <c r="A4236" s="1">
        <v>44080</v>
      </c>
      <c r="B4236" s="3">
        <v>0.375</v>
      </c>
      <c r="C4236" s="2">
        <v>1E-4</v>
      </c>
    </row>
    <row r="4237" spans="1:3" x14ac:dyDescent="0.6">
      <c r="A4237" s="1">
        <v>44080</v>
      </c>
      <c r="B4237" s="3">
        <v>4.1666666666666664E-2</v>
      </c>
      <c r="C4237" s="2">
        <v>1E-4</v>
      </c>
    </row>
    <row r="4238" spans="1:3" x14ac:dyDescent="0.6">
      <c r="A4238" s="1">
        <v>44079</v>
      </c>
      <c r="B4238" s="3">
        <v>0.20833333333333334</v>
      </c>
      <c r="C4238" s="2">
        <v>1E-4</v>
      </c>
    </row>
    <row r="4239" spans="1:3" x14ac:dyDescent="0.6">
      <c r="A4239" s="1">
        <v>44079</v>
      </c>
      <c r="B4239" s="3">
        <v>0.375</v>
      </c>
      <c r="C4239" s="2">
        <v>1E-4</v>
      </c>
    </row>
    <row r="4240" spans="1:3" x14ac:dyDescent="0.6">
      <c r="A4240" s="1">
        <v>44079</v>
      </c>
      <c r="B4240" s="3">
        <v>4.1666666666666664E-2</v>
      </c>
      <c r="C4240" s="2">
        <v>1E-4</v>
      </c>
    </row>
    <row r="4241" spans="1:3" x14ac:dyDescent="0.6">
      <c r="A4241" s="1">
        <v>44078</v>
      </c>
      <c r="B4241" s="3">
        <v>0.20833333333333334</v>
      </c>
      <c r="C4241" s="2">
        <v>1E-4</v>
      </c>
    </row>
    <row r="4242" spans="1:3" x14ac:dyDescent="0.6">
      <c r="A4242" s="1">
        <v>44078</v>
      </c>
      <c r="B4242" s="3">
        <v>0.375</v>
      </c>
      <c r="C4242" s="2">
        <v>1E-4</v>
      </c>
    </row>
    <row r="4243" spans="1:3" x14ac:dyDescent="0.6">
      <c r="A4243" s="1">
        <v>44078</v>
      </c>
      <c r="B4243" s="3">
        <v>4.1666666666666664E-2</v>
      </c>
      <c r="C4243" s="2">
        <v>2.4708999999999999E-4</v>
      </c>
    </row>
    <row r="4244" spans="1:3" x14ac:dyDescent="0.6">
      <c r="A4244" s="1">
        <v>44077</v>
      </c>
      <c r="B4244" s="3">
        <v>0.20833333333333334</v>
      </c>
      <c r="C4244" s="2">
        <v>1.6828000000000001E-4</v>
      </c>
    </row>
    <row r="4245" spans="1:3" x14ac:dyDescent="0.6">
      <c r="A4245" s="1">
        <v>44077</v>
      </c>
      <c r="B4245" s="3">
        <v>0.375</v>
      </c>
      <c r="C4245" s="2">
        <v>2.1394E-4</v>
      </c>
    </row>
    <row r="4246" spans="1:3" x14ac:dyDescent="0.6">
      <c r="A4246" s="1">
        <v>44077</v>
      </c>
      <c r="B4246" s="3">
        <v>4.1666666666666664E-2</v>
      </c>
      <c r="C4246" s="2">
        <v>4.5038000000000001E-4</v>
      </c>
    </row>
    <row r="4247" spans="1:3" x14ac:dyDescent="0.6">
      <c r="A4247" s="1">
        <v>44076</v>
      </c>
      <c r="B4247" s="3">
        <v>0.20833333333333334</v>
      </c>
      <c r="C4247" s="2">
        <v>3.5073999999999999E-4</v>
      </c>
    </row>
    <row r="4248" spans="1:3" x14ac:dyDescent="0.6">
      <c r="A4248" s="1">
        <v>44076</v>
      </c>
      <c r="B4248" s="3">
        <v>0.375</v>
      </c>
      <c r="C4248" s="2">
        <v>3.2895E-4</v>
      </c>
    </row>
    <row r="4249" spans="1:3" x14ac:dyDescent="0.6">
      <c r="A4249" s="1">
        <v>44076</v>
      </c>
      <c r="B4249" s="3">
        <v>4.1666666666666664E-2</v>
      </c>
      <c r="C4249" s="2">
        <v>4.6860000000000001E-4</v>
      </c>
    </row>
    <row r="4250" spans="1:3" x14ac:dyDescent="0.6">
      <c r="A4250" s="1">
        <v>44075</v>
      </c>
      <c r="B4250" s="3">
        <v>0.20833333333333334</v>
      </c>
      <c r="C4250" s="2">
        <v>2.2960999999999999E-4</v>
      </c>
    </row>
    <row r="4251" spans="1:3" x14ac:dyDescent="0.6">
      <c r="A4251" s="1">
        <v>44075</v>
      </c>
      <c r="B4251" s="3">
        <v>0.375</v>
      </c>
      <c r="C4251" s="2">
        <v>1E-4</v>
      </c>
    </row>
    <row r="4252" spans="1:3" x14ac:dyDescent="0.6">
      <c r="A4252" s="1">
        <v>44075</v>
      </c>
      <c r="B4252" s="3">
        <v>4.1666666666666664E-2</v>
      </c>
      <c r="C4252" s="2">
        <v>1.5461000000000001E-4</v>
      </c>
    </row>
    <row r="4253" spans="1:3" x14ac:dyDescent="0.6">
      <c r="A4253" s="1">
        <v>44074</v>
      </c>
      <c r="B4253" s="3">
        <v>0.20833333333333334</v>
      </c>
      <c r="C4253" s="2">
        <v>1E-4</v>
      </c>
    </row>
    <row r="4254" spans="1:3" x14ac:dyDescent="0.6">
      <c r="A4254" s="1">
        <v>44074</v>
      </c>
      <c r="B4254" s="3">
        <v>0.375</v>
      </c>
      <c r="C4254" s="2">
        <v>1E-4</v>
      </c>
    </row>
    <row r="4255" spans="1:3" x14ac:dyDescent="0.6">
      <c r="A4255" s="1">
        <v>44074</v>
      </c>
      <c r="B4255" s="3">
        <v>4.1666666666666664E-2</v>
      </c>
      <c r="C4255" s="2">
        <v>1E-4</v>
      </c>
    </row>
    <row r="4256" spans="1:3" x14ac:dyDescent="0.6">
      <c r="A4256" s="1">
        <v>44073</v>
      </c>
      <c r="B4256" s="3">
        <v>0.20833333333333334</v>
      </c>
      <c r="C4256" s="2">
        <v>1E-4</v>
      </c>
    </row>
    <row r="4257" spans="1:3" x14ac:dyDescent="0.6">
      <c r="A4257" s="1">
        <v>44073</v>
      </c>
      <c r="B4257" s="3">
        <v>0.375</v>
      </c>
      <c r="C4257" s="2">
        <v>1E-4</v>
      </c>
    </row>
    <row r="4258" spans="1:3" x14ac:dyDescent="0.6">
      <c r="A4258" s="1">
        <v>44073</v>
      </c>
      <c r="B4258" s="3">
        <v>4.1666666666666664E-2</v>
      </c>
      <c r="C4258" s="2">
        <v>1E-4</v>
      </c>
    </row>
    <row r="4259" spans="1:3" x14ac:dyDescent="0.6">
      <c r="A4259" s="1">
        <v>44072</v>
      </c>
      <c r="B4259" s="3">
        <v>0.20833333333333334</v>
      </c>
      <c r="C4259" s="2">
        <v>1E-4</v>
      </c>
    </row>
    <row r="4260" spans="1:3" x14ac:dyDescent="0.6">
      <c r="A4260" s="1">
        <v>44072</v>
      </c>
      <c r="B4260" s="3">
        <v>0.375</v>
      </c>
      <c r="C4260" s="2">
        <v>1E-4</v>
      </c>
    </row>
    <row r="4261" spans="1:3" x14ac:dyDescent="0.6">
      <c r="A4261" s="1">
        <v>44072</v>
      </c>
      <c r="B4261" s="3">
        <v>4.1666666666666664E-2</v>
      </c>
      <c r="C4261" s="2">
        <v>1E-4</v>
      </c>
    </row>
    <row r="4262" spans="1:3" x14ac:dyDescent="0.6">
      <c r="A4262" s="1">
        <v>44071</v>
      </c>
      <c r="B4262" s="3">
        <v>0.20833333333333334</v>
      </c>
      <c r="C4262" s="2">
        <v>1E-4</v>
      </c>
    </row>
    <row r="4263" spans="1:3" x14ac:dyDescent="0.6">
      <c r="A4263" s="1">
        <v>44071</v>
      </c>
      <c r="B4263" s="3">
        <v>0.375</v>
      </c>
      <c r="C4263" s="2">
        <v>1E-4</v>
      </c>
    </row>
    <row r="4264" spans="1:3" x14ac:dyDescent="0.6">
      <c r="A4264" s="1">
        <v>44071</v>
      </c>
      <c r="B4264" s="3">
        <v>4.1666666666666664E-2</v>
      </c>
      <c r="C4264" s="2">
        <v>1E-4</v>
      </c>
    </row>
    <row r="4265" spans="1:3" x14ac:dyDescent="0.6">
      <c r="A4265" s="1">
        <v>44070</v>
      </c>
      <c r="B4265" s="3">
        <v>0.20833333333333334</v>
      </c>
      <c r="C4265" s="2">
        <v>1E-4</v>
      </c>
    </row>
    <row r="4266" spans="1:3" x14ac:dyDescent="0.6">
      <c r="A4266" s="1">
        <v>44070</v>
      </c>
      <c r="B4266" s="3">
        <v>0.375</v>
      </c>
      <c r="C4266" s="2">
        <v>1E-4</v>
      </c>
    </row>
    <row r="4267" spans="1:3" x14ac:dyDescent="0.6">
      <c r="A4267" s="1">
        <v>44070</v>
      </c>
      <c r="B4267" s="3">
        <v>4.1666666666666664E-2</v>
      </c>
      <c r="C4267" s="2">
        <v>1.3038000000000001E-4</v>
      </c>
    </row>
    <row r="4268" spans="1:3" x14ac:dyDescent="0.6">
      <c r="A4268" s="1">
        <v>44069</v>
      </c>
      <c r="B4268" s="3">
        <v>0.20833333333333334</v>
      </c>
      <c r="C4268" s="2">
        <v>1E-4</v>
      </c>
    </row>
    <row r="4269" spans="1:3" x14ac:dyDescent="0.6">
      <c r="A4269" s="1">
        <v>44069</v>
      </c>
      <c r="B4269" s="3">
        <v>0.375</v>
      </c>
      <c r="C4269" s="2">
        <v>2.3316E-4</v>
      </c>
    </row>
    <row r="4270" spans="1:3" x14ac:dyDescent="0.6">
      <c r="A4270" s="1">
        <v>44069</v>
      </c>
      <c r="B4270" s="3">
        <v>4.1666666666666664E-2</v>
      </c>
      <c r="C4270" s="2">
        <v>4.258E-4</v>
      </c>
    </row>
    <row r="4271" spans="1:3" x14ac:dyDescent="0.6">
      <c r="A4271" s="1">
        <v>44068</v>
      </c>
      <c r="B4271" s="3">
        <v>0.20833333333333334</v>
      </c>
      <c r="C4271" s="2">
        <v>1E-4</v>
      </c>
    </row>
    <row r="4272" spans="1:3" x14ac:dyDescent="0.6">
      <c r="A4272" s="1">
        <v>44068</v>
      </c>
      <c r="B4272" s="3">
        <v>0.375</v>
      </c>
      <c r="C4272" s="2">
        <v>1E-4</v>
      </c>
    </row>
    <row r="4273" spans="1:3" x14ac:dyDescent="0.6">
      <c r="A4273" s="1">
        <v>44068</v>
      </c>
      <c r="B4273" s="3">
        <v>4.1666666666666664E-2</v>
      </c>
      <c r="C4273" s="2">
        <v>1E-4</v>
      </c>
    </row>
    <row r="4274" spans="1:3" x14ac:dyDescent="0.6">
      <c r="A4274" s="1">
        <v>44067</v>
      </c>
      <c r="B4274" s="3">
        <v>0.20833333333333334</v>
      </c>
      <c r="C4274" s="2">
        <v>1E-4</v>
      </c>
    </row>
    <row r="4275" spans="1:3" x14ac:dyDescent="0.6">
      <c r="A4275" s="1">
        <v>44067</v>
      </c>
      <c r="B4275" s="3">
        <v>0.375</v>
      </c>
      <c r="C4275" s="2">
        <v>1E-4</v>
      </c>
    </row>
    <row r="4276" spans="1:3" x14ac:dyDescent="0.6">
      <c r="A4276" s="1">
        <v>44067</v>
      </c>
      <c r="B4276" s="3">
        <v>4.1666666666666664E-2</v>
      </c>
      <c r="C4276" s="2">
        <v>1E-4</v>
      </c>
    </row>
    <row r="4277" spans="1:3" x14ac:dyDescent="0.6">
      <c r="A4277" s="1">
        <v>44066</v>
      </c>
      <c r="B4277" s="3">
        <v>0.20833333333333334</v>
      </c>
      <c r="C4277" s="2">
        <v>1E-4</v>
      </c>
    </row>
    <row r="4278" spans="1:3" x14ac:dyDescent="0.6">
      <c r="A4278" s="1">
        <v>44066</v>
      </c>
      <c r="B4278" s="3">
        <v>0.375</v>
      </c>
      <c r="C4278" s="2">
        <v>1E-4</v>
      </c>
    </row>
    <row r="4279" spans="1:3" x14ac:dyDescent="0.6">
      <c r="A4279" s="1">
        <v>44066</v>
      </c>
      <c r="B4279" s="3">
        <v>4.1666666666666664E-2</v>
      </c>
      <c r="C4279" s="2">
        <v>1E-4</v>
      </c>
    </row>
    <row r="4280" spans="1:3" x14ac:dyDescent="0.6">
      <c r="A4280" s="1">
        <v>44065</v>
      </c>
      <c r="B4280" s="3">
        <v>0.20833333333333334</v>
      </c>
      <c r="C4280" s="2">
        <v>1E-4</v>
      </c>
    </row>
    <row r="4281" spans="1:3" x14ac:dyDescent="0.6">
      <c r="A4281" s="1">
        <v>44065</v>
      </c>
      <c r="B4281" s="3">
        <v>0.375</v>
      </c>
      <c r="C4281" s="2">
        <v>1E-4</v>
      </c>
    </row>
    <row r="4282" spans="1:3" x14ac:dyDescent="0.6">
      <c r="A4282" s="1">
        <v>44065</v>
      </c>
      <c r="B4282" s="3">
        <v>4.1666666666666664E-2</v>
      </c>
      <c r="C4282" s="2">
        <v>1E-4</v>
      </c>
    </row>
    <row r="4283" spans="1:3" x14ac:dyDescent="0.6">
      <c r="A4283" s="1">
        <v>44064</v>
      </c>
      <c r="B4283" s="3">
        <v>0.20833333333333334</v>
      </c>
      <c r="C4283" s="2">
        <v>1E-4</v>
      </c>
    </row>
    <row r="4284" spans="1:3" x14ac:dyDescent="0.6">
      <c r="A4284" s="1">
        <v>44064</v>
      </c>
      <c r="B4284" s="3">
        <v>0.375</v>
      </c>
      <c r="C4284" s="2">
        <v>1E-4</v>
      </c>
    </row>
    <row r="4285" spans="1:3" x14ac:dyDescent="0.6">
      <c r="A4285" s="1">
        <v>44064</v>
      </c>
      <c r="B4285" s="3">
        <v>4.1666666666666664E-2</v>
      </c>
      <c r="C4285" s="2">
        <v>1.8280999999999999E-4</v>
      </c>
    </row>
    <row r="4286" spans="1:3" x14ac:dyDescent="0.6">
      <c r="A4286" s="1">
        <v>44063</v>
      </c>
      <c r="B4286" s="3">
        <v>0.20833333333333334</v>
      </c>
      <c r="C4286" s="2">
        <v>1.159E-4</v>
      </c>
    </row>
    <row r="4287" spans="1:3" x14ac:dyDescent="0.6">
      <c r="A4287" s="1">
        <v>44063</v>
      </c>
      <c r="B4287" s="3">
        <v>0.375</v>
      </c>
      <c r="C4287" s="2">
        <v>2.4189E-4</v>
      </c>
    </row>
    <row r="4288" spans="1:3" x14ac:dyDescent="0.6">
      <c r="A4288" s="1">
        <v>44063</v>
      </c>
      <c r="B4288" s="3">
        <v>4.1666666666666664E-2</v>
      </c>
      <c r="C4288" s="2">
        <v>2.4051000000000001E-4</v>
      </c>
    </row>
    <row r="4289" spans="1:3" x14ac:dyDescent="0.6">
      <c r="A4289" s="1">
        <v>44062</v>
      </c>
      <c r="B4289" s="3">
        <v>0.20833333333333334</v>
      </c>
      <c r="C4289" s="2">
        <v>5.4923999999999999E-4</v>
      </c>
    </row>
    <row r="4290" spans="1:3" x14ac:dyDescent="0.6">
      <c r="A4290" s="1">
        <v>44062</v>
      </c>
      <c r="B4290" s="3">
        <v>0.375</v>
      </c>
      <c r="C4290" s="2">
        <v>7.7293000000000001E-4</v>
      </c>
    </row>
    <row r="4291" spans="1:3" x14ac:dyDescent="0.6">
      <c r="A4291" s="1">
        <v>44062</v>
      </c>
      <c r="B4291" s="3">
        <v>4.1666666666666664E-2</v>
      </c>
      <c r="C4291" s="2">
        <v>1.0015600000000001E-3</v>
      </c>
    </row>
    <row r="4292" spans="1:3" x14ac:dyDescent="0.6">
      <c r="A4292" s="1">
        <v>44061</v>
      </c>
      <c r="B4292" s="3">
        <v>0.20833333333333334</v>
      </c>
      <c r="C4292" s="2">
        <v>7.8206E-4</v>
      </c>
    </row>
    <row r="4293" spans="1:3" x14ac:dyDescent="0.6">
      <c r="A4293" s="1">
        <v>44061</v>
      </c>
      <c r="B4293" s="3">
        <v>0.375</v>
      </c>
      <c r="C4293" s="2">
        <v>1.19904E-3</v>
      </c>
    </row>
    <row r="4294" spans="1:3" x14ac:dyDescent="0.6">
      <c r="A4294" s="1">
        <v>44061</v>
      </c>
      <c r="B4294" s="3">
        <v>4.1666666666666664E-2</v>
      </c>
      <c r="C4294" s="2">
        <v>8.5760000000000003E-4</v>
      </c>
    </row>
    <row r="4295" spans="1:3" x14ac:dyDescent="0.6">
      <c r="A4295" s="1">
        <v>44060</v>
      </c>
      <c r="B4295" s="3">
        <v>0.20833333333333334</v>
      </c>
      <c r="C4295" s="2">
        <v>3.9805999999999999E-4</v>
      </c>
    </row>
    <row r="4296" spans="1:3" x14ac:dyDescent="0.6">
      <c r="A4296" s="1">
        <v>44060</v>
      </c>
      <c r="B4296" s="3">
        <v>0.375</v>
      </c>
      <c r="C4296" s="2">
        <v>2.6342E-4</v>
      </c>
    </row>
    <row r="4297" spans="1:3" x14ac:dyDescent="0.6">
      <c r="A4297" s="1">
        <v>44060</v>
      </c>
      <c r="B4297" s="3">
        <v>4.1666666666666664E-2</v>
      </c>
      <c r="C4297" s="2">
        <v>3.1523E-4</v>
      </c>
    </row>
    <row r="4298" spans="1:3" x14ac:dyDescent="0.6">
      <c r="A4298" s="1">
        <v>44059</v>
      </c>
      <c r="B4298" s="3">
        <v>0.20833333333333334</v>
      </c>
      <c r="C4298" s="2">
        <v>4.8777E-4</v>
      </c>
    </row>
    <row r="4299" spans="1:3" x14ac:dyDescent="0.6">
      <c r="A4299" s="1">
        <v>44059</v>
      </c>
      <c r="B4299" s="3">
        <v>0.375</v>
      </c>
      <c r="C4299" s="2">
        <v>1.5640000000000001E-4</v>
      </c>
    </row>
    <row r="4300" spans="1:3" x14ac:dyDescent="0.6">
      <c r="A4300" s="1">
        <v>44059</v>
      </c>
      <c r="B4300" s="3">
        <v>4.1666666666666664E-2</v>
      </c>
      <c r="C4300" s="2">
        <v>2.1903999999999999E-4</v>
      </c>
    </row>
    <row r="4301" spans="1:3" x14ac:dyDescent="0.6">
      <c r="A4301" s="1">
        <v>44058</v>
      </c>
      <c r="B4301" s="3">
        <v>0.20833333333333334</v>
      </c>
      <c r="C4301" s="2">
        <v>3.6650000000000002E-4</v>
      </c>
    </row>
    <row r="4302" spans="1:3" x14ac:dyDescent="0.6">
      <c r="A4302" s="1">
        <v>44058</v>
      </c>
      <c r="B4302" s="3">
        <v>0.375</v>
      </c>
      <c r="C4302" s="2">
        <v>1E-4</v>
      </c>
    </row>
    <row r="4303" spans="1:3" x14ac:dyDescent="0.6">
      <c r="A4303" s="1">
        <v>44058</v>
      </c>
      <c r="B4303" s="3">
        <v>4.1666666666666664E-2</v>
      </c>
      <c r="C4303" s="2">
        <v>2.7432999999999998E-4</v>
      </c>
    </row>
    <row r="4304" spans="1:3" x14ac:dyDescent="0.6">
      <c r="A4304" s="1">
        <v>44057</v>
      </c>
      <c r="B4304" s="3">
        <v>0.20833333333333334</v>
      </c>
      <c r="C4304" s="2">
        <v>4.4037999999999998E-4</v>
      </c>
    </row>
    <row r="4305" spans="1:3" x14ac:dyDescent="0.6">
      <c r="A4305" s="1">
        <v>44057</v>
      </c>
      <c r="B4305" s="3">
        <v>0.375</v>
      </c>
      <c r="C4305" s="2">
        <v>1.7598000000000001E-4</v>
      </c>
    </row>
    <row r="4306" spans="1:3" x14ac:dyDescent="0.6">
      <c r="A4306" s="1">
        <v>44057</v>
      </c>
      <c r="B4306" s="3">
        <v>4.1666666666666664E-2</v>
      </c>
      <c r="C4306" s="2">
        <v>1E-4</v>
      </c>
    </row>
    <row r="4307" spans="1:3" x14ac:dyDescent="0.6">
      <c r="A4307" s="1">
        <v>44056</v>
      </c>
      <c r="B4307" s="3">
        <v>0.20833333333333334</v>
      </c>
      <c r="C4307" s="2">
        <v>1E-4</v>
      </c>
    </row>
    <row r="4308" spans="1:3" x14ac:dyDescent="0.6">
      <c r="A4308" s="1">
        <v>44056</v>
      </c>
      <c r="B4308" s="3">
        <v>0.375</v>
      </c>
      <c r="C4308" s="2">
        <v>1E-4</v>
      </c>
    </row>
    <row r="4309" spans="1:3" x14ac:dyDescent="0.6">
      <c r="A4309" s="1">
        <v>44056</v>
      </c>
      <c r="B4309" s="3">
        <v>4.1666666666666664E-2</v>
      </c>
      <c r="C4309" s="2">
        <v>1E-4</v>
      </c>
    </row>
    <row r="4310" spans="1:3" x14ac:dyDescent="0.6">
      <c r="A4310" s="1">
        <v>44055</v>
      </c>
      <c r="B4310" s="3">
        <v>0.20833333333333334</v>
      </c>
      <c r="C4310" s="2">
        <v>1E-4</v>
      </c>
    </row>
    <row r="4311" spans="1:3" x14ac:dyDescent="0.6">
      <c r="A4311" s="1">
        <v>44055</v>
      </c>
      <c r="B4311" s="3">
        <v>0.375</v>
      </c>
      <c r="C4311" s="2">
        <v>1E-4</v>
      </c>
    </row>
    <row r="4312" spans="1:3" x14ac:dyDescent="0.6">
      <c r="A4312" s="1">
        <v>44055</v>
      </c>
      <c r="B4312" s="3">
        <v>4.1666666666666664E-2</v>
      </c>
      <c r="C4312" s="2">
        <v>5.9816000000000003E-4</v>
      </c>
    </row>
    <row r="4313" spans="1:3" x14ac:dyDescent="0.6">
      <c r="A4313" s="1">
        <v>44054</v>
      </c>
      <c r="B4313" s="3">
        <v>0.20833333333333334</v>
      </c>
      <c r="C4313" s="2">
        <v>2.2735999999999999E-4</v>
      </c>
    </row>
    <row r="4314" spans="1:3" x14ac:dyDescent="0.6">
      <c r="A4314" s="1">
        <v>44054</v>
      </c>
      <c r="B4314" s="3">
        <v>0.375</v>
      </c>
      <c r="C4314" s="2">
        <v>1.3370999999999999E-4</v>
      </c>
    </row>
    <row r="4315" spans="1:3" x14ac:dyDescent="0.6">
      <c r="A4315" s="1">
        <v>44054</v>
      </c>
      <c r="B4315" s="3">
        <v>4.1666666666666664E-2</v>
      </c>
      <c r="C4315" s="2">
        <v>3.0217999999999998E-4</v>
      </c>
    </row>
    <row r="4316" spans="1:3" x14ac:dyDescent="0.6">
      <c r="A4316" s="1">
        <v>44053</v>
      </c>
      <c r="B4316" s="3">
        <v>0.20833333333333334</v>
      </c>
      <c r="C4316" s="2">
        <v>1.31898E-3</v>
      </c>
    </row>
    <row r="4317" spans="1:3" x14ac:dyDescent="0.6">
      <c r="A4317" s="1">
        <v>44053</v>
      </c>
      <c r="B4317" s="3">
        <v>0.375</v>
      </c>
      <c r="C4317" s="2">
        <v>1E-4</v>
      </c>
    </row>
    <row r="4318" spans="1:3" x14ac:dyDescent="0.6">
      <c r="A4318" s="1">
        <v>44053</v>
      </c>
      <c r="B4318" s="3">
        <v>4.1666666666666664E-2</v>
      </c>
      <c r="C4318" s="2">
        <v>1.4574E-4</v>
      </c>
    </row>
    <row r="4319" spans="1:3" x14ac:dyDescent="0.6">
      <c r="A4319" s="1">
        <v>44052</v>
      </c>
      <c r="B4319" s="3">
        <v>0.20833333333333334</v>
      </c>
      <c r="C4319" s="2">
        <v>2.1065E-4</v>
      </c>
    </row>
    <row r="4320" spans="1:3" x14ac:dyDescent="0.6">
      <c r="A4320" s="1">
        <v>44052</v>
      </c>
      <c r="B4320" s="3">
        <v>0.375</v>
      </c>
      <c r="C4320" s="2">
        <v>1E-4</v>
      </c>
    </row>
    <row r="4321" spans="1:3" x14ac:dyDescent="0.6">
      <c r="A4321" s="1">
        <v>44052</v>
      </c>
      <c r="B4321" s="3">
        <v>4.1666666666666664E-2</v>
      </c>
      <c r="C4321" s="2">
        <v>1E-4</v>
      </c>
    </row>
    <row r="4322" spans="1:3" x14ac:dyDescent="0.6">
      <c r="A4322" s="1">
        <v>44051</v>
      </c>
      <c r="B4322" s="3">
        <v>0.20833333333333334</v>
      </c>
      <c r="C4322" s="2">
        <v>1E-4</v>
      </c>
    </row>
    <row r="4323" spans="1:3" x14ac:dyDescent="0.6">
      <c r="A4323" s="1">
        <v>44051</v>
      </c>
      <c r="B4323" s="3">
        <v>0.375</v>
      </c>
      <c r="C4323" s="2">
        <v>1E-4</v>
      </c>
    </row>
    <row r="4324" spans="1:3" x14ac:dyDescent="0.6">
      <c r="A4324" s="1">
        <v>44051</v>
      </c>
      <c r="B4324" s="3">
        <v>4.1666666666666664E-2</v>
      </c>
      <c r="C4324" s="2">
        <v>2.3934E-4</v>
      </c>
    </row>
    <row r="4325" spans="1:3" x14ac:dyDescent="0.6">
      <c r="A4325" s="1">
        <v>44050</v>
      </c>
      <c r="B4325" s="3">
        <v>0.20833333333333334</v>
      </c>
      <c r="C4325" s="2">
        <v>2.1201E-4</v>
      </c>
    </row>
    <row r="4326" spans="1:3" x14ac:dyDescent="0.6">
      <c r="A4326" s="1">
        <v>44050</v>
      </c>
      <c r="B4326" s="3">
        <v>0.375</v>
      </c>
      <c r="C4326" s="2">
        <v>3.1707000000000003E-4</v>
      </c>
    </row>
    <row r="4327" spans="1:3" x14ac:dyDescent="0.6">
      <c r="A4327" s="1">
        <v>44050</v>
      </c>
      <c r="B4327" s="3">
        <v>4.1666666666666664E-2</v>
      </c>
      <c r="C4327" s="2">
        <v>3.6099E-4</v>
      </c>
    </row>
    <row r="4328" spans="1:3" x14ac:dyDescent="0.6">
      <c r="A4328" s="1">
        <v>44049</v>
      </c>
      <c r="B4328" s="3">
        <v>0.20833333333333334</v>
      </c>
      <c r="C4328" s="2">
        <v>3.8695999999999999E-4</v>
      </c>
    </row>
    <row r="4329" spans="1:3" x14ac:dyDescent="0.6">
      <c r="A4329" s="1">
        <v>44049</v>
      </c>
      <c r="B4329" s="3">
        <v>0.375</v>
      </c>
      <c r="C4329" s="2">
        <v>3.8866999999999998E-4</v>
      </c>
    </row>
    <row r="4330" spans="1:3" x14ac:dyDescent="0.6">
      <c r="A4330" s="1">
        <v>44049</v>
      </c>
      <c r="B4330" s="3">
        <v>4.1666666666666664E-2</v>
      </c>
      <c r="C4330" s="2">
        <v>2.2044E-4</v>
      </c>
    </row>
    <row r="4331" spans="1:3" x14ac:dyDescent="0.6">
      <c r="A4331" s="1">
        <v>44048</v>
      </c>
      <c r="B4331" s="3">
        <v>0.20833333333333334</v>
      </c>
      <c r="C4331" s="2">
        <v>1.6613000000000001E-4</v>
      </c>
    </row>
    <row r="4332" spans="1:3" x14ac:dyDescent="0.6">
      <c r="A4332" s="1">
        <v>44048</v>
      </c>
      <c r="B4332" s="3">
        <v>0.375</v>
      </c>
      <c r="C4332" s="2">
        <v>1.3898E-4</v>
      </c>
    </row>
    <row r="4333" spans="1:3" x14ac:dyDescent="0.6">
      <c r="A4333" s="1">
        <v>44048</v>
      </c>
      <c r="B4333" s="3">
        <v>4.1666666666666664E-2</v>
      </c>
      <c r="C4333" s="2">
        <v>3.8617000000000002E-4</v>
      </c>
    </row>
    <row r="4334" spans="1:3" x14ac:dyDescent="0.6">
      <c r="A4334" s="1">
        <v>44047</v>
      </c>
      <c r="B4334" s="3">
        <v>0.20833333333333334</v>
      </c>
      <c r="C4334" s="2">
        <v>3.0645999999999999E-4</v>
      </c>
    </row>
    <row r="4335" spans="1:3" x14ac:dyDescent="0.6">
      <c r="A4335" s="1">
        <v>44047</v>
      </c>
      <c r="B4335" s="3">
        <v>0.375</v>
      </c>
      <c r="C4335" s="2">
        <v>3.1113000000000001E-4</v>
      </c>
    </row>
    <row r="4336" spans="1:3" x14ac:dyDescent="0.6">
      <c r="A4336" s="1">
        <v>44047</v>
      </c>
      <c r="B4336" s="3">
        <v>4.1666666666666664E-2</v>
      </c>
      <c r="C4336" s="2">
        <v>4.3731E-4</v>
      </c>
    </row>
    <row r="4337" spans="1:3" x14ac:dyDescent="0.6">
      <c r="A4337" s="1">
        <v>44046</v>
      </c>
      <c r="B4337" s="3">
        <v>0.20833333333333334</v>
      </c>
      <c r="C4337" s="2">
        <v>4.5929E-4</v>
      </c>
    </row>
    <row r="4338" spans="1:3" x14ac:dyDescent="0.6">
      <c r="A4338" s="1">
        <v>44046</v>
      </c>
      <c r="B4338" s="3">
        <v>0.375</v>
      </c>
      <c r="C4338" s="2">
        <v>2.5849E-4</v>
      </c>
    </row>
    <row r="4339" spans="1:3" x14ac:dyDescent="0.6">
      <c r="A4339" s="1">
        <v>44046</v>
      </c>
      <c r="B4339" s="3">
        <v>4.1666666666666664E-2</v>
      </c>
      <c r="C4339" s="2">
        <v>2.4751999999999999E-4</v>
      </c>
    </row>
    <row r="4340" spans="1:3" x14ac:dyDescent="0.6">
      <c r="A4340" s="1">
        <v>44045</v>
      </c>
      <c r="B4340" s="3">
        <v>0.20833333333333334</v>
      </c>
      <c r="C4340" s="2">
        <v>4.2430000000000001E-4</v>
      </c>
    </row>
    <row r="4341" spans="1:3" x14ac:dyDescent="0.6">
      <c r="A4341" s="1">
        <v>44045</v>
      </c>
      <c r="B4341" s="3">
        <v>0.375</v>
      </c>
      <c r="C4341" s="2">
        <v>9.5567000000000004E-4</v>
      </c>
    </row>
    <row r="4342" spans="1:3" x14ac:dyDescent="0.6">
      <c r="A4342" s="1">
        <v>44045</v>
      </c>
      <c r="B4342" s="3">
        <v>4.1666666666666664E-2</v>
      </c>
      <c r="C4342" s="2">
        <v>4.8996E-4</v>
      </c>
    </row>
    <row r="4343" spans="1:3" x14ac:dyDescent="0.6">
      <c r="A4343" s="1">
        <v>44044</v>
      </c>
      <c r="B4343" s="3">
        <v>0.20833333333333334</v>
      </c>
      <c r="C4343" s="2">
        <v>3.0783999999999998E-4</v>
      </c>
    </row>
    <row r="4344" spans="1:3" x14ac:dyDescent="0.6">
      <c r="A4344" s="1">
        <v>44044</v>
      </c>
      <c r="B4344" s="3">
        <v>0.375</v>
      </c>
      <c r="C4344" s="2">
        <v>2.7910000000000001E-4</v>
      </c>
    </row>
    <row r="4345" spans="1:3" x14ac:dyDescent="0.6">
      <c r="A4345" s="1">
        <v>44044</v>
      </c>
      <c r="B4345" s="3">
        <v>4.1666666666666664E-2</v>
      </c>
      <c r="C4345" s="2">
        <v>3.7715999999999997E-4</v>
      </c>
    </row>
    <row r="4346" spans="1:3" x14ac:dyDescent="0.6">
      <c r="A4346" s="1">
        <v>44043</v>
      </c>
      <c r="B4346" s="3">
        <v>0.20833333333333334</v>
      </c>
      <c r="C4346" s="2">
        <v>3.9347999999999998E-4</v>
      </c>
    </row>
    <row r="4347" spans="1:3" x14ac:dyDescent="0.6">
      <c r="A4347" s="1">
        <v>44043</v>
      </c>
      <c r="B4347" s="3">
        <v>0.375</v>
      </c>
      <c r="C4347" s="2">
        <v>8.2653000000000002E-4</v>
      </c>
    </row>
    <row r="4348" spans="1:3" x14ac:dyDescent="0.6">
      <c r="A4348" s="1">
        <v>44043</v>
      </c>
      <c r="B4348" s="3">
        <v>4.1666666666666664E-2</v>
      </c>
      <c r="C4348" s="2">
        <v>6.9174000000000004E-4</v>
      </c>
    </row>
    <row r="4349" spans="1:3" x14ac:dyDescent="0.6">
      <c r="A4349" s="1">
        <v>44042</v>
      </c>
      <c r="B4349" s="3">
        <v>0.20833333333333334</v>
      </c>
      <c r="C4349" s="2">
        <v>7.2329000000000002E-4</v>
      </c>
    </row>
    <row r="4350" spans="1:3" x14ac:dyDescent="0.6">
      <c r="A4350" s="1">
        <v>44042</v>
      </c>
      <c r="B4350" s="3">
        <v>0.375</v>
      </c>
      <c r="C4350" s="2">
        <v>6.1759E-4</v>
      </c>
    </row>
    <row r="4351" spans="1:3" x14ac:dyDescent="0.6">
      <c r="A4351" s="1">
        <v>44042</v>
      </c>
      <c r="B4351" s="3">
        <v>4.1666666666666664E-2</v>
      </c>
      <c r="C4351" s="2">
        <v>6.1855999999999999E-4</v>
      </c>
    </row>
    <row r="4352" spans="1:3" x14ac:dyDescent="0.6">
      <c r="A4352" s="1">
        <v>44041</v>
      </c>
      <c r="B4352" s="3">
        <v>0.20833333333333334</v>
      </c>
      <c r="C4352" s="2">
        <v>6.8207000000000001E-4</v>
      </c>
    </row>
    <row r="4353" spans="1:3" x14ac:dyDescent="0.6">
      <c r="A4353" s="1">
        <v>44041</v>
      </c>
      <c r="B4353" s="3">
        <v>0.375</v>
      </c>
      <c r="C4353" s="2">
        <v>8.3620999999999999E-4</v>
      </c>
    </row>
    <row r="4354" spans="1:3" x14ac:dyDescent="0.6">
      <c r="A4354" s="1">
        <v>44041</v>
      </c>
      <c r="B4354" s="3">
        <v>4.1666666666666664E-2</v>
      </c>
      <c r="C4354" s="2">
        <v>9.7576E-4</v>
      </c>
    </row>
    <row r="4355" spans="1:3" x14ac:dyDescent="0.6">
      <c r="A4355" s="1">
        <v>44040</v>
      </c>
      <c r="B4355" s="3">
        <v>0.20833333333333334</v>
      </c>
      <c r="C4355" s="2">
        <v>1.2205199999999999E-3</v>
      </c>
    </row>
    <row r="4356" spans="1:3" x14ac:dyDescent="0.6">
      <c r="A4356" s="1">
        <v>44040</v>
      </c>
      <c r="B4356" s="3">
        <v>0.375</v>
      </c>
      <c r="C4356" s="2">
        <v>1.3948400000000001E-3</v>
      </c>
    </row>
    <row r="4357" spans="1:3" x14ac:dyDescent="0.6">
      <c r="A4357" s="1">
        <v>44040</v>
      </c>
      <c r="B4357" s="3">
        <v>4.1666666666666664E-2</v>
      </c>
      <c r="C4357" s="2">
        <v>5.1887999999999999E-4</v>
      </c>
    </row>
    <row r="4358" spans="1:3" x14ac:dyDescent="0.6">
      <c r="A4358" s="1">
        <v>44039</v>
      </c>
      <c r="B4358" s="3">
        <v>0.20833333333333334</v>
      </c>
      <c r="C4358" s="2">
        <v>8.6992999999999999E-4</v>
      </c>
    </row>
    <row r="4359" spans="1:3" x14ac:dyDescent="0.6">
      <c r="A4359" s="1">
        <v>44039</v>
      </c>
      <c r="B4359" s="3">
        <v>0.375</v>
      </c>
      <c r="C4359" s="2">
        <v>4.7137999999999998E-4</v>
      </c>
    </row>
    <row r="4360" spans="1:3" x14ac:dyDescent="0.6">
      <c r="A4360" s="1">
        <v>44039</v>
      </c>
      <c r="B4360" s="3">
        <v>4.1666666666666664E-2</v>
      </c>
      <c r="C4360" s="2">
        <v>6.5437000000000004E-4</v>
      </c>
    </row>
    <row r="4361" spans="1:3" x14ac:dyDescent="0.6">
      <c r="A4361" s="1">
        <v>44038</v>
      </c>
      <c r="B4361" s="3">
        <v>0.20833333333333334</v>
      </c>
      <c r="C4361" s="2">
        <v>1E-4</v>
      </c>
    </row>
    <row r="4362" spans="1:3" x14ac:dyDescent="0.6">
      <c r="A4362" s="1">
        <v>44038</v>
      </c>
      <c r="B4362" s="3">
        <v>0.375</v>
      </c>
      <c r="C4362" s="2">
        <v>1E-4</v>
      </c>
    </row>
    <row r="4363" spans="1:3" x14ac:dyDescent="0.6">
      <c r="A4363" s="1">
        <v>44038</v>
      </c>
      <c r="B4363" s="3">
        <v>4.1666666666666664E-2</v>
      </c>
      <c r="C4363" s="2">
        <v>1E-4</v>
      </c>
    </row>
    <row r="4364" spans="1:3" x14ac:dyDescent="0.6">
      <c r="A4364" s="1">
        <v>44037</v>
      </c>
      <c r="B4364" s="3">
        <v>0.20833333333333334</v>
      </c>
      <c r="C4364" s="2">
        <v>1E-4</v>
      </c>
    </row>
    <row r="4365" spans="1:3" x14ac:dyDescent="0.6">
      <c r="A4365" s="1">
        <v>44037</v>
      </c>
      <c r="B4365" s="3">
        <v>0.375</v>
      </c>
      <c r="C4365" s="2">
        <v>1E-4</v>
      </c>
    </row>
    <row r="4366" spans="1:3" x14ac:dyDescent="0.6">
      <c r="A4366" s="1">
        <v>44037</v>
      </c>
      <c r="B4366" s="3">
        <v>4.1666666666666664E-2</v>
      </c>
      <c r="C4366" s="2">
        <v>1E-4</v>
      </c>
    </row>
    <row r="4367" spans="1:3" x14ac:dyDescent="0.6">
      <c r="A4367" s="1">
        <v>44036</v>
      </c>
      <c r="B4367" s="3">
        <v>0.20833333333333334</v>
      </c>
      <c r="C4367" s="2">
        <v>1E-4</v>
      </c>
    </row>
    <row r="4368" spans="1:3" x14ac:dyDescent="0.6">
      <c r="A4368" s="1">
        <v>44036</v>
      </c>
      <c r="B4368" s="3">
        <v>0.375</v>
      </c>
      <c r="C4368" s="2">
        <v>1E-4</v>
      </c>
    </row>
    <row r="4369" spans="1:3" x14ac:dyDescent="0.6">
      <c r="A4369" s="1">
        <v>44036</v>
      </c>
      <c r="B4369" s="3">
        <v>4.1666666666666664E-2</v>
      </c>
      <c r="C4369" s="2">
        <v>1E-4</v>
      </c>
    </row>
    <row r="4370" spans="1:3" x14ac:dyDescent="0.6">
      <c r="A4370" s="1">
        <v>44035</v>
      </c>
      <c r="B4370" s="3">
        <v>0.20833333333333334</v>
      </c>
      <c r="C4370" s="2">
        <v>1E-4</v>
      </c>
    </row>
    <row r="4371" spans="1:3" x14ac:dyDescent="0.6">
      <c r="A4371" s="1">
        <v>44035</v>
      </c>
      <c r="B4371" s="3">
        <v>0.375</v>
      </c>
      <c r="C4371" s="2">
        <v>1E-4</v>
      </c>
    </row>
    <row r="4372" spans="1:3" x14ac:dyDescent="0.6">
      <c r="A4372" s="1">
        <v>44035</v>
      </c>
      <c r="B4372" s="3">
        <v>4.1666666666666664E-2</v>
      </c>
      <c r="C4372" s="2">
        <v>1E-4</v>
      </c>
    </row>
    <row r="4373" spans="1:3" x14ac:dyDescent="0.6">
      <c r="A4373" s="1">
        <v>44034</v>
      </c>
      <c r="B4373" s="3">
        <v>0.20833333333333334</v>
      </c>
      <c r="C4373" s="2">
        <v>1E-4</v>
      </c>
    </row>
    <row r="4374" spans="1:3" x14ac:dyDescent="0.6">
      <c r="A4374" s="1">
        <v>44034</v>
      </c>
      <c r="B4374" s="3">
        <v>0.375</v>
      </c>
      <c r="C4374" s="2">
        <v>1E-4</v>
      </c>
    </row>
    <row r="4375" spans="1:3" x14ac:dyDescent="0.6">
      <c r="A4375" s="1">
        <v>44034</v>
      </c>
      <c r="B4375" s="3">
        <v>4.1666666666666664E-2</v>
      </c>
      <c r="C4375" s="2">
        <v>1E-4</v>
      </c>
    </row>
    <row r="4376" spans="1:3" x14ac:dyDescent="0.6">
      <c r="A4376" s="1">
        <v>44033</v>
      </c>
      <c r="B4376" s="3">
        <v>0.20833333333333334</v>
      </c>
      <c r="C4376" s="2">
        <v>1E-4</v>
      </c>
    </row>
    <row r="4377" spans="1:3" x14ac:dyDescent="0.6">
      <c r="A4377" s="1">
        <v>44033</v>
      </c>
      <c r="B4377" s="3">
        <v>0.375</v>
      </c>
      <c r="C4377" s="2">
        <v>1E-4</v>
      </c>
    </row>
    <row r="4378" spans="1:3" x14ac:dyDescent="0.6">
      <c r="A4378" s="1">
        <v>44033</v>
      </c>
      <c r="B4378" s="3">
        <v>4.1666666666666664E-2</v>
      </c>
      <c r="C4378" s="2">
        <v>1E-4</v>
      </c>
    </row>
    <row r="4379" spans="1:3" x14ac:dyDescent="0.6">
      <c r="A4379" s="1">
        <v>44032</v>
      </c>
      <c r="B4379" s="3">
        <v>0.20833333333333334</v>
      </c>
      <c r="C4379" s="2">
        <v>1E-4</v>
      </c>
    </row>
    <row r="4380" spans="1:3" x14ac:dyDescent="0.6">
      <c r="A4380" s="1">
        <v>44032</v>
      </c>
      <c r="B4380" s="3">
        <v>0.375</v>
      </c>
      <c r="C4380" s="2">
        <v>1E-4</v>
      </c>
    </row>
    <row r="4381" spans="1:3" x14ac:dyDescent="0.6">
      <c r="A4381" s="1">
        <v>44032</v>
      </c>
      <c r="B4381" s="3">
        <v>4.1666666666666664E-2</v>
      </c>
      <c r="C4381" s="2">
        <v>1E-4</v>
      </c>
    </row>
    <row r="4382" spans="1:3" x14ac:dyDescent="0.6">
      <c r="A4382" s="1">
        <v>44031</v>
      </c>
      <c r="B4382" s="3">
        <v>0.20833333333333334</v>
      </c>
      <c r="C4382" s="2">
        <v>1E-4</v>
      </c>
    </row>
    <row r="4383" spans="1:3" x14ac:dyDescent="0.6">
      <c r="A4383" s="1">
        <v>44031</v>
      </c>
      <c r="B4383" s="3">
        <v>0.375</v>
      </c>
      <c r="C4383" s="2">
        <v>1E-4</v>
      </c>
    </row>
    <row r="4384" spans="1:3" x14ac:dyDescent="0.6">
      <c r="A4384" s="1">
        <v>44031</v>
      </c>
      <c r="B4384" s="3">
        <v>4.1666666666666664E-2</v>
      </c>
      <c r="C4384" s="2">
        <v>1E-4</v>
      </c>
    </row>
    <row r="4385" spans="1:3" x14ac:dyDescent="0.6">
      <c r="A4385" s="1">
        <v>44030</v>
      </c>
      <c r="B4385" s="3">
        <v>0.20833333333333334</v>
      </c>
      <c r="C4385" s="2">
        <v>1E-4</v>
      </c>
    </row>
    <row r="4386" spans="1:3" x14ac:dyDescent="0.6">
      <c r="A4386" s="1">
        <v>44030</v>
      </c>
      <c r="B4386" s="3">
        <v>0.375</v>
      </c>
      <c r="C4386" s="2">
        <v>1E-4</v>
      </c>
    </row>
    <row r="4387" spans="1:3" x14ac:dyDescent="0.6">
      <c r="A4387" s="1">
        <v>44030</v>
      </c>
      <c r="B4387" s="3">
        <v>4.1666666666666664E-2</v>
      </c>
      <c r="C4387" s="2">
        <v>1E-4</v>
      </c>
    </row>
    <row r="4388" spans="1:3" x14ac:dyDescent="0.6">
      <c r="A4388" s="1">
        <v>44029</v>
      </c>
      <c r="B4388" s="3">
        <v>0.20833333333333334</v>
      </c>
      <c r="C4388" s="2">
        <v>1E-4</v>
      </c>
    </row>
    <row r="4389" spans="1:3" x14ac:dyDescent="0.6">
      <c r="A4389" s="1">
        <v>44029</v>
      </c>
      <c r="B4389" s="3">
        <v>0.375</v>
      </c>
      <c r="C4389" s="2">
        <v>1E-4</v>
      </c>
    </row>
    <row r="4390" spans="1:3" x14ac:dyDescent="0.6">
      <c r="A4390" s="1">
        <v>44029</v>
      </c>
      <c r="B4390" s="3">
        <v>4.1666666666666664E-2</v>
      </c>
      <c r="C4390" s="2">
        <v>1E-4</v>
      </c>
    </row>
    <row r="4391" spans="1:3" x14ac:dyDescent="0.6">
      <c r="A4391" s="1">
        <v>44028</v>
      </c>
      <c r="B4391" s="3">
        <v>0.20833333333333334</v>
      </c>
      <c r="C4391" s="2">
        <v>1E-4</v>
      </c>
    </row>
    <row r="4392" spans="1:3" x14ac:dyDescent="0.6">
      <c r="A4392" s="1">
        <v>44028</v>
      </c>
      <c r="B4392" s="3">
        <v>0.375</v>
      </c>
      <c r="C4392" s="2">
        <v>1E-4</v>
      </c>
    </row>
    <row r="4393" spans="1:3" x14ac:dyDescent="0.6">
      <c r="A4393" s="1">
        <v>44028</v>
      </c>
      <c r="B4393" s="3">
        <v>4.1666666666666664E-2</v>
      </c>
      <c r="C4393" s="2">
        <v>1E-4</v>
      </c>
    </row>
    <row r="4394" spans="1:3" x14ac:dyDescent="0.6">
      <c r="A4394" s="1">
        <v>44027</v>
      </c>
      <c r="B4394" s="3">
        <v>0.20833333333333334</v>
      </c>
      <c r="C4394" s="2">
        <v>1E-4</v>
      </c>
    </row>
    <row r="4395" spans="1:3" x14ac:dyDescent="0.6">
      <c r="A4395" s="1">
        <v>44027</v>
      </c>
      <c r="B4395" s="3">
        <v>0.375</v>
      </c>
      <c r="C4395" s="2">
        <v>1E-4</v>
      </c>
    </row>
    <row r="4396" spans="1:3" x14ac:dyDescent="0.6">
      <c r="A4396" s="1">
        <v>44027</v>
      </c>
      <c r="B4396" s="3">
        <v>4.1666666666666664E-2</v>
      </c>
      <c r="C4396" s="2">
        <v>1E-4</v>
      </c>
    </row>
    <row r="4397" spans="1:3" x14ac:dyDescent="0.6">
      <c r="A4397" s="1">
        <v>44026</v>
      </c>
      <c r="B4397" s="3">
        <v>0.20833333333333334</v>
      </c>
      <c r="C4397" s="2">
        <v>1E-4</v>
      </c>
    </row>
    <row r="4398" spans="1:3" x14ac:dyDescent="0.6">
      <c r="A4398" s="1">
        <v>44026</v>
      </c>
      <c r="B4398" s="3">
        <v>0.375</v>
      </c>
      <c r="C4398" s="2">
        <v>1E-4</v>
      </c>
    </row>
    <row r="4399" spans="1:3" x14ac:dyDescent="0.6">
      <c r="A4399" s="1">
        <v>44026</v>
      </c>
      <c r="B4399" s="3">
        <v>4.1666666666666664E-2</v>
      </c>
      <c r="C4399" s="2">
        <v>1E-4</v>
      </c>
    </row>
    <row r="4400" spans="1:3" x14ac:dyDescent="0.6">
      <c r="A4400" s="1">
        <v>44025</v>
      </c>
      <c r="B4400" s="3">
        <v>0.20833333333333334</v>
      </c>
      <c r="C4400" s="2">
        <v>1E-4</v>
      </c>
    </row>
    <row r="4401" spans="1:3" x14ac:dyDescent="0.6">
      <c r="A4401" s="1">
        <v>44025</v>
      </c>
      <c r="B4401" s="3">
        <v>0.375</v>
      </c>
      <c r="C4401" s="2">
        <v>1E-4</v>
      </c>
    </row>
    <row r="4402" spans="1:3" x14ac:dyDescent="0.6">
      <c r="A4402" s="1">
        <v>44025</v>
      </c>
      <c r="B4402" s="3">
        <v>4.1666666666666664E-2</v>
      </c>
      <c r="C4402" s="2">
        <v>1E-4</v>
      </c>
    </row>
    <row r="4403" spans="1:3" x14ac:dyDescent="0.6">
      <c r="A4403" s="1">
        <v>44024</v>
      </c>
      <c r="B4403" s="3">
        <v>0.20833333333333334</v>
      </c>
      <c r="C4403" s="2">
        <v>1E-4</v>
      </c>
    </row>
    <row r="4404" spans="1:3" x14ac:dyDescent="0.6">
      <c r="A4404" s="1">
        <v>44024</v>
      </c>
      <c r="B4404" s="3">
        <v>0.375</v>
      </c>
      <c r="C4404" s="2">
        <v>1E-4</v>
      </c>
    </row>
    <row r="4405" spans="1:3" x14ac:dyDescent="0.6">
      <c r="A4405" s="1">
        <v>44024</v>
      </c>
      <c r="B4405" s="3">
        <v>4.1666666666666664E-2</v>
      </c>
      <c r="C4405" s="2">
        <v>1E-4</v>
      </c>
    </row>
    <row r="4406" spans="1:3" x14ac:dyDescent="0.6">
      <c r="A4406" s="1">
        <v>44023</v>
      </c>
      <c r="B4406" s="3">
        <v>0.20833333333333334</v>
      </c>
      <c r="C4406" s="2">
        <v>1E-4</v>
      </c>
    </row>
    <row r="4407" spans="1:3" x14ac:dyDescent="0.6">
      <c r="A4407" s="1">
        <v>44023</v>
      </c>
      <c r="B4407" s="3">
        <v>0.375</v>
      </c>
      <c r="C4407" s="2">
        <v>1E-4</v>
      </c>
    </row>
    <row r="4408" spans="1:3" x14ac:dyDescent="0.6">
      <c r="A4408" s="1">
        <v>44023</v>
      </c>
      <c r="B4408" s="3">
        <v>4.1666666666666664E-2</v>
      </c>
      <c r="C4408" s="2">
        <v>1E-4</v>
      </c>
    </row>
    <row r="4409" spans="1:3" x14ac:dyDescent="0.6">
      <c r="A4409" s="1">
        <v>44022</v>
      </c>
      <c r="B4409" s="3">
        <v>0.20833333333333334</v>
      </c>
      <c r="C4409" s="2">
        <v>1E-4</v>
      </c>
    </row>
    <row r="4410" spans="1:3" x14ac:dyDescent="0.6">
      <c r="A4410" s="1">
        <v>44022</v>
      </c>
      <c r="B4410" s="3">
        <v>0.375</v>
      </c>
      <c r="C4410" s="2">
        <v>1E-4</v>
      </c>
    </row>
    <row r="4411" spans="1:3" x14ac:dyDescent="0.6">
      <c r="A4411" s="1">
        <v>44022</v>
      </c>
      <c r="B4411" s="3">
        <v>4.1666666666666664E-2</v>
      </c>
      <c r="C4411" s="2">
        <v>1E-4</v>
      </c>
    </row>
    <row r="4412" spans="1:3" x14ac:dyDescent="0.6">
      <c r="A4412" s="1">
        <v>44021</v>
      </c>
      <c r="B4412" s="3">
        <v>0.20833333333333334</v>
      </c>
      <c r="C4412" s="2">
        <v>1E-4</v>
      </c>
    </row>
    <row r="4413" spans="1:3" x14ac:dyDescent="0.6">
      <c r="A4413" s="1">
        <v>44021</v>
      </c>
      <c r="B4413" s="3">
        <v>0.375</v>
      </c>
      <c r="C4413" s="2">
        <v>1E-4</v>
      </c>
    </row>
    <row r="4414" spans="1:3" x14ac:dyDescent="0.6">
      <c r="A4414" s="1">
        <v>44021</v>
      </c>
      <c r="B4414" s="3">
        <v>4.1666666666666664E-2</v>
      </c>
      <c r="C4414" s="2">
        <v>1E-4</v>
      </c>
    </row>
    <row r="4415" spans="1:3" x14ac:dyDescent="0.6">
      <c r="A4415" s="1">
        <v>44020</v>
      </c>
      <c r="B4415" s="3">
        <v>0.20833333333333334</v>
      </c>
      <c r="C4415" s="2">
        <v>1E-4</v>
      </c>
    </row>
    <row r="4416" spans="1:3" x14ac:dyDescent="0.6">
      <c r="A4416" s="1">
        <v>44020</v>
      </c>
      <c r="B4416" s="3">
        <v>0.375</v>
      </c>
      <c r="C4416" s="2">
        <v>1E-4</v>
      </c>
    </row>
    <row r="4417" spans="1:3" x14ac:dyDescent="0.6">
      <c r="A4417" s="1">
        <v>44020</v>
      </c>
      <c r="B4417" s="3">
        <v>4.1666666666666664E-2</v>
      </c>
      <c r="C4417" s="2">
        <v>1E-4</v>
      </c>
    </row>
    <row r="4418" spans="1:3" x14ac:dyDescent="0.6">
      <c r="A4418" s="1">
        <v>44019</v>
      </c>
      <c r="B4418" s="3">
        <v>0.20833333333333334</v>
      </c>
      <c r="C4418" s="2">
        <v>1E-4</v>
      </c>
    </row>
    <row r="4419" spans="1:3" x14ac:dyDescent="0.6">
      <c r="A4419" s="1">
        <v>44019</v>
      </c>
      <c r="B4419" s="3">
        <v>0.375</v>
      </c>
      <c r="C4419" s="2">
        <v>1E-4</v>
      </c>
    </row>
    <row r="4420" spans="1:3" x14ac:dyDescent="0.6">
      <c r="A4420" s="1">
        <v>44019</v>
      </c>
      <c r="B4420" s="3">
        <v>4.1666666666666664E-2</v>
      </c>
      <c r="C4420" s="2">
        <v>1E-4</v>
      </c>
    </row>
    <row r="4421" spans="1:3" x14ac:dyDescent="0.6">
      <c r="A4421" s="1">
        <v>44018</v>
      </c>
      <c r="B4421" s="3">
        <v>0.20833333333333334</v>
      </c>
      <c r="C4421" s="2">
        <v>1E-4</v>
      </c>
    </row>
    <row r="4422" spans="1:3" x14ac:dyDescent="0.6">
      <c r="A4422" s="1">
        <v>44018</v>
      </c>
      <c r="B4422" s="3">
        <v>0.375</v>
      </c>
      <c r="C4422" s="2">
        <v>1E-4</v>
      </c>
    </row>
    <row r="4423" spans="1:3" x14ac:dyDescent="0.6">
      <c r="A4423" s="1">
        <v>44018</v>
      </c>
      <c r="B4423" s="3">
        <v>4.1666666666666664E-2</v>
      </c>
      <c r="C4423" s="2">
        <v>1E-4</v>
      </c>
    </row>
    <row r="4424" spans="1:3" x14ac:dyDescent="0.6">
      <c r="A4424" s="1">
        <v>44017</v>
      </c>
      <c r="B4424" s="3">
        <v>0.20833333333333334</v>
      </c>
      <c r="C4424" s="2">
        <v>1E-4</v>
      </c>
    </row>
    <row r="4425" spans="1:3" x14ac:dyDescent="0.6">
      <c r="A4425" s="1">
        <v>44017</v>
      </c>
      <c r="B4425" s="3">
        <v>0.375</v>
      </c>
      <c r="C4425" s="2">
        <v>1E-4</v>
      </c>
    </row>
    <row r="4426" spans="1:3" x14ac:dyDescent="0.6">
      <c r="A4426" s="1">
        <v>44017</v>
      </c>
      <c r="B4426" s="3">
        <v>4.1666666666666664E-2</v>
      </c>
      <c r="C4426" s="2">
        <v>1E-4</v>
      </c>
    </row>
    <row r="4427" spans="1:3" x14ac:dyDescent="0.6">
      <c r="A4427" s="1">
        <v>44016</v>
      </c>
      <c r="B4427" s="3">
        <v>0.20833333333333334</v>
      </c>
      <c r="C4427" s="2">
        <v>1E-4</v>
      </c>
    </row>
    <row r="4428" spans="1:3" x14ac:dyDescent="0.6">
      <c r="A4428" s="1">
        <v>44016</v>
      </c>
      <c r="B4428" s="3">
        <v>0.375</v>
      </c>
      <c r="C4428" s="2">
        <v>1E-4</v>
      </c>
    </row>
    <row r="4429" spans="1:3" x14ac:dyDescent="0.6">
      <c r="A4429" s="1">
        <v>44016</v>
      </c>
      <c r="B4429" s="3">
        <v>4.1666666666666664E-2</v>
      </c>
      <c r="C4429" s="2">
        <v>1E-4</v>
      </c>
    </row>
    <row r="4430" spans="1:3" x14ac:dyDescent="0.6">
      <c r="A4430" s="1">
        <v>44015</v>
      </c>
      <c r="B4430" s="3">
        <v>0.20833333333333334</v>
      </c>
      <c r="C4430" s="2">
        <v>1E-4</v>
      </c>
    </row>
    <row r="4431" spans="1:3" x14ac:dyDescent="0.6">
      <c r="A4431" s="1">
        <v>44015</v>
      </c>
      <c r="B4431" s="3">
        <v>0.375</v>
      </c>
      <c r="C4431" s="2">
        <v>1E-4</v>
      </c>
    </row>
    <row r="4432" spans="1:3" x14ac:dyDescent="0.6">
      <c r="A4432" s="1">
        <v>44015</v>
      </c>
      <c r="B4432" s="3">
        <v>4.1666666666666664E-2</v>
      </c>
      <c r="C4432" s="2">
        <v>1E-4</v>
      </c>
    </row>
    <row r="4433" spans="1:3" x14ac:dyDescent="0.6">
      <c r="A4433" s="1">
        <v>44014</v>
      </c>
      <c r="B4433" s="3">
        <v>0.20833333333333334</v>
      </c>
      <c r="C4433" s="2">
        <v>1E-4</v>
      </c>
    </row>
    <row r="4434" spans="1:3" x14ac:dyDescent="0.6">
      <c r="A4434" s="1">
        <v>44014</v>
      </c>
      <c r="B4434" s="3">
        <v>0.375</v>
      </c>
      <c r="C4434" s="2">
        <v>1E-4</v>
      </c>
    </row>
    <row r="4435" spans="1:3" x14ac:dyDescent="0.6">
      <c r="A4435" s="1">
        <v>44014</v>
      </c>
      <c r="B4435" s="3">
        <v>4.1666666666666664E-2</v>
      </c>
      <c r="C4435" s="2">
        <v>1E-4</v>
      </c>
    </row>
    <row r="4436" spans="1:3" x14ac:dyDescent="0.6">
      <c r="A4436" s="1">
        <v>44013</v>
      </c>
      <c r="B4436" s="3">
        <v>0.20833333333333334</v>
      </c>
      <c r="C4436" s="2">
        <v>1E-4</v>
      </c>
    </row>
    <row r="4437" spans="1:3" x14ac:dyDescent="0.6">
      <c r="A4437" s="1">
        <v>44013</v>
      </c>
      <c r="B4437" s="3">
        <v>0.375</v>
      </c>
      <c r="C4437" s="2">
        <v>1E-4</v>
      </c>
    </row>
    <row r="4438" spans="1:3" x14ac:dyDescent="0.6">
      <c r="A4438" s="1">
        <v>44013</v>
      </c>
      <c r="B4438" s="3">
        <v>4.1666666666666664E-2</v>
      </c>
      <c r="C4438" s="2">
        <v>1E-4</v>
      </c>
    </row>
    <row r="4439" spans="1:3" x14ac:dyDescent="0.6">
      <c r="A4439" s="1">
        <v>44012</v>
      </c>
      <c r="B4439" s="3">
        <v>0.20833333333333334</v>
      </c>
      <c r="C4439" s="2">
        <v>1E-4</v>
      </c>
    </row>
    <row r="4440" spans="1:3" x14ac:dyDescent="0.6">
      <c r="A4440" s="1">
        <v>44012</v>
      </c>
      <c r="B4440" s="3">
        <v>0.375</v>
      </c>
      <c r="C4440" s="2">
        <v>1E-4</v>
      </c>
    </row>
    <row r="4441" spans="1:3" x14ac:dyDescent="0.6">
      <c r="A4441" s="1">
        <v>44012</v>
      </c>
      <c r="B4441" s="3">
        <v>4.1666666666666664E-2</v>
      </c>
      <c r="C4441" s="2">
        <v>1E-4</v>
      </c>
    </row>
    <row r="4442" spans="1:3" x14ac:dyDescent="0.6">
      <c r="A4442" s="1">
        <v>44011</v>
      </c>
      <c r="B4442" s="3">
        <v>0.20833333333333334</v>
      </c>
      <c r="C4442" s="2">
        <v>1E-4</v>
      </c>
    </row>
    <row r="4443" spans="1:3" x14ac:dyDescent="0.6">
      <c r="A4443" s="1">
        <v>44011</v>
      </c>
      <c r="B4443" s="3">
        <v>0.375</v>
      </c>
      <c r="C4443" s="2">
        <v>1E-4</v>
      </c>
    </row>
    <row r="4444" spans="1:3" x14ac:dyDescent="0.6">
      <c r="A4444" s="1">
        <v>44011</v>
      </c>
      <c r="B4444" s="3">
        <v>4.1666666666666664E-2</v>
      </c>
      <c r="C4444" s="2">
        <v>4.867E-5</v>
      </c>
    </row>
    <row r="4445" spans="1:3" x14ac:dyDescent="0.6">
      <c r="A4445" s="1">
        <v>44010</v>
      </c>
      <c r="B4445" s="3">
        <v>0.20833333333333334</v>
      </c>
      <c r="C4445" s="2">
        <v>1E-4</v>
      </c>
    </row>
    <row r="4446" spans="1:3" x14ac:dyDescent="0.6">
      <c r="A4446" s="1">
        <v>44010</v>
      </c>
      <c r="B4446" s="3">
        <v>0.375</v>
      </c>
      <c r="C4446" s="2">
        <v>1E-4</v>
      </c>
    </row>
    <row r="4447" spans="1:3" x14ac:dyDescent="0.6">
      <c r="A4447" s="1">
        <v>44010</v>
      </c>
      <c r="B4447" s="3">
        <v>4.1666666666666664E-2</v>
      </c>
      <c r="C4447" s="2">
        <v>1E-4</v>
      </c>
    </row>
    <row r="4448" spans="1:3" x14ac:dyDescent="0.6">
      <c r="A4448" s="1">
        <v>44009</v>
      </c>
      <c r="B4448" s="3">
        <v>0.20833333333333334</v>
      </c>
      <c r="C4448" s="2">
        <v>1E-4</v>
      </c>
    </row>
    <row r="4449" spans="1:3" x14ac:dyDescent="0.6">
      <c r="A4449" s="1">
        <v>44009</v>
      </c>
      <c r="B4449" s="3">
        <v>0.375</v>
      </c>
      <c r="C4449" s="2">
        <v>1E-4</v>
      </c>
    </row>
    <row r="4450" spans="1:3" x14ac:dyDescent="0.6">
      <c r="A4450" s="1">
        <v>44009</v>
      </c>
      <c r="B4450" s="3">
        <v>4.1666666666666664E-2</v>
      </c>
      <c r="C4450" s="2">
        <v>1E-4</v>
      </c>
    </row>
    <row r="4451" spans="1:3" x14ac:dyDescent="0.6">
      <c r="A4451" s="1">
        <v>44008</v>
      </c>
      <c r="B4451" s="3">
        <v>0.20833333333333334</v>
      </c>
      <c r="C4451" s="2">
        <v>1E-4</v>
      </c>
    </row>
    <row r="4452" spans="1:3" x14ac:dyDescent="0.6">
      <c r="A4452" s="1">
        <v>44008</v>
      </c>
      <c r="B4452" s="3">
        <v>0.375</v>
      </c>
      <c r="C4452" s="2">
        <v>9.4010000000000003E-5</v>
      </c>
    </row>
    <row r="4453" spans="1:3" x14ac:dyDescent="0.6">
      <c r="A4453" s="1">
        <v>44008</v>
      </c>
      <c r="B4453" s="3">
        <v>4.1666666666666664E-2</v>
      </c>
      <c r="C4453" s="2">
        <v>1E-4</v>
      </c>
    </row>
    <row r="4454" spans="1:3" x14ac:dyDescent="0.6">
      <c r="A4454" s="1">
        <v>44007</v>
      </c>
      <c r="B4454" s="3">
        <v>0.20833333333333334</v>
      </c>
      <c r="C4454" s="2">
        <v>1E-4</v>
      </c>
    </row>
    <row r="4455" spans="1:3" x14ac:dyDescent="0.6">
      <c r="A4455" s="1">
        <v>44007</v>
      </c>
      <c r="B4455" s="3">
        <v>0.375</v>
      </c>
      <c r="C4455" s="2">
        <v>1E-4</v>
      </c>
    </row>
    <row r="4456" spans="1:3" x14ac:dyDescent="0.6">
      <c r="A4456" s="1">
        <v>44007</v>
      </c>
      <c r="B4456" s="3">
        <v>4.1666666666666664E-2</v>
      </c>
      <c r="C4456" s="2">
        <v>1E-4</v>
      </c>
    </row>
    <row r="4457" spans="1:3" x14ac:dyDescent="0.6">
      <c r="A4457" s="1">
        <v>44006</v>
      </c>
      <c r="B4457" s="3">
        <v>0.20833333333333334</v>
      </c>
      <c r="C4457" s="2">
        <v>1E-4</v>
      </c>
    </row>
    <row r="4458" spans="1:3" x14ac:dyDescent="0.6">
      <c r="A4458" s="1">
        <v>44006</v>
      </c>
      <c r="B4458" s="3">
        <v>0.375</v>
      </c>
      <c r="C4458" s="2">
        <v>1.1286E-4</v>
      </c>
    </row>
    <row r="4459" spans="1:3" x14ac:dyDescent="0.6">
      <c r="A4459" s="1">
        <v>44006</v>
      </c>
      <c r="B4459" s="3">
        <v>4.1666666666666664E-2</v>
      </c>
      <c r="C4459" s="2">
        <v>1.2213999999999999E-4</v>
      </c>
    </row>
    <row r="4460" spans="1:3" x14ac:dyDescent="0.6">
      <c r="A4460" s="1">
        <v>44005</v>
      </c>
      <c r="B4460" s="3">
        <v>0.20833333333333334</v>
      </c>
      <c r="C4460" s="2">
        <v>1E-4</v>
      </c>
    </row>
    <row r="4461" spans="1:3" x14ac:dyDescent="0.6">
      <c r="A4461" s="1">
        <v>44005</v>
      </c>
      <c r="B4461" s="3">
        <v>0.375</v>
      </c>
      <c r="C4461" s="2">
        <v>1E-4</v>
      </c>
    </row>
    <row r="4462" spans="1:3" x14ac:dyDescent="0.6">
      <c r="A4462" s="1">
        <v>44005</v>
      </c>
      <c r="B4462" s="3">
        <v>4.1666666666666664E-2</v>
      </c>
      <c r="C4462" s="2">
        <v>1E-4</v>
      </c>
    </row>
    <row r="4463" spans="1:3" x14ac:dyDescent="0.6">
      <c r="A4463" s="1">
        <v>44004</v>
      </c>
      <c r="B4463" s="3">
        <v>0.20833333333333334</v>
      </c>
      <c r="C4463" s="2">
        <v>6.7840000000000001E-5</v>
      </c>
    </row>
    <row r="4464" spans="1:3" x14ac:dyDescent="0.6">
      <c r="A4464" s="1">
        <v>44004</v>
      </c>
      <c r="B4464" s="3">
        <v>0.375</v>
      </c>
      <c r="C4464" s="2">
        <v>1E-4</v>
      </c>
    </row>
    <row r="4465" spans="1:3" x14ac:dyDescent="0.6">
      <c r="A4465" s="1">
        <v>44004</v>
      </c>
      <c r="B4465" s="3">
        <v>4.1666666666666664E-2</v>
      </c>
      <c r="C4465" s="2">
        <v>1E-4</v>
      </c>
    </row>
    <row r="4466" spans="1:3" x14ac:dyDescent="0.6">
      <c r="A4466" s="1">
        <v>44003</v>
      </c>
      <c r="B4466" s="3">
        <v>0.20833333333333334</v>
      </c>
      <c r="C4466" s="2">
        <v>-1.29E-5</v>
      </c>
    </row>
    <row r="4467" spans="1:3" x14ac:dyDescent="0.6">
      <c r="A4467" s="1">
        <v>44003</v>
      </c>
      <c r="B4467" s="3">
        <v>0.375</v>
      </c>
      <c r="C4467" s="2">
        <v>-3.057E-5</v>
      </c>
    </row>
    <row r="4468" spans="1:3" x14ac:dyDescent="0.6">
      <c r="A4468" s="1">
        <v>44003</v>
      </c>
      <c r="B4468" s="3">
        <v>4.1666666666666664E-2</v>
      </c>
      <c r="C4468" s="2">
        <v>1E-4</v>
      </c>
    </row>
    <row r="4469" spans="1:3" x14ac:dyDescent="0.6">
      <c r="A4469" s="1">
        <v>44002</v>
      </c>
      <c r="B4469" s="3">
        <v>0.20833333333333334</v>
      </c>
      <c r="C4469" s="2">
        <v>1.186E-5</v>
      </c>
    </row>
    <row r="4470" spans="1:3" x14ac:dyDescent="0.6">
      <c r="A4470" s="1">
        <v>44002</v>
      </c>
      <c r="B4470" s="3">
        <v>0.375</v>
      </c>
      <c r="C4470" s="2">
        <v>1E-4</v>
      </c>
    </row>
    <row r="4471" spans="1:3" x14ac:dyDescent="0.6">
      <c r="A4471" s="1">
        <v>44002</v>
      </c>
      <c r="B4471" s="3">
        <v>4.1666666666666664E-2</v>
      </c>
      <c r="C4471" s="2">
        <v>1E-4</v>
      </c>
    </row>
    <row r="4472" spans="1:3" x14ac:dyDescent="0.6">
      <c r="A4472" s="1">
        <v>44001</v>
      </c>
      <c r="B4472" s="3">
        <v>0.20833333333333334</v>
      </c>
      <c r="C4472" s="2">
        <v>1.9400000000000001E-5</v>
      </c>
    </row>
    <row r="4473" spans="1:3" x14ac:dyDescent="0.6">
      <c r="A4473" s="1">
        <v>44001</v>
      </c>
      <c r="B4473" s="3">
        <v>0.375</v>
      </c>
      <c r="C4473" s="2">
        <v>-1.57E-6</v>
      </c>
    </row>
    <row r="4474" spans="1:3" x14ac:dyDescent="0.6">
      <c r="A4474" s="1">
        <v>44001</v>
      </c>
      <c r="B4474" s="3">
        <v>4.1666666666666664E-2</v>
      </c>
      <c r="C4474" s="2">
        <v>7.6240000000000002E-5</v>
      </c>
    </row>
    <row r="4475" spans="1:3" x14ac:dyDescent="0.6">
      <c r="A4475" s="1">
        <v>44000</v>
      </c>
      <c r="B4475" s="3">
        <v>0.20833333333333334</v>
      </c>
      <c r="C4475" s="2">
        <v>-1.1589E-4</v>
      </c>
    </row>
    <row r="4476" spans="1:3" x14ac:dyDescent="0.6">
      <c r="A4476" s="1">
        <v>44000</v>
      </c>
      <c r="B4476" s="3">
        <v>0.375</v>
      </c>
      <c r="C4476" s="2">
        <v>-1.0005000000000001E-4</v>
      </c>
    </row>
    <row r="4477" spans="1:3" x14ac:dyDescent="0.6">
      <c r="A4477" s="1">
        <v>44000</v>
      </c>
      <c r="B4477" s="3">
        <v>4.1666666666666664E-2</v>
      </c>
      <c r="C4477" s="2">
        <v>7.5090000000000001E-5</v>
      </c>
    </row>
    <row r="4478" spans="1:3" x14ac:dyDescent="0.6">
      <c r="A4478" s="1">
        <v>43999</v>
      </c>
      <c r="B4478" s="3">
        <v>0.20833333333333334</v>
      </c>
      <c r="C4478" s="2">
        <v>-8.3200000000000003E-5</v>
      </c>
    </row>
    <row r="4479" spans="1:3" x14ac:dyDescent="0.6">
      <c r="A4479" s="1">
        <v>43999</v>
      </c>
      <c r="B4479" s="3">
        <v>0.375</v>
      </c>
      <c r="C4479" s="2">
        <v>7.763E-5</v>
      </c>
    </row>
    <row r="4480" spans="1:3" x14ac:dyDescent="0.6">
      <c r="A4480" s="1">
        <v>43999</v>
      </c>
      <c r="B4480" s="3">
        <v>4.1666666666666664E-2</v>
      </c>
      <c r="C4480" s="2">
        <v>1E-4</v>
      </c>
    </row>
    <row r="4481" spans="1:3" x14ac:dyDescent="0.6">
      <c r="A4481" s="1">
        <v>43998</v>
      </c>
      <c r="B4481" s="3">
        <v>0.20833333333333334</v>
      </c>
      <c r="C4481" s="2">
        <v>1E-4</v>
      </c>
    </row>
    <row r="4482" spans="1:3" x14ac:dyDescent="0.6">
      <c r="A4482" s="1">
        <v>43998</v>
      </c>
      <c r="B4482" s="3">
        <v>0.375</v>
      </c>
      <c r="C4482" s="2">
        <v>-1.5215000000000001E-4</v>
      </c>
    </row>
    <row r="4483" spans="1:3" x14ac:dyDescent="0.6">
      <c r="A4483" s="1">
        <v>43998</v>
      </c>
      <c r="B4483" s="3">
        <v>4.1666666666666664E-2</v>
      </c>
      <c r="C4483" s="2">
        <v>-1.8212999999999999E-4</v>
      </c>
    </row>
    <row r="4484" spans="1:3" x14ac:dyDescent="0.6">
      <c r="A4484" s="1">
        <v>43997</v>
      </c>
      <c r="B4484" s="3">
        <v>0.20833333333333334</v>
      </c>
      <c r="C4484" s="2">
        <v>-4.1489999999999997E-5</v>
      </c>
    </row>
    <row r="4485" spans="1:3" x14ac:dyDescent="0.6">
      <c r="A4485" s="1">
        <v>43997</v>
      </c>
      <c r="B4485" s="3">
        <v>0.375</v>
      </c>
      <c r="C4485" s="2">
        <v>1E-4</v>
      </c>
    </row>
    <row r="4486" spans="1:3" x14ac:dyDescent="0.6">
      <c r="A4486" s="1">
        <v>43997</v>
      </c>
      <c r="B4486" s="3">
        <v>4.1666666666666664E-2</v>
      </c>
      <c r="C4486" s="2">
        <v>1E-4</v>
      </c>
    </row>
    <row r="4487" spans="1:3" x14ac:dyDescent="0.6">
      <c r="A4487" s="1">
        <v>43996</v>
      </c>
      <c r="B4487" s="3">
        <v>0.20833333333333334</v>
      </c>
      <c r="C4487" s="2">
        <v>1E-4</v>
      </c>
    </row>
    <row r="4488" spans="1:3" x14ac:dyDescent="0.6">
      <c r="A4488" s="1">
        <v>43996</v>
      </c>
      <c r="B4488" s="3">
        <v>0.375</v>
      </c>
      <c r="C4488" s="2">
        <v>7.1019999999999994E-5</v>
      </c>
    </row>
    <row r="4489" spans="1:3" x14ac:dyDescent="0.6">
      <c r="A4489" s="1">
        <v>43996</v>
      </c>
      <c r="B4489" s="3">
        <v>4.1666666666666664E-2</v>
      </c>
      <c r="C4489" s="2">
        <v>1E-4</v>
      </c>
    </row>
    <row r="4490" spans="1:3" x14ac:dyDescent="0.6">
      <c r="A4490" s="1">
        <v>43995</v>
      </c>
      <c r="B4490" s="3">
        <v>0.20833333333333334</v>
      </c>
      <c r="C4490" s="2">
        <v>7.216E-5</v>
      </c>
    </row>
    <row r="4491" spans="1:3" x14ac:dyDescent="0.6">
      <c r="A4491" s="1">
        <v>43995</v>
      </c>
      <c r="B4491" s="3">
        <v>0.375</v>
      </c>
      <c r="C4491" s="2">
        <v>-1.942E-5</v>
      </c>
    </row>
    <row r="4492" spans="1:3" x14ac:dyDescent="0.6">
      <c r="A4492" s="1">
        <v>43995</v>
      </c>
      <c r="B4492" s="3">
        <v>4.1666666666666664E-2</v>
      </c>
      <c r="C4492" s="2">
        <v>9.713E-5</v>
      </c>
    </row>
    <row r="4493" spans="1:3" x14ac:dyDescent="0.6">
      <c r="A4493" s="1">
        <v>43994</v>
      </c>
      <c r="B4493" s="3">
        <v>0.20833333333333334</v>
      </c>
      <c r="C4493" s="2">
        <v>-3.8160000000000001E-5</v>
      </c>
    </row>
    <row r="4494" spans="1:3" x14ac:dyDescent="0.6">
      <c r="A4494" s="1">
        <v>43994</v>
      </c>
      <c r="B4494" s="3">
        <v>0.375</v>
      </c>
      <c r="C4494" s="2">
        <v>1E-4</v>
      </c>
    </row>
    <row r="4495" spans="1:3" x14ac:dyDescent="0.6">
      <c r="A4495" s="1">
        <v>43994</v>
      </c>
      <c r="B4495" s="3">
        <v>4.1666666666666664E-2</v>
      </c>
      <c r="C4495" s="2">
        <v>1E-4</v>
      </c>
    </row>
    <row r="4496" spans="1:3" x14ac:dyDescent="0.6">
      <c r="A4496" s="1">
        <v>43993</v>
      </c>
      <c r="B4496" s="3">
        <v>0.20833333333333334</v>
      </c>
      <c r="C4496" s="2">
        <v>1E-4</v>
      </c>
    </row>
    <row r="4497" spans="1:3" x14ac:dyDescent="0.6">
      <c r="A4497" s="1">
        <v>43993</v>
      </c>
      <c r="B4497" s="3">
        <v>0.375</v>
      </c>
      <c r="C4497" s="2">
        <v>1E-4</v>
      </c>
    </row>
    <row r="4498" spans="1:3" x14ac:dyDescent="0.6">
      <c r="A4498" s="1">
        <v>43993</v>
      </c>
      <c r="B4498" s="3">
        <v>4.1666666666666664E-2</v>
      </c>
      <c r="C4498" s="2">
        <v>1E-4</v>
      </c>
    </row>
    <row r="4499" spans="1:3" x14ac:dyDescent="0.6">
      <c r="A4499" s="1">
        <v>43992</v>
      </c>
      <c r="B4499" s="3">
        <v>0.20833333333333334</v>
      </c>
      <c r="C4499" s="2">
        <v>1E-4</v>
      </c>
    </row>
    <row r="4500" spans="1:3" x14ac:dyDescent="0.6">
      <c r="A4500" s="1">
        <v>43992</v>
      </c>
      <c r="B4500" s="3">
        <v>0.375</v>
      </c>
      <c r="C4500" s="2">
        <v>1E-4</v>
      </c>
    </row>
    <row r="4501" spans="1:3" x14ac:dyDescent="0.6">
      <c r="A4501" s="1">
        <v>43992</v>
      </c>
      <c r="B4501" s="3">
        <v>4.1666666666666664E-2</v>
      </c>
      <c r="C4501" s="2">
        <v>1E-4</v>
      </c>
    </row>
    <row r="4502" spans="1:3" x14ac:dyDescent="0.6">
      <c r="A4502" s="1">
        <v>43991</v>
      </c>
      <c r="B4502" s="3">
        <v>0.20833333333333334</v>
      </c>
      <c r="C4502" s="2">
        <v>1E-4</v>
      </c>
    </row>
    <row r="4503" spans="1:3" x14ac:dyDescent="0.6">
      <c r="A4503" s="1">
        <v>43991</v>
      </c>
      <c r="B4503" s="3">
        <v>0.375</v>
      </c>
      <c r="C4503" s="2">
        <v>1E-4</v>
      </c>
    </row>
    <row r="4504" spans="1:3" x14ac:dyDescent="0.6">
      <c r="A4504" s="1">
        <v>43991</v>
      </c>
      <c r="B4504" s="3">
        <v>4.1666666666666664E-2</v>
      </c>
      <c r="C4504" s="2">
        <v>1E-4</v>
      </c>
    </row>
    <row r="4505" spans="1:3" x14ac:dyDescent="0.6">
      <c r="A4505" s="1">
        <v>43990</v>
      </c>
      <c r="B4505" s="3">
        <v>0.20833333333333334</v>
      </c>
      <c r="C4505" s="2">
        <v>1E-4</v>
      </c>
    </row>
    <row r="4506" spans="1:3" x14ac:dyDescent="0.6">
      <c r="A4506" s="1">
        <v>43990</v>
      </c>
      <c r="B4506" s="3">
        <v>0.375</v>
      </c>
      <c r="C4506" s="2">
        <v>1E-4</v>
      </c>
    </row>
    <row r="4507" spans="1:3" x14ac:dyDescent="0.6">
      <c r="A4507" s="1">
        <v>43990</v>
      </c>
      <c r="B4507" s="3">
        <v>4.1666666666666664E-2</v>
      </c>
      <c r="C4507" s="2">
        <v>1E-4</v>
      </c>
    </row>
    <row r="4508" spans="1:3" x14ac:dyDescent="0.6">
      <c r="A4508" s="1">
        <v>43989</v>
      </c>
      <c r="B4508" s="3">
        <v>0.20833333333333334</v>
      </c>
      <c r="C4508" s="2">
        <v>1E-4</v>
      </c>
    </row>
    <row r="4509" spans="1:3" x14ac:dyDescent="0.6">
      <c r="A4509" s="1">
        <v>43989</v>
      </c>
      <c r="B4509" s="3">
        <v>0.375</v>
      </c>
      <c r="C4509" s="2">
        <v>1E-4</v>
      </c>
    </row>
    <row r="4510" spans="1:3" x14ac:dyDescent="0.6">
      <c r="A4510" s="1">
        <v>43989</v>
      </c>
      <c r="B4510" s="3">
        <v>4.1666666666666664E-2</v>
      </c>
      <c r="C4510" s="2">
        <v>1E-4</v>
      </c>
    </row>
    <row r="4511" spans="1:3" x14ac:dyDescent="0.6">
      <c r="A4511" s="1">
        <v>43988</v>
      </c>
      <c r="B4511" s="3">
        <v>0.20833333333333334</v>
      </c>
      <c r="C4511" s="2">
        <v>1E-4</v>
      </c>
    </row>
    <row r="4512" spans="1:3" x14ac:dyDescent="0.6">
      <c r="A4512" s="1">
        <v>43988</v>
      </c>
      <c r="B4512" s="3">
        <v>0.375</v>
      </c>
      <c r="C4512" s="2">
        <v>1E-4</v>
      </c>
    </row>
    <row r="4513" spans="1:3" x14ac:dyDescent="0.6">
      <c r="A4513" s="1">
        <v>43988</v>
      </c>
      <c r="B4513" s="3">
        <v>4.1666666666666664E-2</v>
      </c>
      <c r="C4513" s="2">
        <v>1E-4</v>
      </c>
    </row>
    <row r="4514" spans="1:3" x14ac:dyDescent="0.6">
      <c r="A4514" s="1">
        <v>43987</v>
      </c>
      <c r="B4514" s="3">
        <v>0.20833333333333334</v>
      </c>
      <c r="C4514" s="2">
        <v>1E-4</v>
      </c>
    </row>
    <row r="4515" spans="1:3" x14ac:dyDescent="0.6">
      <c r="A4515" s="1">
        <v>43987</v>
      </c>
      <c r="B4515" s="3">
        <v>0.375</v>
      </c>
      <c r="C4515" s="2">
        <v>1E-4</v>
      </c>
    </row>
    <row r="4516" spans="1:3" x14ac:dyDescent="0.6">
      <c r="A4516" s="1">
        <v>43987</v>
      </c>
      <c r="B4516" s="3">
        <v>4.1666666666666664E-2</v>
      </c>
      <c r="C4516" s="2">
        <v>1E-4</v>
      </c>
    </row>
    <row r="4517" spans="1:3" x14ac:dyDescent="0.6">
      <c r="A4517" s="1">
        <v>43986</v>
      </c>
      <c r="B4517" s="3">
        <v>0.20833333333333334</v>
      </c>
      <c r="C4517" s="2">
        <v>1E-4</v>
      </c>
    </row>
    <row r="4518" spans="1:3" x14ac:dyDescent="0.6">
      <c r="A4518" s="1">
        <v>43986</v>
      </c>
      <c r="B4518" s="3">
        <v>0.375</v>
      </c>
      <c r="C4518" s="2">
        <v>1E-4</v>
      </c>
    </row>
    <row r="4519" spans="1:3" x14ac:dyDescent="0.6">
      <c r="A4519" s="1">
        <v>43986</v>
      </c>
      <c r="B4519" s="3">
        <v>4.1666666666666664E-2</v>
      </c>
      <c r="C4519" s="2">
        <v>1E-4</v>
      </c>
    </row>
    <row r="4520" spans="1:3" x14ac:dyDescent="0.6">
      <c r="A4520" s="1">
        <v>43985</v>
      </c>
      <c r="B4520" s="3">
        <v>0.20833333333333334</v>
      </c>
      <c r="C4520" s="2">
        <v>8.6459999999999996E-5</v>
      </c>
    </row>
    <row r="4521" spans="1:3" x14ac:dyDescent="0.6">
      <c r="A4521" s="1">
        <v>43985</v>
      </c>
      <c r="B4521" s="3">
        <v>0.375</v>
      </c>
      <c r="C4521" s="2">
        <v>1E-4</v>
      </c>
    </row>
    <row r="4522" spans="1:3" x14ac:dyDescent="0.6">
      <c r="A4522" s="1">
        <v>43985</v>
      </c>
      <c r="B4522" s="3">
        <v>4.1666666666666664E-2</v>
      </c>
      <c r="C4522" s="2">
        <v>1E-4</v>
      </c>
    </row>
    <row r="4523" spans="1:3" x14ac:dyDescent="0.6">
      <c r="A4523" s="1">
        <v>43984</v>
      </c>
      <c r="B4523" s="3">
        <v>0.20833333333333334</v>
      </c>
      <c r="C4523" s="2">
        <v>7.8310000000000001E-4</v>
      </c>
    </row>
    <row r="4524" spans="1:3" x14ac:dyDescent="0.6">
      <c r="A4524" s="1">
        <v>43984</v>
      </c>
      <c r="B4524" s="3">
        <v>0.375</v>
      </c>
      <c r="C4524" s="2">
        <v>3.4479999999999998E-4</v>
      </c>
    </row>
    <row r="4525" spans="1:3" x14ac:dyDescent="0.6">
      <c r="A4525" s="1">
        <v>43984</v>
      </c>
      <c r="B4525" s="3">
        <v>4.1666666666666664E-2</v>
      </c>
      <c r="C4525" s="2">
        <v>9.38E-6</v>
      </c>
    </row>
    <row r="4526" spans="1:3" x14ac:dyDescent="0.6">
      <c r="A4526" s="1">
        <v>43983</v>
      </c>
      <c r="B4526" s="3">
        <v>0.20833333333333334</v>
      </c>
      <c r="C4526" s="2">
        <v>-2.9110000000000001E-5</v>
      </c>
    </row>
    <row r="4527" spans="1:3" x14ac:dyDescent="0.6">
      <c r="A4527" s="1">
        <v>43983</v>
      </c>
      <c r="B4527" s="3">
        <v>0.375</v>
      </c>
      <c r="C4527" s="2">
        <v>1E-4</v>
      </c>
    </row>
    <row r="4528" spans="1:3" x14ac:dyDescent="0.6">
      <c r="A4528" s="1">
        <v>43983</v>
      </c>
      <c r="B4528" s="3">
        <v>4.1666666666666664E-2</v>
      </c>
      <c r="C4528" s="2">
        <v>1E-4</v>
      </c>
    </row>
    <row r="4529" spans="1:3" x14ac:dyDescent="0.6">
      <c r="A4529" s="1">
        <v>43982</v>
      </c>
      <c r="B4529" s="3">
        <v>0.20833333333333334</v>
      </c>
      <c r="C4529" s="2">
        <v>1E-4</v>
      </c>
    </row>
    <row r="4530" spans="1:3" x14ac:dyDescent="0.6">
      <c r="A4530" s="1">
        <v>43982</v>
      </c>
      <c r="B4530" s="3">
        <v>0.375</v>
      </c>
      <c r="C4530" s="2">
        <v>1E-4</v>
      </c>
    </row>
    <row r="4531" spans="1:3" x14ac:dyDescent="0.6">
      <c r="A4531" s="1">
        <v>43982</v>
      </c>
      <c r="B4531" s="3">
        <v>4.1666666666666664E-2</v>
      </c>
      <c r="C4531" s="2">
        <v>1E-4</v>
      </c>
    </row>
    <row r="4532" spans="1:3" x14ac:dyDescent="0.6">
      <c r="A4532" s="1">
        <v>43981</v>
      </c>
      <c r="B4532" s="3">
        <v>0.20833333333333334</v>
      </c>
      <c r="C4532" s="2">
        <v>1E-4</v>
      </c>
    </row>
    <row r="4533" spans="1:3" x14ac:dyDescent="0.6">
      <c r="A4533" s="1">
        <v>43981</v>
      </c>
      <c r="B4533" s="3">
        <v>0.375</v>
      </c>
      <c r="C4533" s="2">
        <v>1E-4</v>
      </c>
    </row>
    <row r="4534" spans="1:3" x14ac:dyDescent="0.6">
      <c r="A4534" s="1">
        <v>43981</v>
      </c>
      <c r="B4534" s="3">
        <v>4.1666666666666664E-2</v>
      </c>
      <c r="C4534" s="2">
        <v>-6.0399999999999998E-6</v>
      </c>
    </row>
    <row r="4535" spans="1:3" x14ac:dyDescent="0.6">
      <c r="A4535" s="1">
        <v>43980</v>
      </c>
      <c r="B4535" s="3">
        <v>0.20833333333333334</v>
      </c>
      <c r="C4535" s="2">
        <v>1.8770000000000002E-5</v>
      </c>
    </row>
    <row r="4536" spans="1:3" x14ac:dyDescent="0.6">
      <c r="A4536" s="1">
        <v>43980</v>
      </c>
      <c r="B4536" s="3">
        <v>0.375</v>
      </c>
      <c r="C4536" s="2">
        <v>2.618E-5</v>
      </c>
    </row>
    <row r="4537" spans="1:3" x14ac:dyDescent="0.6">
      <c r="A4537" s="1">
        <v>43980</v>
      </c>
      <c r="B4537" s="3">
        <v>4.1666666666666664E-2</v>
      </c>
      <c r="C4537" s="2">
        <v>-1.187E-5</v>
      </c>
    </row>
    <row r="4538" spans="1:3" x14ac:dyDescent="0.6">
      <c r="A4538" s="1">
        <v>43979</v>
      </c>
      <c r="B4538" s="3">
        <v>0.20833333333333334</v>
      </c>
      <c r="C4538" s="2">
        <v>-6.8620000000000004E-5</v>
      </c>
    </row>
    <row r="4539" spans="1:3" x14ac:dyDescent="0.6">
      <c r="A4539" s="1">
        <v>43979</v>
      </c>
      <c r="B4539" s="3">
        <v>0.375</v>
      </c>
      <c r="C4539" s="2">
        <v>-1.1366000000000001E-4</v>
      </c>
    </row>
    <row r="4540" spans="1:3" x14ac:dyDescent="0.6">
      <c r="A4540" s="1">
        <v>43979</v>
      </c>
      <c r="B4540" s="3">
        <v>4.1666666666666664E-2</v>
      </c>
      <c r="C4540" s="2">
        <v>-1.4024999999999999E-4</v>
      </c>
    </row>
    <row r="4541" spans="1:3" x14ac:dyDescent="0.6">
      <c r="A4541" s="1">
        <v>43978</v>
      </c>
      <c r="B4541" s="3">
        <v>0.20833333333333334</v>
      </c>
      <c r="C4541" s="2">
        <v>1E-4</v>
      </c>
    </row>
    <row r="4542" spans="1:3" x14ac:dyDescent="0.6">
      <c r="A4542" s="1">
        <v>43978</v>
      </c>
      <c r="B4542" s="3">
        <v>0.375</v>
      </c>
      <c r="C4542" s="2">
        <v>2.1039999999999998E-5</v>
      </c>
    </row>
    <row r="4543" spans="1:3" x14ac:dyDescent="0.6">
      <c r="A4543" s="1">
        <v>43978</v>
      </c>
      <c r="B4543" s="3">
        <v>4.1666666666666664E-2</v>
      </c>
      <c r="C4543" s="2">
        <v>4.5989999999999998E-5</v>
      </c>
    </row>
    <row r="4544" spans="1:3" x14ac:dyDescent="0.6">
      <c r="A4544" s="1">
        <v>43977</v>
      </c>
      <c r="B4544" s="3">
        <v>0.20833333333333334</v>
      </c>
      <c r="C4544" s="2">
        <v>1E-4</v>
      </c>
    </row>
    <row r="4545" spans="1:3" x14ac:dyDescent="0.6">
      <c r="A4545" s="1">
        <v>43977</v>
      </c>
      <c r="B4545" s="3">
        <v>0.375</v>
      </c>
      <c r="C4545" s="2">
        <v>-3.4999999999999998E-7</v>
      </c>
    </row>
    <row r="4546" spans="1:3" x14ac:dyDescent="0.6">
      <c r="A4546" s="1">
        <v>43977</v>
      </c>
      <c r="B4546" s="3">
        <v>4.1666666666666664E-2</v>
      </c>
      <c r="C4546" s="2">
        <v>-4.2259999999999999E-5</v>
      </c>
    </row>
    <row r="4547" spans="1:3" x14ac:dyDescent="0.6">
      <c r="A4547" s="1">
        <v>43976</v>
      </c>
      <c r="B4547" s="3">
        <v>0.20833333333333334</v>
      </c>
      <c r="C4547" s="2">
        <v>-4.286E-5</v>
      </c>
    </row>
    <row r="4548" spans="1:3" x14ac:dyDescent="0.6">
      <c r="A4548" s="1">
        <v>43976</v>
      </c>
      <c r="B4548" s="3">
        <v>0.375</v>
      </c>
      <c r="C4548" s="2">
        <v>6.7840000000000001E-5</v>
      </c>
    </row>
    <row r="4549" spans="1:3" x14ac:dyDescent="0.6">
      <c r="A4549" s="1">
        <v>43976</v>
      </c>
      <c r="B4549" s="3">
        <v>4.1666666666666664E-2</v>
      </c>
      <c r="C4549" s="2">
        <v>6.724E-5</v>
      </c>
    </row>
    <row r="4550" spans="1:3" x14ac:dyDescent="0.6">
      <c r="A4550" s="1">
        <v>43975</v>
      </c>
      <c r="B4550" s="3">
        <v>0.20833333333333334</v>
      </c>
      <c r="C4550" s="2">
        <v>7.9170000000000003E-5</v>
      </c>
    </row>
    <row r="4551" spans="1:3" x14ac:dyDescent="0.6">
      <c r="A4551" s="1">
        <v>43975</v>
      </c>
      <c r="B4551" s="3">
        <v>0.375</v>
      </c>
      <c r="C4551" s="2">
        <v>1E-4</v>
      </c>
    </row>
    <row r="4552" spans="1:3" x14ac:dyDescent="0.6">
      <c r="A4552" s="1">
        <v>43975</v>
      </c>
      <c r="B4552" s="3">
        <v>4.1666666666666664E-2</v>
      </c>
      <c r="C4552" s="2">
        <v>7.0229999999999997E-5</v>
      </c>
    </row>
    <row r="4553" spans="1:3" x14ac:dyDescent="0.6">
      <c r="A4553" s="1">
        <v>43974</v>
      </c>
      <c r="B4553" s="3">
        <v>0.20833333333333334</v>
      </c>
      <c r="C4553" s="2">
        <v>-1.081E-5</v>
      </c>
    </row>
    <row r="4554" spans="1:3" x14ac:dyDescent="0.6">
      <c r="A4554" s="1">
        <v>43974</v>
      </c>
      <c r="B4554" s="3">
        <v>0.375</v>
      </c>
      <c r="C4554" s="2">
        <v>-2.092E-5</v>
      </c>
    </row>
    <row r="4555" spans="1:3" x14ac:dyDescent="0.6">
      <c r="A4555" s="1">
        <v>43974</v>
      </c>
      <c r="B4555" s="3">
        <v>4.1666666666666664E-2</v>
      </c>
      <c r="C4555" s="2">
        <v>6.8670000000000005E-5</v>
      </c>
    </row>
    <row r="4556" spans="1:3" x14ac:dyDescent="0.6">
      <c r="A4556" s="1">
        <v>43973</v>
      </c>
      <c r="B4556" s="3">
        <v>0.20833333333333334</v>
      </c>
      <c r="C4556" s="2">
        <v>-2.3960000000000001E-5</v>
      </c>
    </row>
    <row r="4557" spans="1:3" x14ac:dyDescent="0.6">
      <c r="A4557" s="1">
        <v>43973</v>
      </c>
      <c r="B4557" s="3">
        <v>0.375</v>
      </c>
      <c r="C4557" s="2">
        <v>-5.1499999999999998E-5</v>
      </c>
    </row>
    <row r="4558" spans="1:3" x14ac:dyDescent="0.6">
      <c r="A4558" s="1">
        <v>43973</v>
      </c>
      <c r="B4558" s="3">
        <v>4.1666666666666664E-2</v>
      </c>
      <c r="C4558" s="2">
        <v>1E-4</v>
      </c>
    </row>
    <row r="4559" spans="1:3" x14ac:dyDescent="0.6">
      <c r="A4559" s="1">
        <v>43972</v>
      </c>
      <c r="B4559" s="3">
        <v>0.20833333333333334</v>
      </c>
      <c r="C4559" s="2">
        <v>6.8079999999999999E-5</v>
      </c>
    </row>
    <row r="4560" spans="1:3" x14ac:dyDescent="0.6">
      <c r="A4560" s="1">
        <v>43972</v>
      </c>
      <c r="B4560" s="3">
        <v>0.375</v>
      </c>
      <c r="C4560" s="2">
        <v>-9.0270000000000001E-5</v>
      </c>
    </row>
    <row r="4561" spans="1:3" x14ac:dyDescent="0.6">
      <c r="A4561" s="1">
        <v>43972</v>
      </c>
      <c r="B4561" s="3">
        <v>4.1666666666666664E-2</v>
      </c>
      <c r="C4561" s="2">
        <v>1E-4</v>
      </c>
    </row>
    <row r="4562" spans="1:3" x14ac:dyDescent="0.6">
      <c r="A4562" s="1">
        <v>43971</v>
      </c>
      <c r="B4562" s="3">
        <v>0.20833333333333334</v>
      </c>
      <c r="C4562" s="2">
        <v>1E-4</v>
      </c>
    </row>
    <row r="4563" spans="1:3" x14ac:dyDescent="0.6">
      <c r="A4563" s="1">
        <v>43971</v>
      </c>
      <c r="B4563" s="3">
        <v>0.375</v>
      </c>
      <c r="C4563" s="2">
        <v>1E-4</v>
      </c>
    </row>
    <row r="4564" spans="1:3" x14ac:dyDescent="0.6">
      <c r="A4564" s="1">
        <v>43971</v>
      </c>
      <c r="B4564" s="3">
        <v>4.1666666666666664E-2</v>
      </c>
      <c r="C4564" s="2">
        <v>1E-4</v>
      </c>
    </row>
    <row r="4565" spans="1:3" x14ac:dyDescent="0.6">
      <c r="A4565" s="1">
        <v>43970</v>
      </c>
      <c r="B4565" s="3">
        <v>0.20833333333333334</v>
      </c>
      <c r="C4565" s="2">
        <v>7.8919999999999997E-5</v>
      </c>
    </row>
    <row r="4566" spans="1:3" x14ac:dyDescent="0.6">
      <c r="A4566" s="1">
        <v>43970</v>
      </c>
      <c r="B4566" s="3">
        <v>0.375</v>
      </c>
      <c r="C4566" s="2">
        <v>1E-4</v>
      </c>
    </row>
    <row r="4567" spans="1:3" x14ac:dyDescent="0.6">
      <c r="A4567" s="1">
        <v>43970</v>
      </c>
      <c r="B4567" s="3">
        <v>4.1666666666666664E-2</v>
      </c>
      <c r="C4567" s="2">
        <v>-6.6400000000000001E-5</v>
      </c>
    </row>
    <row r="4568" spans="1:3" x14ac:dyDescent="0.6">
      <c r="A4568" s="1">
        <v>43969</v>
      </c>
      <c r="B4568" s="3">
        <v>0.20833333333333334</v>
      </c>
      <c r="C4568" s="2">
        <v>1E-4</v>
      </c>
    </row>
    <row r="4569" spans="1:3" x14ac:dyDescent="0.6">
      <c r="A4569" s="1">
        <v>43969</v>
      </c>
      <c r="B4569" s="3">
        <v>0.375</v>
      </c>
      <c r="C4569" s="2">
        <v>1E-4</v>
      </c>
    </row>
    <row r="4570" spans="1:3" x14ac:dyDescent="0.6">
      <c r="A4570" s="1">
        <v>43969</v>
      </c>
      <c r="B4570" s="3">
        <v>4.1666666666666664E-2</v>
      </c>
      <c r="C4570" s="2">
        <v>8.8799999999999997E-6</v>
      </c>
    </row>
    <row r="4571" spans="1:3" x14ac:dyDescent="0.6">
      <c r="A4571" s="1">
        <v>43968</v>
      </c>
      <c r="B4571" s="3">
        <v>0.20833333333333334</v>
      </c>
      <c r="C4571" s="2">
        <v>4.125E-5</v>
      </c>
    </row>
    <row r="4572" spans="1:3" x14ac:dyDescent="0.6">
      <c r="A4572" s="1">
        <v>43968</v>
      </c>
      <c r="B4572" s="3">
        <v>0.375</v>
      </c>
      <c r="C4572" s="2">
        <v>8.0010000000000001E-5</v>
      </c>
    </row>
    <row r="4573" spans="1:3" x14ac:dyDescent="0.6">
      <c r="A4573" s="1">
        <v>43968</v>
      </c>
      <c r="B4573" s="3">
        <v>4.1666666666666664E-2</v>
      </c>
      <c r="C4573" s="2">
        <v>1E-4</v>
      </c>
    </row>
    <row r="4574" spans="1:3" x14ac:dyDescent="0.6">
      <c r="A4574" s="1">
        <v>43967</v>
      </c>
      <c r="B4574" s="3">
        <v>0.20833333333333334</v>
      </c>
      <c r="C4574" s="2">
        <v>1E-4</v>
      </c>
    </row>
    <row r="4575" spans="1:3" x14ac:dyDescent="0.6">
      <c r="A4575" s="1">
        <v>43967</v>
      </c>
      <c r="B4575" s="3">
        <v>0.375</v>
      </c>
      <c r="C4575" s="2">
        <v>1E-4</v>
      </c>
    </row>
    <row r="4576" spans="1:3" x14ac:dyDescent="0.6">
      <c r="A4576" s="1">
        <v>43967</v>
      </c>
      <c r="B4576" s="3">
        <v>4.1666666666666664E-2</v>
      </c>
      <c r="C4576" s="2">
        <v>1E-4</v>
      </c>
    </row>
    <row r="4577" spans="1:3" x14ac:dyDescent="0.6">
      <c r="A4577" s="1">
        <v>43966</v>
      </c>
      <c r="B4577" s="3">
        <v>0.20833333333333334</v>
      </c>
      <c r="C4577" s="2">
        <v>4.3999999999999999E-5</v>
      </c>
    </row>
    <row r="4578" spans="1:3" x14ac:dyDescent="0.6">
      <c r="A4578" s="1">
        <v>43966</v>
      </c>
      <c r="B4578" s="3">
        <v>0.375</v>
      </c>
      <c r="C4578" s="2">
        <v>1E-4</v>
      </c>
    </row>
    <row r="4579" spans="1:3" x14ac:dyDescent="0.6">
      <c r="A4579" s="1">
        <v>43966</v>
      </c>
      <c r="B4579" s="3">
        <v>4.1666666666666664E-2</v>
      </c>
      <c r="C4579" s="2">
        <v>1E-4</v>
      </c>
    </row>
    <row r="4580" spans="1:3" x14ac:dyDescent="0.6">
      <c r="A4580" s="1">
        <v>43965</v>
      </c>
      <c r="B4580" s="3">
        <v>0.20833333333333334</v>
      </c>
      <c r="C4580" s="2">
        <v>1E-4</v>
      </c>
    </row>
    <row r="4581" spans="1:3" x14ac:dyDescent="0.6">
      <c r="A4581" s="1">
        <v>43965</v>
      </c>
      <c r="B4581" s="3">
        <v>0.375</v>
      </c>
      <c r="C4581" s="2">
        <v>1E-4</v>
      </c>
    </row>
    <row r="4582" spans="1:3" x14ac:dyDescent="0.6">
      <c r="A4582" s="1">
        <v>43965</v>
      </c>
      <c r="B4582" s="3">
        <v>4.1666666666666664E-2</v>
      </c>
      <c r="C4582" s="2">
        <v>1E-4</v>
      </c>
    </row>
    <row r="4583" spans="1:3" x14ac:dyDescent="0.6">
      <c r="A4583" s="1">
        <v>43964</v>
      </c>
      <c r="B4583" s="3">
        <v>0.20833333333333334</v>
      </c>
      <c r="C4583" s="2">
        <v>1E-4</v>
      </c>
    </row>
    <row r="4584" spans="1:3" x14ac:dyDescent="0.6">
      <c r="A4584" s="1">
        <v>43964</v>
      </c>
      <c r="B4584" s="3">
        <v>0.375</v>
      </c>
      <c r="C4584" s="2">
        <v>1E-4</v>
      </c>
    </row>
    <row r="4585" spans="1:3" x14ac:dyDescent="0.6">
      <c r="A4585" s="1">
        <v>43964</v>
      </c>
      <c r="B4585" s="3">
        <v>4.1666666666666664E-2</v>
      </c>
      <c r="C4585" s="2">
        <v>1E-4</v>
      </c>
    </row>
    <row r="4586" spans="1:3" x14ac:dyDescent="0.6">
      <c r="A4586" s="1">
        <v>43963</v>
      </c>
      <c r="B4586" s="3">
        <v>0.20833333333333334</v>
      </c>
      <c r="C4586" s="2">
        <v>1E-4</v>
      </c>
    </row>
    <row r="4587" spans="1:3" x14ac:dyDescent="0.6">
      <c r="A4587" s="1">
        <v>43963</v>
      </c>
      <c r="B4587" s="3">
        <v>0.375</v>
      </c>
      <c r="C4587" s="2">
        <v>1E-4</v>
      </c>
    </row>
    <row r="4588" spans="1:3" x14ac:dyDescent="0.6">
      <c r="A4588" s="1">
        <v>43963</v>
      </c>
      <c r="B4588" s="3">
        <v>4.1666666666666664E-2</v>
      </c>
      <c r="C4588" s="2">
        <v>1E-4</v>
      </c>
    </row>
    <row r="4589" spans="1:3" x14ac:dyDescent="0.6">
      <c r="A4589" s="1">
        <v>43962</v>
      </c>
      <c r="B4589" s="3">
        <v>0.20833333333333334</v>
      </c>
      <c r="C4589" s="2">
        <v>1E-4</v>
      </c>
    </row>
    <row r="4590" spans="1:3" x14ac:dyDescent="0.6">
      <c r="A4590" s="1">
        <v>43962</v>
      </c>
      <c r="B4590" s="3">
        <v>0.375</v>
      </c>
      <c r="C4590" s="2">
        <v>1E-4</v>
      </c>
    </row>
    <row r="4591" spans="1:3" x14ac:dyDescent="0.6">
      <c r="A4591" s="1">
        <v>43962</v>
      </c>
      <c r="B4591" s="3">
        <v>4.1666666666666664E-2</v>
      </c>
      <c r="C4591" s="2">
        <v>1E-4</v>
      </c>
    </row>
    <row r="4592" spans="1:3" x14ac:dyDescent="0.6">
      <c r="A4592" s="1">
        <v>43961</v>
      </c>
      <c r="B4592" s="3">
        <v>0.20833333333333334</v>
      </c>
      <c r="C4592" s="2">
        <v>1E-4</v>
      </c>
    </row>
    <row r="4593" spans="1:3" x14ac:dyDescent="0.6">
      <c r="A4593" s="1">
        <v>43961</v>
      </c>
      <c r="B4593" s="3">
        <v>0.375</v>
      </c>
      <c r="C4593" s="2">
        <v>4.2326000000000001E-4</v>
      </c>
    </row>
    <row r="4594" spans="1:3" x14ac:dyDescent="0.6">
      <c r="A4594" s="1">
        <v>43961</v>
      </c>
      <c r="B4594" s="3">
        <v>4.1666666666666664E-2</v>
      </c>
      <c r="C4594" s="2">
        <v>5.8018000000000002E-4</v>
      </c>
    </row>
    <row r="4595" spans="1:3" x14ac:dyDescent="0.6">
      <c r="A4595" s="1">
        <v>43960</v>
      </c>
      <c r="B4595" s="3">
        <v>0.20833333333333334</v>
      </c>
      <c r="C4595" s="2">
        <v>7.5816000000000002E-4</v>
      </c>
    </row>
    <row r="4596" spans="1:3" x14ac:dyDescent="0.6">
      <c r="A4596" s="1">
        <v>43960</v>
      </c>
      <c r="B4596" s="3">
        <v>0.375</v>
      </c>
      <c r="C4596" s="2">
        <v>4.2036999999999999E-4</v>
      </c>
    </row>
    <row r="4597" spans="1:3" x14ac:dyDescent="0.6">
      <c r="A4597" s="1">
        <v>43960</v>
      </c>
      <c r="B4597" s="3">
        <v>4.1666666666666664E-2</v>
      </c>
      <c r="C4597" s="2">
        <v>5.3189000000000003E-4</v>
      </c>
    </row>
    <row r="4598" spans="1:3" x14ac:dyDescent="0.6">
      <c r="A4598" s="1">
        <v>43959</v>
      </c>
      <c r="B4598" s="3">
        <v>0.20833333333333334</v>
      </c>
      <c r="C4598" s="2">
        <v>3.4016E-4</v>
      </c>
    </row>
    <row r="4599" spans="1:3" x14ac:dyDescent="0.6">
      <c r="A4599" s="1">
        <v>43959</v>
      </c>
      <c r="B4599" s="3">
        <v>0.375</v>
      </c>
      <c r="C4599" s="2">
        <v>1.6092999999999999E-4</v>
      </c>
    </row>
    <row r="4600" spans="1:3" x14ac:dyDescent="0.6">
      <c r="A4600" s="1">
        <v>43959</v>
      </c>
      <c r="B4600" s="3">
        <v>4.1666666666666664E-2</v>
      </c>
      <c r="C4600" s="2">
        <v>1E-4</v>
      </c>
    </row>
    <row r="4601" spans="1:3" x14ac:dyDescent="0.6">
      <c r="A4601" s="1">
        <v>43958</v>
      </c>
      <c r="B4601" s="3">
        <v>0.20833333333333334</v>
      </c>
      <c r="C4601" s="2">
        <v>1E-4</v>
      </c>
    </row>
    <row r="4602" spans="1:3" x14ac:dyDescent="0.6">
      <c r="A4602" s="1">
        <v>43958</v>
      </c>
      <c r="B4602" s="3">
        <v>0.375</v>
      </c>
      <c r="C4602" s="2">
        <v>1E-4</v>
      </c>
    </row>
    <row r="4603" spans="1:3" x14ac:dyDescent="0.6">
      <c r="A4603" s="1">
        <v>43958</v>
      </c>
      <c r="B4603" s="3">
        <v>4.1666666666666664E-2</v>
      </c>
      <c r="C4603" s="2">
        <v>3.5981000000000001E-4</v>
      </c>
    </row>
    <row r="4604" spans="1:3" x14ac:dyDescent="0.6">
      <c r="A4604" s="1">
        <v>43957</v>
      </c>
      <c r="B4604" s="3">
        <v>0.20833333333333334</v>
      </c>
      <c r="C4604" s="2">
        <v>1E-4</v>
      </c>
    </row>
    <row r="4605" spans="1:3" x14ac:dyDescent="0.6">
      <c r="A4605" s="1">
        <v>43957</v>
      </c>
      <c r="B4605" s="3">
        <v>0.375</v>
      </c>
      <c r="C4605" s="2">
        <v>1E-4</v>
      </c>
    </row>
    <row r="4606" spans="1:3" x14ac:dyDescent="0.6">
      <c r="A4606" s="1">
        <v>43957</v>
      </c>
      <c r="B4606" s="3">
        <v>4.1666666666666664E-2</v>
      </c>
      <c r="C4606" s="2">
        <v>1E-4</v>
      </c>
    </row>
    <row r="4607" spans="1:3" x14ac:dyDescent="0.6">
      <c r="A4607" s="1">
        <v>43956</v>
      </c>
      <c r="B4607" s="3">
        <v>0.20833333333333334</v>
      </c>
      <c r="C4607" s="2">
        <v>1E-4</v>
      </c>
    </row>
    <row r="4608" spans="1:3" x14ac:dyDescent="0.6">
      <c r="A4608" s="1">
        <v>43956</v>
      </c>
      <c r="B4608" s="3">
        <v>0.375</v>
      </c>
      <c r="C4608" s="2">
        <v>1E-4</v>
      </c>
    </row>
    <row r="4609" spans="1:3" x14ac:dyDescent="0.6">
      <c r="A4609" s="1">
        <v>43956</v>
      </c>
      <c r="B4609" s="3">
        <v>4.1666666666666664E-2</v>
      </c>
      <c r="C4609" s="2">
        <v>1E-4</v>
      </c>
    </row>
    <row r="4610" spans="1:3" x14ac:dyDescent="0.6">
      <c r="A4610" s="1">
        <v>43955</v>
      </c>
      <c r="B4610" s="3">
        <v>0.20833333333333334</v>
      </c>
      <c r="C4610" s="2">
        <v>1E-4</v>
      </c>
    </row>
    <row r="4611" spans="1:3" x14ac:dyDescent="0.6">
      <c r="A4611" s="1">
        <v>43955</v>
      </c>
      <c r="B4611" s="3">
        <v>0.375</v>
      </c>
      <c r="C4611" s="2">
        <v>1.1925E-4</v>
      </c>
    </row>
    <row r="4612" spans="1:3" x14ac:dyDescent="0.6">
      <c r="A4612" s="1">
        <v>43955</v>
      </c>
      <c r="B4612" s="3">
        <v>4.1666666666666664E-2</v>
      </c>
      <c r="C4612" s="2">
        <v>1.5160999999999999E-4</v>
      </c>
    </row>
    <row r="4613" spans="1:3" x14ac:dyDescent="0.6">
      <c r="A4613" s="1">
        <v>43954</v>
      </c>
      <c r="B4613" s="3">
        <v>0.20833333333333334</v>
      </c>
      <c r="C4613" s="2">
        <v>1.9809E-4</v>
      </c>
    </row>
    <row r="4614" spans="1:3" x14ac:dyDescent="0.6">
      <c r="A4614" s="1">
        <v>43954</v>
      </c>
      <c r="B4614" s="3">
        <v>0.375</v>
      </c>
      <c r="C4614" s="2">
        <v>1E-4</v>
      </c>
    </row>
    <row r="4615" spans="1:3" x14ac:dyDescent="0.6">
      <c r="A4615" s="1">
        <v>43954</v>
      </c>
      <c r="B4615" s="3">
        <v>4.1666666666666664E-2</v>
      </c>
      <c r="C4615" s="2">
        <v>1.0144E-4</v>
      </c>
    </row>
    <row r="4616" spans="1:3" x14ac:dyDescent="0.6">
      <c r="A4616" s="1">
        <v>43953</v>
      </c>
      <c r="B4616" s="3">
        <v>0.20833333333333334</v>
      </c>
      <c r="C4616" s="2">
        <v>1E-4</v>
      </c>
    </row>
    <row r="4617" spans="1:3" x14ac:dyDescent="0.6">
      <c r="A4617" s="1">
        <v>43953</v>
      </c>
      <c r="B4617" s="3">
        <v>0.375</v>
      </c>
      <c r="C4617" s="2">
        <v>1E-4</v>
      </c>
    </row>
    <row r="4618" spans="1:3" x14ac:dyDescent="0.6">
      <c r="A4618" s="1">
        <v>43953</v>
      </c>
      <c r="B4618" s="3">
        <v>4.1666666666666664E-2</v>
      </c>
      <c r="C4618" s="2">
        <v>1.3527E-4</v>
      </c>
    </row>
    <row r="4619" spans="1:3" x14ac:dyDescent="0.6">
      <c r="A4619" s="1">
        <v>43952</v>
      </c>
      <c r="B4619" s="3">
        <v>0.20833333333333334</v>
      </c>
      <c r="C4619" s="2">
        <v>1.7885000000000001E-4</v>
      </c>
    </row>
    <row r="4620" spans="1:3" x14ac:dyDescent="0.6">
      <c r="A4620" s="1">
        <v>43952</v>
      </c>
      <c r="B4620" s="3">
        <v>0.375</v>
      </c>
      <c r="C4620" s="2">
        <v>2.1071999999999999E-4</v>
      </c>
    </row>
    <row r="4621" spans="1:3" x14ac:dyDescent="0.6">
      <c r="A4621" s="1">
        <v>43952</v>
      </c>
      <c r="B4621" s="3">
        <v>4.1666666666666664E-2</v>
      </c>
      <c r="C4621" s="2">
        <v>1E-4</v>
      </c>
    </row>
    <row r="4622" spans="1:3" x14ac:dyDescent="0.6">
      <c r="A4622" s="1">
        <v>43951</v>
      </c>
      <c r="B4622" s="3">
        <v>0.20833333333333334</v>
      </c>
      <c r="C4622" s="2">
        <v>9.7517000000000003E-4</v>
      </c>
    </row>
    <row r="4623" spans="1:3" x14ac:dyDescent="0.6">
      <c r="A4623" s="1">
        <v>43951</v>
      </c>
      <c r="B4623" s="3">
        <v>0.375</v>
      </c>
      <c r="C4623" s="2">
        <v>1.3208E-4</v>
      </c>
    </row>
    <row r="4624" spans="1:3" x14ac:dyDescent="0.6">
      <c r="A4624" s="1">
        <v>43951</v>
      </c>
      <c r="B4624" s="3">
        <v>4.1666666666666664E-2</v>
      </c>
      <c r="C4624" s="2">
        <v>1E-4</v>
      </c>
    </row>
    <row r="4625" spans="1:3" x14ac:dyDescent="0.6">
      <c r="A4625" s="1">
        <v>43950</v>
      </c>
      <c r="B4625" s="3">
        <v>0.20833333333333334</v>
      </c>
      <c r="C4625" s="2">
        <v>1E-4</v>
      </c>
    </row>
    <row r="4626" spans="1:3" x14ac:dyDescent="0.6">
      <c r="A4626" s="1">
        <v>43950</v>
      </c>
      <c r="B4626" s="3">
        <v>0.375</v>
      </c>
      <c r="C4626" s="2">
        <v>1E-4</v>
      </c>
    </row>
    <row r="4627" spans="1:3" x14ac:dyDescent="0.6">
      <c r="A4627" s="1">
        <v>43950</v>
      </c>
      <c r="B4627" s="3">
        <v>4.1666666666666664E-2</v>
      </c>
      <c r="C4627" s="2">
        <v>1E-4</v>
      </c>
    </row>
    <row r="4628" spans="1:3" x14ac:dyDescent="0.6">
      <c r="A4628" s="1">
        <v>43949</v>
      </c>
      <c r="B4628" s="3">
        <v>0.20833333333333334</v>
      </c>
      <c r="C4628" s="2">
        <v>1E-4</v>
      </c>
    </row>
    <row r="4629" spans="1:3" x14ac:dyDescent="0.6">
      <c r="A4629" s="1">
        <v>43949</v>
      </c>
      <c r="B4629" s="3">
        <v>0.375</v>
      </c>
      <c r="C4629" s="2">
        <v>1E-4</v>
      </c>
    </row>
    <row r="4630" spans="1:3" x14ac:dyDescent="0.6">
      <c r="A4630" s="1">
        <v>43949</v>
      </c>
      <c r="B4630" s="3">
        <v>4.1666666666666664E-2</v>
      </c>
      <c r="C4630" s="2">
        <v>1E-4</v>
      </c>
    </row>
    <row r="4631" spans="1:3" x14ac:dyDescent="0.6">
      <c r="A4631" s="1">
        <v>43948</v>
      </c>
      <c r="B4631" s="3">
        <v>0.20833333333333334</v>
      </c>
      <c r="C4631" s="2">
        <v>1E-4</v>
      </c>
    </row>
    <row r="4632" spans="1:3" x14ac:dyDescent="0.6">
      <c r="A4632" s="1">
        <v>43948</v>
      </c>
      <c r="B4632" s="3">
        <v>0.375</v>
      </c>
      <c r="C4632" s="2">
        <v>1E-4</v>
      </c>
    </row>
    <row r="4633" spans="1:3" x14ac:dyDescent="0.6">
      <c r="A4633" s="1">
        <v>43948</v>
      </c>
      <c r="B4633" s="3">
        <v>4.1666666666666664E-2</v>
      </c>
      <c r="C4633" s="2">
        <v>1E-4</v>
      </c>
    </row>
    <row r="4634" spans="1:3" x14ac:dyDescent="0.6">
      <c r="A4634" s="1">
        <v>43947</v>
      </c>
      <c r="B4634" s="3">
        <v>0.20833333333333334</v>
      </c>
      <c r="C4634" s="2">
        <v>7.4930000000000003E-5</v>
      </c>
    </row>
    <row r="4635" spans="1:3" x14ac:dyDescent="0.6">
      <c r="A4635" s="1">
        <v>43947</v>
      </c>
      <c r="B4635" s="3">
        <v>0.375</v>
      </c>
      <c r="C4635" s="2">
        <v>1E-4</v>
      </c>
    </row>
    <row r="4636" spans="1:3" x14ac:dyDescent="0.6">
      <c r="A4636" s="1">
        <v>43947</v>
      </c>
      <c r="B4636" s="3">
        <v>4.1666666666666664E-2</v>
      </c>
      <c r="C4636" s="2">
        <v>1E-4</v>
      </c>
    </row>
    <row r="4637" spans="1:3" x14ac:dyDescent="0.6">
      <c r="A4637" s="1">
        <v>43946</v>
      </c>
      <c r="B4637" s="3">
        <v>0.20833333333333334</v>
      </c>
      <c r="C4637" s="2">
        <v>1E-4</v>
      </c>
    </row>
    <row r="4638" spans="1:3" x14ac:dyDescent="0.6">
      <c r="A4638" s="1">
        <v>43946</v>
      </c>
      <c r="B4638" s="3">
        <v>0.375</v>
      </c>
      <c r="C4638" s="2">
        <v>1E-4</v>
      </c>
    </row>
    <row r="4639" spans="1:3" x14ac:dyDescent="0.6">
      <c r="A4639" s="1">
        <v>43946</v>
      </c>
      <c r="B4639" s="3">
        <v>4.1666666666666664E-2</v>
      </c>
      <c r="C4639" s="2">
        <v>1E-4</v>
      </c>
    </row>
    <row r="4640" spans="1:3" x14ac:dyDescent="0.6">
      <c r="A4640" s="1">
        <v>43945</v>
      </c>
      <c r="B4640" s="3">
        <v>0.20833333333333334</v>
      </c>
      <c r="C4640" s="2">
        <v>1E-4</v>
      </c>
    </row>
    <row r="4641" spans="1:3" x14ac:dyDescent="0.6">
      <c r="A4641" s="1">
        <v>43945</v>
      </c>
      <c r="B4641" s="3">
        <v>0.375</v>
      </c>
      <c r="C4641" s="2">
        <v>1E-4</v>
      </c>
    </row>
    <row r="4642" spans="1:3" x14ac:dyDescent="0.6">
      <c r="A4642" s="1">
        <v>43945</v>
      </c>
      <c r="B4642" s="3">
        <v>4.1666666666666664E-2</v>
      </c>
      <c r="C4642" s="2">
        <v>1E-4</v>
      </c>
    </row>
    <row r="4643" spans="1:3" x14ac:dyDescent="0.6">
      <c r="A4643" s="1">
        <v>43944</v>
      </c>
      <c r="B4643" s="3">
        <v>0.20833333333333334</v>
      </c>
      <c r="C4643" s="2">
        <v>-1.5490999999999999E-4</v>
      </c>
    </row>
    <row r="4644" spans="1:3" x14ac:dyDescent="0.6">
      <c r="A4644" s="1">
        <v>43944</v>
      </c>
      <c r="B4644" s="3">
        <v>0.375</v>
      </c>
      <c r="C4644" s="2">
        <v>-2.2340000000000001E-4</v>
      </c>
    </row>
    <row r="4645" spans="1:3" x14ac:dyDescent="0.6">
      <c r="A4645" s="1">
        <v>43944</v>
      </c>
      <c r="B4645" s="3">
        <v>4.1666666666666664E-2</v>
      </c>
      <c r="C4645" s="2">
        <v>-3.1243999999999998E-4</v>
      </c>
    </row>
    <row r="4646" spans="1:3" x14ac:dyDescent="0.6">
      <c r="A4646" s="1">
        <v>43943</v>
      </c>
      <c r="B4646" s="3">
        <v>0.20833333333333334</v>
      </c>
      <c r="C4646" s="2">
        <v>-1.1402E-4</v>
      </c>
    </row>
    <row r="4647" spans="1:3" x14ac:dyDescent="0.6">
      <c r="A4647" s="1">
        <v>43943</v>
      </c>
      <c r="B4647" s="3">
        <v>0.375</v>
      </c>
      <c r="C4647" s="2">
        <v>-2.6630000000000001E-5</v>
      </c>
    </row>
    <row r="4648" spans="1:3" x14ac:dyDescent="0.6">
      <c r="A4648" s="1">
        <v>43943</v>
      </c>
      <c r="B4648" s="3">
        <v>4.1666666666666664E-2</v>
      </c>
      <c r="C4648" s="2">
        <v>1E-4</v>
      </c>
    </row>
    <row r="4649" spans="1:3" x14ac:dyDescent="0.6">
      <c r="A4649" s="1">
        <v>43942</v>
      </c>
      <c r="B4649" s="3">
        <v>0.20833333333333334</v>
      </c>
      <c r="C4649" s="2">
        <v>-7.5389999999999995E-5</v>
      </c>
    </row>
    <row r="4650" spans="1:3" x14ac:dyDescent="0.6">
      <c r="A4650" s="1">
        <v>43942</v>
      </c>
      <c r="B4650" s="3">
        <v>0.375</v>
      </c>
      <c r="C4650" s="2">
        <v>-9.1799999999999995E-5</v>
      </c>
    </row>
    <row r="4651" spans="1:3" x14ac:dyDescent="0.6">
      <c r="A4651" s="1">
        <v>43942</v>
      </c>
      <c r="B4651" s="3">
        <v>4.1666666666666664E-2</v>
      </c>
      <c r="C4651" s="2">
        <v>-5.7620000000000001E-5</v>
      </c>
    </row>
    <row r="4652" spans="1:3" x14ac:dyDescent="0.6">
      <c r="A4652" s="1">
        <v>43941</v>
      </c>
      <c r="B4652" s="3">
        <v>0.20833333333333334</v>
      </c>
      <c r="C4652" s="2">
        <v>-1.874E-5</v>
      </c>
    </row>
    <row r="4653" spans="1:3" x14ac:dyDescent="0.6">
      <c r="A4653" s="1">
        <v>43941</v>
      </c>
      <c r="B4653" s="3">
        <v>0.375</v>
      </c>
      <c r="C4653" s="2">
        <v>-1.31E-5</v>
      </c>
    </row>
    <row r="4654" spans="1:3" x14ac:dyDescent="0.6">
      <c r="A4654" s="1">
        <v>43941</v>
      </c>
      <c r="B4654" s="3">
        <v>4.1666666666666664E-2</v>
      </c>
      <c r="C4654" s="2">
        <v>8.5140000000000001E-5</v>
      </c>
    </row>
    <row r="4655" spans="1:3" x14ac:dyDescent="0.6">
      <c r="A4655" s="1">
        <v>43940</v>
      </c>
      <c r="B4655" s="3">
        <v>0.20833333333333334</v>
      </c>
      <c r="C4655" s="2">
        <v>-5.9660000000000001E-5</v>
      </c>
    </row>
    <row r="4656" spans="1:3" x14ac:dyDescent="0.6">
      <c r="A4656" s="1">
        <v>43940</v>
      </c>
      <c r="B4656" s="3">
        <v>0.375</v>
      </c>
      <c r="C4656" s="2">
        <v>-1.9142000000000001E-4</v>
      </c>
    </row>
    <row r="4657" spans="1:3" x14ac:dyDescent="0.6">
      <c r="A4657" s="1">
        <v>43940</v>
      </c>
      <c r="B4657" s="3">
        <v>4.1666666666666664E-2</v>
      </c>
      <c r="C4657" s="2">
        <v>-1.9641999999999999E-4</v>
      </c>
    </row>
    <row r="4658" spans="1:3" x14ac:dyDescent="0.6">
      <c r="A4658" s="1">
        <v>43939</v>
      </c>
      <c r="B4658" s="3">
        <v>0.20833333333333334</v>
      </c>
      <c r="C4658" s="2">
        <v>-1.7144999999999999E-4</v>
      </c>
    </row>
    <row r="4659" spans="1:3" x14ac:dyDescent="0.6">
      <c r="A4659" s="1">
        <v>43939</v>
      </c>
      <c r="B4659" s="3">
        <v>0.375</v>
      </c>
      <c r="C4659" s="2">
        <v>-3.1319999999999998E-5</v>
      </c>
    </row>
    <row r="4660" spans="1:3" x14ac:dyDescent="0.6">
      <c r="A4660" s="1">
        <v>43939</v>
      </c>
      <c r="B4660" s="3">
        <v>4.1666666666666664E-2</v>
      </c>
      <c r="C4660" s="2">
        <v>-6.7710000000000001E-5</v>
      </c>
    </row>
    <row r="4661" spans="1:3" x14ac:dyDescent="0.6">
      <c r="A4661" s="1">
        <v>43938</v>
      </c>
      <c r="B4661" s="3">
        <v>0.20833333333333334</v>
      </c>
      <c r="C4661" s="2">
        <v>3.345E-5</v>
      </c>
    </row>
    <row r="4662" spans="1:3" x14ac:dyDescent="0.6">
      <c r="A4662" s="1">
        <v>43938</v>
      </c>
      <c r="B4662" s="3">
        <v>0.375</v>
      </c>
      <c r="C4662" s="2">
        <v>5.9259999999999998E-5</v>
      </c>
    </row>
    <row r="4663" spans="1:3" x14ac:dyDescent="0.6">
      <c r="A4663" s="1">
        <v>43938</v>
      </c>
      <c r="B4663" s="3">
        <v>4.1666666666666664E-2</v>
      </c>
      <c r="C4663" s="2">
        <v>6.3629999999999999E-5</v>
      </c>
    </row>
    <row r="4664" spans="1:3" x14ac:dyDescent="0.6">
      <c r="A4664" s="1">
        <v>43937</v>
      </c>
      <c r="B4664" s="3">
        <v>0.20833333333333334</v>
      </c>
      <c r="C4664" s="2">
        <v>-4.6001000000000001E-4</v>
      </c>
    </row>
    <row r="4665" spans="1:3" x14ac:dyDescent="0.6">
      <c r="A4665" s="1">
        <v>43937</v>
      </c>
      <c r="B4665" s="3">
        <v>0.375</v>
      </c>
      <c r="C4665" s="2">
        <v>-7.0170000000000001E-5</v>
      </c>
    </row>
    <row r="4666" spans="1:3" x14ac:dyDescent="0.6">
      <c r="A4666" s="1">
        <v>43937</v>
      </c>
      <c r="B4666" s="3">
        <v>4.1666666666666664E-2</v>
      </c>
      <c r="C4666" s="2">
        <v>2.9249999999999999E-5</v>
      </c>
    </row>
    <row r="4667" spans="1:3" x14ac:dyDescent="0.6">
      <c r="A4667" s="1">
        <v>43936</v>
      </c>
      <c r="B4667" s="3">
        <v>0.20833333333333334</v>
      </c>
      <c r="C4667" s="2">
        <v>-4.6300000000000001E-5</v>
      </c>
    </row>
    <row r="4668" spans="1:3" x14ac:dyDescent="0.6">
      <c r="A4668" s="1">
        <v>43936</v>
      </c>
      <c r="B4668" s="3">
        <v>0.375</v>
      </c>
      <c r="C4668" s="2">
        <v>-1.2803000000000001E-4</v>
      </c>
    </row>
    <row r="4669" spans="1:3" x14ac:dyDescent="0.6">
      <c r="A4669" s="1">
        <v>43936</v>
      </c>
      <c r="B4669" s="3">
        <v>4.1666666666666664E-2</v>
      </c>
      <c r="C4669" s="2">
        <v>-2.0028E-4</v>
      </c>
    </row>
    <row r="4670" spans="1:3" x14ac:dyDescent="0.6">
      <c r="A4670" s="1">
        <v>43935</v>
      </c>
      <c r="B4670" s="3">
        <v>0.20833333333333334</v>
      </c>
      <c r="C4670" s="2">
        <v>5.4540000000000003E-5</v>
      </c>
    </row>
    <row r="4671" spans="1:3" x14ac:dyDescent="0.6">
      <c r="A4671" s="1">
        <v>43935</v>
      </c>
      <c r="B4671" s="3">
        <v>0.375</v>
      </c>
      <c r="C4671" s="2">
        <v>-1.2439999999999999E-5</v>
      </c>
    </row>
    <row r="4672" spans="1:3" x14ac:dyDescent="0.6">
      <c r="A4672" s="1">
        <v>43935</v>
      </c>
      <c r="B4672" s="3">
        <v>4.1666666666666664E-2</v>
      </c>
      <c r="C4672" s="2">
        <v>-2.8819999999999999E-5</v>
      </c>
    </row>
    <row r="4673" spans="1:3" x14ac:dyDescent="0.6">
      <c r="A4673" s="1">
        <v>43934</v>
      </c>
      <c r="B4673" s="3">
        <v>0.20833333333333334</v>
      </c>
      <c r="C4673" s="2">
        <v>-2.0270999999999999E-4</v>
      </c>
    </row>
    <row r="4674" spans="1:3" x14ac:dyDescent="0.6">
      <c r="A4674" s="1">
        <v>43934</v>
      </c>
      <c r="B4674" s="3">
        <v>0.375</v>
      </c>
      <c r="C4674" s="2">
        <v>7.9540000000000001E-5</v>
      </c>
    </row>
    <row r="4675" spans="1:3" x14ac:dyDescent="0.6">
      <c r="A4675" s="1">
        <v>43934</v>
      </c>
      <c r="B4675" s="3">
        <v>4.1666666666666664E-2</v>
      </c>
      <c r="C4675" s="2">
        <v>8.4530000000000006E-5</v>
      </c>
    </row>
    <row r="4676" spans="1:3" x14ac:dyDescent="0.6">
      <c r="A4676" s="1">
        <v>43933</v>
      </c>
      <c r="B4676" s="3">
        <v>0.20833333333333334</v>
      </c>
      <c r="C4676" s="2">
        <v>1E-4</v>
      </c>
    </row>
    <row r="4677" spans="1:3" x14ac:dyDescent="0.6">
      <c r="A4677" s="1">
        <v>43933</v>
      </c>
      <c r="B4677" s="3">
        <v>0.375</v>
      </c>
      <c r="C4677" s="2">
        <v>1E-4</v>
      </c>
    </row>
    <row r="4678" spans="1:3" x14ac:dyDescent="0.6">
      <c r="A4678" s="1">
        <v>43933</v>
      </c>
      <c r="B4678" s="3">
        <v>4.1666666666666664E-2</v>
      </c>
      <c r="C4678" s="2">
        <v>1E-4</v>
      </c>
    </row>
    <row r="4679" spans="1:3" x14ac:dyDescent="0.6">
      <c r="A4679" s="1">
        <v>43932</v>
      </c>
      <c r="B4679" s="3">
        <v>0.20833333333333334</v>
      </c>
      <c r="C4679" s="2">
        <v>1E-4</v>
      </c>
    </row>
    <row r="4680" spans="1:3" x14ac:dyDescent="0.6">
      <c r="A4680" s="1">
        <v>43932</v>
      </c>
      <c r="B4680" s="3">
        <v>0.375</v>
      </c>
      <c r="C4680" s="2">
        <v>1E-4</v>
      </c>
    </row>
    <row r="4681" spans="1:3" x14ac:dyDescent="0.6">
      <c r="A4681" s="1">
        <v>43932</v>
      </c>
      <c r="B4681" s="3">
        <v>4.1666666666666664E-2</v>
      </c>
      <c r="C4681" s="2">
        <v>1E-4</v>
      </c>
    </row>
    <row r="4682" spans="1:3" x14ac:dyDescent="0.6">
      <c r="A4682" s="1">
        <v>43931</v>
      </c>
      <c r="B4682" s="3">
        <v>0.20833333333333334</v>
      </c>
      <c r="C4682" s="2">
        <v>1E-4</v>
      </c>
    </row>
    <row r="4683" spans="1:3" x14ac:dyDescent="0.6">
      <c r="A4683" s="1">
        <v>43931</v>
      </c>
      <c r="B4683" s="3">
        <v>0.375</v>
      </c>
      <c r="C4683" s="2">
        <v>-5.003E-5</v>
      </c>
    </row>
    <row r="4684" spans="1:3" x14ac:dyDescent="0.6">
      <c r="A4684" s="1">
        <v>43931</v>
      </c>
      <c r="B4684" s="3">
        <v>4.1666666666666664E-2</v>
      </c>
      <c r="C4684" s="2">
        <v>-8.8540000000000003E-5</v>
      </c>
    </row>
    <row r="4685" spans="1:3" x14ac:dyDescent="0.6">
      <c r="A4685" s="1">
        <v>43930</v>
      </c>
      <c r="B4685" s="3">
        <v>0.20833333333333334</v>
      </c>
      <c r="C4685" s="2">
        <v>-1.0005000000000001E-4</v>
      </c>
    </row>
    <row r="4686" spans="1:3" x14ac:dyDescent="0.6">
      <c r="A4686" s="1">
        <v>43930</v>
      </c>
      <c r="B4686" s="3">
        <v>0.375</v>
      </c>
      <c r="C4686" s="2">
        <v>1E-4</v>
      </c>
    </row>
    <row r="4687" spans="1:3" x14ac:dyDescent="0.6">
      <c r="A4687" s="1">
        <v>43930</v>
      </c>
      <c r="B4687" s="3">
        <v>4.1666666666666664E-2</v>
      </c>
      <c r="C4687" s="2">
        <v>6.6769999999999999E-5</v>
      </c>
    </row>
    <row r="4688" spans="1:3" x14ac:dyDescent="0.6">
      <c r="A4688" s="1">
        <v>43929</v>
      </c>
      <c r="B4688" s="3">
        <v>0.20833333333333334</v>
      </c>
      <c r="C4688" s="2">
        <v>1E-4</v>
      </c>
    </row>
    <row r="4689" spans="1:3" x14ac:dyDescent="0.6">
      <c r="A4689" s="1">
        <v>43929</v>
      </c>
      <c r="B4689" s="3">
        <v>0.375</v>
      </c>
      <c r="C4689" s="2">
        <v>-2.7630000000000001E-5</v>
      </c>
    </row>
    <row r="4690" spans="1:3" x14ac:dyDescent="0.6">
      <c r="A4690" s="1">
        <v>43929</v>
      </c>
      <c r="B4690" s="3">
        <v>4.1666666666666664E-2</v>
      </c>
      <c r="C4690" s="2">
        <v>1.131E-5</v>
      </c>
    </row>
    <row r="4691" spans="1:3" x14ac:dyDescent="0.6">
      <c r="A4691" s="1">
        <v>43928</v>
      </c>
      <c r="B4691" s="3">
        <v>0.20833333333333334</v>
      </c>
      <c r="C4691" s="2">
        <v>-2.915E-5</v>
      </c>
    </row>
    <row r="4692" spans="1:3" x14ac:dyDescent="0.6">
      <c r="A4692" s="1">
        <v>43928</v>
      </c>
      <c r="B4692" s="3">
        <v>0.375</v>
      </c>
      <c r="C4692" s="2">
        <v>-1.2883E-4</v>
      </c>
    </row>
    <row r="4693" spans="1:3" x14ac:dyDescent="0.6">
      <c r="A4693" s="1">
        <v>43928</v>
      </c>
      <c r="B4693" s="3">
        <v>4.1666666666666664E-2</v>
      </c>
      <c r="C4693" s="2">
        <v>-8.4709999999999994E-5</v>
      </c>
    </row>
    <row r="4694" spans="1:3" x14ac:dyDescent="0.6">
      <c r="A4694" s="1">
        <v>43927</v>
      </c>
      <c r="B4694" s="3">
        <v>0.20833333333333334</v>
      </c>
      <c r="C4694" s="2">
        <v>6.5400000000000001E-6</v>
      </c>
    </row>
    <row r="4695" spans="1:3" x14ac:dyDescent="0.6">
      <c r="A4695" s="1">
        <v>43927</v>
      </c>
      <c r="B4695" s="3">
        <v>0.375</v>
      </c>
      <c r="C4695" s="2">
        <v>2.3640000000000001E-5</v>
      </c>
    </row>
    <row r="4696" spans="1:3" x14ac:dyDescent="0.6">
      <c r="A4696" s="1">
        <v>43927</v>
      </c>
      <c r="B4696" s="3">
        <v>4.1666666666666664E-2</v>
      </c>
      <c r="C4696" s="2">
        <v>3.8590000000000002E-5</v>
      </c>
    </row>
    <row r="4697" spans="1:3" x14ac:dyDescent="0.6">
      <c r="A4697" s="1">
        <v>43926</v>
      </c>
      <c r="B4697" s="3">
        <v>0.20833333333333334</v>
      </c>
      <c r="C4697" s="2">
        <v>4.1980000000000001E-5</v>
      </c>
    </row>
    <row r="4698" spans="1:3" x14ac:dyDescent="0.6">
      <c r="A4698" s="1">
        <v>43926</v>
      </c>
      <c r="B4698" s="3">
        <v>0.375</v>
      </c>
      <c r="C4698" s="2">
        <v>-4.4950000000000002E-5</v>
      </c>
    </row>
    <row r="4699" spans="1:3" x14ac:dyDescent="0.6">
      <c r="A4699" s="1">
        <v>43926</v>
      </c>
      <c r="B4699" s="3">
        <v>4.1666666666666664E-2</v>
      </c>
      <c r="C4699" s="2">
        <v>-7.7700000000000005E-5</v>
      </c>
    </row>
    <row r="4700" spans="1:3" x14ac:dyDescent="0.6">
      <c r="A4700" s="1">
        <v>43925</v>
      </c>
      <c r="B4700" s="3">
        <v>0.20833333333333334</v>
      </c>
      <c r="C4700" s="2">
        <v>5.6549999999999999E-5</v>
      </c>
    </row>
    <row r="4701" spans="1:3" x14ac:dyDescent="0.6">
      <c r="A4701" s="1">
        <v>43925</v>
      </c>
      <c r="B4701" s="3">
        <v>0.375</v>
      </c>
      <c r="C4701" s="2">
        <v>6.1840000000000004E-5</v>
      </c>
    </row>
    <row r="4702" spans="1:3" x14ac:dyDescent="0.6">
      <c r="A4702" s="1">
        <v>43925</v>
      </c>
      <c r="B4702" s="3">
        <v>4.1666666666666664E-2</v>
      </c>
      <c r="C4702" s="2">
        <v>1E-4</v>
      </c>
    </row>
    <row r="4703" spans="1:3" x14ac:dyDescent="0.6">
      <c r="A4703" s="1">
        <v>43924</v>
      </c>
      <c r="B4703" s="3">
        <v>0.20833333333333334</v>
      </c>
      <c r="C4703" s="2">
        <v>7.8999999999999995E-7</v>
      </c>
    </row>
    <row r="4704" spans="1:3" x14ac:dyDescent="0.6">
      <c r="A4704" s="1">
        <v>43924</v>
      </c>
      <c r="B4704" s="3">
        <v>0.375</v>
      </c>
      <c r="C4704" s="2">
        <v>9.0470000000000006E-5</v>
      </c>
    </row>
    <row r="4705" spans="1:3" x14ac:dyDescent="0.6">
      <c r="A4705" s="1">
        <v>43924</v>
      </c>
      <c r="B4705" s="3">
        <v>4.1666666666666664E-2</v>
      </c>
      <c r="C4705" s="2">
        <v>9.4170000000000001E-5</v>
      </c>
    </row>
    <row r="4706" spans="1:3" x14ac:dyDescent="0.6">
      <c r="A4706" s="1">
        <v>43923</v>
      </c>
      <c r="B4706" s="3">
        <v>0.20833333333333334</v>
      </c>
      <c r="C4706" s="2">
        <v>3.2799999999999998E-5</v>
      </c>
    </row>
    <row r="4707" spans="1:3" x14ac:dyDescent="0.6">
      <c r="A4707" s="1">
        <v>43923</v>
      </c>
      <c r="B4707" s="3">
        <v>0.375</v>
      </c>
      <c r="C4707" s="2">
        <v>-1.9330000000000001E-4</v>
      </c>
    </row>
    <row r="4708" spans="1:3" x14ac:dyDescent="0.6">
      <c r="A4708" s="1">
        <v>43923</v>
      </c>
      <c r="B4708" s="3">
        <v>4.1666666666666664E-2</v>
      </c>
      <c r="C4708" s="2">
        <v>-3.4982999999999998E-4</v>
      </c>
    </row>
    <row r="4709" spans="1:3" x14ac:dyDescent="0.6">
      <c r="A4709" s="1">
        <v>43922</v>
      </c>
      <c r="B4709" s="3">
        <v>0.20833333333333334</v>
      </c>
      <c r="C4709" s="2">
        <v>-4.8680000000000001E-4</v>
      </c>
    </row>
    <row r="4710" spans="1:3" x14ac:dyDescent="0.6">
      <c r="A4710" s="1">
        <v>43922</v>
      </c>
      <c r="B4710" s="3">
        <v>0.375</v>
      </c>
      <c r="C4710" s="2">
        <v>-9.2369999999999998E-5</v>
      </c>
    </row>
    <row r="4711" spans="1:3" x14ac:dyDescent="0.6">
      <c r="A4711" s="1">
        <v>43922</v>
      </c>
      <c r="B4711" s="3">
        <v>4.1666666666666664E-2</v>
      </c>
      <c r="C4711" s="2">
        <v>-1.6200000000000001E-4</v>
      </c>
    </row>
    <row r="4712" spans="1:3" x14ac:dyDescent="0.6">
      <c r="A4712" s="1">
        <v>43921</v>
      </c>
      <c r="B4712" s="3">
        <v>0.20833333333333334</v>
      </c>
      <c r="C4712" s="2">
        <v>-1.5273000000000001E-4</v>
      </c>
    </row>
    <row r="4713" spans="1:3" x14ac:dyDescent="0.6">
      <c r="A4713" s="1">
        <v>43921</v>
      </c>
      <c r="B4713" s="3">
        <v>0.375</v>
      </c>
      <c r="C4713" s="2">
        <v>-5.3829999999999998E-5</v>
      </c>
    </row>
    <row r="4714" spans="1:3" x14ac:dyDescent="0.6">
      <c r="A4714" s="1">
        <v>43921</v>
      </c>
      <c r="B4714" s="3">
        <v>4.1666666666666664E-2</v>
      </c>
      <c r="C4714" s="2">
        <v>-6.9820000000000006E-5</v>
      </c>
    </row>
    <row r="4715" spans="1:3" x14ac:dyDescent="0.6">
      <c r="A4715" s="1">
        <v>43920</v>
      </c>
      <c r="B4715" s="3">
        <v>0.20833333333333334</v>
      </c>
      <c r="C4715" s="2">
        <v>-3.3817E-4</v>
      </c>
    </row>
    <row r="4716" spans="1:3" x14ac:dyDescent="0.6">
      <c r="A4716" s="1">
        <v>43920</v>
      </c>
      <c r="B4716" s="3">
        <v>0.375</v>
      </c>
      <c r="C4716" s="2">
        <v>-6.4309999999999997E-4</v>
      </c>
    </row>
    <row r="4717" spans="1:3" x14ac:dyDescent="0.6">
      <c r="A4717" s="1">
        <v>43920</v>
      </c>
      <c r="B4717" s="3">
        <v>4.1666666666666664E-2</v>
      </c>
      <c r="C4717" s="2">
        <v>-2.5612999999999998E-4</v>
      </c>
    </row>
    <row r="4718" spans="1:3" x14ac:dyDescent="0.6">
      <c r="A4718" s="1">
        <v>43919</v>
      </c>
      <c r="B4718" s="3">
        <v>0.20833333333333334</v>
      </c>
      <c r="C4718" s="2">
        <v>-2.9119999999999998E-4</v>
      </c>
    </row>
    <row r="4719" spans="1:3" x14ac:dyDescent="0.6">
      <c r="A4719" s="1">
        <v>43919</v>
      </c>
      <c r="B4719" s="3">
        <v>0.375</v>
      </c>
      <c r="C4719" s="2">
        <v>-2.3282000000000001E-4</v>
      </c>
    </row>
    <row r="4720" spans="1:3" x14ac:dyDescent="0.6">
      <c r="A4720" s="1">
        <v>43919</v>
      </c>
      <c r="B4720" s="3">
        <v>4.1666666666666664E-2</v>
      </c>
      <c r="C4720" s="2">
        <v>-2.165E-4</v>
      </c>
    </row>
    <row r="4721" spans="1:3" x14ac:dyDescent="0.6">
      <c r="A4721" s="1">
        <v>43918</v>
      </c>
      <c r="B4721" s="3">
        <v>0.20833333333333334</v>
      </c>
      <c r="C4721" s="2">
        <v>-4.1262999999999998E-4</v>
      </c>
    </row>
    <row r="4722" spans="1:3" x14ac:dyDescent="0.6">
      <c r="A4722" s="1">
        <v>43918</v>
      </c>
      <c r="B4722" s="3">
        <v>0.375</v>
      </c>
      <c r="C4722" s="2">
        <v>-1.2203E-4</v>
      </c>
    </row>
    <row r="4723" spans="1:3" x14ac:dyDescent="0.6">
      <c r="A4723" s="1">
        <v>43918</v>
      </c>
      <c r="B4723" s="3">
        <v>4.1666666666666664E-2</v>
      </c>
      <c r="C4723" s="2">
        <v>1.48E-6</v>
      </c>
    </row>
    <row r="4724" spans="1:3" x14ac:dyDescent="0.6">
      <c r="A4724" s="1">
        <v>43917</v>
      </c>
      <c r="B4724" s="3">
        <v>0.20833333333333334</v>
      </c>
      <c r="C4724" s="2">
        <v>6.8380000000000006E-5</v>
      </c>
    </row>
    <row r="4725" spans="1:3" x14ac:dyDescent="0.6">
      <c r="A4725" s="1">
        <v>43917</v>
      </c>
      <c r="B4725" s="3">
        <v>0.375</v>
      </c>
      <c r="C4725" s="2">
        <v>6.2230000000000006E-5</v>
      </c>
    </row>
    <row r="4726" spans="1:3" x14ac:dyDescent="0.6">
      <c r="A4726" s="1">
        <v>43917</v>
      </c>
      <c r="B4726" s="3">
        <v>4.1666666666666664E-2</v>
      </c>
      <c r="C4726" s="2">
        <v>1.5990000000000001E-5</v>
      </c>
    </row>
    <row r="4727" spans="1:3" x14ac:dyDescent="0.6">
      <c r="A4727" s="1">
        <v>43916</v>
      </c>
      <c r="B4727" s="3">
        <v>0.20833333333333334</v>
      </c>
      <c r="C4727" s="2">
        <v>1E-4</v>
      </c>
    </row>
    <row r="4728" spans="1:3" x14ac:dyDescent="0.6">
      <c r="A4728" s="1">
        <v>43916</v>
      </c>
      <c r="B4728" s="3">
        <v>0.375</v>
      </c>
      <c r="C4728" s="2">
        <v>-1.6200000000000001E-5</v>
      </c>
    </row>
    <row r="4729" spans="1:3" x14ac:dyDescent="0.6">
      <c r="A4729" s="1">
        <v>43916</v>
      </c>
      <c r="B4729" s="3">
        <v>4.1666666666666664E-2</v>
      </c>
      <c r="C4729" s="2">
        <v>9.8129999999999997E-5</v>
      </c>
    </row>
    <row r="4730" spans="1:3" x14ac:dyDescent="0.6">
      <c r="A4730" s="1">
        <v>43915</v>
      </c>
      <c r="B4730" s="3">
        <v>0.20833333333333334</v>
      </c>
      <c r="C4730" s="2">
        <v>9.9580000000000005E-5</v>
      </c>
    </row>
    <row r="4731" spans="1:3" x14ac:dyDescent="0.6">
      <c r="A4731" s="1">
        <v>43915</v>
      </c>
      <c r="B4731" s="3">
        <v>0.375</v>
      </c>
      <c r="C4731" s="2">
        <v>1E-4</v>
      </c>
    </row>
    <row r="4732" spans="1:3" x14ac:dyDescent="0.6">
      <c r="A4732" s="1">
        <v>43915</v>
      </c>
      <c r="B4732" s="3">
        <v>4.1666666666666664E-2</v>
      </c>
      <c r="C4732" s="2">
        <v>1E-4</v>
      </c>
    </row>
    <row r="4733" spans="1:3" x14ac:dyDescent="0.6">
      <c r="A4733" s="1">
        <v>43914</v>
      </c>
      <c r="B4733" s="3">
        <v>0.20833333333333334</v>
      </c>
      <c r="C4733" s="2">
        <v>1E-4</v>
      </c>
    </row>
    <row r="4734" spans="1:3" x14ac:dyDescent="0.6">
      <c r="A4734" s="1">
        <v>43914</v>
      </c>
      <c r="B4734" s="3">
        <v>0.375</v>
      </c>
      <c r="C4734" s="2">
        <v>1E-4</v>
      </c>
    </row>
    <row r="4735" spans="1:3" x14ac:dyDescent="0.6">
      <c r="A4735" s="1">
        <v>43914</v>
      </c>
      <c r="B4735" s="3">
        <v>4.1666666666666664E-2</v>
      </c>
      <c r="C4735" s="2">
        <v>1E-4</v>
      </c>
    </row>
    <row r="4736" spans="1:3" x14ac:dyDescent="0.6">
      <c r="A4736" s="1">
        <v>43913</v>
      </c>
      <c r="B4736" s="3">
        <v>0.20833333333333334</v>
      </c>
      <c r="C4736" s="2">
        <v>-1.6295E-4</v>
      </c>
    </row>
    <row r="4737" spans="1:3" x14ac:dyDescent="0.6">
      <c r="A4737" s="1">
        <v>43913</v>
      </c>
      <c r="B4737" s="3">
        <v>0.375</v>
      </c>
      <c r="C4737" s="2">
        <v>-1.6796000000000001E-4</v>
      </c>
    </row>
    <row r="4738" spans="1:3" x14ac:dyDescent="0.6">
      <c r="A4738" s="1">
        <v>43913</v>
      </c>
      <c r="B4738" s="3">
        <v>4.1666666666666664E-2</v>
      </c>
      <c r="C4738" s="2">
        <v>2.2400000000000002E-6</v>
      </c>
    </row>
    <row r="4739" spans="1:3" x14ac:dyDescent="0.6">
      <c r="A4739" s="1">
        <v>43912</v>
      </c>
      <c r="B4739" s="3">
        <v>0.20833333333333334</v>
      </c>
      <c r="C4739" s="2">
        <v>1E-4</v>
      </c>
    </row>
    <row r="4740" spans="1:3" x14ac:dyDescent="0.6">
      <c r="A4740" s="1">
        <v>43912</v>
      </c>
      <c r="B4740" s="3">
        <v>0.375</v>
      </c>
      <c r="C4740" s="2">
        <v>-2.8419999999999999E-5</v>
      </c>
    </row>
    <row r="4741" spans="1:3" x14ac:dyDescent="0.6">
      <c r="A4741" s="1">
        <v>43912</v>
      </c>
      <c r="B4741" s="3">
        <v>4.1666666666666664E-2</v>
      </c>
      <c r="C4741" s="2">
        <v>-1.1557000000000001E-4</v>
      </c>
    </row>
    <row r="4742" spans="1:3" x14ac:dyDescent="0.6">
      <c r="A4742" s="1">
        <v>43911</v>
      </c>
      <c r="B4742" s="3">
        <v>0.20833333333333334</v>
      </c>
      <c r="C4742" s="2">
        <v>-9.1500000000000005E-6</v>
      </c>
    </row>
    <row r="4743" spans="1:3" x14ac:dyDescent="0.6">
      <c r="A4743" s="1">
        <v>43911</v>
      </c>
      <c r="B4743" s="3">
        <v>0.375</v>
      </c>
      <c r="C4743" s="2">
        <v>8.3269999999999994E-5</v>
      </c>
    </row>
    <row r="4744" spans="1:3" x14ac:dyDescent="0.6">
      <c r="A4744" s="1">
        <v>43911</v>
      </c>
      <c r="B4744" s="3">
        <v>4.1666666666666664E-2</v>
      </c>
      <c r="C4744" s="2">
        <v>1E-4</v>
      </c>
    </row>
    <row r="4745" spans="1:3" x14ac:dyDescent="0.6">
      <c r="A4745" s="1">
        <v>43910</v>
      </c>
      <c r="B4745" s="3">
        <v>0.20833333333333334</v>
      </c>
      <c r="C4745" s="2">
        <v>-1.171E-5</v>
      </c>
    </row>
    <row r="4746" spans="1:3" x14ac:dyDescent="0.6">
      <c r="A4746" s="1">
        <v>43910</v>
      </c>
      <c r="B4746" s="3">
        <v>0.375</v>
      </c>
      <c r="C4746" s="2">
        <v>-1.5469E-4</v>
      </c>
    </row>
    <row r="4747" spans="1:3" x14ac:dyDescent="0.6">
      <c r="A4747" s="1">
        <v>43910</v>
      </c>
      <c r="B4747" s="3">
        <v>4.1666666666666664E-2</v>
      </c>
      <c r="C4747" s="2">
        <v>-2.7088999999999998E-4</v>
      </c>
    </row>
    <row r="4748" spans="1:3" x14ac:dyDescent="0.6">
      <c r="A4748" s="1">
        <v>43909</v>
      </c>
      <c r="B4748" s="3">
        <v>0.20833333333333334</v>
      </c>
      <c r="C4748" s="2">
        <v>-2.2003999999999999E-4</v>
      </c>
    </row>
    <row r="4749" spans="1:3" x14ac:dyDescent="0.6">
      <c r="A4749" s="1">
        <v>43909</v>
      </c>
      <c r="B4749" s="3">
        <v>0.375</v>
      </c>
      <c r="C4749" s="2">
        <v>-1.5042000000000001E-4</v>
      </c>
    </row>
    <row r="4750" spans="1:3" x14ac:dyDescent="0.6">
      <c r="A4750" s="1">
        <v>43909</v>
      </c>
      <c r="B4750" s="3">
        <v>4.1666666666666664E-2</v>
      </c>
      <c r="C4750" s="2">
        <v>-3.3374000000000001E-4</v>
      </c>
    </row>
    <row r="4751" spans="1:3" x14ac:dyDescent="0.6">
      <c r="A4751" s="1">
        <v>43908</v>
      </c>
      <c r="B4751" s="3">
        <v>0.20833333333333334</v>
      </c>
      <c r="C4751" s="2">
        <v>-3.5527999999999997E-4</v>
      </c>
    </row>
    <row r="4752" spans="1:3" x14ac:dyDescent="0.6">
      <c r="A4752" s="1">
        <v>43908</v>
      </c>
      <c r="B4752" s="3">
        <v>0.375</v>
      </c>
      <c r="C4752" s="2">
        <v>-1.4705999999999999E-4</v>
      </c>
    </row>
    <row r="4753" spans="1:3" x14ac:dyDescent="0.6">
      <c r="A4753" s="1">
        <v>43908</v>
      </c>
      <c r="B4753" s="3">
        <v>4.1666666666666664E-2</v>
      </c>
      <c r="C4753" s="2">
        <v>-1.0573000000000001E-4</v>
      </c>
    </row>
    <row r="4754" spans="1:3" x14ac:dyDescent="0.6">
      <c r="A4754" s="1">
        <v>43907</v>
      </c>
      <c r="B4754" s="3">
        <v>0.20833333333333334</v>
      </c>
      <c r="C4754" s="2">
        <v>-3.6810000000000002E-5</v>
      </c>
    </row>
    <row r="4755" spans="1:3" x14ac:dyDescent="0.6">
      <c r="A4755" s="1">
        <v>43907</v>
      </c>
      <c r="B4755" s="3">
        <v>0.375</v>
      </c>
      <c r="C4755" s="2">
        <v>-2.3829999999999999E-4</v>
      </c>
    </row>
    <row r="4756" spans="1:3" x14ac:dyDescent="0.6">
      <c r="A4756" s="1">
        <v>43907</v>
      </c>
      <c r="B4756" s="3">
        <v>4.1666666666666664E-2</v>
      </c>
      <c r="C4756" s="2">
        <v>-9.0357999999999996E-4</v>
      </c>
    </row>
    <row r="4757" spans="1:3" x14ac:dyDescent="0.6">
      <c r="A4757" s="1">
        <v>43906</v>
      </c>
      <c r="B4757" s="3">
        <v>0.20833333333333334</v>
      </c>
      <c r="C4757" s="2">
        <v>-3.6873E-4</v>
      </c>
    </row>
    <row r="4758" spans="1:3" x14ac:dyDescent="0.6">
      <c r="A4758" s="1">
        <v>43906</v>
      </c>
      <c r="B4758" s="3">
        <v>0.375</v>
      </c>
      <c r="C4758" s="2">
        <v>-2.8281999999999998E-4</v>
      </c>
    </row>
    <row r="4759" spans="1:3" x14ac:dyDescent="0.6">
      <c r="A4759" s="1">
        <v>43906</v>
      </c>
      <c r="B4759" s="3">
        <v>4.1666666666666664E-2</v>
      </c>
      <c r="C4759" s="2">
        <v>-4.8789999999999999E-4</v>
      </c>
    </row>
    <row r="4760" spans="1:3" x14ac:dyDescent="0.6">
      <c r="A4760" s="1">
        <v>43905</v>
      </c>
      <c r="B4760" s="3">
        <v>0.20833333333333334</v>
      </c>
      <c r="C4760" s="2">
        <v>-5.4208000000000001E-4</v>
      </c>
    </row>
    <row r="4761" spans="1:3" x14ac:dyDescent="0.6">
      <c r="A4761" s="1">
        <v>43905</v>
      </c>
      <c r="B4761" s="3">
        <v>0.375</v>
      </c>
      <c r="C4761" s="2">
        <v>-4.7893000000000002E-4</v>
      </c>
    </row>
    <row r="4762" spans="1:3" x14ac:dyDescent="0.6">
      <c r="A4762" s="1">
        <v>43905</v>
      </c>
      <c r="B4762" s="3">
        <v>4.1666666666666664E-2</v>
      </c>
      <c r="C4762" s="2">
        <v>-5.0325000000000001E-4</v>
      </c>
    </row>
    <row r="4763" spans="1:3" x14ac:dyDescent="0.6">
      <c r="A4763" s="1">
        <v>43904</v>
      </c>
      <c r="B4763" s="3">
        <v>0.20833333333333334</v>
      </c>
      <c r="C4763" s="2">
        <v>-4.9459999999999997E-5</v>
      </c>
    </row>
    <row r="4764" spans="1:3" x14ac:dyDescent="0.6">
      <c r="A4764" s="1">
        <v>43904</v>
      </c>
      <c r="B4764" s="3">
        <v>0.375</v>
      </c>
      <c r="C4764" s="2">
        <v>-7.6420999999999998E-4</v>
      </c>
    </row>
    <row r="4765" spans="1:3" x14ac:dyDescent="0.6">
      <c r="A4765" s="1">
        <v>43904</v>
      </c>
      <c r="B4765" s="3">
        <v>4.1666666666666664E-2</v>
      </c>
      <c r="C4765" s="2">
        <v>-6.5377999999999996E-4</v>
      </c>
    </row>
    <row r="4766" spans="1:3" x14ac:dyDescent="0.6">
      <c r="A4766" s="1">
        <v>43903</v>
      </c>
      <c r="B4766" s="3">
        <v>0.20833333333333334</v>
      </c>
      <c r="C4766" s="2">
        <v>-3.0000000000000001E-3</v>
      </c>
    </row>
    <row r="4767" spans="1:3" x14ac:dyDescent="0.6">
      <c r="A4767" s="1">
        <v>43903</v>
      </c>
      <c r="B4767" s="3">
        <v>0.375</v>
      </c>
      <c r="C4767" s="2">
        <v>-1.6072999999999999E-4</v>
      </c>
    </row>
    <row r="4768" spans="1:3" x14ac:dyDescent="0.6">
      <c r="A4768" s="1">
        <v>43903</v>
      </c>
      <c r="B4768" s="3">
        <v>4.1666666666666664E-2</v>
      </c>
      <c r="C4768" s="2">
        <v>-1.5149E-4</v>
      </c>
    </row>
    <row r="4769" spans="1:3" x14ac:dyDescent="0.6">
      <c r="A4769" s="1">
        <v>43902</v>
      </c>
      <c r="B4769" s="3">
        <v>0.20833333333333334</v>
      </c>
      <c r="C4769" s="2">
        <v>1E-4</v>
      </c>
    </row>
    <row r="4770" spans="1:3" x14ac:dyDescent="0.6">
      <c r="A4770" s="1">
        <v>43902</v>
      </c>
      <c r="B4770" s="3">
        <v>0.375</v>
      </c>
      <c r="C4770" s="2">
        <v>1.0572E-4</v>
      </c>
    </row>
    <row r="4771" spans="1:3" x14ac:dyDescent="0.6">
      <c r="A4771" s="1">
        <v>43902</v>
      </c>
      <c r="B4771" s="3">
        <v>4.1666666666666664E-2</v>
      </c>
      <c r="C4771" s="2">
        <v>2.2897999999999999E-4</v>
      </c>
    </row>
    <row r="4772" spans="1:3" x14ac:dyDescent="0.6">
      <c r="A4772" s="1">
        <v>43901</v>
      </c>
      <c r="B4772" s="3">
        <v>0.20833333333333334</v>
      </c>
      <c r="C4772" s="2">
        <v>1E-4</v>
      </c>
    </row>
    <row r="4773" spans="1:3" x14ac:dyDescent="0.6">
      <c r="A4773" s="1">
        <v>43901</v>
      </c>
      <c r="B4773" s="3">
        <v>0.375</v>
      </c>
      <c r="C4773" s="2">
        <v>1E-4</v>
      </c>
    </row>
    <row r="4774" spans="1:3" x14ac:dyDescent="0.6">
      <c r="A4774" s="1">
        <v>43901</v>
      </c>
      <c r="B4774" s="3">
        <v>4.1666666666666664E-2</v>
      </c>
      <c r="C4774" s="2">
        <v>1E-4</v>
      </c>
    </row>
    <row r="4775" spans="1:3" x14ac:dyDescent="0.6">
      <c r="A4775" s="1">
        <v>43900</v>
      </c>
      <c r="B4775" s="3">
        <v>0.20833333333333334</v>
      </c>
      <c r="C4775" s="2">
        <v>1E-4</v>
      </c>
    </row>
    <row r="4776" spans="1:3" x14ac:dyDescent="0.6">
      <c r="A4776" s="1">
        <v>43900</v>
      </c>
      <c r="B4776" s="3">
        <v>0.375</v>
      </c>
      <c r="C4776" s="2">
        <v>1E-4</v>
      </c>
    </row>
    <row r="4777" spans="1:3" x14ac:dyDescent="0.6">
      <c r="A4777" s="1">
        <v>43900</v>
      </c>
      <c r="B4777" s="3">
        <v>4.1666666666666664E-2</v>
      </c>
      <c r="C4777" s="2">
        <v>1E-4</v>
      </c>
    </row>
    <row r="4778" spans="1:3" x14ac:dyDescent="0.6">
      <c r="A4778" s="1">
        <v>43899</v>
      </c>
      <c r="B4778" s="3">
        <v>0.20833333333333334</v>
      </c>
      <c r="C4778" s="2">
        <v>1E-4</v>
      </c>
    </row>
    <row r="4779" spans="1:3" x14ac:dyDescent="0.6">
      <c r="A4779" s="1">
        <v>43899</v>
      </c>
      <c r="B4779" s="3">
        <v>0.375</v>
      </c>
      <c r="C4779" s="2">
        <v>1E-4</v>
      </c>
    </row>
    <row r="4780" spans="1:3" x14ac:dyDescent="0.6">
      <c r="A4780" s="1">
        <v>43899</v>
      </c>
      <c r="B4780" s="3">
        <v>4.1666666666666664E-2</v>
      </c>
      <c r="C4780" s="2">
        <v>4.2921000000000002E-4</v>
      </c>
    </row>
    <row r="4781" spans="1:3" x14ac:dyDescent="0.6">
      <c r="A4781" s="1">
        <v>43898</v>
      </c>
      <c r="B4781" s="3">
        <v>0.20833333333333334</v>
      </c>
      <c r="C4781" s="2">
        <v>4.9746999999999997E-4</v>
      </c>
    </row>
    <row r="4782" spans="1:3" x14ac:dyDescent="0.6">
      <c r="A4782" s="1">
        <v>43898</v>
      </c>
      <c r="B4782" s="3">
        <v>0.375</v>
      </c>
      <c r="C4782" s="2">
        <v>5.4684999999999998E-4</v>
      </c>
    </row>
    <row r="4783" spans="1:3" x14ac:dyDescent="0.6">
      <c r="A4783" s="1">
        <v>43898</v>
      </c>
      <c r="B4783" s="3">
        <v>4.1666666666666664E-2</v>
      </c>
      <c r="C4783" s="2">
        <v>3.2714000000000002E-4</v>
      </c>
    </row>
    <row r="4784" spans="1:3" x14ac:dyDescent="0.6">
      <c r="A4784" s="1">
        <v>43897</v>
      </c>
      <c r="B4784" s="3">
        <v>0.20833333333333334</v>
      </c>
      <c r="C4784" s="2">
        <v>3.2086000000000001E-4</v>
      </c>
    </row>
    <row r="4785" spans="1:3" x14ac:dyDescent="0.6">
      <c r="A4785" s="1">
        <v>43897</v>
      </c>
      <c r="B4785" s="3">
        <v>0.375</v>
      </c>
      <c r="C4785" s="2">
        <v>3.9476000000000002E-4</v>
      </c>
    </row>
    <row r="4786" spans="1:3" x14ac:dyDescent="0.6">
      <c r="A4786" s="1">
        <v>43897</v>
      </c>
      <c r="B4786" s="3">
        <v>4.1666666666666664E-2</v>
      </c>
      <c r="C4786" s="2">
        <v>3.5705999999999997E-4</v>
      </c>
    </row>
    <row r="4787" spans="1:3" x14ac:dyDescent="0.6">
      <c r="A4787" s="1">
        <v>43896</v>
      </c>
      <c r="B4787" s="3">
        <v>0.20833333333333334</v>
      </c>
      <c r="C4787" s="2">
        <v>2.1759000000000001E-4</v>
      </c>
    </row>
    <row r="4788" spans="1:3" x14ac:dyDescent="0.6">
      <c r="A4788" s="1">
        <v>43896</v>
      </c>
      <c r="B4788" s="3">
        <v>0.375</v>
      </c>
      <c r="C4788" s="2">
        <v>2.0373E-4</v>
      </c>
    </row>
    <row r="4789" spans="1:3" x14ac:dyDescent="0.6">
      <c r="A4789" s="1">
        <v>43896</v>
      </c>
      <c r="B4789" s="3">
        <v>4.1666666666666664E-2</v>
      </c>
      <c r="C4789" s="2">
        <v>1.9521E-4</v>
      </c>
    </row>
    <row r="4790" spans="1:3" x14ac:dyDescent="0.6">
      <c r="A4790" s="1">
        <v>43895</v>
      </c>
      <c r="B4790" s="3">
        <v>0.20833333333333334</v>
      </c>
      <c r="C4790" s="2">
        <v>2.3481000000000001E-4</v>
      </c>
    </row>
    <row r="4791" spans="1:3" x14ac:dyDescent="0.6">
      <c r="A4791" s="1">
        <v>43895</v>
      </c>
      <c r="B4791" s="3">
        <v>0.375</v>
      </c>
      <c r="C4791" s="2">
        <v>1E-4</v>
      </c>
    </row>
    <row r="4792" spans="1:3" x14ac:dyDescent="0.6">
      <c r="A4792" s="1">
        <v>43895</v>
      </c>
      <c r="B4792" s="3">
        <v>4.1666666666666664E-2</v>
      </c>
      <c r="C4792" s="2">
        <v>2.4327999999999999E-4</v>
      </c>
    </row>
    <row r="4793" spans="1:3" x14ac:dyDescent="0.6">
      <c r="A4793" s="1">
        <v>43894</v>
      </c>
      <c r="B4793" s="3">
        <v>0.20833333333333334</v>
      </c>
      <c r="C4793" s="2">
        <v>1E-4</v>
      </c>
    </row>
    <row r="4794" spans="1:3" x14ac:dyDescent="0.6">
      <c r="A4794" s="1">
        <v>43894</v>
      </c>
      <c r="B4794" s="3">
        <v>0.375</v>
      </c>
      <c r="C4794" s="2">
        <v>1E-4</v>
      </c>
    </row>
    <row r="4795" spans="1:3" x14ac:dyDescent="0.6">
      <c r="A4795" s="1">
        <v>43894</v>
      </c>
      <c r="B4795" s="3">
        <v>4.1666666666666664E-2</v>
      </c>
      <c r="C4795" s="2">
        <v>1E-4</v>
      </c>
    </row>
    <row r="4796" spans="1:3" x14ac:dyDescent="0.6">
      <c r="A4796" s="1">
        <v>43893</v>
      </c>
      <c r="B4796" s="3">
        <v>0.20833333333333334</v>
      </c>
      <c r="C4796" s="2">
        <v>1E-4</v>
      </c>
    </row>
    <row r="4797" spans="1:3" x14ac:dyDescent="0.6">
      <c r="A4797" s="1">
        <v>43893</v>
      </c>
      <c r="B4797" s="3">
        <v>0.375</v>
      </c>
      <c r="C4797" s="2">
        <v>1E-4</v>
      </c>
    </row>
    <row r="4798" spans="1:3" x14ac:dyDescent="0.6">
      <c r="A4798" s="1">
        <v>43893</v>
      </c>
      <c r="B4798" s="3">
        <v>4.1666666666666664E-2</v>
      </c>
      <c r="C4798" s="2">
        <v>1E-4</v>
      </c>
    </row>
    <row r="4799" spans="1:3" x14ac:dyDescent="0.6">
      <c r="A4799" s="1">
        <v>43892</v>
      </c>
      <c r="B4799" s="3">
        <v>0.20833333333333334</v>
      </c>
      <c r="C4799" s="2">
        <v>1E-4</v>
      </c>
    </row>
    <row r="4800" spans="1:3" x14ac:dyDescent="0.6">
      <c r="A4800" s="1">
        <v>43892</v>
      </c>
      <c r="B4800" s="3">
        <v>0.375</v>
      </c>
      <c r="C4800" s="2">
        <v>1.872E-4</v>
      </c>
    </row>
    <row r="4801" spans="1:3" x14ac:dyDescent="0.6">
      <c r="A4801" s="1">
        <v>43892</v>
      </c>
      <c r="B4801" s="3">
        <v>4.1666666666666664E-2</v>
      </c>
      <c r="C4801" s="2">
        <v>3.1032E-4</v>
      </c>
    </row>
    <row r="4802" spans="1:3" x14ac:dyDescent="0.6">
      <c r="A4802" s="1">
        <v>43891</v>
      </c>
      <c r="B4802" s="3">
        <v>0.20833333333333334</v>
      </c>
      <c r="C4802" s="2">
        <v>2.7933E-4</v>
      </c>
    </row>
    <row r="4803" spans="1:3" x14ac:dyDescent="0.6">
      <c r="A4803" s="1">
        <v>43891</v>
      </c>
      <c r="B4803" s="3">
        <v>0.375</v>
      </c>
      <c r="C4803" s="2">
        <v>4.9317000000000002E-4</v>
      </c>
    </row>
    <row r="4804" spans="1:3" x14ac:dyDescent="0.6">
      <c r="A4804" s="1">
        <v>43891</v>
      </c>
      <c r="B4804" s="3">
        <v>4.1666666666666664E-2</v>
      </c>
      <c r="C4804" s="2">
        <v>6.2345E-4</v>
      </c>
    </row>
    <row r="4805" spans="1:3" x14ac:dyDescent="0.6">
      <c r="A4805" s="1">
        <v>43890</v>
      </c>
      <c r="B4805" s="3">
        <v>0.20833333333333334</v>
      </c>
      <c r="C4805" s="2">
        <v>6.0165999999999996E-4</v>
      </c>
    </row>
    <row r="4806" spans="1:3" x14ac:dyDescent="0.6">
      <c r="A4806" s="1">
        <v>43890</v>
      </c>
      <c r="B4806" s="3">
        <v>0.375</v>
      </c>
      <c r="C4806" s="2">
        <v>6.1536000000000002E-4</v>
      </c>
    </row>
    <row r="4807" spans="1:3" x14ac:dyDescent="0.6">
      <c r="A4807" s="1">
        <v>43890</v>
      </c>
      <c r="B4807" s="3">
        <v>4.1666666666666664E-2</v>
      </c>
      <c r="C4807" s="2">
        <v>2.3604E-4</v>
      </c>
    </row>
    <row r="4808" spans="1:3" x14ac:dyDescent="0.6">
      <c r="A4808" s="1">
        <v>43889</v>
      </c>
      <c r="B4808" s="3">
        <v>0.20833333333333334</v>
      </c>
      <c r="C4808" s="2">
        <v>1.1658999999999999E-4</v>
      </c>
    </row>
    <row r="4809" spans="1:3" x14ac:dyDescent="0.6">
      <c r="A4809" s="1">
        <v>43889</v>
      </c>
      <c r="B4809" s="3">
        <v>0.375</v>
      </c>
      <c r="C4809" s="2">
        <v>1E-4</v>
      </c>
    </row>
    <row r="4810" spans="1:3" x14ac:dyDescent="0.6">
      <c r="A4810" s="1">
        <v>43889</v>
      </c>
      <c r="B4810" s="3">
        <v>4.1666666666666664E-2</v>
      </c>
      <c r="C4810" s="2">
        <v>1E-4</v>
      </c>
    </row>
    <row r="4811" spans="1:3" x14ac:dyDescent="0.6">
      <c r="A4811" s="1">
        <v>43888</v>
      </c>
      <c r="B4811" s="3">
        <v>0.20833333333333334</v>
      </c>
      <c r="C4811" s="2">
        <v>1E-4</v>
      </c>
    </row>
    <row r="4812" spans="1:3" x14ac:dyDescent="0.6">
      <c r="A4812" s="1">
        <v>43888</v>
      </c>
      <c r="B4812" s="3">
        <v>0.375</v>
      </c>
      <c r="C4812" s="2">
        <v>1.7363E-4</v>
      </c>
    </row>
    <row r="4813" spans="1:3" x14ac:dyDescent="0.6">
      <c r="A4813" s="1">
        <v>43888</v>
      </c>
      <c r="B4813" s="3">
        <v>4.1666666666666664E-2</v>
      </c>
      <c r="C4813" s="2">
        <v>3.8660000000000002E-4</v>
      </c>
    </row>
    <row r="4814" spans="1:3" x14ac:dyDescent="0.6">
      <c r="A4814" s="1">
        <v>43887</v>
      </c>
      <c r="B4814" s="3">
        <v>0.20833333333333334</v>
      </c>
      <c r="C4814" s="2">
        <v>5.063E-4</v>
      </c>
    </row>
    <row r="4815" spans="1:3" x14ac:dyDescent="0.6">
      <c r="A4815" s="1">
        <v>43887</v>
      </c>
      <c r="B4815" s="3">
        <v>0.375</v>
      </c>
      <c r="C4815" s="2">
        <v>3.6170000000000001E-4</v>
      </c>
    </row>
    <row r="4816" spans="1:3" x14ac:dyDescent="0.6">
      <c r="A4816" s="1">
        <v>43887</v>
      </c>
      <c r="B4816" s="3">
        <v>4.1666666666666664E-2</v>
      </c>
      <c r="C4816" s="2">
        <v>4.6948999999999998E-4</v>
      </c>
    </row>
    <row r="4817" spans="1:3" x14ac:dyDescent="0.6">
      <c r="A4817" s="1">
        <v>43886</v>
      </c>
      <c r="B4817" s="3">
        <v>0.20833333333333334</v>
      </c>
      <c r="C4817" s="2">
        <v>2.7363000000000002E-4</v>
      </c>
    </row>
    <row r="4818" spans="1:3" x14ac:dyDescent="0.6">
      <c r="A4818" s="1">
        <v>43886</v>
      </c>
      <c r="B4818" s="3">
        <v>0.375</v>
      </c>
      <c r="C4818" s="2">
        <v>3.2389000000000002E-4</v>
      </c>
    </row>
    <row r="4819" spans="1:3" x14ac:dyDescent="0.6">
      <c r="A4819" s="1">
        <v>43886</v>
      </c>
      <c r="B4819" s="3">
        <v>4.1666666666666664E-2</v>
      </c>
      <c r="C4819" s="2">
        <v>1E-4</v>
      </c>
    </row>
    <row r="4820" spans="1:3" x14ac:dyDescent="0.6">
      <c r="A4820" s="1">
        <v>43885</v>
      </c>
      <c r="B4820" s="3">
        <v>0.20833333333333334</v>
      </c>
      <c r="C4820" s="2">
        <v>1.4587000000000001E-4</v>
      </c>
    </row>
    <row r="4821" spans="1:3" x14ac:dyDescent="0.6">
      <c r="A4821" s="1">
        <v>43885</v>
      </c>
      <c r="B4821" s="3">
        <v>0.375</v>
      </c>
      <c r="C4821" s="2">
        <v>4.8774000000000002E-4</v>
      </c>
    </row>
    <row r="4822" spans="1:3" x14ac:dyDescent="0.6">
      <c r="A4822" s="1">
        <v>43885</v>
      </c>
      <c r="B4822" s="3">
        <v>4.1666666666666664E-2</v>
      </c>
      <c r="C4822" s="2">
        <v>6.5308E-4</v>
      </c>
    </row>
    <row r="4823" spans="1:3" x14ac:dyDescent="0.6">
      <c r="A4823" s="1">
        <v>43884</v>
      </c>
      <c r="B4823" s="3">
        <v>0.20833333333333334</v>
      </c>
      <c r="C4823" s="2">
        <v>3.901E-4</v>
      </c>
    </row>
    <row r="4824" spans="1:3" x14ac:dyDescent="0.6">
      <c r="A4824" s="1">
        <v>43884</v>
      </c>
      <c r="B4824" s="3">
        <v>0.375</v>
      </c>
      <c r="C4824" s="2">
        <v>2.9662999999999998E-4</v>
      </c>
    </row>
    <row r="4825" spans="1:3" x14ac:dyDescent="0.6">
      <c r="A4825" s="1">
        <v>43884</v>
      </c>
      <c r="B4825" s="3">
        <v>4.1666666666666664E-2</v>
      </c>
      <c r="C4825" s="2">
        <v>1.2243000000000001E-4</v>
      </c>
    </row>
    <row r="4826" spans="1:3" x14ac:dyDescent="0.6">
      <c r="A4826" s="1">
        <v>43883</v>
      </c>
      <c r="B4826" s="3">
        <v>0.20833333333333334</v>
      </c>
      <c r="C4826" s="2">
        <v>1E-4</v>
      </c>
    </row>
    <row r="4827" spans="1:3" x14ac:dyDescent="0.6">
      <c r="A4827" s="1">
        <v>43883</v>
      </c>
      <c r="B4827" s="3">
        <v>0.375</v>
      </c>
      <c r="C4827" s="2">
        <v>1E-4</v>
      </c>
    </row>
    <row r="4828" spans="1:3" x14ac:dyDescent="0.6">
      <c r="A4828" s="1">
        <v>43883</v>
      </c>
      <c r="B4828" s="3">
        <v>4.1666666666666664E-2</v>
      </c>
      <c r="C4828" s="2">
        <v>1E-4</v>
      </c>
    </row>
    <row r="4829" spans="1:3" x14ac:dyDescent="0.6">
      <c r="A4829" s="1">
        <v>43882</v>
      </c>
      <c r="B4829" s="3">
        <v>0.20833333333333334</v>
      </c>
      <c r="C4829" s="2">
        <v>1E-4</v>
      </c>
    </row>
    <row r="4830" spans="1:3" x14ac:dyDescent="0.6">
      <c r="A4830" s="1">
        <v>43882</v>
      </c>
      <c r="B4830" s="3">
        <v>0.375</v>
      </c>
      <c r="C4830" s="2">
        <v>1E-4</v>
      </c>
    </row>
    <row r="4831" spans="1:3" x14ac:dyDescent="0.6">
      <c r="A4831" s="1">
        <v>43882</v>
      </c>
      <c r="B4831" s="3">
        <v>4.1666666666666664E-2</v>
      </c>
      <c r="C4831" s="2">
        <v>1E-4</v>
      </c>
    </row>
    <row r="4832" spans="1:3" x14ac:dyDescent="0.6">
      <c r="A4832" s="1">
        <v>43881</v>
      </c>
      <c r="B4832" s="3">
        <v>0.20833333333333334</v>
      </c>
      <c r="C4832" s="2">
        <v>1E-4</v>
      </c>
    </row>
    <row r="4833" spans="1:3" x14ac:dyDescent="0.6">
      <c r="A4833" s="1">
        <v>43881</v>
      </c>
      <c r="B4833" s="3">
        <v>0.375</v>
      </c>
      <c r="C4833" s="2">
        <v>1E-4</v>
      </c>
    </row>
    <row r="4834" spans="1:3" x14ac:dyDescent="0.6">
      <c r="A4834" s="1">
        <v>43881</v>
      </c>
      <c r="B4834" s="3">
        <v>4.1666666666666664E-2</v>
      </c>
      <c r="C4834" s="2">
        <v>4.0757E-4</v>
      </c>
    </row>
    <row r="4835" spans="1:3" x14ac:dyDescent="0.6">
      <c r="A4835" s="1">
        <v>43880</v>
      </c>
      <c r="B4835" s="3">
        <v>0.20833333333333334</v>
      </c>
      <c r="C4835" s="2">
        <v>3.8486999999999999E-4</v>
      </c>
    </row>
    <row r="4836" spans="1:3" x14ac:dyDescent="0.6">
      <c r="A4836" s="1">
        <v>43880</v>
      </c>
      <c r="B4836" s="3">
        <v>0.375</v>
      </c>
      <c r="C4836" s="2">
        <v>4.6396000000000002E-4</v>
      </c>
    </row>
    <row r="4837" spans="1:3" x14ac:dyDescent="0.6">
      <c r="A4837" s="1">
        <v>43880</v>
      </c>
      <c r="B4837" s="3">
        <v>4.1666666666666664E-2</v>
      </c>
      <c r="C4837" s="2">
        <v>2.9660999999999999E-4</v>
      </c>
    </row>
    <row r="4838" spans="1:3" x14ac:dyDescent="0.6">
      <c r="A4838" s="1">
        <v>43879</v>
      </c>
      <c r="B4838" s="3">
        <v>0.20833333333333334</v>
      </c>
      <c r="C4838" s="2">
        <v>1.3951999999999999E-4</v>
      </c>
    </row>
    <row r="4839" spans="1:3" x14ac:dyDescent="0.6">
      <c r="A4839" s="1">
        <v>43879</v>
      </c>
      <c r="B4839" s="3">
        <v>0.375</v>
      </c>
      <c r="C4839" s="2">
        <v>2.6967000000000001E-4</v>
      </c>
    </row>
    <row r="4840" spans="1:3" x14ac:dyDescent="0.6">
      <c r="A4840" s="1">
        <v>43879</v>
      </c>
      <c r="B4840" s="3">
        <v>4.1666666666666664E-2</v>
      </c>
      <c r="C4840" s="2">
        <v>9.1076000000000004E-4</v>
      </c>
    </row>
    <row r="4841" spans="1:3" x14ac:dyDescent="0.6">
      <c r="A4841" s="1">
        <v>43878</v>
      </c>
      <c r="B4841" s="3">
        <v>0.20833333333333334</v>
      </c>
      <c r="C4841" s="2">
        <v>6.0959000000000002E-4</v>
      </c>
    </row>
    <row r="4842" spans="1:3" x14ac:dyDescent="0.6">
      <c r="A4842" s="1">
        <v>43878</v>
      </c>
      <c r="B4842" s="3">
        <v>0.375</v>
      </c>
      <c r="C4842" s="2">
        <v>4.3177999999999999E-4</v>
      </c>
    </row>
    <row r="4843" spans="1:3" x14ac:dyDescent="0.6">
      <c r="A4843" s="1">
        <v>43878</v>
      </c>
      <c r="B4843" s="3">
        <v>4.1666666666666664E-2</v>
      </c>
      <c r="C4843" s="2">
        <v>6.0846999999999995E-4</v>
      </c>
    </row>
    <row r="4844" spans="1:3" x14ac:dyDescent="0.6">
      <c r="A4844" s="1">
        <v>43877</v>
      </c>
      <c r="B4844" s="3">
        <v>0.20833333333333334</v>
      </c>
      <c r="C4844" s="2">
        <v>3.6973000000000003E-4</v>
      </c>
    </row>
    <row r="4845" spans="1:3" x14ac:dyDescent="0.6">
      <c r="A4845" s="1">
        <v>43877</v>
      </c>
      <c r="B4845" s="3">
        <v>0.375</v>
      </c>
      <c r="C4845" s="2">
        <v>5.1201999999999997E-4</v>
      </c>
    </row>
    <row r="4846" spans="1:3" x14ac:dyDescent="0.6">
      <c r="A4846" s="1">
        <v>43877</v>
      </c>
      <c r="B4846" s="3">
        <v>4.1666666666666664E-2</v>
      </c>
      <c r="C4846" s="2">
        <v>8.7368999999999999E-4</v>
      </c>
    </row>
    <row r="4847" spans="1:3" x14ac:dyDescent="0.6">
      <c r="A4847" s="1">
        <v>43876</v>
      </c>
      <c r="B4847" s="3">
        <v>0.20833333333333334</v>
      </c>
      <c r="C4847" s="2">
        <v>9.6860000000000002E-4</v>
      </c>
    </row>
    <row r="4848" spans="1:3" x14ac:dyDescent="0.6">
      <c r="A4848" s="1">
        <v>43876</v>
      </c>
      <c r="B4848" s="3">
        <v>0.375</v>
      </c>
      <c r="C4848" s="2">
        <v>5.9113000000000004E-4</v>
      </c>
    </row>
    <row r="4849" spans="1:3" x14ac:dyDescent="0.6">
      <c r="A4849" s="1">
        <v>43876</v>
      </c>
      <c r="B4849" s="3">
        <v>4.1666666666666664E-2</v>
      </c>
      <c r="C4849" s="2">
        <v>5.5951999999999998E-4</v>
      </c>
    </row>
    <row r="4850" spans="1:3" x14ac:dyDescent="0.6">
      <c r="A4850" s="1">
        <v>43875</v>
      </c>
      <c r="B4850" s="3">
        <v>0.20833333333333334</v>
      </c>
      <c r="C4850" s="2">
        <v>7.4452000000000003E-4</v>
      </c>
    </row>
    <row r="4851" spans="1:3" x14ac:dyDescent="0.6">
      <c r="A4851" s="1">
        <v>43875</v>
      </c>
      <c r="B4851" s="3">
        <v>0.375</v>
      </c>
      <c r="C4851" s="2">
        <v>6.332E-4</v>
      </c>
    </row>
    <row r="4852" spans="1:3" x14ac:dyDescent="0.6">
      <c r="A4852" s="1">
        <v>43875</v>
      </c>
      <c r="B4852" s="3">
        <v>4.1666666666666664E-2</v>
      </c>
      <c r="C4852" s="2">
        <v>7.0414000000000002E-4</v>
      </c>
    </row>
    <row r="4853" spans="1:3" x14ac:dyDescent="0.6">
      <c r="A4853" s="1">
        <v>43874</v>
      </c>
      <c r="B4853" s="3">
        <v>0.20833333333333334</v>
      </c>
      <c r="C4853" s="2">
        <v>8.4402000000000001E-4</v>
      </c>
    </row>
    <row r="4854" spans="1:3" x14ac:dyDescent="0.6">
      <c r="A4854" s="1">
        <v>43874</v>
      </c>
      <c r="B4854" s="3">
        <v>0.375</v>
      </c>
      <c r="C4854" s="2">
        <v>9.3552999999999996E-4</v>
      </c>
    </row>
    <row r="4855" spans="1:3" x14ac:dyDescent="0.6">
      <c r="A4855" s="1">
        <v>43874</v>
      </c>
      <c r="B4855" s="3">
        <v>4.1666666666666664E-2</v>
      </c>
      <c r="C4855" s="2">
        <v>1.0388400000000001E-3</v>
      </c>
    </row>
    <row r="4856" spans="1:3" x14ac:dyDescent="0.6">
      <c r="A4856" s="1">
        <v>43873</v>
      </c>
      <c r="B4856" s="3">
        <v>0.20833333333333334</v>
      </c>
      <c r="C4856" s="2">
        <v>1.08055E-3</v>
      </c>
    </row>
    <row r="4857" spans="1:3" x14ac:dyDescent="0.6">
      <c r="A4857" s="1">
        <v>43873</v>
      </c>
      <c r="B4857" s="3">
        <v>0.375</v>
      </c>
      <c r="C4857" s="2">
        <v>3.0000000000000001E-3</v>
      </c>
    </row>
    <row r="4858" spans="1:3" x14ac:dyDescent="0.6">
      <c r="A4858" s="1">
        <v>43873</v>
      </c>
      <c r="B4858" s="3">
        <v>4.1666666666666664E-2</v>
      </c>
      <c r="C4858" s="2">
        <v>5.0120000000000004E-4</v>
      </c>
    </row>
    <row r="4859" spans="1:3" x14ac:dyDescent="0.6">
      <c r="A4859" s="1">
        <v>43872</v>
      </c>
      <c r="B4859" s="3">
        <v>0.20833333333333334</v>
      </c>
      <c r="C4859" s="2">
        <v>6.4796999999999999E-4</v>
      </c>
    </row>
    <row r="4860" spans="1:3" x14ac:dyDescent="0.6">
      <c r="A4860" s="1">
        <v>43872</v>
      </c>
      <c r="B4860" s="3">
        <v>0.375</v>
      </c>
      <c r="C4860" s="2">
        <v>4.3989000000000002E-4</v>
      </c>
    </row>
    <row r="4861" spans="1:3" x14ac:dyDescent="0.6">
      <c r="A4861" s="1">
        <v>43872</v>
      </c>
      <c r="B4861" s="3">
        <v>4.1666666666666664E-2</v>
      </c>
      <c r="C4861" s="2">
        <v>9.7918000000000007E-4</v>
      </c>
    </row>
    <row r="4862" spans="1:3" x14ac:dyDescent="0.6">
      <c r="A4862" s="1">
        <v>43871</v>
      </c>
      <c r="B4862" s="3">
        <v>0.20833333333333334</v>
      </c>
      <c r="C4862" s="2">
        <v>1.25022E-3</v>
      </c>
    </row>
    <row r="4863" spans="1:3" x14ac:dyDescent="0.6">
      <c r="A4863" s="1">
        <v>43871</v>
      </c>
      <c r="B4863" s="3">
        <v>0.375</v>
      </c>
      <c r="C4863" s="2">
        <v>1.06733E-3</v>
      </c>
    </row>
    <row r="4864" spans="1:3" x14ac:dyDescent="0.6">
      <c r="A4864" s="1">
        <v>43871</v>
      </c>
      <c r="B4864" s="3">
        <v>4.1666666666666664E-2</v>
      </c>
      <c r="C4864" s="2">
        <v>1.1395400000000001E-3</v>
      </c>
    </row>
    <row r="4865" spans="1:3" x14ac:dyDescent="0.6">
      <c r="A4865" s="1">
        <v>43870</v>
      </c>
      <c r="B4865" s="3">
        <v>0.20833333333333334</v>
      </c>
      <c r="C4865" s="2">
        <v>8.1519000000000003E-4</v>
      </c>
    </row>
    <row r="4866" spans="1:3" x14ac:dyDescent="0.6">
      <c r="A4866" s="1">
        <v>43870</v>
      </c>
      <c r="B4866" s="3">
        <v>0.375</v>
      </c>
      <c r="C4866" s="2">
        <v>4.2798000000000001E-4</v>
      </c>
    </row>
    <row r="4867" spans="1:3" x14ac:dyDescent="0.6">
      <c r="A4867" s="1">
        <v>43870</v>
      </c>
      <c r="B4867" s="3">
        <v>4.1666666666666664E-2</v>
      </c>
      <c r="C4867" s="2">
        <v>9.9314E-4</v>
      </c>
    </row>
    <row r="4868" spans="1:3" x14ac:dyDescent="0.6">
      <c r="A4868" s="1">
        <v>43869</v>
      </c>
      <c r="B4868" s="3">
        <v>0.20833333333333334</v>
      </c>
      <c r="C4868" s="2">
        <v>6.2858E-4</v>
      </c>
    </row>
    <row r="4869" spans="1:3" x14ac:dyDescent="0.6">
      <c r="A4869" s="1">
        <v>43869</v>
      </c>
      <c r="B4869" s="3">
        <v>0.375</v>
      </c>
      <c r="C4869" s="2">
        <v>3.9915000000000003E-4</v>
      </c>
    </row>
    <row r="4870" spans="1:3" x14ac:dyDescent="0.6">
      <c r="A4870" s="1">
        <v>43869</v>
      </c>
      <c r="B4870" s="3">
        <v>4.1666666666666664E-2</v>
      </c>
      <c r="C4870" s="2">
        <v>3.4615999999999998E-4</v>
      </c>
    </row>
    <row r="4871" spans="1:3" x14ac:dyDescent="0.6">
      <c r="A4871" s="1">
        <v>43868</v>
      </c>
      <c r="B4871" s="3">
        <v>0.20833333333333334</v>
      </c>
      <c r="C4871" s="2">
        <v>1.9725999999999999E-4</v>
      </c>
    </row>
    <row r="4872" spans="1:3" x14ac:dyDescent="0.6">
      <c r="A4872" s="1">
        <v>43868</v>
      </c>
      <c r="B4872" s="3">
        <v>0.375</v>
      </c>
      <c r="C4872" s="2">
        <v>3.5617999999999999E-4</v>
      </c>
    </row>
    <row r="4873" spans="1:3" x14ac:dyDescent="0.6">
      <c r="A4873" s="1">
        <v>43868</v>
      </c>
      <c r="B4873" s="3">
        <v>4.1666666666666664E-2</v>
      </c>
      <c r="C4873" s="2">
        <v>5.5668000000000004E-4</v>
      </c>
    </row>
    <row r="4874" spans="1:3" x14ac:dyDescent="0.6">
      <c r="A4874" s="1">
        <v>43867</v>
      </c>
      <c r="B4874" s="3">
        <v>0.20833333333333334</v>
      </c>
      <c r="C4874" s="2">
        <v>7.8299000000000001E-4</v>
      </c>
    </row>
    <row r="4875" spans="1:3" x14ac:dyDescent="0.6">
      <c r="A4875" s="1">
        <v>43867</v>
      </c>
      <c r="B4875" s="3">
        <v>0.375</v>
      </c>
      <c r="C4875" s="2">
        <v>1.64021E-3</v>
      </c>
    </row>
    <row r="4876" spans="1:3" x14ac:dyDescent="0.6">
      <c r="A4876" s="1">
        <v>43867</v>
      </c>
      <c r="B4876" s="3">
        <v>4.1666666666666664E-2</v>
      </c>
      <c r="C4876" s="2">
        <v>5.2630999999999999E-4</v>
      </c>
    </row>
    <row r="4877" spans="1:3" x14ac:dyDescent="0.6">
      <c r="A4877" s="1">
        <v>43866</v>
      </c>
      <c r="B4877" s="3">
        <v>0.20833333333333334</v>
      </c>
      <c r="C4877" s="2">
        <v>1E-4</v>
      </c>
    </row>
    <row r="4878" spans="1:3" x14ac:dyDescent="0.6">
      <c r="A4878" s="1">
        <v>43866</v>
      </c>
      <c r="B4878" s="3">
        <v>0.375</v>
      </c>
      <c r="C4878" s="2">
        <v>1E-4</v>
      </c>
    </row>
    <row r="4879" spans="1:3" x14ac:dyDescent="0.6">
      <c r="A4879" s="1">
        <v>43866</v>
      </c>
      <c r="B4879" s="3">
        <v>4.1666666666666664E-2</v>
      </c>
      <c r="C4879" s="2">
        <v>3.8192E-4</v>
      </c>
    </row>
    <row r="4880" spans="1:3" x14ac:dyDescent="0.6">
      <c r="A4880" s="1">
        <v>43865</v>
      </c>
      <c r="B4880" s="3">
        <v>0.20833333333333334</v>
      </c>
      <c r="C4880" s="2">
        <v>5.4449999999999995E-4</v>
      </c>
    </row>
    <row r="4881" spans="1:3" x14ac:dyDescent="0.6">
      <c r="A4881" s="1">
        <v>43865</v>
      </c>
      <c r="B4881" s="3">
        <v>0.375</v>
      </c>
      <c r="C4881" s="2">
        <v>9.9281999999999994E-4</v>
      </c>
    </row>
    <row r="4882" spans="1:3" x14ac:dyDescent="0.6">
      <c r="A4882" s="1">
        <v>43865</v>
      </c>
      <c r="B4882" s="3">
        <v>4.1666666666666664E-2</v>
      </c>
      <c r="C4882" s="2">
        <v>1E-4</v>
      </c>
    </row>
    <row r="4883" spans="1:3" x14ac:dyDescent="0.6">
      <c r="A4883" s="1">
        <v>43864</v>
      </c>
      <c r="B4883" s="3">
        <v>0.20833333333333334</v>
      </c>
      <c r="C4883" s="2">
        <v>3.5861999999999998E-4</v>
      </c>
    </row>
    <row r="4884" spans="1:3" x14ac:dyDescent="0.6">
      <c r="A4884" s="1">
        <v>43864</v>
      </c>
      <c r="B4884" s="3">
        <v>0.375</v>
      </c>
      <c r="C4884" s="2">
        <v>6.0676000000000003E-4</v>
      </c>
    </row>
    <row r="4885" spans="1:3" x14ac:dyDescent="0.6">
      <c r="A4885" s="1">
        <v>43864</v>
      </c>
      <c r="B4885" s="3">
        <v>4.1666666666666664E-2</v>
      </c>
      <c r="C4885" s="2">
        <v>6.5523999999999997E-4</v>
      </c>
    </row>
    <row r="4886" spans="1:3" x14ac:dyDescent="0.6">
      <c r="A4886" s="1">
        <v>43863</v>
      </c>
      <c r="B4886" s="3">
        <v>0.20833333333333334</v>
      </c>
      <c r="C4886" s="2">
        <v>3.4916E-4</v>
      </c>
    </row>
    <row r="4887" spans="1:3" x14ac:dyDescent="0.6">
      <c r="A4887" s="1">
        <v>43863</v>
      </c>
      <c r="B4887" s="3">
        <v>0.375</v>
      </c>
      <c r="C4887" s="2">
        <v>2.8263000000000002E-4</v>
      </c>
    </row>
    <row r="4888" spans="1:3" x14ac:dyDescent="0.6">
      <c r="A4888" s="1">
        <v>43863</v>
      </c>
      <c r="B4888" s="3">
        <v>4.1666666666666664E-2</v>
      </c>
      <c r="C4888" s="2">
        <v>4.9052000000000004E-4</v>
      </c>
    </row>
    <row r="4889" spans="1:3" x14ac:dyDescent="0.6">
      <c r="A4889" s="1">
        <v>43862</v>
      </c>
      <c r="B4889" s="3">
        <v>0.20833333333333334</v>
      </c>
      <c r="C4889" s="2">
        <v>6.5667000000000004E-4</v>
      </c>
    </row>
    <row r="4890" spans="1:3" x14ac:dyDescent="0.6">
      <c r="A4890" s="1">
        <v>43862</v>
      </c>
      <c r="B4890" s="3">
        <v>0.375</v>
      </c>
      <c r="C4890" s="2">
        <v>7.4991000000000001E-4</v>
      </c>
    </row>
    <row r="4891" spans="1:3" x14ac:dyDescent="0.6">
      <c r="A4891" s="1">
        <v>43862</v>
      </c>
      <c r="B4891" s="3">
        <v>4.1666666666666664E-2</v>
      </c>
      <c r="C4891" s="2">
        <v>3.9858E-4</v>
      </c>
    </row>
    <row r="4892" spans="1:3" x14ac:dyDescent="0.6">
      <c r="A4892" s="1">
        <v>43861</v>
      </c>
      <c r="B4892" s="3">
        <v>0.20833333333333334</v>
      </c>
      <c r="C4892" s="2">
        <v>7.7154000000000003E-4</v>
      </c>
    </row>
    <row r="4893" spans="1:3" x14ac:dyDescent="0.6">
      <c r="A4893" s="1">
        <v>43861</v>
      </c>
      <c r="B4893" s="3">
        <v>0.375</v>
      </c>
      <c r="C4893" s="2">
        <v>5.3551E-4</v>
      </c>
    </row>
    <row r="4894" spans="1:3" x14ac:dyDescent="0.6">
      <c r="A4894" s="1">
        <v>43861</v>
      </c>
      <c r="B4894" s="3">
        <v>4.1666666666666664E-2</v>
      </c>
      <c r="C4894" s="2">
        <v>3.4852E-4</v>
      </c>
    </row>
    <row r="4895" spans="1:3" x14ac:dyDescent="0.6">
      <c r="A4895" s="1">
        <v>43860</v>
      </c>
      <c r="B4895" s="3">
        <v>0.20833333333333334</v>
      </c>
      <c r="C4895" s="2">
        <v>2.4876999999999999E-4</v>
      </c>
    </row>
    <row r="4896" spans="1:3" x14ac:dyDescent="0.6">
      <c r="A4896" s="1">
        <v>43860</v>
      </c>
      <c r="B4896" s="3">
        <v>0.375</v>
      </c>
      <c r="C4896" s="2">
        <v>2.3599999999999999E-4</v>
      </c>
    </row>
    <row r="4897" spans="1:3" x14ac:dyDescent="0.6">
      <c r="A4897" s="1">
        <v>43860</v>
      </c>
      <c r="B4897" s="3">
        <v>4.1666666666666664E-2</v>
      </c>
      <c r="C4897" s="2">
        <v>5.3693999999999997E-4</v>
      </c>
    </row>
    <row r="4898" spans="1:3" x14ac:dyDescent="0.6">
      <c r="A4898" s="1">
        <v>43859</v>
      </c>
      <c r="B4898" s="3">
        <v>0.20833333333333334</v>
      </c>
      <c r="C4898" s="2">
        <v>1.08193E-3</v>
      </c>
    </row>
    <row r="4899" spans="1:3" x14ac:dyDescent="0.6">
      <c r="A4899" s="1">
        <v>43859</v>
      </c>
      <c r="B4899" s="3">
        <v>0.375</v>
      </c>
      <c r="C4899" s="2">
        <v>6.2323999999999995E-4</v>
      </c>
    </row>
    <row r="4900" spans="1:3" x14ac:dyDescent="0.6">
      <c r="A4900" s="1">
        <v>43859</v>
      </c>
      <c r="B4900" s="3">
        <v>4.1666666666666664E-2</v>
      </c>
      <c r="C4900" s="2">
        <v>5.4394000000000003E-4</v>
      </c>
    </row>
    <row r="4901" spans="1:3" x14ac:dyDescent="0.6">
      <c r="A4901" s="1">
        <v>43858</v>
      </c>
      <c r="B4901" s="3">
        <v>0.20833333333333334</v>
      </c>
      <c r="C4901" s="2">
        <v>6.8689E-4</v>
      </c>
    </row>
    <row r="4902" spans="1:3" x14ac:dyDescent="0.6">
      <c r="A4902" s="1">
        <v>43858</v>
      </c>
      <c r="B4902" s="3">
        <v>0.375</v>
      </c>
      <c r="C4902" s="2">
        <v>1E-4</v>
      </c>
    </row>
    <row r="4903" spans="1:3" x14ac:dyDescent="0.6">
      <c r="A4903" s="1">
        <v>43858</v>
      </c>
      <c r="B4903" s="3">
        <v>4.1666666666666664E-2</v>
      </c>
      <c r="C4903" s="2">
        <v>1E-4</v>
      </c>
    </row>
    <row r="4904" spans="1:3" x14ac:dyDescent="0.6">
      <c r="A4904" s="1">
        <v>43857</v>
      </c>
      <c r="B4904" s="3">
        <v>0.20833333333333334</v>
      </c>
      <c r="C4904" s="2">
        <v>1E-4</v>
      </c>
    </row>
    <row r="4905" spans="1:3" x14ac:dyDescent="0.6">
      <c r="A4905" s="1">
        <v>43857</v>
      </c>
      <c r="B4905" s="3">
        <v>0.375</v>
      </c>
      <c r="C4905" s="2">
        <v>1E-4</v>
      </c>
    </row>
    <row r="4906" spans="1:3" x14ac:dyDescent="0.6">
      <c r="A4906" s="1">
        <v>43857</v>
      </c>
      <c r="B4906" s="3">
        <v>4.1666666666666664E-2</v>
      </c>
      <c r="C4906" s="2">
        <v>1E-4</v>
      </c>
    </row>
    <row r="4907" spans="1:3" x14ac:dyDescent="0.6">
      <c r="A4907" s="1">
        <v>43856</v>
      </c>
      <c r="B4907" s="3">
        <v>0.20833333333333334</v>
      </c>
      <c r="C4907" s="2">
        <v>1E-4</v>
      </c>
    </row>
    <row r="4908" spans="1:3" x14ac:dyDescent="0.6">
      <c r="A4908" s="1">
        <v>43856</v>
      </c>
      <c r="B4908" s="3">
        <v>0.375</v>
      </c>
      <c r="C4908" s="2">
        <v>1E-4</v>
      </c>
    </row>
    <row r="4909" spans="1:3" x14ac:dyDescent="0.6">
      <c r="A4909" s="1">
        <v>43856</v>
      </c>
      <c r="B4909" s="3">
        <v>4.1666666666666664E-2</v>
      </c>
      <c r="C4909" s="2">
        <v>1E-4</v>
      </c>
    </row>
    <row r="4910" spans="1:3" x14ac:dyDescent="0.6">
      <c r="A4910" s="1">
        <v>43855</v>
      </c>
      <c r="B4910" s="3">
        <v>0.20833333333333334</v>
      </c>
      <c r="C4910" s="2">
        <v>1E-4</v>
      </c>
    </row>
    <row r="4911" spans="1:3" x14ac:dyDescent="0.6">
      <c r="A4911" s="1">
        <v>43855</v>
      </c>
      <c r="B4911" s="3">
        <v>0.375</v>
      </c>
      <c r="C4911" s="2">
        <v>1E-4</v>
      </c>
    </row>
    <row r="4912" spans="1:3" x14ac:dyDescent="0.6">
      <c r="A4912" s="1">
        <v>43855</v>
      </c>
      <c r="B4912" s="3">
        <v>4.1666666666666664E-2</v>
      </c>
      <c r="C4912" s="2">
        <v>1.7948000000000001E-4</v>
      </c>
    </row>
    <row r="4913" spans="1:3" x14ac:dyDescent="0.6">
      <c r="A4913" s="1">
        <v>43854</v>
      </c>
      <c r="B4913" s="3">
        <v>0.20833333333333334</v>
      </c>
      <c r="C4913" s="2">
        <v>4.2124000000000003E-4</v>
      </c>
    </row>
    <row r="4914" spans="1:3" x14ac:dyDescent="0.6">
      <c r="A4914" s="1">
        <v>43854</v>
      </c>
      <c r="B4914" s="3">
        <v>0.375</v>
      </c>
      <c r="C4914" s="2">
        <v>5.4719000000000002E-4</v>
      </c>
    </row>
    <row r="4915" spans="1:3" x14ac:dyDescent="0.6">
      <c r="A4915" s="1">
        <v>43854</v>
      </c>
      <c r="B4915" s="3">
        <v>4.1666666666666664E-2</v>
      </c>
      <c r="C4915" s="2">
        <v>5.2304000000000001E-4</v>
      </c>
    </row>
    <row r="4916" spans="1:3" x14ac:dyDescent="0.6">
      <c r="A4916" s="1">
        <v>43853</v>
      </c>
      <c r="B4916" s="3">
        <v>0.20833333333333334</v>
      </c>
      <c r="C4916" s="2">
        <v>1E-4</v>
      </c>
    </row>
    <row r="4917" spans="1:3" x14ac:dyDescent="0.6">
      <c r="A4917" s="1">
        <v>43853</v>
      </c>
      <c r="B4917" s="3">
        <v>0.375</v>
      </c>
      <c r="C4917" s="2">
        <v>1E-4</v>
      </c>
    </row>
    <row r="4918" spans="1:3" x14ac:dyDescent="0.6">
      <c r="A4918" s="1">
        <v>43853</v>
      </c>
      <c r="B4918" s="3">
        <v>4.1666666666666664E-2</v>
      </c>
      <c r="C4918" s="2">
        <v>1E-4</v>
      </c>
    </row>
    <row r="4919" spans="1:3" x14ac:dyDescent="0.6">
      <c r="A4919" s="1">
        <v>43852</v>
      </c>
      <c r="B4919" s="3">
        <v>0.20833333333333334</v>
      </c>
      <c r="C4919" s="2">
        <v>2.1392000000000001E-4</v>
      </c>
    </row>
    <row r="4920" spans="1:3" x14ac:dyDescent="0.6">
      <c r="A4920" s="1">
        <v>43852</v>
      </c>
      <c r="B4920" s="3">
        <v>0.375</v>
      </c>
      <c r="C4920" s="2">
        <v>1E-4</v>
      </c>
    </row>
    <row r="4921" spans="1:3" x14ac:dyDescent="0.6">
      <c r="A4921" s="1">
        <v>43852</v>
      </c>
      <c r="B4921" s="3">
        <v>4.1666666666666664E-2</v>
      </c>
      <c r="C4921" s="2">
        <v>1.574E-4</v>
      </c>
    </row>
    <row r="4922" spans="1:3" x14ac:dyDescent="0.6">
      <c r="A4922" s="1">
        <v>43851</v>
      </c>
      <c r="B4922" s="3">
        <v>0.20833333333333334</v>
      </c>
      <c r="C4922" s="2">
        <v>1.5425000000000001E-4</v>
      </c>
    </row>
    <row r="4923" spans="1:3" x14ac:dyDescent="0.6">
      <c r="A4923" s="1">
        <v>43851</v>
      </c>
      <c r="B4923" s="3">
        <v>0.375</v>
      </c>
      <c r="C4923" s="2">
        <v>1.2057000000000001E-4</v>
      </c>
    </row>
    <row r="4924" spans="1:3" x14ac:dyDescent="0.6">
      <c r="A4924" s="1">
        <v>43851</v>
      </c>
      <c r="B4924" s="3">
        <v>4.1666666666666664E-2</v>
      </c>
      <c r="C4924" s="2">
        <v>1.0781999999999999E-4</v>
      </c>
    </row>
    <row r="4925" spans="1:3" x14ac:dyDescent="0.6">
      <c r="A4925" s="1">
        <v>43850</v>
      </c>
      <c r="B4925" s="3">
        <v>0.20833333333333334</v>
      </c>
      <c r="C4925" s="2">
        <v>1E-4</v>
      </c>
    </row>
    <row r="4926" spans="1:3" x14ac:dyDescent="0.6">
      <c r="A4926" s="1">
        <v>43850</v>
      </c>
      <c r="B4926" s="3">
        <v>0.375</v>
      </c>
      <c r="C4926" s="2">
        <v>2.9702E-4</v>
      </c>
    </row>
    <row r="4927" spans="1:3" x14ac:dyDescent="0.6">
      <c r="A4927" s="1">
        <v>43850</v>
      </c>
      <c r="B4927" s="3">
        <v>4.1666666666666664E-2</v>
      </c>
      <c r="C4927" s="2">
        <v>9.2467000000000005E-4</v>
      </c>
    </row>
    <row r="4928" spans="1:3" x14ac:dyDescent="0.6">
      <c r="A4928" s="1">
        <v>43849</v>
      </c>
      <c r="B4928" s="3">
        <v>0.20833333333333334</v>
      </c>
      <c r="C4928" s="2">
        <v>3.9329000000000002E-4</v>
      </c>
    </row>
    <row r="4929" spans="1:3" x14ac:dyDescent="0.6">
      <c r="A4929" s="1">
        <v>43849</v>
      </c>
      <c r="B4929" s="3">
        <v>0.375</v>
      </c>
      <c r="C4929" s="2">
        <v>2.0040999999999999E-4</v>
      </c>
    </row>
    <row r="4930" spans="1:3" x14ac:dyDescent="0.6">
      <c r="A4930" s="1">
        <v>43849</v>
      </c>
      <c r="B4930" s="3">
        <v>4.1666666666666664E-2</v>
      </c>
      <c r="C4930" s="2">
        <v>3.2080999999999999E-4</v>
      </c>
    </row>
    <row r="4931" spans="1:3" x14ac:dyDescent="0.6">
      <c r="A4931" s="1">
        <v>43848</v>
      </c>
      <c r="B4931" s="3">
        <v>0.20833333333333334</v>
      </c>
      <c r="C4931" s="2">
        <v>2.9181999999999998E-4</v>
      </c>
    </row>
    <row r="4932" spans="1:3" x14ac:dyDescent="0.6">
      <c r="A4932" s="1">
        <v>43848</v>
      </c>
      <c r="B4932" s="3">
        <v>0.375</v>
      </c>
      <c r="C4932" s="2">
        <v>1E-4</v>
      </c>
    </row>
    <row r="4933" spans="1:3" x14ac:dyDescent="0.6">
      <c r="A4933" s="1">
        <v>43848</v>
      </c>
      <c r="B4933" s="3">
        <v>4.1666666666666664E-2</v>
      </c>
      <c r="C4933" s="2">
        <v>5.6749000000000003E-4</v>
      </c>
    </row>
    <row r="4934" spans="1:3" x14ac:dyDescent="0.6">
      <c r="A4934" s="1">
        <v>43847</v>
      </c>
      <c r="B4934" s="3">
        <v>0.20833333333333334</v>
      </c>
      <c r="C4934" s="2">
        <v>1.5027000000000001E-4</v>
      </c>
    </row>
    <row r="4935" spans="1:3" x14ac:dyDescent="0.6">
      <c r="A4935" s="1">
        <v>43847</v>
      </c>
      <c r="B4935" s="3">
        <v>0.375</v>
      </c>
      <c r="C4935" s="2">
        <v>1E-4</v>
      </c>
    </row>
    <row r="4936" spans="1:3" x14ac:dyDescent="0.6">
      <c r="A4936" s="1">
        <v>43847</v>
      </c>
      <c r="B4936" s="3">
        <v>4.1666666666666664E-2</v>
      </c>
      <c r="C4936" s="2">
        <v>3.1466000000000003E-4</v>
      </c>
    </row>
    <row r="4937" spans="1:3" x14ac:dyDescent="0.6">
      <c r="A4937" s="1">
        <v>43846</v>
      </c>
      <c r="B4937" s="3">
        <v>0.20833333333333334</v>
      </c>
      <c r="C4937" s="2">
        <v>4.1190999999999998E-4</v>
      </c>
    </row>
    <row r="4938" spans="1:3" x14ac:dyDescent="0.6">
      <c r="A4938" s="1">
        <v>43846</v>
      </c>
      <c r="B4938" s="3">
        <v>0.375</v>
      </c>
      <c r="C4938" s="2">
        <v>1E-4</v>
      </c>
    </row>
    <row r="4939" spans="1:3" x14ac:dyDescent="0.6">
      <c r="A4939" s="1">
        <v>43846</v>
      </c>
      <c r="B4939" s="3">
        <v>4.1666666666666664E-2</v>
      </c>
      <c r="C4939" s="2">
        <v>1E-4</v>
      </c>
    </row>
    <row r="4940" spans="1:3" x14ac:dyDescent="0.6">
      <c r="A4940" s="1">
        <v>43845</v>
      </c>
      <c r="B4940" s="3">
        <v>0.20833333333333334</v>
      </c>
      <c r="C4940" s="2">
        <v>1.9497000000000001E-4</v>
      </c>
    </row>
    <row r="4941" spans="1:3" x14ac:dyDescent="0.6">
      <c r="A4941" s="1">
        <v>43845</v>
      </c>
      <c r="B4941" s="3">
        <v>0.375</v>
      </c>
      <c r="C4941" s="2">
        <v>4.9392000000000001E-4</v>
      </c>
    </row>
    <row r="4942" spans="1:3" x14ac:dyDescent="0.6">
      <c r="A4942" s="1">
        <v>43845</v>
      </c>
      <c r="B4942" s="3">
        <v>4.1666666666666664E-2</v>
      </c>
      <c r="C4942" s="2">
        <v>1E-4</v>
      </c>
    </row>
    <row r="4943" spans="1:3" x14ac:dyDescent="0.6">
      <c r="A4943" s="1">
        <v>43844</v>
      </c>
      <c r="B4943" s="3">
        <v>0.20833333333333334</v>
      </c>
      <c r="C4943" s="2">
        <v>2.5900000000000001E-4</v>
      </c>
    </row>
    <row r="4944" spans="1:3" x14ac:dyDescent="0.6">
      <c r="A4944" s="1">
        <v>43844</v>
      </c>
      <c r="B4944" s="3">
        <v>0.375</v>
      </c>
      <c r="C4944" s="2">
        <v>1E-4</v>
      </c>
    </row>
    <row r="4945" spans="1:3" x14ac:dyDescent="0.6">
      <c r="A4945" s="1">
        <v>43844</v>
      </c>
      <c r="B4945" s="3">
        <v>4.1666666666666664E-2</v>
      </c>
      <c r="C4945" s="2">
        <v>1E-4</v>
      </c>
    </row>
    <row r="4946" spans="1:3" x14ac:dyDescent="0.6">
      <c r="A4946" s="1">
        <v>43843</v>
      </c>
      <c r="B4946" s="3">
        <v>0.20833333333333334</v>
      </c>
      <c r="C4946" s="2">
        <v>1E-4</v>
      </c>
    </row>
    <row r="4947" spans="1:3" x14ac:dyDescent="0.6">
      <c r="A4947" s="1">
        <v>43843</v>
      </c>
      <c r="B4947" s="3">
        <v>0.375</v>
      </c>
      <c r="C4947" s="2">
        <v>1E-4</v>
      </c>
    </row>
    <row r="4948" spans="1:3" x14ac:dyDescent="0.6">
      <c r="A4948" s="1">
        <v>43843</v>
      </c>
      <c r="B4948" s="3">
        <v>4.1666666666666664E-2</v>
      </c>
      <c r="C4948" s="2">
        <v>1E-4</v>
      </c>
    </row>
    <row r="4949" spans="1:3" x14ac:dyDescent="0.6">
      <c r="A4949" s="1">
        <v>43842</v>
      </c>
      <c r="B4949" s="3">
        <v>0.20833333333333334</v>
      </c>
      <c r="C4949" s="2">
        <v>1E-4</v>
      </c>
    </row>
    <row r="4950" spans="1:3" x14ac:dyDescent="0.6">
      <c r="A4950" s="1">
        <v>43842</v>
      </c>
      <c r="B4950" s="3">
        <v>0.375</v>
      </c>
      <c r="C4950" s="2">
        <v>1E-4</v>
      </c>
    </row>
    <row r="4951" spans="1:3" x14ac:dyDescent="0.6">
      <c r="A4951" s="1">
        <v>43842</v>
      </c>
      <c r="B4951" s="3">
        <v>4.1666666666666664E-2</v>
      </c>
      <c r="C4951" s="2">
        <v>1E-4</v>
      </c>
    </row>
    <row r="4952" spans="1:3" x14ac:dyDescent="0.6">
      <c r="A4952" s="1">
        <v>43841</v>
      </c>
      <c r="B4952" s="3">
        <v>0.20833333333333334</v>
      </c>
      <c r="C4952" s="2">
        <v>1.7846E-4</v>
      </c>
    </row>
    <row r="4953" spans="1:3" x14ac:dyDescent="0.6">
      <c r="A4953" s="1">
        <v>43841</v>
      </c>
      <c r="B4953" s="3">
        <v>0.375</v>
      </c>
      <c r="C4953" s="2">
        <v>1E-4</v>
      </c>
    </row>
    <row r="4954" spans="1:3" x14ac:dyDescent="0.6">
      <c r="A4954" s="1">
        <v>43841</v>
      </c>
      <c r="B4954" s="3">
        <v>4.1666666666666664E-2</v>
      </c>
      <c r="C4954" s="2">
        <v>1E-4</v>
      </c>
    </row>
    <row r="4955" spans="1:3" x14ac:dyDescent="0.6">
      <c r="A4955" s="1">
        <v>43840</v>
      </c>
      <c r="B4955" s="3">
        <v>0.20833333333333334</v>
      </c>
      <c r="C4955" s="2">
        <v>1E-4</v>
      </c>
    </row>
    <row r="4956" spans="1:3" x14ac:dyDescent="0.6">
      <c r="A4956" s="1">
        <v>43840</v>
      </c>
      <c r="B4956" s="3">
        <v>0.375</v>
      </c>
      <c r="C4956" s="2">
        <v>1E-4</v>
      </c>
    </row>
    <row r="4957" spans="1:3" x14ac:dyDescent="0.6">
      <c r="A4957" s="1">
        <v>43840</v>
      </c>
      <c r="B4957" s="3">
        <v>4.1666666666666664E-2</v>
      </c>
      <c r="C4957" s="2">
        <v>1E-4</v>
      </c>
    </row>
    <row r="4958" spans="1:3" x14ac:dyDescent="0.6">
      <c r="A4958" s="1">
        <v>43839</v>
      </c>
      <c r="B4958" s="3">
        <v>0.20833333333333334</v>
      </c>
      <c r="C4958" s="2">
        <v>1E-4</v>
      </c>
    </row>
    <row r="4959" spans="1:3" x14ac:dyDescent="0.6">
      <c r="A4959" s="1">
        <v>43839</v>
      </c>
      <c r="B4959" s="3">
        <v>0.375</v>
      </c>
      <c r="C4959" s="2">
        <v>1E-4</v>
      </c>
    </row>
    <row r="4960" spans="1:3" x14ac:dyDescent="0.6">
      <c r="A4960" s="1">
        <v>43839</v>
      </c>
      <c r="B4960" s="3">
        <v>4.1666666666666664E-2</v>
      </c>
      <c r="C4960" s="2">
        <v>1E-4</v>
      </c>
    </row>
    <row r="4961" spans="1:3" x14ac:dyDescent="0.6">
      <c r="A4961" s="1">
        <v>43838</v>
      </c>
      <c r="B4961" s="3">
        <v>0.20833333333333334</v>
      </c>
      <c r="C4961" s="2">
        <v>1E-4</v>
      </c>
    </row>
    <row r="4962" spans="1:3" x14ac:dyDescent="0.6">
      <c r="A4962" s="1">
        <v>43838</v>
      </c>
      <c r="B4962" s="3">
        <v>0.375</v>
      </c>
      <c r="C4962" s="2">
        <v>1.2514000000000001E-4</v>
      </c>
    </row>
    <row r="4963" spans="1:3" x14ac:dyDescent="0.6">
      <c r="A4963" s="1">
        <v>43838</v>
      </c>
      <c r="B4963" s="3">
        <v>4.1666666666666664E-2</v>
      </c>
      <c r="C4963" s="2">
        <v>1E-4</v>
      </c>
    </row>
    <row r="4964" spans="1:3" x14ac:dyDescent="0.6">
      <c r="A4964" s="1">
        <v>43837</v>
      </c>
      <c r="B4964" s="3">
        <v>0.20833333333333334</v>
      </c>
      <c r="C4964" s="2">
        <v>1E-4</v>
      </c>
    </row>
    <row r="4965" spans="1:3" x14ac:dyDescent="0.6">
      <c r="A4965" s="1">
        <v>43837</v>
      </c>
      <c r="B4965" s="3">
        <v>0.375</v>
      </c>
      <c r="C4965" s="2">
        <v>1E-4</v>
      </c>
    </row>
    <row r="4966" spans="1:3" x14ac:dyDescent="0.6">
      <c r="A4966" s="1">
        <v>43837</v>
      </c>
      <c r="B4966" s="3">
        <v>4.1666666666666664E-2</v>
      </c>
      <c r="C4966" s="2">
        <v>1E-4</v>
      </c>
    </row>
    <row r="4967" spans="1:3" x14ac:dyDescent="0.6">
      <c r="A4967" s="1">
        <v>43836</v>
      </c>
      <c r="B4967" s="3">
        <v>0.20833333333333334</v>
      </c>
      <c r="C4967" s="2">
        <v>1E-4</v>
      </c>
    </row>
    <row r="4968" spans="1:3" x14ac:dyDescent="0.6">
      <c r="A4968" s="1">
        <v>43836</v>
      </c>
      <c r="B4968" s="3">
        <v>0.375</v>
      </c>
      <c r="C4968" s="2">
        <v>1E-4</v>
      </c>
    </row>
    <row r="4969" spans="1:3" x14ac:dyDescent="0.6">
      <c r="A4969" s="1">
        <v>43836</v>
      </c>
      <c r="B4969" s="3">
        <v>4.1666666666666664E-2</v>
      </c>
      <c r="C4969" s="2">
        <v>1E-4</v>
      </c>
    </row>
    <row r="4970" spans="1:3" x14ac:dyDescent="0.6">
      <c r="A4970" s="1">
        <v>43835</v>
      </c>
      <c r="B4970" s="3">
        <v>0.20833333333333334</v>
      </c>
      <c r="C4970" s="2">
        <v>1E-4</v>
      </c>
    </row>
    <row r="4971" spans="1:3" x14ac:dyDescent="0.6">
      <c r="A4971" s="1">
        <v>43835</v>
      </c>
      <c r="B4971" s="3">
        <v>0.375</v>
      </c>
      <c r="C4971" s="2">
        <v>1E-4</v>
      </c>
    </row>
    <row r="4972" spans="1:3" x14ac:dyDescent="0.6">
      <c r="A4972" s="1">
        <v>43835</v>
      </c>
      <c r="B4972" s="3">
        <v>4.1666666666666664E-2</v>
      </c>
      <c r="C4972" s="2">
        <v>7.3860000000000001E-5</v>
      </c>
    </row>
    <row r="4973" spans="1:3" x14ac:dyDescent="0.6">
      <c r="A4973" s="1">
        <v>43834</v>
      </c>
      <c r="B4973" s="3">
        <v>0.20833333333333334</v>
      </c>
      <c r="C4973" s="2">
        <v>8.4E-7</v>
      </c>
    </row>
    <row r="4974" spans="1:3" x14ac:dyDescent="0.6">
      <c r="A4974" s="1">
        <v>43834</v>
      </c>
      <c r="B4974" s="3">
        <v>0.375</v>
      </c>
      <c r="C4974" s="2">
        <v>1E-4</v>
      </c>
    </row>
    <row r="4975" spans="1:3" x14ac:dyDescent="0.6">
      <c r="A4975" s="1">
        <v>43834</v>
      </c>
      <c r="B4975" s="3">
        <v>4.1666666666666664E-2</v>
      </c>
      <c r="C4975" s="2">
        <v>1E-4</v>
      </c>
    </row>
    <row r="4976" spans="1:3" x14ac:dyDescent="0.6">
      <c r="A4976" s="1">
        <v>43833</v>
      </c>
      <c r="B4976" s="3">
        <v>0.20833333333333334</v>
      </c>
      <c r="C4976" s="2">
        <v>-1.5529999999999999E-5</v>
      </c>
    </row>
    <row r="4977" spans="1:3" x14ac:dyDescent="0.6">
      <c r="A4977" s="1">
        <v>43833</v>
      </c>
      <c r="B4977" s="3">
        <v>0.375</v>
      </c>
      <c r="C4977" s="2">
        <v>-1.664E-5</v>
      </c>
    </row>
    <row r="4978" spans="1:3" x14ac:dyDescent="0.6">
      <c r="A4978" s="1">
        <v>43833</v>
      </c>
      <c r="B4978" s="3">
        <v>4.1666666666666664E-2</v>
      </c>
      <c r="C4978" s="2">
        <v>1.04E-6</v>
      </c>
    </row>
    <row r="4979" spans="1:3" x14ac:dyDescent="0.6">
      <c r="A4979" s="1">
        <v>43832</v>
      </c>
      <c r="B4979" s="3">
        <v>0.20833333333333334</v>
      </c>
      <c r="C4979" s="2">
        <v>1E-4</v>
      </c>
    </row>
    <row r="4980" spans="1:3" x14ac:dyDescent="0.6">
      <c r="A4980" s="1">
        <v>43832</v>
      </c>
      <c r="B4980" s="3">
        <v>0.375</v>
      </c>
      <c r="C4980" s="2">
        <v>3.6619999999999998E-5</v>
      </c>
    </row>
    <row r="4981" spans="1:3" x14ac:dyDescent="0.6">
      <c r="A4981" s="1">
        <v>43832</v>
      </c>
      <c r="B4981" s="3">
        <v>4.1666666666666664E-2</v>
      </c>
      <c r="C4981" s="2">
        <v>-9.6639999999999996E-5</v>
      </c>
    </row>
    <row r="4982" spans="1:3" x14ac:dyDescent="0.6">
      <c r="A4982" s="1">
        <v>43831</v>
      </c>
      <c r="B4982" s="3">
        <v>0.20833333333333334</v>
      </c>
      <c r="C4982" s="2">
        <v>-1.2383000000000001E-4</v>
      </c>
    </row>
    <row r="4983" spans="1:3" x14ac:dyDescent="0.6">
      <c r="A4983" s="1">
        <v>43831</v>
      </c>
      <c r="B4983" s="3">
        <v>0.375</v>
      </c>
      <c r="C4983" s="2">
        <v>-1.2359E-4</v>
      </c>
    </row>
    <row r="4984" spans="1:3" x14ac:dyDescent="0.6">
      <c r="A4984" s="1">
        <v>43831</v>
      </c>
      <c r="B4984" s="3">
        <v>4.1666666666666664E-2</v>
      </c>
      <c r="C4984" s="2">
        <v>-2.4029999999999999E-5</v>
      </c>
    </row>
    <row r="4985" spans="1:3" x14ac:dyDescent="0.6">
      <c r="A4985" s="1">
        <v>43830</v>
      </c>
      <c r="B4985" s="3">
        <v>0.20833333333333334</v>
      </c>
      <c r="C4985" s="2">
        <v>-1.305E-4</v>
      </c>
    </row>
    <row r="4986" spans="1:3" x14ac:dyDescent="0.6">
      <c r="A4986" s="1">
        <v>43830</v>
      </c>
      <c r="B4986" s="3">
        <v>0.375</v>
      </c>
      <c r="C4986" s="2">
        <v>3.9360000000000003E-5</v>
      </c>
    </row>
    <row r="4987" spans="1:3" x14ac:dyDescent="0.6">
      <c r="A4987" s="1">
        <v>43830</v>
      </c>
      <c r="B4987" s="3">
        <v>4.1666666666666664E-2</v>
      </c>
      <c r="C4987" s="2">
        <v>-1.4059999999999999E-5</v>
      </c>
    </row>
    <row r="4988" spans="1:3" x14ac:dyDescent="0.6">
      <c r="A4988" s="1">
        <v>43829</v>
      </c>
      <c r="B4988" s="3">
        <v>0.20833333333333334</v>
      </c>
      <c r="C4988" s="2">
        <v>-1.794E-4</v>
      </c>
    </row>
    <row r="4989" spans="1:3" x14ac:dyDescent="0.6">
      <c r="A4989" s="1">
        <v>43829</v>
      </c>
      <c r="B4989" s="3">
        <v>0.375</v>
      </c>
      <c r="C4989" s="2">
        <v>-1.0232E-4</v>
      </c>
    </row>
    <row r="4990" spans="1:3" x14ac:dyDescent="0.6">
      <c r="A4990" s="1">
        <v>43829</v>
      </c>
      <c r="B4990" s="3">
        <v>4.1666666666666664E-2</v>
      </c>
      <c r="C4990" s="2">
        <v>-8.7269999999999996E-5</v>
      </c>
    </row>
    <row r="4991" spans="1:3" x14ac:dyDescent="0.6">
      <c r="A4991" s="1">
        <v>43828</v>
      </c>
      <c r="B4991" s="3">
        <v>0.20833333333333334</v>
      </c>
      <c r="C4991" s="2">
        <v>1E-4</v>
      </c>
    </row>
    <row r="4992" spans="1:3" x14ac:dyDescent="0.6">
      <c r="A4992" s="1">
        <v>43828</v>
      </c>
      <c r="B4992" s="3">
        <v>0.375</v>
      </c>
      <c r="C4992" s="2">
        <v>-2.3250000000000001E-4</v>
      </c>
    </row>
    <row r="4993" spans="1:3" x14ac:dyDescent="0.6">
      <c r="A4993" s="1">
        <v>43828</v>
      </c>
      <c r="B4993" s="3">
        <v>4.1666666666666664E-2</v>
      </c>
      <c r="C4993" s="2">
        <v>2.1659999999999999E-5</v>
      </c>
    </row>
    <row r="4994" spans="1:3" x14ac:dyDescent="0.6">
      <c r="A4994" s="1">
        <v>43827</v>
      </c>
      <c r="B4994" s="3">
        <v>0.20833333333333334</v>
      </c>
      <c r="C4994" s="2">
        <v>-4.2570000000000001E-5</v>
      </c>
    </row>
    <row r="4995" spans="1:3" x14ac:dyDescent="0.6">
      <c r="A4995" s="1">
        <v>43827</v>
      </c>
      <c r="B4995" s="3">
        <v>0.375</v>
      </c>
      <c r="C4995" s="2">
        <v>-7.7009999999999996E-5</v>
      </c>
    </row>
    <row r="4996" spans="1:3" x14ac:dyDescent="0.6">
      <c r="A4996" s="1">
        <v>43827</v>
      </c>
      <c r="B4996" s="3">
        <v>4.1666666666666664E-2</v>
      </c>
      <c r="C4996" s="2">
        <v>-8.7639999999999994E-5</v>
      </c>
    </row>
    <row r="4997" spans="1:3" x14ac:dyDescent="0.6">
      <c r="A4997" s="1">
        <v>43826</v>
      </c>
      <c r="B4997" s="3">
        <v>0.20833333333333334</v>
      </c>
      <c r="C4997" s="2">
        <v>-5.694E-5</v>
      </c>
    </row>
    <row r="4998" spans="1:3" x14ac:dyDescent="0.6">
      <c r="A4998" s="1">
        <v>43826</v>
      </c>
      <c r="B4998" s="3">
        <v>0.375</v>
      </c>
      <c r="C4998" s="2">
        <v>2.605E-5</v>
      </c>
    </row>
    <row r="4999" spans="1:3" x14ac:dyDescent="0.6">
      <c r="A4999" s="1">
        <v>43826</v>
      </c>
      <c r="B4999" s="3">
        <v>4.1666666666666664E-2</v>
      </c>
      <c r="C4999" s="2">
        <v>-2.8540000000000001E-5</v>
      </c>
    </row>
    <row r="5000" spans="1:3" x14ac:dyDescent="0.6">
      <c r="A5000" s="1">
        <v>43825</v>
      </c>
      <c r="B5000" s="3">
        <v>0.20833333333333334</v>
      </c>
      <c r="C5000" s="2">
        <v>1E-4</v>
      </c>
    </row>
    <row r="5001" spans="1:3" x14ac:dyDescent="0.6">
      <c r="A5001" s="1">
        <v>43825</v>
      </c>
      <c r="B5001" s="3">
        <v>0.375</v>
      </c>
      <c r="C5001" s="2">
        <v>1E-4</v>
      </c>
    </row>
    <row r="5002" spans="1:3" x14ac:dyDescent="0.6">
      <c r="A5002" s="1">
        <v>43825</v>
      </c>
      <c r="B5002" s="3">
        <v>4.1666666666666664E-2</v>
      </c>
      <c r="C5002" s="2">
        <v>1E-4</v>
      </c>
    </row>
    <row r="5003" spans="1:3" x14ac:dyDescent="0.6">
      <c r="A5003" s="1">
        <v>43824</v>
      </c>
      <c r="B5003" s="3">
        <v>0.20833333333333334</v>
      </c>
      <c r="C5003" s="2">
        <v>6.1069999999999996E-5</v>
      </c>
    </row>
    <row r="5004" spans="1:3" x14ac:dyDescent="0.6">
      <c r="A5004" s="1">
        <v>43824</v>
      </c>
      <c r="B5004" s="3">
        <v>0.375</v>
      </c>
      <c r="C5004" s="2">
        <v>1E-4</v>
      </c>
    </row>
    <row r="5005" spans="1:3" x14ac:dyDescent="0.6">
      <c r="A5005" s="1">
        <v>43824</v>
      </c>
      <c r="B5005" s="3">
        <v>4.1666666666666664E-2</v>
      </c>
      <c r="C5005" s="2">
        <v>1E-4</v>
      </c>
    </row>
    <row r="5006" spans="1:3" x14ac:dyDescent="0.6">
      <c r="A5006" s="1">
        <v>43823</v>
      </c>
      <c r="B5006" s="3">
        <v>0.20833333333333334</v>
      </c>
      <c r="C5006" s="2">
        <v>1E-4</v>
      </c>
    </row>
    <row r="5007" spans="1:3" x14ac:dyDescent="0.6">
      <c r="A5007" s="1">
        <v>43823</v>
      </c>
      <c r="B5007" s="3">
        <v>0.375</v>
      </c>
      <c r="C5007" s="2">
        <v>1E-4</v>
      </c>
    </row>
    <row r="5008" spans="1:3" x14ac:dyDescent="0.6">
      <c r="A5008" s="1">
        <v>43823</v>
      </c>
      <c r="B5008" s="3">
        <v>4.1666666666666664E-2</v>
      </c>
      <c r="C5008" s="2">
        <v>1E-4</v>
      </c>
    </row>
    <row r="5009" spans="1:3" x14ac:dyDescent="0.6">
      <c r="A5009" s="1">
        <v>43822</v>
      </c>
      <c r="B5009" s="3">
        <v>0.20833333333333334</v>
      </c>
      <c r="C5009" s="2">
        <v>1E-4</v>
      </c>
    </row>
    <row r="5010" spans="1:3" x14ac:dyDescent="0.6">
      <c r="A5010" s="1">
        <v>43822</v>
      </c>
      <c r="B5010" s="3">
        <v>0.375</v>
      </c>
      <c r="C5010" s="2">
        <v>1E-4</v>
      </c>
    </row>
    <row r="5011" spans="1:3" x14ac:dyDescent="0.6">
      <c r="A5011" s="1">
        <v>43822</v>
      </c>
      <c r="B5011" s="3">
        <v>4.1666666666666664E-2</v>
      </c>
      <c r="C5011" s="2">
        <v>1.5690000000000001E-5</v>
      </c>
    </row>
    <row r="5012" spans="1:3" x14ac:dyDescent="0.6">
      <c r="A5012" s="1">
        <v>43821</v>
      </c>
      <c r="B5012" s="3">
        <v>0.20833333333333334</v>
      </c>
      <c r="C5012" s="2">
        <v>1E-4</v>
      </c>
    </row>
    <row r="5013" spans="1:3" x14ac:dyDescent="0.6">
      <c r="A5013" s="1">
        <v>43821</v>
      </c>
      <c r="B5013" s="3">
        <v>0.375</v>
      </c>
      <c r="C5013" s="2">
        <v>1E-4</v>
      </c>
    </row>
    <row r="5014" spans="1:3" x14ac:dyDescent="0.6">
      <c r="A5014" s="1">
        <v>43821</v>
      </c>
      <c r="B5014" s="3">
        <v>4.1666666666666664E-2</v>
      </c>
      <c r="C5014" s="2">
        <v>1E-4</v>
      </c>
    </row>
    <row r="5015" spans="1:3" x14ac:dyDescent="0.6">
      <c r="A5015" s="1">
        <v>43820</v>
      </c>
      <c r="B5015" s="3">
        <v>0.20833333333333334</v>
      </c>
      <c r="C5015" s="2">
        <v>1E-4</v>
      </c>
    </row>
    <row r="5016" spans="1:3" x14ac:dyDescent="0.6">
      <c r="A5016" s="1">
        <v>43820</v>
      </c>
      <c r="B5016" s="3">
        <v>0.375</v>
      </c>
      <c r="C5016" s="2">
        <v>-2.3700000000000002E-6</v>
      </c>
    </row>
    <row r="5017" spans="1:3" x14ac:dyDescent="0.6">
      <c r="A5017" s="1">
        <v>43820</v>
      </c>
      <c r="B5017" s="3">
        <v>4.1666666666666664E-2</v>
      </c>
      <c r="C5017" s="2">
        <v>3.1900000000000003E-5</v>
      </c>
    </row>
    <row r="5018" spans="1:3" x14ac:dyDescent="0.6">
      <c r="A5018" s="1">
        <v>43819</v>
      </c>
      <c r="B5018" s="3">
        <v>0.20833333333333334</v>
      </c>
      <c r="C5018" s="2">
        <v>1.0339999999999999E-5</v>
      </c>
    </row>
    <row r="5019" spans="1:3" x14ac:dyDescent="0.6">
      <c r="A5019" s="1">
        <v>43819</v>
      </c>
      <c r="B5019" s="3">
        <v>0.375</v>
      </c>
      <c r="C5019" s="2">
        <v>2.3830000000000001E-5</v>
      </c>
    </row>
    <row r="5020" spans="1:3" x14ac:dyDescent="0.6">
      <c r="A5020" s="1">
        <v>43819</v>
      </c>
      <c r="B5020" s="3">
        <v>4.1666666666666664E-2</v>
      </c>
      <c r="C5020" s="2">
        <v>1E-4</v>
      </c>
    </row>
    <row r="5021" spans="1:3" x14ac:dyDescent="0.6">
      <c r="A5021" s="1">
        <v>43818</v>
      </c>
      <c r="B5021" s="3">
        <v>0.20833333333333334</v>
      </c>
      <c r="C5021" s="2">
        <v>1E-4</v>
      </c>
    </row>
    <row r="5022" spans="1:3" x14ac:dyDescent="0.6">
      <c r="A5022" s="1">
        <v>43818</v>
      </c>
      <c r="B5022" s="3">
        <v>0.375</v>
      </c>
      <c r="C5022" s="2">
        <v>1E-4</v>
      </c>
    </row>
    <row r="5023" spans="1:3" x14ac:dyDescent="0.6">
      <c r="A5023" s="1">
        <v>43818</v>
      </c>
      <c r="B5023" s="3">
        <v>4.1666666666666664E-2</v>
      </c>
      <c r="C5023" s="2">
        <v>-1.5090000000000001E-4</v>
      </c>
    </row>
    <row r="5024" spans="1:3" x14ac:dyDescent="0.6">
      <c r="A5024" s="1">
        <v>43817</v>
      </c>
      <c r="B5024" s="3">
        <v>0.20833333333333334</v>
      </c>
      <c r="C5024" s="2">
        <v>-2.2278E-4</v>
      </c>
    </row>
    <row r="5025" spans="1:3" x14ac:dyDescent="0.6">
      <c r="A5025" s="1">
        <v>43817</v>
      </c>
      <c r="B5025" s="3">
        <v>0.375</v>
      </c>
      <c r="C5025" s="2">
        <v>-1.3767E-4</v>
      </c>
    </row>
    <row r="5026" spans="1:3" x14ac:dyDescent="0.6">
      <c r="A5026" s="1">
        <v>43817</v>
      </c>
      <c r="B5026" s="3">
        <v>4.1666666666666664E-2</v>
      </c>
      <c r="C5026" s="2">
        <v>-1.6059999999999999E-5</v>
      </c>
    </row>
    <row r="5027" spans="1:3" x14ac:dyDescent="0.6">
      <c r="A5027" s="1">
        <v>43816</v>
      </c>
      <c r="B5027" s="3">
        <v>0.20833333333333334</v>
      </c>
      <c r="C5027" s="2">
        <v>-1.3428999999999999E-4</v>
      </c>
    </row>
    <row r="5028" spans="1:3" x14ac:dyDescent="0.6">
      <c r="A5028" s="1">
        <v>43816</v>
      </c>
      <c r="B5028" s="3">
        <v>0.375</v>
      </c>
      <c r="C5028" s="2">
        <v>-4.6060000000000003E-5</v>
      </c>
    </row>
    <row r="5029" spans="1:3" x14ac:dyDescent="0.6">
      <c r="A5029" s="1">
        <v>43816</v>
      </c>
      <c r="B5029" s="3">
        <v>4.1666666666666664E-2</v>
      </c>
      <c r="C5029" s="2">
        <v>-3.6520000000000003E-5</v>
      </c>
    </row>
    <row r="5030" spans="1:3" x14ac:dyDescent="0.6">
      <c r="A5030" s="1">
        <v>43815</v>
      </c>
      <c r="B5030" s="3">
        <v>0.20833333333333334</v>
      </c>
      <c r="C5030" s="2">
        <v>-1.0781999999999999E-4</v>
      </c>
    </row>
    <row r="5031" spans="1:3" x14ac:dyDescent="0.6">
      <c r="A5031" s="1">
        <v>43815</v>
      </c>
      <c r="B5031" s="3">
        <v>0.375</v>
      </c>
      <c r="C5031" s="2">
        <v>-1.3464999999999999E-4</v>
      </c>
    </row>
    <row r="5032" spans="1:3" x14ac:dyDescent="0.6">
      <c r="A5032" s="1">
        <v>43815</v>
      </c>
      <c r="B5032" s="3">
        <v>4.1666666666666664E-2</v>
      </c>
      <c r="C5032" s="2">
        <v>2.2249999999999999E-5</v>
      </c>
    </row>
    <row r="5033" spans="1:3" x14ac:dyDescent="0.6">
      <c r="A5033" s="1">
        <v>43814</v>
      </c>
      <c r="B5033" s="3">
        <v>0.20833333333333334</v>
      </c>
      <c r="C5033" s="2">
        <v>7.9820000000000005E-5</v>
      </c>
    </row>
    <row r="5034" spans="1:3" x14ac:dyDescent="0.6">
      <c r="A5034" s="1">
        <v>43814</v>
      </c>
      <c r="B5034" s="3">
        <v>0.375</v>
      </c>
      <c r="C5034" s="2">
        <v>-1.7880000000000002E-5</v>
      </c>
    </row>
    <row r="5035" spans="1:3" x14ac:dyDescent="0.6">
      <c r="A5035" s="1">
        <v>43814</v>
      </c>
      <c r="B5035" s="3">
        <v>4.1666666666666664E-2</v>
      </c>
      <c r="C5035" s="2">
        <v>1E-4</v>
      </c>
    </row>
    <row r="5036" spans="1:3" x14ac:dyDescent="0.6">
      <c r="A5036" s="1">
        <v>43813</v>
      </c>
      <c r="B5036" s="3">
        <v>0.20833333333333334</v>
      </c>
      <c r="C5036" s="2">
        <v>2.2520000000000001E-5</v>
      </c>
    </row>
    <row r="5037" spans="1:3" x14ac:dyDescent="0.6">
      <c r="A5037" s="1">
        <v>43813</v>
      </c>
      <c r="B5037" s="3">
        <v>0.375</v>
      </c>
      <c r="C5037" s="2">
        <v>-5.3579999999999999E-5</v>
      </c>
    </row>
    <row r="5038" spans="1:3" x14ac:dyDescent="0.6">
      <c r="A5038" s="1">
        <v>43813</v>
      </c>
      <c r="B5038" s="3">
        <v>4.1666666666666664E-2</v>
      </c>
      <c r="C5038" s="2">
        <v>-9.781E-5</v>
      </c>
    </row>
    <row r="5039" spans="1:3" x14ac:dyDescent="0.6">
      <c r="A5039" s="1">
        <v>43812</v>
      </c>
      <c r="B5039" s="3">
        <v>0.20833333333333334</v>
      </c>
      <c r="C5039" s="2">
        <v>-1.1387000000000001E-4</v>
      </c>
    </row>
    <row r="5040" spans="1:3" x14ac:dyDescent="0.6">
      <c r="A5040" s="1">
        <v>43812</v>
      </c>
      <c r="B5040" s="3">
        <v>0.375</v>
      </c>
      <c r="C5040" s="2">
        <v>-7.1619999999999995E-5</v>
      </c>
    </row>
    <row r="5041" spans="1:3" x14ac:dyDescent="0.6">
      <c r="A5041" s="1">
        <v>43812</v>
      </c>
      <c r="B5041" s="3">
        <v>4.1666666666666664E-2</v>
      </c>
      <c r="C5041" s="2">
        <v>-8.5199999999999997E-5</v>
      </c>
    </row>
    <row r="5042" spans="1:3" x14ac:dyDescent="0.6">
      <c r="A5042" s="1">
        <v>43811</v>
      </c>
      <c r="B5042" s="3">
        <v>0.20833333333333334</v>
      </c>
      <c r="C5042" s="2">
        <v>-3.1999999999999999E-6</v>
      </c>
    </row>
    <row r="5043" spans="1:3" x14ac:dyDescent="0.6">
      <c r="A5043" s="1">
        <v>43811</v>
      </c>
      <c r="B5043" s="3">
        <v>0.375</v>
      </c>
      <c r="C5043" s="2">
        <v>3.1600000000000002E-5</v>
      </c>
    </row>
    <row r="5044" spans="1:3" x14ac:dyDescent="0.6">
      <c r="A5044" s="1">
        <v>43811</v>
      </c>
      <c r="B5044" s="3">
        <v>4.1666666666666664E-2</v>
      </c>
      <c r="C5044" s="2">
        <v>-5.6919999999999997E-5</v>
      </c>
    </row>
    <row r="5045" spans="1:3" x14ac:dyDescent="0.6">
      <c r="A5045" s="1">
        <v>43810</v>
      </c>
      <c r="B5045" s="3">
        <v>0.20833333333333334</v>
      </c>
      <c r="C5045" s="2">
        <v>4.0620000000000001E-5</v>
      </c>
    </row>
    <row r="5046" spans="1:3" x14ac:dyDescent="0.6">
      <c r="A5046" s="1">
        <v>43810</v>
      </c>
      <c r="B5046" s="3">
        <v>0.375</v>
      </c>
      <c r="C5046" s="2">
        <v>1E-4</v>
      </c>
    </row>
    <row r="5047" spans="1:3" x14ac:dyDescent="0.6">
      <c r="A5047" s="1">
        <v>43810</v>
      </c>
      <c r="B5047" s="3">
        <v>4.1666666666666664E-2</v>
      </c>
      <c r="C5047" s="2">
        <v>1E-4</v>
      </c>
    </row>
    <row r="5048" spans="1:3" x14ac:dyDescent="0.6">
      <c r="A5048" s="1">
        <v>43809</v>
      </c>
      <c r="B5048" s="3">
        <v>0.20833333333333334</v>
      </c>
      <c r="C5048" s="2">
        <v>1E-4</v>
      </c>
    </row>
    <row r="5049" spans="1:3" x14ac:dyDescent="0.6">
      <c r="A5049" s="1">
        <v>43809</v>
      </c>
      <c r="B5049" s="3">
        <v>0.375</v>
      </c>
      <c r="C5049" s="2">
        <v>1E-4</v>
      </c>
    </row>
    <row r="5050" spans="1:3" x14ac:dyDescent="0.6">
      <c r="A5050" s="1">
        <v>43809</v>
      </c>
      <c r="B5050" s="3">
        <v>4.1666666666666664E-2</v>
      </c>
      <c r="C5050" s="2">
        <v>1E-4</v>
      </c>
    </row>
    <row r="5051" spans="1:3" x14ac:dyDescent="0.6">
      <c r="A5051" s="1">
        <v>43808</v>
      </c>
      <c r="B5051" s="3">
        <v>0.20833333333333334</v>
      </c>
      <c r="C5051" s="2">
        <v>1E-4</v>
      </c>
    </row>
    <row r="5052" spans="1:3" x14ac:dyDescent="0.6">
      <c r="A5052" s="1">
        <v>43808</v>
      </c>
      <c r="B5052" s="3">
        <v>0.375</v>
      </c>
      <c r="C5052" s="2">
        <v>1E-4</v>
      </c>
    </row>
    <row r="5053" spans="1:3" x14ac:dyDescent="0.6">
      <c r="A5053" s="1">
        <v>43808</v>
      </c>
      <c r="B5053" s="3">
        <v>4.1666666666666664E-2</v>
      </c>
      <c r="C5053" s="2">
        <v>1E-4</v>
      </c>
    </row>
    <row r="5054" spans="1:3" x14ac:dyDescent="0.6">
      <c r="A5054" s="1">
        <v>43807</v>
      </c>
      <c r="B5054" s="3">
        <v>0.20833333333333334</v>
      </c>
      <c r="C5054" s="2">
        <v>1E-4</v>
      </c>
    </row>
    <row r="5055" spans="1:3" x14ac:dyDescent="0.6">
      <c r="A5055" s="1">
        <v>43807</v>
      </c>
      <c r="B5055" s="3">
        <v>0.375</v>
      </c>
      <c r="C5055" s="2">
        <v>1E-4</v>
      </c>
    </row>
    <row r="5056" spans="1:3" x14ac:dyDescent="0.6">
      <c r="A5056" s="1">
        <v>43807</v>
      </c>
      <c r="B5056" s="3">
        <v>4.1666666666666664E-2</v>
      </c>
      <c r="C5056" s="2">
        <v>1E-4</v>
      </c>
    </row>
    <row r="5057" spans="1:3" x14ac:dyDescent="0.6">
      <c r="A5057" s="1">
        <v>43806</v>
      </c>
      <c r="B5057" s="3">
        <v>0.20833333333333334</v>
      </c>
      <c r="C5057" s="2">
        <v>3.8090000000000003E-5</v>
      </c>
    </row>
    <row r="5058" spans="1:3" x14ac:dyDescent="0.6">
      <c r="A5058" s="1">
        <v>43806</v>
      </c>
      <c r="B5058" s="3">
        <v>0.375</v>
      </c>
      <c r="C5058" s="2">
        <v>1E-4</v>
      </c>
    </row>
    <row r="5059" spans="1:3" x14ac:dyDescent="0.6">
      <c r="A5059" s="1">
        <v>43806</v>
      </c>
      <c r="B5059" s="3">
        <v>4.1666666666666664E-2</v>
      </c>
      <c r="C5059" s="2">
        <v>6.5510000000000001E-5</v>
      </c>
    </row>
    <row r="5060" spans="1:3" x14ac:dyDescent="0.6">
      <c r="A5060" s="1">
        <v>43805</v>
      </c>
      <c r="B5060" s="3">
        <v>0.20833333333333334</v>
      </c>
      <c r="C5060" s="2">
        <v>5.834E-5</v>
      </c>
    </row>
    <row r="5061" spans="1:3" x14ac:dyDescent="0.6">
      <c r="A5061" s="1">
        <v>43805</v>
      </c>
      <c r="B5061" s="3">
        <v>0.375</v>
      </c>
      <c r="C5061" s="2">
        <v>7.7609999999999997E-5</v>
      </c>
    </row>
    <row r="5062" spans="1:3" x14ac:dyDescent="0.6">
      <c r="A5062" s="1">
        <v>43805</v>
      </c>
      <c r="B5062" s="3">
        <v>4.1666666666666664E-2</v>
      </c>
      <c r="C5062" s="2">
        <v>1.789E-5</v>
      </c>
    </row>
    <row r="5063" spans="1:3" x14ac:dyDescent="0.6">
      <c r="A5063" s="1">
        <v>43804</v>
      </c>
      <c r="B5063" s="3">
        <v>0.20833333333333334</v>
      </c>
      <c r="C5063" s="2">
        <v>-9.7650000000000002E-5</v>
      </c>
    </row>
    <row r="5064" spans="1:3" x14ac:dyDescent="0.6">
      <c r="A5064" s="1">
        <v>43804</v>
      </c>
      <c r="B5064" s="3">
        <v>0.375</v>
      </c>
      <c r="C5064" s="2">
        <v>2.5639999999999998E-5</v>
      </c>
    </row>
    <row r="5065" spans="1:3" x14ac:dyDescent="0.6">
      <c r="A5065" s="1">
        <v>43804</v>
      </c>
      <c r="B5065" s="3">
        <v>4.1666666666666664E-2</v>
      </c>
      <c r="C5065" s="2">
        <v>-5.2679999999999997E-5</v>
      </c>
    </row>
    <row r="5066" spans="1:3" x14ac:dyDescent="0.6">
      <c r="A5066" s="1">
        <v>43803</v>
      </c>
      <c r="B5066" s="3">
        <v>0.20833333333333334</v>
      </c>
      <c r="C5066" s="2">
        <v>3.3330000000000001E-5</v>
      </c>
    </row>
    <row r="5067" spans="1:3" x14ac:dyDescent="0.6">
      <c r="A5067" s="1">
        <v>43803</v>
      </c>
      <c r="B5067" s="3">
        <v>0.375</v>
      </c>
      <c r="C5067" s="2">
        <v>-3.5499999999999999E-6</v>
      </c>
    </row>
    <row r="5068" spans="1:3" x14ac:dyDescent="0.6">
      <c r="A5068" s="1">
        <v>43803</v>
      </c>
      <c r="B5068" s="3">
        <v>4.1666666666666664E-2</v>
      </c>
      <c r="C5068" s="2">
        <v>-1.025E-5</v>
      </c>
    </row>
    <row r="5069" spans="1:3" x14ac:dyDescent="0.6">
      <c r="A5069" s="1">
        <v>43802</v>
      </c>
      <c r="B5069" s="3">
        <v>0.20833333333333334</v>
      </c>
      <c r="C5069" s="2">
        <v>8.9019999999999998E-5</v>
      </c>
    </row>
    <row r="5070" spans="1:3" x14ac:dyDescent="0.6">
      <c r="A5070" s="1">
        <v>43802</v>
      </c>
      <c r="B5070" s="3">
        <v>0.375</v>
      </c>
      <c r="C5070" s="2">
        <v>1.418E-5</v>
      </c>
    </row>
    <row r="5071" spans="1:3" x14ac:dyDescent="0.6">
      <c r="A5071" s="1">
        <v>43802</v>
      </c>
      <c r="B5071" s="3">
        <v>4.1666666666666664E-2</v>
      </c>
      <c r="C5071" s="2">
        <v>1.7200000000000001E-5</v>
      </c>
    </row>
    <row r="5072" spans="1:3" x14ac:dyDescent="0.6">
      <c r="A5072" s="1">
        <v>43801</v>
      </c>
      <c r="B5072" s="3">
        <v>0.20833333333333334</v>
      </c>
      <c r="C5072" s="2">
        <v>1E-4</v>
      </c>
    </row>
    <row r="5073" spans="1:3" x14ac:dyDescent="0.6">
      <c r="A5073" s="1">
        <v>43801</v>
      </c>
      <c r="B5073" s="3">
        <v>0.375</v>
      </c>
      <c r="C5073" s="2">
        <v>1E-4</v>
      </c>
    </row>
    <row r="5074" spans="1:3" x14ac:dyDescent="0.6">
      <c r="A5074" s="1">
        <v>43801</v>
      </c>
      <c r="B5074" s="3">
        <v>4.1666666666666664E-2</v>
      </c>
      <c r="C5074" s="2">
        <v>1E-4</v>
      </c>
    </row>
    <row r="5075" spans="1:3" x14ac:dyDescent="0.6">
      <c r="A5075" s="1">
        <v>43800</v>
      </c>
      <c r="B5075" s="3">
        <v>0.20833333333333334</v>
      </c>
      <c r="C5075" s="2">
        <v>1E-4</v>
      </c>
    </row>
    <row r="5076" spans="1:3" x14ac:dyDescent="0.6">
      <c r="A5076" s="1">
        <v>43800</v>
      </c>
      <c r="B5076" s="3">
        <v>0.375</v>
      </c>
      <c r="C5076" s="2">
        <v>1E-4</v>
      </c>
    </row>
    <row r="5077" spans="1:3" x14ac:dyDescent="0.6">
      <c r="A5077" s="1">
        <v>43800</v>
      </c>
      <c r="B5077" s="3">
        <v>4.1666666666666664E-2</v>
      </c>
      <c r="C5077" s="2">
        <v>1E-4</v>
      </c>
    </row>
    <row r="5078" spans="1:3" x14ac:dyDescent="0.6">
      <c r="A5078" s="1">
        <v>43799</v>
      </c>
      <c r="B5078" s="3">
        <v>0.20833333333333334</v>
      </c>
      <c r="C5078" s="2">
        <v>-1.9259999999999999E-5</v>
      </c>
    </row>
    <row r="5079" spans="1:3" x14ac:dyDescent="0.6">
      <c r="A5079" s="1">
        <v>43799</v>
      </c>
      <c r="B5079" s="3">
        <v>0.375</v>
      </c>
      <c r="C5079" s="2">
        <v>1E-4</v>
      </c>
    </row>
    <row r="5080" spans="1:3" x14ac:dyDescent="0.6">
      <c r="A5080" s="1">
        <v>43799</v>
      </c>
      <c r="B5080" s="3">
        <v>4.1666666666666664E-2</v>
      </c>
      <c r="C5080" s="2">
        <v>1E-4</v>
      </c>
    </row>
    <row r="5081" spans="1:3" x14ac:dyDescent="0.6">
      <c r="A5081" s="1">
        <v>43798</v>
      </c>
      <c r="B5081" s="3">
        <v>0.20833333333333334</v>
      </c>
      <c r="C5081" s="2">
        <v>1E-4</v>
      </c>
    </row>
    <row r="5082" spans="1:3" x14ac:dyDescent="0.6">
      <c r="A5082" s="1">
        <v>43798</v>
      </c>
      <c r="B5082" s="3">
        <v>0.375</v>
      </c>
      <c r="C5082" s="2">
        <v>1E-4</v>
      </c>
    </row>
    <row r="5083" spans="1:3" x14ac:dyDescent="0.6">
      <c r="A5083" s="1">
        <v>43798</v>
      </c>
      <c r="B5083" s="3">
        <v>4.1666666666666664E-2</v>
      </c>
      <c r="C5083" s="2">
        <v>1E-4</v>
      </c>
    </row>
    <row r="5084" spans="1:3" x14ac:dyDescent="0.6">
      <c r="A5084" s="1">
        <v>43797</v>
      </c>
      <c r="B5084" s="3">
        <v>0.20833333333333334</v>
      </c>
      <c r="C5084" s="2">
        <v>1E-4</v>
      </c>
    </row>
    <row r="5085" spans="1:3" x14ac:dyDescent="0.6">
      <c r="A5085" s="1">
        <v>43797</v>
      </c>
      <c r="B5085" s="3">
        <v>0.375</v>
      </c>
      <c r="C5085" s="2">
        <v>1E-4</v>
      </c>
    </row>
    <row r="5086" spans="1:3" x14ac:dyDescent="0.6">
      <c r="A5086" s="1">
        <v>43797</v>
      </c>
      <c r="B5086" s="3">
        <v>4.1666666666666664E-2</v>
      </c>
      <c r="C5086" s="2">
        <v>1E-4</v>
      </c>
    </row>
    <row r="5087" spans="1:3" x14ac:dyDescent="0.6">
      <c r="A5087" s="1">
        <v>43796</v>
      </c>
      <c r="B5087" s="3">
        <v>0.20833333333333334</v>
      </c>
      <c r="C5087" s="2">
        <v>-1.5744000000000001E-4</v>
      </c>
    </row>
    <row r="5088" spans="1:3" x14ac:dyDescent="0.6">
      <c r="A5088" s="1">
        <v>43796</v>
      </c>
      <c r="B5088" s="3">
        <v>0.375</v>
      </c>
      <c r="C5088" s="2">
        <v>-1.8097999999999999E-4</v>
      </c>
    </row>
    <row r="5089" spans="1:3" x14ac:dyDescent="0.6">
      <c r="A5089" s="1">
        <v>43796</v>
      </c>
      <c r="B5089" s="3">
        <v>4.1666666666666664E-2</v>
      </c>
      <c r="C5089" s="2">
        <v>-3.6807000000000002E-4</v>
      </c>
    </row>
    <row r="5090" spans="1:3" x14ac:dyDescent="0.6">
      <c r="A5090" s="1">
        <v>43795</v>
      </c>
      <c r="B5090" s="3">
        <v>0.20833333333333334</v>
      </c>
      <c r="C5090" s="2">
        <v>-4.6229000000000002E-4</v>
      </c>
    </row>
    <row r="5091" spans="1:3" x14ac:dyDescent="0.6">
      <c r="A5091" s="1">
        <v>43795</v>
      </c>
      <c r="B5091" s="3">
        <v>0.375</v>
      </c>
      <c r="C5091" s="2">
        <v>-8.462E-5</v>
      </c>
    </row>
    <row r="5092" spans="1:3" x14ac:dyDescent="0.6">
      <c r="A5092" s="1">
        <v>43795</v>
      </c>
      <c r="B5092" s="3">
        <v>4.1666666666666664E-2</v>
      </c>
      <c r="C5092" s="2">
        <v>-1.1089E-4</v>
      </c>
    </row>
    <row r="5093" spans="1:3" x14ac:dyDescent="0.6">
      <c r="A5093" s="1">
        <v>43794</v>
      </c>
      <c r="B5093" s="3">
        <v>0.20833333333333334</v>
      </c>
      <c r="C5093" s="2">
        <v>-3.046E-5</v>
      </c>
    </row>
    <row r="5094" spans="1:3" x14ac:dyDescent="0.6">
      <c r="A5094" s="1">
        <v>43794</v>
      </c>
      <c r="B5094" s="3">
        <v>0.375</v>
      </c>
      <c r="C5094" s="2">
        <v>1E-4</v>
      </c>
    </row>
    <row r="5095" spans="1:3" x14ac:dyDescent="0.6">
      <c r="A5095" s="1">
        <v>43794</v>
      </c>
      <c r="B5095" s="3">
        <v>4.1666666666666664E-2</v>
      </c>
      <c r="C5095" s="2">
        <v>1E-4</v>
      </c>
    </row>
    <row r="5096" spans="1:3" x14ac:dyDescent="0.6">
      <c r="A5096" s="1">
        <v>43793</v>
      </c>
      <c r="B5096" s="3">
        <v>0.20833333333333334</v>
      </c>
      <c r="C5096" s="2">
        <v>1E-4</v>
      </c>
    </row>
    <row r="5097" spans="1:3" x14ac:dyDescent="0.6">
      <c r="A5097" s="1">
        <v>43793</v>
      </c>
      <c r="B5097" s="3">
        <v>0.375</v>
      </c>
      <c r="C5097" s="2">
        <v>-1.0216E-4</v>
      </c>
    </row>
    <row r="5098" spans="1:3" x14ac:dyDescent="0.6">
      <c r="A5098" s="1">
        <v>43793</v>
      </c>
      <c r="B5098" s="3">
        <v>4.1666666666666664E-2</v>
      </c>
      <c r="C5098" s="2">
        <v>-1.429E-4</v>
      </c>
    </row>
    <row r="5099" spans="1:3" x14ac:dyDescent="0.6">
      <c r="A5099" s="1">
        <v>43792</v>
      </c>
      <c r="B5099" s="3">
        <v>0.20833333333333334</v>
      </c>
      <c r="C5099" s="2">
        <v>-1.7048000000000001E-4</v>
      </c>
    </row>
    <row r="5100" spans="1:3" x14ac:dyDescent="0.6">
      <c r="A5100" s="1">
        <v>43792</v>
      </c>
      <c r="B5100" s="3">
        <v>0.375</v>
      </c>
      <c r="C5100" s="2">
        <v>-2.8669999999999998E-4</v>
      </c>
    </row>
    <row r="5101" spans="1:3" x14ac:dyDescent="0.6">
      <c r="A5101" s="1">
        <v>43792</v>
      </c>
      <c r="B5101" s="3">
        <v>4.1666666666666664E-2</v>
      </c>
      <c r="C5101" s="2">
        <v>-2.5621999999999998E-4</v>
      </c>
    </row>
    <row r="5102" spans="1:3" x14ac:dyDescent="0.6">
      <c r="A5102" s="1">
        <v>43791</v>
      </c>
      <c r="B5102" s="3">
        <v>0.20833333333333334</v>
      </c>
      <c r="C5102" s="2">
        <v>9.6009999999999997E-5</v>
      </c>
    </row>
    <row r="5103" spans="1:3" x14ac:dyDescent="0.6">
      <c r="A5103" s="1">
        <v>43791</v>
      </c>
      <c r="B5103" s="3">
        <v>0.375</v>
      </c>
      <c r="C5103" s="2">
        <v>6.8310000000000002E-5</v>
      </c>
    </row>
    <row r="5104" spans="1:3" x14ac:dyDescent="0.6">
      <c r="A5104" s="1">
        <v>43791</v>
      </c>
      <c r="B5104" s="3">
        <v>4.1666666666666664E-2</v>
      </c>
      <c r="C5104" s="2">
        <v>1E-4</v>
      </c>
    </row>
    <row r="5105" spans="1:3" x14ac:dyDescent="0.6">
      <c r="A5105" s="1">
        <v>43790</v>
      </c>
      <c r="B5105" s="3">
        <v>0.20833333333333334</v>
      </c>
      <c r="C5105" s="2">
        <v>1E-4</v>
      </c>
    </row>
    <row r="5106" spans="1:3" x14ac:dyDescent="0.6">
      <c r="A5106" s="1">
        <v>43790</v>
      </c>
      <c r="B5106" s="3">
        <v>0.375</v>
      </c>
      <c r="C5106" s="2">
        <v>1E-4</v>
      </c>
    </row>
    <row r="5107" spans="1:3" x14ac:dyDescent="0.6">
      <c r="A5107" s="1">
        <v>43790</v>
      </c>
      <c r="B5107" s="3">
        <v>4.1666666666666664E-2</v>
      </c>
      <c r="C5107" s="2">
        <v>1E-4</v>
      </c>
    </row>
    <row r="5108" spans="1:3" x14ac:dyDescent="0.6">
      <c r="A5108" s="1">
        <v>43789</v>
      </c>
      <c r="B5108" s="3">
        <v>0.20833333333333334</v>
      </c>
      <c r="C5108" s="2">
        <v>1E-4</v>
      </c>
    </row>
    <row r="5109" spans="1:3" x14ac:dyDescent="0.6">
      <c r="A5109" s="1">
        <v>43789</v>
      </c>
      <c r="B5109" s="3">
        <v>0.375</v>
      </c>
      <c r="C5109" s="2">
        <v>1E-4</v>
      </c>
    </row>
    <row r="5110" spans="1:3" x14ac:dyDescent="0.6">
      <c r="A5110" s="1">
        <v>43789</v>
      </c>
      <c r="B5110" s="3">
        <v>4.1666666666666664E-2</v>
      </c>
      <c r="C5110" s="2">
        <v>1E-4</v>
      </c>
    </row>
    <row r="5111" spans="1:3" x14ac:dyDescent="0.6">
      <c r="A5111" s="1">
        <v>43788</v>
      </c>
      <c r="B5111" s="3">
        <v>0.20833333333333334</v>
      </c>
      <c r="C5111" s="2">
        <v>1E-4</v>
      </c>
    </row>
    <row r="5112" spans="1:3" x14ac:dyDescent="0.6">
      <c r="A5112" s="1">
        <v>43788</v>
      </c>
      <c r="B5112" s="3">
        <v>0.375</v>
      </c>
      <c r="C5112" s="2">
        <v>1E-4</v>
      </c>
    </row>
    <row r="5113" spans="1:3" x14ac:dyDescent="0.6">
      <c r="A5113" s="1">
        <v>43788</v>
      </c>
      <c r="B5113" s="3">
        <v>4.1666666666666664E-2</v>
      </c>
      <c r="C5113" s="2">
        <v>1E-4</v>
      </c>
    </row>
    <row r="5114" spans="1:3" x14ac:dyDescent="0.6">
      <c r="A5114" s="1">
        <v>43787</v>
      </c>
      <c r="B5114" s="3">
        <v>0.20833333333333334</v>
      </c>
      <c r="C5114" s="2">
        <v>1E-4</v>
      </c>
    </row>
    <row r="5115" spans="1:3" x14ac:dyDescent="0.6">
      <c r="A5115" s="1">
        <v>43787</v>
      </c>
      <c r="B5115" s="3">
        <v>0.375</v>
      </c>
      <c r="C5115" s="2">
        <v>1E-4</v>
      </c>
    </row>
    <row r="5116" spans="1:3" x14ac:dyDescent="0.6">
      <c r="A5116" s="1">
        <v>43787</v>
      </c>
      <c r="B5116" s="3">
        <v>4.1666666666666664E-2</v>
      </c>
      <c r="C5116" s="2">
        <v>1E-4</v>
      </c>
    </row>
    <row r="5117" spans="1:3" x14ac:dyDescent="0.6">
      <c r="A5117" s="1">
        <v>43786</v>
      </c>
      <c r="B5117" s="3">
        <v>0.20833333333333334</v>
      </c>
      <c r="C5117" s="2">
        <v>1E-4</v>
      </c>
    </row>
    <row r="5118" spans="1:3" x14ac:dyDescent="0.6">
      <c r="A5118" s="1">
        <v>43786</v>
      </c>
      <c r="B5118" s="3">
        <v>0.375</v>
      </c>
      <c r="C5118" s="2">
        <v>1E-4</v>
      </c>
    </row>
    <row r="5119" spans="1:3" x14ac:dyDescent="0.6">
      <c r="A5119" s="1">
        <v>43786</v>
      </c>
      <c r="B5119" s="3">
        <v>4.1666666666666664E-2</v>
      </c>
      <c r="C5119" s="2">
        <v>1E-4</v>
      </c>
    </row>
    <row r="5120" spans="1:3" x14ac:dyDescent="0.6">
      <c r="A5120" s="1">
        <v>43785</v>
      </c>
      <c r="B5120" s="3">
        <v>0.20833333333333334</v>
      </c>
      <c r="C5120" s="2">
        <v>1E-4</v>
      </c>
    </row>
    <row r="5121" spans="1:3" x14ac:dyDescent="0.6">
      <c r="A5121" s="1">
        <v>43785</v>
      </c>
      <c r="B5121" s="3">
        <v>0.375</v>
      </c>
      <c r="C5121" s="2">
        <v>1E-4</v>
      </c>
    </row>
    <row r="5122" spans="1:3" x14ac:dyDescent="0.6">
      <c r="A5122" s="1">
        <v>43785</v>
      </c>
      <c r="B5122" s="3">
        <v>4.1666666666666664E-2</v>
      </c>
      <c r="C5122" s="2">
        <v>1E-4</v>
      </c>
    </row>
    <row r="5123" spans="1:3" x14ac:dyDescent="0.6">
      <c r="A5123" s="1">
        <v>43784</v>
      </c>
      <c r="B5123" s="3">
        <v>0.20833333333333334</v>
      </c>
      <c r="C5123" s="2">
        <v>1E-4</v>
      </c>
    </row>
    <row r="5124" spans="1:3" x14ac:dyDescent="0.6">
      <c r="A5124" s="1">
        <v>43784</v>
      </c>
      <c r="B5124" s="3">
        <v>0.375</v>
      </c>
      <c r="C5124" s="2">
        <v>1E-4</v>
      </c>
    </row>
    <row r="5125" spans="1:3" x14ac:dyDescent="0.6">
      <c r="A5125" s="1">
        <v>43784</v>
      </c>
      <c r="B5125" s="3">
        <v>4.1666666666666664E-2</v>
      </c>
      <c r="C5125" s="2">
        <v>1E-4</v>
      </c>
    </row>
    <row r="5126" spans="1:3" x14ac:dyDescent="0.6">
      <c r="A5126" s="1">
        <v>43783</v>
      </c>
      <c r="B5126" s="3">
        <v>0.20833333333333334</v>
      </c>
      <c r="C5126" s="2">
        <v>1E-4</v>
      </c>
    </row>
    <row r="5127" spans="1:3" x14ac:dyDescent="0.6">
      <c r="A5127" s="1">
        <v>43783</v>
      </c>
      <c r="B5127" s="3">
        <v>0.375</v>
      </c>
      <c r="C5127" s="2">
        <v>1E-4</v>
      </c>
    </row>
    <row r="5128" spans="1:3" x14ac:dyDescent="0.6">
      <c r="A5128" s="1">
        <v>43783</v>
      </c>
      <c r="B5128" s="3">
        <v>4.1666666666666664E-2</v>
      </c>
      <c r="C5128" s="2">
        <v>1E-4</v>
      </c>
    </row>
    <row r="5129" spans="1:3" x14ac:dyDescent="0.6">
      <c r="A5129" s="1">
        <v>43782</v>
      </c>
      <c r="B5129" s="3">
        <v>0.20833333333333334</v>
      </c>
      <c r="C5129" s="2">
        <v>1E-4</v>
      </c>
    </row>
    <row r="5130" spans="1:3" x14ac:dyDescent="0.6">
      <c r="A5130" s="1">
        <v>43782</v>
      </c>
      <c r="B5130" s="3">
        <v>0.375</v>
      </c>
      <c r="C5130" s="2">
        <v>-2.2089000000000001E-4</v>
      </c>
    </row>
    <row r="5131" spans="1:3" x14ac:dyDescent="0.6">
      <c r="A5131" s="1">
        <v>43782</v>
      </c>
      <c r="B5131" s="3">
        <v>4.1666666666666664E-2</v>
      </c>
      <c r="C5131" s="2">
        <v>1E-4</v>
      </c>
    </row>
    <row r="5132" spans="1:3" x14ac:dyDescent="0.6">
      <c r="A5132" s="1">
        <v>43781</v>
      </c>
      <c r="B5132" s="3">
        <v>0.20833333333333334</v>
      </c>
      <c r="C5132" s="2">
        <v>1E-4</v>
      </c>
    </row>
    <row r="5133" spans="1:3" x14ac:dyDescent="0.6">
      <c r="A5133" s="1">
        <v>43781</v>
      </c>
      <c r="B5133" s="3">
        <v>0.375</v>
      </c>
      <c r="C5133" s="2">
        <v>1E-4</v>
      </c>
    </row>
    <row r="5134" spans="1:3" x14ac:dyDescent="0.6">
      <c r="A5134" s="1">
        <v>43781</v>
      </c>
      <c r="B5134" s="3">
        <v>4.1666666666666664E-2</v>
      </c>
      <c r="C5134" s="2">
        <v>1E-4</v>
      </c>
    </row>
    <row r="5135" spans="1:3" x14ac:dyDescent="0.6">
      <c r="A5135" s="1">
        <v>43780</v>
      </c>
      <c r="B5135" s="3">
        <v>0.20833333333333334</v>
      </c>
      <c r="C5135" s="2">
        <v>1E-4</v>
      </c>
    </row>
    <row r="5136" spans="1:3" x14ac:dyDescent="0.6">
      <c r="A5136" s="1">
        <v>43780</v>
      </c>
      <c r="B5136" s="3">
        <v>0.375</v>
      </c>
      <c r="C5136" s="2">
        <v>1E-4</v>
      </c>
    </row>
    <row r="5137" spans="1:3" x14ac:dyDescent="0.6">
      <c r="A5137" s="1">
        <v>43780</v>
      </c>
      <c r="B5137" s="3">
        <v>4.1666666666666664E-2</v>
      </c>
      <c r="C5137" s="2">
        <v>1E-4</v>
      </c>
    </row>
    <row r="5138" spans="1:3" x14ac:dyDescent="0.6">
      <c r="A5138" s="1">
        <v>43779</v>
      </c>
      <c r="B5138" s="3">
        <v>0.20833333333333334</v>
      </c>
      <c r="C5138" s="2">
        <v>1E-4</v>
      </c>
    </row>
    <row r="5139" spans="1:3" x14ac:dyDescent="0.6">
      <c r="A5139" s="1">
        <v>43779</v>
      </c>
      <c r="B5139" s="3">
        <v>0.375</v>
      </c>
      <c r="C5139" s="2">
        <v>1E-4</v>
      </c>
    </row>
    <row r="5140" spans="1:3" x14ac:dyDescent="0.6">
      <c r="A5140" s="1">
        <v>43779</v>
      </c>
      <c r="B5140" s="3">
        <v>4.1666666666666664E-2</v>
      </c>
      <c r="C5140" s="2">
        <v>1E-4</v>
      </c>
    </row>
    <row r="5141" spans="1:3" x14ac:dyDescent="0.6">
      <c r="A5141" s="1">
        <v>43778</v>
      </c>
      <c r="B5141" s="3">
        <v>0.20833333333333334</v>
      </c>
      <c r="C5141" s="2">
        <v>1E-4</v>
      </c>
    </row>
    <row r="5142" spans="1:3" x14ac:dyDescent="0.6">
      <c r="A5142" s="1">
        <v>43778</v>
      </c>
      <c r="B5142" s="3">
        <v>0.375</v>
      </c>
      <c r="C5142" s="2">
        <v>1E-4</v>
      </c>
    </row>
    <row r="5143" spans="1:3" x14ac:dyDescent="0.6">
      <c r="A5143" s="1">
        <v>43778</v>
      </c>
      <c r="B5143" s="3">
        <v>4.1666666666666664E-2</v>
      </c>
      <c r="C5143" s="2">
        <v>1E-4</v>
      </c>
    </row>
    <row r="5144" spans="1:3" x14ac:dyDescent="0.6">
      <c r="A5144" s="1">
        <v>43777</v>
      </c>
      <c r="B5144" s="3">
        <v>0.20833333333333334</v>
      </c>
      <c r="C5144" s="2">
        <v>1E-4</v>
      </c>
    </row>
    <row r="5145" spans="1:3" x14ac:dyDescent="0.6">
      <c r="A5145" s="1">
        <v>43777</v>
      </c>
      <c r="B5145" s="3">
        <v>0.375</v>
      </c>
      <c r="C5145" s="2">
        <v>1.25E-4</v>
      </c>
    </row>
    <row r="5146" spans="1:3" x14ac:dyDescent="0.6">
      <c r="A5146" s="1">
        <v>43777</v>
      </c>
      <c r="B5146" s="3">
        <v>4.1666666666666664E-2</v>
      </c>
      <c r="C5146" s="2">
        <v>1.953E-4</v>
      </c>
    </row>
    <row r="5147" spans="1:3" x14ac:dyDescent="0.6">
      <c r="A5147" s="1">
        <v>43776</v>
      </c>
      <c r="B5147" s="3">
        <v>0.20833333333333334</v>
      </c>
      <c r="C5147" s="2">
        <v>1.8003999999999999E-4</v>
      </c>
    </row>
    <row r="5148" spans="1:3" x14ac:dyDescent="0.6">
      <c r="A5148" s="1">
        <v>43776</v>
      </c>
      <c r="B5148" s="3">
        <v>0.375</v>
      </c>
      <c r="C5148" s="2">
        <v>2.7023999999999999E-4</v>
      </c>
    </row>
    <row r="5149" spans="1:3" x14ac:dyDescent="0.6">
      <c r="A5149" s="1">
        <v>43776</v>
      </c>
      <c r="B5149" s="3">
        <v>4.1666666666666664E-2</v>
      </c>
      <c r="C5149" s="2">
        <v>1.3877E-4</v>
      </c>
    </row>
    <row r="5150" spans="1:3" x14ac:dyDescent="0.6">
      <c r="A5150" s="1">
        <v>43775</v>
      </c>
      <c r="B5150" s="3">
        <v>0.20833333333333334</v>
      </c>
      <c r="C5150" s="2">
        <v>1E-4</v>
      </c>
    </row>
    <row r="5151" spans="1:3" x14ac:dyDescent="0.6">
      <c r="A5151" s="1">
        <v>43775</v>
      </c>
      <c r="B5151" s="3">
        <v>0.375</v>
      </c>
      <c r="C5151" s="2">
        <v>1E-4</v>
      </c>
    </row>
    <row r="5152" spans="1:3" x14ac:dyDescent="0.6">
      <c r="A5152" s="1">
        <v>43775</v>
      </c>
      <c r="B5152" s="3">
        <v>4.1666666666666664E-2</v>
      </c>
      <c r="C5152" s="2">
        <v>1E-4</v>
      </c>
    </row>
    <row r="5153" spans="1:3" x14ac:dyDescent="0.6">
      <c r="A5153" s="1">
        <v>43774</v>
      </c>
      <c r="B5153" s="3">
        <v>0.20833333333333334</v>
      </c>
      <c r="C5153" s="2">
        <v>1E-4</v>
      </c>
    </row>
    <row r="5154" spans="1:3" x14ac:dyDescent="0.6">
      <c r="A5154" s="1">
        <v>43774</v>
      </c>
      <c r="B5154" s="3">
        <v>0.375</v>
      </c>
      <c r="C5154" s="2">
        <v>1E-4</v>
      </c>
    </row>
    <row r="5155" spans="1:3" x14ac:dyDescent="0.6">
      <c r="A5155" s="1">
        <v>43774</v>
      </c>
      <c r="B5155" s="3">
        <v>4.1666666666666664E-2</v>
      </c>
      <c r="C5155" s="2">
        <v>1E-4</v>
      </c>
    </row>
    <row r="5156" spans="1:3" x14ac:dyDescent="0.6">
      <c r="A5156" s="1">
        <v>43773</v>
      </c>
      <c r="B5156" s="3">
        <v>0.20833333333333334</v>
      </c>
      <c r="C5156" s="2">
        <v>1.0072E-4</v>
      </c>
    </row>
    <row r="5157" spans="1:3" x14ac:dyDescent="0.6">
      <c r="A5157" s="1">
        <v>43773</v>
      </c>
      <c r="B5157" s="3">
        <v>0.375</v>
      </c>
      <c r="C5157" s="2">
        <v>1E-4</v>
      </c>
    </row>
    <row r="5158" spans="1:3" x14ac:dyDescent="0.6">
      <c r="A5158" s="1">
        <v>43773</v>
      </c>
      <c r="B5158" s="3">
        <v>4.1666666666666664E-2</v>
      </c>
      <c r="C5158" s="2">
        <v>1E-4</v>
      </c>
    </row>
    <row r="5159" spans="1:3" x14ac:dyDescent="0.6">
      <c r="A5159" s="1">
        <v>43772</v>
      </c>
      <c r="B5159" s="3">
        <v>0.20833333333333334</v>
      </c>
      <c r="C5159" s="2">
        <v>1E-4</v>
      </c>
    </row>
    <row r="5160" spans="1:3" x14ac:dyDescent="0.6">
      <c r="A5160" s="1">
        <v>43772</v>
      </c>
      <c r="B5160" s="3">
        <v>0.375</v>
      </c>
      <c r="C5160" s="2">
        <v>1E-4</v>
      </c>
    </row>
    <row r="5161" spans="1:3" x14ac:dyDescent="0.6">
      <c r="A5161" s="1">
        <v>43772</v>
      </c>
      <c r="B5161" s="3">
        <v>4.1666666666666664E-2</v>
      </c>
      <c r="C5161" s="2">
        <v>1E-4</v>
      </c>
    </row>
    <row r="5162" spans="1:3" x14ac:dyDescent="0.6">
      <c r="A5162" s="1">
        <v>43771</v>
      </c>
      <c r="B5162" s="3">
        <v>0.20833333333333334</v>
      </c>
      <c r="C5162" s="2">
        <v>1E-4</v>
      </c>
    </row>
    <row r="5163" spans="1:3" x14ac:dyDescent="0.6">
      <c r="A5163" s="1">
        <v>43771</v>
      </c>
      <c r="B5163" s="3">
        <v>0.375</v>
      </c>
      <c r="C5163" s="2">
        <v>1E-4</v>
      </c>
    </row>
    <row r="5164" spans="1:3" x14ac:dyDescent="0.6">
      <c r="A5164" s="1">
        <v>43771</v>
      </c>
      <c r="B5164" s="3">
        <v>4.1666666666666664E-2</v>
      </c>
      <c r="C5164" s="2">
        <v>1E-4</v>
      </c>
    </row>
    <row r="5165" spans="1:3" x14ac:dyDescent="0.6">
      <c r="A5165" s="1">
        <v>43770</v>
      </c>
      <c r="B5165" s="3">
        <v>0.20833333333333334</v>
      </c>
      <c r="C5165" s="2">
        <v>4.8727999999999998E-4</v>
      </c>
    </row>
    <row r="5166" spans="1:3" x14ac:dyDescent="0.6">
      <c r="A5166" s="1">
        <v>43770</v>
      </c>
      <c r="B5166" s="3">
        <v>0.375</v>
      </c>
      <c r="C5166" s="2">
        <v>1.5872E-4</v>
      </c>
    </row>
    <row r="5167" spans="1:3" x14ac:dyDescent="0.6">
      <c r="A5167" s="1">
        <v>43770</v>
      </c>
      <c r="B5167" s="3">
        <v>4.1666666666666664E-2</v>
      </c>
      <c r="C5167" s="2">
        <v>4.1061E-4</v>
      </c>
    </row>
    <row r="5168" spans="1:3" x14ac:dyDescent="0.6">
      <c r="A5168" s="1">
        <v>43769</v>
      </c>
      <c r="B5168" s="3">
        <v>0.20833333333333334</v>
      </c>
      <c r="C5168" s="2">
        <v>3.8598000000000001E-4</v>
      </c>
    </row>
    <row r="5169" spans="1:3" x14ac:dyDescent="0.6">
      <c r="A5169" s="1">
        <v>43769</v>
      </c>
      <c r="B5169" s="3">
        <v>0.375</v>
      </c>
      <c r="C5169" s="2">
        <v>1.317E-4</v>
      </c>
    </row>
    <row r="5170" spans="1:3" x14ac:dyDescent="0.6">
      <c r="A5170" s="1">
        <v>43769</v>
      </c>
      <c r="B5170" s="3">
        <v>4.1666666666666664E-2</v>
      </c>
      <c r="C5170" s="2">
        <v>5.2311999999999997E-4</v>
      </c>
    </row>
    <row r="5171" spans="1:3" x14ac:dyDescent="0.6">
      <c r="A5171" s="1">
        <v>43768</v>
      </c>
      <c r="B5171" s="3">
        <v>0.20833333333333334</v>
      </c>
      <c r="C5171" s="2">
        <v>2.9030000000000001E-4</v>
      </c>
    </row>
    <row r="5172" spans="1:3" x14ac:dyDescent="0.6">
      <c r="A5172" s="1">
        <v>43768</v>
      </c>
      <c r="B5172" s="3">
        <v>0.375</v>
      </c>
      <c r="C5172" s="2">
        <v>2.5294E-4</v>
      </c>
    </row>
    <row r="5173" spans="1:3" x14ac:dyDescent="0.6">
      <c r="A5173" s="1">
        <v>43768</v>
      </c>
      <c r="B5173" s="3">
        <v>4.1666666666666664E-2</v>
      </c>
      <c r="C5173" s="2">
        <v>4.6966999999999999E-4</v>
      </c>
    </row>
    <row r="5174" spans="1:3" x14ac:dyDescent="0.6">
      <c r="A5174" s="1">
        <v>43767</v>
      </c>
      <c r="B5174" s="3">
        <v>0.20833333333333334</v>
      </c>
      <c r="C5174" s="2">
        <v>1.6365999999999999E-4</v>
      </c>
    </row>
    <row r="5175" spans="1:3" x14ac:dyDescent="0.6">
      <c r="A5175" s="1">
        <v>43767</v>
      </c>
      <c r="B5175" s="3">
        <v>0.375</v>
      </c>
      <c r="C5175" s="2">
        <v>5.3797000000000003E-4</v>
      </c>
    </row>
    <row r="5176" spans="1:3" x14ac:dyDescent="0.6">
      <c r="A5176" s="1">
        <v>43767</v>
      </c>
      <c r="B5176" s="3">
        <v>4.1666666666666664E-2</v>
      </c>
      <c r="C5176" s="2">
        <v>7.3711000000000002E-4</v>
      </c>
    </row>
    <row r="5177" spans="1:3" x14ac:dyDescent="0.6">
      <c r="A5177" s="1">
        <v>43766</v>
      </c>
      <c r="B5177" s="3">
        <v>0.20833333333333334</v>
      </c>
      <c r="C5177" s="2">
        <v>7.8363E-4</v>
      </c>
    </row>
    <row r="5178" spans="1:3" x14ac:dyDescent="0.6">
      <c r="A5178" s="1">
        <v>43766</v>
      </c>
      <c r="B5178" s="3">
        <v>0.375</v>
      </c>
      <c r="C5178" s="2">
        <v>1.2485E-4</v>
      </c>
    </row>
    <row r="5179" spans="1:3" x14ac:dyDescent="0.6">
      <c r="A5179" s="1">
        <v>43766</v>
      </c>
      <c r="B5179" s="3">
        <v>4.1666666666666664E-2</v>
      </c>
      <c r="C5179" s="2">
        <v>1E-4</v>
      </c>
    </row>
    <row r="5180" spans="1:3" x14ac:dyDescent="0.6">
      <c r="A5180" s="1">
        <v>43765</v>
      </c>
      <c r="B5180" s="3">
        <v>0.20833333333333334</v>
      </c>
      <c r="C5180" s="2">
        <v>1.8561000000000001E-4</v>
      </c>
    </row>
    <row r="5181" spans="1:3" x14ac:dyDescent="0.6">
      <c r="A5181" s="1">
        <v>43765</v>
      </c>
      <c r="B5181" s="3">
        <v>0.375</v>
      </c>
      <c r="C5181" s="2">
        <v>1E-4</v>
      </c>
    </row>
    <row r="5182" spans="1:3" x14ac:dyDescent="0.6">
      <c r="A5182" s="1">
        <v>43765</v>
      </c>
      <c r="B5182" s="3">
        <v>4.1666666666666664E-2</v>
      </c>
      <c r="C5182" s="2">
        <v>3.0874E-4</v>
      </c>
    </row>
    <row r="5183" spans="1:3" x14ac:dyDescent="0.6">
      <c r="A5183" s="1">
        <v>43764</v>
      </c>
      <c r="B5183" s="3">
        <v>0.20833333333333334</v>
      </c>
      <c r="C5183" s="2">
        <v>1.3709E-4</v>
      </c>
    </row>
    <row r="5184" spans="1:3" x14ac:dyDescent="0.6">
      <c r="A5184" s="1">
        <v>43764</v>
      </c>
      <c r="B5184" s="3">
        <v>0.375</v>
      </c>
      <c r="C5184" s="2">
        <v>1E-4</v>
      </c>
    </row>
    <row r="5185" spans="1:3" x14ac:dyDescent="0.6">
      <c r="A5185" s="1">
        <v>43764</v>
      </c>
      <c r="B5185" s="3">
        <v>4.1666666666666664E-2</v>
      </c>
      <c r="C5185" s="2">
        <v>-1.4709E-4</v>
      </c>
    </row>
    <row r="5186" spans="1:3" x14ac:dyDescent="0.6">
      <c r="A5186" s="1">
        <v>43763</v>
      </c>
      <c r="B5186" s="3">
        <v>0.20833333333333334</v>
      </c>
      <c r="C5186" s="2">
        <v>1E-4</v>
      </c>
    </row>
    <row r="5187" spans="1:3" x14ac:dyDescent="0.6">
      <c r="A5187" s="1">
        <v>43763</v>
      </c>
      <c r="B5187" s="3">
        <v>0.375</v>
      </c>
      <c r="C5187" s="2">
        <v>1E-4</v>
      </c>
    </row>
    <row r="5188" spans="1:3" x14ac:dyDescent="0.6">
      <c r="A5188" s="1">
        <v>43763</v>
      </c>
      <c r="B5188" s="3">
        <v>4.1666666666666664E-2</v>
      </c>
      <c r="C5188" s="2">
        <v>-4.3949999999999998E-5</v>
      </c>
    </row>
    <row r="5189" spans="1:3" x14ac:dyDescent="0.6">
      <c r="A5189" s="1">
        <v>43762</v>
      </c>
      <c r="B5189" s="3">
        <v>0.20833333333333334</v>
      </c>
      <c r="C5189" s="2">
        <v>1E-4</v>
      </c>
    </row>
    <row r="5190" spans="1:3" x14ac:dyDescent="0.6">
      <c r="A5190" s="1">
        <v>43762</v>
      </c>
      <c r="B5190" s="3">
        <v>0.375</v>
      </c>
      <c r="C5190" s="2">
        <v>1E-4</v>
      </c>
    </row>
    <row r="5191" spans="1:3" x14ac:dyDescent="0.6">
      <c r="A5191" s="1">
        <v>43762</v>
      </c>
      <c r="B5191" s="3">
        <v>4.1666666666666664E-2</v>
      </c>
      <c r="C5191" s="2">
        <v>1E-4</v>
      </c>
    </row>
    <row r="5192" spans="1:3" x14ac:dyDescent="0.6">
      <c r="A5192" s="1">
        <v>43761</v>
      </c>
      <c r="B5192" s="3">
        <v>0.20833333333333334</v>
      </c>
      <c r="C5192" s="2">
        <v>1E-4</v>
      </c>
    </row>
    <row r="5193" spans="1:3" x14ac:dyDescent="0.6">
      <c r="A5193" s="1">
        <v>43761</v>
      </c>
      <c r="B5193" s="3">
        <v>0.375</v>
      </c>
      <c r="C5193" s="2">
        <v>1E-4</v>
      </c>
    </row>
    <row r="5194" spans="1:3" x14ac:dyDescent="0.6">
      <c r="A5194" s="1">
        <v>43761</v>
      </c>
      <c r="B5194" s="3">
        <v>4.1666666666666664E-2</v>
      </c>
      <c r="C5194" s="2">
        <v>1E-4</v>
      </c>
    </row>
    <row r="5195" spans="1:3" x14ac:dyDescent="0.6">
      <c r="A5195" s="1">
        <v>43760</v>
      </c>
      <c r="B5195" s="3">
        <v>0.20833333333333334</v>
      </c>
      <c r="C5195" s="2">
        <v>1E-4</v>
      </c>
    </row>
    <row r="5196" spans="1:3" x14ac:dyDescent="0.6">
      <c r="A5196" s="1">
        <v>43760</v>
      </c>
      <c r="B5196" s="3">
        <v>0.375</v>
      </c>
      <c r="C5196" s="2">
        <v>1E-4</v>
      </c>
    </row>
    <row r="5197" spans="1:3" x14ac:dyDescent="0.6">
      <c r="A5197" s="1">
        <v>43760</v>
      </c>
      <c r="B5197" s="3">
        <v>4.1666666666666664E-2</v>
      </c>
      <c r="C5197" s="2">
        <v>1E-4</v>
      </c>
    </row>
    <row r="5198" spans="1:3" x14ac:dyDescent="0.6">
      <c r="A5198" s="1">
        <v>43759</v>
      </c>
      <c r="B5198" s="3">
        <v>0.20833333333333334</v>
      </c>
      <c r="C5198" s="2">
        <v>1E-4</v>
      </c>
    </row>
    <row r="5199" spans="1:3" x14ac:dyDescent="0.6">
      <c r="A5199" s="1">
        <v>43759</v>
      </c>
      <c r="B5199" s="3">
        <v>0.375</v>
      </c>
      <c r="C5199" s="2">
        <v>1E-4</v>
      </c>
    </row>
    <row r="5200" spans="1:3" x14ac:dyDescent="0.6">
      <c r="A5200" s="1">
        <v>43759</v>
      </c>
      <c r="B5200" s="3">
        <v>4.1666666666666664E-2</v>
      </c>
      <c r="C5200" s="2">
        <v>1E-4</v>
      </c>
    </row>
    <row r="5201" spans="1:3" x14ac:dyDescent="0.6">
      <c r="A5201" s="1">
        <v>43758</v>
      </c>
      <c r="B5201" s="3">
        <v>0.20833333333333334</v>
      </c>
      <c r="C5201" s="2">
        <v>1E-4</v>
      </c>
    </row>
    <row r="5202" spans="1:3" x14ac:dyDescent="0.6">
      <c r="A5202" s="1">
        <v>43758</v>
      </c>
      <c r="B5202" s="3">
        <v>0.375</v>
      </c>
      <c r="C5202" s="2">
        <v>1E-4</v>
      </c>
    </row>
    <row r="5203" spans="1:3" x14ac:dyDescent="0.6">
      <c r="A5203" s="1">
        <v>43758</v>
      </c>
      <c r="B5203" s="3">
        <v>4.1666666666666664E-2</v>
      </c>
      <c r="C5203" s="2">
        <v>1E-4</v>
      </c>
    </row>
    <row r="5204" spans="1:3" x14ac:dyDescent="0.6">
      <c r="A5204" s="1">
        <v>43757</v>
      </c>
      <c r="B5204" s="3">
        <v>0.20833333333333334</v>
      </c>
      <c r="C5204" s="2">
        <v>1E-4</v>
      </c>
    </row>
    <row r="5205" spans="1:3" x14ac:dyDescent="0.6">
      <c r="A5205" s="1">
        <v>43757</v>
      </c>
      <c r="B5205" s="3">
        <v>0.375</v>
      </c>
      <c r="C5205" s="2">
        <v>1E-4</v>
      </c>
    </row>
    <row r="5206" spans="1:3" x14ac:dyDescent="0.6">
      <c r="A5206" s="1">
        <v>43757</v>
      </c>
      <c r="B5206" s="3">
        <v>4.1666666666666664E-2</v>
      </c>
      <c r="C5206" s="2">
        <v>1E-4</v>
      </c>
    </row>
    <row r="5207" spans="1:3" x14ac:dyDescent="0.6">
      <c r="A5207" s="1">
        <v>43756</v>
      </c>
      <c r="B5207" s="3">
        <v>0.20833333333333334</v>
      </c>
      <c r="C5207" s="2">
        <v>1E-4</v>
      </c>
    </row>
    <row r="5208" spans="1:3" x14ac:dyDescent="0.6">
      <c r="A5208" s="1">
        <v>43756</v>
      </c>
      <c r="B5208" s="3">
        <v>0.375</v>
      </c>
      <c r="C5208" s="2">
        <v>1E-4</v>
      </c>
    </row>
    <row r="5209" spans="1:3" x14ac:dyDescent="0.6">
      <c r="A5209" s="1">
        <v>43756</v>
      </c>
      <c r="B5209" s="3">
        <v>4.1666666666666664E-2</v>
      </c>
      <c r="C5209" s="2">
        <v>1E-4</v>
      </c>
    </row>
    <row r="5210" spans="1:3" x14ac:dyDescent="0.6">
      <c r="A5210" s="1">
        <v>43755</v>
      </c>
      <c r="B5210" s="3">
        <v>0.20833333333333334</v>
      </c>
      <c r="C5210" s="2">
        <v>1E-4</v>
      </c>
    </row>
    <row r="5211" spans="1:3" x14ac:dyDescent="0.6">
      <c r="A5211" s="1">
        <v>43755</v>
      </c>
      <c r="B5211" s="3">
        <v>0.375</v>
      </c>
      <c r="C5211" s="2">
        <v>1E-4</v>
      </c>
    </row>
    <row r="5212" spans="1:3" x14ac:dyDescent="0.6">
      <c r="A5212" s="1">
        <v>43755</v>
      </c>
      <c r="B5212" s="3">
        <v>4.1666666666666664E-2</v>
      </c>
      <c r="C5212" s="2">
        <v>1E-4</v>
      </c>
    </row>
    <row r="5213" spans="1:3" x14ac:dyDescent="0.6">
      <c r="A5213" s="1">
        <v>43754</v>
      </c>
      <c r="B5213" s="3">
        <v>0.20833333333333334</v>
      </c>
      <c r="C5213" s="2">
        <v>1E-4</v>
      </c>
    </row>
    <row r="5214" spans="1:3" x14ac:dyDescent="0.6">
      <c r="A5214" s="1">
        <v>43754</v>
      </c>
      <c r="B5214" s="3">
        <v>0.375</v>
      </c>
      <c r="C5214" s="2">
        <v>1E-4</v>
      </c>
    </row>
    <row r="5215" spans="1:3" x14ac:dyDescent="0.6">
      <c r="A5215" s="1">
        <v>43754</v>
      </c>
      <c r="B5215" s="3">
        <v>4.1666666666666664E-2</v>
      </c>
      <c r="C5215" s="2">
        <v>1E-4</v>
      </c>
    </row>
    <row r="5216" spans="1:3" x14ac:dyDescent="0.6">
      <c r="A5216" s="1">
        <v>43753</v>
      </c>
      <c r="B5216" s="3">
        <v>0.20833333333333334</v>
      </c>
      <c r="C5216" s="2">
        <v>1E-4</v>
      </c>
    </row>
    <row r="5217" spans="1:3" x14ac:dyDescent="0.6">
      <c r="A5217" s="1">
        <v>43753</v>
      </c>
      <c r="B5217" s="3">
        <v>0.375</v>
      </c>
      <c r="C5217" s="2">
        <v>1E-4</v>
      </c>
    </row>
    <row r="5218" spans="1:3" x14ac:dyDescent="0.6">
      <c r="A5218" s="1">
        <v>43753</v>
      </c>
      <c r="B5218" s="3">
        <v>4.1666666666666664E-2</v>
      </c>
      <c r="C5218" s="2">
        <v>1E-4</v>
      </c>
    </row>
    <row r="5219" spans="1:3" x14ac:dyDescent="0.6">
      <c r="A5219" s="1">
        <v>43752</v>
      </c>
      <c r="B5219" s="3">
        <v>0.20833333333333334</v>
      </c>
      <c r="C5219" s="2">
        <v>1E-4</v>
      </c>
    </row>
    <row r="5220" spans="1:3" x14ac:dyDescent="0.6">
      <c r="A5220" s="1">
        <v>43752</v>
      </c>
      <c r="B5220" s="3">
        <v>0.375</v>
      </c>
      <c r="C5220" s="2">
        <v>1E-4</v>
      </c>
    </row>
    <row r="5221" spans="1:3" x14ac:dyDescent="0.6">
      <c r="A5221" s="1">
        <v>43752</v>
      </c>
      <c r="B5221" s="3">
        <v>4.1666666666666664E-2</v>
      </c>
      <c r="C5221" s="2">
        <v>1E-4</v>
      </c>
    </row>
    <row r="5222" spans="1:3" x14ac:dyDescent="0.6">
      <c r="A5222" s="1">
        <v>43751</v>
      </c>
      <c r="B5222" s="3">
        <v>0.20833333333333334</v>
      </c>
      <c r="C5222" s="2">
        <v>1E-4</v>
      </c>
    </row>
    <row r="5223" spans="1:3" x14ac:dyDescent="0.6">
      <c r="A5223" s="1">
        <v>43751</v>
      </c>
      <c r="B5223" s="3">
        <v>0.375</v>
      </c>
      <c r="C5223" s="2">
        <v>1E-4</v>
      </c>
    </row>
    <row r="5224" spans="1:3" x14ac:dyDescent="0.6">
      <c r="A5224" s="1">
        <v>43751</v>
      </c>
      <c r="B5224" s="3">
        <v>4.1666666666666664E-2</v>
      </c>
      <c r="C5224" s="2">
        <v>1E-4</v>
      </c>
    </row>
    <row r="5225" spans="1:3" x14ac:dyDescent="0.6">
      <c r="A5225" s="1">
        <v>43750</v>
      </c>
      <c r="B5225" s="3">
        <v>0.20833333333333334</v>
      </c>
      <c r="C5225" s="2">
        <v>1E-4</v>
      </c>
    </row>
    <row r="5226" spans="1:3" x14ac:dyDescent="0.6">
      <c r="A5226" s="1">
        <v>43750</v>
      </c>
      <c r="B5226" s="3">
        <v>0.375</v>
      </c>
      <c r="C5226" s="2">
        <v>1E-4</v>
      </c>
    </row>
    <row r="5227" spans="1:3" x14ac:dyDescent="0.6">
      <c r="A5227" s="1">
        <v>43750</v>
      </c>
      <c r="B5227" s="3">
        <v>4.1666666666666664E-2</v>
      </c>
      <c r="C5227" s="2">
        <v>1E-4</v>
      </c>
    </row>
    <row r="5228" spans="1:3" x14ac:dyDescent="0.6">
      <c r="A5228" s="1">
        <v>43749</v>
      </c>
      <c r="B5228" s="3">
        <v>0.20833333333333334</v>
      </c>
      <c r="C5228" s="2">
        <v>1E-4</v>
      </c>
    </row>
    <row r="5229" spans="1:3" x14ac:dyDescent="0.6">
      <c r="A5229" s="1">
        <v>43749</v>
      </c>
      <c r="B5229" s="3">
        <v>0.375</v>
      </c>
      <c r="C5229" s="2">
        <v>1E-4</v>
      </c>
    </row>
    <row r="5230" spans="1:3" x14ac:dyDescent="0.6">
      <c r="A5230" s="1">
        <v>43749</v>
      </c>
      <c r="B5230" s="3">
        <v>4.1666666666666664E-2</v>
      </c>
      <c r="C5230" s="2">
        <v>1E-4</v>
      </c>
    </row>
    <row r="5231" spans="1:3" x14ac:dyDescent="0.6">
      <c r="A5231" s="1">
        <v>43748</v>
      </c>
      <c r="B5231" s="3">
        <v>0.20833333333333334</v>
      </c>
      <c r="C5231" s="2">
        <v>1E-4</v>
      </c>
    </row>
    <row r="5232" spans="1:3" x14ac:dyDescent="0.6">
      <c r="A5232" s="1">
        <v>43748</v>
      </c>
      <c r="B5232" s="3">
        <v>0.375</v>
      </c>
      <c r="C5232" s="2">
        <v>1E-4</v>
      </c>
    </row>
    <row r="5233" spans="1:3" x14ac:dyDescent="0.6">
      <c r="A5233" s="1">
        <v>43748</v>
      </c>
      <c r="B5233" s="3">
        <v>4.1666666666666664E-2</v>
      </c>
      <c r="C5233" s="2">
        <v>1E-4</v>
      </c>
    </row>
    <row r="5234" spans="1:3" x14ac:dyDescent="0.6">
      <c r="A5234" s="1">
        <v>43747</v>
      </c>
      <c r="B5234" s="3">
        <v>0.20833333333333334</v>
      </c>
      <c r="C5234" s="2">
        <v>1E-4</v>
      </c>
    </row>
    <row r="5235" spans="1:3" x14ac:dyDescent="0.6">
      <c r="A5235" s="1">
        <v>43747</v>
      </c>
      <c r="B5235" s="3">
        <v>0.375</v>
      </c>
      <c r="C5235" s="2">
        <v>1E-4</v>
      </c>
    </row>
    <row r="5236" spans="1:3" x14ac:dyDescent="0.6">
      <c r="A5236" s="1">
        <v>43747</v>
      </c>
      <c r="B5236" s="3">
        <v>4.1666666666666664E-2</v>
      </c>
      <c r="C5236" s="2">
        <v>1E-4</v>
      </c>
    </row>
    <row r="5237" spans="1:3" x14ac:dyDescent="0.6">
      <c r="A5237" s="1">
        <v>43746</v>
      </c>
      <c r="B5237" s="3">
        <v>0.20833333333333334</v>
      </c>
      <c r="C5237" s="2">
        <v>1E-4</v>
      </c>
    </row>
    <row r="5238" spans="1:3" x14ac:dyDescent="0.6">
      <c r="A5238" s="1">
        <v>43746</v>
      </c>
      <c r="B5238" s="3">
        <v>0.375</v>
      </c>
      <c r="C5238" s="2">
        <v>1E-4</v>
      </c>
    </row>
    <row r="5239" spans="1:3" x14ac:dyDescent="0.6">
      <c r="A5239" s="1">
        <v>43746</v>
      </c>
      <c r="B5239" s="3">
        <v>4.1666666666666664E-2</v>
      </c>
      <c r="C5239" s="2">
        <v>-2.4858999999999998E-4</v>
      </c>
    </row>
    <row r="5240" spans="1:3" x14ac:dyDescent="0.6">
      <c r="A5240" s="1">
        <v>43745</v>
      </c>
      <c r="B5240" s="3">
        <v>0.20833333333333334</v>
      </c>
      <c r="C5240" s="2">
        <v>-2.0006000000000001E-4</v>
      </c>
    </row>
    <row r="5241" spans="1:3" x14ac:dyDescent="0.6">
      <c r="A5241" s="1">
        <v>43745</v>
      </c>
      <c r="B5241" s="3">
        <v>0.375</v>
      </c>
      <c r="C5241" s="2">
        <v>-5.0630000000000001E-5</v>
      </c>
    </row>
    <row r="5242" spans="1:3" x14ac:dyDescent="0.6">
      <c r="A5242" s="1">
        <v>43745</v>
      </c>
      <c r="B5242" s="3">
        <v>4.1666666666666664E-2</v>
      </c>
      <c r="C5242" s="2">
        <v>2.7149999999999999E-5</v>
      </c>
    </row>
    <row r="5243" spans="1:3" x14ac:dyDescent="0.6">
      <c r="A5243" s="1">
        <v>43744</v>
      </c>
      <c r="B5243" s="3">
        <v>0.20833333333333334</v>
      </c>
      <c r="C5243" s="2">
        <v>-3.6439999999999997E-5</v>
      </c>
    </row>
    <row r="5244" spans="1:3" x14ac:dyDescent="0.6">
      <c r="A5244" s="1">
        <v>43744</v>
      </c>
      <c r="B5244" s="3">
        <v>0.375</v>
      </c>
      <c r="C5244" s="2">
        <v>-1.1056999999999999E-4</v>
      </c>
    </row>
    <row r="5245" spans="1:3" x14ac:dyDescent="0.6">
      <c r="A5245" s="1">
        <v>43744</v>
      </c>
      <c r="B5245" s="3">
        <v>4.1666666666666664E-2</v>
      </c>
      <c r="C5245" s="2">
        <v>-1.226E-5</v>
      </c>
    </row>
    <row r="5246" spans="1:3" x14ac:dyDescent="0.6">
      <c r="A5246" s="1">
        <v>43743</v>
      </c>
      <c r="B5246" s="3">
        <v>0.20833333333333334</v>
      </c>
      <c r="C5246" s="2">
        <v>-2.2660000000000001E-4</v>
      </c>
    </row>
    <row r="5247" spans="1:3" x14ac:dyDescent="0.6">
      <c r="A5247" s="1">
        <v>43743</v>
      </c>
      <c r="B5247" s="3">
        <v>0.375</v>
      </c>
      <c r="C5247" s="2">
        <v>-2.5688000000000002E-4</v>
      </c>
    </row>
    <row r="5248" spans="1:3" x14ac:dyDescent="0.6">
      <c r="A5248" s="1">
        <v>43743</v>
      </c>
      <c r="B5248" s="3">
        <v>4.1666666666666664E-2</v>
      </c>
      <c r="C5248" s="2">
        <v>-1.3704E-4</v>
      </c>
    </row>
    <row r="5249" spans="1:3" x14ac:dyDescent="0.6">
      <c r="A5249" s="1">
        <v>43742</v>
      </c>
      <c r="B5249" s="3">
        <v>0.20833333333333334</v>
      </c>
      <c r="C5249" s="2">
        <v>3.5920000000000002E-5</v>
      </c>
    </row>
    <row r="5250" spans="1:3" x14ac:dyDescent="0.6">
      <c r="A5250" s="1">
        <v>43742</v>
      </c>
      <c r="B5250" s="3">
        <v>0.375</v>
      </c>
      <c r="C5250" s="2">
        <v>1E-4</v>
      </c>
    </row>
    <row r="5251" spans="1:3" x14ac:dyDescent="0.6">
      <c r="A5251" s="1">
        <v>43742</v>
      </c>
      <c r="B5251" s="3">
        <v>4.1666666666666664E-2</v>
      </c>
      <c r="C5251" s="2">
        <v>1E-4</v>
      </c>
    </row>
    <row r="5252" spans="1:3" x14ac:dyDescent="0.6">
      <c r="A5252" s="1">
        <v>43741</v>
      </c>
      <c r="B5252" s="3">
        <v>0.20833333333333334</v>
      </c>
      <c r="C5252" s="2">
        <v>-6.8759999999999999E-5</v>
      </c>
    </row>
    <row r="5253" spans="1:3" x14ac:dyDescent="0.6">
      <c r="A5253" s="1">
        <v>43741</v>
      </c>
      <c r="B5253" s="3">
        <v>0.375</v>
      </c>
      <c r="C5253" s="2">
        <v>-3.2220000000000003E-4</v>
      </c>
    </row>
    <row r="5254" spans="1:3" x14ac:dyDescent="0.6">
      <c r="A5254" s="1">
        <v>43741</v>
      </c>
      <c r="B5254" s="3">
        <v>4.1666666666666664E-2</v>
      </c>
      <c r="C5254" s="2">
        <v>-5.2457999999999997E-4</v>
      </c>
    </row>
    <row r="5255" spans="1:3" x14ac:dyDescent="0.6">
      <c r="A5255" s="1">
        <v>43740</v>
      </c>
      <c r="B5255" s="3">
        <v>0.20833333333333334</v>
      </c>
      <c r="C5255" s="2">
        <v>1E-4</v>
      </c>
    </row>
    <row r="5256" spans="1:3" x14ac:dyDescent="0.6">
      <c r="A5256" s="1">
        <v>43740</v>
      </c>
      <c r="B5256" s="3">
        <v>0.375</v>
      </c>
      <c r="C5256" s="2">
        <v>1E-4</v>
      </c>
    </row>
    <row r="5257" spans="1:3" x14ac:dyDescent="0.6">
      <c r="A5257" s="1">
        <v>43740</v>
      </c>
      <c r="B5257" s="3">
        <v>4.1666666666666664E-2</v>
      </c>
      <c r="C5257" s="2">
        <v>1E-4</v>
      </c>
    </row>
    <row r="5258" spans="1:3" x14ac:dyDescent="0.6">
      <c r="A5258" s="1">
        <v>43739</v>
      </c>
      <c r="B5258" s="3">
        <v>0.20833333333333334</v>
      </c>
      <c r="C5258" s="2">
        <v>1E-4</v>
      </c>
    </row>
    <row r="5259" spans="1:3" x14ac:dyDescent="0.6">
      <c r="A5259" s="1">
        <v>43739</v>
      </c>
      <c r="B5259" s="3">
        <v>0.375</v>
      </c>
      <c r="C5259" s="2">
        <v>1E-4</v>
      </c>
    </row>
    <row r="5260" spans="1:3" x14ac:dyDescent="0.6">
      <c r="A5260" s="1">
        <v>43739</v>
      </c>
      <c r="B5260" s="3">
        <v>4.1666666666666664E-2</v>
      </c>
      <c r="C5260" s="2">
        <v>1E-4</v>
      </c>
    </row>
    <row r="5261" spans="1:3" x14ac:dyDescent="0.6">
      <c r="A5261" s="1">
        <v>43738</v>
      </c>
      <c r="B5261" s="3">
        <v>0.20833333333333334</v>
      </c>
      <c r="C5261" s="2">
        <v>1E-4</v>
      </c>
    </row>
    <row r="5262" spans="1:3" x14ac:dyDescent="0.6">
      <c r="A5262" s="1">
        <v>43738</v>
      </c>
      <c r="B5262" s="3">
        <v>0.375</v>
      </c>
      <c r="C5262" s="2">
        <v>1E-4</v>
      </c>
    </row>
    <row r="5263" spans="1:3" x14ac:dyDescent="0.6">
      <c r="A5263" s="1">
        <v>43738</v>
      </c>
      <c r="B5263" s="3">
        <v>4.1666666666666664E-2</v>
      </c>
      <c r="C5263" s="2">
        <v>1E-4</v>
      </c>
    </row>
    <row r="5264" spans="1:3" x14ac:dyDescent="0.6">
      <c r="A5264" s="1">
        <v>43737</v>
      </c>
      <c r="B5264" s="3">
        <v>0.20833333333333334</v>
      </c>
      <c r="C5264" s="2">
        <v>1E-4</v>
      </c>
    </row>
    <row r="5265" spans="1:3" x14ac:dyDescent="0.6">
      <c r="A5265" s="1">
        <v>43737</v>
      </c>
      <c r="B5265" s="3">
        <v>0.375</v>
      </c>
      <c r="C5265" s="2">
        <v>1E-4</v>
      </c>
    </row>
    <row r="5266" spans="1:3" x14ac:dyDescent="0.6">
      <c r="A5266" s="1">
        <v>43737</v>
      </c>
      <c r="B5266" s="3">
        <v>4.1666666666666664E-2</v>
      </c>
      <c r="C5266" s="2">
        <v>1E-4</v>
      </c>
    </row>
    <row r="5267" spans="1:3" x14ac:dyDescent="0.6">
      <c r="A5267" s="1">
        <v>43736</v>
      </c>
      <c r="B5267" s="3">
        <v>0.20833333333333334</v>
      </c>
      <c r="C5267" s="2">
        <v>1E-4</v>
      </c>
    </row>
    <row r="5268" spans="1:3" x14ac:dyDescent="0.6">
      <c r="A5268" s="1">
        <v>43736</v>
      </c>
      <c r="B5268" s="3">
        <v>0.375</v>
      </c>
      <c r="C5268" s="2">
        <v>1E-4</v>
      </c>
    </row>
    <row r="5269" spans="1:3" x14ac:dyDescent="0.6">
      <c r="A5269" s="1">
        <v>43736</v>
      </c>
      <c r="B5269" s="3">
        <v>4.1666666666666664E-2</v>
      </c>
      <c r="C5269" s="2">
        <v>1E-4</v>
      </c>
    </row>
    <row r="5270" spans="1:3" x14ac:dyDescent="0.6">
      <c r="A5270" s="1">
        <v>43735</v>
      </c>
      <c r="B5270" s="3">
        <v>0.20833333333333334</v>
      </c>
      <c r="C5270" s="2">
        <v>1E-4</v>
      </c>
    </row>
    <row r="5271" spans="1:3" x14ac:dyDescent="0.6">
      <c r="A5271" s="1">
        <v>43735</v>
      </c>
      <c r="B5271" s="3">
        <v>0.375</v>
      </c>
      <c r="C5271" s="2">
        <v>1E-4</v>
      </c>
    </row>
    <row r="5272" spans="1:3" x14ac:dyDescent="0.6">
      <c r="A5272" s="1">
        <v>43735</v>
      </c>
      <c r="B5272" s="3">
        <v>4.1666666666666664E-2</v>
      </c>
      <c r="C5272" s="2">
        <v>1E-4</v>
      </c>
    </row>
    <row r="5273" spans="1:3" x14ac:dyDescent="0.6">
      <c r="A5273" s="1">
        <v>43734</v>
      </c>
      <c r="B5273" s="3">
        <v>0.20833333333333334</v>
      </c>
      <c r="C5273" s="2">
        <v>1E-4</v>
      </c>
    </row>
    <row r="5274" spans="1:3" x14ac:dyDescent="0.6">
      <c r="A5274" s="1">
        <v>43734</v>
      </c>
      <c r="B5274" s="3">
        <v>0.375</v>
      </c>
      <c r="C5274" s="2">
        <v>1E-4</v>
      </c>
    </row>
    <row r="5275" spans="1:3" x14ac:dyDescent="0.6">
      <c r="A5275" s="1">
        <v>43734</v>
      </c>
      <c r="B5275" s="3">
        <v>4.1666666666666664E-2</v>
      </c>
      <c r="C5275" s="2">
        <v>1E-4</v>
      </c>
    </row>
    <row r="5276" spans="1:3" x14ac:dyDescent="0.6">
      <c r="A5276" s="1">
        <v>43733</v>
      </c>
      <c r="B5276" s="3">
        <v>0.20833333333333334</v>
      </c>
      <c r="C5276" s="2">
        <v>1E-4</v>
      </c>
    </row>
    <row r="5277" spans="1:3" x14ac:dyDescent="0.6">
      <c r="A5277" s="1">
        <v>43733</v>
      </c>
      <c r="B5277" s="3">
        <v>0.375</v>
      </c>
      <c r="C5277" s="2">
        <v>1E-4</v>
      </c>
    </row>
    <row r="5278" spans="1:3" x14ac:dyDescent="0.6">
      <c r="A5278" s="1">
        <v>43733</v>
      </c>
      <c r="B5278" s="3">
        <v>4.1666666666666664E-2</v>
      </c>
      <c r="C5278" s="2">
        <v>1E-4</v>
      </c>
    </row>
    <row r="5279" spans="1:3" x14ac:dyDescent="0.6">
      <c r="A5279" s="1">
        <v>43732</v>
      </c>
      <c r="B5279" s="3">
        <v>0.20833333333333334</v>
      </c>
      <c r="C5279" s="2">
        <v>1E-4</v>
      </c>
    </row>
    <row r="5280" spans="1:3" x14ac:dyDescent="0.6">
      <c r="A5280" s="1">
        <v>43732</v>
      </c>
      <c r="B5280" s="3">
        <v>0.375</v>
      </c>
      <c r="C5280" s="2">
        <v>1E-4</v>
      </c>
    </row>
    <row r="5281" spans="1:3" x14ac:dyDescent="0.6">
      <c r="A5281" s="1">
        <v>43732</v>
      </c>
      <c r="B5281" s="3">
        <v>4.1666666666666664E-2</v>
      </c>
      <c r="C5281" s="2">
        <v>1E-4</v>
      </c>
    </row>
    <row r="5282" spans="1:3" x14ac:dyDescent="0.6">
      <c r="A5282" s="1">
        <v>43731</v>
      </c>
      <c r="B5282" s="3">
        <v>0.20833333333333334</v>
      </c>
      <c r="C5282" s="2">
        <v>1E-4</v>
      </c>
    </row>
    <row r="5283" spans="1:3" x14ac:dyDescent="0.6">
      <c r="A5283" s="1">
        <v>43731</v>
      </c>
      <c r="B5283" s="3">
        <v>0.375</v>
      </c>
      <c r="C5283" s="2">
        <v>1E-4</v>
      </c>
    </row>
    <row r="5284" spans="1:3" x14ac:dyDescent="0.6">
      <c r="A5284" s="1">
        <v>43731</v>
      </c>
      <c r="B5284" s="3">
        <v>4.1666666666666664E-2</v>
      </c>
      <c r="C5284" s="2">
        <v>1E-4</v>
      </c>
    </row>
    <row r="5285" spans="1:3" x14ac:dyDescent="0.6">
      <c r="A5285" s="1">
        <v>43730</v>
      </c>
      <c r="B5285" s="3">
        <v>0.20833333333333334</v>
      </c>
      <c r="C5285" s="2">
        <v>1E-4</v>
      </c>
    </row>
    <row r="5286" spans="1:3" x14ac:dyDescent="0.6">
      <c r="A5286" s="1">
        <v>43730</v>
      </c>
      <c r="B5286" s="3">
        <v>0.375</v>
      </c>
      <c r="C5286" s="2">
        <v>1E-4</v>
      </c>
    </row>
    <row r="5287" spans="1:3" x14ac:dyDescent="0.6">
      <c r="A5287" s="1">
        <v>43730</v>
      </c>
      <c r="B5287" s="3">
        <v>4.1666666666666664E-2</v>
      </c>
      <c r="C5287" s="2">
        <v>1E-4</v>
      </c>
    </row>
    <row r="5288" spans="1:3" x14ac:dyDescent="0.6">
      <c r="A5288" s="1">
        <v>43729</v>
      </c>
      <c r="B5288" s="3">
        <v>0.20833333333333334</v>
      </c>
      <c r="C5288" s="2">
        <v>1E-4</v>
      </c>
    </row>
    <row r="5289" spans="1:3" x14ac:dyDescent="0.6">
      <c r="A5289" s="1">
        <v>43729</v>
      </c>
      <c r="B5289" s="3">
        <v>0.375</v>
      </c>
      <c r="C5289" s="2">
        <v>1E-4</v>
      </c>
    </row>
    <row r="5290" spans="1:3" x14ac:dyDescent="0.6">
      <c r="A5290" s="1">
        <v>43729</v>
      </c>
      <c r="B5290" s="3">
        <v>4.1666666666666664E-2</v>
      </c>
      <c r="C5290" s="2">
        <v>1E-4</v>
      </c>
    </row>
    <row r="5291" spans="1:3" x14ac:dyDescent="0.6">
      <c r="A5291" s="1">
        <v>43728</v>
      </c>
      <c r="B5291" s="3">
        <v>0.20833333333333334</v>
      </c>
      <c r="C5291" s="2">
        <v>1E-4</v>
      </c>
    </row>
    <row r="5292" spans="1:3" x14ac:dyDescent="0.6">
      <c r="A5292" s="1">
        <v>43728</v>
      </c>
      <c r="B5292" s="3">
        <v>0.375</v>
      </c>
      <c r="C5292" s="2">
        <v>1E-4</v>
      </c>
    </row>
    <row r="5293" spans="1:3" x14ac:dyDescent="0.6">
      <c r="A5293" s="1">
        <v>43728</v>
      </c>
      <c r="B5293" s="3">
        <v>4.1666666666666664E-2</v>
      </c>
      <c r="C5293" s="2">
        <v>1E-4</v>
      </c>
    </row>
    <row r="5294" spans="1:3" x14ac:dyDescent="0.6">
      <c r="A5294" s="1">
        <v>43727</v>
      </c>
      <c r="B5294" s="3">
        <v>0.20833333333333334</v>
      </c>
      <c r="C5294" s="2">
        <v>1E-4</v>
      </c>
    </row>
    <row r="5295" spans="1:3" x14ac:dyDescent="0.6">
      <c r="A5295" s="1">
        <v>43727</v>
      </c>
      <c r="B5295" s="3">
        <v>0.375</v>
      </c>
      <c r="C5295" s="2">
        <v>1E-4</v>
      </c>
    </row>
    <row r="5296" spans="1:3" x14ac:dyDescent="0.6">
      <c r="A5296" s="1">
        <v>43727</v>
      </c>
      <c r="B5296" s="3">
        <v>4.1666666666666664E-2</v>
      </c>
      <c r="C5296" s="2">
        <v>1E-4</v>
      </c>
    </row>
    <row r="5297" spans="1:3" x14ac:dyDescent="0.6">
      <c r="A5297" s="1">
        <v>43726</v>
      </c>
      <c r="B5297" s="3">
        <v>0.20833333333333334</v>
      </c>
      <c r="C5297" s="2">
        <v>1E-4</v>
      </c>
    </row>
    <row r="5298" spans="1:3" x14ac:dyDescent="0.6">
      <c r="A5298" s="1">
        <v>43726</v>
      </c>
      <c r="B5298" s="3">
        <v>0.375</v>
      </c>
      <c r="C5298" s="2">
        <v>1E-4</v>
      </c>
    </row>
    <row r="5299" spans="1:3" x14ac:dyDescent="0.6">
      <c r="A5299" s="1">
        <v>43726</v>
      </c>
      <c r="B5299" s="3">
        <v>4.1666666666666664E-2</v>
      </c>
      <c r="C5299" s="2">
        <v>1E-4</v>
      </c>
    </row>
    <row r="5300" spans="1:3" x14ac:dyDescent="0.6">
      <c r="A5300" s="1">
        <v>43725</v>
      </c>
      <c r="B5300" s="3">
        <v>0.20833333333333334</v>
      </c>
      <c r="C5300" s="2">
        <v>1E-4</v>
      </c>
    </row>
    <row r="5301" spans="1:3" x14ac:dyDescent="0.6">
      <c r="A5301" s="1">
        <v>43725</v>
      </c>
      <c r="B5301" s="3">
        <v>0.375</v>
      </c>
      <c r="C5301" s="2">
        <v>1E-4</v>
      </c>
    </row>
    <row r="5302" spans="1:3" x14ac:dyDescent="0.6">
      <c r="A5302" s="1">
        <v>43725</v>
      </c>
      <c r="B5302" s="3">
        <v>4.1666666666666664E-2</v>
      </c>
      <c r="C5302" s="2">
        <v>1E-4</v>
      </c>
    </row>
    <row r="5303" spans="1:3" x14ac:dyDescent="0.6">
      <c r="A5303" s="1">
        <v>43724</v>
      </c>
      <c r="B5303" s="3">
        <v>0.20833333333333334</v>
      </c>
      <c r="C5303" s="2">
        <v>1E-4</v>
      </c>
    </row>
    <row r="5304" spans="1:3" x14ac:dyDescent="0.6">
      <c r="A5304" s="1">
        <v>43724</v>
      </c>
      <c r="B5304" s="3">
        <v>0.375</v>
      </c>
      <c r="C5304" s="2">
        <v>1E-4</v>
      </c>
    </row>
    <row r="5305" spans="1:3" x14ac:dyDescent="0.6">
      <c r="A5305" s="1">
        <v>43724</v>
      </c>
      <c r="B5305" s="3">
        <v>4.1666666666666664E-2</v>
      </c>
      <c r="C5305" s="2">
        <v>1E-4</v>
      </c>
    </row>
    <row r="5306" spans="1:3" x14ac:dyDescent="0.6">
      <c r="A5306" s="1">
        <v>43723</v>
      </c>
      <c r="B5306" s="3">
        <v>0.20833333333333334</v>
      </c>
      <c r="C5306" s="2">
        <v>1E-4</v>
      </c>
    </row>
    <row r="5307" spans="1:3" x14ac:dyDescent="0.6">
      <c r="A5307" s="1">
        <v>43723</v>
      </c>
      <c r="B5307" s="3">
        <v>0.375</v>
      </c>
      <c r="C5307" s="2">
        <v>1E-4</v>
      </c>
    </row>
    <row r="5308" spans="1:3" x14ac:dyDescent="0.6">
      <c r="A5308" s="1">
        <v>43723</v>
      </c>
      <c r="B5308" s="3">
        <v>4.1666666666666664E-2</v>
      </c>
      <c r="C5308" s="2">
        <v>1E-4</v>
      </c>
    </row>
    <row r="5309" spans="1:3" x14ac:dyDescent="0.6">
      <c r="A5309" s="1">
        <v>43722</v>
      </c>
      <c r="B5309" s="3">
        <v>0.20833333333333334</v>
      </c>
      <c r="C5309" s="2">
        <v>1E-4</v>
      </c>
    </row>
    <row r="5310" spans="1:3" x14ac:dyDescent="0.6">
      <c r="A5310" s="1">
        <v>43722</v>
      </c>
      <c r="B5310" s="3">
        <v>0.375</v>
      </c>
      <c r="C5310" s="2">
        <v>1E-4</v>
      </c>
    </row>
    <row r="5311" spans="1:3" x14ac:dyDescent="0.6">
      <c r="A5311" s="1">
        <v>43722</v>
      </c>
      <c r="B5311" s="3">
        <v>4.1666666666666664E-2</v>
      </c>
      <c r="C5311" s="2">
        <v>1E-4</v>
      </c>
    </row>
    <row r="5312" spans="1:3" x14ac:dyDescent="0.6">
      <c r="A5312" s="1">
        <v>43721</v>
      </c>
      <c r="B5312" s="3">
        <v>0.20833333333333334</v>
      </c>
      <c r="C5312" s="2">
        <v>1E-4</v>
      </c>
    </row>
    <row r="5313" spans="1:3" x14ac:dyDescent="0.6">
      <c r="A5313" s="1">
        <v>43721</v>
      </c>
      <c r="B5313" s="3">
        <v>0.375</v>
      </c>
      <c r="C5313" s="2">
        <v>1E-4</v>
      </c>
    </row>
    <row r="5314" spans="1:3" x14ac:dyDescent="0.6">
      <c r="A5314" s="1">
        <v>43721</v>
      </c>
      <c r="B5314" s="3">
        <v>4.1666666666666664E-2</v>
      </c>
      <c r="C5314" s="2">
        <v>1E-4</v>
      </c>
    </row>
    <row r="5315" spans="1:3" x14ac:dyDescent="0.6">
      <c r="A5315" s="1">
        <v>43720</v>
      </c>
      <c r="B5315" s="3">
        <v>0.20833333333333334</v>
      </c>
      <c r="C5315" s="2">
        <v>1E-4</v>
      </c>
    </row>
    <row r="5316" spans="1:3" x14ac:dyDescent="0.6">
      <c r="A5316" s="1">
        <v>43720</v>
      </c>
      <c r="B5316" s="3">
        <v>0.375</v>
      </c>
      <c r="C5316" s="2">
        <v>1E-4</v>
      </c>
    </row>
    <row r="5317" spans="1:3" x14ac:dyDescent="0.6">
      <c r="A5317" s="1">
        <v>43720</v>
      </c>
      <c r="B5317" s="3">
        <v>4.1666666666666664E-2</v>
      </c>
      <c r="C5317" s="2">
        <v>1E-4</v>
      </c>
    </row>
    <row r="5318" spans="1:3" x14ac:dyDescent="0.6">
      <c r="A5318" s="1">
        <v>43719</v>
      </c>
      <c r="B5318" s="3">
        <v>0.20833333333333334</v>
      </c>
      <c r="C5318" s="2">
        <v>1E-4</v>
      </c>
    </row>
    <row r="5319" spans="1:3" x14ac:dyDescent="0.6">
      <c r="A5319" s="1">
        <v>43719</v>
      </c>
      <c r="B5319" s="3">
        <v>0.375</v>
      </c>
      <c r="C5319" s="2">
        <v>1E-4</v>
      </c>
    </row>
    <row r="5320" spans="1:3" x14ac:dyDescent="0.6">
      <c r="A5320" s="1">
        <v>43719</v>
      </c>
      <c r="B5320" s="3">
        <v>4.1666666666666664E-2</v>
      </c>
      <c r="C5320" s="2">
        <v>1E-4</v>
      </c>
    </row>
    <row r="5321" spans="1:3" x14ac:dyDescent="0.6">
      <c r="A5321" s="1">
        <v>43718</v>
      </c>
      <c r="B5321" s="3">
        <v>0.20833333333333334</v>
      </c>
      <c r="C5321" s="2">
        <v>1E-4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6028-D671-48AA-9757-C1EFFB070884}">
  <dimension ref="A1:L5321"/>
  <sheetViews>
    <sheetView zoomScale="70" zoomScaleNormal="70" workbookViewId="0">
      <selection activeCell="F26" sqref="F26"/>
    </sheetView>
  </sheetViews>
  <sheetFormatPr defaultRowHeight="16.899999999999999" x14ac:dyDescent="0.6"/>
  <cols>
    <col min="1" max="1" width="14.375" bestFit="1" customWidth="1"/>
    <col min="2" max="2" width="14.375" customWidth="1"/>
    <col min="5" max="5" width="26" style="6" bestFit="1" customWidth="1"/>
    <col min="6" max="6" width="19.375" style="6" bestFit="1" customWidth="1"/>
    <col min="8" max="8" width="26" style="6" bestFit="1" customWidth="1"/>
    <col min="9" max="9" width="19.375" style="6" bestFit="1" customWidth="1"/>
    <col min="11" max="11" width="26" style="6" bestFit="1" customWidth="1"/>
    <col min="12" max="12" width="19.375" style="6" bestFit="1" customWidth="1"/>
  </cols>
  <sheetData>
    <row r="1" spans="1:12" x14ac:dyDescent="0.6">
      <c r="A1" t="s">
        <v>0</v>
      </c>
      <c r="C1" t="s">
        <v>3</v>
      </c>
      <c r="E1" s="6" t="s">
        <v>6</v>
      </c>
      <c r="H1" s="6" t="s">
        <v>6</v>
      </c>
      <c r="K1" s="6" t="s">
        <v>6</v>
      </c>
    </row>
    <row r="2" spans="1:12" x14ac:dyDescent="0.6">
      <c r="A2" s="1">
        <v>45491</v>
      </c>
      <c r="B2" s="3">
        <v>0.375</v>
      </c>
      <c r="C2" s="2">
        <v>6.8900000000000001E-6</v>
      </c>
      <c r="E2" s="6" t="s">
        <v>7</v>
      </c>
      <c r="F2" s="6">
        <v>66493.600000000006</v>
      </c>
      <c r="H2" s="6" t="s">
        <v>7</v>
      </c>
      <c r="I2" s="6">
        <v>66493.600000000006</v>
      </c>
      <c r="K2" s="6" t="s">
        <v>7</v>
      </c>
      <c r="L2" s="6">
        <v>66493.600000000006</v>
      </c>
    </row>
    <row r="3" spans="1:12" x14ac:dyDescent="0.6">
      <c r="A3" s="1">
        <v>45491</v>
      </c>
      <c r="B3" s="3">
        <v>4.1666666666666664E-2</v>
      </c>
      <c r="C3" s="2">
        <v>2.143E-5</v>
      </c>
      <c r="E3" s="6" t="s">
        <v>8</v>
      </c>
      <c r="F3" s="6">
        <v>65012.3</v>
      </c>
      <c r="H3" s="6" t="s">
        <v>8</v>
      </c>
      <c r="I3" s="6">
        <v>65012.3</v>
      </c>
      <c r="K3" s="6" t="s">
        <v>8</v>
      </c>
      <c r="L3" s="6">
        <v>65012.3</v>
      </c>
    </row>
    <row r="4" spans="1:12" x14ac:dyDescent="0.6">
      <c r="A4" s="1">
        <v>45490</v>
      </c>
      <c r="B4" s="3">
        <v>0.20833333333333334</v>
      </c>
      <c r="C4" s="2">
        <v>1.7750000000000001E-5</v>
      </c>
      <c r="E4" s="6" t="s">
        <v>9</v>
      </c>
      <c r="F4" s="7">
        <f>(F2-F3)/F2</f>
        <v>2.2277331953751981E-2</v>
      </c>
      <c r="H4" s="6" t="s">
        <v>9</v>
      </c>
      <c r="I4" s="7">
        <f>(I2-I3)/I2</f>
        <v>2.2277331953751981E-2</v>
      </c>
      <c r="K4" s="6" t="s">
        <v>9</v>
      </c>
      <c r="L4" s="7">
        <f>(L2-L3)/L2</f>
        <v>2.2277331953751981E-2</v>
      </c>
    </row>
    <row r="5" spans="1:12" x14ac:dyDescent="0.6">
      <c r="A5" s="1">
        <v>45490</v>
      </c>
      <c r="B5" s="3">
        <v>0.375</v>
      </c>
      <c r="C5" s="2">
        <v>-3.4190000000000003E-5</v>
      </c>
    </row>
    <row r="6" spans="1:12" x14ac:dyDescent="0.6">
      <c r="A6" s="1">
        <v>45490</v>
      </c>
      <c r="B6" s="3">
        <v>4.1666666666666664E-2</v>
      </c>
      <c r="C6" s="2">
        <v>2.7169999999999999E-5</v>
      </c>
      <c r="E6" s="6" t="s">
        <v>10</v>
      </c>
      <c r="F6" s="8">
        <f>AVERAGE($C$2:$C$600)</f>
        <v>1.3843320534223763E-4</v>
      </c>
      <c r="H6" s="6" t="s">
        <v>10</v>
      </c>
      <c r="I6" s="8">
        <f>AVERAGE($C$2:$C$600)</f>
        <v>1.3843320534223763E-4</v>
      </c>
      <c r="K6" s="6" t="s">
        <v>10</v>
      </c>
      <c r="L6" s="8">
        <f>AVERAGE($C$2:$C$600)</f>
        <v>1.3843320534223763E-4</v>
      </c>
    </row>
    <row r="7" spans="1:12" x14ac:dyDescent="0.6">
      <c r="A7" s="1">
        <v>45489</v>
      </c>
      <c r="B7" s="3">
        <v>0.20833333333333334</v>
      </c>
      <c r="C7" s="2">
        <v>8.8140000000000007E-5</v>
      </c>
      <c r="E7" s="6" t="s">
        <v>11</v>
      </c>
      <c r="F7" s="9">
        <f>F6*72*3</f>
        <v>2.9901572353923329E-2</v>
      </c>
      <c r="H7" s="6" t="s">
        <v>11</v>
      </c>
      <c r="I7" s="9">
        <f>I6*72*3</f>
        <v>2.9901572353923329E-2</v>
      </c>
      <c r="K7" s="6" t="s">
        <v>11</v>
      </c>
      <c r="L7" s="9">
        <f>L6*72*3</f>
        <v>2.9901572353923329E-2</v>
      </c>
    </row>
    <row r="8" spans="1:12" x14ac:dyDescent="0.6">
      <c r="A8" s="1">
        <v>45489</v>
      </c>
      <c r="B8" s="3">
        <v>0.375</v>
      </c>
      <c r="C8" s="2">
        <v>-5.062E-5</v>
      </c>
    </row>
    <row r="9" spans="1:12" x14ac:dyDescent="0.6">
      <c r="A9" s="1">
        <v>45489</v>
      </c>
      <c r="B9" s="3">
        <v>4.1666666666666664E-2</v>
      </c>
      <c r="C9" s="2">
        <v>-5.1399999999999999E-6</v>
      </c>
      <c r="E9" s="6" t="s">
        <v>12</v>
      </c>
      <c r="F9" s="13">
        <f>F12+F16</f>
        <v>1391.0890672184992</v>
      </c>
      <c r="H9" s="6" t="s">
        <v>12</v>
      </c>
      <c r="I9" s="13">
        <f>I12+I16</f>
        <v>18666.460005173431</v>
      </c>
      <c r="K9" s="6" t="s">
        <v>12</v>
      </c>
      <c r="L9" s="13">
        <f>L12+L16</f>
        <v>226072.60448123328</v>
      </c>
    </row>
    <row r="10" spans="1:12" x14ac:dyDescent="0.6">
      <c r="A10" s="1">
        <v>45488</v>
      </c>
      <c r="B10" s="3">
        <v>0.20833333333333334</v>
      </c>
      <c r="C10" s="2">
        <v>3.2020000000000002E-5</v>
      </c>
      <c r="E10" s="6" t="s">
        <v>13</v>
      </c>
      <c r="F10" s="10">
        <f>F11/F2</f>
        <v>0.75195206756740496</v>
      </c>
      <c r="H10" s="6" t="s">
        <v>13</v>
      </c>
      <c r="I10" s="10">
        <f>I11/I2</f>
        <v>5.6396405067555371</v>
      </c>
      <c r="K10" s="6" t="s">
        <v>13</v>
      </c>
      <c r="L10" s="10">
        <f>L11/L2</f>
        <v>30.078082702696197</v>
      </c>
    </row>
    <row r="11" spans="1:12" x14ac:dyDescent="0.6">
      <c r="A11" s="1">
        <v>45488</v>
      </c>
      <c r="B11" s="3">
        <v>0.375</v>
      </c>
      <c r="C11" s="2">
        <v>4.5890000000000003E-5</v>
      </c>
      <c r="E11" s="6" t="s">
        <v>14</v>
      </c>
      <c r="F11" s="11">
        <v>50000</v>
      </c>
      <c r="H11" s="6" t="s">
        <v>14</v>
      </c>
      <c r="I11" s="11">
        <v>375000</v>
      </c>
      <c r="K11" s="6" t="s">
        <v>14</v>
      </c>
      <c r="L11" s="11">
        <v>2000000</v>
      </c>
    </row>
    <row r="12" spans="1:12" x14ac:dyDescent="0.6">
      <c r="A12" s="1">
        <v>45488</v>
      </c>
      <c r="B12" s="3">
        <v>4.1666666666666664E-2</v>
      </c>
      <c r="C12" s="2">
        <v>8.3419999999999998E-5</v>
      </c>
      <c r="E12" s="6" t="s">
        <v>31</v>
      </c>
      <c r="F12" s="11">
        <f>F11/50</f>
        <v>1000</v>
      </c>
      <c r="H12" s="6" t="s">
        <v>15</v>
      </c>
      <c r="I12" s="11">
        <f>I11/25</f>
        <v>15000</v>
      </c>
      <c r="K12" s="6" t="s">
        <v>33</v>
      </c>
      <c r="L12" s="11">
        <f>L11/10</f>
        <v>200000</v>
      </c>
    </row>
    <row r="13" spans="1:12" x14ac:dyDescent="0.6">
      <c r="A13" s="1">
        <v>45487</v>
      </c>
      <c r="B13" s="3">
        <v>0.20833333333333334</v>
      </c>
      <c r="C13" s="2">
        <v>3.7100000000000001E-5</v>
      </c>
      <c r="F13" s="10"/>
      <c r="I13" s="10"/>
      <c r="L13" s="10"/>
    </row>
    <row r="14" spans="1:12" x14ac:dyDescent="0.6">
      <c r="A14" s="1">
        <v>45487</v>
      </c>
      <c r="B14" s="3">
        <v>0.375</v>
      </c>
      <c r="C14" s="2">
        <v>8.7369999999999999E-5</v>
      </c>
      <c r="E14" s="6" t="s">
        <v>16</v>
      </c>
      <c r="F14" s="10">
        <f>F10</f>
        <v>0.75195206756740496</v>
      </c>
      <c r="H14" s="6" t="s">
        <v>16</v>
      </c>
      <c r="I14" s="10">
        <f>I10</f>
        <v>5.6396405067555371</v>
      </c>
      <c r="K14" s="6" t="s">
        <v>16</v>
      </c>
      <c r="L14" s="10">
        <f>L10</f>
        <v>30.078082702696197</v>
      </c>
    </row>
    <row r="15" spans="1:12" x14ac:dyDescent="0.6">
      <c r="A15" s="1">
        <v>45487</v>
      </c>
      <c r="B15" s="3">
        <v>4.1666666666666664E-2</v>
      </c>
      <c r="C15" s="2">
        <v>1E-4</v>
      </c>
      <c r="E15" s="6" t="s">
        <v>17</v>
      </c>
      <c r="F15" s="11">
        <f>F14*F3</f>
        <v>48886.1334023124</v>
      </c>
      <c r="H15" s="6" t="s">
        <v>17</v>
      </c>
      <c r="I15" s="11">
        <f>I14*I3</f>
        <v>366646.000517343</v>
      </c>
      <c r="K15" s="6" t="s">
        <v>17</v>
      </c>
      <c r="L15" s="11">
        <f>L14*L3</f>
        <v>1955445.3360924961</v>
      </c>
    </row>
    <row r="16" spans="1:12" x14ac:dyDescent="0.6">
      <c r="A16" s="1">
        <v>45486</v>
      </c>
      <c r="B16" s="3">
        <v>0.20833333333333334</v>
      </c>
      <c r="C16" s="2">
        <v>6.8650000000000002E-5</v>
      </c>
      <c r="E16" s="6" t="s">
        <v>32</v>
      </c>
      <c r="F16" s="11">
        <f>F15/125</f>
        <v>391.08906721849922</v>
      </c>
      <c r="H16" s="6" t="s">
        <v>18</v>
      </c>
      <c r="I16" s="11">
        <f>I15/100</f>
        <v>3666.4600051734301</v>
      </c>
      <c r="K16" s="6" t="s">
        <v>34</v>
      </c>
      <c r="L16" s="11">
        <f>L15/75</f>
        <v>26072.60448123328</v>
      </c>
    </row>
    <row r="17" spans="1:12" x14ac:dyDescent="0.6">
      <c r="A17" s="1">
        <v>45486</v>
      </c>
      <c r="B17" s="3">
        <v>0.375</v>
      </c>
      <c r="C17" s="2">
        <v>8.3189999999999995E-5</v>
      </c>
    </row>
    <row r="18" spans="1:12" x14ac:dyDescent="0.6">
      <c r="A18" s="1">
        <v>45486</v>
      </c>
      <c r="B18" s="3">
        <v>4.1666666666666664E-2</v>
      </c>
      <c r="C18" s="2">
        <v>4.0370000000000001E-5</v>
      </c>
      <c r="E18" s="6" t="s">
        <v>19</v>
      </c>
      <c r="F18" s="12">
        <f>F4</f>
        <v>2.2277331953751981E-2</v>
      </c>
      <c r="H18" s="6" t="s">
        <v>19</v>
      </c>
      <c r="I18" s="12">
        <f>I4</f>
        <v>2.2277331953751981E-2</v>
      </c>
      <c r="K18" s="6" t="s">
        <v>19</v>
      </c>
      <c r="L18" s="12">
        <f>L4</f>
        <v>2.2277331953751981E-2</v>
      </c>
    </row>
    <row r="19" spans="1:12" x14ac:dyDescent="0.6">
      <c r="A19" s="1">
        <v>45485</v>
      </c>
      <c r="B19" s="3">
        <v>0.20833333333333334</v>
      </c>
      <c r="C19" s="2">
        <v>3.0260000000000002E-5</v>
      </c>
    </row>
    <row r="20" spans="1:12" x14ac:dyDescent="0.6">
      <c r="A20" s="1">
        <v>45485</v>
      </c>
      <c r="B20" s="3">
        <v>0.375</v>
      </c>
      <c r="C20" s="2">
        <v>6.3780000000000003E-5</v>
      </c>
      <c r="E20" s="6" t="s">
        <v>20</v>
      </c>
      <c r="F20">
        <f>F15*F6</f>
        <v>6.7674641436703347</v>
      </c>
      <c r="H20" s="6" t="s">
        <v>20</v>
      </c>
      <c r="I20">
        <f>I15*I6</f>
        <v>50.755981077527508</v>
      </c>
      <c r="K20" s="6" t="s">
        <v>20</v>
      </c>
      <c r="L20">
        <f>L15*L6</f>
        <v>270.69856574681341</v>
      </c>
    </row>
    <row r="21" spans="1:12" x14ac:dyDescent="0.6">
      <c r="A21" s="1">
        <v>45485</v>
      </c>
      <c r="B21" s="3">
        <v>4.1666666666666664E-2</v>
      </c>
      <c r="C21" s="2">
        <v>1E-4</v>
      </c>
      <c r="E21" s="6" t="s">
        <v>21</v>
      </c>
      <c r="F21" s="6">
        <f>F20*72*3</f>
        <v>1461.7722550327924</v>
      </c>
      <c r="H21" s="6" t="s">
        <v>21</v>
      </c>
      <c r="I21" s="6">
        <f>I20*72*3</f>
        <v>10963.291912745943</v>
      </c>
      <c r="K21" s="6" t="s">
        <v>21</v>
      </c>
      <c r="L21" s="6">
        <f>L20*72*3</f>
        <v>58470.890201311704</v>
      </c>
    </row>
    <row r="22" spans="1:12" x14ac:dyDescent="0.6">
      <c r="A22" s="1">
        <v>45484</v>
      </c>
      <c r="B22" s="3">
        <v>0.20833333333333334</v>
      </c>
      <c r="C22" s="2">
        <v>1E-4</v>
      </c>
      <c r="E22" s="6" t="s">
        <v>22</v>
      </c>
      <c r="F22">
        <f>(F2-F3)*F10</f>
        <v>1113.8665976875991</v>
      </c>
      <c r="H22" s="6" t="s">
        <v>22</v>
      </c>
      <c r="I22">
        <f>(I2-I3)*I10</f>
        <v>8353.9994826569928</v>
      </c>
      <c r="K22" s="6" t="s">
        <v>22</v>
      </c>
      <c r="L22">
        <f>(L2-L3)*L10</f>
        <v>44554.663907503964</v>
      </c>
    </row>
    <row r="23" spans="1:12" x14ac:dyDescent="0.6">
      <c r="A23" s="1">
        <v>45484</v>
      </c>
      <c r="B23" s="3">
        <v>0.375</v>
      </c>
      <c r="C23" s="2">
        <v>1E-4</v>
      </c>
    </row>
    <row r="24" spans="1:12" x14ac:dyDescent="0.6">
      <c r="A24" s="1">
        <v>45484</v>
      </c>
      <c r="B24" s="3">
        <v>4.1666666666666664E-2</v>
      </c>
      <c r="C24" s="2">
        <v>5.4839999999999997E-5</v>
      </c>
      <c r="E24" s="6" t="s">
        <v>23</v>
      </c>
      <c r="F24" s="15">
        <f>F22/F20/3</f>
        <v>54.86380984273643</v>
      </c>
      <c r="H24" s="6" t="s">
        <v>23</v>
      </c>
      <c r="I24" s="15">
        <f>I22/I20/3</f>
        <v>54.86380984273643</v>
      </c>
      <c r="K24" s="6" t="s">
        <v>23</v>
      </c>
      <c r="L24" s="15">
        <f>L22/L20/3</f>
        <v>54.863809842736423</v>
      </c>
    </row>
    <row r="25" spans="1:12" x14ac:dyDescent="0.6">
      <c r="A25" s="1">
        <v>45483</v>
      </c>
      <c r="B25" s="3">
        <v>0.20833333333333334</v>
      </c>
      <c r="C25" s="2">
        <v>9.2250000000000006E-5</v>
      </c>
      <c r="E25" s="6" t="s">
        <v>24</v>
      </c>
      <c r="F25" s="6">
        <f>F21-F22</f>
        <v>347.90565734519328</v>
      </c>
      <c r="H25" s="6" t="s">
        <v>24</v>
      </c>
      <c r="I25" s="6">
        <f>I21-I22</f>
        <v>2609.2924300889499</v>
      </c>
      <c r="K25" s="6" t="s">
        <v>24</v>
      </c>
      <c r="L25" s="6">
        <f>L21-L22</f>
        <v>13916.22629380774</v>
      </c>
    </row>
    <row r="26" spans="1:12" x14ac:dyDescent="0.6">
      <c r="A26" s="1">
        <v>45483</v>
      </c>
      <c r="B26" s="3">
        <v>0.375</v>
      </c>
      <c r="C26" s="2">
        <v>1E-4</v>
      </c>
      <c r="E26" s="6" t="s">
        <v>25</v>
      </c>
      <c r="F26" s="14">
        <f>F25/F9</f>
        <v>0.25009588928826476</v>
      </c>
      <c r="H26" s="6" t="s">
        <v>25</v>
      </c>
      <c r="I26" s="14">
        <f>I25/I9</f>
        <v>0.13978507062216305</v>
      </c>
      <c r="K26" s="6" t="s">
        <v>25</v>
      </c>
      <c r="L26" s="14">
        <f>L25/L9</f>
        <v>6.1556446990740768E-2</v>
      </c>
    </row>
    <row r="27" spans="1:12" x14ac:dyDescent="0.6">
      <c r="A27" s="1">
        <v>45483</v>
      </c>
      <c r="B27" s="3">
        <v>4.1666666666666664E-2</v>
      </c>
      <c r="C27" s="2">
        <v>1E-4</v>
      </c>
    </row>
    <row r="28" spans="1:12" x14ac:dyDescent="0.6">
      <c r="A28" s="1">
        <v>45482</v>
      </c>
      <c r="B28" s="3">
        <v>0.20833333333333334</v>
      </c>
      <c r="C28" s="2">
        <v>8.6100000000000006E-6</v>
      </c>
      <c r="E28" s="6" t="s">
        <v>26</v>
      </c>
      <c r="H28" s="6" t="s">
        <v>26</v>
      </c>
      <c r="K28" s="6" t="s">
        <v>26</v>
      </c>
    </row>
    <row r="29" spans="1:12" x14ac:dyDescent="0.6">
      <c r="A29" s="1">
        <v>45482</v>
      </c>
      <c r="B29" s="3">
        <v>0.375</v>
      </c>
      <c r="C29" s="2">
        <v>1E-4</v>
      </c>
      <c r="E29" s="6" t="s">
        <v>27</v>
      </c>
      <c r="F29" s="16">
        <f>F26/72</f>
        <v>3.4735540178925661E-3</v>
      </c>
      <c r="H29" s="6" t="s">
        <v>27</v>
      </c>
      <c r="I29" s="16">
        <f>I26/72</f>
        <v>1.941459314196709E-3</v>
      </c>
      <c r="K29" s="6" t="s">
        <v>27</v>
      </c>
      <c r="L29" s="16">
        <f>L26/72</f>
        <v>8.5495065264917737E-4</v>
      </c>
    </row>
    <row r="30" spans="1:12" x14ac:dyDescent="0.6">
      <c r="A30" s="1">
        <v>45482</v>
      </c>
      <c r="B30" s="3">
        <v>4.1666666666666664E-2</v>
      </c>
      <c r="C30" s="2">
        <v>1E-4</v>
      </c>
      <c r="E30" s="6" t="s">
        <v>28</v>
      </c>
      <c r="F30" s="16">
        <f>F29*7</f>
        <v>2.4314878125247963E-2</v>
      </c>
      <c r="H30" s="6" t="s">
        <v>28</v>
      </c>
      <c r="I30" s="16">
        <f>I29*7</f>
        <v>1.3590215199376962E-2</v>
      </c>
      <c r="K30" s="6" t="s">
        <v>28</v>
      </c>
      <c r="L30" s="16">
        <f>L29*7</f>
        <v>5.9846545685442419E-3</v>
      </c>
    </row>
    <row r="31" spans="1:12" x14ac:dyDescent="0.6">
      <c r="A31" s="1">
        <v>45481</v>
      </c>
      <c r="B31" s="3">
        <v>0.20833333333333334</v>
      </c>
      <c r="C31" s="2">
        <v>8.2219999999999995E-5</v>
      </c>
      <c r="E31" s="6" t="s">
        <v>29</v>
      </c>
      <c r="F31" s="16">
        <f>F29*30</f>
        <v>0.10420662053677698</v>
      </c>
      <c r="H31" s="6" t="s">
        <v>29</v>
      </c>
      <c r="I31" s="16">
        <f>I29*30</f>
        <v>5.8243779425901268E-2</v>
      </c>
      <c r="K31" s="6" t="s">
        <v>29</v>
      </c>
      <c r="L31" s="16">
        <f>L29*30</f>
        <v>2.564851957947532E-2</v>
      </c>
    </row>
    <row r="32" spans="1:12" x14ac:dyDescent="0.6">
      <c r="A32" s="1">
        <v>45481</v>
      </c>
      <c r="B32" s="3">
        <v>0.375</v>
      </c>
      <c r="C32" s="2">
        <v>7.9040000000000002E-5</v>
      </c>
      <c r="E32" s="6" t="s">
        <v>30</v>
      </c>
      <c r="F32" s="16">
        <f>F29*365</f>
        <v>1.2678472165307866</v>
      </c>
      <c r="H32" s="6" t="s">
        <v>30</v>
      </c>
      <c r="I32" s="16">
        <f>I29*365</f>
        <v>0.70863264968179873</v>
      </c>
      <c r="K32" s="6" t="s">
        <v>30</v>
      </c>
      <c r="L32" s="16">
        <f>L29*365</f>
        <v>0.31205698821694972</v>
      </c>
    </row>
    <row r="33" spans="1:3" x14ac:dyDescent="0.6">
      <c r="A33" s="1">
        <v>45481</v>
      </c>
      <c r="B33" s="3">
        <v>4.1666666666666664E-2</v>
      </c>
      <c r="C33" s="2">
        <v>1E-4</v>
      </c>
    </row>
    <row r="34" spans="1:3" x14ac:dyDescent="0.6">
      <c r="A34" s="1">
        <v>45480</v>
      </c>
      <c r="B34" s="3">
        <v>0.20833333333333334</v>
      </c>
      <c r="C34" s="2">
        <v>1E-4</v>
      </c>
    </row>
    <row r="35" spans="1:3" x14ac:dyDescent="0.6">
      <c r="A35" s="1">
        <v>45480</v>
      </c>
      <c r="B35" s="3">
        <v>0.375</v>
      </c>
      <c r="C35" s="2">
        <v>8.1639999999999998E-5</v>
      </c>
    </row>
    <row r="36" spans="1:3" x14ac:dyDescent="0.6">
      <c r="A36" s="1">
        <v>45480</v>
      </c>
      <c r="B36" s="3">
        <v>4.1666666666666664E-2</v>
      </c>
      <c r="C36" s="2">
        <v>3.2499999999999997E-5</v>
      </c>
    </row>
    <row r="37" spans="1:3" x14ac:dyDescent="0.6">
      <c r="A37" s="1">
        <v>45479</v>
      </c>
      <c r="B37" s="3">
        <v>0.20833333333333334</v>
      </c>
      <c r="C37" s="2">
        <v>7.5119999999999999E-5</v>
      </c>
    </row>
    <row r="38" spans="1:3" x14ac:dyDescent="0.6">
      <c r="A38" s="1">
        <v>45479</v>
      </c>
      <c r="B38" s="3">
        <v>0.375</v>
      </c>
      <c r="C38" s="2">
        <v>5.7290000000000002E-5</v>
      </c>
    </row>
    <row r="39" spans="1:3" x14ac:dyDescent="0.6">
      <c r="A39" s="1">
        <v>45479</v>
      </c>
      <c r="B39" s="3">
        <v>4.1666666666666664E-2</v>
      </c>
      <c r="C39" s="2">
        <v>1.7620000000000001E-5</v>
      </c>
    </row>
    <row r="40" spans="1:3" x14ac:dyDescent="0.6">
      <c r="A40" s="1">
        <v>45478</v>
      </c>
      <c r="B40" s="3">
        <v>0.20833333333333334</v>
      </c>
      <c r="C40" s="2">
        <v>1E-4</v>
      </c>
    </row>
    <row r="41" spans="1:3" x14ac:dyDescent="0.6">
      <c r="A41" s="1">
        <v>45478</v>
      </c>
      <c r="B41" s="3">
        <v>0.375</v>
      </c>
      <c r="C41" s="2">
        <v>1E-4</v>
      </c>
    </row>
    <row r="42" spans="1:3" x14ac:dyDescent="0.6">
      <c r="A42" s="1">
        <v>45478</v>
      </c>
      <c r="B42" s="3">
        <v>4.1666666666666664E-2</v>
      </c>
      <c r="C42" s="2">
        <v>1E-4</v>
      </c>
    </row>
    <row r="43" spans="1:3" x14ac:dyDescent="0.6">
      <c r="A43" s="1">
        <v>45477</v>
      </c>
      <c r="B43" s="3">
        <v>0.20833333333333334</v>
      </c>
      <c r="C43" s="2">
        <v>1E-4</v>
      </c>
    </row>
    <row r="44" spans="1:3" x14ac:dyDescent="0.6">
      <c r="A44" s="1">
        <v>45477</v>
      </c>
      <c r="B44" s="3">
        <v>0.375</v>
      </c>
      <c r="C44" s="2">
        <v>1E-4</v>
      </c>
    </row>
    <row r="45" spans="1:3" x14ac:dyDescent="0.6">
      <c r="A45" s="1">
        <v>45477</v>
      </c>
      <c r="B45" s="3">
        <v>4.1666666666666664E-2</v>
      </c>
      <c r="C45" s="2">
        <v>1E-4</v>
      </c>
    </row>
    <row r="46" spans="1:3" x14ac:dyDescent="0.6">
      <c r="A46" s="1">
        <v>45476</v>
      </c>
      <c r="B46" s="3">
        <v>0.20833333333333334</v>
      </c>
      <c r="C46" s="2">
        <v>1E-4</v>
      </c>
    </row>
    <row r="47" spans="1:3" x14ac:dyDescent="0.6">
      <c r="A47" s="1">
        <v>45476</v>
      </c>
      <c r="B47" s="3">
        <v>0.375</v>
      </c>
      <c r="C47" s="2">
        <v>1E-4</v>
      </c>
    </row>
    <row r="48" spans="1:3" x14ac:dyDescent="0.6">
      <c r="A48" s="1">
        <v>45476</v>
      </c>
      <c r="B48" s="3">
        <v>4.1666666666666664E-2</v>
      </c>
      <c r="C48" s="2">
        <v>1E-4</v>
      </c>
    </row>
    <row r="49" spans="1:3" x14ac:dyDescent="0.6">
      <c r="A49" s="1">
        <v>45475</v>
      </c>
      <c r="B49" s="3">
        <v>0.20833333333333334</v>
      </c>
      <c r="C49" s="2">
        <v>1E-4</v>
      </c>
    </row>
    <row r="50" spans="1:3" x14ac:dyDescent="0.6">
      <c r="A50" s="1">
        <v>45475</v>
      </c>
      <c r="B50" s="3">
        <v>0.375</v>
      </c>
      <c r="C50" s="2">
        <v>1E-4</v>
      </c>
    </row>
    <row r="51" spans="1:3" x14ac:dyDescent="0.6">
      <c r="A51" s="1">
        <v>45475</v>
      </c>
      <c r="B51" s="3">
        <v>4.1666666666666664E-2</v>
      </c>
      <c r="C51" s="2">
        <v>1E-4</v>
      </c>
    </row>
    <row r="52" spans="1:3" x14ac:dyDescent="0.6">
      <c r="A52" s="1">
        <v>45474</v>
      </c>
      <c r="B52" s="3">
        <v>0.20833333333333334</v>
      </c>
      <c r="C52" s="2">
        <v>1E-4</v>
      </c>
    </row>
    <row r="53" spans="1:3" x14ac:dyDescent="0.6">
      <c r="A53" s="1">
        <v>45474</v>
      </c>
      <c r="B53" s="3">
        <v>0.375</v>
      </c>
      <c r="C53" s="2">
        <v>1E-4</v>
      </c>
    </row>
    <row r="54" spans="1:3" x14ac:dyDescent="0.6">
      <c r="A54" s="1">
        <v>45474</v>
      </c>
      <c r="B54" s="3">
        <v>4.1666666666666664E-2</v>
      </c>
      <c r="C54" s="2">
        <v>1E-4</v>
      </c>
    </row>
    <row r="55" spans="1:3" x14ac:dyDescent="0.6">
      <c r="A55" s="1">
        <v>45473</v>
      </c>
      <c r="B55" s="3">
        <v>0.20833333333333334</v>
      </c>
      <c r="C55" s="2">
        <v>1E-4</v>
      </c>
    </row>
    <row r="56" spans="1:3" x14ac:dyDescent="0.6">
      <c r="A56" s="1">
        <v>45473</v>
      </c>
      <c r="B56" s="3">
        <v>0.375</v>
      </c>
      <c r="C56" s="2">
        <v>1E-4</v>
      </c>
    </row>
    <row r="57" spans="1:3" x14ac:dyDescent="0.6">
      <c r="A57" s="1">
        <v>45473</v>
      </c>
      <c r="B57" s="3">
        <v>4.1666666666666664E-2</v>
      </c>
      <c r="C57" s="2">
        <v>1E-4</v>
      </c>
    </row>
    <row r="58" spans="1:3" x14ac:dyDescent="0.6">
      <c r="A58" s="1">
        <v>45472</v>
      </c>
      <c r="B58" s="3">
        <v>0.20833333333333334</v>
      </c>
      <c r="C58" s="2">
        <v>1E-4</v>
      </c>
    </row>
    <row r="59" spans="1:3" x14ac:dyDescent="0.6">
      <c r="A59" s="1">
        <v>45472</v>
      </c>
      <c r="B59" s="3">
        <v>0.375</v>
      </c>
      <c r="C59" s="2">
        <v>1E-4</v>
      </c>
    </row>
    <row r="60" spans="1:3" x14ac:dyDescent="0.6">
      <c r="A60" s="1">
        <v>45472</v>
      </c>
      <c r="B60" s="3">
        <v>4.1666666666666664E-2</v>
      </c>
      <c r="C60" s="2">
        <v>1E-4</v>
      </c>
    </row>
    <row r="61" spans="1:3" x14ac:dyDescent="0.6">
      <c r="A61" s="1">
        <v>45471</v>
      </c>
      <c r="B61" s="3">
        <v>0.20833333333333334</v>
      </c>
      <c r="C61" s="2">
        <v>1E-4</v>
      </c>
    </row>
    <row r="62" spans="1:3" x14ac:dyDescent="0.6">
      <c r="A62" s="1">
        <v>45471</v>
      </c>
      <c r="B62" s="3">
        <v>0.375</v>
      </c>
      <c r="C62" s="2">
        <v>1E-4</v>
      </c>
    </row>
    <row r="63" spans="1:3" x14ac:dyDescent="0.6">
      <c r="A63" s="1">
        <v>45471</v>
      </c>
      <c r="B63" s="3">
        <v>4.1666666666666664E-2</v>
      </c>
      <c r="C63" s="2">
        <v>1E-4</v>
      </c>
    </row>
    <row r="64" spans="1:3" x14ac:dyDescent="0.6">
      <c r="A64" s="1">
        <v>45470</v>
      </c>
      <c r="B64" s="3">
        <v>0.20833333333333334</v>
      </c>
      <c r="C64" s="2">
        <v>1E-4</v>
      </c>
    </row>
    <row r="65" spans="1:3" x14ac:dyDescent="0.6">
      <c r="A65" s="1">
        <v>45470</v>
      </c>
      <c r="B65" s="3">
        <v>0.375</v>
      </c>
      <c r="C65" s="2">
        <v>1E-4</v>
      </c>
    </row>
    <row r="66" spans="1:3" x14ac:dyDescent="0.6">
      <c r="A66" s="1">
        <v>45470</v>
      </c>
      <c r="B66" s="3">
        <v>4.1666666666666664E-2</v>
      </c>
      <c r="C66" s="2">
        <v>1E-4</v>
      </c>
    </row>
    <row r="67" spans="1:3" x14ac:dyDescent="0.6">
      <c r="A67" s="1">
        <v>45469</v>
      </c>
      <c r="B67" s="3">
        <v>0.20833333333333334</v>
      </c>
      <c r="C67" s="2">
        <v>1E-4</v>
      </c>
    </row>
    <row r="68" spans="1:3" x14ac:dyDescent="0.6">
      <c r="A68" s="1">
        <v>45469</v>
      </c>
      <c r="B68" s="3">
        <v>0.375</v>
      </c>
      <c r="C68" s="2">
        <v>1E-4</v>
      </c>
    </row>
    <row r="69" spans="1:3" x14ac:dyDescent="0.6">
      <c r="A69" s="1">
        <v>45469</v>
      </c>
      <c r="B69" s="3">
        <v>4.1666666666666664E-2</v>
      </c>
      <c r="C69" s="2">
        <v>7.7520000000000003E-5</v>
      </c>
    </row>
    <row r="70" spans="1:3" x14ac:dyDescent="0.6">
      <c r="A70" s="1">
        <v>45468</v>
      </c>
      <c r="B70" s="3">
        <v>0.20833333333333334</v>
      </c>
      <c r="C70" s="2">
        <v>5.9490000000000001E-5</v>
      </c>
    </row>
    <row r="71" spans="1:3" x14ac:dyDescent="0.6">
      <c r="A71" s="1">
        <v>45468</v>
      </c>
      <c r="B71" s="3">
        <v>0.375</v>
      </c>
      <c r="C71" s="2">
        <v>7.4469999999999997E-5</v>
      </c>
    </row>
    <row r="72" spans="1:3" x14ac:dyDescent="0.6">
      <c r="A72" s="1">
        <v>45468</v>
      </c>
      <c r="B72" s="3">
        <v>4.1666666666666664E-2</v>
      </c>
      <c r="C72" s="2">
        <v>7.4880000000000001E-5</v>
      </c>
    </row>
    <row r="73" spans="1:3" x14ac:dyDescent="0.6">
      <c r="A73" s="1">
        <v>45467</v>
      </c>
      <c r="B73" s="3">
        <v>0.20833333333333334</v>
      </c>
      <c r="C73" s="2">
        <v>1E-4</v>
      </c>
    </row>
    <row r="74" spans="1:3" x14ac:dyDescent="0.6">
      <c r="A74" s="1">
        <v>45467</v>
      </c>
      <c r="B74" s="3">
        <v>0.375</v>
      </c>
      <c r="C74" s="2">
        <v>9.5340000000000005E-5</v>
      </c>
    </row>
    <row r="75" spans="1:3" x14ac:dyDescent="0.6">
      <c r="A75" s="1">
        <v>45467</v>
      </c>
      <c r="B75" s="3">
        <v>4.1666666666666664E-2</v>
      </c>
      <c r="C75" s="2">
        <v>4.676E-5</v>
      </c>
    </row>
    <row r="76" spans="1:3" x14ac:dyDescent="0.6">
      <c r="A76" s="1">
        <v>45466</v>
      </c>
      <c r="B76" s="3">
        <v>0.20833333333333334</v>
      </c>
      <c r="C76" s="2">
        <v>2.3070000000000001E-5</v>
      </c>
    </row>
    <row r="77" spans="1:3" x14ac:dyDescent="0.6">
      <c r="A77" s="1">
        <v>45466</v>
      </c>
      <c r="B77" s="3">
        <v>0.375</v>
      </c>
      <c r="C77" s="2">
        <v>1E-4</v>
      </c>
    </row>
    <row r="78" spans="1:3" x14ac:dyDescent="0.6">
      <c r="A78" s="1">
        <v>45466</v>
      </c>
      <c r="B78" s="3">
        <v>4.1666666666666664E-2</v>
      </c>
      <c r="C78" s="2">
        <v>1E-4</v>
      </c>
    </row>
    <row r="79" spans="1:3" x14ac:dyDescent="0.6">
      <c r="A79" s="1">
        <v>45465</v>
      </c>
      <c r="B79" s="3">
        <v>0.20833333333333334</v>
      </c>
      <c r="C79" s="2">
        <v>4.1459999999999999E-5</v>
      </c>
    </row>
    <row r="80" spans="1:3" x14ac:dyDescent="0.6">
      <c r="A80" s="1">
        <v>45465</v>
      </c>
      <c r="B80" s="3">
        <v>0.375</v>
      </c>
      <c r="C80" s="2">
        <v>1E-4</v>
      </c>
    </row>
    <row r="81" spans="1:3" x14ac:dyDescent="0.6">
      <c r="A81" s="1">
        <v>45465</v>
      </c>
      <c r="B81" s="3">
        <v>4.1666666666666664E-2</v>
      </c>
      <c r="C81" s="2">
        <v>1E-4</v>
      </c>
    </row>
    <row r="82" spans="1:3" x14ac:dyDescent="0.6">
      <c r="A82" s="1">
        <v>45464</v>
      </c>
      <c r="B82" s="3">
        <v>0.20833333333333334</v>
      </c>
      <c r="C82" s="2">
        <v>7.3280000000000003E-5</v>
      </c>
    </row>
    <row r="83" spans="1:3" x14ac:dyDescent="0.6">
      <c r="A83" s="1">
        <v>45464</v>
      </c>
      <c r="B83" s="3">
        <v>0.375</v>
      </c>
      <c r="C83" s="2">
        <v>3.3429999999999997E-5</v>
      </c>
    </row>
    <row r="84" spans="1:3" x14ac:dyDescent="0.6">
      <c r="A84" s="1">
        <v>45464</v>
      </c>
      <c r="B84" s="3">
        <v>4.1666666666666664E-2</v>
      </c>
      <c r="C84" s="2">
        <v>6.8789999999999997E-5</v>
      </c>
    </row>
    <row r="85" spans="1:3" x14ac:dyDescent="0.6">
      <c r="A85" s="1">
        <v>45463</v>
      </c>
      <c r="B85" s="3">
        <v>0.20833333333333334</v>
      </c>
      <c r="C85" s="2">
        <v>5.9530000000000001E-5</v>
      </c>
    </row>
    <row r="86" spans="1:3" x14ac:dyDescent="0.6">
      <c r="A86" s="1">
        <v>45463</v>
      </c>
      <c r="B86" s="3">
        <v>0.375</v>
      </c>
      <c r="C86" s="2">
        <v>3.9339999999999999E-5</v>
      </c>
    </row>
    <row r="87" spans="1:3" x14ac:dyDescent="0.6">
      <c r="A87" s="1">
        <v>45463</v>
      </c>
      <c r="B87" s="3">
        <v>4.1666666666666664E-2</v>
      </c>
      <c r="C87" s="2">
        <v>2.9669999999999999E-5</v>
      </c>
    </row>
    <row r="88" spans="1:3" x14ac:dyDescent="0.6">
      <c r="A88" s="1">
        <v>45462</v>
      </c>
      <c r="B88" s="3">
        <v>0.20833333333333334</v>
      </c>
      <c r="C88" s="2">
        <v>4.1270000000000003E-5</v>
      </c>
    </row>
    <row r="89" spans="1:3" x14ac:dyDescent="0.6">
      <c r="A89" s="1">
        <v>45462</v>
      </c>
      <c r="B89" s="3">
        <v>0.375</v>
      </c>
      <c r="C89" s="2">
        <v>1E-4</v>
      </c>
    </row>
    <row r="90" spans="1:3" x14ac:dyDescent="0.6">
      <c r="A90" s="1">
        <v>45462</v>
      </c>
      <c r="B90" s="3">
        <v>4.1666666666666664E-2</v>
      </c>
      <c r="C90" s="2">
        <v>1E-4</v>
      </c>
    </row>
    <row r="91" spans="1:3" x14ac:dyDescent="0.6">
      <c r="A91" s="1">
        <v>45461</v>
      </c>
      <c r="B91" s="3">
        <v>0.20833333333333334</v>
      </c>
      <c r="C91" s="2">
        <v>8.2360000000000004E-5</v>
      </c>
    </row>
    <row r="92" spans="1:3" x14ac:dyDescent="0.6">
      <c r="A92" s="1">
        <v>45461</v>
      </c>
      <c r="B92" s="3">
        <v>0.375</v>
      </c>
      <c r="C92" s="2">
        <v>1E-4</v>
      </c>
    </row>
    <row r="93" spans="1:3" x14ac:dyDescent="0.6">
      <c r="A93" s="1">
        <v>45461</v>
      </c>
      <c r="B93" s="3">
        <v>4.1666666666666664E-2</v>
      </c>
      <c r="C93" s="2">
        <v>1E-4</v>
      </c>
    </row>
    <row r="94" spans="1:3" x14ac:dyDescent="0.6">
      <c r="A94" s="1">
        <v>45460</v>
      </c>
      <c r="B94" s="3">
        <v>0.20833333333333334</v>
      </c>
      <c r="C94" s="2">
        <v>1E-4</v>
      </c>
    </row>
    <row r="95" spans="1:3" x14ac:dyDescent="0.6">
      <c r="A95" s="1">
        <v>45460</v>
      </c>
      <c r="B95" s="3">
        <v>0.375</v>
      </c>
      <c r="C95" s="2">
        <v>1E-4</v>
      </c>
    </row>
    <row r="96" spans="1:3" x14ac:dyDescent="0.6">
      <c r="A96" s="1">
        <v>45460</v>
      </c>
      <c r="B96" s="3">
        <v>4.1666666666666664E-2</v>
      </c>
      <c r="C96" s="2">
        <v>1E-4</v>
      </c>
    </row>
    <row r="97" spans="1:3" x14ac:dyDescent="0.6">
      <c r="A97" s="1">
        <v>45459</v>
      </c>
      <c r="B97" s="3">
        <v>0.20833333333333334</v>
      </c>
      <c r="C97" s="2">
        <v>1E-4</v>
      </c>
    </row>
    <row r="98" spans="1:3" x14ac:dyDescent="0.6">
      <c r="A98" s="1">
        <v>45459</v>
      </c>
      <c r="B98" s="3">
        <v>0.375</v>
      </c>
      <c r="C98" s="2">
        <v>1E-4</v>
      </c>
    </row>
    <row r="99" spans="1:3" x14ac:dyDescent="0.6">
      <c r="A99" s="1">
        <v>45459</v>
      </c>
      <c r="B99" s="3">
        <v>4.1666666666666664E-2</v>
      </c>
      <c r="C99" s="2">
        <v>1E-4</v>
      </c>
    </row>
    <row r="100" spans="1:3" x14ac:dyDescent="0.6">
      <c r="A100" s="1">
        <v>45458</v>
      </c>
      <c r="B100" s="3">
        <v>0.20833333333333334</v>
      </c>
      <c r="C100" s="2">
        <v>1E-4</v>
      </c>
    </row>
    <row r="101" spans="1:3" x14ac:dyDescent="0.6">
      <c r="A101" s="1">
        <v>45458</v>
      </c>
      <c r="B101" s="3">
        <v>0.375</v>
      </c>
      <c r="C101" s="2">
        <v>1E-4</v>
      </c>
    </row>
    <row r="102" spans="1:3" x14ac:dyDescent="0.6">
      <c r="A102" s="1">
        <v>45458</v>
      </c>
      <c r="B102" s="3">
        <v>4.1666666666666664E-2</v>
      </c>
      <c r="C102" s="2">
        <v>1E-4</v>
      </c>
    </row>
    <row r="103" spans="1:3" x14ac:dyDescent="0.6">
      <c r="A103" s="1">
        <v>45457</v>
      </c>
      <c r="B103" s="3">
        <v>0.20833333333333334</v>
      </c>
      <c r="C103" s="2">
        <v>1E-4</v>
      </c>
    </row>
    <row r="104" spans="1:3" x14ac:dyDescent="0.6">
      <c r="A104" s="1">
        <v>45457</v>
      </c>
      <c r="B104" s="3">
        <v>0.375</v>
      </c>
      <c r="C104" s="2">
        <v>1E-4</v>
      </c>
    </row>
    <row r="105" spans="1:3" x14ac:dyDescent="0.6">
      <c r="A105" s="1">
        <v>45457</v>
      </c>
      <c r="B105" s="3">
        <v>4.1666666666666664E-2</v>
      </c>
      <c r="C105" s="2">
        <v>1E-4</v>
      </c>
    </row>
    <row r="106" spans="1:3" x14ac:dyDescent="0.6">
      <c r="A106" s="1">
        <v>45456</v>
      </c>
      <c r="B106" s="3">
        <v>0.20833333333333334</v>
      </c>
      <c r="C106" s="2">
        <v>1E-4</v>
      </c>
    </row>
    <row r="107" spans="1:3" x14ac:dyDescent="0.6">
      <c r="A107" s="1">
        <v>45456</v>
      </c>
      <c r="B107" s="3">
        <v>0.375</v>
      </c>
      <c r="C107" s="2">
        <v>1E-4</v>
      </c>
    </row>
    <row r="108" spans="1:3" x14ac:dyDescent="0.6">
      <c r="A108" s="1">
        <v>45456</v>
      </c>
      <c r="B108" s="3">
        <v>4.1666666666666664E-2</v>
      </c>
      <c r="C108" s="2">
        <v>1E-4</v>
      </c>
    </row>
    <row r="109" spans="1:3" x14ac:dyDescent="0.6">
      <c r="A109" s="1">
        <v>45455</v>
      </c>
      <c r="B109" s="3">
        <v>0.20833333333333334</v>
      </c>
      <c r="C109" s="2">
        <v>1E-4</v>
      </c>
    </row>
    <row r="110" spans="1:3" x14ac:dyDescent="0.6">
      <c r="A110" s="1">
        <v>45455</v>
      </c>
      <c r="B110" s="3">
        <v>0.375</v>
      </c>
      <c r="C110" s="2">
        <v>1E-4</v>
      </c>
    </row>
    <row r="111" spans="1:3" x14ac:dyDescent="0.6">
      <c r="A111" s="1">
        <v>45455</v>
      </c>
      <c r="B111" s="3">
        <v>4.1666666666666664E-2</v>
      </c>
      <c r="C111" s="2">
        <v>1E-4</v>
      </c>
    </row>
    <row r="112" spans="1:3" x14ac:dyDescent="0.6">
      <c r="A112" s="1">
        <v>45454</v>
      </c>
      <c r="B112" s="3">
        <v>0.20833333333333334</v>
      </c>
      <c r="C112" s="2">
        <v>1E-4</v>
      </c>
    </row>
    <row r="113" spans="1:3" x14ac:dyDescent="0.6">
      <c r="A113" s="1">
        <v>45454</v>
      </c>
      <c r="B113" s="3">
        <v>0.375</v>
      </c>
      <c r="C113" s="2">
        <v>1E-4</v>
      </c>
    </row>
    <row r="114" spans="1:3" x14ac:dyDescent="0.6">
      <c r="A114" s="1">
        <v>45454</v>
      </c>
      <c r="B114" s="3">
        <v>4.1666666666666664E-2</v>
      </c>
      <c r="C114" s="2">
        <v>1E-4</v>
      </c>
    </row>
    <row r="115" spans="1:3" x14ac:dyDescent="0.6">
      <c r="A115" s="1">
        <v>45453</v>
      </c>
      <c r="B115" s="3">
        <v>0.20833333333333334</v>
      </c>
      <c r="C115" s="2">
        <v>1E-4</v>
      </c>
    </row>
    <row r="116" spans="1:3" x14ac:dyDescent="0.6">
      <c r="A116" s="1">
        <v>45453</v>
      </c>
      <c r="B116" s="3">
        <v>0.375</v>
      </c>
      <c r="C116" s="2">
        <v>1E-4</v>
      </c>
    </row>
    <row r="117" spans="1:3" x14ac:dyDescent="0.6">
      <c r="A117" s="1">
        <v>45453</v>
      </c>
      <c r="B117" s="3">
        <v>4.1666666666666664E-2</v>
      </c>
      <c r="C117" s="2">
        <v>1E-4</v>
      </c>
    </row>
    <row r="118" spans="1:3" x14ac:dyDescent="0.6">
      <c r="A118" s="1">
        <v>45452</v>
      </c>
      <c r="B118" s="3">
        <v>0.20833333333333334</v>
      </c>
      <c r="C118" s="2">
        <v>1E-4</v>
      </c>
    </row>
    <row r="119" spans="1:3" x14ac:dyDescent="0.6">
      <c r="A119" s="1">
        <v>45452</v>
      </c>
      <c r="B119" s="3">
        <v>0.375</v>
      </c>
      <c r="C119" s="2">
        <v>1E-4</v>
      </c>
    </row>
    <row r="120" spans="1:3" x14ac:dyDescent="0.6">
      <c r="A120" s="1">
        <v>45452</v>
      </c>
      <c r="B120" s="3">
        <v>4.1666666666666664E-2</v>
      </c>
      <c r="C120" s="2">
        <v>1E-4</v>
      </c>
    </row>
    <row r="121" spans="1:3" x14ac:dyDescent="0.6">
      <c r="A121" s="1">
        <v>45451</v>
      </c>
      <c r="B121" s="3">
        <v>0.20833333333333334</v>
      </c>
      <c r="C121" s="2">
        <v>1E-4</v>
      </c>
    </row>
    <row r="122" spans="1:3" x14ac:dyDescent="0.6">
      <c r="A122" s="1">
        <v>45451</v>
      </c>
      <c r="B122" s="3">
        <v>0.375</v>
      </c>
      <c r="C122" s="2">
        <v>1E-4</v>
      </c>
    </row>
    <row r="123" spans="1:3" x14ac:dyDescent="0.6">
      <c r="A123" s="1">
        <v>45451</v>
      </c>
      <c r="B123" s="3">
        <v>4.1666666666666664E-2</v>
      </c>
      <c r="C123" s="2">
        <v>1.0166E-4</v>
      </c>
    </row>
    <row r="124" spans="1:3" x14ac:dyDescent="0.6">
      <c r="A124" s="1">
        <v>45450</v>
      </c>
      <c r="B124" s="3">
        <v>0.20833333333333334</v>
      </c>
      <c r="C124" s="2">
        <v>1E-4</v>
      </c>
    </row>
    <row r="125" spans="1:3" x14ac:dyDescent="0.6">
      <c r="A125" s="1">
        <v>45450</v>
      </c>
      <c r="B125" s="3">
        <v>0.375</v>
      </c>
      <c r="C125" s="2">
        <v>1E-4</v>
      </c>
    </row>
    <row r="126" spans="1:3" x14ac:dyDescent="0.6">
      <c r="A126" s="1">
        <v>45450</v>
      </c>
      <c r="B126" s="3">
        <v>4.1666666666666664E-2</v>
      </c>
      <c r="C126" s="2">
        <v>1.177E-4</v>
      </c>
    </row>
    <row r="127" spans="1:3" x14ac:dyDescent="0.6">
      <c r="A127" s="1">
        <v>45449</v>
      </c>
      <c r="B127" s="3">
        <v>0.20833333333333334</v>
      </c>
      <c r="C127" s="2">
        <v>1.0438E-4</v>
      </c>
    </row>
    <row r="128" spans="1:3" x14ac:dyDescent="0.6">
      <c r="A128" s="1">
        <v>45449</v>
      </c>
      <c r="B128" s="3">
        <v>0.375</v>
      </c>
      <c r="C128" s="2">
        <v>1E-4</v>
      </c>
    </row>
    <row r="129" spans="1:3" x14ac:dyDescent="0.6">
      <c r="A129" s="1">
        <v>45449</v>
      </c>
      <c r="B129" s="3">
        <v>4.1666666666666664E-2</v>
      </c>
      <c r="C129" s="2">
        <v>1.3226000000000001E-4</v>
      </c>
    </row>
    <row r="130" spans="1:3" x14ac:dyDescent="0.6">
      <c r="A130" s="1">
        <v>45448</v>
      </c>
      <c r="B130" s="3">
        <v>0.20833333333333334</v>
      </c>
      <c r="C130" s="2">
        <v>1.6386999999999999E-4</v>
      </c>
    </row>
    <row r="131" spans="1:3" x14ac:dyDescent="0.6">
      <c r="A131" s="1">
        <v>45448</v>
      </c>
      <c r="B131" s="3">
        <v>0.375</v>
      </c>
      <c r="C131" s="2">
        <v>1E-4</v>
      </c>
    </row>
    <row r="132" spans="1:3" x14ac:dyDescent="0.6">
      <c r="A132" s="1">
        <v>45448</v>
      </c>
      <c r="B132" s="3">
        <v>4.1666666666666664E-2</v>
      </c>
      <c r="C132" s="2">
        <v>1E-4</v>
      </c>
    </row>
    <row r="133" spans="1:3" x14ac:dyDescent="0.6">
      <c r="A133" s="1">
        <v>45447</v>
      </c>
      <c r="B133" s="3">
        <v>0.20833333333333334</v>
      </c>
      <c r="C133" s="2">
        <v>1E-4</v>
      </c>
    </row>
    <row r="134" spans="1:3" x14ac:dyDescent="0.6">
      <c r="A134" s="1">
        <v>45447</v>
      </c>
      <c r="B134" s="3">
        <v>0.375</v>
      </c>
      <c r="C134" s="2">
        <v>1.2008E-4</v>
      </c>
    </row>
    <row r="135" spans="1:3" x14ac:dyDescent="0.6">
      <c r="A135" s="1">
        <v>45447</v>
      </c>
      <c r="B135" s="3">
        <v>4.1666666666666664E-2</v>
      </c>
      <c r="C135" s="2">
        <v>1E-4</v>
      </c>
    </row>
    <row r="136" spans="1:3" x14ac:dyDescent="0.6">
      <c r="A136" s="1">
        <v>45446</v>
      </c>
      <c r="B136" s="3">
        <v>0.20833333333333334</v>
      </c>
      <c r="C136" s="2">
        <v>1.4134999999999999E-4</v>
      </c>
    </row>
    <row r="137" spans="1:3" x14ac:dyDescent="0.6">
      <c r="A137" s="1">
        <v>45446</v>
      </c>
      <c r="B137" s="3">
        <v>0.375</v>
      </c>
      <c r="C137" s="2">
        <v>1E-4</v>
      </c>
    </row>
    <row r="138" spans="1:3" x14ac:dyDescent="0.6">
      <c r="A138" s="1">
        <v>45446</v>
      </c>
      <c r="B138" s="3">
        <v>4.1666666666666664E-2</v>
      </c>
      <c r="C138" s="2">
        <v>1E-4</v>
      </c>
    </row>
    <row r="139" spans="1:3" x14ac:dyDescent="0.6">
      <c r="A139" s="1">
        <v>45445</v>
      </c>
      <c r="B139" s="3">
        <v>0.20833333333333334</v>
      </c>
      <c r="C139" s="2">
        <v>1E-4</v>
      </c>
    </row>
    <row r="140" spans="1:3" x14ac:dyDescent="0.6">
      <c r="A140" s="1">
        <v>45445</v>
      </c>
      <c r="B140" s="3">
        <v>0.375</v>
      </c>
      <c r="C140" s="2">
        <v>1E-4</v>
      </c>
    </row>
    <row r="141" spans="1:3" x14ac:dyDescent="0.6">
      <c r="A141" s="1">
        <v>45445</v>
      </c>
      <c r="B141" s="3">
        <v>4.1666666666666664E-2</v>
      </c>
      <c r="C141" s="2">
        <v>1.025E-4</v>
      </c>
    </row>
    <row r="142" spans="1:3" x14ac:dyDescent="0.6">
      <c r="A142" s="1">
        <v>45444</v>
      </c>
      <c r="B142" s="3">
        <v>0.20833333333333334</v>
      </c>
      <c r="C142" s="2">
        <v>1E-4</v>
      </c>
    </row>
    <row r="143" spans="1:3" x14ac:dyDescent="0.6">
      <c r="A143" s="1">
        <v>45444</v>
      </c>
      <c r="B143" s="3">
        <v>0.375</v>
      </c>
      <c r="C143" s="2">
        <v>1E-4</v>
      </c>
    </row>
    <row r="144" spans="1:3" x14ac:dyDescent="0.6">
      <c r="A144" s="1">
        <v>45444</v>
      </c>
      <c r="B144" s="3">
        <v>4.1666666666666664E-2</v>
      </c>
      <c r="C144" s="2">
        <v>1E-4</v>
      </c>
    </row>
    <row r="145" spans="1:3" x14ac:dyDescent="0.6">
      <c r="A145" s="1">
        <v>45443</v>
      </c>
      <c r="B145" s="3">
        <v>0.20833333333333334</v>
      </c>
      <c r="C145" s="2">
        <v>1.2268000000000001E-4</v>
      </c>
    </row>
    <row r="146" spans="1:3" x14ac:dyDescent="0.6">
      <c r="A146" s="1">
        <v>45443</v>
      </c>
      <c r="B146" s="3">
        <v>0.375</v>
      </c>
      <c r="C146" s="2">
        <v>1.4599E-4</v>
      </c>
    </row>
    <row r="147" spans="1:3" x14ac:dyDescent="0.6">
      <c r="A147" s="1">
        <v>45443</v>
      </c>
      <c r="B147" s="3">
        <v>4.1666666666666664E-2</v>
      </c>
      <c r="C147" s="2">
        <v>1E-4</v>
      </c>
    </row>
    <row r="148" spans="1:3" x14ac:dyDescent="0.6">
      <c r="A148" s="1">
        <v>45442</v>
      </c>
      <c r="B148" s="3">
        <v>0.20833333333333334</v>
      </c>
      <c r="C148" s="2">
        <v>1E-4</v>
      </c>
    </row>
    <row r="149" spans="1:3" x14ac:dyDescent="0.6">
      <c r="A149" s="1">
        <v>45442</v>
      </c>
      <c r="B149" s="3">
        <v>0.375</v>
      </c>
      <c r="C149" s="2">
        <v>1E-4</v>
      </c>
    </row>
    <row r="150" spans="1:3" x14ac:dyDescent="0.6">
      <c r="A150" s="1">
        <v>45442</v>
      </c>
      <c r="B150" s="3">
        <v>4.1666666666666664E-2</v>
      </c>
      <c r="C150" s="2">
        <v>1.2558E-4</v>
      </c>
    </row>
    <row r="151" spans="1:3" x14ac:dyDescent="0.6">
      <c r="A151" s="1">
        <v>45441</v>
      </c>
      <c r="B151" s="3">
        <v>0.20833333333333334</v>
      </c>
      <c r="C151" s="2">
        <v>1E-4</v>
      </c>
    </row>
    <row r="152" spans="1:3" x14ac:dyDescent="0.6">
      <c r="A152" s="1">
        <v>45441</v>
      </c>
      <c r="B152" s="3">
        <v>0.375</v>
      </c>
      <c r="C152" s="2">
        <v>1E-4</v>
      </c>
    </row>
    <row r="153" spans="1:3" x14ac:dyDescent="0.6">
      <c r="A153" s="1">
        <v>45441</v>
      </c>
      <c r="B153" s="3">
        <v>4.1666666666666664E-2</v>
      </c>
      <c r="C153" s="2">
        <v>1E-4</v>
      </c>
    </row>
    <row r="154" spans="1:3" x14ac:dyDescent="0.6">
      <c r="A154" s="1">
        <v>45440</v>
      </c>
      <c r="B154" s="3">
        <v>0.20833333333333334</v>
      </c>
      <c r="C154" s="2">
        <v>1E-4</v>
      </c>
    </row>
    <row r="155" spans="1:3" x14ac:dyDescent="0.6">
      <c r="A155" s="1">
        <v>45440</v>
      </c>
      <c r="B155" s="3">
        <v>0.375</v>
      </c>
      <c r="C155" s="2">
        <v>1E-4</v>
      </c>
    </row>
    <row r="156" spans="1:3" x14ac:dyDescent="0.6">
      <c r="A156" s="1">
        <v>45440</v>
      </c>
      <c r="B156" s="3">
        <v>4.1666666666666664E-2</v>
      </c>
      <c r="C156" s="2">
        <v>1E-4</v>
      </c>
    </row>
    <row r="157" spans="1:3" x14ac:dyDescent="0.6">
      <c r="A157" s="1">
        <v>45439</v>
      </c>
      <c r="B157" s="3">
        <v>0.20833333333333334</v>
      </c>
      <c r="C157" s="2">
        <v>1E-4</v>
      </c>
    </row>
    <row r="158" spans="1:3" x14ac:dyDescent="0.6">
      <c r="A158" s="1">
        <v>45439</v>
      </c>
      <c r="B158" s="3">
        <v>0.375</v>
      </c>
      <c r="C158" s="2">
        <v>1E-4</v>
      </c>
    </row>
    <row r="159" spans="1:3" x14ac:dyDescent="0.6">
      <c r="A159" s="1">
        <v>45439</v>
      </c>
      <c r="B159" s="3">
        <v>4.1666666666666664E-2</v>
      </c>
      <c r="C159" s="2">
        <v>1E-4</v>
      </c>
    </row>
    <row r="160" spans="1:3" x14ac:dyDescent="0.6">
      <c r="A160" s="1">
        <v>45438</v>
      </c>
      <c r="B160" s="3">
        <v>0.20833333333333334</v>
      </c>
      <c r="C160" s="2">
        <v>1E-4</v>
      </c>
    </row>
    <row r="161" spans="1:3" x14ac:dyDescent="0.6">
      <c r="A161" s="1">
        <v>45438</v>
      </c>
      <c r="B161" s="3">
        <v>0.375</v>
      </c>
      <c r="C161" s="2">
        <v>1E-4</v>
      </c>
    </row>
    <row r="162" spans="1:3" x14ac:dyDescent="0.6">
      <c r="A162" s="1">
        <v>45438</v>
      </c>
      <c r="B162" s="3">
        <v>4.1666666666666664E-2</v>
      </c>
      <c r="C162" s="2">
        <v>1E-4</v>
      </c>
    </row>
    <row r="163" spans="1:3" x14ac:dyDescent="0.6">
      <c r="A163" s="1">
        <v>45437</v>
      </c>
      <c r="B163" s="3">
        <v>0.20833333333333334</v>
      </c>
      <c r="C163" s="2">
        <v>1E-4</v>
      </c>
    </row>
    <row r="164" spans="1:3" x14ac:dyDescent="0.6">
      <c r="A164" s="1">
        <v>45437</v>
      </c>
      <c r="B164" s="3">
        <v>0.375</v>
      </c>
      <c r="C164" s="2">
        <v>1E-4</v>
      </c>
    </row>
    <row r="165" spans="1:3" x14ac:dyDescent="0.6">
      <c r="A165" s="1">
        <v>45437</v>
      </c>
      <c r="B165" s="3">
        <v>4.1666666666666664E-2</v>
      </c>
      <c r="C165" s="2">
        <v>1E-4</v>
      </c>
    </row>
    <row r="166" spans="1:3" x14ac:dyDescent="0.6">
      <c r="A166" s="1">
        <v>45436</v>
      </c>
      <c r="B166" s="3">
        <v>0.20833333333333334</v>
      </c>
      <c r="C166" s="2">
        <v>1E-4</v>
      </c>
    </row>
    <row r="167" spans="1:3" x14ac:dyDescent="0.6">
      <c r="A167" s="1">
        <v>45436</v>
      </c>
      <c r="B167" s="3">
        <v>0.375</v>
      </c>
      <c r="C167" s="2">
        <v>1E-4</v>
      </c>
    </row>
    <row r="168" spans="1:3" x14ac:dyDescent="0.6">
      <c r="A168" s="1">
        <v>45436</v>
      </c>
      <c r="B168" s="3">
        <v>4.1666666666666664E-2</v>
      </c>
      <c r="C168" s="2">
        <v>1E-4</v>
      </c>
    </row>
    <row r="169" spans="1:3" x14ac:dyDescent="0.6">
      <c r="A169" s="1">
        <v>45435</v>
      </c>
      <c r="B169" s="3">
        <v>0.20833333333333334</v>
      </c>
      <c r="C169" s="2">
        <v>1E-4</v>
      </c>
    </row>
    <row r="170" spans="1:3" x14ac:dyDescent="0.6">
      <c r="A170" s="1">
        <v>45435</v>
      </c>
      <c r="B170" s="3">
        <v>0.375</v>
      </c>
      <c r="C170" s="2">
        <v>1E-4</v>
      </c>
    </row>
    <row r="171" spans="1:3" x14ac:dyDescent="0.6">
      <c r="A171" s="1">
        <v>45435</v>
      </c>
      <c r="B171" s="3">
        <v>4.1666666666666664E-2</v>
      </c>
      <c r="C171" s="2">
        <v>1E-4</v>
      </c>
    </row>
    <row r="172" spans="1:3" x14ac:dyDescent="0.6">
      <c r="A172" s="1">
        <v>45434</v>
      </c>
      <c r="B172" s="3">
        <v>0.20833333333333334</v>
      </c>
      <c r="C172" s="2">
        <v>1.5758999999999999E-4</v>
      </c>
    </row>
    <row r="173" spans="1:3" x14ac:dyDescent="0.6">
      <c r="A173" s="1">
        <v>45434</v>
      </c>
      <c r="B173" s="3">
        <v>0.375</v>
      </c>
      <c r="C173" s="2">
        <v>1E-4</v>
      </c>
    </row>
    <row r="174" spans="1:3" x14ac:dyDescent="0.6">
      <c r="A174" s="1">
        <v>45434</v>
      </c>
      <c r="B174" s="3">
        <v>4.1666666666666664E-2</v>
      </c>
      <c r="C174" s="2">
        <v>1E-4</v>
      </c>
    </row>
    <row r="175" spans="1:3" x14ac:dyDescent="0.6">
      <c r="A175" s="1">
        <v>45433</v>
      </c>
      <c r="B175" s="3">
        <v>0.20833333333333334</v>
      </c>
      <c r="C175" s="2">
        <v>1.0517E-4</v>
      </c>
    </row>
    <row r="176" spans="1:3" x14ac:dyDescent="0.6">
      <c r="A176" s="1">
        <v>45433</v>
      </c>
      <c r="B176" s="3">
        <v>0.375</v>
      </c>
      <c r="C176" s="2">
        <v>1E-4</v>
      </c>
    </row>
    <row r="177" spans="1:3" x14ac:dyDescent="0.6">
      <c r="A177" s="1">
        <v>45433</v>
      </c>
      <c r="B177" s="3">
        <v>4.1666666666666664E-2</v>
      </c>
      <c r="C177" s="2">
        <v>2.552E-5</v>
      </c>
    </row>
    <row r="178" spans="1:3" x14ac:dyDescent="0.6">
      <c r="A178" s="1">
        <v>45432</v>
      </c>
      <c r="B178" s="3">
        <v>0.20833333333333334</v>
      </c>
      <c r="C178" s="2">
        <v>2.4790000000000002E-5</v>
      </c>
    </row>
    <row r="179" spans="1:3" x14ac:dyDescent="0.6">
      <c r="A179" s="1">
        <v>45432</v>
      </c>
      <c r="B179" s="3">
        <v>0.375</v>
      </c>
      <c r="C179" s="2">
        <v>5.6069999999999997E-5</v>
      </c>
    </row>
    <row r="180" spans="1:3" x14ac:dyDescent="0.6">
      <c r="A180" s="1">
        <v>45432</v>
      </c>
      <c r="B180" s="3">
        <v>4.1666666666666664E-2</v>
      </c>
      <c r="C180" s="2">
        <v>4.7790000000000002E-5</v>
      </c>
    </row>
    <row r="181" spans="1:3" x14ac:dyDescent="0.6">
      <c r="A181" s="1">
        <v>45431</v>
      </c>
      <c r="B181" s="3">
        <v>0.20833333333333334</v>
      </c>
      <c r="C181" s="2">
        <v>5.2099999999999999E-5</v>
      </c>
    </row>
    <row r="182" spans="1:3" x14ac:dyDescent="0.6">
      <c r="A182" s="1">
        <v>45431</v>
      </c>
      <c r="B182" s="3">
        <v>0.375</v>
      </c>
      <c r="C182" s="2">
        <v>3.3380000000000002E-5</v>
      </c>
    </row>
    <row r="183" spans="1:3" x14ac:dyDescent="0.6">
      <c r="A183" s="1">
        <v>45431</v>
      </c>
      <c r="B183" s="3">
        <v>4.1666666666666664E-2</v>
      </c>
      <c r="C183" s="2">
        <v>-7.9200000000000004E-6</v>
      </c>
    </row>
    <row r="184" spans="1:3" x14ac:dyDescent="0.6">
      <c r="A184" s="1">
        <v>45430</v>
      </c>
      <c r="B184" s="3">
        <v>0.20833333333333334</v>
      </c>
      <c r="C184" s="2">
        <v>8.0119999999999999E-5</v>
      </c>
    </row>
    <row r="185" spans="1:3" x14ac:dyDescent="0.6">
      <c r="A185" s="1">
        <v>45430</v>
      </c>
      <c r="B185" s="3">
        <v>0.375</v>
      </c>
      <c r="C185" s="2">
        <v>6.28E-6</v>
      </c>
    </row>
    <row r="186" spans="1:3" x14ac:dyDescent="0.6">
      <c r="A186" s="1">
        <v>45430</v>
      </c>
      <c r="B186" s="3">
        <v>4.1666666666666664E-2</v>
      </c>
      <c r="C186" s="2">
        <v>-2.9799999999999998E-6</v>
      </c>
    </row>
    <row r="187" spans="1:3" x14ac:dyDescent="0.6">
      <c r="A187" s="1">
        <v>45429</v>
      </c>
      <c r="B187" s="3">
        <v>0.20833333333333334</v>
      </c>
      <c r="C187" s="2">
        <v>8.1499999999999999E-6</v>
      </c>
    </row>
    <row r="188" spans="1:3" x14ac:dyDescent="0.6">
      <c r="A188" s="1">
        <v>45429</v>
      </c>
      <c r="B188" s="3">
        <v>0.375</v>
      </c>
      <c r="C188" s="2">
        <v>4.6470000000000001E-5</v>
      </c>
    </row>
    <row r="189" spans="1:3" x14ac:dyDescent="0.6">
      <c r="A189" s="1">
        <v>45429</v>
      </c>
      <c r="B189" s="3">
        <v>4.1666666666666664E-2</v>
      </c>
      <c r="C189" s="2">
        <v>3.5420000000000003E-5</v>
      </c>
    </row>
    <row r="190" spans="1:3" x14ac:dyDescent="0.6">
      <c r="A190" s="1">
        <v>45428</v>
      </c>
      <c r="B190" s="3">
        <v>0.20833333333333334</v>
      </c>
      <c r="C190" s="2">
        <v>5.1480000000000002E-5</v>
      </c>
    </row>
    <row r="191" spans="1:3" x14ac:dyDescent="0.6">
      <c r="A191" s="1">
        <v>45428</v>
      </c>
      <c r="B191" s="3">
        <v>0.375</v>
      </c>
      <c r="C191" s="2">
        <v>2.103E-5</v>
      </c>
    </row>
    <row r="192" spans="1:3" x14ac:dyDescent="0.6">
      <c r="A192" s="1">
        <v>45428</v>
      </c>
      <c r="B192" s="3">
        <v>4.1666666666666664E-2</v>
      </c>
      <c r="C192" s="2">
        <v>2.3730000000000001E-5</v>
      </c>
    </row>
    <row r="193" spans="1:3" x14ac:dyDescent="0.6">
      <c r="A193" s="1">
        <v>45427</v>
      </c>
      <c r="B193" s="3">
        <v>0.20833333333333334</v>
      </c>
      <c r="C193" s="2">
        <v>-3.8500000000000004E-6</v>
      </c>
    </row>
    <row r="194" spans="1:3" x14ac:dyDescent="0.6">
      <c r="A194" s="1">
        <v>45427</v>
      </c>
      <c r="B194" s="3">
        <v>0.375</v>
      </c>
      <c r="C194" s="2">
        <v>1E-4</v>
      </c>
    </row>
    <row r="195" spans="1:3" x14ac:dyDescent="0.6">
      <c r="A195" s="1">
        <v>45427</v>
      </c>
      <c r="B195" s="3">
        <v>4.1666666666666664E-2</v>
      </c>
      <c r="C195" s="2">
        <v>4.392E-5</v>
      </c>
    </row>
    <row r="196" spans="1:3" x14ac:dyDescent="0.6">
      <c r="A196" s="1">
        <v>45426</v>
      </c>
      <c r="B196" s="3">
        <v>0.20833333333333334</v>
      </c>
      <c r="C196" s="2">
        <v>1E-4</v>
      </c>
    </row>
    <row r="197" spans="1:3" x14ac:dyDescent="0.6">
      <c r="A197" s="1">
        <v>45426</v>
      </c>
      <c r="B197" s="3">
        <v>0.375</v>
      </c>
      <c r="C197" s="2">
        <v>9.8659999999999994E-5</v>
      </c>
    </row>
    <row r="198" spans="1:3" x14ac:dyDescent="0.6">
      <c r="A198" s="1">
        <v>45426</v>
      </c>
      <c r="B198" s="3">
        <v>4.1666666666666664E-2</v>
      </c>
      <c r="C198" s="2">
        <v>9.1509999999999996E-5</v>
      </c>
    </row>
    <row r="199" spans="1:3" x14ac:dyDescent="0.6">
      <c r="A199" s="1">
        <v>45425</v>
      </c>
      <c r="B199" s="3">
        <v>0.20833333333333334</v>
      </c>
      <c r="C199" s="2">
        <v>8.4690000000000004E-5</v>
      </c>
    </row>
    <row r="200" spans="1:3" x14ac:dyDescent="0.6">
      <c r="A200" s="1">
        <v>45425</v>
      </c>
      <c r="B200" s="3">
        <v>0.375</v>
      </c>
      <c r="C200" s="2">
        <v>1E-4</v>
      </c>
    </row>
    <row r="201" spans="1:3" x14ac:dyDescent="0.6">
      <c r="A201" s="1">
        <v>45425</v>
      </c>
      <c r="B201" s="3">
        <v>4.1666666666666664E-2</v>
      </c>
      <c r="C201" s="2">
        <v>1E-4</v>
      </c>
    </row>
    <row r="202" spans="1:3" x14ac:dyDescent="0.6">
      <c r="A202" s="1">
        <v>45424</v>
      </c>
      <c r="B202" s="3">
        <v>0.20833333333333334</v>
      </c>
      <c r="C202" s="2">
        <v>2.83E-5</v>
      </c>
    </row>
    <row r="203" spans="1:3" x14ac:dyDescent="0.6">
      <c r="A203" s="1">
        <v>45424</v>
      </c>
      <c r="B203" s="3">
        <v>0.375</v>
      </c>
      <c r="C203" s="2">
        <v>2.6040000000000001E-5</v>
      </c>
    </row>
    <row r="204" spans="1:3" x14ac:dyDescent="0.6">
      <c r="A204" s="1">
        <v>45424</v>
      </c>
      <c r="B204" s="3">
        <v>4.1666666666666664E-2</v>
      </c>
      <c r="C204" s="2">
        <v>5.0670000000000001E-5</v>
      </c>
    </row>
    <row r="205" spans="1:3" x14ac:dyDescent="0.6">
      <c r="A205" s="1">
        <v>45423</v>
      </c>
      <c r="B205" s="3">
        <v>0.20833333333333334</v>
      </c>
      <c r="C205" s="2">
        <v>3.7710000000000003E-5</v>
      </c>
    </row>
    <row r="206" spans="1:3" x14ac:dyDescent="0.6">
      <c r="A206" s="1">
        <v>45423</v>
      </c>
      <c r="B206" s="3">
        <v>0.375</v>
      </c>
      <c r="C206" s="2">
        <v>8.8809999999999998E-5</v>
      </c>
    </row>
    <row r="207" spans="1:3" x14ac:dyDescent="0.6">
      <c r="A207" s="1">
        <v>45423</v>
      </c>
      <c r="B207" s="3">
        <v>4.1666666666666664E-2</v>
      </c>
      <c r="C207" s="2">
        <v>7.6530000000000001E-5</v>
      </c>
    </row>
    <row r="208" spans="1:3" x14ac:dyDescent="0.6">
      <c r="A208" s="1">
        <v>45422</v>
      </c>
      <c r="B208" s="3">
        <v>0.20833333333333334</v>
      </c>
      <c r="C208" s="2">
        <v>5.9339999999999998E-5</v>
      </c>
    </row>
    <row r="209" spans="1:3" x14ac:dyDescent="0.6">
      <c r="A209" s="1">
        <v>45422</v>
      </c>
      <c r="B209" s="3">
        <v>0.375</v>
      </c>
      <c r="C209" s="2">
        <v>1.026E-5</v>
      </c>
    </row>
    <row r="210" spans="1:3" x14ac:dyDescent="0.6">
      <c r="A210" s="1">
        <v>45422</v>
      </c>
      <c r="B210" s="3">
        <v>4.1666666666666664E-2</v>
      </c>
      <c r="C210" s="2">
        <v>7.2529999999999998E-5</v>
      </c>
    </row>
    <row r="211" spans="1:3" x14ac:dyDescent="0.6">
      <c r="A211" s="1">
        <v>45421</v>
      </c>
      <c r="B211" s="3">
        <v>0.20833333333333334</v>
      </c>
      <c r="C211" s="2">
        <v>3.3149999999999999E-5</v>
      </c>
    </row>
    <row r="212" spans="1:3" x14ac:dyDescent="0.6">
      <c r="A212" s="1">
        <v>45421</v>
      </c>
      <c r="B212" s="3">
        <v>0.375</v>
      </c>
      <c r="C212" s="2">
        <v>5.6480000000000001E-5</v>
      </c>
    </row>
    <row r="213" spans="1:3" x14ac:dyDescent="0.6">
      <c r="A213" s="1">
        <v>45421</v>
      </c>
      <c r="B213" s="3">
        <v>4.1666666666666664E-2</v>
      </c>
      <c r="C213" s="2">
        <v>9.2919999999999998E-5</v>
      </c>
    </row>
    <row r="214" spans="1:3" x14ac:dyDescent="0.6">
      <c r="A214" s="1">
        <v>45420</v>
      </c>
      <c r="B214" s="3">
        <v>0.20833333333333334</v>
      </c>
      <c r="C214" s="2">
        <v>5.5529999999999999E-5</v>
      </c>
    </row>
    <row r="215" spans="1:3" x14ac:dyDescent="0.6">
      <c r="A215" s="1">
        <v>45420</v>
      </c>
      <c r="B215" s="3">
        <v>0.375</v>
      </c>
      <c r="C215" s="2">
        <v>4.8900000000000003E-5</v>
      </c>
    </row>
    <row r="216" spans="1:3" x14ac:dyDescent="0.6">
      <c r="A216" s="1">
        <v>45420</v>
      </c>
      <c r="B216" s="3">
        <v>4.1666666666666664E-2</v>
      </c>
      <c r="C216" s="2">
        <v>9.0279999999999996E-5</v>
      </c>
    </row>
    <row r="217" spans="1:3" x14ac:dyDescent="0.6">
      <c r="A217" s="1">
        <v>45419</v>
      </c>
      <c r="B217" s="3">
        <v>0.20833333333333334</v>
      </c>
      <c r="C217" s="2">
        <v>1.5809999999999999E-5</v>
      </c>
    </row>
    <row r="218" spans="1:3" x14ac:dyDescent="0.6">
      <c r="A218" s="1">
        <v>45419</v>
      </c>
      <c r="B218" s="3">
        <v>0.375</v>
      </c>
      <c r="C218" s="2">
        <v>6.0640000000000002E-5</v>
      </c>
    </row>
    <row r="219" spans="1:3" x14ac:dyDescent="0.6">
      <c r="A219" s="1">
        <v>45419</v>
      </c>
      <c r="B219" s="3">
        <v>4.1666666666666664E-2</v>
      </c>
      <c r="C219" s="2">
        <v>7.7449999999999999E-5</v>
      </c>
    </row>
    <row r="220" spans="1:3" x14ac:dyDescent="0.6">
      <c r="A220" s="1">
        <v>45418</v>
      </c>
      <c r="B220" s="3">
        <v>0.20833333333333334</v>
      </c>
      <c r="C220" s="2">
        <v>-1.031E-5</v>
      </c>
    </row>
    <row r="221" spans="1:3" x14ac:dyDescent="0.6">
      <c r="A221" s="1">
        <v>45418</v>
      </c>
      <c r="B221" s="3">
        <v>0.375</v>
      </c>
      <c r="C221" s="2">
        <v>6.02E-6</v>
      </c>
    </row>
    <row r="222" spans="1:3" x14ac:dyDescent="0.6">
      <c r="A222" s="1">
        <v>45418</v>
      </c>
      <c r="B222" s="3">
        <v>4.1666666666666664E-2</v>
      </c>
      <c r="C222" s="2">
        <v>3.8930000000000002E-5</v>
      </c>
    </row>
    <row r="223" spans="1:3" x14ac:dyDescent="0.6">
      <c r="A223" s="1">
        <v>45417</v>
      </c>
      <c r="B223" s="3">
        <v>0.20833333333333334</v>
      </c>
      <c r="C223" s="2">
        <v>6.4699999999999999E-6</v>
      </c>
    </row>
    <row r="224" spans="1:3" x14ac:dyDescent="0.6">
      <c r="A224" s="1">
        <v>45417</v>
      </c>
      <c r="B224" s="3">
        <v>0.375</v>
      </c>
      <c r="C224" s="2">
        <v>6.9060000000000006E-5</v>
      </c>
    </row>
    <row r="225" spans="1:3" x14ac:dyDescent="0.6">
      <c r="A225" s="1">
        <v>45417</v>
      </c>
      <c r="B225" s="3">
        <v>4.1666666666666664E-2</v>
      </c>
      <c r="C225" s="2">
        <v>6.2650000000000005E-5</v>
      </c>
    </row>
    <row r="226" spans="1:3" x14ac:dyDescent="0.6">
      <c r="A226" s="1">
        <v>45416</v>
      </c>
      <c r="B226" s="3">
        <v>0.20833333333333334</v>
      </c>
      <c r="C226" s="2">
        <v>7.4549999999999996E-5</v>
      </c>
    </row>
    <row r="227" spans="1:3" x14ac:dyDescent="0.6">
      <c r="A227" s="1">
        <v>45416</v>
      </c>
      <c r="B227" s="3">
        <v>0.375</v>
      </c>
      <c r="C227" s="2">
        <v>2.703E-5</v>
      </c>
    </row>
    <row r="228" spans="1:3" x14ac:dyDescent="0.6">
      <c r="A228" s="1">
        <v>45416</v>
      </c>
      <c r="B228" s="3">
        <v>4.1666666666666664E-2</v>
      </c>
      <c r="C228" s="2">
        <v>8.0909999999999996E-5</v>
      </c>
    </row>
    <row r="229" spans="1:3" x14ac:dyDescent="0.6">
      <c r="A229" s="1">
        <v>45415</v>
      </c>
      <c r="B229" s="3">
        <v>0.20833333333333334</v>
      </c>
      <c r="C229" s="2">
        <v>-3.7639999999999999E-5</v>
      </c>
    </row>
    <row r="230" spans="1:3" x14ac:dyDescent="0.6">
      <c r="A230" s="1">
        <v>45415</v>
      </c>
      <c r="B230" s="3">
        <v>0.375</v>
      </c>
      <c r="C230" s="2">
        <v>-1.5489999999999999E-5</v>
      </c>
    </row>
    <row r="231" spans="1:3" x14ac:dyDescent="0.6">
      <c r="A231" s="1">
        <v>45415</v>
      </c>
      <c r="B231" s="3">
        <v>4.1666666666666664E-2</v>
      </c>
      <c r="C231" s="2">
        <v>-1.2300000000000001E-6</v>
      </c>
    </row>
    <row r="232" spans="1:3" x14ac:dyDescent="0.6">
      <c r="A232" s="1">
        <v>45414</v>
      </c>
      <c r="B232" s="3">
        <v>0.20833333333333334</v>
      </c>
      <c r="C232" s="2">
        <v>6.1690000000000001E-5</v>
      </c>
    </row>
    <row r="233" spans="1:3" x14ac:dyDescent="0.6">
      <c r="A233" s="1">
        <v>45414</v>
      </c>
      <c r="B233" s="3">
        <v>0.375</v>
      </c>
      <c r="C233" s="2">
        <v>6.6340000000000005E-5</v>
      </c>
    </row>
    <row r="234" spans="1:3" x14ac:dyDescent="0.6">
      <c r="A234" s="1">
        <v>45414</v>
      </c>
      <c r="B234" s="3">
        <v>4.1666666666666664E-2</v>
      </c>
      <c r="C234" s="2">
        <v>9.9019999999999997E-5</v>
      </c>
    </row>
    <row r="235" spans="1:3" x14ac:dyDescent="0.6">
      <c r="A235" s="1">
        <v>45413</v>
      </c>
      <c r="B235" s="3">
        <v>0.20833333333333334</v>
      </c>
      <c r="C235" s="2">
        <v>8.9460000000000001E-5</v>
      </c>
    </row>
    <row r="236" spans="1:3" x14ac:dyDescent="0.6">
      <c r="A236" s="1">
        <v>45413</v>
      </c>
      <c r="B236" s="3">
        <v>0.375</v>
      </c>
      <c r="C236" s="2">
        <v>1E-4</v>
      </c>
    </row>
    <row r="237" spans="1:3" x14ac:dyDescent="0.6">
      <c r="A237" s="1">
        <v>45413</v>
      </c>
      <c r="B237" s="3">
        <v>4.1666666666666664E-2</v>
      </c>
      <c r="C237" s="2">
        <v>1E-4</v>
      </c>
    </row>
    <row r="238" spans="1:3" x14ac:dyDescent="0.6">
      <c r="A238" s="1">
        <v>45412</v>
      </c>
      <c r="B238" s="3">
        <v>0.20833333333333334</v>
      </c>
      <c r="C238" s="2">
        <v>9.1529999999999999E-5</v>
      </c>
    </row>
    <row r="239" spans="1:3" x14ac:dyDescent="0.6">
      <c r="A239" s="1">
        <v>45412</v>
      </c>
      <c r="B239" s="3">
        <v>0.375</v>
      </c>
      <c r="C239" s="2">
        <v>9.7399999999999996E-5</v>
      </c>
    </row>
    <row r="240" spans="1:3" x14ac:dyDescent="0.6">
      <c r="A240" s="1">
        <v>45412</v>
      </c>
      <c r="B240" s="3">
        <v>4.1666666666666664E-2</v>
      </c>
      <c r="C240" s="2">
        <v>6.8280000000000004E-5</v>
      </c>
    </row>
    <row r="241" spans="1:3" x14ac:dyDescent="0.6">
      <c r="A241" s="1">
        <v>45411</v>
      </c>
      <c r="B241" s="3">
        <v>0.20833333333333334</v>
      </c>
      <c r="C241" s="2">
        <v>5.5430000000000003E-5</v>
      </c>
    </row>
    <row r="242" spans="1:3" x14ac:dyDescent="0.6">
      <c r="A242" s="1">
        <v>45411</v>
      </c>
      <c r="B242" s="3">
        <v>0.375</v>
      </c>
      <c r="C242" s="2">
        <v>2.472E-5</v>
      </c>
    </row>
    <row r="243" spans="1:3" x14ac:dyDescent="0.6">
      <c r="A243" s="1">
        <v>45411</v>
      </c>
      <c r="B243" s="3">
        <v>4.1666666666666664E-2</v>
      </c>
      <c r="C243" s="2">
        <v>2.7820000000000001E-5</v>
      </c>
    </row>
    <row r="244" spans="1:3" x14ac:dyDescent="0.6">
      <c r="A244" s="1">
        <v>45410</v>
      </c>
      <c r="B244" s="3">
        <v>0.20833333333333334</v>
      </c>
      <c r="C244" s="2">
        <v>-2.0809999999999999E-5</v>
      </c>
    </row>
    <row r="245" spans="1:3" x14ac:dyDescent="0.6">
      <c r="A245" s="1">
        <v>45410</v>
      </c>
      <c r="B245" s="3">
        <v>0.375</v>
      </c>
      <c r="C245" s="2">
        <v>1.006E-5</v>
      </c>
    </row>
    <row r="246" spans="1:3" x14ac:dyDescent="0.6">
      <c r="A246" s="1">
        <v>45410</v>
      </c>
      <c r="B246" s="3">
        <v>4.1666666666666664E-2</v>
      </c>
      <c r="C246" s="2">
        <v>2.834E-5</v>
      </c>
    </row>
    <row r="247" spans="1:3" x14ac:dyDescent="0.6">
      <c r="A247" s="1">
        <v>45409</v>
      </c>
      <c r="B247" s="3">
        <v>0.20833333333333334</v>
      </c>
      <c r="C247" s="2">
        <v>7.47E-5</v>
      </c>
    </row>
    <row r="248" spans="1:3" x14ac:dyDescent="0.6">
      <c r="A248" s="1">
        <v>45409</v>
      </c>
      <c r="B248" s="3">
        <v>0.375</v>
      </c>
      <c r="C248" s="2">
        <v>1E-4</v>
      </c>
    </row>
    <row r="249" spans="1:3" x14ac:dyDescent="0.6">
      <c r="A249" s="1">
        <v>45409</v>
      </c>
      <c r="B249" s="3">
        <v>4.1666666666666664E-2</v>
      </c>
      <c r="C249" s="2">
        <v>5.5619999999999999E-5</v>
      </c>
    </row>
    <row r="250" spans="1:3" x14ac:dyDescent="0.6">
      <c r="A250" s="1">
        <v>45408</v>
      </c>
      <c r="B250" s="3">
        <v>0.20833333333333334</v>
      </c>
      <c r="C250" s="2">
        <v>6.8499999999999996E-6</v>
      </c>
    </row>
    <row r="251" spans="1:3" x14ac:dyDescent="0.6">
      <c r="A251" s="1">
        <v>45408</v>
      </c>
      <c r="B251" s="3">
        <v>0.375</v>
      </c>
      <c r="C251" s="2">
        <v>1.7090000000000001E-5</v>
      </c>
    </row>
    <row r="252" spans="1:3" x14ac:dyDescent="0.6">
      <c r="A252" s="1">
        <v>45408</v>
      </c>
      <c r="B252" s="3">
        <v>4.1666666666666664E-2</v>
      </c>
      <c r="C252" s="2">
        <v>1.1399999999999999E-5</v>
      </c>
    </row>
    <row r="253" spans="1:3" x14ac:dyDescent="0.6">
      <c r="A253" s="1">
        <v>45407</v>
      </c>
      <c r="B253" s="3">
        <v>0.20833333333333334</v>
      </c>
      <c r="C253" s="2">
        <v>4.0689999999999998E-5</v>
      </c>
    </row>
    <row r="254" spans="1:3" x14ac:dyDescent="0.6">
      <c r="A254" s="1">
        <v>45407</v>
      </c>
      <c r="B254" s="3">
        <v>0.375</v>
      </c>
      <c r="C254" s="2">
        <v>7.0199999999999999E-5</v>
      </c>
    </row>
    <row r="255" spans="1:3" x14ac:dyDescent="0.6">
      <c r="A255" s="1">
        <v>45407</v>
      </c>
      <c r="B255" s="3">
        <v>4.1666666666666664E-2</v>
      </c>
      <c r="C255" s="2">
        <v>7.046E-5</v>
      </c>
    </row>
    <row r="256" spans="1:3" x14ac:dyDescent="0.6">
      <c r="A256" s="1">
        <v>45406</v>
      </c>
      <c r="B256" s="3">
        <v>0.20833333333333334</v>
      </c>
      <c r="C256" s="2">
        <v>5.3010000000000002E-5</v>
      </c>
    </row>
    <row r="257" spans="1:3" x14ac:dyDescent="0.6">
      <c r="A257" s="1">
        <v>45406</v>
      </c>
      <c r="B257" s="3">
        <v>0.375</v>
      </c>
      <c r="C257" s="2">
        <v>1.413E-5</v>
      </c>
    </row>
    <row r="258" spans="1:3" x14ac:dyDescent="0.6">
      <c r="A258" s="1">
        <v>45406</v>
      </c>
      <c r="B258" s="3">
        <v>4.1666666666666664E-2</v>
      </c>
      <c r="C258" s="2">
        <v>-1.083E-5</v>
      </c>
    </row>
    <row r="259" spans="1:3" x14ac:dyDescent="0.6">
      <c r="A259" s="1">
        <v>45405</v>
      </c>
      <c r="B259" s="3">
        <v>0.20833333333333334</v>
      </c>
      <c r="C259" s="2">
        <v>5.24E-5</v>
      </c>
    </row>
    <row r="260" spans="1:3" x14ac:dyDescent="0.6">
      <c r="A260" s="1">
        <v>45405</v>
      </c>
      <c r="B260" s="3">
        <v>0.375</v>
      </c>
      <c r="C260" s="2">
        <v>-1.236E-5</v>
      </c>
    </row>
    <row r="261" spans="1:3" x14ac:dyDescent="0.6">
      <c r="A261" s="1">
        <v>45405</v>
      </c>
      <c r="B261" s="3">
        <v>4.1666666666666664E-2</v>
      </c>
      <c r="C261" s="2">
        <v>8.9800000000000004E-6</v>
      </c>
    </row>
    <row r="262" spans="1:3" x14ac:dyDescent="0.6">
      <c r="A262" s="1">
        <v>45404</v>
      </c>
      <c r="B262" s="3">
        <v>0.20833333333333334</v>
      </c>
      <c r="C262" s="2">
        <v>2.497E-5</v>
      </c>
    </row>
    <row r="263" spans="1:3" x14ac:dyDescent="0.6">
      <c r="A263" s="1">
        <v>45404</v>
      </c>
      <c r="B263" s="3">
        <v>0.375</v>
      </c>
      <c r="C263" s="2">
        <v>4.409E-5</v>
      </c>
    </row>
    <row r="264" spans="1:3" x14ac:dyDescent="0.6">
      <c r="A264" s="1">
        <v>45404</v>
      </c>
      <c r="B264" s="3">
        <v>4.1666666666666664E-2</v>
      </c>
      <c r="C264" s="2">
        <v>8.2709999999999999E-5</v>
      </c>
    </row>
    <row r="265" spans="1:3" x14ac:dyDescent="0.6">
      <c r="A265" s="1">
        <v>45403</v>
      </c>
      <c r="B265" s="3">
        <v>0.20833333333333334</v>
      </c>
      <c r="C265" s="2">
        <v>-2.0930000000000001E-5</v>
      </c>
    </row>
    <row r="266" spans="1:3" x14ac:dyDescent="0.6">
      <c r="A266" s="1">
        <v>45403</v>
      </c>
      <c r="B266" s="3">
        <v>0.375</v>
      </c>
      <c r="C266" s="2">
        <v>3.1860000000000003E-5</v>
      </c>
    </row>
    <row r="267" spans="1:3" x14ac:dyDescent="0.6">
      <c r="A267" s="1">
        <v>45403</v>
      </c>
      <c r="B267" s="3">
        <v>4.1666666666666664E-2</v>
      </c>
      <c r="C267" s="2">
        <v>4.2030000000000002E-5</v>
      </c>
    </row>
    <row r="268" spans="1:3" x14ac:dyDescent="0.6">
      <c r="A268" s="1">
        <v>45402</v>
      </c>
      <c r="B268" s="3">
        <v>0.20833333333333334</v>
      </c>
      <c r="C268" s="2">
        <v>-7.6599999999999995E-6</v>
      </c>
    </row>
    <row r="269" spans="1:3" x14ac:dyDescent="0.6">
      <c r="A269" s="1">
        <v>45402</v>
      </c>
      <c r="B269" s="3">
        <v>0.375</v>
      </c>
      <c r="C269" s="2">
        <v>1E-4</v>
      </c>
    </row>
    <row r="270" spans="1:3" x14ac:dyDescent="0.6">
      <c r="A270" s="1">
        <v>45402</v>
      </c>
      <c r="B270" s="3">
        <v>4.1666666666666664E-2</v>
      </c>
      <c r="C270" s="2">
        <v>5.8799999999999999E-5</v>
      </c>
    </row>
    <row r="271" spans="1:3" x14ac:dyDescent="0.6">
      <c r="A271" s="1">
        <v>45401</v>
      </c>
      <c r="B271" s="3">
        <v>0.20833333333333334</v>
      </c>
      <c r="C271" s="2">
        <v>6.6400000000000001E-5</v>
      </c>
    </row>
    <row r="272" spans="1:3" x14ac:dyDescent="0.6">
      <c r="A272" s="1">
        <v>45401</v>
      </c>
      <c r="B272" s="3">
        <v>0.375</v>
      </c>
      <c r="C272" s="2">
        <v>-3.1199999999999999E-5</v>
      </c>
    </row>
    <row r="273" spans="1:3" x14ac:dyDescent="0.6">
      <c r="A273" s="1">
        <v>45401</v>
      </c>
      <c r="B273" s="3">
        <v>4.1666666666666664E-2</v>
      </c>
      <c r="C273" s="2">
        <v>-3.3340000000000003E-5</v>
      </c>
    </row>
    <row r="274" spans="1:3" x14ac:dyDescent="0.6">
      <c r="A274" s="1">
        <v>45400</v>
      </c>
      <c r="B274" s="3">
        <v>0.20833333333333334</v>
      </c>
      <c r="C274" s="2">
        <v>5.982E-5</v>
      </c>
    </row>
    <row r="275" spans="1:3" x14ac:dyDescent="0.6">
      <c r="A275" s="1">
        <v>45400</v>
      </c>
      <c r="B275" s="3">
        <v>0.375</v>
      </c>
      <c r="C275" s="2">
        <v>6.9369999999999995E-5</v>
      </c>
    </row>
    <row r="276" spans="1:3" x14ac:dyDescent="0.6">
      <c r="A276" s="1">
        <v>45400</v>
      </c>
      <c r="B276" s="3">
        <v>4.1666666666666664E-2</v>
      </c>
      <c r="C276" s="2">
        <v>6.5339999999999994E-5</v>
      </c>
    </row>
    <row r="277" spans="1:3" x14ac:dyDescent="0.6">
      <c r="A277" s="1">
        <v>45399</v>
      </c>
      <c r="B277" s="3">
        <v>0.20833333333333334</v>
      </c>
      <c r="C277" s="2">
        <v>3.574E-5</v>
      </c>
    </row>
    <row r="278" spans="1:3" x14ac:dyDescent="0.6">
      <c r="A278" s="1">
        <v>45399</v>
      </c>
      <c r="B278" s="3">
        <v>0.375</v>
      </c>
      <c r="C278" s="2">
        <v>6.3750000000000005E-5</v>
      </c>
    </row>
    <row r="279" spans="1:3" x14ac:dyDescent="0.6">
      <c r="A279" s="1">
        <v>45399</v>
      </c>
      <c r="B279" s="3">
        <v>4.1666666666666664E-2</v>
      </c>
      <c r="C279" s="2">
        <v>3.5120000000000003E-5</v>
      </c>
    </row>
    <row r="280" spans="1:3" x14ac:dyDescent="0.6">
      <c r="A280" s="1">
        <v>45398</v>
      </c>
      <c r="B280" s="3">
        <v>0.20833333333333334</v>
      </c>
      <c r="C280" s="2">
        <v>9.5249999999999998E-5</v>
      </c>
    </row>
    <row r="281" spans="1:3" x14ac:dyDescent="0.6">
      <c r="A281" s="1">
        <v>45398</v>
      </c>
      <c r="B281" s="3">
        <v>0.375</v>
      </c>
      <c r="C281" s="2">
        <v>5.9530000000000001E-5</v>
      </c>
    </row>
    <row r="282" spans="1:3" x14ac:dyDescent="0.6">
      <c r="A282" s="1">
        <v>45398</v>
      </c>
      <c r="B282" s="3">
        <v>4.1666666666666664E-2</v>
      </c>
      <c r="C282" s="2">
        <v>1E-4</v>
      </c>
    </row>
    <row r="283" spans="1:3" x14ac:dyDescent="0.6">
      <c r="A283" s="1">
        <v>45397</v>
      </c>
      <c r="B283" s="3">
        <v>0.20833333333333334</v>
      </c>
      <c r="C283" s="2">
        <v>1.7589999999999999E-5</v>
      </c>
    </row>
    <row r="284" spans="1:3" x14ac:dyDescent="0.6">
      <c r="A284" s="1">
        <v>45397</v>
      </c>
      <c r="B284" s="3">
        <v>0.375</v>
      </c>
      <c r="C284" s="2">
        <v>1E-4</v>
      </c>
    </row>
    <row r="285" spans="1:3" x14ac:dyDescent="0.6">
      <c r="A285" s="1">
        <v>45397</v>
      </c>
      <c r="B285" s="3">
        <v>4.1666666666666664E-2</v>
      </c>
      <c r="C285" s="2">
        <v>1E-4</v>
      </c>
    </row>
    <row r="286" spans="1:3" x14ac:dyDescent="0.6">
      <c r="A286" s="1">
        <v>45396</v>
      </c>
      <c r="B286" s="3">
        <v>0.20833333333333334</v>
      </c>
      <c r="C286" s="2">
        <v>1E-4</v>
      </c>
    </row>
    <row r="287" spans="1:3" x14ac:dyDescent="0.6">
      <c r="A287" s="1">
        <v>45396</v>
      </c>
      <c r="B287" s="3">
        <v>0.375</v>
      </c>
      <c r="C287" s="2">
        <v>1E-4</v>
      </c>
    </row>
    <row r="288" spans="1:3" x14ac:dyDescent="0.6">
      <c r="A288" s="1">
        <v>45396</v>
      </c>
      <c r="B288" s="3">
        <v>4.1666666666666664E-2</v>
      </c>
      <c r="C288" s="2">
        <v>1E-4</v>
      </c>
    </row>
    <row r="289" spans="1:3" x14ac:dyDescent="0.6">
      <c r="A289" s="1">
        <v>45395</v>
      </c>
      <c r="B289" s="3">
        <v>0.20833333333333334</v>
      </c>
      <c r="C289" s="2">
        <v>1E-4</v>
      </c>
    </row>
    <row r="290" spans="1:3" x14ac:dyDescent="0.6">
      <c r="A290" s="1">
        <v>45395</v>
      </c>
      <c r="B290" s="3">
        <v>0.375</v>
      </c>
      <c r="C290" s="2">
        <v>1E-4</v>
      </c>
    </row>
    <row r="291" spans="1:3" x14ac:dyDescent="0.6">
      <c r="A291" s="1">
        <v>45395</v>
      </c>
      <c r="B291" s="3">
        <v>4.1666666666666664E-2</v>
      </c>
      <c r="C291" s="2">
        <v>1.2213999999999999E-4</v>
      </c>
    </row>
    <row r="292" spans="1:3" x14ac:dyDescent="0.6">
      <c r="A292" s="1">
        <v>45394</v>
      </c>
      <c r="B292" s="3">
        <v>0.20833333333333334</v>
      </c>
      <c r="C292" s="2">
        <v>2.563E-4</v>
      </c>
    </row>
    <row r="293" spans="1:3" x14ac:dyDescent="0.6">
      <c r="A293" s="1">
        <v>45394</v>
      </c>
      <c r="B293" s="3">
        <v>0.375</v>
      </c>
      <c r="C293" s="2">
        <v>1.1257E-4</v>
      </c>
    </row>
    <row r="294" spans="1:3" x14ac:dyDescent="0.6">
      <c r="A294" s="1">
        <v>45394</v>
      </c>
      <c r="B294" s="3">
        <v>4.1666666666666664E-2</v>
      </c>
      <c r="C294" s="2">
        <v>1.9762999999999999E-4</v>
      </c>
    </row>
    <row r="295" spans="1:3" x14ac:dyDescent="0.6">
      <c r="A295" s="1">
        <v>45393</v>
      </c>
      <c r="B295" s="3">
        <v>0.20833333333333334</v>
      </c>
      <c r="C295" s="2">
        <v>2.0153E-4</v>
      </c>
    </row>
    <row r="296" spans="1:3" x14ac:dyDescent="0.6">
      <c r="A296" s="1">
        <v>45393</v>
      </c>
      <c r="B296" s="3">
        <v>0.375</v>
      </c>
      <c r="C296" s="2">
        <v>1.3977999999999999E-4</v>
      </c>
    </row>
    <row r="297" spans="1:3" x14ac:dyDescent="0.6">
      <c r="A297" s="1">
        <v>45393</v>
      </c>
      <c r="B297" s="3">
        <v>4.1666666666666664E-2</v>
      </c>
      <c r="C297" s="2">
        <v>1E-4</v>
      </c>
    </row>
    <row r="298" spans="1:3" x14ac:dyDescent="0.6">
      <c r="A298" s="1">
        <v>45392</v>
      </c>
      <c r="B298" s="3">
        <v>0.20833333333333334</v>
      </c>
      <c r="C298" s="2">
        <v>1.2457000000000001E-4</v>
      </c>
    </row>
    <row r="299" spans="1:3" x14ac:dyDescent="0.6">
      <c r="A299" s="1">
        <v>45392</v>
      </c>
      <c r="B299" s="3">
        <v>0.375</v>
      </c>
      <c r="C299" s="2">
        <v>1.1929E-4</v>
      </c>
    </row>
    <row r="300" spans="1:3" x14ac:dyDescent="0.6">
      <c r="A300" s="1">
        <v>45392</v>
      </c>
      <c r="B300" s="3">
        <v>4.1666666666666664E-2</v>
      </c>
      <c r="C300" s="2">
        <v>1.906E-4</v>
      </c>
    </row>
    <row r="301" spans="1:3" x14ac:dyDescent="0.6">
      <c r="A301" s="1">
        <v>45391</v>
      </c>
      <c r="B301" s="3">
        <v>0.20833333333333334</v>
      </c>
      <c r="C301" s="2">
        <v>2.0603E-4</v>
      </c>
    </row>
    <row r="302" spans="1:3" x14ac:dyDescent="0.6">
      <c r="A302" s="1">
        <v>45391</v>
      </c>
      <c r="B302" s="3">
        <v>0.375</v>
      </c>
      <c r="C302" s="2">
        <v>2.0914999999999999E-4</v>
      </c>
    </row>
    <row r="303" spans="1:3" x14ac:dyDescent="0.6">
      <c r="A303" s="1">
        <v>45391</v>
      </c>
      <c r="B303" s="3">
        <v>4.1666666666666664E-2</v>
      </c>
      <c r="C303" s="2">
        <v>3.5188999999999999E-4</v>
      </c>
    </row>
    <row r="304" spans="1:3" x14ac:dyDescent="0.6">
      <c r="A304" s="1">
        <v>45390</v>
      </c>
      <c r="B304" s="3">
        <v>0.20833333333333334</v>
      </c>
      <c r="C304" s="2">
        <v>1E-4</v>
      </c>
    </row>
    <row r="305" spans="1:3" x14ac:dyDescent="0.6">
      <c r="A305" s="1">
        <v>45390</v>
      </c>
      <c r="B305" s="3">
        <v>0.375</v>
      </c>
      <c r="C305" s="2">
        <v>1E-4</v>
      </c>
    </row>
    <row r="306" spans="1:3" x14ac:dyDescent="0.6">
      <c r="A306" s="1">
        <v>45390</v>
      </c>
      <c r="B306" s="3">
        <v>4.1666666666666664E-2</v>
      </c>
      <c r="C306" s="2">
        <v>1E-4</v>
      </c>
    </row>
    <row r="307" spans="1:3" x14ac:dyDescent="0.6">
      <c r="A307" s="1">
        <v>45389</v>
      </c>
      <c r="B307" s="3">
        <v>0.20833333333333334</v>
      </c>
      <c r="C307" s="2">
        <v>1E-4</v>
      </c>
    </row>
    <row r="308" spans="1:3" x14ac:dyDescent="0.6">
      <c r="A308" s="1">
        <v>45389</v>
      </c>
      <c r="B308" s="3">
        <v>0.375</v>
      </c>
      <c r="C308" s="2">
        <v>1E-4</v>
      </c>
    </row>
    <row r="309" spans="1:3" x14ac:dyDescent="0.6">
      <c r="A309" s="1">
        <v>45389</v>
      </c>
      <c r="B309" s="3">
        <v>4.1666666666666664E-2</v>
      </c>
      <c r="C309" s="2">
        <v>1E-4</v>
      </c>
    </row>
    <row r="310" spans="1:3" x14ac:dyDescent="0.6">
      <c r="A310" s="1">
        <v>45388</v>
      </c>
      <c r="B310" s="3">
        <v>0.20833333333333334</v>
      </c>
      <c r="C310" s="2">
        <v>1E-4</v>
      </c>
    </row>
    <row r="311" spans="1:3" x14ac:dyDescent="0.6">
      <c r="A311" s="1">
        <v>45388</v>
      </c>
      <c r="B311" s="3">
        <v>0.375</v>
      </c>
      <c r="C311" s="2">
        <v>1E-4</v>
      </c>
    </row>
    <row r="312" spans="1:3" x14ac:dyDescent="0.6">
      <c r="A312" s="1">
        <v>45388</v>
      </c>
      <c r="B312" s="3">
        <v>4.1666666666666664E-2</v>
      </c>
      <c r="C312" s="2">
        <v>1E-4</v>
      </c>
    </row>
    <row r="313" spans="1:3" x14ac:dyDescent="0.6">
      <c r="A313" s="1">
        <v>45387</v>
      </c>
      <c r="B313" s="3">
        <v>0.20833333333333334</v>
      </c>
      <c r="C313" s="2">
        <v>1E-4</v>
      </c>
    </row>
    <row r="314" spans="1:3" x14ac:dyDescent="0.6">
      <c r="A314" s="1">
        <v>45387</v>
      </c>
      <c r="B314" s="3">
        <v>0.375</v>
      </c>
      <c r="C314" s="2">
        <v>1E-4</v>
      </c>
    </row>
    <row r="315" spans="1:3" x14ac:dyDescent="0.6">
      <c r="A315" s="1">
        <v>45387</v>
      </c>
      <c r="B315" s="3">
        <v>4.1666666666666664E-2</v>
      </c>
      <c r="C315" s="2">
        <v>1E-4</v>
      </c>
    </row>
    <row r="316" spans="1:3" x14ac:dyDescent="0.6">
      <c r="A316" s="1">
        <v>45386</v>
      </c>
      <c r="B316" s="3">
        <v>0.20833333333333334</v>
      </c>
      <c r="C316" s="2">
        <v>1E-4</v>
      </c>
    </row>
    <row r="317" spans="1:3" x14ac:dyDescent="0.6">
      <c r="A317" s="1">
        <v>45386</v>
      </c>
      <c r="B317" s="3">
        <v>0.375</v>
      </c>
      <c r="C317" s="2">
        <v>1E-4</v>
      </c>
    </row>
    <row r="318" spans="1:3" x14ac:dyDescent="0.6">
      <c r="A318" s="1">
        <v>45386</v>
      </c>
      <c r="B318" s="3">
        <v>4.1666666666666664E-2</v>
      </c>
      <c r="C318" s="2">
        <v>1E-4</v>
      </c>
    </row>
    <row r="319" spans="1:3" x14ac:dyDescent="0.6">
      <c r="A319" s="1">
        <v>45385</v>
      </c>
      <c r="B319" s="3">
        <v>0.20833333333333334</v>
      </c>
      <c r="C319" s="2">
        <v>1E-4</v>
      </c>
    </row>
    <row r="320" spans="1:3" x14ac:dyDescent="0.6">
      <c r="A320" s="1">
        <v>45385</v>
      </c>
      <c r="B320" s="3">
        <v>0.375</v>
      </c>
      <c r="C320" s="2">
        <v>1E-4</v>
      </c>
    </row>
    <row r="321" spans="1:3" x14ac:dyDescent="0.6">
      <c r="A321" s="1">
        <v>45385</v>
      </c>
      <c r="B321" s="3">
        <v>4.1666666666666664E-2</v>
      </c>
      <c r="C321" s="2">
        <v>1.6456000000000001E-4</v>
      </c>
    </row>
    <row r="322" spans="1:3" x14ac:dyDescent="0.6">
      <c r="A322" s="1">
        <v>45384</v>
      </c>
      <c r="B322" s="3">
        <v>0.20833333333333334</v>
      </c>
      <c r="C322" s="2">
        <v>1E-4</v>
      </c>
    </row>
    <row r="323" spans="1:3" x14ac:dyDescent="0.6">
      <c r="A323" s="1">
        <v>45384</v>
      </c>
      <c r="B323" s="3">
        <v>0.375</v>
      </c>
      <c r="C323" s="2">
        <v>1.0925999999999999E-4</v>
      </c>
    </row>
    <row r="324" spans="1:3" x14ac:dyDescent="0.6">
      <c r="A324" s="1">
        <v>45384</v>
      </c>
      <c r="B324" s="3">
        <v>4.1666666666666664E-2</v>
      </c>
      <c r="C324" s="2">
        <v>2.7469000000000001E-4</v>
      </c>
    </row>
    <row r="325" spans="1:3" x14ac:dyDescent="0.6">
      <c r="A325" s="1">
        <v>45383</v>
      </c>
      <c r="B325" s="3">
        <v>0.20833333333333334</v>
      </c>
      <c r="C325" s="2">
        <v>3.3491E-4</v>
      </c>
    </row>
    <row r="326" spans="1:3" x14ac:dyDescent="0.6">
      <c r="A326" s="1">
        <v>45383</v>
      </c>
      <c r="B326" s="3">
        <v>0.375</v>
      </c>
      <c r="C326" s="2">
        <v>7.0160999999999997E-4</v>
      </c>
    </row>
    <row r="327" spans="1:3" x14ac:dyDescent="0.6">
      <c r="A327" s="1">
        <v>45383</v>
      </c>
      <c r="B327" s="3">
        <v>4.1666666666666664E-2</v>
      </c>
      <c r="C327" s="2">
        <v>4.0300999999999998E-4</v>
      </c>
    </row>
    <row r="328" spans="1:3" x14ac:dyDescent="0.6">
      <c r="A328" s="1">
        <v>45382</v>
      </c>
      <c r="B328" s="3">
        <v>0.20833333333333334</v>
      </c>
      <c r="C328" s="2">
        <v>3.9889E-4</v>
      </c>
    </row>
    <row r="329" spans="1:3" x14ac:dyDescent="0.6">
      <c r="A329" s="1">
        <v>45382</v>
      </c>
      <c r="B329" s="3">
        <v>0.375</v>
      </c>
      <c r="C329" s="2">
        <v>3.2351E-4</v>
      </c>
    </row>
    <row r="330" spans="1:3" x14ac:dyDescent="0.6">
      <c r="A330" s="1">
        <v>45382</v>
      </c>
      <c r="B330" s="3">
        <v>4.1666666666666664E-2</v>
      </c>
      <c r="C330" s="2">
        <v>3.436E-4</v>
      </c>
    </row>
    <row r="331" spans="1:3" x14ac:dyDescent="0.6">
      <c r="A331" s="1">
        <v>45381</v>
      </c>
      <c r="B331" s="3">
        <v>0.20833333333333334</v>
      </c>
      <c r="C331" s="2">
        <v>3.2267E-4</v>
      </c>
    </row>
    <row r="332" spans="1:3" x14ac:dyDescent="0.6">
      <c r="A332" s="1">
        <v>45381</v>
      </c>
      <c r="B332" s="3">
        <v>0.375</v>
      </c>
      <c r="C332" s="2">
        <v>1.9624E-4</v>
      </c>
    </row>
    <row r="333" spans="1:3" x14ac:dyDescent="0.6">
      <c r="A333" s="1">
        <v>45381</v>
      </c>
      <c r="B333" s="3">
        <v>4.1666666666666664E-2</v>
      </c>
      <c r="C333" s="2">
        <v>3.0170000000000002E-4</v>
      </c>
    </row>
    <row r="334" spans="1:3" x14ac:dyDescent="0.6">
      <c r="A334" s="1">
        <v>45380</v>
      </c>
      <c r="B334" s="3">
        <v>0.20833333333333334</v>
      </c>
      <c r="C334" s="2">
        <v>2.5454999999999998E-4</v>
      </c>
    </row>
    <row r="335" spans="1:3" x14ac:dyDescent="0.6">
      <c r="A335" s="1">
        <v>45380</v>
      </c>
      <c r="B335" s="3">
        <v>0.375</v>
      </c>
      <c r="C335" s="2">
        <v>1.8249999999999999E-4</v>
      </c>
    </row>
    <row r="336" spans="1:3" x14ac:dyDescent="0.6">
      <c r="A336" s="1">
        <v>45380</v>
      </c>
      <c r="B336" s="3">
        <v>4.1666666666666664E-2</v>
      </c>
      <c r="C336" s="2">
        <v>2.943E-4</v>
      </c>
    </row>
    <row r="337" spans="1:3" x14ac:dyDescent="0.6">
      <c r="A337" s="1">
        <v>45379</v>
      </c>
      <c r="B337" s="3">
        <v>0.20833333333333334</v>
      </c>
      <c r="C337" s="2">
        <v>2.9899000000000001E-4</v>
      </c>
    </row>
    <row r="338" spans="1:3" x14ac:dyDescent="0.6">
      <c r="A338" s="1">
        <v>45379</v>
      </c>
      <c r="B338" s="3">
        <v>0.375</v>
      </c>
      <c r="C338" s="2">
        <v>2.4195E-4</v>
      </c>
    </row>
    <row r="339" spans="1:3" x14ac:dyDescent="0.6">
      <c r="A339" s="1">
        <v>45379</v>
      </c>
      <c r="B339" s="3">
        <v>4.1666666666666664E-2</v>
      </c>
      <c r="C339" s="2">
        <v>4.3629999999999998E-4</v>
      </c>
    </row>
    <row r="340" spans="1:3" x14ac:dyDescent="0.6">
      <c r="A340" s="1">
        <v>45378</v>
      </c>
      <c r="B340" s="3">
        <v>0.20833333333333334</v>
      </c>
      <c r="C340" s="2">
        <v>2.9551000000000002E-4</v>
      </c>
    </row>
    <row r="341" spans="1:3" x14ac:dyDescent="0.6">
      <c r="A341" s="1">
        <v>45378</v>
      </c>
      <c r="B341" s="3">
        <v>0.375</v>
      </c>
      <c r="C341" s="2">
        <v>2.8757000000000001E-4</v>
      </c>
    </row>
    <row r="342" spans="1:3" x14ac:dyDescent="0.6">
      <c r="A342" s="1">
        <v>45378</v>
      </c>
      <c r="B342" s="3">
        <v>4.1666666666666664E-2</v>
      </c>
      <c r="C342" s="2">
        <v>2.6762999999999998E-4</v>
      </c>
    </row>
    <row r="343" spans="1:3" x14ac:dyDescent="0.6">
      <c r="A343" s="1">
        <v>45377</v>
      </c>
      <c r="B343" s="3">
        <v>0.20833333333333334</v>
      </c>
      <c r="C343" s="2">
        <v>1.8348E-4</v>
      </c>
    </row>
    <row r="344" spans="1:3" x14ac:dyDescent="0.6">
      <c r="A344" s="1">
        <v>45377</v>
      </c>
      <c r="B344" s="3">
        <v>0.375</v>
      </c>
      <c r="C344" s="2">
        <v>2.1963000000000001E-4</v>
      </c>
    </row>
    <row r="345" spans="1:3" x14ac:dyDescent="0.6">
      <c r="A345" s="1">
        <v>45377</v>
      </c>
      <c r="B345" s="3">
        <v>4.1666666666666664E-2</v>
      </c>
      <c r="C345" s="2">
        <v>2.8813999999999999E-4</v>
      </c>
    </row>
    <row r="346" spans="1:3" x14ac:dyDescent="0.6">
      <c r="A346" s="1">
        <v>45376</v>
      </c>
      <c r="B346" s="3">
        <v>0.20833333333333334</v>
      </c>
      <c r="C346" s="2">
        <v>1.6322999999999999E-4</v>
      </c>
    </row>
    <row r="347" spans="1:3" x14ac:dyDescent="0.6">
      <c r="A347" s="1">
        <v>45376</v>
      </c>
      <c r="B347" s="3">
        <v>0.375</v>
      </c>
      <c r="C347" s="2">
        <v>2.5548999999999998E-4</v>
      </c>
    </row>
    <row r="348" spans="1:3" x14ac:dyDescent="0.6">
      <c r="A348" s="1">
        <v>45376</v>
      </c>
      <c r="B348" s="3">
        <v>4.1666666666666664E-2</v>
      </c>
      <c r="C348" s="2">
        <v>1.5883999999999999E-4</v>
      </c>
    </row>
    <row r="349" spans="1:3" x14ac:dyDescent="0.6">
      <c r="A349" s="1">
        <v>45375</v>
      </c>
      <c r="B349" s="3">
        <v>0.20833333333333334</v>
      </c>
      <c r="C349" s="2">
        <v>1.4616E-4</v>
      </c>
    </row>
    <row r="350" spans="1:3" x14ac:dyDescent="0.6">
      <c r="A350" s="1">
        <v>45375</v>
      </c>
      <c r="B350" s="3">
        <v>0.375</v>
      </c>
      <c r="C350" s="2">
        <v>1.0351E-4</v>
      </c>
    </row>
    <row r="351" spans="1:3" x14ac:dyDescent="0.6">
      <c r="A351" s="1">
        <v>45375</v>
      </c>
      <c r="B351" s="3">
        <v>4.1666666666666664E-2</v>
      </c>
      <c r="C351" s="2">
        <v>1.0806000000000001E-4</v>
      </c>
    </row>
    <row r="352" spans="1:3" x14ac:dyDescent="0.6">
      <c r="A352" s="1">
        <v>45374</v>
      </c>
      <c r="B352" s="3">
        <v>0.20833333333333334</v>
      </c>
      <c r="C352" s="2">
        <v>1E-4</v>
      </c>
    </row>
    <row r="353" spans="1:3" x14ac:dyDescent="0.6">
      <c r="A353" s="1">
        <v>45374</v>
      </c>
      <c r="B353" s="3">
        <v>0.375</v>
      </c>
      <c r="C353" s="2">
        <v>1E-4</v>
      </c>
    </row>
    <row r="354" spans="1:3" x14ac:dyDescent="0.6">
      <c r="A354" s="1">
        <v>45374</v>
      </c>
      <c r="B354" s="3">
        <v>4.1666666666666664E-2</v>
      </c>
      <c r="C354" s="2">
        <v>1.1993E-4</v>
      </c>
    </row>
    <row r="355" spans="1:3" x14ac:dyDescent="0.6">
      <c r="A355" s="1">
        <v>45373</v>
      </c>
      <c r="B355" s="3">
        <v>0.20833333333333334</v>
      </c>
      <c r="C355" s="2">
        <v>1E-4</v>
      </c>
    </row>
    <row r="356" spans="1:3" x14ac:dyDescent="0.6">
      <c r="A356" s="1">
        <v>45373</v>
      </c>
      <c r="B356" s="3">
        <v>0.375</v>
      </c>
      <c r="C356" s="2">
        <v>1.6270999999999999E-4</v>
      </c>
    </row>
    <row r="357" spans="1:3" x14ac:dyDescent="0.6">
      <c r="A357" s="1">
        <v>45373</v>
      </c>
      <c r="B357" s="3">
        <v>4.1666666666666664E-2</v>
      </c>
      <c r="C357" s="2">
        <v>1.951E-4</v>
      </c>
    </row>
    <row r="358" spans="1:3" x14ac:dyDescent="0.6">
      <c r="A358" s="1">
        <v>45372</v>
      </c>
      <c r="B358" s="3">
        <v>0.20833333333333334</v>
      </c>
      <c r="C358" s="2">
        <v>1.9304000000000001E-4</v>
      </c>
    </row>
    <row r="359" spans="1:3" x14ac:dyDescent="0.6">
      <c r="A359" s="1">
        <v>45372</v>
      </c>
      <c r="B359" s="3">
        <v>0.375</v>
      </c>
      <c r="C359" s="2">
        <v>1.0403000000000001E-4</v>
      </c>
    </row>
    <row r="360" spans="1:3" x14ac:dyDescent="0.6">
      <c r="A360" s="1">
        <v>45372</v>
      </c>
      <c r="B360" s="3">
        <v>4.1666666666666664E-2</v>
      </c>
      <c r="C360" s="2">
        <v>1E-4</v>
      </c>
    </row>
    <row r="361" spans="1:3" x14ac:dyDescent="0.6">
      <c r="A361" s="1">
        <v>45371</v>
      </c>
      <c r="B361" s="3">
        <v>0.20833333333333334</v>
      </c>
      <c r="C361" s="2">
        <v>1.8388000000000001E-4</v>
      </c>
    </row>
    <row r="362" spans="1:3" x14ac:dyDescent="0.6">
      <c r="A362" s="1">
        <v>45371</v>
      </c>
      <c r="B362" s="3">
        <v>0.375</v>
      </c>
      <c r="C362" s="2">
        <v>1.5846999999999999E-4</v>
      </c>
    </row>
    <row r="363" spans="1:3" x14ac:dyDescent="0.6">
      <c r="A363" s="1">
        <v>45371</v>
      </c>
      <c r="B363" s="3">
        <v>4.1666666666666664E-2</v>
      </c>
      <c r="C363" s="2">
        <v>2.4017E-4</v>
      </c>
    </row>
    <row r="364" spans="1:3" x14ac:dyDescent="0.6">
      <c r="A364" s="1">
        <v>45370</v>
      </c>
      <c r="B364" s="3">
        <v>0.20833333333333334</v>
      </c>
      <c r="C364" s="2">
        <v>2.9064999999999999E-4</v>
      </c>
    </row>
    <row r="365" spans="1:3" x14ac:dyDescent="0.6">
      <c r="A365" s="1">
        <v>45370</v>
      </c>
      <c r="B365" s="3">
        <v>0.375</v>
      </c>
      <c r="C365" s="2">
        <v>2.6923000000000002E-4</v>
      </c>
    </row>
    <row r="366" spans="1:3" x14ac:dyDescent="0.6">
      <c r="A366" s="1">
        <v>45370</v>
      </c>
      <c r="B366" s="3">
        <v>4.1666666666666664E-2</v>
      </c>
      <c r="C366" s="2">
        <v>2.7195000000000002E-4</v>
      </c>
    </row>
    <row r="367" spans="1:3" x14ac:dyDescent="0.6">
      <c r="A367" s="1">
        <v>45369</v>
      </c>
      <c r="B367" s="3">
        <v>0.20833333333333334</v>
      </c>
      <c r="C367" s="2">
        <v>3.0597000000000003E-4</v>
      </c>
    </row>
    <row r="368" spans="1:3" x14ac:dyDescent="0.6">
      <c r="A368" s="1">
        <v>45369</v>
      </c>
      <c r="B368" s="3">
        <v>0.375</v>
      </c>
      <c r="C368" s="2">
        <v>2.0180999999999999E-4</v>
      </c>
    </row>
    <row r="369" spans="1:3" x14ac:dyDescent="0.6">
      <c r="A369" s="1">
        <v>45369</v>
      </c>
      <c r="B369" s="3">
        <v>4.1666666666666664E-2</v>
      </c>
      <c r="C369" s="2">
        <v>2.4826999999999998E-4</v>
      </c>
    </row>
    <row r="370" spans="1:3" x14ac:dyDescent="0.6">
      <c r="A370" s="1">
        <v>45368</v>
      </c>
      <c r="B370" s="3">
        <v>0.20833333333333334</v>
      </c>
      <c r="C370" s="2">
        <v>1.7772999999999999E-4</v>
      </c>
    </row>
    <row r="371" spans="1:3" x14ac:dyDescent="0.6">
      <c r="A371" s="1">
        <v>45368</v>
      </c>
      <c r="B371" s="3">
        <v>0.375</v>
      </c>
      <c r="C371" s="2">
        <v>1.3087999999999999E-4</v>
      </c>
    </row>
    <row r="372" spans="1:3" x14ac:dyDescent="0.6">
      <c r="A372" s="1">
        <v>45368</v>
      </c>
      <c r="B372" s="3">
        <v>4.1666666666666664E-2</v>
      </c>
      <c r="C372" s="2">
        <v>2.0813E-4</v>
      </c>
    </row>
    <row r="373" spans="1:3" x14ac:dyDescent="0.6">
      <c r="A373" s="1">
        <v>45367</v>
      </c>
      <c r="B373" s="3">
        <v>0.20833333333333334</v>
      </c>
      <c r="C373" s="2">
        <v>2.3201999999999999E-4</v>
      </c>
    </row>
    <row r="374" spans="1:3" x14ac:dyDescent="0.6">
      <c r="A374" s="1">
        <v>45367</v>
      </c>
      <c r="B374" s="3">
        <v>0.375</v>
      </c>
      <c r="C374" s="2">
        <v>1E-4</v>
      </c>
    </row>
    <row r="375" spans="1:3" x14ac:dyDescent="0.6">
      <c r="A375" s="1">
        <v>45367</v>
      </c>
      <c r="B375" s="3">
        <v>4.1666666666666664E-2</v>
      </c>
      <c r="C375" s="2">
        <v>1.5306E-4</v>
      </c>
    </row>
    <row r="376" spans="1:3" x14ac:dyDescent="0.6">
      <c r="A376" s="1">
        <v>45366</v>
      </c>
      <c r="B376" s="3">
        <v>0.20833333333333334</v>
      </c>
      <c r="C376" s="2">
        <v>1.4328E-4</v>
      </c>
    </row>
    <row r="377" spans="1:3" x14ac:dyDescent="0.6">
      <c r="A377" s="1">
        <v>45366</v>
      </c>
      <c r="B377" s="3">
        <v>0.375</v>
      </c>
      <c r="C377" s="2">
        <v>3.8515000000000001E-4</v>
      </c>
    </row>
    <row r="378" spans="1:3" x14ac:dyDescent="0.6">
      <c r="A378" s="1">
        <v>45366</v>
      </c>
      <c r="B378" s="3">
        <v>4.1666666666666664E-2</v>
      </c>
      <c r="C378" s="2">
        <v>3.8257999999999999E-4</v>
      </c>
    </row>
    <row r="379" spans="1:3" x14ac:dyDescent="0.6">
      <c r="A379" s="1">
        <v>45365</v>
      </c>
      <c r="B379" s="3">
        <v>0.20833333333333334</v>
      </c>
      <c r="C379" s="2">
        <v>3.8753000000000003E-4</v>
      </c>
    </row>
    <row r="380" spans="1:3" x14ac:dyDescent="0.6">
      <c r="A380" s="1">
        <v>45365</v>
      </c>
      <c r="B380" s="3">
        <v>0.375</v>
      </c>
      <c r="C380" s="2">
        <v>2.4393E-4</v>
      </c>
    </row>
    <row r="381" spans="1:3" x14ac:dyDescent="0.6">
      <c r="A381" s="1">
        <v>45365</v>
      </c>
      <c r="B381" s="3">
        <v>4.1666666666666664E-2</v>
      </c>
      <c r="C381" s="2">
        <v>4.5402000000000002E-4</v>
      </c>
    </row>
    <row r="382" spans="1:3" x14ac:dyDescent="0.6">
      <c r="A382" s="1">
        <v>45364</v>
      </c>
      <c r="B382" s="3">
        <v>0.20833333333333334</v>
      </c>
      <c r="C382" s="2">
        <v>6.4420000000000005E-4</v>
      </c>
    </row>
    <row r="383" spans="1:3" x14ac:dyDescent="0.6">
      <c r="A383" s="1">
        <v>45364</v>
      </c>
      <c r="B383" s="3">
        <v>0.375</v>
      </c>
      <c r="C383" s="2">
        <v>3.3223999999999998E-4</v>
      </c>
    </row>
    <row r="384" spans="1:3" x14ac:dyDescent="0.6">
      <c r="A384" s="1">
        <v>45364</v>
      </c>
      <c r="B384" s="3">
        <v>4.1666666666666664E-2</v>
      </c>
      <c r="C384" s="2">
        <v>4.7935000000000002E-4</v>
      </c>
    </row>
    <row r="385" spans="1:3" x14ac:dyDescent="0.6">
      <c r="A385" s="1">
        <v>45363</v>
      </c>
      <c r="B385" s="3">
        <v>0.20833333333333334</v>
      </c>
      <c r="C385" s="2">
        <v>4.5300000000000001E-4</v>
      </c>
    </row>
    <row r="386" spans="1:3" x14ac:dyDescent="0.6">
      <c r="A386" s="1">
        <v>45363</v>
      </c>
      <c r="B386" s="3">
        <v>0.375</v>
      </c>
      <c r="C386" s="2">
        <v>4.4470000000000002E-4</v>
      </c>
    </row>
    <row r="387" spans="1:3" x14ac:dyDescent="0.6">
      <c r="A387" s="1">
        <v>45363</v>
      </c>
      <c r="B387" s="3">
        <v>4.1666666666666664E-2</v>
      </c>
      <c r="C387" s="2">
        <v>6.6396000000000001E-4</v>
      </c>
    </row>
    <row r="388" spans="1:3" x14ac:dyDescent="0.6">
      <c r="A388" s="1">
        <v>45362</v>
      </c>
      <c r="B388" s="3">
        <v>0.20833333333333334</v>
      </c>
      <c r="C388" s="2">
        <v>7.8428000000000005E-4</v>
      </c>
    </row>
    <row r="389" spans="1:3" x14ac:dyDescent="0.6">
      <c r="A389" s="1">
        <v>45362</v>
      </c>
      <c r="B389" s="3">
        <v>0.375</v>
      </c>
      <c r="C389" s="2">
        <v>3.5489000000000001E-4</v>
      </c>
    </row>
    <row r="390" spans="1:3" x14ac:dyDescent="0.6">
      <c r="A390" s="1">
        <v>45362</v>
      </c>
      <c r="B390" s="3">
        <v>4.1666666666666664E-2</v>
      </c>
      <c r="C390" s="2">
        <v>5.4478999999999997E-4</v>
      </c>
    </row>
    <row r="391" spans="1:3" x14ac:dyDescent="0.6">
      <c r="A391" s="1">
        <v>45361</v>
      </c>
      <c r="B391" s="3">
        <v>0.20833333333333334</v>
      </c>
      <c r="C391" s="2">
        <v>6.3451000000000002E-4</v>
      </c>
    </row>
    <row r="392" spans="1:3" x14ac:dyDescent="0.6">
      <c r="A392" s="1">
        <v>45361</v>
      </c>
      <c r="B392" s="3">
        <v>0.375</v>
      </c>
      <c r="C392" s="2">
        <v>3.101E-4</v>
      </c>
    </row>
    <row r="393" spans="1:3" x14ac:dyDescent="0.6">
      <c r="A393" s="1">
        <v>45361</v>
      </c>
      <c r="B393" s="3">
        <v>4.1666666666666664E-2</v>
      </c>
      <c r="C393" s="2">
        <v>2.6406999999999998E-4</v>
      </c>
    </row>
    <row r="394" spans="1:3" x14ac:dyDescent="0.6">
      <c r="A394" s="1">
        <v>45360</v>
      </c>
      <c r="B394" s="3">
        <v>0.20833333333333334</v>
      </c>
      <c r="C394" s="2">
        <v>3.1281000000000001E-4</v>
      </c>
    </row>
    <row r="395" spans="1:3" x14ac:dyDescent="0.6">
      <c r="A395" s="1">
        <v>45360</v>
      </c>
      <c r="B395" s="3">
        <v>0.375</v>
      </c>
      <c r="C395" s="2">
        <v>1.9133999999999999E-4</v>
      </c>
    </row>
    <row r="396" spans="1:3" x14ac:dyDescent="0.6">
      <c r="A396" s="1">
        <v>45360</v>
      </c>
      <c r="B396" s="3">
        <v>4.1666666666666664E-2</v>
      </c>
      <c r="C396" s="2">
        <v>6.2912999999999999E-4</v>
      </c>
    </row>
    <row r="397" spans="1:3" x14ac:dyDescent="0.6">
      <c r="A397" s="1">
        <v>45359</v>
      </c>
      <c r="B397" s="3">
        <v>0.20833333333333334</v>
      </c>
      <c r="C397" s="2">
        <v>4.3497000000000002E-4</v>
      </c>
    </row>
    <row r="398" spans="1:3" x14ac:dyDescent="0.6">
      <c r="A398" s="1">
        <v>45359</v>
      </c>
      <c r="B398" s="3">
        <v>0.375</v>
      </c>
      <c r="C398" s="2">
        <v>3.4819000000000001E-4</v>
      </c>
    </row>
    <row r="399" spans="1:3" x14ac:dyDescent="0.6">
      <c r="A399" s="1">
        <v>45359</v>
      </c>
      <c r="B399" s="3">
        <v>4.1666666666666664E-2</v>
      </c>
      <c r="C399" s="2">
        <v>5.4217000000000002E-4</v>
      </c>
    </row>
    <row r="400" spans="1:3" x14ac:dyDescent="0.6">
      <c r="A400" s="1">
        <v>45358</v>
      </c>
      <c r="B400" s="3">
        <v>0.20833333333333334</v>
      </c>
      <c r="C400" s="2">
        <v>4.0984000000000002E-4</v>
      </c>
    </row>
    <row r="401" spans="1:3" x14ac:dyDescent="0.6">
      <c r="A401" s="1">
        <v>45358</v>
      </c>
      <c r="B401" s="3">
        <v>0.375</v>
      </c>
      <c r="C401" s="2">
        <v>3.0309999999999999E-4</v>
      </c>
    </row>
    <row r="402" spans="1:3" x14ac:dyDescent="0.6">
      <c r="A402" s="1">
        <v>45358</v>
      </c>
      <c r="B402" s="3">
        <v>4.1666666666666664E-2</v>
      </c>
      <c r="C402" s="2">
        <v>4.9353999999999999E-4</v>
      </c>
    </row>
    <row r="403" spans="1:3" x14ac:dyDescent="0.6">
      <c r="A403" s="1">
        <v>45357</v>
      </c>
      <c r="B403" s="3">
        <v>0.20833333333333334</v>
      </c>
      <c r="C403" s="2">
        <v>3.3876000000000002E-4</v>
      </c>
    </row>
    <row r="404" spans="1:3" x14ac:dyDescent="0.6">
      <c r="A404" s="1">
        <v>45357</v>
      </c>
      <c r="B404" s="3">
        <v>0.375</v>
      </c>
      <c r="C404" s="2">
        <v>3.6279999999999998E-4</v>
      </c>
    </row>
    <row r="405" spans="1:3" x14ac:dyDescent="0.6">
      <c r="A405" s="1">
        <v>45357</v>
      </c>
      <c r="B405" s="3">
        <v>4.1666666666666664E-2</v>
      </c>
      <c r="C405" s="2">
        <v>8.8148000000000002E-4</v>
      </c>
    </row>
    <row r="406" spans="1:3" x14ac:dyDescent="0.6">
      <c r="A406" s="1">
        <v>45356</v>
      </c>
      <c r="B406" s="3">
        <v>0.20833333333333334</v>
      </c>
      <c r="C406" s="2">
        <v>8.2969000000000001E-4</v>
      </c>
    </row>
    <row r="407" spans="1:3" x14ac:dyDescent="0.6">
      <c r="A407" s="1">
        <v>45356</v>
      </c>
      <c r="B407" s="3">
        <v>0.375</v>
      </c>
      <c r="C407" s="2">
        <v>4.8959999999999997E-4</v>
      </c>
    </row>
    <row r="408" spans="1:3" x14ac:dyDescent="0.6">
      <c r="A408" s="1">
        <v>45356</v>
      </c>
      <c r="B408" s="3">
        <v>4.1666666666666664E-2</v>
      </c>
      <c r="C408" s="2">
        <v>6.3619999999999996E-4</v>
      </c>
    </row>
    <row r="409" spans="1:3" x14ac:dyDescent="0.6">
      <c r="A409" s="1">
        <v>45355</v>
      </c>
      <c r="B409" s="3">
        <v>0.20833333333333334</v>
      </c>
      <c r="C409" s="2">
        <v>4.6832999999999998E-4</v>
      </c>
    </row>
    <row r="410" spans="1:3" x14ac:dyDescent="0.6">
      <c r="A410" s="1">
        <v>45355</v>
      </c>
      <c r="B410" s="3">
        <v>0.375</v>
      </c>
      <c r="C410" s="2">
        <v>5.5071000000000004E-4</v>
      </c>
    </row>
    <row r="411" spans="1:3" x14ac:dyDescent="0.6">
      <c r="A411" s="1">
        <v>45355</v>
      </c>
      <c r="B411" s="3">
        <v>4.1666666666666664E-2</v>
      </c>
      <c r="C411" s="2">
        <v>4.4598000000000001E-4</v>
      </c>
    </row>
    <row r="412" spans="1:3" x14ac:dyDescent="0.6">
      <c r="A412" s="1">
        <v>45354</v>
      </c>
      <c r="B412" s="3">
        <v>0.20833333333333334</v>
      </c>
      <c r="C412" s="2">
        <v>4.2988999999999999E-4</v>
      </c>
    </row>
    <row r="413" spans="1:3" x14ac:dyDescent="0.6">
      <c r="A413" s="1">
        <v>45354</v>
      </c>
      <c r="B413" s="3">
        <v>0.375</v>
      </c>
      <c r="C413" s="2">
        <v>4.6265999999999999E-4</v>
      </c>
    </row>
    <row r="414" spans="1:3" x14ac:dyDescent="0.6">
      <c r="A414" s="1">
        <v>45354</v>
      </c>
      <c r="B414" s="3">
        <v>4.1666666666666664E-2</v>
      </c>
      <c r="C414" s="2">
        <v>5.6395000000000002E-4</v>
      </c>
    </row>
    <row r="415" spans="1:3" x14ac:dyDescent="0.6">
      <c r="A415" s="1">
        <v>45353</v>
      </c>
      <c r="B415" s="3">
        <v>0.20833333333333334</v>
      </c>
      <c r="C415" s="2">
        <v>5.7174000000000005E-4</v>
      </c>
    </row>
    <row r="416" spans="1:3" x14ac:dyDescent="0.6">
      <c r="A416" s="1">
        <v>45353</v>
      </c>
      <c r="B416" s="3">
        <v>0.375</v>
      </c>
      <c r="C416" s="2">
        <v>3.3426000000000002E-4</v>
      </c>
    </row>
    <row r="417" spans="1:3" x14ac:dyDescent="0.6">
      <c r="A417" s="1">
        <v>45353</v>
      </c>
      <c r="B417" s="3">
        <v>4.1666666666666664E-2</v>
      </c>
      <c r="C417" s="2">
        <v>4.6010000000000002E-4</v>
      </c>
    </row>
    <row r="418" spans="1:3" x14ac:dyDescent="0.6">
      <c r="A418" s="1">
        <v>45352</v>
      </c>
      <c r="B418" s="3">
        <v>0.20833333333333334</v>
      </c>
      <c r="C418" s="2">
        <v>6.4824000000000001E-4</v>
      </c>
    </row>
    <row r="419" spans="1:3" x14ac:dyDescent="0.6">
      <c r="A419" s="1">
        <v>45352</v>
      </c>
      <c r="B419" s="3">
        <v>0.375</v>
      </c>
      <c r="C419" s="2">
        <v>5.3322000000000005E-4</v>
      </c>
    </row>
    <row r="420" spans="1:3" x14ac:dyDescent="0.6">
      <c r="A420" s="1">
        <v>45352</v>
      </c>
      <c r="B420" s="3">
        <v>4.1666666666666664E-2</v>
      </c>
      <c r="C420" s="2">
        <v>5.7030999999999998E-4</v>
      </c>
    </row>
    <row r="421" spans="1:3" x14ac:dyDescent="0.6">
      <c r="A421" s="1">
        <v>45351</v>
      </c>
      <c r="B421" s="3">
        <v>0.20833333333333334</v>
      </c>
      <c r="C421" s="2">
        <v>7.6336999999999998E-4</v>
      </c>
    </row>
    <row r="422" spans="1:3" x14ac:dyDescent="0.6">
      <c r="A422" s="1">
        <v>45351</v>
      </c>
      <c r="B422" s="3">
        <v>0.375</v>
      </c>
      <c r="C422" s="2">
        <v>6.9090999999999998E-4</v>
      </c>
    </row>
    <row r="423" spans="1:3" x14ac:dyDescent="0.6">
      <c r="A423" s="1">
        <v>45351</v>
      </c>
      <c r="B423" s="3">
        <v>4.1666666666666664E-2</v>
      </c>
      <c r="C423" s="2">
        <v>5.3538000000000001E-4</v>
      </c>
    </row>
    <row r="424" spans="1:3" x14ac:dyDescent="0.6">
      <c r="A424" s="1">
        <v>45350</v>
      </c>
      <c r="B424" s="3">
        <v>0.20833333333333334</v>
      </c>
      <c r="C424" s="2">
        <v>2.3682E-4</v>
      </c>
    </row>
    <row r="425" spans="1:3" x14ac:dyDescent="0.6">
      <c r="A425" s="1">
        <v>45350</v>
      </c>
      <c r="B425" s="3">
        <v>0.375</v>
      </c>
      <c r="C425" s="2">
        <v>2.6729E-4</v>
      </c>
    </row>
    <row r="426" spans="1:3" x14ac:dyDescent="0.6">
      <c r="A426" s="1">
        <v>45350</v>
      </c>
      <c r="B426" s="3">
        <v>4.1666666666666664E-2</v>
      </c>
      <c r="C426" s="2">
        <v>2.2965E-4</v>
      </c>
    </row>
    <row r="427" spans="1:3" x14ac:dyDescent="0.6">
      <c r="A427" s="1">
        <v>45349</v>
      </c>
      <c r="B427" s="3">
        <v>0.20833333333333334</v>
      </c>
      <c r="C427" s="2">
        <v>7.3521000000000003E-4</v>
      </c>
    </row>
    <row r="428" spans="1:3" x14ac:dyDescent="0.6">
      <c r="A428" s="1">
        <v>45349</v>
      </c>
      <c r="B428" s="3">
        <v>0.375</v>
      </c>
      <c r="C428" s="2">
        <v>3.2262000000000002E-4</v>
      </c>
    </row>
    <row r="429" spans="1:3" x14ac:dyDescent="0.6">
      <c r="A429" s="1">
        <v>45349</v>
      </c>
      <c r="B429" s="3">
        <v>4.1666666666666664E-2</v>
      </c>
      <c r="C429" s="2">
        <v>2.7227000000000002E-4</v>
      </c>
    </row>
    <row r="430" spans="1:3" x14ac:dyDescent="0.6">
      <c r="A430" s="1">
        <v>45348</v>
      </c>
      <c r="B430" s="3">
        <v>0.20833333333333334</v>
      </c>
      <c r="C430" s="2">
        <v>2.1567E-4</v>
      </c>
    </row>
    <row r="431" spans="1:3" x14ac:dyDescent="0.6">
      <c r="A431" s="1">
        <v>45348</v>
      </c>
      <c r="B431" s="3">
        <v>0.375</v>
      </c>
      <c r="C431" s="2">
        <v>2.6760999999999999E-4</v>
      </c>
    </row>
    <row r="432" spans="1:3" x14ac:dyDescent="0.6">
      <c r="A432" s="1">
        <v>45348</v>
      </c>
      <c r="B432" s="3">
        <v>4.1666666666666664E-2</v>
      </c>
      <c r="C432" s="2">
        <v>1.5061E-4</v>
      </c>
    </row>
    <row r="433" spans="1:3" x14ac:dyDescent="0.6">
      <c r="A433" s="1">
        <v>45347</v>
      </c>
      <c r="B433" s="3">
        <v>0.20833333333333334</v>
      </c>
      <c r="C433" s="2">
        <v>1.5012000000000001E-4</v>
      </c>
    </row>
    <row r="434" spans="1:3" x14ac:dyDescent="0.6">
      <c r="A434" s="1">
        <v>45347</v>
      </c>
      <c r="B434" s="3">
        <v>0.375</v>
      </c>
      <c r="C434" s="2">
        <v>1.1438E-4</v>
      </c>
    </row>
    <row r="435" spans="1:3" x14ac:dyDescent="0.6">
      <c r="A435" s="1">
        <v>45347</v>
      </c>
      <c r="B435" s="3">
        <v>4.1666666666666664E-2</v>
      </c>
      <c r="C435" s="2">
        <v>1E-4</v>
      </c>
    </row>
    <row r="436" spans="1:3" x14ac:dyDescent="0.6">
      <c r="A436" s="1">
        <v>45346</v>
      </c>
      <c r="B436" s="3">
        <v>0.20833333333333334</v>
      </c>
      <c r="C436" s="2">
        <v>1E-4</v>
      </c>
    </row>
    <row r="437" spans="1:3" x14ac:dyDescent="0.6">
      <c r="A437" s="1">
        <v>45346</v>
      </c>
      <c r="B437" s="3">
        <v>0.375</v>
      </c>
      <c r="C437" s="2">
        <v>1E-4</v>
      </c>
    </row>
    <row r="438" spans="1:3" x14ac:dyDescent="0.6">
      <c r="A438" s="1">
        <v>45346</v>
      </c>
      <c r="B438" s="3">
        <v>4.1666666666666664E-2</v>
      </c>
      <c r="C438" s="2">
        <v>1.2991000000000001E-4</v>
      </c>
    </row>
    <row r="439" spans="1:3" x14ac:dyDescent="0.6">
      <c r="A439" s="1">
        <v>45345</v>
      </c>
      <c r="B439" s="3">
        <v>0.20833333333333334</v>
      </c>
      <c r="C439" s="2">
        <v>1E-4</v>
      </c>
    </row>
    <row r="440" spans="1:3" x14ac:dyDescent="0.6">
      <c r="A440" s="1">
        <v>45345</v>
      </c>
      <c r="B440" s="3">
        <v>0.375</v>
      </c>
      <c r="C440" s="2">
        <v>1E-4</v>
      </c>
    </row>
    <row r="441" spans="1:3" x14ac:dyDescent="0.6">
      <c r="A441" s="1">
        <v>45345</v>
      </c>
      <c r="B441" s="3">
        <v>4.1666666666666664E-2</v>
      </c>
      <c r="C441" s="2">
        <v>1.2557000000000001E-4</v>
      </c>
    </row>
    <row r="442" spans="1:3" x14ac:dyDescent="0.6">
      <c r="A442" s="1">
        <v>45344</v>
      </c>
      <c r="B442" s="3">
        <v>0.20833333333333334</v>
      </c>
      <c r="C442" s="2">
        <v>1.3479E-4</v>
      </c>
    </row>
    <row r="443" spans="1:3" x14ac:dyDescent="0.6">
      <c r="A443" s="1">
        <v>45344</v>
      </c>
      <c r="B443" s="3">
        <v>0.375</v>
      </c>
      <c r="C443" s="2">
        <v>1E-4</v>
      </c>
    </row>
    <row r="444" spans="1:3" x14ac:dyDescent="0.6">
      <c r="A444" s="1">
        <v>45344</v>
      </c>
      <c r="B444" s="3">
        <v>4.1666666666666664E-2</v>
      </c>
      <c r="C444" s="2">
        <v>1E-4</v>
      </c>
    </row>
    <row r="445" spans="1:3" x14ac:dyDescent="0.6">
      <c r="A445" s="1">
        <v>45343</v>
      </c>
      <c r="B445" s="3">
        <v>0.20833333333333334</v>
      </c>
      <c r="C445" s="2">
        <v>1.1242E-4</v>
      </c>
    </row>
    <row r="446" spans="1:3" x14ac:dyDescent="0.6">
      <c r="A446" s="1">
        <v>45343</v>
      </c>
      <c r="B446" s="3">
        <v>0.375</v>
      </c>
      <c r="C446" s="2">
        <v>1E-4</v>
      </c>
    </row>
    <row r="447" spans="1:3" x14ac:dyDescent="0.6">
      <c r="A447" s="1">
        <v>45343</v>
      </c>
      <c r="B447" s="3">
        <v>4.1666666666666664E-2</v>
      </c>
      <c r="C447" s="2">
        <v>2.0259E-4</v>
      </c>
    </row>
    <row r="448" spans="1:3" x14ac:dyDescent="0.6">
      <c r="A448" s="1">
        <v>45342</v>
      </c>
      <c r="B448" s="3">
        <v>0.20833333333333334</v>
      </c>
      <c r="C448" s="2">
        <v>1.0912E-4</v>
      </c>
    </row>
    <row r="449" spans="1:3" x14ac:dyDescent="0.6">
      <c r="A449" s="1">
        <v>45342</v>
      </c>
      <c r="B449" s="3">
        <v>0.375</v>
      </c>
      <c r="C449" s="2">
        <v>1.0461E-4</v>
      </c>
    </row>
    <row r="450" spans="1:3" x14ac:dyDescent="0.6">
      <c r="A450" s="1">
        <v>45342</v>
      </c>
      <c r="B450" s="3">
        <v>4.1666666666666664E-2</v>
      </c>
      <c r="C450" s="2">
        <v>1.3327E-4</v>
      </c>
    </row>
    <row r="451" spans="1:3" x14ac:dyDescent="0.6">
      <c r="A451" s="1">
        <v>45341</v>
      </c>
      <c r="B451" s="3">
        <v>0.20833333333333334</v>
      </c>
      <c r="C451" s="2">
        <v>1.9594E-4</v>
      </c>
    </row>
    <row r="452" spans="1:3" x14ac:dyDescent="0.6">
      <c r="A452" s="1">
        <v>45341</v>
      </c>
      <c r="B452" s="3">
        <v>0.375</v>
      </c>
      <c r="C452" s="2">
        <v>2.3064E-4</v>
      </c>
    </row>
    <row r="453" spans="1:3" x14ac:dyDescent="0.6">
      <c r="A453" s="1">
        <v>45341</v>
      </c>
      <c r="B453" s="3">
        <v>4.1666666666666664E-2</v>
      </c>
      <c r="C453" s="2">
        <v>1.7095000000000001E-4</v>
      </c>
    </row>
    <row r="454" spans="1:3" x14ac:dyDescent="0.6">
      <c r="A454" s="1">
        <v>45340</v>
      </c>
      <c r="B454" s="3">
        <v>0.20833333333333334</v>
      </c>
      <c r="C454" s="2">
        <v>1.5305000000000001E-4</v>
      </c>
    </row>
    <row r="455" spans="1:3" x14ac:dyDescent="0.6">
      <c r="A455" s="1">
        <v>45340</v>
      </c>
      <c r="B455" s="3">
        <v>0.375</v>
      </c>
      <c r="C455" s="2">
        <v>1.7239999999999999E-4</v>
      </c>
    </row>
    <row r="456" spans="1:3" x14ac:dyDescent="0.6">
      <c r="A456" s="1">
        <v>45340</v>
      </c>
      <c r="B456" s="3">
        <v>4.1666666666666664E-2</v>
      </c>
      <c r="C456" s="2">
        <v>1.6040999999999999E-4</v>
      </c>
    </row>
    <row r="457" spans="1:3" x14ac:dyDescent="0.6">
      <c r="A457" s="1">
        <v>45339</v>
      </c>
      <c r="B457" s="3">
        <v>0.20833333333333334</v>
      </c>
      <c r="C457" s="2">
        <v>1E-4</v>
      </c>
    </row>
    <row r="458" spans="1:3" x14ac:dyDescent="0.6">
      <c r="A458" s="1">
        <v>45339</v>
      </c>
      <c r="B458" s="3">
        <v>0.375</v>
      </c>
      <c r="C458" s="2">
        <v>1E-4</v>
      </c>
    </row>
    <row r="459" spans="1:3" x14ac:dyDescent="0.6">
      <c r="A459" s="1">
        <v>45339</v>
      </c>
      <c r="B459" s="3">
        <v>4.1666666666666664E-2</v>
      </c>
      <c r="C459" s="2">
        <v>1E-4</v>
      </c>
    </row>
    <row r="460" spans="1:3" x14ac:dyDescent="0.6">
      <c r="A460" s="1">
        <v>45338</v>
      </c>
      <c r="B460" s="3">
        <v>0.20833333333333334</v>
      </c>
      <c r="C460" s="2">
        <v>1E-4</v>
      </c>
    </row>
    <row r="461" spans="1:3" x14ac:dyDescent="0.6">
      <c r="A461" s="1">
        <v>45338</v>
      </c>
      <c r="B461" s="3">
        <v>0.375</v>
      </c>
      <c r="C461" s="2">
        <v>1E-4</v>
      </c>
    </row>
    <row r="462" spans="1:3" x14ac:dyDescent="0.6">
      <c r="A462" s="1">
        <v>45338</v>
      </c>
      <c r="B462" s="3">
        <v>4.1666666666666664E-2</v>
      </c>
      <c r="C462" s="2">
        <v>1E-4</v>
      </c>
    </row>
    <row r="463" spans="1:3" x14ac:dyDescent="0.6">
      <c r="A463" s="1">
        <v>45337</v>
      </c>
      <c r="B463" s="3">
        <v>0.20833333333333334</v>
      </c>
      <c r="C463" s="2">
        <v>1E-4</v>
      </c>
    </row>
    <row r="464" spans="1:3" x14ac:dyDescent="0.6">
      <c r="A464" s="1">
        <v>45337</v>
      </c>
      <c r="B464" s="3">
        <v>0.375</v>
      </c>
      <c r="C464" s="2">
        <v>1E-4</v>
      </c>
    </row>
    <row r="465" spans="1:3" x14ac:dyDescent="0.6">
      <c r="A465" s="1">
        <v>45337</v>
      </c>
      <c r="B465" s="3">
        <v>4.1666666666666664E-2</v>
      </c>
      <c r="C465" s="2">
        <v>1.2281999999999999E-4</v>
      </c>
    </row>
    <row r="466" spans="1:3" x14ac:dyDescent="0.6">
      <c r="A466" s="1">
        <v>45336</v>
      </c>
      <c r="B466" s="3">
        <v>0.20833333333333334</v>
      </c>
      <c r="C466" s="2">
        <v>1E-4</v>
      </c>
    </row>
    <row r="467" spans="1:3" x14ac:dyDescent="0.6">
      <c r="A467" s="1">
        <v>45336</v>
      </c>
      <c r="B467" s="3">
        <v>0.375</v>
      </c>
      <c r="C467" s="2">
        <v>1E-4</v>
      </c>
    </row>
    <row r="468" spans="1:3" x14ac:dyDescent="0.6">
      <c r="A468" s="1">
        <v>45336</v>
      </c>
      <c r="B468" s="3">
        <v>4.1666666666666664E-2</v>
      </c>
      <c r="C468" s="2">
        <v>1E-4</v>
      </c>
    </row>
    <row r="469" spans="1:3" x14ac:dyDescent="0.6">
      <c r="A469" s="1">
        <v>45335</v>
      </c>
      <c r="B469" s="3">
        <v>0.20833333333333334</v>
      </c>
      <c r="C469" s="2">
        <v>1E-4</v>
      </c>
    </row>
    <row r="470" spans="1:3" x14ac:dyDescent="0.6">
      <c r="A470" s="1">
        <v>45335</v>
      </c>
      <c r="B470" s="3">
        <v>0.375</v>
      </c>
      <c r="C470" s="2">
        <v>1E-4</v>
      </c>
    </row>
    <row r="471" spans="1:3" x14ac:dyDescent="0.6">
      <c r="A471" s="1">
        <v>45335</v>
      </c>
      <c r="B471" s="3">
        <v>4.1666666666666664E-2</v>
      </c>
      <c r="C471" s="2">
        <v>1E-4</v>
      </c>
    </row>
    <row r="472" spans="1:3" x14ac:dyDescent="0.6">
      <c r="A472" s="1">
        <v>45334</v>
      </c>
      <c r="B472" s="3">
        <v>0.20833333333333334</v>
      </c>
      <c r="C472" s="2">
        <v>1E-4</v>
      </c>
    </row>
    <row r="473" spans="1:3" x14ac:dyDescent="0.6">
      <c r="A473" s="1">
        <v>45334</v>
      </c>
      <c r="B473" s="3">
        <v>0.375</v>
      </c>
      <c r="C473" s="2">
        <v>1E-4</v>
      </c>
    </row>
    <row r="474" spans="1:3" x14ac:dyDescent="0.6">
      <c r="A474" s="1">
        <v>45334</v>
      </c>
      <c r="B474" s="3">
        <v>4.1666666666666664E-2</v>
      </c>
      <c r="C474" s="2">
        <v>1E-4</v>
      </c>
    </row>
    <row r="475" spans="1:3" x14ac:dyDescent="0.6">
      <c r="A475" s="1">
        <v>45333</v>
      </c>
      <c r="B475" s="3">
        <v>0.20833333333333334</v>
      </c>
      <c r="C475" s="2">
        <v>1E-4</v>
      </c>
    </row>
    <row r="476" spans="1:3" x14ac:dyDescent="0.6">
      <c r="A476" s="1">
        <v>45333</v>
      </c>
      <c r="B476" s="3">
        <v>0.375</v>
      </c>
      <c r="C476" s="2">
        <v>1E-4</v>
      </c>
    </row>
    <row r="477" spans="1:3" x14ac:dyDescent="0.6">
      <c r="A477" s="1">
        <v>45333</v>
      </c>
      <c r="B477" s="3">
        <v>4.1666666666666664E-2</v>
      </c>
      <c r="C477" s="2">
        <v>1E-4</v>
      </c>
    </row>
    <row r="478" spans="1:3" x14ac:dyDescent="0.6">
      <c r="A478" s="1">
        <v>45332</v>
      </c>
      <c r="B478" s="3">
        <v>0.20833333333333334</v>
      </c>
      <c r="C478" s="2">
        <v>1E-4</v>
      </c>
    </row>
    <row r="479" spans="1:3" x14ac:dyDescent="0.6">
      <c r="A479" s="1">
        <v>45332</v>
      </c>
      <c r="B479" s="3">
        <v>0.375</v>
      </c>
      <c r="C479" s="2">
        <v>8.0409999999999998E-5</v>
      </c>
    </row>
    <row r="480" spans="1:3" x14ac:dyDescent="0.6">
      <c r="A480" s="1">
        <v>45332</v>
      </c>
      <c r="B480" s="3">
        <v>4.1666666666666664E-2</v>
      </c>
      <c r="C480" s="2">
        <v>9.8010000000000005E-5</v>
      </c>
    </row>
    <row r="481" spans="1:3" x14ac:dyDescent="0.6">
      <c r="A481" s="1">
        <v>45331</v>
      </c>
      <c r="B481" s="3">
        <v>0.20833333333333334</v>
      </c>
      <c r="C481" s="2">
        <v>1E-4</v>
      </c>
    </row>
    <row r="482" spans="1:3" x14ac:dyDescent="0.6">
      <c r="A482" s="1">
        <v>45331</v>
      </c>
      <c r="B482" s="3">
        <v>0.375</v>
      </c>
      <c r="C482" s="2">
        <v>3.1600000000000002E-5</v>
      </c>
    </row>
    <row r="483" spans="1:3" x14ac:dyDescent="0.6">
      <c r="A483" s="1">
        <v>45331</v>
      </c>
      <c r="B483" s="3">
        <v>4.1666666666666664E-2</v>
      </c>
      <c r="C483" s="2">
        <v>2.5899999999999999E-5</v>
      </c>
    </row>
    <row r="484" spans="1:3" x14ac:dyDescent="0.6">
      <c r="A484" s="1">
        <v>45330</v>
      </c>
      <c r="B484" s="3">
        <v>0.20833333333333334</v>
      </c>
      <c r="C484" s="2">
        <v>6.5350000000000003E-5</v>
      </c>
    </row>
    <row r="485" spans="1:3" x14ac:dyDescent="0.6">
      <c r="A485" s="1">
        <v>45330</v>
      </c>
      <c r="B485" s="3">
        <v>0.375</v>
      </c>
      <c r="C485" s="2">
        <v>1E-4</v>
      </c>
    </row>
    <row r="486" spans="1:3" x14ac:dyDescent="0.6">
      <c r="A486" s="1">
        <v>45330</v>
      </c>
      <c r="B486" s="3">
        <v>4.1666666666666664E-2</v>
      </c>
      <c r="C486" s="2">
        <v>8.3059999999999994E-5</v>
      </c>
    </row>
    <row r="487" spans="1:3" x14ac:dyDescent="0.6">
      <c r="A487" s="1">
        <v>45329</v>
      </c>
      <c r="B487" s="3">
        <v>0.20833333333333334</v>
      </c>
      <c r="C487" s="2">
        <v>5.3730000000000002E-5</v>
      </c>
    </row>
    <row r="488" spans="1:3" x14ac:dyDescent="0.6">
      <c r="A488" s="1">
        <v>45329</v>
      </c>
      <c r="B488" s="3">
        <v>0.375</v>
      </c>
      <c r="C488" s="2">
        <v>7.5270000000000003E-5</v>
      </c>
    </row>
    <row r="489" spans="1:3" x14ac:dyDescent="0.6">
      <c r="A489" s="1">
        <v>45329</v>
      </c>
      <c r="B489" s="3">
        <v>4.1666666666666664E-2</v>
      </c>
      <c r="C489" s="2">
        <v>1E-4</v>
      </c>
    </row>
    <row r="490" spans="1:3" x14ac:dyDescent="0.6">
      <c r="A490" s="1">
        <v>45328</v>
      </c>
      <c r="B490" s="3">
        <v>0.20833333333333334</v>
      </c>
      <c r="C490" s="2">
        <v>6.7230000000000005E-5</v>
      </c>
    </row>
    <row r="491" spans="1:3" x14ac:dyDescent="0.6">
      <c r="A491" s="1">
        <v>45328</v>
      </c>
      <c r="B491" s="3">
        <v>0.375</v>
      </c>
      <c r="C491" s="2">
        <v>1E-4</v>
      </c>
    </row>
    <row r="492" spans="1:3" x14ac:dyDescent="0.6">
      <c r="A492" s="1">
        <v>45328</v>
      </c>
      <c r="B492" s="3">
        <v>4.1666666666666664E-2</v>
      </c>
      <c r="C492" s="2">
        <v>1E-4</v>
      </c>
    </row>
    <row r="493" spans="1:3" x14ac:dyDescent="0.6">
      <c r="A493" s="1">
        <v>45327</v>
      </c>
      <c r="B493" s="3">
        <v>0.20833333333333334</v>
      </c>
      <c r="C493" s="2">
        <v>1E-4</v>
      </c>
    </row>
    <row r="494" spans="1:3" x14ac:dyDescent="0.6">
      <c r="A494" s="1">
        <v>45327</v>
      </c>
      <c r="B494" s="3">
        <v>0.375</v>
      </c>
      <c r="C494" s="2">
        <v>1E-4</v>
      </c>
    </row>
    <row r="495" spans="1:3" x14ac:dyDescent="0.6">
      <c r="A495" s="1">
        <v>45327</v>
      </c>
      <c r="B495" s="3">
        <v>4.1666666666666664E-2</v>
      </c>
      <c r="C495" s="2">
        <v>1E-4</v>
      </c>
    </row>
    <row r="496" spans="1:3" x14ac:dyDescent="0.6">
      <c r="A496" s="1">
        <v>45326</v>
      </c>
      <c r="B496" s="3">
        <v>0.20833333333333334</v>
      </c>
      <c r="C496" s="2">
        <v>8.8460000000000003E-5</v>
      </c>
    </row>
    <row r="497" spans="1:3" x14ac:dyDescent="0.6">
      <c r="A497" s="1">
        <v>45326</v>
      </c>
      <c r="B497" s="3">
        <v>0.375</v>
      </c>
      <c r="C497" s="2">
        <v>8.3070000000000003E-5</v>
      </c>
    </row>
    <row r="498" spans="1:3" x14ac:dyDescent="0.6">
      <c r="A498" s="1">
        <v>45326</v>
      </c>
      <c r="B498" s="3">
        <v>4.1666666666666664E-2</v>
      </c>
      <c r="C498" s="2">
        <v>8.0279999999999997E-5</v>
      </c>
    </row>
    <row r="499" spans="1:3" x14ac:dyDescent="0.6">
      <c r="A499" s="1">
        <v>45325</v>
      </c>
      <c r="B499" s="3">
        <v>0.20833333333333334</v>
      </c>
      <c r="C499" s="2">
        <v>9.0420000000000005E-5</v>
      </c>
    </row>
    <row r="500" spans="1:3" x14ac:dyDescent="0.6">
      <c r="A500" s="1">
        <v>45325</v>
      </c>
      <c r="B500" s="3">
        <v>0.375</v>
      </c>
      <c r="C500" s="2">
        <v>7.627E-5</v>
      </c>
    </row>
    <row r="501" spans="1:3" x14ac:dyDescent="0.6">
      <c r="A501" s="1">
        <v>45325</v>
      </c>
      <c r="B501" s="3">
        <v>4.1666666666666664E-2</v>
      </c>
      <c r="C501" s="2">
        <v>1E-4</v>
      </c>
    </row>
    <row r="502" spans="1:3" x14ac:dyDescent="0.6">
      <c r="A502" s="1">
        <v>45324</v>
      </c>
      <c r="B502" s="3">
        <v>0.20833333333333334</v>
      </c>
      <c r="C502" s="2">
        <v>1E-4</v>
      </c>
    </row>
    <row r="503" spans="1:3" x14ac:dyDescent="0.6">
      <c r="A503" s="1">
        <v>45324</v>
      </c>
      <c r="B503" s="3">
        <v>0.375</v>
      </c>
      <c r="C503" s="2">
        <v>1E-4</v>
      </c>
    </row>
    <row r="504" spans="1:3" x14ac:dyDescent="0.6">
      <c r="A504" s="1">
        <v>45324</v>
      </c>
      <c r="B504" s="3">
        <v>4.1666666666666664E-2</v>
      </c>
      <c r="C504" s="2">
        <v>1E-4</v>
      </c>
    </row>
    <row r="505" spans="1:3" x14ac:dyDescent="0.6">
      <c r="A505" s="1">
        <v>45323</v>
      </c>
      <c r="B505" s="3">
        <v>0.20833333333333334</v>
      </c>
      <c r="C505" s="2">
        <v>1E-4</v>
      </c>
    </row>
    <row r="506" spans="1:3" x14ac:dyDescent="0.6">
      <c r="A506" s="1">
        <v>45323</v>
      </c>
      <c r="B506" s="3">
        <v>0.375</v>
      </c>
      <c r="C506" s="2">
        <v>1E-4</v>
      </c>
    </row>
    <row r="507" spans="1:3" x14ac:dyDescent="0.6">
      <c r="A507" s="1">
        <v>45323</v>
      </c>
      <c r="B507" s="3">
        <v>4.1666666666666664E-2</v>
      </c>
      <c r="C507" s="2">
        <v>1E-4</v>
      </c>
    </row>
    <row r="508" spans="1:3" x14ac:dyDescent="0.6">
      <c r="A508" s="1">
        <v>45322</v>
      </c>
      <c r="B508" s="3">
        <v>0.20833333333333334</v>
      </c>
      <c r="C508" s="2">
        <v>1E-4</v>
      </c>
    </row>
    <row r="509" spans="1:3" x14ac:dyDescent="0.6">
      <c r="A509" s="1">
        <v>45322</v>
      </c>
      <c r="B509" s="3">
        <v>0.375</v>
      </c>
      <c r="C509" s="2">
        <v>2.154E-5</v>
      </c>
    </row>
    <row r="510" spans="1:3" x14ac:dyDescent="0.6">
      <c r="A510" s="1">
        <v>45322</v>
      </c>
      <c r="B510" s="3">
        <v>4.1666666666666664E-2</v>
      </c>
      <c r="C510" s="2">
        <v>5.1490000000000003E-5</v>
      </c>
    </row>
    <row r="511" spans="1:3" x14ac:dyDescent="0.6">
      <c r="A511" s="1">
        <v>45321</v>
      </c>
      <c r="B511" s="3">
        <v>0.20833333333333334</v>
      </c>
      <c r="C511" s="2">
        <v>9.4920000000000006E-5</v>
      </c>
    </row>
    <row r="512" spans="1:3" x14ac:dyDescent="0.6">
      <c r="A512" s="1">
        <v>45321</v>
      </c>
      <c r="B512" s="3">
        <v>0.375</v>
      </c>
      <c r="C512" s="2">
        <v>1E-4</v>
      </c>
    </row>
    <row r="513" spans="1:3" x14ac:dyDescent="0.6">
      <c r="A513" s="1">
        <v>45321</v>
      </c>
      <c r="B513" s="3">
        <v>4.1666666666666664E-2</v>
      </c>
      <c r="C513" s="2">
        <v>1E-4</v>
      </c>
    </row>
    <row r="514" spans="1:3" x14ac:dyDescent="0.6">
      <c r="A514" s="1">
        <v>45320</v>
      </c>
      <c r="B514" s="3">
        <v>0.20833333333333334</v>
      </c>
      <c r="C514" s="2">
        <v>9.1420000000000002E-5</v>
      </c>
    </row>
    <row r="515" spans="1:3" x14ac:dyDescent="0.6">
      <c r="A515" s="1">
        <v>45320</v>
      </c>
      <c r="B515" s="3">
        <v>0.375</v>
      </c>
      <c r="C515" s="2">
        <v>1E-4</v>
      </c>
    </row>
    <row r="516" spans="1:3" x14ac:dyDescent="0.6">
      <c r="A516" s="1">
        <v>45320</v>
      </c>
      <c r="B516" s="3">
        <v>4.1666666666666664E-2</v>
      </c>
      <c r="C516" s="2">
        <v>1E-4</v>
      </c>
    </row>
    <row r="517" spans="1:3" x14ac:dyDescent="0.6">
      <c r="A517" s="1">
        <v>45319</v>
      </c>
      <c r="B517" s="3">
        <v>0.20833333333333334</v>
      </c>
      <c r="C517" s="2">
        <v>4.7250000000000003E-5</v>
      </c>
    </row>
    <row r="518" spans="1:3" x14ac:dyDescent="0.6">
      <c r="A518" s="1">
        <v>45319</v>
      </c>
      <c r="B518" s="3">
        <v>0.375</v>
      </c>
      <c r="C518" s="2">
        <v>1E-4</v>
      </c>
    </row>
    <row r="519" spans="1:3" x14ac:dyDescent="0.6">
      <c r="A519" s="1">
        <v>45319</v>
      </c>
      <c r="B519" s="3">
        <v>4.1666666666666664E-2</v>
      </c>
      <c r="C519" s="2">
        <v>8.2999999999999998E-5</v>
      </c>
    </row>
    <row r="520" spans="1:3" x14ac:dyDescent="0.6">
      <c r="A520" s="1">
        <v>45318</v>
      </c>
      <c r="B520" s="3">
        <v>0.20833333333333334</v>
      </c>
      <c r="C520" s="2">
        <v>1E-4</v>
      </c>
    </row>
    <row r="521" spans="1:3" x14ac:dyDescent="0.6">
      <c r="A521" s="1">
        <v>45318</v>
      </c>
      <c r="B521" s="3">
        <v>0.375</v>
      </c>
      <c r="C521" s="2">
        <v>8.9660000000000006E-5</v>
      </c>
    </row>
    <row r="522" spans="1:3" x14ac:dyDescent="0.6">
      <c r="A522" s="1">
        <v>45318</v>
      </c>
      <c r="B522" s="3">
        <v>4.1666666666666664E-2</v>
      </c>
      <c r="C522" s="2">
        <v>1E-4</v>
      </c>
    </row>
    <row r="523" spans="1:3" x14ac:dyDescent="0.6">
      <c r="A523" s="1">
        <v>45317</v>
      </c>
      <c r="B523" s="3">
        <v>0.20833333333333334</v>
      </c>
      <c r="C523" s="2">
        <v>1E-4</v>
      </c>
    </row>
    <row r="524" spans="1:3" x14ac:dyDescent="0.6">
      <c r="A524" s="1">
        <v>45317</v>
      </c>
      <c r="B524" s="3">
        <v>0.375</v>
      </c>
      <c r="C524" s="2">
        <v>1E-4</v>
      </c>
    </row>
    <row r="525" spans="1:3" x14ac:dyDescent="0.6">
      <c r="A525" s="1">
        <v>45317</v>
      </c>
      <c r="B525" s="3">
        <v>4.1666666666666664E-2</v>
      </c>
      <c r="C525" s="2">
        <v>1E-4</v>
      </c>
    </row>
    <row r="526" spans="1:3" x14ac:dyDescent="0.6">
      <c r="A526" s="1">
        <v>45316</v>
      </c>
      <c r="B526" s="3">
        <v>0.20833333333333334</v>
      </c>
      <c r="C526" s="2">
        <v>1E-4</v>
      </c>
    </row>
    <row r="527" spans="1:3" x14ac:dyDescent="0.6">
      <c r="A527" s="1">
        <v>45316</v>
      </c>
      <c r="B527" s="3">
        <v>0.375</v>
      </c>
      <c r="C527" s="2">
        <v>1E-4</v>
      </c>
    </row>
    <row r="528" spans="1:3" x14ac:dyDescent="0.6">
      <c r="A528" s="1">
        <v>45316</v>
      </c>
      <c r="B528" s="3">
        <v>4.1666666666666664E-2</v>
      </c>
      <c r="C528" s="2">
        <v>1E-4</v>
      </c>
    </row>
    <row r="529" spans="1:3" x14ac:dyDescent="0.6">
      <c r="A529" s="1">
        <v>45315</v>
      </c>
      <c r="B529" s="3">
        <v>0.20833333333333334</v>
      </c>
      <c r="C529" s="2">
        <v>1E-4</v>
      </c>
    </row>
    <row r="530" spans="1:3" x14ac:dyDescent="0.6">
      <c r="A530" s="1">
        <v>45315</v>
      </c>
      <c r="B530" s="3">
        <v>0.375</v>
      </c>
      <c r="C530" s="2">
        <v>1E-4</v>
      </c>
    </row>
    <row r="531" spans="1:3" x14ac:dyDescent="0.6">
      <c r="A531" s="1">
        <v>45315</v>
      </c>
      <c r="B531" s="3">
        <v>4.1666666666666664E-2</v>
      </c>
      <c r="C531" s="2">
        <v>1E-4</v>
      </c>
    </row>
    <row r="532" spans="1:3" x14ac:dyDescent="0.6">
      <c r="A532" s="1">
        <v>45314</v>
      </c>
      <c r="B532" s="3">
        <v>0.20833333333333334</v>
      </c>
      <c r="C532" s="2">
        <v>1E-4</v>
      </c>
    </row>
    <row r="533" spans="1:3" x14ac:dyDescent="0.6">
      <c r="A533" s="1">
        <v>45314</v>
      </c>
      <c r="B533" s="3">
        <v>0.375</v>
      </c>
      <c r="C533" s="2">
        <v>1E-4</v>
      </c>
    </row>
    <row r="534" spans="1:3" x14ac:dyDescent="0.6">
      <c r="A534" s="1">
        <v>45314</v>
      </c>
      <c r="B534" s="3">
        <v>4.1666666666666664E-2</v>
      </c>
      <c r="C534" s="2">
        <v>1E-4</v>
      </c>
    </row>
    <row r="535" spans="1:3" x14ac:dyDescent="0.6">
      <c r="A535" s="1">
        <v>45313</v>
      </c>
      <c r="B535" s="3">
        <v>0.20833333333333334</v>
      </c>
      <c r="C535" s="2">
        <v>1E-4</v>
      </c>
    </row>
    <row r="536" spans="1:3" x14ac:dyDescent="0.6">
      <c r="A536" s="1">
        <v>45313</v>
      </c>
      <c r="B536" s="3">
        <v>0.375</v>
      </c>
      <c r="C536" s="2">
        <v>1E-4</v>
      </c>
    </row>
    <row r="537" spans="1:3" x14ac:dyDescent="0.6">
      <c r="A537" s="1">
        <v>45313</v>
      </c>
      <c r="B537" s="3">
        <v>4.1666666666666664E-2</v>
      </c>
      <c r="C537" s="2">
        <v>1E-4</v>
      </c>
    </row>
    <row r="538" spans="1:3" x14ac:dyDescent="0.6">
      <c r="A538" s="1">
        <v>45312</v>
      </c>
      <c r="B538" s="3">
        <v>0.20833333333333334</v>
      </c>
      <c r="C538" s="2">
        <v>1E-4</v>
      </c>
    </row>
    <row r="539" spans="1:3" x14ac:dyDescent="0.6">
      <c r="A539" s="1">
        <v>45312</v>
      </c>
      <c r="B539" s="3">
        <v>0.375</v>
      </c>
      <c r="C539" s="2">
        <v>1E-4</v>
      </c>
    </row>
    <row r="540" spans="1:3" x14ac:dyDescent="0.6">
      <c r="A540" s="1">
        <v>45312</v>
      </c>
      <c r="B540" s="3">
        <v>4.1666666666666664E-2</v>
      </c>
      <c r="C540" s="2">
        <v>1E-4</v>
      </c>
    </row>
    <row r="541" spans="1:3" x14ac:dyDescent="0.6">
      <c r="A541" s="1">
        <v>45311</v>
      </c>
      <c r="B541" s="3">
        <v>0.20833333333333334</v>
      </c>
      <c r="C541" s="2">
        <v>1E-4</v>
      </c>
    </row>
    <row r="542" spans="1:3" x14ac:dyDescent="0.6">
      <c r="A542" s="1">
        <v>45311</v>
      </c>
      <c r="B542" s="3">
        <v>0.375</v>
      </c>
      <c r="C542" s="2">
        <v>1E-4</v>
      </c>
    </row>
    <row r="543" spans="1:3" x14ac:dyDescent="0.6">
      <c r="A543" s="1">
        <v>45311</v>
      </c>
      <c r="B543" s="3">
        <v>4.1666666666666664E-2</v>
      </c>
      <c r="C543" s="2">
        <v>1E-4</v>
      </c>
    </row>
    <row r="544" spans="1:3" x14ac:dyDescent="0.6">
      <c r="A544" s="1">
        <v>45310</v>
      </c>
      <c r="B544" s="3">
        <v>0.20833333333333334</v>
      </c>
      <c r="C544" s="2">
        <v>1E-4</v>
      </c>
    </row>
    <row r="545" spans="1:3" x14ac:dyDescent="0.6">
      <c r="A545" s="1">
        <v>45310</v>
      </c>
      <c r="B545" s="3">
        <v>0.375</v>
      </c>
      <c r="C545" s="2">
        <v>1E-4</v>
      </c>
    </row>
    <row r="546" spans="1:3" x14ac:dyDescent="0.6">
      <c r="A546" s="1">
        <v>45310</v>
      </c>
      <c r="B546" s="3">
        <v>4.1666666666666664E-2</v>
      </c>
      <c r="C546" s="2">
        <v>1E-4</v>
      </c>
    </row>
    <row r="547" spans="1:3" x14ac:dyDescent="0.6">
      <c r="A547" s="1">
        <v>45309</v>
      </c>
      <c r="B547" s="3">
        <v>0.20833333333333334</v>
      </c>
      <c r="C547" s="2">
        <v>1E-4</v>
      </c>
    </row>
    <row r="548" spans="1:3" x14ac:dyDescent="0.6">
      <c r="A548" s="1">
        <v>45309</v>
      </c>
      <c r="B548" s="3">
        <v>0.375</v>
      </c>
      <c r="C548" s="2">
        <v>1E-4</v>
      </c>
    </row>
    <row r="549" spans="1:3" x14ac:dyDescent="0.6">
      <c r="A549" s="1">
        <v>45309</v>
      </c>
      <c r="B549" s="3">
        <v>4.1666666666666664E-2</v>
      </c>
      <c r="C549" s="2">
        <v>1E-4</v>
      </c>
    </row>
    <row r="550" spans="1:3" x14ac:dyDescent="0.6">
      <c r="A550" s="1">
        <v>45308</v>
      </c>
      <c r="B550" s="3">
        <v>0.20833333333333334</v>
      </c>
      <c r="C550" s="2">
        <v>1E-4</v>
      </c>
    </row>
    <row r="551" spans="1:3" x14ac:dyDescent="0.6">
      <c r="A551" s="1">
        <v>45308</v>
      </c>
      <c r="B551" s="3">
        <v>0.375</v>
      </c>
      <c r="C551" s="2">
        <v>1E-4</v>
      </c>
    </row>
    <row r="552" spans="1:3" x14ac:dyDescent="0.6">
      <c r="A552" s="1">
        <v>45308</v>
      </c>
      <c r="B552" s="3">
        <v>4.1666666666666664E-2</v>
      </c>
      <c r="C552" s="2">
        <v>1E-4</v>
      </c>
    </row>
    <row r="553" spans="1:3" x14ac:dyDescent="0.6">
      <c r="A553" s="1">
        <v>45307</v>
      </c>
      <c r="B553" s="3">
        <v>0.20833333333333334</v>
      </c>
      <c r="C553" s="2">
        <v>1E-4</v>
      </c>
    </row>
    <row r="554" spans="1:3" x14ac:dyDescent="0.6">
      <c r="A554" s="1">
        <v>45307</v>
      </c>
      <c r="B554" s="3">
        <v>0.375</v>
      </c>
      <c r="C554" s="2">
        <v>1E-4</v>
      </c>
    </row>
    <row r="555" spans="1:3" x14ac:dyDescent="0.6">
      <c r="A555" s="1">
        <v>45307</v>
      </c>
      <c r="B555" s="3">
        <v>4.1666666666666664E-2</v>
      </c>
      <c r="C555" s="2">
        <v>1E-4</v>
      </c>
    </row>
    <row r="556" spans="1:3" x14ac:dyDescent="0.6">
      <c r="A556" s="1">
        <v>45306</v>
      </c>
      <c r="B556" s="3">
        <v>0.20833333333333334</v>
      </c>
      <c r="C556" s="2">
        <v>1E-4</v>
      </c>
    </row>
    <row r="557" spans="1:3" x14ac:dyDescent="0.6">
      <c r="A557" s="1">
        <v>45306</v>
      </c>
      <c r="B557" s="3">
        <v>0.375</v>
      </c>
      <c r="C557" s="2">
        <v>1E-4</v>
      </c>
    </row>
    <row r="558" spans="1:3" x14ac:dyDescent="0.6">
      <c r="A558" s="1">
        <v>45306</v>
      </c>
      <c r="B558" s="3">
        <v>4.1666666666666664E-2</v>
      </c>
      <c r="C558" s="2">
        <v>1E-4</v>
      </c>
    </row>
    <row r="559" spans="1:3" x14ac:dyDescent="0.6">
      <c r="A559" s="1">
        <v>45305</v>
      </c>
      <c r="B559" s="3">
        <v>0.20833333333333334</v>
      </c>
      <c r="C559" s="2">
        <v>1E-4</v>
      </c>
    </row>
    <row r="560" spans="1:3" x14ac:dyDescent="0.6">
      <c r="A560" s="1">
        <v>45305</v>
      </c>
      <c r="B560" s="3">
        <v>0.375</v>
      </c>
      <c r="C560" s="2">
        <v>1E-4</v>
      </c>
    </row>
    <row r="561" spans="1:3" x14ac:dyDescent="0.6">
      <c r="A561" s="1">
        <v>45305</v>
      </c>
      <c r="B561" s="3">
        <v>4.1666666666666664E-2</v>
      </c>
      <c r="C561" s="2">
        <v>1E-4</v>
      </c>
    </row>
    <row r="562" spans="1:3" x14ac:dyDescent="0.6">
      <c r="A562" s="1">
        <v>45304</v>
      </c>
      <c r="B562" s="3">
        <v>0.20833333333333334</v>
      </c>
      <c r="C562" s="2">
        <v>1E-4</v>
      </c>
    </row>
    <row r="563" spans="1:3" x14ac:dyDescent="0.6">
      <c r="A563" s="1">
        <v>45304</v>
      </c>
      <c r="B563" s="3">
        <v>0.375</v>
      </c>
      <c r="C563" s="2">
        <v>1E-4</v>
      </c>
    </row>
    <row r="564" spans="1:3" x14ac:dyDescent="0.6">
      <c r="A564" s="1">
        <v>45304</v>
      </c>
      <c r="B564" s="3">
        <v>4.1666666666666664E-2</v>
      </c>
      <c r="C564" s="2">
        <v>1E-4</v>
      </c>
    </row>
    <row r="565" spans="1:3" x14ac:dyDescent="0.6">
      <c r="A565" s="1">
        <v>45303</v>
      </c>
      <c r="B565" s="3">
        <v>0.20833333333333334</v>
      </c>
      <c r="C565" s="2">
        <v>1E-4</v>
      </c>
    </row>
    <row r="566" spans="1:3" x14ac:dyDescent="0.6">
      <c r="A566" s="1">
        <v>45303</v>
      </c>
      <c r="B566" s="3">
        <v>0.375</v>
      </c>
      <c r="C566" s="2">
        <v>1E-4</v>
      </c>
    </row>
    <row r="567" spans="1:3" x14ac:dyDescent="0.6">
      <c r="A567" s="1">
        <v>45303</v>
      </c>
      <c r="B567" s="3">
        <v>4.1666666666666664E-2</v>
      </c>
      <c r="C567" s="2">
        <v>1E-4</v>
      </c>
    </row>
    <row r="568" spans="1:3" x14ac:dyDescent="0.6">
      <c r="A568" s="1">
        <v>45302</v>
      </c>
      <c r="B568" s="3">
        <v>0.20833333333333334</v>
      </c>
      <c r="C568" s="2">
        <v>1E-4</v>
      </c>
    </row>
    <row r="569" spans="1:3" x14ac:dyDescent="0.6">
      <c r="A569" s="1">
        <v>45302</v>
      </c>
      <c r="B569" s="3">
        <v>0.375</v>
      </c>
      <c r="C569" s="2">
        <v>1E-4</v>
      </c>
    </row>
    <row r="570" spans="1:3" x14ac:dyDescent="0.6">
      <c r="A570" s="1">
        <v>45302</v>
      </c>
      <c r="B570" s="3">
        <v>4.1666666666666664E-2</v>
      </c>
      <c r="C570" s="2">
        <v>1E-4</v>
      </c>
    </row>
    <row r="571" spans="1:3" x14ac:dyDescent="0.6">
      <c r="A571" s="1">
        <v>45301</v>
      </c>
      <c r="B571" s="3">
        <v>0.20833333333333334</v>
      </c>
      <c r="C571" s="2">
        <v>1E-4</v>
      </c>
    </row>
    <row r="572" spans="1:3" x14ac:dyDescent="0.6">
      <c r="A572" s="1">
        <v>45301</v>
      </c>
      <c r="B572" s="3">
        <v>0.375</v>
      </c>
      <c r="C572" s="2">
        <v>1E-4</v>
      </c>
    </row>
    <row r="573" spans="1:3" x14ac:dyDescent="0.6">
      <c r="A573" s="1">
        <v>45301</v>
      </c>
      <c r="B573" s="3">
        <v>4.1666666666666664E-2</v>
      </c>
      <c r="C573" s="2">
        <v>1E-4</v>
      </c>
    </row>
    <row r="574" spans="1:3" x14ac:dyDescent="0.6">
      <c r="A574" s="1">
        <v>45300</v>
      </c>
      <c r="B574" s="3">
        <v>0.20833333333333334</v>
      </c>
      <c r="C574" s="2">
        <v>1E-4</v>
      </c>
    </row>
    <row r="575" spans="1:3" x14ac:dyDescent="0.6">
      <c r="A575" s="1">
        <v>45300</v>
      </c>
      <c r="B575" s="3">
        <v>0.375</v>
      </c>
      <c r="C575" s="2">
        <v>1E-4</v>
      </c>
    </row>
    <row r="576" spans="1:3" x14ac:dyDescent="0.6">
      <c r="A576" s="1">
        <v>45300</v>
      </c>
      <c r="B576" s="3">
        <v>4.1666666666666664E-2</v>
      </c>
      <c r="C576" s="2">
        <v>1E-4</v>
      </c>
    </row>
    <row r="577" spans="1:3" x14ac:dyDescent="0.6">
      <c r="A577" s="1">
        <v>45299</v>
      </c>
      <c r="B577" s="3">
        <v>0.20833333333333334</v>
      </c>
      <c r="C577" s="2">
        <v>1E-4</v>
      </c>
    </row>
    <row r="578" spans="1:3" x14ac:dyDescent="0.6">
      <c r="A578" s="1">
        <v>45299</v>
      </c>
      <c r="B578" s="3">
        <v>0.375</v>
      </c>
      <c r="C578" s="2">
        <v>1E-4</v>
      </c>
    </row>
    <row r="579" spans="1:3" x14ac:dyDescent="0.6">
      <c r="A579" s="1">
        <v>45299</v>
      </c>
      <c r="B579" s="3">
        <v>4.1666666666666664E-2</v>
      </c>
      <c r="C579" s="2">
        <v>1E-4</v>
      </c>
    </row>
    <row r="580" spans="1:3" x14ac:dyDescent="0.6">
      <c r="A580" s="1">
        <v>45298</v>
      </c>
      <c r="B580" s="3">
        <v>0.20833333333333334</v>
      </c>
      <c r="C580" s="2">
        <v>1E-4</v>
      </c>
    </row>
    <row r="581" spans="1:3" x14ac:dyDescent="0.6">
      <c r="A581" s="1">
        <v>45298</v>
      </c>
      <c r="B581" s="3">
        <v>0.375</v>
      </c>
      <c r="C581" s="2">
        <v>1E-4</v>
      </c>
    </row>
    <row r="582" spans="1:3" x14ac:dyDescent="0.6">
      <c r="A582" s="1">
        <v>45298</v>
      </c>
      <c r="B582" s="3">
        <v>4.1666666666666664E-2</v>
      </c>
      <c r="C582" s="2">
        <v>1E-4</v>
      </c>
    </row>
    <row r="583" spans="1:3" x14ac:dyDescent="0.6">
      <c r="A583" s="1">
        <v>45297</v>
      </c>
      <c r="B583" s="3">
        <v>0.20833333333333334</v>
      </c>
      <c r="C583" s="2">
        <v>1E-4</v>
      </c>
    </row>
    <row r="584" spans="1:3" x14ac:dyDescent="0.6">
      <c r="A584" s="1">
        <v>45297</v>
      </c>
      <c r="B584" s="3">
        <v>0.375</v>
      </c>
      <c r="C584" s="2">
        <v>1E-4</v>
      </c>
    </row>
    <row r="585" spans="1:3" x14ac:dyDescent="0.6">
      <c r="A585" s="1">
        <v>45297</v>
      </c>
      <c r="B585" s="3">
        <v>4.1666666666666664E-2</v>
      </c>
      <c r="C585" s="2">
        <v>1E-4</v>
      </c>
    </row>
    <row r="586" spans="1:3" x14ac:dyDescent="0.6">
      <c r="A586" s="1">
        <v>45296</v>
      </c>
      <c r="B586" s="3">
        <v>0.20833333333333334</v>
      </c>
      <c r="C586" s="2">
        <v>1E-4</v>
      </c>
    </row>
    <row r="587" spans="1:3" x14ac:dyDescent="0.6">
      <c r="A587" s="1">
        <v>45296</v>
      </c>
      <c r="B587" s="3">
        <v>0.375</v>
      </c>
      <c r="C587" s="2">
        <v>1E-4</v>
      </c>
    </row>
    <row r="588" spans="1:3" x14ac:dyDescent="0.6">
      <c r="A588" s="1">
        <v>45296</v>
      </c>
      <c r="B588" s="3">
        <v>4.1666666666666664E-2</v>
      </c>
      <c r="C588" s="2">
        <v>1E-4</v>
      </c>
    </row>
    <row r="589" spans="1:3" x14ac:dyDescent="0.6">
      <c r="A589" s="1">
        <v>45295</v>
      </c>
      <c r="B589" s="3">
        <v>0.20833333333333334</v>
      </c>
      <c r="C589" s="2">
        <v>1E-4</v>
      </c>
    </row>
    <row r="590" spans="1:3" x14ac:dyDescent="0.6">
      <c r="A590" s="1">
        <v>45295</v>
      </c>
      <c r="B590" s="3">
        <v>0.375</v>
      </c>
      <c r="C590" s="2">
        <v>1E-4</v>
      </c>
    </row>
    <row r="591" spans="1:3" x14ac:dyDescent="0.6">
      <c r="A591" s="1">
        <v>45295</v>
      </c>
      <c r="B591" s="3">
        <v>4.1666666666666664E-2</v>
      </c>
      <c r="C591" s="2">
        <v>1E-4</v>
      </c>
    </row>
    <row r="592" spans="1:3" x14ac:dyDescent="0.6">
      <c r="A592" s="1">
        <v>45294</v>
      </c>
      <c r="B592" s="3">
        <v>0.20833333333333334</v>
      </c>
      <c r="C592" s="2">
        <v>1.7123E-4</v>
      </c>
    </row>
    <row r="593" spans="1:3" x14ac:dyDescent="0.6">
      <c r="A593" s="1">
        <v>45294</v>
      </c>
      <c r="B593" s="3">
        <v>0.375</v>
      </c>
      <c r="C593" s="2">
        <v>2.1159E-4</v>
      </c>
    </row>
    <row r="594" spans="1:3" x14ac:dyDescent="0.6">
      <c r="A594" s="1">
        <v>45294</v>
      </c>
      <c r="B594" s="3">
        <v>4.1666666666666664E-2</v>
      </c>
      <c r="C594" s="2">
        <v>5.373E-4</v>
      </c>
    </row>
    <row r="595" spans="1:3" x14ac:dyDescent="0.6">
      <c r="A595" s="1">
        <v>45293</v>
      </c>
      <c r="B595" s="3">
        <v>0.20833333333333334</v>
      </c>
      <c r="C595" s="2">
        <v>3.5178999999999999E-4</v>
      </c>
    </row>
    <row r="596" spans="1:3" x14ac:dyDescent="0.6">
      <c r="A596" s="1">
        <v>45293</v>
      </c>
      <c r="B596" s="3">
        <v>0.375</v>
      </c>
      <c r="C596" s="2">
        <v>6.5846000000000003E-4</v>
      </c>
    </row>
    <row r="597" spans="1:3" x14ac:dyDescent="0.6">
      <c r="A597" s="1">
        <v>45293</v>
      </c>
      <c r="B597" s="3">
        <v>4.1666666666666664E-2</v>
      </c>
      <c r="C597" s="2">
        <v>3.3600999999999998E-4</v>
      </c>
    </row>
    <row r="598" spans="1:3" x14ac:dyDescent="0.6">
      <c r="A598" s="1">
        <v>45292</v>
      </c>
      <c r="B598" s="3">
        <v>0.20833333333333334</v>
      </c>
      <c r="C598" s="2">
        <v>2.7211999999999999E-4</v>
      </c>
    </row>
    <row r="599" spans="1:3" x14ac:dyDescent="0.6">
      <c r="A599" s="1">
        <v>45292</v>
      </c>
      <c r="B599" s="3">
        <v>0.375</v>
      </c>
      <c r="C599" s="2">
        <v>3.7408999999999999E-4</v>
      </c>
    </row>
    <row r="600" spans="1:3" x14ac:dyDescent="0.6">
      <c r="A600" s="1">
        <v>45292</v>
      </c>
      <c r="B600" s="3">
        <v>4.1666666666666664E-2</v>
      </c>
      <c r="C600" s="2">
        <v>3.3597E-4</v>
      </c>
    </row>
    <row r="601" spans="1:3" x14ac:dyDescent="0.6">
      <c r="A601" s="1"/>
      <c r="B601" s="3"/>
      <c r="C601" s="2"/>
    </row>
    <row r="602" spans="1:3" x14ac:dyDescent="0.6">
      <c r="A602" s="1">
        <v>45291</v>
      </c>
      <c r="B602" s="3">
        <v>0.20833333333333334</v>
      </c>
      <c r="C602" s="2">
        <v>3.4572999999999998E-4</v>
      </c>
    </row>
    <row r="603" spans="1:3" x14ac:dyDescent="0.6">
      <c r="A603" s="1">
        <v>45291</v>
      </c>
      <c r="B603" s="3">
        <v>0.375</v>
      </c>
      <c r="C603" s="2">
        <v>2.7855000000000002E-4</v>
      </c>
    </row>
    <row r="604" spans="1:3" x14ac:dyDescent="0.6">
      <c r="A604" s="1">
        <v>45291</v>
      </c>
      <c r="B604" s="3">
        <v>4.1666666666666664E-2</v>
      </c>
      <c r="C604" s="2">
        <v>3.7842000000000003E-4</v>
      </c>
    </row>
    <row r="605" spans="1:3" x14ac:dyDescent="0.6">
      <c r="A605" s="1">
        <v>45290</v>
      </c>
      <c r="B605" s="3">
        <v>0.20833333333333334</v>
      </c>
      <c r="C605" s="2">
        <v>4.3580000000000002E-4</v>
      </c>
    </row>
    <row r="606" spans="1:3" x14ac:dyDescent="0.6">
      <c r="A606" s="1">
        <v>45290</v>
      </c>
      <c r="B606" s="3">
        <v>0.375</v>
      </c>
      <c r="C606" s="2">
        <v>3.3032999999999999E-4</v>
      </c>
    </row>
    <row r="607" spans="1:3" x14ac:dyDescent="0.6">
      <c r="A607" s="1">
        <v>45290</v>
      </c>
      <c r="B607" s="3">
        <v>4.1666666666666664E-2</v>
      </c>
      <c r="C607" s="2">
        <v>4.7082E-4</v>
      </c>
    </row>
    <row r="608" spans="1:3" x14ac:dyDescent="0.6">
      <c r="A608" s="1">
        <v>45289</v>
      </c>
      <c r="B608" s="3">
        <v>0.20833333333333334</v>
      </c>
      <c r="C608" s="2">
        <v>4.9912000000000003E-4</v>
      </c>
    </row>
    <row r="609" spans="1:3" x14ac:dyDescent="0.6">
      <c r="A609" s="1">
        <v>45289</v>
      </c>
      <c r="B609" s="3">
        <v>0.375</v>
      </c>
      <c r="C609" s="2">
        <v>5.5170000000000002E-4</v>
      </c>
    </row>
    <row r="610" spans="1:3" x14ac:dyDescent="0.6">
      <c r="A610" s="1">
        <v>45289</v>
      </c>
      <c r="B610" s="3">
        <v>4.1666666666666664E-2</v>
      </c>
      <c r="C610" s="2">
        <v>5.0151000000000004E-4</v>
      </c>
    </row>
    <row r="611" spans="1:3" x14ac:dyDescent="0.6">
      <c r="A611" s="1">
        <v>45288</v>
      </c>
      <c r="B611" s="3">
        <v>0.20833333333333334</v>
      </c>
      <c r="C611" s="2">
        <v>3.7879E-4</v>
      </c>
    </row>
    <row r="612" spans="1:3" x14ac:dyDescent="0.6">
      <c r="A612" s="1">
        <v>45288</v>
      </c>
      <c r="B612" s="3">
        <v>0.375</v>
      </c>
      <c r="C612" s="2">
        <v>1.3020999999999999E-4</v>
      </c>
    </row>
    <row r="613" spans="1:3" x14ac:dyDescent="0.6">
      <c r="A613" s="1">
        <v>45288</v>
      </c>
      <c r="B613" s="3">
        <v>4.1666666666666664E-2</v>
      </c>
      <c r="C613" s="2">
        <v>3.2304000000000002E-4</v>
      </c>
    </row>
    <row r="614" spans="1:3" x14ac:dyDescent="0.6">
      <c r="A614" s="1">
        <v>45287</v>
      </c>
      <c r="B614" s="3">
        <v>0.20833333333333334</v>
      </c>
      <c r="C614" s="2">
        <v>3.7942E-4</v>
      </c>
    </row>
    <row r="615" spans="1:3" x14ac:dyDescent="0.6">
      <c r="A615" s="1">
        <v>45287</v>
      </c>
      <c r="B615" s="3">
        <v>0.375</v>
      </c>
      <c r="C615" s="2">
        <v>2.7620999999999999E-4</v>
      </c>
    </row>
    <row r="616" spans="1:3" x14ac:dyDescent="0.6">
      <c r="A616" s="1">
        <v>45287</v>
      </c>
      <c r="B616" s="3">
        <v>4.1666666666666664E-2</v>
      </c>
      <c r="C616" s="2">
        <v>2.9558999999999998E-4</v>
      </c>
    </row>
    <row r="617" spans="1:3" x14ac:dyDescent="0.6">
      <c r="A617" s="1">
        <v>45286</v>
      </c>
      <c r="B617" s="3">
        <v>0.20833333333333334</v>
      </c>
      <c r="C617" s="2">
        <v>2.3756999999999999E-4</v>
      </c>
    </row>
    <row r="618" spans="1:3" x14ac:dyDescent="0.6">
      <c r="A618" s="1">
        <v>45286</v>
      </c>
      <c r="B618" s="3">
        <v>0.375</v>
      </c>
      <c r="C618" s="2">
        <v>4.3391000000000002E-4</v>
      </c>
    </row>
    <row r="619" spans="1:3" x14ac:dyDescent="0.6">
      <c r="A619" s="1">
        <v>45286</v>
      </c>
      <c r="B619" s="3">
        <v>4.1666666666666664E-2</v>
      </c>
      <c r="C619" s="2">
        <v>3.7908000000000001E-4</v>
      </c>
    </row>
    <row r="620" spans="1:3" x14ac:dyDescent="0.6">
      <c r="A620" s="1">
        <v>45285</v>
      </c>
      <c r="B620" s="3">
        <v>0.20833333333333334</v>
      </c>
      <c r="C620" s="2">
        <v>1E-4</v>
      </c>
    </row>
    <row r="621" spans="1:3" x14ac:dyDescent="0.6">
      <c r="A621" s="1">
        <v>45285</v>
      </c>
      <c r="B621" s="3">
        <v>0.375</v>
      </c>
      <c r="C621" s="2">
        <v>1E-4</v>
      </c>
    </row>
    <row r="622" spans="1:3" x14ac:dyDescent="0.6">
      <c r="A622" s="1">
        <v>45285</v>
      </c>
      <c r="B622" s="3">
        <v>4.1666666666666664E-2</v>
      </c>
      <c r="C622" s="2">
        <v>1.9729E-4</v>
      </c>
    </row>
    <row r="623" spans="1:3" x14ac:dyDescent="0.6">
      <c r="A623" s="1">
        <v>45284</v>
      </c>
      <c r="B623" s="3">
        <v>0.20833333333333334</v>
      </c>
      <c r="C623" s="2">
        <v>2.0790000000000001E-4</v>
      </c>
    </row>
    <row r="624" spans="1:3" x14ac:dyDescent="0.6">
      <c r="A624" s="1">
        <v>45284</v>
      </c>
      <c r="B624" s="3">
        <v>0.375</v>
      </c>
      <c r="C624" s="2">
        <v>1E-4</v>
      </c>
    </row>
    <row r="625" spans="1:3" x14ac:dyDescent="0.6">
      <c r="A625" s="1">
        <v>45284</v>
      </c>
      <c r="B625" s="3">
        <v>4.1666666666666664E-2</v>
      </c>
      <c r="C625" s="2">
        <v>1.5066E-4</v>
      </c>
    </row>
    <row r="626" spans="1:3" x14ac:dyDescent="0.6">
      <c r="A626" s="1">
        <v>45283</v>
      </c>
      <c r="B626" s="3">
        <v>0.20833333333333334</v>
      </c>
      <c r="C626" s="2">
        <v>1E-4</v>
      </c>
    </row>
    <row r="627" spans="1:3" x14ac:dyDescent="0.6">
      <c r="A627" s="1">
        <v>45283</v>
      </c>
      <c r="B627" s="3">
        <v>0.375</v>
      </c>
      <c r="C627" s="2">
        <v>1.6285E-4</v>
      </c>
    </row>
    <row r="628" spans="1:3" x14ac:dyDescent="0.6">
      <c r="A628" s="1">
        <v>45283</v>
      </c>
      <c r="B628" s="3">
        <v>4.1666666666666664E-2</v>
      </c>
      <c r="C628" s="2">
        <v>1.8011000000000001E-4</v>
      </c>
    </row>
    <row r="629" spans="1:3" x14ac:dyDescent="0.6">
      <c r="A629" s="1">
        <v>45282</v>
      </c>
      <c r="B629" s="3">
        <v>0.20833333333333334</v>
      </c>
      <c r="C629" s="2">
        <v>2.9608999999999999E-4</v>
      </c>
    </row>
    <row r="630" spans="1:3" x14ac:dyDescent="0.6">
      <c r="A630" s="1">
        <v>45282</v>
      </c>
      <c r="B630" s="3">
        <v>0.375</v>
      </c>
      <c r="C630" s="2">
        <v>3.0804999999999998E-4</v>
      </c>
    </row>
    <row r="631" spans="1:3" x14ac:dyDescent="0.6">
      <c r="A631" s="1">
        <v>45282</v>
      </c>
      <c r="B631" s="3">
        <v>4.1666666666666664E-2</v>
      </c>
      <c r="C631" s="2">
        <v>2.8948E-4</v>
      </c>
    </row>
    <row r="632" spans="1:3" x14ac:dyDescent="0.6">
      <c r="A632" s="1">
        <v>45281</v>
      </c>
      <c r="B632" s="3">
        <v>0.20833333333333334</v>
      </c>
      <c r="C632" s="2">
        <v>2.9216000000000002E-4</v>
      </c>
    </row>
    <row r="633" spans="1:3" x14ac:dyDescent="0.6">
      <c r="A633" s="1">
        <v>45281</v>
      </c>
      <c r="B633" s="3">
        <v>0.375</v>
      </c>
      <c r="C633" s="2">
        <v>2.7143000000000002E-4</v>
      </c>
    </row>
    <row r="634" spans="1:3" x14ac:dyDescent="0.6">
      <c r="A634" s="1">
        <v>45281</v>
      </c>
      <c r="B634" s="3">
        <v>4.1666666666666664E-2</v>
      </c>
      <c r="C634" s="2">
        <v>2.3636999999999999E-4</v>
      </c>
    </row>
    <row r="635" spans="1:3" x14ac:dyDescent="0.6">
      <c r="A635" s="1">
        <v>45280</v>
      </c>
      <c r="B635" s="3">
        <v>0.20833333333333334</v>
      </c>
      <c r="C635" s="2">
        <v>1E-4</v>
      </c>
    </row>
    <row r="636" spans="1:3" x14ac:dyDescent="0.6">
      <c r="A636" s="1">
        <v>45280</v>
      </c>
      <c r="B636" s="3">
        <v>0.375</v>
      </c>
      <c r="C636" s="2">
        <v>1.0506E-4</v>
      </c>
    </row>
    <row r="637" spans="1:3" x14ac:dyDescent="0.6">
      <c r="A637" s="1">
        <v>45280</v>
      </c>
      <c r="B637" s="3">
        <v>4.1666666666666664E-2</v>
      </c>
      <c r="C637" s="2">
        <v>1E-4</v>
      </c>
    </row>
    <row r="638" spans="1:3" x14ac:dyDescent="0.6">
      <c r="A638" s="1">
        <v>45279</v>
      </c>
      <c r="B638" s="3">
        <v>0.20833333333333334</v>
      </c>
      <c r="C638" s="2">
        <v>1E-4</v>
      </c>
    </row>
    <row r="639" spans="1:3" x14ac:dyDescent="0.6">
      <c r="A639" s="1">
        <v>45279</v>
      </c>
      <c r="B639" s="3">
        <v>0.375</v>
      </c>
      <c r="C639" s="2">
        <v>1E-4</v>
      </c>
    </row>
    <row r="640" spans="1:3" x14ac:dyDescent="0.6">
      <c r="A640" s="1">
        <v>45279</v>
      </c>
      <c r="B640" s="3">
        <v>4.1666666666666664E-2</v>
      </c>
      <c r="C640" s="2">
        <v>1.5610999999999999E-4</v>
      </c>
    </row>
    <row r="641" spans="1:3" x14ac:dyDescent="0.6">
      <c r="A641" s="1">
        <v>45278</v>
      </c>
      <c r="B641" s="3">
        <v>0.20833333333333334</v>
      </c>
      <c r="C641" s="2">
        <v>1E-4</v>
      </c>
    </row>
    <row r="642" spans="1:3" x14ac:dyDescent="0.6">
      <c r="A642" s="1">
        <v>45278</v>
      </c>
      <c r="B642" s="3">
        <v>0.375</v>
      </c>
      <c r="C642" s="2">
        <v>1.3354E-4</v>
      </c>
    </row>
    <row r="643" spans="1:3" x14ac:dyDescent="0.6">
      <c r="A643" s="1">
        <v>45278</v>
      </c>
      <c r="B643" s="3">
        <v>4.1666666666666664E-2</v>
      </c>
      <c r="C643" s="2">
        <v>1E-4</v>
      </c>
    </row>
    <row r="644" spans="1:3" x14ac:dyDescent="0.6">
      <c r="A644" s="1">
        <v>45277</v>
      </c>
      <c r="B644" s="3">
        <v>0.20833333333333334</v>
      </c>
      <c r="C644" s="2">
        <v>1E-4</v>
      </c>
    </row>
    <row r="645" spans="1:3" x14ac:dyDescent="0.6">
      <c r="A645" s="1">
        <v>45277</v>
      </c>
      <c r="B645" s="3">
        <v>0.375</v>
      </c>
      <c r="C645" s="2">
        <v>1E-4</v>
      </c>
    </row>
    <row r="646" spans="1:3" x14ac:dyDescent="0.6">
      <c r="A646" s="1">
        <v>45277</v>
      </c>
      <c r="B646" s="3">
        <v>4.1666666666666664E-2</v>
      </c>
      <c r="C646" s="2">
        <v>1E-4</v>
      </c>
    </row>
    <row r="647" spans="1:3" x14ac:dyDescent="0.6">
      <c r="A647" s="1">
        <v>45276</v>
      </c>
      <c r="B647" s="3">
        <v>0.20833333333333334</v>
      </c>
      <c r="C647" s="2">
        <v>1E-4</v>
      </c>
    </row>
    <row r="648" spans="1:3" x14ac:dyDescent="0.6">
      <c r="A648" s="1">
        <v>45276</v>
      </c>
      <c r="B648" s="3">
        <v>0.375</v>
      </c>
      <c r="C648" s="2">
        <v>1E-4</v>
      </c>
    </row>
    <row r="649" spans="1:3" x14ac:dyDescent="0.6">
      <c r="A649" s="1">
        <v>45276</v>
      </c>
      <c r="B649" s="3">
        <v>4.1666666666666664E-2</v>
      </c>
      <c r="C649" s="2">
        <v>1E-4</v>
      </c>
    </row>
    <row r="650" spans="1:3" x14ac:dyDescent="0.6">
      <c r="A650" s="1">
        <v>45275</v>
      </c>
      <c r="B650" s="3">
        <v>0.20833333333333334</v>
      </c>
      <c r="C650" s="2">
        <v>1E-4</v>
      </c>
    </row>
    <row r="651" spans="1:3" x14ac:dyDescent="0.6">
      <c r="A651" s="1">
        <v>45275</v>
      </c>
      <c r="B651" s="3">
        <v>0.375</v>
      </c>
      <c r="C651" s="2">
        <v>1E-4</v>
      </c>
    </row>
    <row r="652" spans="1:3" x14ac:dyDescent="0.6">
      <c r="A652" s="1">
        <v>45275</v>
      </c>
      <c r="B652" s="3">
        <v>4.1666666666666664E-2</v>
      </c>
      <c r="C652" s="2">
        <v>1E-4</v>
      </c>
    </row>
    <row r="653" spans="1:3" x14ac:dyDescent="0.6">
      <c r="A653" s="1">
        <v>45274</v>
      </c>
      <c r="B653" s="3">
        <v>0.20833333333333334</v>
      </c>
      <c r="C653" s="2">
        <v>1E-4</v>
      </c>
    </row>
    <row r="654" spans="1:3" x14ac:dyDescent="0.6">
      <c r="A654" s="1">
        <v>45274</v>
      </c>
      <c r="B654" s="3">
        <v>0.375</v>
      </c>
      <c r="C654" s="2">
        <v>1E-4</v>
      </c>
    </row>
    <row r="655" spans="1:3" x14ac:dyDescent="0.6">
      <c r="A655" s="1">
        <v>45274</v>
      </c>
      <c r="B655" s="3">
        <v>4.1666666666666664E-2</v>
      </c>
      <c r="C655" s="2">
        <v>1.2600999999999999E-4</v>
      </c>
    </row>
    <row r="656" spans="1:3" x14ac:dyDescent="0.6">
      <c r="A656" s="1">
        <v>45273</v>
      </c>
      <c r="B656" s="3">
        <v>0.20833333333333334</v>
      </c>
      <c r="C656" s="2">
        <v>1.0162000000000001E-4</v>
      </c>
    </row>
    <row r="657" spans="1:3" x14ac:dyDescent="0.6">
      <c r="A657" s="1">
        <v>45273</v>
      </c>
      <c r="B657" s="3">
        <v>0.375</v>
      </c>
      <c r="C657" s="2">
        <v>1.1909E-4</v>
      </c>
    </row>
    <row r="658" spans="1:3" x14ac:dyDescent="0.6">
      <c r="A658" s="1">
        <v>45273</v>
      </c>
      <c r="B658" s="3">
        <v>4.1666666666666664E-2</v>
      </c>
      <c r="C658" s="2">
        <v>1E-4</v>
      </c>
    </row>
    <row r="659" spans="1:3" x14ac:dyDescent="0.6">
      <c r="A659" s="1">
        <v>45272</v>
      </c>
      <c r="B659" s="3">
        <v>0.20833333333333334</v>
      </c>
      <c r="C659" s="2">
        <v>1E-4</v>
      </c>
    </row>
    <row r="660" spans="1:3" x14ac:dyDescent="0.6">
      <c r="A660" s="1">
        <v>45272</v>
      </c>
      <c r="B660" s="3">
        <v>0.375</v>
      </c>
      <c r="C660" s="2">
        <v>1E-4</v>
      </c>
    </row>
    <row r="661" spans="1:3" x14ac:dyDescent="0.6">
      <c r="A661" s="1">
        <v>45272</v>
      </c>
      <c r="B661" s="3">
        <v>4.1666666666666664E-2</v>
      </c>
      <c r="C661" s="2">
        <v>1E-4</v>
      </c>
    </row>
    <row r="662" spans="1:3" x14ac:dyDescent="0.6">
      <c r="A662" s="1">
        <v>45271</v>
      </c>
      <c r="B662" s="3">
        <v>0.20833333333333334</v>
      </c>
      <c r="C662" s="2">
        <v>1E-4</v>
      </c>
    </row>
    <row r="663" spans="1:3" x14ac:dyDescent="0.6">
      <c r="A663" s="1">
        <v>45271</v>
      </c>
      <c r="B663" s="3">
        <v>0.375</v>
      </c>
      <c r="C663" s="2">
        <v>1.473E-4</v>
      </c>
    </row>
    <row r="664" spans="1:3" x14ac:dyDescent="0.6">
      <c r="A664" s="1">
        <v>45271</v>
      </c>
      <c r="B664" s="3">
        <v>4.1666666666666664E-2</v>
      </c>
      <c r="C664" s="2">
        <v>2.3923E-4</v>
      </c>
    </row>
    <row r="665" spans="1:3" x14ac:dyDescent="0.6">
      <c r="A665" s="1">
        <v>45270</v>
      </c>
      <c r="B665" s="3">
        <v>0.20833333333333334</v>
      </c>
      <c r="C665" s="2">
        <v>2.0383000000000001E-4</v>
      </c>
    </row>
    <row r="666" spans="1:3" x14ac:dyDescent="0.6">
      <c r="A666" s="1">
        <v>45270</v>
      </c>
      <c r="B666" s="3">
        <v>0.375</v>
      </c>
      <c r="C666" s="2">
        <v>2.0724E-4</v>
      </c>
    </row>
    <row r="667" spans="1:3" x14ac:dyDescent="0.6">
      <c r="A667" s="1">
        <v>45270</v>
      </c>
      <c r="B667" s="3">
        <v>4.1666666666666664E-2</v>
      </c>
      <c r="C667" s="2">
        <v>1.7191999999999999E-4</v>
      </c>
    </row>
    <row r="668" spans="1:3" x14ac:dyDescent="0.6">
      <c r="A668" s="1">
        <v>45269</v>
      </c>
      <c r="B668" s="3">
        <v>0.20833333333333334</v>
      </c>
      <c r="C668" s="2">
        <v>3.0159000000000002E-4</v>
      </c>
    </row>
    <row r="669" spans="1:3" x14ac:dyDescent="0.6">
      <c r="A669" s="1">
        <v>45269</v>
      </c>
      <c r="B669" s="3">
        <v>0.375</v>
      </c>
      <c r="C669" s="2">
        <v>1.1504E-4</v>
      </c>
    </row>
    <row r="670" spans="1:3" x14ac:dyDescent="0.6">
      <c r="A670" s="1">
        <v>45269</v>
      </c>
      <c r="B670" s="3">
        <v>4.1666666666666664E-2</v>
      </c>
      <c r="C670" s="2">
        <v>2.0242E-4</v>
      </c>
    </row>
    <row r="671" spans="1:3" x14ac:dyDescent="0.6">
      <c r="A671" s="1">
        <v>45268</v>
      </c>
      <c r="B671" s="3">
        <v>0.20833333333333334</v>
      </c>
      <c r="C671" s="2">
        <v>2.3288000000000001E-4</v>
      </c>
    </row>
    <row r="672" spans="1:3" x14ac:dyDescent="0.6">
      <c r="A672" s="1">
        <v>45268</v>
      </c>
      <c r="B672" s="3">
        <v>0.375</v>
      </c>
      <c r="C672" s="2">
        <v>1E-4</v>
      </c>
    </row>
    <row r="673" spans="1:3" x14ac:dyDescent="0.6">
      <c r="A673" s="1">
        <v>45268</v>
      </c>
      <c r="B673" s="3">
        <v>4.1666666666666664E-2</v>
      </c>
      <c r="C673" s="2">
        <v>1E-4</v>
      </c>
    </row>
    <row r="674" spans="1:3" x14ac:dyDescent="0.6">
      <c r="A674" s="1">
        <v>45267</v>
      </c>
      <c r="B674" s="3">
        <v>0.20833333333333334</v>
      </c>
      <c r="C674" s="2">
        <v>1E-4</v>
      </c>
    </row>
    <row r="675" spans="1:3" x14ac:dyDescent="0.6">
      <c r="A675" s="1">
        <v>45267</v>
      </c>
      <c r="B675" s="3">
        <v>0.375</v>
      </c>
      <c r="C675" s="2">
        <v>1E-4</v>
      </c>
    </row>
    <row r="676" spans="1:3" x14ac:dyDescent="0.6">
      <c r="A676" s="1">
        <v>45267</v>
      </c>
      <c r="B676" s="3">
        <v>4.1666666666666664E-2</v>
      </c>
      <c r="C676" s="2">
        <v>1E-4</v>
      </c>
    </row>
    <row r="677" spans="1:3" x14ac:dyDescent="0.6">
      <c r="A677" s="1">
        <v>45266</v>
      </c>
      <c r="B677" s="3">
        <v>0.20833333333333334</v>
      </c>
      <c r="C677" s="2">
        <v>1E-4</v>
      </c>
    </row>
    <row r="678" spans="1:3" x14ac:dyDescent="0.6">
      <c r="A678" s="1">
        <v>45266</v>
      </c>
      <c r="B678" s="3">
        <v>0.375</v>
      </c>
      <c r="C678" s="2">
        <v>1E-4</v>
      </c>
    </row>
    <row r="679" spans="1:3" x14ac:dyDescent="0.6">
      <c r="A679" s="1">
        <v>45266</v>
      </c>
      <c r="B679" s="3">
        <v>4.1666666666666664E-2</v>
      </c>
      <c r="C679" s="2">
        <v>1E-4</v>
      </c>
    </row>
    <row r="680" spans="1:3" x14ac:dyDescent="0.6">
      <c r="A680" s="1">
        <v>45265</v>
      </c>
      <c r="B680" s="3">
        <v>0.20833333333333334</v>
      </c>
      <c r="C680" s="2">
        <v>1E-4</v>
      </c>
    </row>
    <row r="681" spans="1:3" x14ac:dyDescent="0.6">
      <c r="A681" s="1">
        <v>45265</v>
      </c>
      <c r="B681" s="3">
        <v>0.375</v>
      </c>
      <c r="C681" s="2">
        <v>1E-4</v>
      </c>
    </row>
    <row r="682" spans="1:3" x14ac:dyDescent="0.6">
      <c r="A682" s="1">
        <v>45265</v>
      </c>
      <c r="B682" s="3">
        <v>4.1666666666666664E-2</v>
      </c>
      <c r="C682" s="2">
        <v>1E-4</v>
      </c>
    </row>
    <row r="683" spans="1:3" x14ac:dyDescent="0.6">
      <c r="A683" s="1">
        <v>45264</v>
      </c>
      <c r="B683" s="3">
        <v>0.20833333333333334</v>
      </c>
      <c r="C683" s="2">
        <v>1E-4</v>
      </c>
    </row>
    <row r="684" spans="1:3" x14ac:dyDescent="0.6">
      <c r="A684" s="1">
        <v>45264</v>
      </c>
      <c r="B684" s="3">
        <v>0.375</v>
      </c>
      <c r="C684" s="2">
        <v>1E-4</v>
      </c>
    </row>
    <row r="685" spans="1:3" x14ac:dyDescent="0.6">
      <c r="A685" s="1">
        <v>45264</v>
      </c>
      <c r="B685" s="3">
        <v>4.1666666666666664E-2</v>
      </c>
      <c r="C685" s="2">
        <v>1E-4</v>
      </c>
    </row>
    <row r="686" spans="1:3" x14ac:dyDescent="0.6">
      <c r="A686" s="1">
        <v>45263</v>
      </c>
      <c r="B686" s="3">
        <v>0.20833333333333334</v>
      </c>
      <c r="C686" s="2">
        <v>1E-4</v>
      </c>
    </row>
    <row r="687" spans="1:3" x14ac:dyDescent="0.6">
      <c r="A687" s="1">
        <v>45263</v>
      </c>
      <c r="B687" s="3">
        <v>0.375</v>
      </c>
      <c r="C687" s="2">
        <v>1E-4</v>
      </c>
    </row>
    <row r="688" spans="1:3" x14ac:dyDescent="0.6">
      <c r="A688" s="1">
        <v>45263</v>
      </c>
      <c r="B688" s="3">
        <v>4.1666666666666664E-2</v>
      </c>
      <c r="C688" s="2">
        <v>8.5409999999999997E-5</v>
      </c>
    </row>
    <row r="689" spans="1:3" x14ac:dyDescent="0.6">
      <c r="A689" s="1">
        <v>45262</v>
      </c>
      <c r="B689" s="3">
        <v>0.20833333333333334</v>
      </c>
      <c r="C689" s="2">
        <v>6.9729999999999998E-5</v>
      </c>
    </row>
    <row r="690" spans="1:3" x14ac:dyDescent="0.6">
      <c r="A690" s="1">
        <v>45262</v>
      </c>
      <c r="B690" s="3">
        <v>0.375</v>
      </c>
      <c r="C690" s="2">
        <v>9.9500000000000006E-5</v>
      </c>
    </row>
    <row r="691" spans="1:3" x14ac:dyDescent="0.6">
      <c r="A691" s="1">
        <v>45262</v>
      </c>
      <c r="B691" s="3">
        <v>4.1666666666666664E-2</v>
      </c>
      <c r="C691" s="2">
        <v>1E-4</v>
      </c>
    </row>
    <row r="692" spans="1:3" x14ac:dyDescent="0.6">
      <c r="A692" s="1">
        <v>45261</v>
      </c>
      <c r="B692" s="3">
        <v>0.20833333333333334</v>
      </c>
      <c r="C692" s="2">
        <v>1E-4</v>
      </c>
    </row>
    <row r="693" spans="1:3" x14ac:dyDescent="0.6">
      <c r="A693" s="1">
        <v>45261</v>
      </c>
      <c r="B693" s="3">
        <v>0.375</v>
      </c>
      <c r="C693" s="2">
        <v>1E-4</v>
      </c>
    </row>
    <row r="694" spans="1:3" x14ac:dyDescent="0.6">
      <c r="A694" s="1">
        <v>45261</v>
      </c>
      <c r="B694" s="3">
        <v>4.1666666666666664E-2</v>
      </c>
      <c r="C694" s="2">
        <v>1E-4</v>
      </c>
    </row>
    <row r="695" spans="1:3" x14ac:dyDescent="0.6">
      <c r="A695" s="1">
        <v>45260</v>
      </c>
      <c r="B695" s="3">
        <v>0.20833333333333334</v>
      </c>
      <c r="C695" s="2">
        <v>1E-4</v>
      </c>
    </row>
    <row r="696" spans="1:3" x14ac:dyDescent="0.6">
      <c r="A696" s="1">
        <v>45260</v>
      </c>
      <c r="B696" s="3">
        <v>0.375</v>
      </c>
      <c r="C696" s="2">
        <v>1E-4</v>
      </c>
    </row>
    <row r="697" spans="1:3" x14ac:dyDescent="0.6">
      <c r="A697" s="1">
        <v>45260</v>
      </c>
      <c r="B697" s="3">
        <v>4.1666666666666664E-2</v>
      </c>
      <c r="C697" s="2">
        <v>1E-4</v>
      </c>
    </row>
    <row r="698" spans="1:3" x14ac:dyDescent="0.6">
      <c r="A698" s="1">
        <v>45259</v>
      </c>
      <c r="B698" s="3">
        <v>0.20833333333333334</v>
      </c>
      <c r="C698" s="2">
        <v>1E-4</v>
      </c>
    </row>
    <row r="699" spans="1:3" x14ac:dyDescent="0.6">
      <c r="A699" s="1">
        <v>45259</v>
      </c>
      <c r="B699" s="3">
        <v>0.375</v>
      </c>
      <c r="C699" s="2">
        <v>1E-4</v>
      </c>
    </row>
    <row r="700" spans="1:3" x14ac:dyDescent="0.6">
      <c r="A700" s="1">
        <v>45259</v>
      </c>
      <c r="B700" s="3">
        <v>4.1666666666666664E-2</v>
      </c>
      <c r="C700" s="2">
        <v>1E-4</v>
      </c>
    </row>
    <row r="701" spans="1:3" x14ac:dyDescent="0.6">
      <c r="A701" s="1">
        <v>45258</v>
      </c>
      <c r="B701" s="3">
        <v>0.20833333333333334</v>
      </c>
      <c r="C701" s="2">
        <v>1E-4</v>
      </c>
    </row>
    <row r="702" spans="1:3" x14ac:dyDescent="0.6">
      <c r="A702" s="1">
        <v>45258</v>
      </c>
      <c r="B702" s="3">
        <v>0.375</v>
      </c>
      <c r="C702" s="2">
        <v>1E-4</v>
      </c>
    </row>
    <row r="703" spans="1:3" x14ac:dyDescent="0.6">
      <c r="A703" s="1">
        <v>45258</v>
      </c>
      <c r="B703" s="3">
        <v>4.1666666666666664E-2</v>
      </c>
      <c r="C703" s="2">
        <v>1E-4</v>
      </c>
    </row>
    <row r="704" spans="1:3" x14ac:dyDescent="0.6">
      <c r="A704" s="1">
        <v>45257</v>
      </c>
      <c r="B704" s="3">
        <v>0.20833333333333334</v>
      </c>
      <c r="C704" s="2">
        <v>1E-4</v>
      </c>
    </row>
    <row r="705" spans="1:3" x14ac:dyDescent="0.6">
      <c r="A705" s="1">
        <v>45257</v>
      </c>
      <c r="B705" s="3">
        <v>0.375</v>
      </c>
      <c r="C705" s="2">
        <v>1E-4</v>
      </c>
    </row>
    <row r="706" spans="1:3" x14ac:dyDescent="0.6">
      <c r="A706" s="1">
        <v>45257</v>
      </c>
      <c r="B706" s="3">
        <v>4.1666666666666664E-2</v>
      </c>
      <c r="C706" s="2">
        <v>1E-4</v>
      </c>
    </row>
    <row r="707" spans="1:3" x14ac:dyDescent="0.6">
      <c r="A707" s="1">
        <v>45256</v>
      </c>
      <c r="B707" s="3">
        <v>0.20833333333333334</v>
      </c>
      <c r="C707" s="2">
        <v>1E-4</v>
      </c>
    </row>
    <row r="708" spans="1:3" x14ac:dyDescent="0.6">
      <c r="A708" s="1">
        <v>45256</v>
      </c>
      <c r="B708" s="3">
        <v>0.375</v>
      </c>
      <c r="C708" s="2">
        <v>1E-4</v>
      </c>
    </row>
    <row r="709" spans="1:3" x14ac:dyDescent="0.6">
      <c r="A709" s="1">
        <v>45256</v>
      </c>
      <c r="B709" s="3">
        <v>4.1666666666666664E-2</v>
      </c>
      <c r="C709" s="2">
        <v>1E-4</v>
      </c>
    </row>
    <row r="710" spans="1:3" x14ac:dyDescent="0.6">
      <c r="A710" s="1">
        <v>45255</v>
      </c>
      <c r="B710" s="3">
        <v>0.20833333333333334</v>
      </c>
      <c r="C710" s="2">
        <v>1E-4</v>
      </c>
    </row>
    <row r="711" spans="1:3" x14ac:dyDescent="0.6">
      <c r="A711" s="1">
        <v>45255</v>
      </c>
      <c r="B711" s="3">
        <v>0.375</v>
      </c>
      <c r="C711" s="2">
        <v>1E-4</v>
      </c>
    </row>
    <row r="712" spans="1:3" x14ac:dyDescent="0.6">
      <c r="A712" s="1">
        <v>45255</v>
      </c>
      <c r="B712" s="3">
        <v>4.1666666666666664E-2</v>
      </c>
      <c r="C712" s="2">
        <v>1E-4</v>
      </c>
    </row>
    <row r="713" spans="1:3" x14ac:dyDescent="0.6">
      <c r="A713" s="1">
        <v>45254</v>
      </c>
      <c r="B713" s="3">
        <v>0.20833333333333334</v>
      </c>
      <c r="C713" s="2">
        <v>1E-4</v>
      </c>
    </row>
    <row r="714" spans="1:3" x14ac:dyDescent="0.6">
      <c r="A714" s="1">
        <v>45254</v>
      </c>
      <c r="B714" s="3">
        <v>0.375</v>
      </c>
      <c r="C714" s="2">
        <v>1E-4</v>
      </c>
    </row>
    <row r="715" spans="1:3" x14ac:dyDescent="0.6">
      <c r="A715" s="1">
        <v>45254</v>
      </c>
      <c r="B715" s="3">
        <v>4.1666666666666664E-2</v>
      </c>
      <c r="C715" s="2">
        <v>1E-4</v>
      </c>
    </row>
    <row r="716" spans="1:3" x14ac:dyDescent="0.6">
      <c r="A716" s="1">
        <v>45253</v>
      </c>
      <c r="B716" s="3">
        <v>0.20833333333333334</v>
      </c>
      <c r="C716" s="2">
        <v>1E-4</v>
      </c>
    </row>
    <row r="717" spans="1:3" x14ac:dyDescent="0.6">
      <c r="A717" s="1">
        <v>45253</v>
      </c>
      <c r="B717" s="3">
        <v>0.375</v>
      </c>
      <c r="C717" s="2">
        <v>1E-4</v>
      </c>
    </row>
    <row r="718" spans="1:3" x14ac:dyDescent="0.6">
      <c r="A718" s="1">
        <v>45253</v>
      </c>
      <c r="B718" s="3">
        <v>4.1666666666666664E-2</v>
      </c>
      <c r="C718" s="2">
        <v>1E-4</v>
      </c>
    </row>
    <row r="719" spans="1:3" x14ac:dyDescent="0.6">
      <c r="A719" s="1">
        <v>45252</v>
      </c>
      <c r="B719" s="3">
        <v>0.20833333333333334</v>
      </c>
      <c r="C719" s="2">
        <v>1E-4</v>
      </c>
    </row>
    <row r="720" spans="1:3" x14ac:dyDescent="0.6">
      <c r="A720" s="1">
        <v>45252</v>
      </c>
      <c r="B720" s="3">
        <v>0.375</v>
      </c>
      <c r="C720" s="2">
        <v>1E-4</v>
      </c>
    </row>
    <row r="721" spans="1:3" x14ac:dyDescent="0.6">
      <c r="A721" s="1">
        <v>45252</v>
      </c>
      <c r="B721" s="3">
        <v>4.1666666666666664E-2</v>
      </c>
      <c r="C721" s="2">
        <v>1E-4</v>
      </c>
    </row>
    <row r="722" spans="1:3" x14ac:dyDescent="0.6">
      <c r="A722" s="1">
        <v>45251</v>
      </c>
      <c r="B722" s="3">
        <v>0.20833333333333334</v>
      </c>
      <c r="C722" s="2">
        <v>1E-4</v>
      </c>
    </row>
    <row r="723" spans="1:3" x14ac:dyDescent="0.6">
      <c r="A723" s="1">
        <v>45251</v>
      </c>
      <c r="B723" s="3">
        <v>0.375</v>
      </c>
      <c r="C723" s="2">
        <v>1E-4</v>
      </c>
    </row>
    <row r="724" spans="1:3" x14ac:dyDescent="0.6">
      <c r="A724" s="1">
        <v>45251</v>
      </c>
      <c r="B724" s="3">
        <v>4.1666666666666664E-2</v>
      </c>
      <c r="C724" s="2">
        <v>1E-4</v>
      </c>
    </row>
    <row r="725" spans="1:3" x14ac:dyDescent="0.6">
      <c r="A725" s="1">
        <v>45250</v>
      </c>
      <c r="B725" s="3">
        <v>0.20833333333333334</v>
      </c>
      <c r="C725" s="2">
        <v>1E-4</v>
      </c>
    </row>
    <row r="726" spans="1:3" x14ac:dyDescent="0.6">
      <c r="A726" s="1">
        <v>45250</v>
      </c>
      <c r="B726" s="3">
        <v>0.375</v>
      </c>
      <c r="C726" s="2">
        <v>1E-4</v>
      </c>
    </row>
    <row r="727" spans="1:3" x14ac:dyDescent="0.6">
      <c r="A727" s="1">
        <v>45250</v>
      </c>
      <c r="B727" s="3">
        <v>4.1666666666666664E-2</v>
      </c>
      <c r="C727" s="2">
        <v>1E-4</v>
      </c>
    </row>
    <row r="728" spans="1:3" x14ac:dyDescent="0.6">
      <c r="A728" s="1">
        <v>45249</v>
      </c>
      <c r="B728" s="3">
        <v>0.20833333333333334</v>
      </c>
      <c r="C728" s="2">
        <v>1E-4</v>
      </c>
    </row>
    <row r="729" spans="1:3" x14ac:dyDescent="0.6">
      <c r="A729" s="1">
        <v>45249</v>
      </c>
      <c r="B729" s="3">
        <v>0.375</v>
      </c>
      <c r="C729" s="2">
        <v>1E-4</v>
      </c>
    </row>
    <row r="730" spans="1:3" x14ac:dyDescent="0.6">
      <c r="A730" s="1">
        <v>45249</v>
      </c>
      <c r="B730" s="3">
        <v>4.1666666666666664E-2</v>
      </c>
      <c r="C730" s="2">
        <v>1E-4</v>
      </c>
    </row>
    <row r="731" spans="1:3" x14ac:dyDescent="0.6">
      <c r="A731" s="1">
        <v>45248</v>
      </c>
      <c r="B731" s="3">
        <v>0.20833333333333334</v>
      </c>
      <c r="C731" s="2">
        <v>1E-4</v>
      </c>
    </row>
    <row r="732" spans="1:3" x14ac:dyDescent="0.6">
      <c r="A732" s="1">
        <v>45248</v>
      </c>
      <c r="B732" s="3">
        <v>0.375</v>
      </c>
      <c r="C732" s="2">
        <v>1E-4</v>
      </c>
    </row>
    <row r="733" spans="1:3" x14ac:dyDescent="0.6">
      <c r="A733" s="1">
        <v>45248</v>
      </c>
      <c r="B733" s="3">
        <v>4.1666666666666664E-2</v>
      </c>
      <c r="C733" s="2">
        <v>1E-4</v>
      </c>
    </row>
    <row r="734" spans="1:3" x14ac:dyDescent="0.6">
      <c r="A734" s="1">
        <v>45247</v>
      </c>
      <c r="B734" s="3">
        <v>0.20833333333333334</v>
      </c>
      <c r="C734" s="2">
        <v>1E-4</v>
      </c>
    </row>
    <row r="735" spans="1:3" x14ac:dyDescent="0.6">
      <c r="A735" s="1">
        <v>45247</v>
      </c>
      <c r="B735" s="3">
        <v>0.375</v>
      </c>
      <c r="C735" s="2">
        <v>1E-4</v>
      </c>
    </row>
    <row r="736" spans="1:3" x14ac:dyDescent="0.6">
      <c r="A736" s="1">
        <v>45247</v>
      </c>
      <c r="B736" s="3">
        <v>4.1666666666666664E-2</v>
      </c>
      <c r="C736" s="2">
        <v>1.2014E-4</v>
      </c>
    </row>
    <row r="737" spans="1:3" x14ac:dyDescent="0.6">
      <c r="A737" s="1">
        <v>45246</v>
      </c>
      <c r="B737" s="3">
        <v>0.20833333333333334</v>
      </c>
      <c r="C737" s="2">
        <v>1.5199000000000001E-4</v>
      </c>
    </row>
    <row r="738" spans="1:3" x14ac:dyDescent="0.6">
      <c r="A738" s="1">
        <v>45246</v>
      </c>
      <c r="B738" s="3">
        <v>0.375</v>
      </c>
      <c r="C738" s="2">
        <v>1E-4</v>
      </c>
    </row>
    <row r="739" spans="1:3" x14ac:dyDescent="0.6">
      <c r="A739" s="1">
        <v>45246</v>
      </c>
      <c r="B739" s="3">
        <v>4.1666666666666664E-2</v>
      </c>
      <c r="C739" s="2">
        <v>1E-4</v>
      </c>
    </row>
    <row r="740" spans="1:3" x14ac:dyDescent="0.6">
      <c r="A740" s="1">
        <v>45245</v>
      </c>
      <c r="B740" s="3">
        <v>0.20833333333333334</v>
      </c>
      <c r="C740" s="2">
        <v>1E-4</v>
      </c>
    </row>
    <row r="741" spans="1:3" x14ac:dyDescent="0.6">
      <c r="A741" s="1">
        <v>45245</v>
      </c>
      <c r="B741" s="3">
        <v>0.375</v>
      </c>
      <c r="C741" s="2">
        <v>1E-4</v>
      </c>
    </row>
    <row r="742" spans="1:3" x14ac:dyDescent="0.6">
      <c r="A742" s="1">
        <v>45245</v>
      </c>
      <c r="B742" s="3">
        <v>4.1666666666666664E-2</v>
      </c>
      <c r="C742" s="2">
        <v>1.4477000000000001E-4</v>
      </c>
    </row>
    <row r="743" spans="1:3" x14ac:dyDescent="0.6">
      <c r="A743" s="1">
        <v>45244</v>
      </c>
      <c r="B743" s="3">
        <v>0.20833333333333334</v>
      </c>
      <c r="C743" s="2">
        <v>1.6369E-4</v>
      </c>
    </row>
    <row r="744" spans="1:3" x14ac:dyDescent="0.6">
      <c r="A744" s="1">
        <v>45244</v>
      </c>
      <c r="B744" s="3">
        <v>0.375</v>
      </c>
      <c r="C744" s="2">
        <v>1.7382000000000001E-4</v>
      </c>
    </row>
    <row r="745" spans="1:3" x14ac:dyDescent="0.6">
      <c r="A745" s="1">
        <v>45244</v>
      </c>
      <c r="B745" s="3">
        <v>4.1666666666666664E-2</v>
      </c>
      <c r="C745" s="2">
        <v>2.0492000000000001E-4</v>
      </c>
    </row>
    <row r="746" spans="1:3" x14ac:dyDescent="0.6">
      <c r="A746" s="1">
        <v>45243</v>
      </c>
      <c r="B746" s="3">
        <v>0.20833333333333334</v>
      </c>
      <c r="C746" s="2">
        <v>1.0893E-4</v>
      </c>
    </row>
    <row r="747" spans="1:3" x14ac:dyDescent="0.6">
      <c r="A747" s="1">
        <v>45243</v>
      </c>
      <c r="B747" s="3">
        <v>0.375</v>
      </c>
      <c r="C747" s="2">
        <v>3.2466E-4</v>
      </c>
    </row>
    <row r="748" spans="1:3" x14ac:dyDescent="0.6">
      <c r="A748" s="1">
        <v>45243</v>
      </c>
      <c r="B748" s="3">
        <v>4.1666666666666664E-2</v>
      </c>
      <c r="C748" s="2">
        <v>2.7221E-4</v>
      </c>
    </row>
    <row r="749" spans="1:3" x14ac:dyDescent="0.6">
      <c r="A749" s="1">
        <v>45242</v>
      </c>
      <c r="B749" s="3">
        <v>0.20833333333333334</v>
      </c>
      <c r="C749" s="2">
        <v>2.3487000000000001E-4</v>
      </c>
    </row>
    <row r="750" spans="1:3" x14ac:dyDescent="0.6">
      <c r="A750" s="1">
        <v>45242</v>
      </c>
      <c r="B750" s="3">
        <v>0.375</v>
      </c>
      <c r="C750" s="2">
        <v>1.5430000000000001E-4</v>
      </c>
    </row>
    <row r="751" spans="1:3" x14ac:dyDescent="0.6">
      <c r="A751" s="1">
        <v>45242</v>
      </c>
      <c r="B751" s="3">
        <v>4.1666666666666664E-2</v>
      </c>
      <c r="C751" s="2">
        <v>1.4647999999999999E-4</v>
      </c>
    </row>
    <row r="752" spans="1:3" x14ac:dyDescent="0.6">
      <c r="A752" s="1">
        <v>45241</v>
      </c>
      <c r="B752" s="3">
        <v>0.20833333333333334</v>
      </c>
      <c r="C752" s="2">
        <v>1.6606999999999999E-4</v>
      </c>
    </row>
    <row r="753" spans="1:3" x14ac:dyDescent="0.6">
      <c r="A753" s="1">
        <v>45241</v>
      </c>
      <c r="B753" s="3">
        <v>0.375</v>
      </c>
      <c r="C753" s="2">
        <v>1E-4</v>
      </c>
    </row>
    <row r="754" spans="1:3" x14ac:dyDescent="0.6">
      <c r="A754" s="1">
        <v>45241</v>
      </c>
      <c r="B754" s="3">
        <v>4.1666666666666664E-2</v>
      </c>
      <c r="C754" s="2">
        <v>1E-4</v>
      </c>
    </row>
    <row r="755" spans="1:3" x14ac:dyDescent="0.6">
      <c r="A755" s="1">
        <v>45240</v>
      </c>
      <c r="B755" s="3">
        <v>0.20833333333333334</v>
      </c>
      <c r="C755" s="2">
        <v>1.1682E-4</v>
      </c>
    </row>
    <row r="756" spans="1:3" x14ac:dyDescent="0.6">
      <c r="A756" s="1">
        <v>45240</v>
      </c>
      <c r="B756" s="3">
        <v>0.375</v>
      </c>
      <c r="C756" s="2">
        <v>1E-4</v>
      </c>
    </row>
    <row r="757" spans="1:3" x14ac:dyDescent="0.6">
      <c r="A757" s="1">
        <v>45240</v>
      </c>
      <c r="B757" s="3">
        <v>4.1666666666666664E-2</v>
      </c>
      <c r="C757" s="2">
        <v>2.0027000000000001E-4</v>
      </c>
    </row>
    <row r="758" spans="1:3" x14ac:dyDescent="0.6">
      <c r="A758" s="1">
        <v>45239</v>
      </c>
      <c r="B758" s="3">
        <v>0.20833333333333334</v>
      </c>
      <c r="C758" s="2">
        <v>1E-4</v>
      </c>
    </row>
    <row r="759" spans="1:3" x14ac:dyDescent="0.6">
      <c r="A759" s="1">
        <v>45239</v>
      </c>
      <c r="B759" s="3">
        <v>0.375</v>
      </c>
      <c r="C759" s="2">
        <v>1E-4</v>
      </c>
    </row>
    <row r="760" spans="1:3" x14ac:dyDescent="0.6">
      <c r="A760" s="1">
        <v>45239</v>
      </c>
      <c r="B760" s="3">
        <v>4.1666666666666664E-2</v>
      </c>
      <c r="C760" s="2">
        <v>1E-4</v>
      </c>
    </row>
    <row r="761" spans="1:3" x14ac:dyDescent="0.6">
      <c r="A761" s="1">
        <v>45238</v>
      </c>
      <c r="B761" s="3">
        <v>0.20833333333333334</v>
      </c>
      <c r="C761" s="2">
        <v>1E-4</v>
      </c>
    </row>
    <row r="762" spans="1:3" x14ac:dyDescent="0.6">
      <c r="A762" s="1">
        <v>45238</v>
      </c>
      <c r="B762" s="3">
        <v>0.375</v>
      </c>
      <c r="C762" s="2">
        <v>1E-4</v>
      </c>
    </row>
    <row r="763" spans="1:3" x14ac:dyDescent="0.6">
      <c r="A763" s="1">
        <v>45238</v>
      </c>
      <c r="B763" s="3">
        <v>4.1666666666666664E-2</v>
      </c>
      <c r="C763" s="2">
        <v>1E-4</v>
      </c>
    </row>
    <row r="764" spans="1:3" x14ac:dyDescent="0.6">
      <c r="A764" s="1">
        <v>45237</v>
      </c>
      <c r="B764" s="3">
        <v>0.20833333333333334</v>
      </c>
      <c r="C764" s="2">
        <v>1E-4</v>
      </c>
    </row>
    <row r="765" spans="1:3" x14ac:dyDescent="0.6">
      <c r="A765" s="1">
        <v>45237</v>
      </c>
      <c r="B765" s="3">
        <v>0.375</v>
      </c>
      <c r="C765" s="2">
        <v>1E-4</v>
      </c>
    </row>
    <row r="766" spans="1:3" x14ac:dyDescent="0.6">
      <c r="A766" s="1">
        <v>45237</v>
      </c>
      <c r="B766" s="3">
        <v>4.1666666666666664E-2</v>
      </c>
      <c r="C766" s="2">
        <v>1E-4</v>
      </c>
    </row>
    <row r="767" spans="1:3" x14ac:dyDescent="0.6">
      <c r="A767" s="1">
        <v>45236</v>
      </c>
      <c r="B767" s="3">
        <v>0.20833333333333334</v>
      </c>
      <c r="C767" s="2">
        <v>1E-4</v>
      </c>
    </row>
    <row r="768" spans="1:3" x14ac:dyDescent="0.6">
      <c r="A768" s="1">
        <v>45236</v>
      </c>
      <c r="B768" s="3">
        <v>0.375</v>
      </c>
      <c r="C768" s="2">
        <v>1E-4</v>
      </c>
    </row>
    <row r="769" spans="1:3" x14ac:dyDescent="0.6">
      <c r="A769" s="1">
        <v>45236</v>
      </c>
      <c r="B769" s="3">
        <v>4.1666666666666664E-2</v>
      </c>
      <c r="C769" s="2">
        <v>1E-4</v>
      </c>
    </row>
    <row r="770" spans="1:3" x14ac:dyDescent="0.6">
      <c r="A770" s="1">
        <v>45235</v>
      </c>
      <c r="B770" s="3">
        <v>0.20833333333333334</v>
      </c>
      <c r="C770" s="2">
        <v>1E-4</v>
      </c>
    </row>
    <row r="771" spans="1:3" x14ac:dyDescent="0.6">
      <c r="A771" s="1">
        <v>45235</v>
      </c>
      <c r="B771" s="3">
        <v>0.375</v>
      </c>
      <c r="C771" s="2">
        <v>1E-4</v>
      </c>
    </row>
    <row r="772" spans="1:3" x14ac:dyDescent="0.6">
      <c r="A772" s="1">
        <v>45235</v>
      </c>
      <c r="B772" s="3">
        <v>4.1666666666666664E-2</v>
      </c>
      <c r="C772" s="2">
        <v>1E-4</v>
      </c>
    </row>
    <row r="773" spans="1:3" x14ac:dyDescent="0.6">
      <c r="A773" s="1">
        <v>45234</v>
      </c>
      <c r="B773" s="3">
        <v>0.20833333333333334</v>
      </c>
      <c r="C773" s="2">
        <v>1E-4</v>
      </c>
    </row>
    <row r="774" spans="1:3" x14ac:dyDescent="0.6">
      <c r="A774" s="1">
        <v>45234</v>
      </c>
      <c r="B774" s="3">
        <v>0.375</v>
      </c>
      <c r="C774" s="2">
        <v>1E-4</v>
      </c>
    </row>
    <row r="775" spans="1:3" x14ac:dyDescent="0.6">
      <c r="A775" s="1">
        <v>45234</v>
      </c>
      <c r="B775" s="3">
        <v>4.1666666666666664E-2</v>
      </c>
      <c r="C775" s="2">
        <v>1E-4</v>
      </c>
    </row>
    <row r="776" spans="1:3" x14ac:dyDescent="0.6">
      <c r="A776" s="1">
        <v>45233</v>
      </c>
      <c r="B776" s="3">
        <v>0.20833333333333334</v>
      </c>
      <c r="C776" s="2">
        <v>1E-4</v>
      </c>
    </row>
    <row r="777" spans="1:3" x14ac:dyDescent="0.6">
      <c r="A777" s="1">
        <v>45233</v>
      </c>
      <c r="B777" s="3">
        <v>0.375</v>
      </c>
      <c r="C777" s="2">
        <v>1E-4</v>
      </c>
    </row>
    <row r="778" spans="1:3" x14ac:dyDescent="0.6">
      <c r="A778" s="1">
        <v>45233</v>
      </c>
      <c r="B778" s="3">
        <v>4.1666666666666664E-2</v>
      </c>
      <c r="C778" s="2">
        <v>1E-4</v>
      </c>
    </row>
    <row r="779" spans="1:3" x14ac:dyDescent="0.6">
      <c r="A779" s="1">
        <v>45232</v>
      </c>
      <c r="B779" s="3">
        <v>0.20833333333333334</v>
      </c>
      <c r="C779" s="2">
        <v>1E-4</v>
      </c>
    </row>
    <row r="780" spans="1:3" x14ac:dyDescent="0.6">
      <c r="A780" s="1">
        <v>45232</v>
      </c>
      <c r="B780" s="3">
        <v>0.375</v>
      </c>
      <c r="C780" s="2">
        <v>1E-4</v>
      </c>
    </row>
    <row r="781" spans="1:3" x14ac:dyDescent="0.6">
      <c r="A781" s="1">
        <v>45232</v>
      </c>
      <c r="B781" s="3">
        <v>4.1666666666666664E-2</v>
      </c>
      <c r="C781" s="2">
        <v>1E-4</v>
      </c>
    </row>
    <row r="782" spans="1:3" x14ac:dyDescent="0.6">
      <c r="A782" s="1">
        <v>45231</v>
      </c>
      <c r="B782" s="3">
        <v>0.20833333333333334</v>
      </c>
      <c r="C782" s="2">
        <v>1E-4</v>
      </c>
    </row>
    <row r="783" spans="1:3" x14ac:dyDescent="0.6">
      <c r="A783" s="1">
        <v>45231</v>
      </c>
      <c r="B783" s="3">
        <v>0.375</v>
      </c>
      <c r="C783" s="2">
        <v>1E-4</v>
      </c>
    </row>
    <row r="784" spans="1:3" x14ac:dyDescent="0.6">
      <c r="A784" s="1">
        <v>45231</v>
      </c>
      <c r="B784" s="3">
        <v>4.1666666666666664E-2</v>
      </c>
      <c r="C784" s="2">
        <v>1E-4</v>
      </c>
    </row>
    <row r="785" spans="1:3" x14ac:dyDescent="0.6">
      <c r="A785" s="1">
        <v>45230</v>
      </c>
      <c r="B785" s="3">
        <v>0.20833333333333334</v>
      </c>
      <c r="C785" s="2">
        <v>1E-4</v>
      </c>
    </row>
    <row r="786" spans="1:3" x14ac:dyDescent="0.6">
      <c r="A786" s="1">
        <v>45230</v>
      </c>
      <c r="B786" s="3">
        <v>0.375</v>
      </c>
      <c r="C786" s="2">
        <v>1E-4</v>
      </c>
    </row>
    <row r="787" spans="1:3" x14ac:dyDescent="0.6">
      <c r="A787" s="1">
        <v>45230</v>
      </c>
      <c r="B787" s="3">
        <v>4.1666666666666664E-2</v>
      </c>
      <c r="C787" s="2">
        <v>1E-4</v>
      </c>
    </row>
    <row r="788" spans="1:3" x14ac:dyDescent="0.6">
      <c r="A788" s="1">
        <v>45229</v>
      </c>
      <c r="B788" s="3">
        <v>0.20833333333333334</v>
      </c>
      <c r="C788" s="2">
        <v>1E-4</v>
      </c>
    </row>
    <row r="789" spans="1:3" x14ac:dyDescent="0.6">
      <c r="A789" s="1">
        <v>45229</v>
      </c>
      <c r="B789" s="3">
        <v>0.375</v>
      </c>
      <c r="C789" s="2">
        <v>1E-4</v>
      </c>
    </row>
    <row r="790" spans="1:3" x14ac:dyDescent="0.6">
      <c r="A790" s="1">
        <v>45229</v>
      </c>
      <c r="B790" s="3">
        <v>4.1666666666666664E-2</v>
      </c>
      <c r="C790" s="2">
        <v>1E-4</v>
      </c>
    </row>
    <row r="791" spans="1:3" x14ac:dyDescent="0.6">
      <c r="A791" s="1">
        <v>45228</v>
      </c>
      <c r="B791" s="3">
        <v>0.20833333333333334</v>
      </c>
      <c r="C791" s="2">
        <v>1E-4</v>
      </c>
    </row>
    <row r="792" spans="1:3" x14ac:dyDescent="0.6">
      <c r="A792" s="1">
        <v>45228</v>
      </c>
      <c r="B792" s="3">
        <v>0.375</v>
      </c>
      <c r="C792" s="2">
        <v>1E-4</v>
      </c>
    </row>
    <row r="793" spans="1:3" x14ac:dyDescent="0.6">
      <c r="A793" s="1">
        <v>45228</v>
      </c>
      <c r="B793" s="3">
        <v>4.1666666666666664E-2</v>
      </c>
      <c r="C793" s="2">
        <v>1E-4</v>
      </c>
    </row>
    <row r="794" spans="1:3" x14ac:dyDescent="0.6">
      <c r="A794" s="1">
        <v>45227</v>
      </c>
      <c r="B794" s="3">
        <v>0.20833333333333334</v>
      </c>
      <c r="C794" s="2">
        <v>1E-4</v>
      </c>
    </row>
    <row r="795" spans="1:3" x14ac:dyDescent="0.6">
      <c r="A795" s="1">
        <v>45227</v>
      </c>
      <c r="B795" s="3">
        <v>0.375</v>
      </c>
      <c r="C795" s="2">
        <v>1E-4</v>
      </c>
    </row>
    <row r="796" spans="1:3" x14ac:dyDescent="0.6">
      <c r="A796" s="1">
        <v>45227</v>
      </c>
      <c r="B796" s="3">
        <v>4.1666666666666664E-2</v>
      </c>
      <c r="C796" s="2">
        <v>1E-4</v>
      </c>
    </row>
    <row r="797" spans="1:3" x14ac:dyDescent="0.6">
      <c r="A797" s="1">
        <v>45226</v>
      </c>
      <c r="B797" s="3">
        <v>0.20833333333333334</v>
      </c>
      <c r="C797" s="2">
        <v>1E-4</v>
      </c>
    </row>
    <row r="798" spans="1:3" x14ac:dyDescent="0.6">
      <c r="A798" s="1">
        <v>45226</v>
      </c>
      <c r="B798" s="3">
        <v>0.375</v>
      </c>
      <c r="C798" s="2">
        <v>1E-4</v>
      </c>
    </row>
    <row r="799" spans="1:3" x14ac:dyDescent="0.6">
      <c r="A799" s="1">
        <v>45226</v>
      </c>
      <c r="B799" s="3">
        <v>4.1666666666666664E-2</v>
      </c>
      <c r="C799" s="2">
        <v>1E-4</v>
      </c>
    </row>
    <row r="800" spans="1:3" x14ac:dyDescent="0.6">
      <c r="A800" s="1">
        <v>45225</v>
      </c>
      <c r="B800" s="3">
        <v>0.20833333333333334</v>
      </c>
      <c r="C800" s="2">
        <v>1E-4</v>
      </c>
    </row>
    <row r="801" spans="1:3" x14ac:dyDescent="0.6">
      <c r="A801" s="1">
        <v>45225</v>
      </c>
      <c r="B801" s="3">
        <v>0.375</v>
      </c>
      <c r="C801" s="2">
        <v>1E-4</v>
      </c>
    </row>
    <row r="802" spans="1:3" x14ac:dyDescent="0.6">
      <c r="A802" s="1">
        <v>45225</v>
      </c>
      <c r="B802" s="3">
        <v>4.1666666666666664E-2</v>
      </c>
      <c r="C802" s="2">
        <v>1E-4</v>
      </c>
    </row>
    <row r="803" spans="1:3" x14ac:dyDescent="0.6">
      <c r="A803" s="1">
        <v>45224</v>
      </c>
      <c r="B803" s="3">
        <v>0.20833333333333334</v>
      </c>
      <c r="C803" s="2">
        <v>1E-4</v>
      </c>
    </row>
    <row r="804" spans="1:3" x14ac:dyDescent="0.6">
      <c r="A804" s="1">
        <v>45224</v>
      </c>
      <c r="B804" s="3">
        <v>0.375</v>
      </c>
      <c r="C804" s="2">
        <v>1E-4</v>
      </c>
    </row>
    <row r="805" spans="1:3" x14ac:dyDescent="0.6">
      <c r="A805" s="1">
        <v>45224</v>
      </c>
      <c r="B805" s="3">
        <v>4.1666666666666664E-2</v>
      </c>
      <c r="C805" s="2">
        <v>1E-4</v>
      </c>
    </row>
    <row r="806" spans="1:3" x14ac:dyDescent="0.6">
      <c r="A806" s="1">
        <v>45223</v>
      </c>
      <c r="B806" s="3">
        <v>0.20833333333333334</v>
      </c>
      <c r="C806" s="2">
        <v>1E-4</v>
      </c>
    </row>
    <row r="807" spans="1:3" x14ac:dyDescent="0.6">
      <c r="A807" s="1">
        <v>45223</v>
      </c>
      <c r="B807" s="3">
        <v>0.375</v>
      </c>
      <c r="C807" s="2">
        <v>1E-4</v>
      </c>
    </row>
    <row r="808" spans="1:3" x14ac:dyDescent="0.6">
      <c r="A808" s="1">
        <v>45223</v>
      </c>
      <c r="B808" s="3">
        <v>4.1666666666666664E-2</v>
      </c>
      <c r="C808" s="2">
        <v>6.4799999999999998E-6</v>
      </c>
    </row>
    <row r="809" spans="1:3" x14ac:dyDescent="0.6">
      <c r="A809" s="1">
        <v>45222</v>
      </c>
      <c r="B809" s="3">
        <v>0.20833333333333334</v>
      </c>
      <c r="C809" s="2">
        <v>9.59E-5</v>
      </c>
    </row>
    <row r="810" spans="1:3" x14ac:dyDescent="0.6">
      <c r="A810" s="1">
        <v>45222</v>
      </c>
      <c r="B810" s="3">
        <v>0.375</v>
      </c>
      <c r="C810" s="2">
        <v>8.25E-5</v>
      </c>
    </row>
    <row r="811" spans="1:3" x14ac:dyDescent="0.6">
      <c r="A811" s="1">
        <v>45222</v>
      </c>
      <c r="B811" s="3">
        <v>4.1666666666666664E-2</v>
      </c>
      <c r="C811" s="2">
        <v>3.1139999999999997E-5</v>
      </c>
    </row>
    <row r="812" spans="1:3" x14ac:dyDescent="0.6">
      <c r="A812" s="1">
        <v>45221</v>
      </c>
      <c r="B812" s="3">
        <v>0.20833333333333334</v>
      </c>
      <c r="C812" s="2">
        <v>2.5780000000000001E-5</v>
      </c>
    </row>
    <row r="813" spans="1:3" x14ac:dyDescent="0.6">
      <c r="A813" s="1">
        <v>45221</v>
      </c>
      <c r="B813" s="3">
        <v>0.375</v>
      </c>
      <c r="C813" s="2">
        <v>2.567E-5</v>
      </c>
    </row>
    <row r="814" spans="1:3" x14ac:dyDescent="0.6">
      <c r="A814" s="1">
        <v>45221</v>
      </c>
      <c r="B814" s="3">
        <v>4.1666666666666664E-2</v>
      </c>
      <c r="C814" s="2">
        <v>5.8270000000000003E-5</v>
      </c>
    </row>
    <row r="815" spans="1:3" x14ac:dyDescent="0.6">
      <c r="A815" s="1">
        <v>45220</v>
      </c>
      <c r="B815" s="3">
        <v>0.20833333333333334</v>
      </c>
      <c r="C815" s="2">
        <v>4.3730000000000003E-5</v>
      </c>
    </row>
    <row r="816" spans="1:3" x14ac:dyDescent="0.6">
      <c r="A816" s="1">
        <v>45220</v>
      </c>
      <c r="B816" s="3">
        <v>0.375</v>
      </c>
      <c r="C816" s="2">
        <v>-1.5849999999999999E-5</v>
      </c>
    </row>
    <row r="817" spans="1:3" x14ac:dyDescent="0.6">
      <c r="A817" s="1">
        <v>45220</v>
      </c>
      <c r="B817" s="3">
        <v>4.1666666666666664E-2</v>
      </c>
      <c r="C817" s="2">
        <v>2.686E-5</v>
      </c>
    </row>
    <row r="818" spans="1:3" x14ac:dyDescent="0.6">
      <c r="A818" s="1">
        <v>45219</v>
      </c>
      <c r="B818" s="3">
        <v>0.20833333333333334</v>
      </c>
      <c r="C818" s="2">
        <v>1.9380000000000001E-5</v>
      </c>
    </row>
    <row r="819" spans="1:3" x14ac:dyDescent="0.6">
      <c r="A819" s="1">
        <v>45219</v>
      </c>
      <c r="B819" s="3">
        <v>0.375</v>
      </c>
      <c r="C819" s="2">
        <v>-9.2720000000000007E-5</v>
      </c>
    </row>
    <row r="820" spans="1:3" x14ac:dyDescent="0.6">
      <c r="A820" s="1">
        <v>45219</v>
      </c>
      <c r="B820" s="3">
        <v>4.1666666666666664E-2</v>
      </c>
      <c r="C820" s="2">
        <v>-1.1006E-4</v>
      </c>
    </row>
    <row r="821" spans="1:3" x14ac:dyDescent="0.6">
      <c r="A821" s="1">
        <v>45218</v>
      </c>
      <c r="B821" s="3">
        <v>0.20833333333333334</v>
      </c>
      <c r="C821" s="2">
        <v>-6.2400000000000004E-6</v>
      </c>
    </row>
    <row r="822" spans="1:3" x14ac:dyDescent="0.6">
      <c r="A822" s="1">
        <v>45218</v>
      </c>
      <c r="B822" s="3">
        <v>0.375</v>
      </c>
      <c r="C822" s="2">
        <v>-1.028E-5</v>
      </c>
    </row>
    <row r="823" spans="1:3" x14ac:dyDescent="0.6">
      <c r="A823" s="1">
        <v>45218</v>
      </c>
      <c r="B823" s="3">
        <v>4.1666666666666664E-2</v>
      </c>
      <c r="C823" s="2">
        <v>1.643E-5</v>
      </c>
    </row>
    <row r="824" spans="1:3" x14ac:dyDescent="0.6">
      <c r="A824" s="1">
        <v>45217</v>
      </c>
      <c r="B824" s="3">
        <v>0.20833333333333334</v>
      </c>
      <c r="C824" s="2">
        <v>-1.216E-5</v>
      </c>
    </row>
    <row r="825" spans="1:3" x14ac:dyDescent="0.6">
      <c r="A825" s="1">
        <v>45217</v>
      </c>
      <c r="B825" s="3">
        <v>0.375</v>
      </c>
      <c r="C825" s="2">
        <v>-3.3429999999999997E-5</v>
      </c>
    </row>
    <row r="826" spans="1:3" x14ac:dyDescent="0.6">
      <c r="A826" s="1">
        <v>45217</v>
      </c>
      <c r="B826" s="3">
        <v>4.1666666666666664E-2</v>
      </c>
      <c r="C826" s="2">
        <v>-2.3110000000000001E-5</v>
      </c>
    </row>
    <row r="827" spans="1:3" x14ac:dyDescent="0.6">
      <c r="A827" s="1">
        <v>45216</v>
      </c>
      <c r="B827" s="3">
        <v>0.20833333333333334</v>
      </c>
      <c r="C827" s="2">
        <v>1.4929999999999999E-5</v>
      </c>
    </row>
    <row r="828" spans="1:3" x14ac:dyDescent="0.6">
      <c r="A828" s="1">
        <v>45216</v>
      </c>
      <c r="B828" s="3">
        <v>0.375</v>
      </c>
      <c r="C828" s="2">
        <v>2.04E-6</v>
      </c>
    </row>
    <row r="829" spans="1:3" x14ac:dyDescent="0.6">
      <c r="A829" s="1">
        <v>45216</v>
      </c>
      <c r="B829" s="3">
        <v>4.1666666666666664E-2</v>
      </c>
      <c r="C829" s="2">
        <v>9.6440000000000005E-5</v>
      </c>
    </row>
    <row r="830" spans="1:3" x14ac:dyDescent="0.6">
      <c r="A830" s="1">
        <v>45215</v>
      </c>
      <c r="B830" s="3">
        <v>0.20833333333333334</v>
      </c>
      <c r="C830" s="2">
        <v>2.8000000000000002E-7</v>
      </c>
    </row>
    <row r="831" spans="1:3" x14ac:dyDescent="0.6">
      <c r="A831" s="1">
        <v>45215</v>
      </c>
      <c r="B831" s="3">
        <v>0.375</v>
      </c>
      <c r="C831" s="2">
        <v>5.1100000000000002E-6</v>
      </c>
    </row>
    <row r="832" spans="1:3" x14ac:dyDescent="0.6">
      <c r="A832" s="1">
        <v>45215</v>
      </c>
      <c r="B832" s="3">
        <v>4.1666666666666664E-2</v>
      </c>
      <c r="C832" s="2">
        <v>2.2240000000000001E-5</v>
      </c>
    </row>
    <row r="833" spans="1:3" x14ac:dyDescent="0.6">
      <c r="A833" s="1">
        <v>45214</v>
      </c>
      <c r="B833" s="3">
        <v>0.20833333333333334</v>
      </c>
      <c r="C833" s="2">
        <v>4.2920000000000002E-5</v>
      </c>
    </row>
    <row r="834" spans="1:3" x14ac:dyDescent="0.6">
      <c r="A834" s="1">
        <v>45214</v>
      </c>
      <c r="B834" s="3">
        <v>0.375</v>
      </c>
      <c r="C834" s="2">
        <v>-1.509E-5</v>
      </c>
    </row>
    <row r="835" spans="1:3" x14ac:dyDescent="0.6">
      <c r="A835" s="1">
        <v>45214</v>
      </c>
      <c r="B835" s="3">
        <v>4.1666666666666664E-2</v>
      </c>
      <c r="C835" s="2">
        <v>2.4559999999999999E-5</v>
      </c>
    </row>
    <row r="836" spans="1:3" x14ac:dyDescent="0.6">
      <c r="A836" s="1">
        <v>45213</v>
      </c>
      <c r="B836" s="3">
        <v>0.20833333333333334</v>
      </c>
      <c r="C836" s="2">
        <v>2.211E-5</v>
      </c>
    </row>
    <row r="837" spans="1:3" x14ac:dyDescent="0.6">
      <c r="A837" s="1">
        <v>45213</v>
      </c>
      <c r="B837" s="3">
        <v>0.375</v>
      </c>
      <c r="C837" s="2">
        <v>1.04E-6</v>
      </c>
    </row>
    <row r="838" spans="1:3" x14ac:dyDescent="0.6">
      <c r="A838" s="1">
        <v>45213</v>
      </c>
      <c r="B838" s="3">
        <v>4.1666666666666664E-2</v>
      </c>
      <c r="C838" s="2">
        <v>2.3260000000000001E-5</v>
      </c>
    </row>
    <row r="839" spans="1:3" x14ac:dyDescent="0.6">
      <c r="A839" s="1">
        <v>45212</v>
      </c>
      <c r="B839" s="3">
        <v>0.20833333333333334</v>
      </c>
      <c r="C839" s="2">
        <v>2.039E-5</v>
      </c>
    </row>
    <row r="840" spans="1:3" x14ac:dyDescent="0.6">
      <c r="A840" s="1">
        <v>45212</v>
      </c>
      <c r="B840" s="3">
        <v>0.375</v>
      </c>
      <c r="C840" s="2">
        <v>2.2940000000000001E-5</v>
      </c>
    </row>
    <row r="841" spans="1:3" x14ac:dyDescent="0.6">
      <c r="A841" s="1">
        <v>45212</v>
      </c>
      <c r="B841" s="3">
        <v>4.1666666666666664E-2</v>
      </c>
      <c r="C841" s="2">
        <v>7.3040000000000005E-5</v>
      </c>
    </row>
    <row r="842" spans="1:3" x14ac:dyDescent="0.6">
      <c r="A842" s="1">
        <v>45211</v>
      </c>
      <c r="B842" s="3">
        <v>0.20833333333333334</v>
      </c>
      <c r="C842" s="2">
        <v>2.6610000000000001E-5</v>
      </c>
    </row>
    <row r="843" spans="1:3" x14ac:dyDescent="0.6">
      <c r="A843" s="1">
        <v>45211</v>
      </c>
      <c r="B843" s="3">
        <v>0.375</v>
      </c>
      <c r="C843" s="2">
        <v>1E-4</v>
      </c>
    </row>
    <row r="844" spans="1:3" x14ac:dyDescent="0.6">
      <c r="A844" s="1">
        <v>45211</v>
      </c>
      <c r="B844" s="3">
        <v>4.1666666666666664E-2</v>
      </c>
      <c r="C844" s="2">
        <v>6.3189999999999996E-5</v>
      </c>
    </row>
    <row r="845" spans="1:3" x14ac:dyDescent="0.6">
      <c r="A845" s="1">
        <v>45210</v>
      </c>
      <c r="B845" s="3">
        <v>0.20833333333333334</v>
      </c>
      <c r="C845" s="2">
        <v>8.3300000000000005E-5</v>
      </c>
    </row>
    <row r="846" spans="1:3" x14ac:dyDescent="0.6">
      <c r="A846" s="1">
        <v>45210</v>
      </c>
      <c r="B846" s="3">
        <v>0.375</v>
      </c>
      <c r="C846" s="2">
        <v>5.9179999999999999E-5</v>
      </c>
    </row>
    <row r="847" spans="1:3" x14ac:dyDescent="0.6">
      <c r="A847" s="1">
        <v>45210</v>
      </c>
      <c r="B847" s="3">
        <v>4.1666666666666664E-2</v>
      </c>
      <c r="C847" s="2">
        <v>4.5479999999999998E-5</v>
      </c>
    </row>
    <row r="848" spans="1:3" x14ac:dyDescent="0.6">
      <c r="A848" s="1">
        <v>45209</v>
      </c>
      <c r="B848" s="3">
        <v>0.20833333333333334</v>
      </c>
      <c r="C848" s="2">
        <v>1.8940000000000002E-5</v>
      </c>
    </row>
    <row r="849" spans="1:3" x14ac:dyDescent="0.6">
      <c r="A849" s="1">
        <v>45209</v>
      </c>
      <c r="B849" s="3">
        <v>0.375</v>
      </c>
      <c r="C849" s="2">
        <v>6.3490000000000004E-5</v>
      </c>
    </row>
    <row r="850" spans="1:3" x14ac:dyDescent="0.6">
      <c r="A850" s="1">
        <v>45209</v>
      </c>
      <c r="B850" s="3">
        <v>4.1666666666666664E-2</v>
      </c>
      <c r="C850" s="2">
        <v>7.8380000000000005E-5</v>
      </c>
    </row>
    <row r="851" spans="1:3" x14ac:dyDescent="0.6">
      <c r="A851" s="1">
        <v>45208</v>
      </c>
      <c r="B851" s="3">
        <v>0.20833333333333334</v>
      </c>
      <c r="C851" s="2">
        <v>3.5150000000000001E-5</v>
      </c>
    </row>
    <row r="852" spans="1:3" x14ac:dyDescent="0.6">
      <c r="A852" s="1">
        <v>45208</v>
      </c>
      <c r="B852" s="3">
        <v>0.375</v>
      </c>
      <c r="C852" s="2">
        <v>3.9919999999999997E-5</v>
      </c>
    </row>
    <row r="853" spans="1:3" x14ac:dyDescent="0.6">
      <c r="A853" s="1">
        <v>45208</v>
      </c>
      <c r="B853" s="3">
        <v>4.1666666666666664E-2</v>
      </c>
      <c r="C853" s="2">
        <v>5.1629999999999999E-5</v>
      </c>
    </row>
    <row r="854" spans="1:3" x14ac:dyDescent="0.6">
      <c r="A854" s="1">
        <v>45207</v>
      </c>
      <c r="B854" s="3">
        <v>0.20833333333333334</v>
      </c>
      <c r="C854" s="2">
        <v>9.7399999999999999E-6</v>
      </c>
    </row>
    <row r="855" spans="1:3" x14ac:dyDescent="0.6">
      <c r="A855" s="1">
        <v>45207</v>
      </c>
      <c r="B855" s="3">
        <v>0.375</v>
      </c>
      <c r="C855" s="2">
        <v>3.14E-6</v>
      </c>
    </row>
    <row r="856" spans="1:3" x14ac:dyDescent="0.6">
      <c r="A856" s="1">
        <v>45207</v>
      </c>
      <c r="B856" s="3">
        <v>4.1666666666666664E-2</v>
      </c>
      <c r="C856" s="2">
        <v>2.0829999999999999E-5</v>
      </c>
    </row>
    <row r="857" spans="1:3" x14ac:dyDescent="0.6">
      <c r="A857" s="1">
        <v>45206</v>
      </c>
      <c r="B857" s="3">
        <v>0.20833333333333334</v>
      </c>
      <c r="C857" s="2">
        <v>2.849E-5</v>
      </c>
    </row>
    <row r="858" spans="1:3" x14ac:dyDescent="0.6">
      <c r="A858" s="1">
        <v>45206</v>
      </c>
      <c r="B858" s="3">
        <v>0.375</v>
      </c>
      <c r="C858" s="2">
        <v>2.124E-5</v>
      </c>
    </row>
    <row r="859" spans="1:3" x14ac:dyDescent="0.6">
      <c r="A859" s="1">
        <v>45206</v>
      </c>
      <c r="B859" s="3">
        <v>4.1666666666666664E-2</v>
      </c>
      <c r="C859" s="2">
        <v>-3.1489999999999998E-5</v>
      </c>
    </row>
    <row r="860" spans="1:3" x14ac:dyDescent="0.6">
      <c r="A860" s="1">
        <v>45205</v>
      </c>
      <c r="B860" s="3">
        <v>0.20833333333333334</v>
      </c>
      <c r="C860" s="2">
        <v>1.436E-5</v>
      </c>
    </row>
    <row r="861" spans="1:3" x14ac:dyDescent="0.6">
      <c r="A861" s="1">
        <v>45205</v>
      </c>
      <c r="B861" s="3">
        <v>0.375</v>
      </c>
      <c r="C861" s="2">
        <v>-1.1060000000000001E-5</v>
      </c>
    </row>
    <row r="862" spans="1:3" x14ac:dyDescent="0.6">
      <c r="A862" s="1">
        <v>45205</v>
      </c>
      <c r="B862" s="3">
        <v>4.1666666666666664E-2</v>
      </c>
      <c r="C862" s="2">
        <v>-2.302E-5</v>
      </c>
    </row>
    <row r="863" spans="1:3" x14ac:dyDescent="0.6">
      <c r="A863" s="1">
        <v>45204</v>
      </c>
      <c r="B863" s="3">
        <v>0.20833333333333334</v>
      </c>
      <c r="C863" s="2">
        <v>-4.2679999999999998E-5</v>
      </c>
    </row>
    <row r="864" spans="1:3" x14ac:dyDescent="0.6">
      <c r="A864" s="1">
        <v>45204</v>
      </c>
      <c r="B864" s="3">
        <v>0.375</v>
      </c>
      <c r="C864" s="2">
        <v>-3.807E-5</v>
      </c>
    </row>
    <row r="865" spans="1:3" x14ac:dyDescent="0.6">
      <c r="A865" s="1">
        <v>45204</v>
      </c>
      <c r="B865" s="3">
        <v>4.1666666666666664E-2</v>
      </c>
      <c r="C865" s="2">
        <v>-2.8569999999999999E-5</v>
      </c>
    </row>
    <row r="866" spans="1:3" x14ac:dyDescent="0.6">
      <c r="A866" s="1">
        <v>45203</v>
      </c>
      <c r="B866" s="3">
        <v>0.20833333333333334</v>
      </c>
      <c r="C866" s="2">
        <v>6.2000000000000003E-5</v>
      </c>
    </row>
    <row r="867" spans="1:3" x14ac:dyDescent="0.6">
      <c r="A867" s="1">
        <v>45203</v>
      </c>
      <c r="B867" s="3">
        <v>0.375</v>
      </c>
      <c r="C867" s="2">
        <v>6.0309999999999997E-5</v>
      </c>
    </row>
    <row r="868" spans="1:3" x14ac:dyDescent="0.6">
      <c r="A868" s="1">
        <v>45203</v>
      </c>
      <c r="B868" s="3">
        <v>4.1666666666666664E-2</v>
      </c>
      <c r="C868" s="2">
        <v>2.5000000000000001E-5</v>
      </c>
    </row>
    <row r="869" spans="1:3" x14ac:dyDescent="0.6">
      <c r="A869" s="1">
        <v>45202</v>
      </c>
      <c r="B869" s="3">
        <v>0.20833333333333334</v>
      </c>
      <c r="C869" s="2">
        <v>1.6670000000000001E-5</v>
      </c>
    </row>
    <row r="870" spans="1:3" x14ac:dyDescent="0.6">
      <c r="A870" s="1">
        <v>45202</v>
      </c>
      <c r="B870" s="3">
        <v>0.375</v>
      </c>
      <c r="C870" s="2">
        <v>4.172E-5</v>
      </c>
    </row>
    <row r="871" spans="1:3" x14ac:dyDescent="0.6">
      <c r="A871" s="1">
        <v>45202</v>
      </c>
      <c r="B871" s="3">
        <v>4.1666666666666664E-2</v>
      </c>
      <c r="C871" s="2">
        <v>-1.4769999999999999E-5</v>
      </c>
    </row>
    <row r="872" spans="1:3" x14ac:dyDescent="0.6">
      <c r="A872" s="1">
        <v>45201</v>
      </c>
      <c r="B872" s="3">
        <v>0.20833333333333334</v>
      </c>
      <c r="C872" s="2">
        <v>7.2799999999999998E-6</v>
      </c>
    </row>
    <row r="873" spans="1:3" x14ac:dyDescent="0.6">
      <c r="A873" s="1">
        <v>45201</v>
      </c>
      <c r="B873" s="3">
        <v>0.375</v>
      </c>
      <c r="C873" s="2">
        <v>5.8310000000000002E-5</v>
      </c>
    </row>
    <row r="874" spans="1:3" x14ac:dyDescent="0.6">
      <c r="A874" s="1">
        <v>45201</v>
      </c>
      <c r="B874" s="3">
        <v>4.1666666666666664E-2</v>
      </c>
      <c r="C874" s="2">
        <v>-2.2629999999999998E-5</v>
      </c>
    </row>
    <row r="875" spans="1:3" x14ac:dyDescent="0.6">
      <c r="A875" s="1">
        <v>45200</v>
      </c>
      <c r="B875" s="3">
        <v>0.20833333333333334</v>
      </c>
      <c r="C875" s="2">
        <v>-6.19E-6</v>
      </c>
    </row>
    <row r="876" spans="1:3" x14ac:dyDescent="0.6">
      <c r="A876" s="1">
        <v>45200</v>
      </c>
      <c r="B876" s="3">
        <v>0.375</v>
      </c>
      <c r="C876" s="2">
        <v>2.9500000000000001E-6</v>
      </c>
    </row>
    <row r="877" spans="1:3" x14ac:dyDescent="0.6">
      <c r="A877" s="1">
        <v>45200</v>
      </c>
      <c r="B877" s="3">
        <v>4.1666666666666664E-2</v>
      </c>
      <c r="C877" s="2">
        <v>1.524E-5</v>
      </c>
    </row>
    <row r="878" spans="1:3" x14ac:dyDescent="0.6">
      <c r="A878" s="1">
        <v>45199</v>
      </c>
      <c r="B878" s="3">
        <v>0.20833333333333334</v>
      </c>
      <c r="C878" s="2">
        <v>1.8640000000000001E-5</v>
      </c>
    </row>
    <row r="879" spans="1:3" x14ac:dyDescent="0.6">
      <c r="A879" s="1">
        <v>45199</v>
      </c>
      <c r="B879" s="3">
        <v>0.375</v>
      </c>
      <c r="C879" s="2">
        <v>6.4300000000000003E-6</v>
      </c>
    </row>
    <row r="880" spans="1:3" x14ac:dyDescent="0.6">
      <c r="A880" s="1">
        <v>45199</v>
      </c>
      <c r="B880" s="3">
        <v>4.1666666666666664E-2</v>
      </c>
      <c r="C880" s="2">
        <v>4.7600000000000002E-6</v>
      </c>
    </row>
    <row r="881" spans="1:3" x14ac:dyDescent="0.6">
      <c r="A881" s="1">
        <v>45198</v>
      </c>
      <c r="B881" s="3">
        <v>0.20833333333333334</v>
      </c>
      <c r="C881" s="2">
        <v>-2.567E-5</v>
      </c>
    </row>
    <row r="882" spans="1:3" x14ac:dyDescent="0.6">
      <c r="A882" s="1">
        <v>45198</v>
      </c>
      <c r="B882" s="3">
        <v>0.375</v>
      </c>
      <c r="C882" s="2">
        <v>-3.8940000000000003E-5</v>
      </c>
    </row>
    <row r="883" spans="1:3" x14ac:dyDescent="0.6">
      <c r="A883" s="1">
        <v>45198</v>
      </c>
      <c r="B883" s="3">
        <v>4.1666666666666664E-2</v>
      </c>
      <c r="C883" s="2">
        <v>-4.7320000000000001E-5</v>
      </c>
    </row>
    <row r="884" spans="1:3" x14ac:dyDescent="0.6">
      <c r="A884" s="1">
        <v>45197</v>
      </c>
      <c r="B884" s="3">
        <v>0.20833333333333334</v>
      </c>
      <c r="C884" s="2">
        <v>-1.5809999999999999E-5</v>
      </c>
    </row>
    <row r="885" spans="1:3" x14ac:dyDescent="0.6">
      <c r="A885" s="1">
        <v>45197</v>
      </c>
      <c r="B885" s="3">
        <v>0.375</v>
      </c>
      <c r="C885" s="2">
        <v>6.7399999999999998E-6</v>
      </c>
    </row>
    <row r="886" spans="1:3" x14ac:dyDescent="0.6">
      <c r="A886" s="1">
        <v>45197</v>
      </c>
      <c r="B886" s="3">
        <v>4.1666666666666664E-2</v>
      </c>
      <c r="C886" s="2">
        <v>2.0740000000000001E-5</v>
      </c>
    </row>
    <row r="887" spans="1:3" x14ac:dyDescent="0.6">
      <c r="A887" s="1">
        <v>45196</v>
      </c>
      <c r="B887" s="3">
        <v>0.20833333333333334</v>
      </c>
      <c r="C887" s="2">
        <v>3.3779999999999998E-5</v>
      </c>
    </row>
    <row r="888" spans="1:3" x14ac:dyDescent="0.6">
      <c r="A888" s="1">
        <v>45196</v>
      </c>
      <c r="B888" s="3">
        <v>0.375</v>
      </c>
      <c r="C888" s="2">
        <v>9.9439999999999997E-5</v>
      </c>
    </row>
    <row r="889" spans="1:3" x14ac:dyDescent="0.6">
      <c r="A889" s="1">
        <v>45196</v>
      </c>
      <c r="B889" s="3">
        <v>4.1666666666666664E-2</v>
      </c>
      <c r="C889" s="2">
        <v>5.626E-5</v>
      </c>
    </row>
    <row r="890" spans="1:3" x14ac:dyDescent="0.6">
      <c r="A890" s="1">
        <v>45195</v>
      </c>
      <c r="B890" s="3">
        <v>0.20833333333333334</v>
      </c>
      <c r="C890" s="2">
        <v>-1.2150000000000001E-5</v>
      </c>
    </row>
    <row r="891" spans="1:3" x14ac:dyDescent="0.6">
      <c r="A891" s="1">
        <v>45195</v>
      </c>
      <c r="B891" s="3">
        <v>0.375</v>
      </c>
      <c r="C891" s="2">
        <v>-3.9100000000000002E-5</v>
      </c>
    </row>
    <row r="892" spans="1:3" x14ac:dyDescent="0.6">
      <c r="A892" s="1">
        <v>45195</v>
      </c>
      <c r="B892" s="3">
        <v>4.1666666666666664E-2</v>
      </c>
      <c r="C892" s="2">
        <v>4.7920000000000002E-5</v>
      </c>
    </row>
    <row r="893" spans="1:3" x14ac:dyDescent="0.6">
      <c r="A893" s="1">
        <v>45194</v>
      </c>
      <c r="B893" s="3">
        <v>0.20833333333333334</v>
      </c>
      <c r="C893" s="2">
        <v>8.5649999999999995E-5</v>
      </c>
    </row>
    <row r="894" spans="1:3" x14ac:dyDescent="0.6">
      <c r="A894" s="1">
        <v>45194</v>
      </c>
      <c r="B894" s="3">
        <v>0.375</v>
      </c>
      <c r="C894" s="2">
        <v>-1.26E-5</v>
      </c>
    </row>
    <row r="895" spans="1:3" x14ac:dyDescent="0.6">
      <c r="A895" s="1">
        <v>45194</v>
      </c>
      <c r="B895" s="3">
        <v>4.1666666666666664E-2</v>
      </c>
      <c r="C895" s="2">
        <v>2.887E-5</v>
      </c>
    </row>
    <row r="896" spans="1:3" x14ac:dyDescent="0.6">
      <c r="A896" s="1">
        <v>45193</v>
      </c>
      <c r="B896" s="3">
        <v>0.20833333333333334</v>
      </c>
      <c r="C896" s="2">
        <v>4.7200000000000002E-5</v>
      </c>
    </row>
    <row r="897" spans="1:3" x14ac:dyDescent="0.6">
      <c r="A897" s="1">
        <v>45193</v>
      </c>
      <c r="B897" s="3">
        <v>0.375</v>
      </c>
      <c r="C897" s="2">
        <v>-1.3920000000000001E-5</v>
      </c>
    </row>
    <row r="898" spans="1:3" x14ac:dyDescent="0.6">
      <c r="A898" s="1">
        <v>45193</v>
      </c>
      <c r="B898" s="3">
        <v>4.1666666666666664E-2</v>
      </c>
      <c r="C898" s="2">
        <v>2.08E-6</v>
      </c>
    </row>
    <row r="899" spans="1:3" x14ac:dyDescent="0.6">
      <c r="A899" s="1">
        <v>45192</v>
      </c>
      <c r="B899" s="3">
        <v>0.20833333333333334</v>
      </c>
      <c r="C899" s="2">
        <v>1.556E-5</v>
      </c>
    </row>
    <row r="900" spans="1:3" x14ac:dyDescent="0.6">
      <c r="A900" s="1">
        <v>45192</v>
      </c>
      <c r="B900" s="3">
        <v>0.375</v>
      </c>
      <c r="C900" s="2">
        <v>6.6760000000000005E-5</v>
      </c>
    </row>
    <row r="901" spans="1:3" x14ac:dyDescent="0.6">
      <c r="A901" s="1">
        <v>45192</v>
      </c>
      <c r="B901" s="3">
        <v>4.1666666666666664E-2</v>
      </c>
      <c r="C901" s="2">
        <v>2.1359999999999999E-5</v>
      </c>
    </row>
    <row r="902" spans="1:3" x14ac:dyDescent="0.6">
      <c r="A902" s="1">
        <v>45191</v>
      </c>
      <c r="B902" s="3">
        <v>0.20833333333333334</v>
      </c>
      <c r="C902" s="2">
        <v>1.0339999999999999E-5</v>
      </c>
    </row>
    <row r="903" spans="1:3" x14ac:dyDescent="0.6">
      <c r="A903" s="1">
        <v>45191</v>
      </c>
      <c r="B903" s="3">
        <v>0.375</v>
      </c>
      <c r="C903" s="2">
        <v>-6.1999999999999999E-7</v>
      </c>
    </row>
    <row r="904" spans="1:3" x14ac:dyDescent="0.6">
      <c r="A904" s="1">
        <v>45191</v>
      </c>
      <c r="B904" s="3">
        <v>4.1666666666666664E-2</v>
      </c>
      <c r="C904" s="2">
        <v>7.4289999999999995E-5</v>
      </c>
    </row>
    <row r="905" spans="1:3" x14ac:dyDescent="0.6">
      <c r="A905" s="1">
        <v>45190</v>
      </c>
      <c r="B905" s="3">
        <v>0.20833333333333334</v>
      </c>
      <c r="C905" s="2">
        <v>4.3019999999999998E-5</v>
      </c>
    </row>
    <row r="906" spans="1:3" x14ac:dyDescent="0.6">
      <c r="A906" s="1">
        <v>45190</v>
      </c>
      <c r="B906" s="3">
        <v>0.375</v>
      </c>
      <c r="C906" s="2">
        <v>-2.8999999999999998E-7</v>
      </c>
    </row>
    <row r="907" spans="1:3" x14ac:dyDescent="0.6">
      <c r="A907" s="1">
        <v>45190</v>
      </c>
      <c r="B907" s="3">
        <v>4.1666666666666664E-2</v>
      </c>
      <c r="C907" s="2">
        <v>-9.91E-6</v>
      </c>
    </row>
    <row r="908" spans="1:3" x14ac:dyDescent="0.6">
      <c r="A908" s="1">
        <v>45189</v>
      </c>
      <c r="B908" s="3">
        <v>0.20833333333333334</v>
      </c>
      <c r="C908" s="2">
        <v>-3.7769999999999999E-5</v>
      </c>
    </row>
    <row r="909" spans="1:3" x14ac:dyDescent="0.6">
      <c r="A909" s="1">
        <v>45189</v>
      </c>
      <c r="B909" s="3">
        <v>0.375</v>
      </c>
      <c r="C909" s="2">
        <v>-2.614E-5</v>
      </c>
    </row>
    <row r="910" spans="1:3" x14ac:dyDescent="0.6">
      <c r="A910" s="1">
        <v>45189</v>
      </c>
      <c r="B910" s="3">
        <v>4.1666666666666664E-2</v>
      </c>
      <c r="C910" s="2">
        <v>-1.7560000000000001E-5</v>
      </c>
    </row>
    <row r="911" spans="1:3" x14ac:dyDescent="0.6">
      <c r="A911" s="1">
        <v>45188</v>
      </c>
      <c r="B911" s="3">
        <v>0.20833333333333334</v>
      </c>
      <c r="C911" s="2">
        <v>-1.9720000000000001E-5</v>
      </c>
    </row>
    <row r="912" spans="1:3" x14ac:dyDescent="0.6">
      <c r="A912" s="1">
        <v>45188</v>
      </c>
      <c r="B912" s="3">
        <v>0.375</v>
      </c>
      <c r="C912" s="2">
        <v>2.4680000000000001E-5</v>
      </c>
    </row>
    <row r="913" spans="1:3" x14ac:dyDescent="0.6">
      <c r="A913" s="1">
        <v>45188</v>
      </c>
      <c r="B913" s="3">
        <v>4.1666666666666664E-2</v>
      </c>
      <c r="C913" s="2">
        <v>-6.7739999999999999E-5</v>
      </c>
    </row>
    <row r="914" spans="1:3" x14ac:dyDescent="0.6">
      <c r="A914" s="1">
        <v>45187</v>
      </c>
      <c r="B914" s="3">
        <v>0.20833333333333334</v>
      </c>
      <c r="C914" s="2">
        <v>5.7899999999999996E-6</v>
      </c>
    </row>
    <row r="915" spans="1:3" x14ac:dyDescent="0.6">
      <c r="A915" s="1">
        <v>45187</v>
      </c>
      <c r="B915" s="3">
        <v>0.375</v>
      </c>
      <c r="C915" s="2">
        <v>-5.0799999999999996E-6</v>
      </c>
    </row>
    <row r="916" spans="1:3" x14ac:dyDescent="0.6">
      <c r="A916" s="1">
        <v>45187</v>
      </c>
      <c r="B916" s="3">
        <v>4.1666666666666664E-2</v>
      </c>
      <c r="C916" s="2">
        <v>6.4899999999999997E-6</v>
      </c>
    </row>
    <row r="917" spans="1:3" x14ac:dyDescent="0.6">
      <c r="A917" s="1">
        <v>45186</v>
      </c>
      <c r="B917" s="3">
        <v>0.20833333333333334</v>
      </c>
      <c r="C917" s="2">
        <v>1.1420000000000001E-5</v>
      </c>
    </row>
    <row r="918" spans="1:3" x14ac:dyDescent="0.6">
      <c r="A918" s="1">
        <v>45186</v>
      </c>
      <c r="B918" s="3">
        <v>0.375</v>
      </c>
      <c r="C918" s="2">
        <v>8.9700000000000005E-6</v>
      </c>
    </row>
    <row r="919" spans="1:3" x14ac:dyDescent="0.6">
      <c r="A919" s="1">
        <v>45186</v>
      </c>
      <c r="B919" s="3">
        <v>4.1666666666666664E-2</v>
      </c>
      <c r="C919" s="2">
        <v>-3.1609999999999997E-5</v>
      </c>
    </row>
    <row r="920" spans="1:3" x14ac:dyDescent="0.6">
      <c r="A920" s="1">
        <v>45185</v>
      </c>
      <c r="B920" s="3">
        <v>0.20833333333333334</v>
      </c>
      <c r="C920" s="2">
        <v>-4.32E-5</v>
      </c>
    </row>
    <row r="921" spans="1:3" x14ac:dyDescent="0.6">
      <c r="A921" s="1">
        <v>45185</v>
      </c>
      <c r="B921" s="3">
        <v>0.375</v>
      </c>
      <c r="C921" s="2">
        <v>-1.381E-5</v>
      </c>
    </row>
    <row r="922" spans="1:3" x14ac:dyDescent="0.6">
      <c r="A922" s="1">
        <v>45185</v>
      </c>
      <c r="B922" s="3">
        <v>4.1666666666666664E-2</v>
      </c>
      <c r="C922" s="2">
        <v>7.5610000000000003E-5</v>
      </c>
    </row>
    <row r="923" spans="1:3" x14ac:dyDescent="0.6">
      <c r="A923" s="1">
        <v>45184</v>
      </c>
      <c r="B923" s="3">
        <v>0.20833333333333334</v>
      </c>
      <c r="C923" s="2">
        <v>-7.61E-6</v>
      </c>
    </row>
    <row r="924" spans="1:3" x14ac:dyDescent="0.6">
      <c r="A924" s="1">
        <v>45184</v>
      </c>
      <c r="B924" s="3">
        <v>0.375</v>
      </c>
      <c r="C924" s="2">
        <v>-2.641E-5</v>
      </c>
    </row>
    <row r="925" spans="1:3" x14ac:dyDescent="0.6">
      <c r="A925" s="1">
        <v>45184</v>
      </c>
      <c r="B925" s="3">
        <v>4.1666666666666664E-2</v>
      </c>
      <c r="C925" s="2">
        <v>-4.7479999999999999E-5</v>
      </c>
    </row>
    <row r="926" spans="1:3" x14ac:dyDescent="0.6">
      <c r="A926" s="1">
        <v>45183</v>
      </c>
      <c r="B926" s="3">
        <v>0.20833333333333334</v>
      </c>
      <c r="C926" s="2">
        <v>3.4270000000000002E-5</v>
      </c>
    </row>
    <row r="927" spans="1:3" x14ac:dyDescent="0.6">
      <c r="A927" s="1">
        <v>45183</v>
      </c>
      <c r="B927" s="3">
        <v>0.375</v>
      </c>
      <c r="C927" s="2">
        <v>4.6099999999999999E-6</v>
      </c>
    </row>
    <row r="928" spans="1:3" x14ac:dyDescent="0.6">
      <c r="A928" s="1">
        <v>45183</v>
      </c>
      <c r="B928" s="3">
        <v>4.1666666666666664E-2</v>
      </c>
      <c r="C928" s="2">
        <v>3.099E-5</v>
      </c>
    </row>
    <row r="929" spans="1:3" x14ac:dyDescent="0.6">
      <c r="A929" s="1">
        <v>45182</v>
      </c>
      <c r="B929" s="3">
        <v>0.20833333333333334</v>
      </c>
      <c r="C929" s="2">
        <v>1.26E-5</v>
      </c>
    </row>
    <row r="930" spans="1:3" x14ac:dyDescent="0.6">
      <c r="A930" s="1">
        <v>45182</v>
      </c>
      <c r="B930" s="3">
        <v>0.375</v>
      </c>
      <c r="C930" s="2">
        <v>2.3419999999999999E-5</v>
      </c>
    </row>
    <row r="931" spans="1:3" x14ac:dyDescent="0.6">
      <c r="A931" s="1">
        <v>45182</v>
      </c>
      <c r="B931" s="3">
        <v>4.1666666666666664E-2</v>
      </c>
      <c r="C931" s="2">
        <v>-3.502E-5</v>
      </c>
    </row>
    <row r="932" spans="1:3" x14ac:dyDescent="0.6">
      <c r="A932" s="1">
        <v>45181</v>
      </c>
      <c r="B932" s="3">
        <v>0.20833333333333334</v>
      </c>
      <c r="C932" s="2">
        <v>5.4249999999999997E-5</v>
      </c>
    </row>
    <row r="933" spans="1:3" x14ac:dyDescent="0.6">
      <c r="A933" s="1">
        <v>45181</v>
      </c>
      <c r="B933" s="3">
        <v>0.375</v>
      </c>
      <c r="C933" s="2">
        <v>2.73E-5</v>
      </c>
    </row>
    <row r="934" spans="1:3" x14ac:dyDescent="0.6">
      <c r="A934" s="1">
        <v>45181</v>
      </c>
      <c r="B934" s="3">
        <v>4.1666666666666664E-2</v>
      </c>
      <c r="C934" s="2">
        <v>1.838E-5</v>
      </c>
    </row>
    <row r="935" spans="1:3" x14ac:dyDescent="0.6">
      <c r="A935" s="1">
        <v>45180</v>
      </c>
      <c r="B935" s="3">
        <v>0.20833333333333334</v>
      </c>
      <c r="C935" s="2">
        <v>1.823E-5</v>
      </c>
    </row>
    <row r="936" spans="1:3" x14ac:dyDescent="0.6">
      <c r="A936" s="1">
        <v>45180</v>
      </c>
      <c r="B936" s="3">
        <v>0.375</v>
      </c>
      <c r="C936" s="2">
        <v>-3.0000000000000001E-6</v>
      </c>
    </row>
    <row r="937" spans="1:3" x14ac:dyDescent="0.6">
      <c r="A937" s="1">
        <v>45180</v>
      </c>
      <c r="B937" s="3">
        <v>4.1666666666666664E-2</v>
      </c>
      <c r="C937" s="2">
        <v>2.6089999999999999E-5</v>
      </c>
    </row>
    <row r="938" spans="1:3" x14ac:dyDescent="0.6">
      <c r="A938" s="1">
        <v>45179</v>
      </c>
      <c r="B938" s="3">
        <v>0.20833333333333334</v>
      </c>
      <c r="C938" s="2">
        <v>3.294E-5</v>
      </c>
    </row>
    <row r="939" spans="1:3" x14ac:dyDescent="0.6">
      <c r="A939" s="1">
        <v>45179</v>
      </c>
      <c r="B939" s="3">
        <v>0.375</v>
      </c>
      <c r="C939" s="2">
        <v>-7.3E-7</v>
      </c>
    </row>
    <row r="940" spans="1:3" x14ac:dyDescent="0.6">
      <c r="A940" s="1">
        <v>45179</v>
      </c>
      <c r="B940" s="3">
        <v>4.1666666666666664E-2</v>
      </c>
      <c r="C940" s="2">
        <v>1.4229999999999999E-5</v>
      </c>
    </row>
    <row r="941" spans="1:3" x14ac:dyDescent="0.6">
      <c r="A941" s="1">
        <v>45178</v>
      </c>
      <c r="B941" s="3">
        <v>0.20833333333333334</v>
      </c>
      <c r="C941" s="2">
        <v>-3.7699999999999999E-6</v>
      </c>
    </row>
    <row r="942" spans="1:3" x14ac:dyDescent="0.6">
      <c r="A942" s="1">
        <v>45178</v>
      </c>
      <c r="B942" s="3">
        <v>0.375</v>
      </c>
      <c r="C942" s="2">
        <v>-5.0569999999999999E-5</v>
      </c>
    </row>
    <row r="943" spans="1:3" x14ac:dyDescent="0.6">
      <c r="A943" s="1">
        <v>45178</v>
      </c>
      <c r="B943" s="3">
        <v>4.1666666666666664E-2</v>
      </c>
      <c r="C943" s="2">
        <v>-1.6909999999999999E-5</v>
      </c>
    </row>
    <row r="944" spans="1:3" x14ac:dyDescent="0.6">
      <c r="A944" s="1">
        <v>45177</v>
      </c>
      <c r="B944" s="3">
        <v>0.20833333333333334</v>
      </c>
      <c r="C944" s="2">
        <v>5.1200000000000001E-6</v>
      </c>
    </row>
    <row r="945" spans="1:3" x14ac:dyDescent="0.6">
      <c r="A945" s="1">
        <v>45177</v>
      </c>
      <c r="B945" s="3">
        <v>0.375</v>
      </c>
      <c r="C945" s="2">
        <v>-1.525E-5</v>
      </c>
    </row>
    <row r="946" spans="1:3" x14ac:dyDescent="0.6">
      <c r="A946" s="1">
        <v>45177</v>
      </c>
      <c r="B946" s="3">
        <v>4.1666666666666664E-2</v>
      </c>
      <c r="C946" s="2">
        <v>6.9239999999999994E-5</v>
      </c>
    </row>
    <row r="947" spans="1:3" x14ac:dyDescent="0.6">
      <c r="A947" s="1">
        <v>45176</v>
      </c>
      <c r="B947" s="3">
        <v>0.20833333333333334</v>
      </c>
      <c r="C947" s="2">
        <v>3.8819999999999998E-5</v>
      </c>
    </row>
    <row r="948" spans="1:3" x14ac:dyDescent="0.6">
      <c r="A948" s="1">
        <v>45176</v>
      </c>
      <c r="B948" s="3">
        <v>0.375</v>
      </c>
      <c r="C948" s="2">
        <v>3.8300000000000003E-5</v>
      </c>
    </row>
    <row r="949" spans="1:3" x14ac:dyDescent="0.6">
      <c r="A949" s="1">
        <v>45176</v>
      </c>
      <c r="B949" s="3">
        <v>4.1666666666666664E-2</v>
      </c>
      <c r="C949" s="2">
        <v>2.1350000000000001E-5</v>
      </c>
    </row>
    <row r="950" spans="1:3" x14ac:dyDescent="0.6">
      <c r="A950" s="1">
        <v>45175</v>
      </c>
      <c r="B950" s="3">
        <v>0.20833333333333334</v>
      </c>
      <c r="C950" s="2">
        <v>-2.7630000000000001E-5</v>
      </c>
    </row>
    <row r="951" spans="1:3" x14ac:dyDescent="0.6">
      <c r="A951" s="1">
        <v>45175</v>
      </c>
      <c r="B951" s="3">
        <v>0.375</v>
      </c>
      <c r="C951" s="2">
        <v>1.7370000000000001E-5</v>
      </c>
    </row>
    <row r="952" spans="1:3" x14ac:dyDescent="0.6">
      <c r="A952" s="1">
        <v>45175</v>
      </c>
      <c r="B952" s="3">
        <v>4.1666666666666664E-2</v>
      </c>
      <c r="C952" s="2">
        <v>3.366E-5</v>
      </c>
    </row>
    <row r="953" spans="1:3" x14ac:dyDescent="0.6">
      <c r="A953" s="1">
        <v>45174</v>
      </c>
      <c r="B953" s="3">
        <v>0.20833333333333334</v>
      </c>
      <c r="C953" s="2">
        <v>1.9740000000000001E-5</v>
      </c>
    </row>
    <row r="954" spans="1:3" x14ac:dyDescent="0.6">
      <c r="A954" s="1">
        <v>45174</v>
      </c>
      <c r="B954" s="3">
        <v>0.375</v>
      </c>
      <c r="C954" s="2">
        <v>5.3000000000000001E-7</v>
      </c>
    </row>
    <row r="955" spans="1:3" x14ac:dyDescent="0.6">
      <c r="A955" s="1">
        <v>45174</v>
      </c>
      <c r="B955" s="3">
        <v>4.1666666666666664E-2</v>
      </c>
      <c r="C955" s="2">
        <v>-1.059E-5</v>
      </c>
    </row>
    <row r="956" spans="1:3" x14ac:dyDescent="0.6">
      <c r="A956" s="1">
        <v>45173</v>
      </c>
      <c r="B956" s="3">
        <v>0.20833333333333334</v>
      </c>
      <c r="C956" s="2">
        <v>1.469E-5</v>
      </c>
    </row>
    <row r="957" spans="1:3" x14ac:dyDescent="0.6">
      <c r="A957" s="1">
        <v>45173</v>
      </c>
      <c r="B957" s="3">
        <v>0.375</v>
      </c>
      <c r="C957" s="2">
        <v>2.69E-5</v>
      </c>
    </row>
    <row r="958" spans="1:3" x14ac:dyDescent="0.6">
      <c r="A958" s="1">
        <v>45173</v>
      </c>
      <c r="B958" s="3">
        <v>4.1666666666666664E-2</v>
      </c>
      <c r="C958" s="2">
        <v>2.8900000000000001E-5</v>
      </c>
    </row>
    <row r="959" spans="1:3" x14ac:dyDescent="0.6">
      <c r="A959" s="1">
        <v>45172</v>
      </c>
      <c r="B959" s="3">
        <v>0.20833333333333334</v>
      </c>
      <c r="C959" s="2">
        <v>2.3499999999999999E-6</v>
      </c>
    </row>
    <row r="960" spans="1:3" x14ac:dyDescent="0.6">
      <c r="A960" s="1">
        <v>45172</v>
      </c>
      <c r="B960" s="3">
        <v>0.375</v>
      </c>
      <c r="C960" s="2">
        <v>4.8390000000000003E-5</v>
      </c>
    </row>
    <row r="961" spans="1:3" x14ac:dyDescent="0.6">
      <c r="A961" s="1">
        <v>45172</v>
      </c>
      <c r="B961" s="3">
        <v>4.1666666666666664E-2</v>
      </c>
      <c r="C961" s="2">
        <v>-2.018E-5</v>
      </c>
    </row>
    <row r="962" spans="1:3" x14ac:dyDescent="0.6">
      <c r="A962" s="1">
        <v>45171</v>
      </c>
      <c r="B962" s="3">
        <v>0.20833333333333334</v>
      </c>
      <c r="C962" s="2">
        <v>1.9369999999999999E-5</v>
      </c>
    </row>
    <row r="963" spans="1:3" x14ac:dyDescent="0.6">
      <c r="A963" s="1">
        <v>45171</v>
      </c>
      <c r="B963" s="3">
        <v>0.375</v>
      </c>
      <c r="C963" s="2">
        <v>4.9979999999999999E-5</v>
      </c>
    </row>
    <row r="964" spans="1:3" x14ac:dyDescent="0.6">
      <c r="A964" s="1">
        <v>45171</v>
      </c>
      <c r="B964" s="3">
        <v>4.1666666666666664E-2</v>
      </c>
      <c r="C964" s="2">
        <v>6.2529999999999999E-5</v>
      </c>
    </row>
    <row r="965" spans="1:3" x14ac:dyDescent="0.6">
      <c r="A965" s="1">
        <v>45170</v>
      </c>
      <c r="B965" s="3">
        <v>0.20833333333333334</v>
      </c>
      <c r="C965" s="2">
        <v>5.9670000000000003E-5</v>
      </c>
    </row>
    <row r="966" spans="1:3" x14ac:dyDescent="0.6">
      <c r="A966" s="1">
        <v>45170</v>
      </c>
      <c r="B966" s="3">
        <v>0.375</v>
      </c>
      <c r="C966" s="2">
        <v>2.5829999999999998E-5</v>
      </c>
    </row>
    <row r="967" spans="1:3" x14ac:dyDescent="0.6">
      <c r="A967" s="1">
        <v>45170</v>
      </c>
      <c r="B967" s="3">
        <v>4.1666666666666664E-2</v>
      </c>
      <c r="C967" s="2">
        <v>8.1050000000000005E-5</v>
      </c>
    </row>
    <row r="968" spans="1:3" x14ac:dyDescent="0.6">
      <c r="A968" s="1">
        <v>45169</v>
      </c>
      <c r="B968" s="3">
        <v>0.20833333333333334</v>
      </c>
      <c r="C968" s="2">
        <v>6.8590000000000006E-5</v>
      </c>
    </row>
    <row r="969" spans="1:3" x14ac:dyDescent="0.6">
      <c r="A969" s="1">
        <v>45169</v>
      </c>
      <c r="B969" s="3">
        <v>0.375</v>
      </c>
      <c r="C969" s="2">
        <v>2.9090000000000001E-5</v>
      </c>
    </row>
    <row r="970" spans="1:3" x14ac:dyDescent="0.6">
      <c r="A970" s="1">
        <v>45169</v>
      </c>
      <c r="B970" s="3">
        <v>4.1666666666666664E-2</v>
      </c>
      <c r="C970" s="2">
        <v>3.9440000000000002E-5</v>
      </c>
    </row>
    <row r="971" spans="1:3" x14ac:dyDescent="0.6">
      <c r="A971" s="1">
        <v>45168</v>
      </c>
      <c r="B971" s="3">
        <v>0.20833333333333334</v>
      </c>
      <c r="C971" s="2">
        <v>5.7309999999999998E-5</v>
      </c>
    </row>
    <row r="972" spans="1:3" x14ac:dyDescent="0.6">
      <c r="A972" s="1">
        <v>45168</v>
      </c>
      <c r="B972" s="3">
        <v>0.375</v>
      </c>
      <c r="C972" s="2">
        <v>4.8680000000000001E-5</v>
      </c>
    </row>
    <row r="973" spans="1:3" x14ac:dyDescent="0.6">
      <c r="A973" s="1">
        <v>45168</v>
      </c>
      <c r="B973" s="3">
        <v>4.1666666666666664E-2</v>
      </c>
      <c r="C973" s="2">
        <v>-1.0933999999999999E-4</v>
      </c>
    </row>
    <row r="974" spans="1:3" x14ac:dyDescent="0.6">
      <c r="A974" s="1">
        <v>45167</v>
      </c>
      <c r="B974" s="3">
        <v>0.20833333333333334</v>
      </c>
      <c r="C974" s="2">
        <v>3.769E-5</v>
      </c>
    </row>
    <row r="975" spans="1:3" x14ac:dyDescent="0.6">
      <c r="A975" s="1">
        <v>45167</v>
      </c>
      <c r="B975" s="3">
        <v>0.375</v>
      </c>
      <c r="C975" s="2">
        <v>8.2400000000000007E-6</v>
      </c>
    </row>
    <row r="976" spans="1:3" x14ac:dyDescent="0.6">
      <c r="A976" s="1">
        <v>45167</v>
      </c>
      <c r="B976" s="3">
        <v>4.1666666666666664E-2</v>
      </c>
      <c r="C976" s="2">
        <v>4.5240000000000001E-5</v>
      </c>
    </row>
    <row r="977" spans="1:3" x14ac:dyDescent="0.6">
      <c r="A977" s="1">
        <v>45166</v>
      </c>
      <c r="B977" s="3">
        <v>0.20833333333333334</v>
      </c>
      <c r="C977" s="2">
        <v>4.4240000000000003E-5</v>
      </c>
    </row>
    <row r="978" spans="1:3" x14ac:dyDescent="0.6">
      <c r="A978" s="1">
        <v>45166</v>
      </c>
      <c r="B978" s="3">
        <v>0.375</v>
      </c>
      <c r="C978" s="2">
        <v>-3.9500000000000003E-6</v>
      </c>
    </row>
    <row r="979" spans="1:3" x14ac:dyDescent="0.6">
      <c r="A979" s="1">
        <v>45166</v>
      </c>
      <c r="B979" s="3">
        <v>4.1666666666666664E-2</v>
      </c>
      <c r="C979" s="2">
        <v>1.2320000000000001E-5</v>
      </c>
    </row>
    <row r="980" spans="1:3" x14ac:dyDescent="0.6">
      <c r="A980" s="1">
        <v>45165</v>
      </c>
      <c r="B980" s="3">
        <v>0.20833333333333334</v>
      </c>
      <c r="C980" s="2">
        <v>3.9749999999999997E-5</v>
      </c>
    </row>
    <row r="981" spans="1:3" x14ac:dyDescent="0.6">
      <c r="A981" s="1">
        <v>45165</v>
      </c>
      <c r="B981" s="3">
        <v>0.375</v>
      </c>
      <c r="C981" s="2">
        <v>9.9000000000000005E-7</v>
      </c>
    </row>
    <row r="982" spans="1:3" x14ac:dyDescent="0.6">
      <c r="A982" s="1">
        <v>45165</v>
      </c>
      <c r="B982" s="3">
        <v>4.1666666666666664E-2</v>
      </c>
      <c r="C982" s="2">
        <v>2.0959999999999999E-5</v>
      </c>
    </row>
    <row r="983" spans="1:3" x14ac:dyDescent="0.6">
      <c r="A983" s="1">
        <v>45164</v>
      </c>
      <c r="B983" s="3">
        <v>0.20833333333333334</v>
      </c>
      <c r="C983" s="2">
        <v>5.3340000000000001E-5</v>
      </c>
    </row>
    <row r="984" spans="1:3" x14ac:dyDescent="0.6">
      <c r="A984" s="1">
        <v>45164</v>
      </c>
      <c r="B984" s="3">
        <v>0.375</v>
      </c>
      <c r="C984" s="2">
        <v>3.82E-5</v>
      </c>
    </row>
    <row r="985" spans="1:3" x14ac:dyDescent="0.6">
      <c r="A985" s="1">
        <v>45164</v>
      </c>
      <c r="B985" s="3">
        <v>4.1666666666666664E-2</v>
      </c>
      <c r="C985" s="2">
        <v>5.2179999999999998E-5</v>
      </c>
    </row>
    <row r="986" spans="1:3" x14ac:dyDescent="0.6">
      <c r="A986" s="1">
        <v>45163</v>
      </c>
      <c r="B986" s="3">
        <v>0.20833333333333334</v>
      </c>
      <c r="C986" s="2">
        <v>2.8019999999999999E-5</v>
      </c>
    </row>
    <row r="987" spans="1:3" x14ac:dyDescent="0.6">
      <c r="A987" s="1">
        <v>45163</v>
      </c>
      <c r="B987" s="3">
        <v>0.375</v>
      </c>
      <c r="C987" s="2">
        <v>-6.5899999999999996E-6</v>
      </c>
    </row>
    <row r="988" spans="1:3" x14ac:dyDescent="0.6">
      <c r="A988" s="1">
        <v>45163</v>
      </c>
      <c r="B988" s="3">
        <v>4.1666666666666664E-2</v>
      </c>
      <c r="C988" s="2">
        <v>4.8999999999999998E-5</v>
      </c>
    </row>
    <row r="989" spans="1:3" x14ac:dyDescent="0.6">
      <c r="A989" s="1">
        <v>45162</v>
      </c>
      <c r="B989" s="3">
        <v>0.20833333333333334</v>
      </c>
      <c r="C989" s="2">
        <v>2.5060000000000001E-5</v>
      </c>
    </row>
    <row r="990" spans="1:3" x14ac:dyDescent="0.6">
      <c r="A990" s="1">
        <v>45162</v>
      </c>
      <c r="B990" s="3">
        <v>0.375</v>
      </c>
      <c r="C990" s="2">
        <v>-2.8220000000000001E-5</v>
      </c>
    </row>
    <row r="991" spans="1:3" x14ac:dyDescent="0.6">
      <c r="A991" s="1">
        <v>45162</v>
      </c>
      <c r="B991" s="3">
        <v>4.1666666666666664E-2</v>
      </c>
      <c r="C991" s="2">
        <v>3.2469999999999999E-5</v>
      </c>
    </row>
    <row r="992" spans="1:3" x14ac:dyDescent="0.6">
      <c r="A992" s="1">
        <v>45161</v>
      </c>
      <c r="B992" s="3">
        <v>0.20833333333333334</v>
      </c>
      <c r="C992" s="2">
        <v>-1.0200000000000001E-5</v>
      </c>
    </row>
    <row r="993" spans="1:3" x14ac:dyDescent="0.6">
      <c r="A993" s="1">
        <v>45161</v>
      </c>
      <c r="B993" s="3">
        <v>0.375</v>
      </c>
      <c r="C993" s="2">
        <v>7.3900000000000004E-6</v>
      </c>
    </row>
    <row r="994" spans="1:3" x14ac:dyDescent="0.6">
      <c r="A994" s="1">
        <v>45161</v>
      </c>
      <c r="B994" s="3">
        <v>4.1666666666666664E-2</v>
      </c>
      <c r="C994" s="2">
        <v>3.048E-5</v>
      </c>
    </row>
    <row r="995" spans="1:3" x14ac:dyDescent="0.6">
      <c r="A995" s="1">
        <v>45160</v>
      </c>
      <c r="B995" s="3">
        <v>0.20833333333333334</v>
      </c>
      <c r="C995" s="2">
        <v>-1.9279999999999998E-5</v>
      </c>
    </row>
    <row r="996" spans="1:3" x14ac:dyDescent="0.6">
      <c r="A996" s="1">
        <v>45160</v>
      </c>
      <c r="B996" s="3">
        <v>0.375</v>
      </c>
      <c r="C996" s="2">
        <v>-3.0800000000000002E-6</v>
      </c>
    </row>
    <row r="997" spans="1:3" x14ac:dyDescent="0.6">
      <c r="A997" s="1">
        <v>45160</v>
      </c>
      <c r="B997" s="3">
        <v>4.1666666666666664E-2</v>
      </c>
      <c r="C997" s="2">
        <v>-1.6189999999999999E-5</v>
      </c>
    </row>
    <row r="998" spans="1:3" x14ac:dyDescent="0.6">
      <c r="A998" s="1">
        <v>45159</v>
      </c>
      <c r="B998" s="3">
        <v>0.20833333333333334</v>
      </c>
      <c r="C998" s="2">
        <v>8.1599999999999998E-6</v>
      </c>
    </row>
    <row r="999" spans="1:3" x14ac:dyDescent="0.6">
      <c r="A999" s="1">
        <v>45159</v>
      </c>
      <c r="B999" s="3">
        <v>0.375</v>
      </c>
      <c r="C999" s="2">
        <v>-2.7970000000000002E-5</v>
      </c>
    </row>
    <row r="1000" spans="1:3" x14ac:dyDescent="0.6">
      <c r="A1000" s="1">
        <v>45159</v>
      </c>
      <c r="B1000" s="3">
        <v>4.1666666666666664E-2</v>
      </c>
      <c r="C1000" s="2">
        <v>-1.9300000000000002E-6</v>
      </c>
    </row>
    <row r="1001" spans="1:3" x14ac:dyDescent="0.6">
      <c r="A1001" s="1">
        <v>45158</v>
      </c>
      <c r="B1001" s="3">
        <v>0.20833333333333334</v>
      </c>
      <c r="C1001" s="2">
        <v>-4.3640000000000002E-5</v>
      </c>
    </row>
    <row r="1002" spans="1:3" x14ac:dyDescent="0.6">
      <c r="A1002" s="1">
        <v>45158</v>
      </c>
      <c r="B1002" s="3">
        <v>0.375</v>
      </c>
      <c r="C1002" s="2">
        <v>-3.0689999999999999E-5</v>
      </c>
    </row>
    <row r="1003" spans="1:3" x14ac:dyDescent="0.6">
      <c r="A1003" s="1">
        <v>45158</v>
      </c>
      <c r="B1003" s="3">
        <v>4.1666666666666664E-2</v>
      </c>
      <c r="C1003" s="2">
        <v>-5.2859999999999999E-5</v>
      </c>
    </row>
    <row r="1004" spans="1:3" x14ac:dyDescent="0.6">
      <c r="A1004" s="1">
        <v>45157</v>
      </c>
      <c r="B1004" s="3">
        <v>0.20833333333333334</v>
      </c>
      <c r="C1004" s="2">
        <v>-3.2200000000000001E-6</v>
      </c>
    </row>
    <row r="1005" spans="1:3" x14ac:dyDescent="0.6">
      <c r="A1005" s="1">
        <v>45157</v>
      </c>
      <c r="B1005" s="3">
        <v>0.375</v>
      </c>
      <c r="C1005" s="2">
        <v>-2.74E-6</v>
      </c>
    </row>
    <row r="1006" spans="1:3" x14ac:dyDescent="0.6">
      <c r="A1006" s="1">
        <v>45157</v>
      </c>
      <c r="B1006" s="3">
        <v>4.1666666666666664E-2</v>
      </c>
      <c r="C1006" s="2">
        <v>5.1659999999999997E-5</v>
      </c>
    </row>
    <row r="1007" spans="1:3" x14ac:dyDescent="0.6">
      <c r="A1007" s="1">
        <v>45156</v>
      </c>
      <c r="B1007" s="3">
        <v>0.20833333333333334</v>
      </c>
      <c r="C1007" s="2">
        <v>-4.5999999999999999E-7</v>
      </c>
    </row>
    <row r="1008" spans="1:3" x14ac:dyDescent="0.6">
      <c r="A1008" s="1">
        <v>45156</v>
      </c>
      <c r="B1008" s="3">
        <v>0.375</v>
      </c>
      <c r="C1008" s="2">
        <v>1E-4</v>
      </c>
    </row>
    <row r="1009" spans="1:3" x14ac:dyDescent="0.6">
      <c r="A1009" s="1">
        <v>45156</v>
      </c>
      <c r="B1009" s="3">
        <v>4.1666666666666664E-2</v>
      </c>
      <c r="C1009" s="2">
        <v>1E-4</v>
      </c>
    </row>
    <row r="1010" spans="1:3" x14ac:dyDescent="0.6">
      <c r="A1010" s="1">
        <v>45155</v>
      </c>
      <c r="B1010" s="3">
        <v>0.20833333333333334</v>
      </c>
      <c r="C1010" s="2">
        <v>1E-4</v>
      </c>
    </row>
    <row r="1011" spans="1:3" x14ac:dyDescent="0.6">
      <c r="A1011" s="1">
        <v>45155</v>
      </c>
      <c r="B1011" s="3">
        <v>0.375</v>
      </c>
      <c r="C1011" s="2">
        <v>1E-4</v>
      </c>
    </row>
    <row r="1012" spans="1:3" x14ac:dyDescent="0.6">
      <c r="A1012" s="1">
        <v>45155</v>
      </c>
      <c r="B1012" s="3">
        <v>4.1666666666666664E-2</v>
      </c>
      <c r="C1012" s="2">
        <v>1E-4</v>
      </c>
    </row>
    <row r="1013" spans="1:3" x14ac:dyDescent="0.6">
      <c r="A1013" s="1">
        <v>45154</v>
      </c>
      <c r="B1013" s="3">
        <v>0.20833333333333334</v>
      </c>
      <c r="C1013" s="2">
        <v>1E-4</v>
      </c>
    </row>
    <row r="1014" spans="1:3" x14ac:dyDescent="0.6">
      <c r="A1014" s="1">
        <v>45154</v>
      </c>
      <c r="B1014" s="3">
        <v>0.375</v>
      </c>
      <c r="C1014" s="2">
        <v>1E-4</v>
      </c>
    </row>
    <row r="1015" spans="1:3" x14ac:dyDescent="0.6">
      <c r="A1015" s="1">
        <v>45154</v>
      </c>
      <c r="B1015" s="3">
        <v>4.1666666666666664E-2</v>
      </c>
      <c r="C1015" s="2">
        <v>1E-4</v>
      </c>
    </row>
    <row r="1016" spans="1:3" x14ac:dyDescent="0.6">
      <c r="A1016" s="1">
        <v>45153</v>
      </c>
      <c r="B1016" s="3">
        <v>0.20833333333333334</v>
      </c>
      <c r="C1016" s="2">
        <v>1E-4</v>
      </c>
    </row>
    <row r="1017" spans="1:3" x14ac:dyDescent="0.6">
      <c r="A1017" s="1">
        <v>45153</v>
      </c>
      <c r="B1017" s="3">
        <v>0.375</v>
      </c>
      <c r="C1017" s="2">
        <v>1E-4</v>
      </c>
    </row>
    <row r="1018" spans="1:3" x14ac:dyDescent="0.6">
      <c r="A1018" s="1">
        <v>45153</v>
      </c>
      <c r="B1018" s="3">
        <v>4.1666666666666664E-2</v>
      </c>
      <c r="C1018" s="2">
        <v>1E-4</v>
      </c>
    </row>
    <row r="1019" spans="1:3" x14ac:dyDescent="0.6">
      <c r="A1019" s="1">
        <v>45152</v>
      </c>
      <c r="B1019" s="3">
        <v>0.20833333333333334</v>
      </c>
      <c r="C1019" s="2">
        <v>1E-4</v>
      </c>
    </row>
    <row r="1020" spans="1:3" x14ac:dyDescent="0.6">
      <c r="A1020" s="1">
        <v>45152</v>
      </c>
      <c r="B1020" s="3">
        <v>0.375</v>
      </c>
      <c r="C1020" s="2">
        <v>1E-4</v>
      </c>
    </row>
    <row r="1021" spans="1:3" x14ac:dyDescent="0.6">
      <c r="A1021" s="1">
        <v>45152</v>
      </c>
      <c r="B1021" s="3">
        <v>4.1666666666666664E-2</v>
      </c>
      <c r="C1021" s="2">
        <v>1E-4</v>
      </c>
    </row>
    <row r="1022" spans="1:3" x14ac:dyDescent="0.6">
      <c r="A1022" s="1">
        <v>45151</v>
      </c>
      <c r="B1022" s="3">
        <v>0.20833333333333334</v>
      </c>
      <c r="C1022" s="2">
        <v>4.6369999999999998E-5</v>
      </c>
    </row>
    <row r="1023" spans="1:3" x14ac:dyDescent="0.6">
      <c r="A1023" s="1">
        <v>45151</v>
      </c>
      <c r="B1023" s="3">
        <v>0.375</v>
      </c>
      <c r="C1023" s="2">
        <v>1E-4</v>
      </c>
    </row>
    <row r="1024" spans="1:3" x14ac:dyDescent="0.6">
      <c r="A1024" s="1">
        <v>45151</v>
      </c>
      <c r="B1024" s="3">
        <v>4.1666666666666664E-2</v>
      </c>
      <c r="C1024" s="2">
        <v>9.3040000000000004E-5</v>
      </c>
    </row>
    <row r="1025" spans="1:3" x14ac:dyDescent="0.6">
      <c r="A1025" s="1">
        <v>45150</v>
      </c>
      <c r="B1025" s="3">
        <v>0.20833333333333334</v>
      </c>
      <c r="C1025" s="2">
        <v>1E-4</v>
      </c>
    </row>
    <row r="1026" spans="1:3" x14ac:dyDescent="0.6">
      <c r="A1026" s="1">
        <v>45150</v>
      </c>
      <c r="B1026" s="3">
        <v>0.375</v>
      </c>
      <c r="C1026" s="2">
        <v>1E-4</v>
      </c>
    </row>
    <row r="1027" spans="1:3" x14ac:dyDescent="0.6">
      <c r="A1027" s="1">
        <v>45150</v>
      </c>
      <c r="B1027" s="3">
        <v>4.1666666666666664E-2</v>
      </c>
      <c r="C1027" s="2">
        <v>7.1219999999999999E-5</v>
      </c>
    </row>
    <row r="1028" spans="1:3" x14ac:dyDescent="0.6">
      <c r="A1028" s="1">
        <v>45149</v>
      </c>
      <c r="B1028" s="3">
        <v>0.20833333333333334</v>
      </c>
      <c r="C1028" s="2">
        <v>1E-4</v>
      </c>
    </row>
    <row r="1029" spans="1:3" x14ac:dyDescent="0.6">
      <c r="A1029" s="1">
        <v>45149</v>
      </c>
      <c r="B1029" s="3">
        <v>0.375</v>
      </c>
      <c r="C1029" s="2">
        <v>1E-4</v>
      </c>
    </row>
    <row r="1030" spans="1:3" x14ac:dyDescent="0.6">
      <c r="A1030" s="1">
        <v>45149</v>
      </c>
      <c r="B1030" s="3">
        <v>4.1666666666666664E-2</v>
      </c>
      <c r="C1030" s="2">
        <v>8.2769999999999995E-5</v>
      </c>
    </row>
    <row r="1031" spans="1:3" x14ac:dyDescent="0.6">
      <c r="A1031" s="1">
        <v>45148</v>
      </c>
      <c r="B1031" s="3">
        <v>0.20833333333333334</v>
      </c>
      <c r="C1031" s="2">
        <v>1E-4</v>
      </c>
    </row>
    <row r="1032" spans="1:3" x14ac:dyDescent="0.6">
      <c r="A1032" s="1">
        <v>45148</v>
      </c>
      <c r="B1032" s="3">
        <v>0.375</v>
      </c>
      <c r="C1032" s="2">
        <v>1E-4</v>
      </c>
    </row>
    <row r="1033" spans="1:3" x14ac:dyDescent="0.6">
      <c r="A1033" s="1">
        <v>45148</v>
      </c>
      <c r="B1033" s="3">
        <v>4.1666666666666664E-2</v>
      </c>
      <c r="C1033" s="2">
        <v>8.8770000000000006E-5</v>
      </c>
    </row>
    <row r="1034" spans="1:3" x14ac:dyDescent="0.6">
      <c r="A1034" s="1">
        <v>45147</v>
      </c>
      <c r="B1034" s="3">
        <v>0.20833333333333334</v>
      </c>
      <c r="C1034" s="2">
        <v>9.5270000000000001E-5</v>
      </c>
    </row>
    <row r="1035" spans="1:3" x14ac:dyDescent="0.6">
      <c r="A1035" s="1">
        <v>45147</v>
      </c>
      <c r="B1035" s="3">
        <v>0.375</v>
      </c>
      <c r="C1035" s="2">
        <v>8.1100000000000006E-5</v>
      </c>
    </row>
    <row r="1036" spans="1:3" x14ac:dyDescent="0.6">
      <c r="A1036" s="1">
        <v>45147</v>
      </c>
      <c r="B1036" s="3">
        <v>4.1666666666666664E-2</v>
      </c>
      <c r="C1036" s="2">
        <v>5.944E-5</v>
      </c>
    </row>
    <row r="1037" spans="1:3" x14ac:dyDescent="0.6">
      <c r="A1037" s="1">
        <v>45146</v>
      </c>
      <c r="B1037" s="3">
        <v>0.20833333333333334</v>
      </c>
      <c r="C1037" s="2">
        <v>9.1360000000000006E-5</v>
      </c>
    </row>
    <row r="1038" spans="1:3" x14ac:dyDescent="0.6">
      <c r="A1038" s="1">
        <v>45146</v>
      </c>
      <c r="B1038" s="3">
        <v>0.375</v>
      </c>
      <c r="C1038" s="2">
        <v>1E-4</v>
      </c>
    </row>
    <row r="1039" spans="1:3" x14ac:dyDescent="0.6">
      <c r="A1039" s="1">
        <v>45146</v>
      </c>
      <c r="B1039" s="3">
        <v>4.1666666666666664E-2</v>
      </c>
      <c r="C1039" s="2">
        <v>1E-4</v>
      </c>
    </row>
    <row r="1040" spans="1:3" x14ac:dyDescent="0.6">
      <c r="A1040" s="1">
        <v>45145</v>
      </c>
      <c r="B1040" s="3">
        <v>0.20833333333333334</v>
      </c>
      <c r="C1040" s="2">
        <v>7.6689999999999999E-5</v>
      </c>
    </row>
    <row r="1041" spans="1:3" x14ac:dyDescent="0.6">
      <c r="A1041" s="1">
        <v>45145</v>
      </c>
      <c r="B1041" s="3">
        <v>0.375</v>
      </c>
      <c r="C1041" s="2">
        <v>1E-4</v>
      </c>
    </row>
    <row r="1042" spans="1:3" x14ac:dyDescent="0.6">
      <c r="A1042" s="1">
        <v>45145</v>
      </c>
      <c r="B1042" s="3">
        <v>4.1666666666666664E-2</v>
      </c>
      <c r="C1042" s="2">
        <v>1E-4</v>
      </c>
    </row>
    <row r="1043" spans="1:3" x14ac:dyDescent="0.6">
      <c r="A1043" s="1">
        <v>45144</v>
      </c>
      <c r="B1043" s="3">
        <v>0.20833333333333334</v>
      </c>
      <c r="C1043" s="2">
        <v>1E-4</v>
      </c>
    </row>
    <row r="1044" spans="1:3" x14ac:dyDescent="0.6">
      <c r="A1044" s="1">
        <v>45144</v>
      </c>
      <c r="B1044" s="3">
        <v>0.375</v>
      </c>
      <c r="C1044" s="2">
        <v>1E-4</v>
      </c>
    </row>
    <row r="1045" spans="1:3" x14ac:dyDescent="0.6">
      <c r="A1045" s="1">
        <v>45144</v>
      </c>
      <c r="B1045" s="3">
        <v>4.1666666666666664E-2</v>
      </c>
      <c r="C1045" s="2">
        <v>1E-4</v>
      </c>
    </row>
    <row r="1046" spans="1:3" x14ac:dyDescent="0.6">
      <c r="A1046" s="1">
        <v>45143</v>
      </c>
      <c r="B1046" s="3">
        <v>0.20833333333333334</v>
      </c>
      <c r="C1046" s="2">
        <v>1E-4</v>
      </c>
    </row>
    <row r="1047" spans="1:3" x14ac:dyDescent="0.6">
      <c r="A1047" s="1">
        <v>45143</v>
      </c>
      <c r="B1047" s="3">
        <v>0.375</v>
      </c>
      <c r="C1047" s="2">
        <v>4.1810000000000001E-5</v>
      </c>
    </row>
    <row r="1048" spans="1:3" x14ac:dyDescent="0.6">
      <c r="A1048" s="1">
        <v>45143</v>
      </c>
      <c r="B1048" s="3">
        <v>4.1666666666666664E-2</v>
      </c>
      <c r="C1048" s="2">
        <v>1E-4</v>
      </c>
    </row>
    <row r="1049" spans="1:3" x14ac:dyDescent="0.6">
      <c r="A1049" s="1">
        <v>45142</v>
      </c>
      <c r="B1049" s="3">
        <v>0.20833333333333334</v>
      </c>
      <c r="C1049" s="2">
        <v>1E-4</v>
      </c>
    </row>
    <row r="1050" spans="1:3" x14ac:dyDescent="0.6">
      <c r="A1050" s="1">
        <v>45142</v>
      </c>
      <c r="B1050" s="3">
        <v>0.375</v>
      </c>
      <c r="C1050" s="2">
        <v>8.1160000000000002E-5</v>
      </c>
    </row>
    <row r="1051" spans="1:3" x14ac:dyDescent="0.6">
      <c r="A1051" s="1">
        <v>45142</v>
      </c>
      <c r="B1051" s="3">
        <v>4.1666666666666664E-2</v>
      </c>
      <c r="C1051" s="2">
        <v>1E-4</v>
      </c>
    </row>
    <row r="1052" spans="1:3" x14ac:dyDescent="0.6">
      <c r="A1052" s="1">
        <v>45141</v>
      </c>
      <c r="B1052" s="3">
        <v>0.20833333333333334</v>
      </c>
      <c r="C1052" s="2">
        <v>1E-4</v>
      </c>
    </row>
    <row r="1053" spans="1:3" x14ac:dyDescent="0.6">
      <c r="A1053" s="1">
        <v>45141</v>
      </c>
      <c r="B1053" s="3">
        <v>0.375</v>
      </c>
      <c r="C1053" s="2">
        <v>1E-4</v>
      </c>
    </row>
    <row r="1054" spans="1:3" x14ac:dyDescent="0.6">
      <c r="A1054" s="1">
        <v>45141</v>
      </c>
      <c r="B1054" s="3">
        <v>4.1666666666666664E-2</v>
      </c>
      <c r="C1054" s="2">
        <v>1E-4</v>
      </c>
    </row>
    <row r="1055" spans="1:3" x14ac:dyDescent="0.6">
      <c r="A1055" s="1">
        <v>45140</v>
      </c>
      <c r="B1055" s="3">
        <v>0.20833333333333334</v>
      </c>
      <c r="C1055" s="2">
        <v>1E-4</v>
      </c>
    </row>
    <row r="1056" spans="1:3" x14ac:dyDescent="0.6">
      <c r="A1056" s="1">
        <v>45140</v>
      </c>
      <c r="B1056" s="3">
        <v>0.375</v>
      </c>
      <c r="C1056" s="2">
        <v>1E-4</v>
      </c>
    </row>
    <row r="1057" spans="1:3" x14ac:dyDescent="0.6">
      <c r="A1057" s="1">
        <v>45140</v>
      </c>
      <c r="B1057" s="3">
        <v>4.1666666666666664E-2</v>
      </c>
      <c r="C1057" s="2">
        <v>1E-4</v>
      </c>
    </row>
    <row r="1058" spans="1:3" x14ac:dyDescent="0.6">
      <c r="A1058" s="1">
        <v>45139</v>
      </c>
      <c r="B1058" s="3">
        <v>0.20833333333333334</v>
      </c>
      <c r="C1058" s="2">
        <v>6.7680000000000003E-5</v>
      </c>
    </row>
    <row r="1059" spans="1:3" x14ac:dyDescent="0.6">
      <c r="A1059" s="1">
        <v>45139</v>
      </c>
      <c r="B1059" s="3">
        <v>0.375</v>
      </c>
      <c r="C1059" s="2">
        <v>6.3E-5</v>
      </c>
    </row>
    <row r="1060" spans="1:3" x14ac:dyDescent="0.6">
      <c r="A1060" s="1">
        <v>45139</v>
      </c>
      <c r="B1060" s="3">
        <v>4.1666666666666664E-2</v>
      </c>
      <c r="C1060" s="2">
        <v>8.2390000000000002E-5</v>
      </c>
    </row>
    <row r="1061" spans="1:3" x14ac:dyDescent="0.6">
      <c r="A1061" s="1">
        <v>45138</v>
      </c>
      <c r="B1061" s="3">
        <v>0.20833333333333334</v>
      </c>
      <c r="C1061" s="2">
        <v>7.3620000000000003E-5</v>
      </c>
    </row>
    <row r="1062" spans="1:3" x14ac:dyDescent="0.6">
      <c r="A1062" s="1">
        <v>45138</v>
      </c>
      <c r="B1062" s="3">
        <v>0.375</v>
      </c>
      <c r="C1062" s="2">
        <v>2.3689999999999998E-5</v>
      </c>
    </row>
    <row r="1063" spans="1:3" x14ac:dyDescent="0.6">
      <c r="A1063" s="1">
        <v>45138</v>
      </c>
      <c r="B1063" s="3">
        <v>4.1666666666666664E-2</v>
      </c>
      <c r="C1063" s="2">
        <v>4.3569999999999998E-5</v>
      </c>
    </row>
    <row r="1064" spans="1:3" x14ac:dyDescent="0.6">
      <c r="A1064" s="1">
        <v>45137</v>
      </c>
      <c r="B1064" s="3">
        <v>0.20833333333333334</v>
      </c>
      <c r="C1064" s="2">
        <v>5.5600000000000003E-5</v>
      </c>
    </row>
    <row r="1065" spans="1:3" x14ac:dyDescent="0.6">
      <c r="A1065" s="1">
        <v>45137</v>
      </c>
      <c r="B1065" s="3">
        <v>0.375</v>
      </c>
      <c r="C1065" s="2">
        <v>8.1509999999999997E-5</v>
      </c>
    </row>
    <row r="1066" spans="1:3" x14ac:dyDescent="0.6">
      <c r="A1066" s="1">
        <v>45137</v>
      </c>
      <c r="B1066" s="3">
        <v>4.1666666666666664E-2</v>
      </c>
      <c r="C1066" s="2">
        <v>7.5300000000000001E-5</v>
      </c>
    </row>
    <row r="1067" spans="1:3" x14ac:dyDescent="0.6">
      <c r="A1067" s="1">
        <v>45136</v>
      </c>
      <c r="B1067" s="3">
        <v>0.20833333333333334</v>
      </c>
      <c r="C1067" s="2">
        <v>4.5670000000000002E-5</v>
      </c>
    </row>
    <row r="1068" spans="1:3" x14ac:dyDescent="0.6">
      <c r="A1068" s="1">
        <v>45136</v>
      </c>
      <c r="B1068" s="3">
        <v>0.375</v>
      </c>
      <c r="C1068" s="2">
        <v>1E-4</v>
      </c>
    </row>
    <row r="1069" spans="1:3" x14ac:dyDescent="0.6">
      <c r="A1069" s="1">
        <v>45136</v>
      </c>
      <c r="B1069" s="3">
        <v>4.1666666666666664E-2</v>
      </c>
      <c r="C1069" s="2">
        <v>1E-4</v>
      </c>
    </row>
    <row r="1070" spans="1:3" x14ac:dyDescent="0.6">
      <c r="A1070" s="1">
        <v>45135</v>
      </c>
      <c r="B1070" s="3">
        <v>0.20833333333333334</v>
      </c>
      <c r="C1070" s="2">
        <v>6.6740000000000001E-5</v>
      </c>
    </row>
    <row r="1071" spans="1:3" x14ac:dyDescent="0.6">
      <c r="A1071" s="1">
        <v>45135</v>
      </c>
      <c r="B1071" s="3">
        <v>0.375</v>
      </c>
      <c r="C1071" s="2">
        <v>4.3730000000000003E-5</v>
      </c>
    </row>
    <row r="1072" spans="1:3" x14ac:dyDescent="0.6">
      <c r="A1072" s="1">
        <v>45135</v>
      </c>
      <c r="B1072" s="3">
        <v>4.1666666666666664E-2</v>
      </c>
      <c r="C1072" s="2">
        <v>2.8759999999999999E-5</v>
      </c>
    </row>
    <row r="1073" spans="1:3" x14ac:dyDescent="0.6">
      <c r="A1073" s="1">
        <v>45134</v>
      </c>
      <c r="B1073" s="3">
        <v>0.20833333333333334</v>
      </c>
      <c r="C1073" s="2">
        <v>3.8300000000000003E-5</v>
      </c>
    </row>
    <row r="1074" spans="1:3" x14ac:dyDescent="0.6">
      <c r="A1074" s="1">
        <v>45134</v>
      </c>
      <c r="B1074" s="3">
        <v>0.375</v>
      </c>
      <c r="C1074" s="2">
        <v>3.1359999999999998E-5</v>
      </c>
    </row>
    <row r="1075" spans="1:3" x14ac:dyDescent="0.6">
      <c r="A1075" s="1">
        <v>45134</v>
      </c>
      <c r="B1075" s="3">
        <v>4.1666666666666664E-2</v>
      </c>
      <c r="C1075" s="2">
        <v>5.7679999999999997E-5</v>
      </c>
    </row>
    <row r="1076" spans="1:3" x14ac:dyDescent="0.6">
      <c r="A1076" s="1">
        <v>45133</v>
      </c>
      <c r="B1076" s="3">
        <v>0.20833333333333334</v>
      </c>
      <c r="C1076" s="2">
        <v>1E-4</v>
      </c>
    </row>
    <row r="1077" spans="1:3" x14ac:dyDescent="0.6">
      <c r="A1077" s="1">
        <v>45133</v>
      </c>
      <c r="B1077" s="3">
        <v>0.375</v>
      </c>
      <c r="C1077" s="2">
        <v>9.4510000000000001E-5</v>
      </c>
    </row>
    <row r="1078" spans="1:3" x14ac:dyDescent="0.6">
      <c r="A1078" s="1">
        <v>45133</v>
      </c>
      <c r="B1078" s="3">
        <v>4.1666666666666664E-2</v>
      </c>
      <c r="C1078" s="2">
        <v>9.4649999999999997E-5</v>
      </c>
    </row>
    <row r="1079" spans="1:3" x14ac:dyDescent="0.6">
      <c r="A1079" s="1">
        <v>45132</v>
      </c>
      <c r="B1079" s="3">
        <v>0.20833333333333334</v>
      </c>
      <c r="C1079" s="2">
        <v>6.9129999999999997E-5</v>
      </c>
    </row>
    <row r="1080" spans="1:3" x14ac:dyDescent="0.6">
      <c r="A1080" s="1">
        <v>45132</v>
      </c>
      <c r="B1080" s="3">
        <v>0.375</v>
      </c>
      <c r="C1080" s="2">
        <v>7.7020000000000005E-5</v>
      </c>
    </row>
    <row r="1081" spans="1:3" x14ac:dyDescent="0.6">
      <c r="A1081" s="1">
        <v>45132</v>
      </c>
      <c r="B1081" s="3">
        <v>4.1666666666666664E-2</v>
      </c>
      <c r="C1081" s="2">
        <v>1E-4</v>
      </c>
    </row>
    <row r="1082" spans="1:3" x14ac:dyDescent="0.6">
      <c r="A1082" s="1">
        <v>45131</v>
      </c>
      <c r="B1082" s="3">
        <v>0.20833333333333334</v>
      </c>
      <c r="C1082" s="2">
        <v>4.3380000000000001E-5</v>
      </c>
    </row>
    <row r="1083" spans="1:3" x14ac:dyDescent="0.6">
      <c r="A1083" s="1">
        <v>45131</v>
      </c>
      <c r="B1083" s="3">
        <v>0.375</v>
      </c>
      <c r="C1083" s="2">
        <v>1E-4</v>
      </c>
    </row>
    <row r="1084" spans="1:3" x14ac:dyDescent="0.6">
      <c r="A1084" s="1">
        <v>45131</v>
      </c>
      <c r="B1084" s="3">
        <v>4.1666666666666664E-2</v>
      </c>
      <c r="C1084" s="2">
        <v>9.3720000000000004E-5</v>
      </c>
    </row>
    <row r="1085" spans="1:3" x14ac:dyDescent="0.6">
      <c r="A1085" s="1">
        <v>45130</v>
      </c>
      <c r="B1085" s="3">
        <v>0.20833333333333334</v>
      </c>
      <c r="C1085" s="2">
        <v>1E-4</v>
      </c>
    </row>
    <row r="1086" spans="1:3" x14ac:dyDescent="0.6">
      <c r="A1086" s="1">
        <v>45130</v>
      </c>
      <c r="B1086" s="3">
        <v>0.375</v>
      </c>
      <c r="C1086" s="2">
        <v>2.9079999999999999E-5</v>
      </c>
    </row>
    <row r="1087" spans="1:3" x14ac:dyDescent="0.6">
      <c r="A1087" s="1">
        <v>45130</v>
      </c>
      <c r="B1087" s="3">
        <v>4.1666666666666664E-2</v>
      </c>
      <c r="C1087" s="2">
        <v>1.77E-6</v>
      </c>
    </row>
    <row r="1088" spans="1:3" x14ac:dyDescent="0.6">
      <c r="A1088" s="1">
        <v>45129</v>
      </c>
      <c r="B1088" s="3">
        <v>0.20833333333333334</v>
      </c>
      <c r="C1088" s="2">
        <v>9.4399999999999994E-6</v>
      </c>
    </row>
    <row r="1089" spans="1:3" x14ac:dyDescent="0.6">
      <c r="A1089" s="1">
        <v>45129</v>
      </c>
      <c r="B1089" s="3">
        <v>0.375</v>
      </c>
      <c r="C1089" s="2">
        <v>2.1950000000000002E-5</v>
      </c>
    </row>
    <row r="1090" spans="1:3" x14ac:dyDescent="0.6">
      <c r="A1090" s="1">
        <v>45129</v>
      </c>
      <c r="B1090" s="3">
        <v>4.1666666666666664E-2</v>
      </c>
      <c r="C1090" s="2">
        <v>3.7169999999999998E-5</v>
      </c>
    </row>
    <row r="1091" spans="1:3" x14ac:dyDescent="0.6">
      <c r="A1091" s="1">
        <v>45128</v>
      </c>
      <c r="B1091" s="3">
        <v>0.20833333333333334</v>
      </c>
      <c r="C1091" s="2">
        <v>7.7700000000000001E-6</v>
      </c>
    </row>
    <row r="1092" spans="1:3" x14ac:dyDescent="0.6">
      <c r="A1092" s="1">
        <v>45128</v>
      </c>
      <c r="B1092" s="3">
        <v>0.375</v>
      </c>
      <c r="C1092" s="2">
        <v>2.8770000000000001E-5</v>
      </c>
    </row>
    <row r="1093" spans="1:3" x14ac:dyDescent="0.6">
      <c r="A1093" s="1">
        <v>45128</v>
      </c>
      <c r="B1093" s="3">
        <v>4.1666666666666664E-2</v>
      </c>
      <c r="C1093" s="2">
        <v>5.5630000000000001E-5</v>
      </c>
    </row>
    <row r="1094" spans="1:3" x14ac:dyDescent="0.6">
      <c r="A1094" s="1">
        <v>45127</v>
      </c>
      <c r="B1094" s="3">
        <v>0.20833333333333334</v>
      </c>
      <c r="C1094" s="2">
        <v>9.6399999999999999E-5</v>
      </c>
    </row>
    <row r="1095" spans="1:3" x14ac:dyDescent="0.6">
      <c r="A1095" s="1">
        <v>45127</v>
      </c>
      <c r="B1095" s="3">
        <v>0.375</v>
      </c>
      <c r="C1095" s="2">
        <v>2.652E-5</v>
      </c>
    </row>
    <row r="1096" spans="1:3" x14ac:dyDescent="0.6">
      <c r="A1096" s="1">
        <v>45127</v>
      </c>
      <c r="B1096" s="3">
        <v>4.1666666666666664E-2</v>
      </c>
      <c r="C1096" s="2">
        <v>7.6899999999999999E-5</v>
      </c>
    </row>
    <row r="1097" spans="1:3" x14ac:dyDescent="0.6">
      <c r="A1097" s="1">
        <v>45126</v>
      </c>
      <c r="B1097" s="3">
        <v>0.20833333333333334</v>
      </c>
      <c r="C1097" s="2">
        <v>5.2240000000000001E-5</v>
      </c>
    </row>
    <row r="1098" spans="1:3" x14ac:dyDescent="0.6">
      <c r="A1098" s="1">
        <v>45126</v>
      </c>
      <c r="B1098" s="3">
        <v>0.375</v>
      </c>
      <c r="C1098" s="2">
        <v>1E-4</v>
      </c>
    </row>
    <row r="1099" spans="1:3" x14ac:dyDescent="0.6">
      <c r="A1099" s="1">
        <v>45126</v>
      </c>
      <c r="B1099" s="3">
        <v>4.1666666666666664E-2</v>
      </c>
      <c r="C1099" s="2">
        <v>7.4770000000000004E-5</v>
      </c>
    </row>
    <row r="1100" spans="1:3" x14ac:dyDescent="0.6">
      <c r="A1100" s="1">
        <v>45125</v>
      </c>
      <c r="B1100" s="3">
        <v>0.20833333333333334</v>
      </c>
      <c r="C1100" s="2">
        <v>6.7970000000000001E-5</v>
      </c>
    </row>
    <row r="1101" spans="1:3" x14ac:dyDescent="0.6">
      <c r="A1101" s="1">
        <v>45125</v>
      </c>
      <c r="B1101" s="3">
        <v>0.375</v>
      </c>
      <c r="C1101" s="2">
        <v>3.9830000000000003E-5</v>
      </c>
    </row>
    <row r="1102" spans="1:3" x14ac:dyDescent="0.6">
      <c r="A1102" s="1">
        <v>45125</v>
      </c>
      <c r="B1102" s="3">
        <v>4.1666666666666664E-2</v>
      </c>
      <c r="C1102" s="2">
        <v>6.2609999999999999E-5</v>
      </c>
    </row>
    <row r="1103" spans="1:3" x14ac:dyDescent="0.6">
      <c r="A1103" s="1">
        <v>45124</v>
      </c>
      <c r="B1103" s="3">
        <v>0.20833333333333334</v>
      </c>
      <c r="C1103" s="2">
        <v>6.2780000000000005E-5</v>
      </c>
    </row>
    <row r="1104" spans="1:3" x14ac:dyDescent="0.6">
      <c r="A1104" s="1">
        <v>45124</v>
      </c>
      <c r="B1104" s="3">
        <v>0.375</v>
      </c>
      <c r="C1104" s="2">
        <v>2.7849999999999999E-5</v>
      </c>
    </row>
    <row r="1105" spans="1:3" x14ac:dyDescent="0.6">
      <c r="A1105" s="1">
        <v>45124</v>
      </c>
      <c r="B1105" s="3">
        <v>4.1666666666666664E-2</v>
      </c>
      <c r="C1105" s="2">
        <v>4.583E-5</v>
      </c>
    </row>
    <row r="1106" spans="1:3" x14ac:dyDescent="0.6">
      <c r="A1106" s="1">
        <v>45123</v>
      </c>
      <c r="B1106" s="3">
        <v>0.20833333333333334</v>
      </c>
      <c r="C1106" s="2">
        <v>7.771E-5</v>
      </c>
    </row>
    <row r="1107" spans="1:3" x14ac:dyDescent="0.6">
      <c r="A1107" s="1">
        <v>45123</v>
      </c>
      <c r="B1107" s="3">
        <v>0.375</v>
      </c>
      <c r="C1107" s="2">
        <v>1.9930000000000001E-5</v>
      </c>
    </row>
    <row r="1108" spans="1:3" x14ac:dyDescent="0.6">
      <c r="A1108" s="1">
        <v>45123</v>
      </c>
      <c r="B1108" s="3">
        <v>4.1666666666666664E-2</v>
      </c>
      <c r="C1108" s="2">
        <v>2.9830000000000001E-5</v>
      </c>
    </row>
    <row r="1109" spans="1:3" x14ac:dyDescent="0.6">
      <c r="A1109" s="1">
        <v>45122</v>
      </c>
      <c r="B1109" s="3">
        <v>0.20833333333333334</v>
      </c>
      <c r="C1109" s="2">
        <v>3.006E-5</v>
      </c>
    </row>
    <row r="1110" spans="1:3" x14ac:dyDescent="0.6">
      <c r="A1110" s="1">
        <v>45122</v>
      </c>
      <c r="B1110" s="3">
        <v>0.375</v>
      </c>
      <c r="C1110" s="2">
        <v>-7.3129999999999999E-5</v>
      </c>
    </row>
    <row r="1111" spans="1:3" x14ac:dyDescent="0.6">
      <c r="A1111" s="1">
        <v>45122</v>
      </c>
      <c r="B1111" s="3">
        <v>4.1666666666666664E-2</v>
      </c>
      <c r="C1111" s="2">
        <v>1E-4</v>
      </c>
    </row>
    <row r="1112" spans="1:3" x14ac:dyDescent="0.6">
      <c r="A1112" s="1">
        <v>45121</v>
      </c>
      <c r="B1112" s="3">
        <v>0.20833333333333334</v>
      </c>
      <c r="C1112" s="2">
        <v>1E-4</v>
      </c>
    </row>
    <row r="1113" spans="1:3" x14ac:dyDescent="0.6">
      <c r="A1113" s="1">
        <v>45121</v>
      </c>
      <c r="B1113" s="3">
        <v>0.375</v>
      </c>
      <c r="C1113" s="2">
        <v>1E-4</v>
      </c>
    </row>
    <row r="1114" spans="1:3" x14ac:dyDescent="0.6">
      <c r="A1114" s="1">
        <v>45121</v>
      </c>
      <c r="B1114" s="3">
        <v>4.1666666666666664E-2</v>
      </c>
      <c r="C1114" s="2">
        <v>5.2900000000000002E-6</v>
      </c>
    </row>
    <row r="1115" spans="1:3" x14ac:dyDescent="0.6">
      <c r="A1115" s="1">
        <v>45120</v>
      </c>
      <c r="B1115" s="3">
        <v>0.20833333333333334</v>
      </c>
      <c r="C1115" s="2">
        <v>6.1199999999999997E-5</v>
      </c>
    </row>
    <row r="1116" spans="1:3" x14ac:dyDescent="0.6">
      <c r="A1116" s="1">
        <v>45120</v>
      </c>
      <c r="B1116" s="3">
        <v>0.375</v>
      </c>
      <c r="C1116" s="2">
        <v>-1.135E-5</v>
      </c>
    </row>
    <row r="1117" spans="1:3" x14ac:dyDescent="0.6">
      <c r="A1117" s="1">
        <v>45120</v>
      </c>
      <c r="B1117" s="3">
        <v>4.1666666666666664E-2</v>
      </c>
      <c r="C1117" s="2">
        <v>4.6499999999999999E-5</v>
      </c>
    </row>
    <row r="1118" spans="1:3" x14ac:dyDescent="0.6">
      <c r="A1118" s="1">
        <v>45119</v>
      </c>
      <c r="B1118" s="3">
        <v>0.20833333333333334</v>
      </c>
      <c r="C1118" s="2">
        <v>6.478E-5</v>
      </c>
    </row>
    <row r="1119" spans="1:3" x14ac:dyDescent="0.6">
      <c r="A1119" s="1">
        <v>45119</v>
      </c>
      <c r="B1119" s="3">
        <v>0.375</v>
      </c>
      <c r="C1119" s="2">
        <v>7.0400000000000004E-5</v>
      </c>
    </row>
    <row r="1120" spans="1:3" x14ac:dyDescent="0.6">
      <c r="A1120" s="1">
        <v>45119</v>
      </c>
      <c r="B1120" s="3">
        <v>4.1666666666666664E-2</v>
      </c>
      <c r="C1120" s="2">
        <v>3.9539999999999998E-5</v>
      </c>
    </row>
    <row r="1121" spans="1:3" x14ac:dyDescent="0.6">
      <c r="A1121" s="1">
        <v>45118</v>
      </c>
      <c r="B1121" s="3">
        <v>0.20833333333333334</v>
      </c>
      <c r="C1121" s="2">
        <v>8.2650000000000003E-5</v>
      </c>
    </row>
    <row r="1122" spans="1:3" x14ac:dyDescent="0.6">
      <c r="A1122" s="1">
        <v>45118</v>
      </c>
      <c r="B1122" s="3">
        <v>0.375</v>
      </c>
      <c r="C1122" s="2">
        <v>8.0099999999999995E-5</v>
      </c>
    </row>
    <row r="1123" spans="1:3" x14ac:dyDescent="0.6">
      <c r="A1123" s="1">
        <v>45118</v>
      </c>
      <c r="B1123" s="3">
        <v>4.1666666666666664E-2</v>
      </c>
      <c r="C1123" s="2">
        <v>2.995E-5</v>
      </c>
    </row>
    <row r="1124" spans="1:3" x14ac:dyDescent="0.6">
      <c r="A1124" s="1">
        <v>45117</v>
      </c>
      <c r="B1124" s="3">
        <v>0.20833333333333334</v>
      </c>
      <c r="C1124" s="2">
        <v>4.85E-5</v>
      </c>
    </row>
    <row r="1125" spans="1:3" x14ac:dyDescent="0.6">
      <c r="A1125" s="1">
        <v>45117</v>
      </c>
      <c r="B1125" s="3">
        <v>0.375</v>
      </c>
      <c r="C1125" s="2">
        <v>-2.1820000000000001E-5</v>
      </c>
    </row>
    <row r="1126" spans="1:3" x14ac:dyDescent="0.6">
      <c r="A1126" s="1">
        <v>45117</v>
      </c>
      <c r="B1126" s="3">
        <v>4.1666666666666664E-2</v>
      </c>
      <c r="C1126" s="2">
        <v>6.1530000000000002E-5</v>
      </c>
    </row>
    <row r="1127" spans="1:3" x14ac:dyDescent="0.6">
      <c r="A1127" s="1">
        <v>45116</v>
      </c>
      <c r="B1127" s="3">
        <v>0.20833333333333334</v>
      </c>
      <c r="C1127" s="2">
        <v>6.8209999999999999E-5</v>
      </c>
    </row>
    <row r="1128" spans="1:3" x14ac:dyDescent="0.6">
      <c r="A1128" s="1">
        <v>45116</v>
      </c>
      <c r="B1128" s="3">
        <v>0.375</v>
      </c>
      <c r="C1128" s="2">
        <v>5.7070000000000001E-5</v>
      </c>
    </row>
    <row r="1129" spans="1:3" x14ac:dyDescent="0.6">
      <c r="A1129" s="1">
        <v>45116</v>
      </c>
      <c r="B1129" s="3">
        <v>4.1666666666666664E-2</v>
      </c>
      <c r="C1129" s="2">
        <v>1.6860000000000001E-5</v>
      </c>
    </row>
    <row r="1130" spans="1:3" x14ac:dyDescent="0.6">
      <c r="A1130" s="1">
        <v>45115</v>
      </c>
      <c r="B1130" s="3">
        <v>0.20833333333333334</v>
      </c>
      <c r="C1130" s="2">
        <v>2.6310000000000001E-5</v>
      </c>
    </row>
    <row r="1131" spans="1:3" x14ac:dyDescent="0.6">
      <c r="A1131" s="1">
        <v>45115</v>
      </c>
      <c r="B1131" s="3">
        <v>0.375</v>
      </c>
      <c r="C1131" s="2">
        <v>3.7570000000000001E-5</v>
      </c>
    </row>
    <row r="1132" spans="1:3" x14ac:dyDescent="0.6">
      <c r="A1132" s="1">
        <v>45115</v>
      </c>
      <c r="B1132" s="3">
        <v>4.1666666666666664E-2</v>
      </c>
      <c r="C1132" s="2">
        <v>-6.5799999999999997E-6</v>
      </c>
    </row>
    <row r="1133" spans="1:3" x14ac:dyDescent="0.6">
      <c r="A1133" s="1">
        <v>45114</v>
      </c>
      <c r="B1133" s="3">
        <v>0.20833333333333334</v>
      </c>
      <c r="C1133" s="2">
        <v>4.2209999999999997E-5</v>
      </c>
    </row>
    <row r="1134" spans="1:3" x14ac:dyDescent="0.6">
      <c r="A1134" s="1">
        <v>45114</v>
      </c>
      <c r="B1134" s="3">
        <v>0.375</v>
      </c>
      <c r="C1134" s="2">
        <v>6.9800000000000001E-6</v>
      </c>
    </row>
    <row r="1135" spans="1:3" x14ac:dyDescent="0.6">
      <c r="A1135" s="1">
        <v>45114</v>
      </c>
      <c r="B1135" s="3">
        <v>4.1666666666666664E-2</v>
      </c>
      <c r="C1135" s="2">
        <v>1.491E-5</v>
      </c>
    </row>
    <row r="1136" spans="1:3" x14ac:dyDescent="0.6">
      <c r="A1136" s="1">
        <v>45113</v>
      </c>
      <c r="B1136" s="3">
        <v>0.20833333333333334</v>
      </c>
      <c r="C1136" s="2">
        <v>7.7200000000000006E-5</v>
      </c>
    </row>
    <row r="1137" spans="1:3" x14ac:dyDescent="0.6">
      <c r="A1137" s="1">
        <v>45113</v>
      </c>
      <c r="B1137" s="3">
        <v>0.375</v>
      </c>
      <c r="C1137" s="2">
        <v>1E-4</v>
      </c>
    </row>
    <row r="1138" spans="1:3" x14ac:dyDescent="0.6">
      <c r="A1138" s="1">
        <v>45113</v>
      </c>
      <c r="B1138" s="3">
        <v>4.1666666666666664E-2</v>
      </c>
      <c r="C1138" s="2">
        <v>1E-4</v>
      </c>
    </row>
    <row r="1139" spans="1:3" x14ac:dyDescent="0.6">
      <c r="A1139" s="1">
        <v>45112</v>
      </c>
      <c r="B1139" s="3">
        <v>0.20833333333333334</v>
      </c>
      <c r="C1139" s="2">
        <v>1E-4</v>
      </c>
    </row>
    <row r="1140" spans="1:3" x14ac:dyDescent="0.6">
      <c r="A1140" s="1">
        <v>45112</v>
      </c>
      <c r="B1140" s="3">
        <v>0.375</v>
      </c>
      <c r="C1140" s="2">
        <v>1E-4</v>
      </c>
    </row>
    <row r="1141" spans="1:3" x14ac:dyDescent="0.6">
      <c r="A1141" s="1">
        <v>45112</v>
      </c>
      <c r="B1141" s="3">
        <v>4.1666666666666664E-2</v>
      </c>
      <c r="C1141" s="2">
        <v>1E-4</v>
      </c>
    </row>
    <row r="1142" spans="1:3" x14ac:dyDescent="0.6">
      <c r="A1142" s="1">
        <v>45111</v>
      </c>
      <c r="B1142" s="3">
        <v>0.20833333333333334</v>
      </c>
      <c r="C1142" s="2">
        <v>1E-4</v>
      </c>
    </row>
    <row r="1143" spans="1:3" x14ac:dyDescent="0.6">
      <c r="A1143" s="1">
        <v>45111</v>
      </c>
      <c r="B1143" s="3">
        <v>0.375</v>
      </c>
      <c r="C1143" s="2">
        <v>1E-4</v>
      </c>
    </row>
    <row r="1144" spans="1:3" x14ac:dyDescent="0.6">
      <c r="A1144" s="1">
        <v>45111</v>
      </c>
      <c r="B1144" s="3">
        <v>4.1666666666666664E-2</v>
      </c>
      <c r="C1144" s="2">
        <v>1E-4</v>
      </c>
    </row>
    <row r="1145" spans="1:3" x14ac:dyDescent="0.6">
      <c r="A1145" s="1">
        <v>45110</v>
      </c>
      <c r="B1145" s="3">
        <v>0.20833333333333334</v>
      </c>
      <c r="C1145" s="2">
        <v>1E-4</v>
      </c>
    </row>
    <row r="1146" spans="1:3" x14ac:dyDescent="0.6">
      <c r="A1146" s="1">
        <v>45110</v>
      </c>
      <c r="B1146" s="3">
        <v>0.375</v>
      </c>
      <c r="C1146" s="2">
        <v>1E-4</v>
      </c>
    </row>
    <row r="1147" spans="1:3" x14ac:dyDescent="0.6">
      <c r="A1147" s="1">
        <v>45110</v>
      </c>
      <c r="B1147" s="3">
        <v>4.1666666666666664E-2</v>
      </c>
      <c r="C1147" s="2">
        <v>1E-4</v>
      </c>
    </row>
    <row r="1148" spans="1:3" x14ac:dyDescent="0.6">
      <c r="A1148" s="1">
        <v>45109</v>
      </c>
      <c r="B1148" s="3">
        <v>0.20833333333333334</v>
      </c>
      <c r="C1148" s="2">
        <v>1E-4</v>
      </c>
    </row>
    <row r="1149" spans="1:3" x14ac:dyDescent="0.6">
      <c r="A1149" s="1">
        <v>45109</v>
      </c>
      <c r="B1149" s="3">
        <v>0.375</v>
      </c>
      <c r="C1149" s="2">
        <v>1E-4</v>
      </c>
    </row>
    <row r="1150" spans="1:3" x14ac:dyDescent="0.6">
      <c r="A1150" s="1">
        <v>45109</v>
      </c>
      <c r="B1150" s="3">
        <v>4.1666666666666664E-2</v>
      </c>
      <c r="C1150" s="2">
        <v>1E-4</v>
      </c>
    </row>
    <row r="1151" spans="1:3" x14ac:dyDescent="0.6">
      <c r="A1151" s="1">
        <v>45108</v>
      </c>
      <c r="B1151" s="3">
        <v>0.20833333333333334</v>
      </c>
      <c r="C1151" s="2">
        <v>1E-4</v>
      </c>
    </row>
    <row r="1152" spans="1:3" x14ac:dyDescent="0.6">
      <c r="A1152" s="1">
        <v>45108</v>
      </c>
      <c r="B1152" s="3">
        <v>0.375</v>
      </c>
      <c r="C1152" s="2">
        <v>1E-4</v>
      </c>
    </row>
    <row r="1153" spans="1:3" x14ac:dyDescent="0.6">
      <c r="A1153" s="1">
        <v>45108</v>
      </c>
      <c r="B1153" s="3">
        <v>4.1666666666666664E-2</v>
      </c>
      <c r="C1153" s="2">
        <v>1E-4</v>
      </c>
    </row>
    <row r="1154" spans="1:3" x14ac:dyDescent="0.6">
      <c r="A1154" s="1">
        <v>45107</v>
      </c>
      <c r="B1154" s="3">
        <v>0.20833333333333334</v>
      </c>
      <c r="C1154" s="2">
        <v>1E-4</v>
      </c>
    </row>
    <row r="1155" spans="1:3" x14ac:dyDescent="0.6">
      <c r="A1155" s="1">
        <v>45107</v>
      </c>
      <c r="B1155" s="3">
        <v>0.375</v>
      </c>
      <c r="C1155" s="2">
        <v>1E-4</v>
      </c>
    </row>
    <row r="1156" spans="1:3" x14ac:dyDescent="0.6">
      <c r="A1156" s="1">
        <v>45107</v>
      </c>
      <c r="B1156" s="3">
        <v>4.1666666666666664E-2</v>
      </c>
      <c r="C1156" s="2">
        <v>1E-4</v>
      </c>
    </row>
    <row r="1157" spans="1:3" x14ac:dyDescent="0.6">
      <c r="A1157" s="1">
        <v>45106</v>
      </c>
      <c r="B1157" s="3">
        <v>0.20833333333333334</v>
      </c>
      <c r="C1157" s="2">
        <v>9.2999999999999997E-5</v>
      </c>
    </row>
    <row r="1158" spans="1:3" x14ac:dyDescent="0.6">
      <c r="A1158" s="1">
        <v>45106</v>
      </c>
      <c r="B1158" s="3">
        <v>0.375</v>
      </c>
      <c r="C1158" s="2">
        <v>6.5740000000000004E-5</v>
      </c>
    </row>
    <row r="1159" spans="1:3" x14ac:dyDescent="0.6">
      <c r="A1159" s="1">
        <v>45106</v>
      </c>
      <c r="B1159" s="3">
        <v>4.1666666666666664E-2</v>
      </c>
      <c r="C1159" s="2">
        <v>4.5979999999999997E-5</v>
      </c>
    </row>
    <row r="1160" spans="1:3" x14ac:dyDescent="0.6">
      <c r="A1160" s="1">
        <v>45105</v>
      </c>
      <c r="B1160" s="3">
        <v>0.20833333333333334</v>
      </c>
      <c r="C1160" s="2">
        <v>9.302E-5</v>
      </c>
    </row>
    <row r="1161" spans="1:3" x14ac:dyDescent="0.6">
      <c r="A1161" s="1">
        <v>45105</v>
      </c>
      <c r="B1161" s="3">
        <v>0.375</v>
      </c>
      <c r="C1161" s="2">
        <v>1E-4</v>
      </c>
    </row>
    <row r="1162" spans="1:3" x14ac:dyDescent="0.6">
      <c r="A1162" s="1">
        <v>45105</v>
      </c>
      <c r="B1162" s="3">
        <v>4.1666666666666664E-2</v>
      </c>
      <c r="C1162" s="2">
        <v>1E-4</v>
      </c>
    </row>
    <row r="1163" spans="1:3" x14ac:dyDescent="0.6">
      <c r="A1163" s="1">
        <v>45104</v>
      </c>
      <c r="B1163" s="3">
        <v>0.20833333333333334</v>
      </c>
      <c r="C1163" s="2">
        <v>1E-4</v>
      </c>
    </row>
    <row r="1164" spans="1:3" x14ac:dyDescent="0.6">
      <c r="A1164" s="1">
        <v>45104</v>
      </c>
      <c r="B1164" s="3">
        <v>0.375</v>
      </c>
      <c r="C1164" s="2">
        <v>1E-4</v>
      </c>
    </row>
    <row r="1165" spans="1:3" x14ac:dyDescent="0.6">
      <c r="A1165" s="1">
        <v>45104</v>
      </c>
      <c r="B1165" s="3">
        <v>4.1666666666666664E-2</v>
      </c>
      <c r="C1165" s="2">
        <v>1E-4</v>
      </c>
    </row>
    <row r="1166" spans="1:3" x14ac:dyDescent="0.6">
      <c r="A1166" s="1">
        <v>45103</v>
      </c>
      <c r="B1166" s="3">
        <v>0.20833333333333334</v>
      </c>
      <c r="C1166" s="2">
        <v>1E-4</v>
      </c>
    </row>
    <row r="1167" spans="1:3" x14ac:dyDescent="0.6">
      <c r="A1167" s="1">
        <v>45103</v>
      </c>
      <c r="B1167" s="3">
        <v>0.375</v>
      </c>
      <c r="C1167" s="2">
        <v>1E-4</v>
      </c>
    </row>
    <row r="1168" spans="1:3" x14ac:dyDescent="0.6">
      <c r="A1168" s="1">
        <v>45103</v>
      </c>
      <c r="B1168" s="3">
        <v>4.1666666666666664E-2</v>
      </c>
      <c r="C1168" s="2">
        <v>1E-4</v>
      </c>
    </row>
    <row r="1169" spans="1:3" x14ac:dyDescent="0.6">
      <c r="A1169" s="1">
        <v>45102</v>
      </c>
      <c r="B1169" s="3">
        <v>0.20833333333333334</v>
      </c>
      <c r="C1169" s="2">
        <v>1E-4</v>
      </c>
    </row>
    <row r="1170" spans="1:3" x14ac:dyDescent="0.6">
      <c r="A1170" s="1">
        <v>45102</v>
      </c>
      <c r="B1170" s="3">
        <v>0.375</v>
      </c>
      <c r="C1170" s="2">
        <v>1E-4</v>
      </c>
    </row>
    <row r="1171" spans="1:3" x14ac:dyDescent="0.6">
      <c r="A1171" s="1">
        <v>45102</v>
      </c>
      <c r="B1171" s="3">
        <v>4.1666666666666664E-2</v>
      </c>
      <c r="C1171" s="2">
        <v>1E-4</v>
      </c>
    </row>
    <row r="1172" spans="1:3" x14ac:dyDescent="0.6">
      <c r="A1172" s="1">
        <v>45101</v>
      </c>
      <c r="B1172" s="3">
        <v>0.20833333333333334</v>
      </c>
      <c r="C1172" s="2">
        <v>1E-4</v>
      </c>
    </row>
    <row r="1173" spans="1:3" x14ac:dyDescent="0.6">
      <c r="A1173" s="1">
        <v>45101</v>
      </c>
      <c r="B1173" s="3">
        <v>0.375</v>
      </c>
      <c r="C1173" s="2">
        <v>1E-4</v>
      </c>
    </row>
    <row r="1174" spans="1:3" x14ac:dyDescent="0.6">
      <c r="A1174" s="1">
        <v>45101</v>
      </c>
      <c r="B1174" s="3">
        <v>4.1666666666666664E-2</v>
      </c>
      <c r="C1174" s="2">
        <v>1E-4</v>
      </c>
    </row>
    <row r="1175" spans="1:3" x14ac:dyDescent="0.6">
      <c r="A1175" s="1">
        <v>45100</v>
      </c>
      <c r="B1175" s="3">
        <v>0.20833333333333334</v>
      </c>
      <c r="C1175" s="2">
        <v>1E-4</v>
      </c>
    </row>
    <row r="1176" spans="1:3" x14ac:dyDescent="0.6">
      <c r="A1176" s="1">
        <v>45100</v>
      </c>
      <c r="B1176" s="3">
        <v>0.375</v>
      </c>
      <c r="C1176" s="2">
        <v>1E-4</v>
      </c>
    </row>
    <row r="1177" spans="1:3" x14ac:dyDescent="0.6">
      <c r="A1177" s="1">
        <v>45100</v>
      </c>
      <c r="B1177" s="3">
        <v>4.1666666666666664E-2</v>
      </c>
      <c r="C1177" s="2">
        <v>9.2360000000000003E-5</v>
      </c>
    </row>
    <row r="1178" spans="1:3" x14ac:dyDescent="0.6">
      <c r="A1178" s="1">
        <v>45099</v>
      </c>
      <c r="B1178" s="3">
        <v>0.20833333333333334</v>
      </c>
      <c r="C1178" s="2">
        <v>1E-4</v>
      </c>
    </row>
    <row r="1179" spans="1:3" x14ac:dyDescent="0.6">
      <c r="A1179" s="1">
        <v>45099</v>
      </c>
      <c r="B1179" s="3">
        <v>0.375</v>
      </c>
      <c r="C1179" s="2">
        <v>1E-4</v>
      </c>
    </row>
    <row r="1180" spans="1:3" x14ac:dyDescent="0.6">
      <c r="A1180" s="1">
        <v>45099</v>
      </c>
      <c r="B1180" s="3">
        <v>4.1666666666666664E-2</v>
      </c>
      <c r="C1180" s="2">
        <v>2.5510000000000001E-5</v>
      </c>
    </row>
    <row r="1181" spans="1:3" x14ac:dyDescent="0.6">
      <c r="A1181" s="1">
        <v>45098</v>
      </c>
      <c r="B1181" s="3">
        <v>0.20833333333333334</v>
      </c>
      <c r="C1181" s="2">
        <v>1E-4</v>
      </c>
    </row>
    <row r="1182" spans="1:3" x14ac:dyDescent="0.6">
      <c r="A1182" s="1">
        <v>45098</v>
      </c>
      <c r="B1182" s="3">
        <v>0.375</v>
      </c>
      <c r="C1182" s="2">
        <v>6.2949999999999999E-5</v>
      </c>
    </row>
    <row r="1183" spans="1:3" x14ac:dyDescent="0.6">
      <c r="A1183" s="1">
        <v>45098</v>
      </c>
      <c r="B1183" s="3">
        <v>4.1666666666666664E-2</v>
      </c>
      <c r="C1183" s="2">
        <v>-2.597E-5</v>
      </c>
    </row>
    <row r="1184" spans="1:3" x14ac:dyDescent="0.6">
      <c r="A1184" s="1">
        <v>45097</v>
      </c>
      <c r="B1184" s="3">
        <v>0.20833333333333334</v>
      </c>
      <c r="C1184" s="2">
        <v>-4.4800000000000003E-6</v>
      </c>
    </row>
    <row r="1185" spans="1:3" x14ac:dyDescent="0.6">
      <c r="A1185" s="1">
        <v>45097</v>
      </c>
      <c r="B1185" s="3">
        <v>0.375</v>
      </c>
      <c r="C1185" s="2">
        <v>4.35E-5</v>
      </c>
    </row>
    <row r="1186" spans="1:3" x14ac:dyDescent="0.6">
      <c r="A1186" s="1">
        <v>45097</v>
      </c>
      <c r="B1186" s="3">
        <v>4.1666666666666664E-2</v>
      </c>
      <c r="C1186" s="2">
        <v>3.6900000000000002E-5</v>
      </c>
    </row>
    <row r="1187" spans="1:3" x14ac:dyDescent="0.6">
      <c r="A1187" s="1">
        <v>45096</v>
      </c>
      <c r="B1187" s="3">
        <v>0.20833333333333334</v>
      </c>
      <c r="C1187" s="2">
        <v>6.3969999999999999E-5</v>
      </c>
    </row>
    <row r="1188" spans="1:3" x14ac:dyDescent="0.6">
      <c r="A1188" s="1">
        <v>45096</v>
      </c>
      <c r="B1188" s="3">
        <v>0.375</v>
      </c>
      <c r="C1188" s="2">
        <v>7.0400000000000004E-5</v>
      </c>
    </row>
    <row r="1189" spans="1:3" x14ac:dyDescent="0.6">
      <c r="A1189" s="1">
        <v>45096</v>
      </c>
      <c r="B1189" s="3">
        <v>4.1666666666666664E-2</v>
      </c>
      <c r="C1189" s="2">
        <v>6.7050000000000003E-5</v>
      </c>
    </row>
    <row r="1190" spans="1:3" x14ac:dyDescent="0.6">
      <c r="A1190" s="1">
        <v>45095</v>
      </c>
      <c r="B1190" s="3">
        <v>0.20833333333333334</v>
      </c>
      <c r="C1190" s="2">
        <v>8.2330000000000006E-5</v>
      </c>
    </row>
    <row r="1191" spans="1:3" x14ac:dyDescent="0.6">
      <c r="A1191" s="1">
        <v>45095</v>
      </c>
      <c r="B1191" s="3">
        <v>0.375</v>
      </c>
      <c r="C1191" s="2">
        <v>3.7060000000000001E-5</v>
      </c>
    </row>
    <row r="1192" spans="1:3" x14ac:dyDescent="0.6">
      <c r="A1192" s="1">
        <v>45095</v>
      </c>
      <c r="B1192" s="3">
        <v>4.1666666666666664E-2</v>
      </c>
      <c r="C1192" s="2">
        <v>7.5430000000000001E-5</v>
      </c>
    </row>
    <row r="1193" spans="1:3" x14ac:dyDescent="0.6">
      <c r="A1193" s="1">
        <v>45094</v>
      </c>
      <c r="B1193" s="3">
        <v>0.20833333333333334</v>
      </c>
      <c r="C1193" s="2">
        <v>1E-4</v>
      </c>
    </row>
    <row r="1194" spans="1:3" x14ac:dyDescent="0.6">
      <c r="A1194" s="1">
        <v>45094</v>
      </c>
      <c r="B1194" s="3">
        <v>0.375</v>
      </c>
      <c r="C1194" s="2">
        <v>9.8679999999999997E-5</v>
      </c>
    </row>
    <row r="1195" spans="1:3" x14ac:dyDescent="0.6">
      <c r="A1195" s="1">
        <v>45094</v>
      </c>
      <c r="B1195" s="3">
        <v>4.1666666666666664E-2</v>
      </c>
      <c r="C1195" s="2">
        <v>2.3599999999999999E-6</v>
      </c>
    </row>
    <row r="1196" spans="1:3" x14ac:dyDescent="0.6">
      <c r="A1196" s="1">
        <v>45093</v>
      </c>
      <c r="B1196" s="3">
        <v>0.20833333333333334</v>
      </c>
      <c r="C1196" s="2">
        <v>7.8099999999999998E-6</v>
      </c>
    </row>
    <row r="1197" spans="1:3" x14ac:dyDescent="0.6">
      <c r="A1197" s="1">
        <v>45093</v>
      </c>
      <c r="B1197" s="3">
        <v>0.375</v>
      </c>
      <c r="C1197" s="2">
        <v>3.9709999999999998E-5</v>
      </c>
    </row>
    <row r="1198" spans="1:3" x14ac:dyDescent="0.6">
      <c r="A1198" s="1">
        <v>45093</v>
      </c>
      <c r="B1198" s="3">
        <v>4.1666666666666664E-2</v>
      </c>
      <c r="C1198" s="2">
        <v>6.6870000000000002E-5</v>
      </c>
    </row>
    <row r="1199" spans="1:3" x14ac:dyDescent="0.6">
      <c r="A1199" s="1">
        <v>45092</v>
      </c>
      <c r="B1199" s="3">
        <v>0.20833333333333334</v>
      </c>
      <c r="C1199" s="2">
        <v>6.1929999999999998E-5</v>
      </c>
    </row>
    <row r="1200" spans="1:3" x14ac:dyDescent="0.6">
      <c r="A1200" s="1">
        <v>45092</v>
      </c>
      <c r="B1200" s="3">
        <v>0.375</v>
      </c>
      <c r="C1200" s="2">
        <v>-3.2650000000000001E-5</v>
      </c>
    </row>
    <row r="1201" spans="1:3" x14ac:dyDescent="0.6">
      <c r="A1201" s="1">
        <v>45092</v>
      </c>
      <c r="B1201" s="3">
        <v>4.1666666666666664E-2</v>
      </c>
      <c r="C1201" s="2">
        <v>3.6600000000000002E-5</v>
      </c>
    </row>
    <row r="1202" spans="1:3" x14ac:dyDescent="0.6">
      <c r="A1202" s="1">
        <v>45091</v>
      </c>
      <c r="B1202" s="3">
        <v>0.20833333333333334</v>
      </c>
      <c r="C1202" s="2">
        <v>2.7160000000000001E-5</v>
      </c>
    </row>
    <row r="1203" spans="1:3" x14ac:dyDescent="0.6">
      <c r="A1203" s="1">
        <v>45091</v>
      </c>
      <c r="B1203" s="3">
        <v>0.375</v>
      </c>
      <c r="C1203" s="2">
        <v>2.438E-5</v>
      </c>
    </row>
    <row r="1204" spans="1:3" x14ac:dyDescent="0.6">
      <c r="A1204" s="1">
        <v>45091</v>
      </c>
      <c r="B1204" s="3">
        <v>4.1666666666666664E-2</v>
      </c>
      <c r="C1204" s="2">
        <v>6.5030000000000006E-5</v>
      </c>
    </row>
    <row r="1205" spans="1:3" x14ac:dyDescent="0.6">
      <c r="A1205" s="1">
        <v>45090</v>
      </c>
      <c r="B1205" s="3">
        <v>0.20833333333333334</v>
      </c>
      <c r="C1205" s="2">
        <v>6.1799999999999998E-5</v>
      </c>
    </row>
    <row r="1206" spans="1:3" x14ac:dyDescent="0.6">
      <c r="A1206" s="1">
        <v>45090</v>
      </c>
      <c r="B1206" s="3">
        <v>0.375</v>
      </c>
      <c r="C1206" s="2">
        <v>1E-4</v>
      </c>
    </row>
    <row r="1207" spans="1:3" x14ac:dyDescent="0.6">
      <c r="A1207" s="1">
        <v>45090</v>
      </c>
      <c r="B1207" s="3">
        <v>4.1666666666666664E-2</v>
      </c>
      <c r="C1207" s="2">
        <v>3.6239999999999999E-5</v>
      </c>
    </row>
    <row r="1208" spans="1:3" x14ac:dyDescent="0.6">
      <c r="A1208" s="1">
        <v>45089</v>
      </c>
      <c r="B1208" s="3">
        <v>0.20833333333333334</v>
      </c>
      <c r="C1208" s="2">
        <v>3.065E-5</v>
      </c>
    </row>
    <row r="1209" spans="1:3" x14ac:dyDescent="0.6">
      <c r="A1209" s="1">
        <v>45089</v>
      </c>
      <c r="B1209" s="3">
        <v>0.375</v>
      </c>
      <c r="C1209" s="2">
        <v>8.6600000000000004E-5</v>
      </c>
    </row>
    <row r="1210" spans="1:3" x14ac:dyDescent="0.6">
      <c r="A1210" s="1">
        <v>45089</v>
      </c>
      <c r="B1210" s="3">
        <v>4.1666666666666664E-2</v>
      </c>
      <c r="C1210" s="2">
        <v>5.9249999999999997E-5</v>
      </c>
    </row>
    <row r="1211" spans="1:3" x14ac:dyDescent="0.6">
      <c r="A1211" s="1">
        <v>45088</v>
      </c>
      <c r="B1211" s="3">
        <v>0.20833333333333334</v>
      </c>
      <c r="C1211" s="2">
        <v>3.1970000000000001E-5</v>
      </c>
    </row>
    <row r="1212" spans="1:3" x14ac:dyDescent="0.6">
      <c r="A1212" s="1">
        <v>45088</v>
      </c>
      <c r="B1212" s="3">
        <v>0.375</v>
      </c>
      <c r="C1212" s="2">
        <v>4.4499999999999997E-5</v>
      </c>
    </row>
    <row r="1213" spans="1:3" x14ac:dyDescent="0.6">
      <c r="A1213" s="1">
        <v>45088</v>
      </c>
      <c r="B1213" s="3">
        <v>4.1666666666666664E-2</v>
      </c>
      <c r="C1213" s="2">
        <v>3.854E-5</v>
      </c>
    </row>
    <row r="1214" spans="1:3" x14ac:dyDescent="0.6">
      <c r="A1214" s="1">
        <v>45087</v>
      </c>
      <c r="B1214" s="3">
        <v>0.20833333333333334</v>
      </c>
      <c r="C1214" s="2">
        <v>2.4170000000000001E-5</v>
      </c>
    </row>
    <row r="1215" spans="1:3" x14ac:dyDescent="0.6">
      <c r="A1215" s="1">
        <v>45087</v>
      </c>
      <c r="B1215" s="3">
        <v>0.375</v>
      </c>
      <c r="C1215" s="2">
        <v>8.7020000000000004E-5</v>
      </c>
    </row>
    <row r="1216" spans="1:3" x14ac:dyDescent="0.6">
      <c r="A1216" s="1">
        <v>45087</v>
      </c>
      <c r="B1216" s="3">
        <v>4.1666666666666664E-2</v>
      </c>
      <c r="C1216" s="2">
        <v>4.4039999999999998E-5</v>
      </c>
    </row>
    <row r="1217" spans="1:3" x14ac:dyDescent="0.6">
      <c r="A1217" s="1">
        <v>45086</v>
      </c>
      <c r="B1217" s="3">
        <v>0.20833333333333334</v>
      </c>
      <c r="C1217" s="2">
        <v>7.9159999999999994E-5</v>
      </c>
    </row>
    <row r="1218" spans="1:3" x14ac:dyDescent="0.6">
      <c r="A1218" s="1">
        <v>45086</v>
      </c>
      <c r="B1218" s="3">
        <v>0.375</v>
      </c>
      <c r="C1218" s="2">
        <v>6.5879999999999999E-5</v>
      </c>
    </row>
    <row r="1219" spans="1:3" x14ac:dyDescent="0.6">
      <c r="A1219" s="1">
        <v>45086</v>
      </c>
      <c r="B1219" s="3">
        <v>4.1666666666666664E-2</v>
      </c>
      <c r="C1219" s="2">
        <v>4.0110000000000001E-5</v>
      </c>
    </row>
    <row r="1220" spans="1:3" x14ac:dyDescent="0.6">
      <c r="A1220" s="1">
        <v>45085</v>
      </c>
      <c r="B1220" s="3">
        <v>0.20833333333333334</v>
      </c>
      <c r="C1220" s="2">
        <v>3.0899999999999999E-5</v>
      </c>
    </row>
    <row r="1221" spans="1:3" x14ac:dyDescent="0.6">
      <c r="A1221" s="1">
        <v>45085</v>
      </c>
      <c r="B1221" s="3">
        <v>0.375</v>
      </c>
      <c r="C1221" s="2">
        <v>5.5040000000000002E-5</v>
      </c>
    </row>
    <row r="1222" spans="1:3" x14ac:dyDescent="0.6">
      <c r="A1222" s="1">
        <v>45085</v>
      </c>
      <c r="B1222" s="3">
        <v>4.1666666666666664E-2</v>
      </c>
      <c r="C1222" s="2">
        <v>4.0049999999999998E-5</v>
      </c>
    </row>
    <row r="1223" spans="1:3" x14ac:dyDescent="0.6">
      <c r="A1223" s="1">
        <v>45084</v>
      </c>
      <c r="B1223" s="3">
        <v>0.20833333333333334</v>
      </c>
      <c r="C1223" s="2">
        <v>1E-4</v>
      </c>
    </row>
    <row r="1224" spans="1:3" x14ac:dyDescent="0.6">
      <c r="A1224" s="1">
        <v>45084</v>
      </c>
      <c r="B1224" s="3">
        <v>0.375</v>
      </c>
      <c r="C1224" s="2">
        <v>1E-4</v>
      </c>
    </row>
    <row r="1225" spans="1:3" x14ac:dyDescent="0.6">
      <c r="A1225" s="1">
        <v>45084</v>
      </c>
      <c r="B1225" s="3">
        <v>4.1666666666666664E-2</v>
      </c>
      <c r="C1225" s="2">
        <v>4.2880000000000003E-5</v>
      </c>
    </row>
    <row r="1226" spans="1:3" x14ac:dyDescent="0.6">
      <c r="A1226" s="1">
        <v>45083</v>
      </c>
      <c r="B1226" s="3">
        <v>0.20833333333333334</v>
      </c>
      <c r="C1226" s="2">
        <v>-3.0470000000000001E-5</v>
      </c>
    </row>
    <row r="1227" spans="1:3" x14ac:dyDescent="0.6">
      <c r="A1227" s="1">
        <v>45083</v>
      </c>
      <c r="B1227" s="3">
        <v>0.375</v>
      </c>
      <c r="C1227" s="2">
        <v>-7.1569999999999994E-5</v>
      </c>
    </row>
    <row r="1228" spans="1:3" x14ac:dyDescent="0.6">
      <c r="A1228" s="1">
        <v>45083</v>
      </c>
      <c r="B1228" s="3">
        <v>4.1666666666666664E-2</v>
      </c>
      <c r="C1228" s="2">
        <v>7.8560000000000007E-5</v>
      </c>
    </row>
    <row r="1229" spans="1:3" x14ac:dyDescent="0.6">
      <c r="A1229" s="1">
        <v>45082</v>
      </c>
      <c r="B1229" s="3">
        <v>0.20833333333333334</v>
      </c>
      <c r="C1229" s="2">
        <v>9.5379999999999998E-5</v>
      </c>
    </row>
    <row r="1230" spans="1:3" x14ac:dyDescent="0.6">
      <c r="A1230" s="1">
        <v>45082</v>
      </c>
      <c r="B1230" s="3">
        <v>0.375</v>
      </c>
      <c r="C1230" s="2">
        <v>1E-4</v>
      </c>
    </row>
    <row r="1231" spans="1:3" x14ac:dyDescent="0.6">
      <c r="A1231" s="1">
        <v>45082</v>
      </c>
      <c r="B1231" s="3">
        <v>4.1666666666666664E-2</v>
      </c>
      <c r="C1231" s="2">
        <v>1E-4</v>
      </c>
    </row>
    <row r="1232" spans="1:3" x14ac:dyDescent="0.6">
      <c r="A1232" s="1">
        <v>45081</v>
      </c>
      <c r="B1232" s="3">
        <v>0.20833333333333334</v>
      </c>
      <c r="C1232" s="2">
        <v>1E-4</v>
      </c>
    </row>
    <row r="1233" spans="1:3" x14ac:dyDescent="0.6">
      <c r="A1233" s="1">
        <v>45081</v>
      </c>
      <c r="B1233" s="3">
        <v>0.375</v>
      </c>
      <c r="C1233" s="2">
        <v>4.85E-5</v>
      </c>
    </row>
    <row r="1234" spans="1:3" x14ac:dyDescent="0.6">
      <c r="A1234" s="1">
        <v>45081</v>
      </c>
      <c r="B1234" s="3">
        <v>4.1666666666666664E-2</v>
      </c>
      <c r="C1234" s="2">
        <v>5.5659999999999999E-5</v>
      </c>
    </row>
    <row r="1235" spans="1:3" x14ac:dyDescent="0.6">
      <c r="A1235" s="1">
        <v>45080</v>
      </c>
      <c r="B1235" s="3">
        <v>0.20833333333333334</v>
      </c>
      <c r="C1235" s="2">
        <v>1E-4</v>
      </c>
    </row>
    <row r="1236" spans="1:3" x14ac:dyDescent="0.6">
      <c r="A1236" s="1">
        <v>45080</v>
      </c>
      <c r="B1236" s="3">
        <v>0.375</v>
      </c>
      <c r="C1236" s="2">
        <v>7.4200000000000001E-5</v>
      </c>
    </row>
    <row r="1237" spans="1:3" x14ac:dyDescent="0.6">
      <c r="A1237" s="1">
        <v>45080</v>
      </c>
      <c r="B1237" s="3">
        <v>4.1666666666666664E-2</v>
      </c>
      <c r="C1237" s="2">
        <v>9.946E-5</v>
      </c>
    </row>
    <row r="1238" spans="1:3" x14ac:dyDescent="0.6">
      <c r="A1238" s="1">
        <v>45079</v>
      </c>
      <c r="B1238" s="3">
        <v>0.20833333333333334</v>
      </c>
      <c r="C1238" s="2">
        <v>9.2659999999999997E-5</v>
      </c>
    </row>
    <row r="1239" spans="1:3" x14ac:dyDescent="0.6">
      <c r="A1239" s="1">
        <v>45079</v>
      </c>
      <c r="B1239" s="3">
        <v>0.375</v>
      </c>
      <c r="C1239" s="2">
        <v>4.7700000000000001E-5</v>
      </c>
    </row>
    <row r="1240" spans="1:3" x14ac:dyDescent="0.6">
      <c r="A1240" s="1">
        <v>45079</v>
      </c>
      <c r="B1240" s="3">
        <v>4.1666666666666664E-2</v>
      </c>
      <c r="C1240" s="2">
        <v>1E-4</v>
      </c>
    </row>
    <row r="1241" spans="1:3" x14ac:dyDescent="0.6">
      <c r="A1241" s="1">
        <v>45078</v>
      </c>
      <c r="B1241" s="3">
        <v>0.20833333333333334</v>
      </c>
      <c r="C1241" s="2">
        <v>9.6399999999999999E-5</v>
      </c>
    </row>
    <row r="1242" spans="1:3" x14ac:dyDescent="0.6">
      <c r="A1242" s="1">
        <v>45078</v>
      </c>
      <c r="B1242" s="3">
        <v>0.375</v>
      </c>
      <c r="C1242" s="2">
        <v>2.0959999999999999E-5</v>
      </c>
    </row>
    <row r="1243" spans="1:3" x14ac:dyDescent="0.6">
      <c r="A1243" s="1">
        <v>45078</v>
      </c>
      <c r="B1243" s="3">
        <v>4.1666666666666664E-2</v>
      </c>
      <c r="C1243" s="2">
        <v>9.8649999999999999E-5</v>
      </c>
    </row>
    <row r="1244" spans="1:3" x14ac:dyDescent="0.6">
      <c r="A1244" s="1">
        <v>45077</v>
      </c>
      <c r="B1244" s="3">
        <v>0.20833333333333334</v>
      </c>
      <c r="C1244" s="2">
        <v>2.864E-5</v>
      </c>
    </row>
    <row r="1245" spans="1:3" x14ac:dyDescent="0.6">
      <c r="A1245" s="1">
        <v>45077</v>
      </c>
      <c r="B1245" s="3">
        <v>0.375</v>
      </c>
      <c r="C1245" s="2">
        <v>2.3430000000000001E-5</v>
      </c>
    </row>
    <row r="1246" spans="1:3" x14ac:dyDescent="0.6">
      <c r="A1246" s="1">
        <v>45077</v>
      </c>
      <c r="B1246" s="3">
        <v>4.1666666666666664E-2</v>
      </c>
      <c r="C1246" s="2">
        <v>3.8609999999999998E-5</v>
      </c>
    </row>
    <row r="1247" spans="1:3" x14ac:dyDescent="0.6">
      <c r="A1247" s="1">
        <v>45076</v>
      </c>
      <c r="B1247" s="3">
        <v>0.20833333333333334</v>
      </c>
      <c r="C1247" s="2">
        <v>9.0350000000000001E-5</v>
      </c>
    </row>
    <row r="1248" spans="1:3" x14ac:dyDescent="0.6">
      <c r="A1248" s="1">
        <v>45076</v>
      </c>
      <c r="B1248" s="3">
        <v>0.375</v>
      </c>
      <c r="C1248" s="2">
        <v>6.1870000000000002E-5</v>
      </c>
    </row>
    <row r="1249" spans="1:3" x14ac:dyDescent="0.6">
      <c r="A1249" s="1">
        <v>45076</v>
      </c>
      <c r="B1249" s="3">
        <v>4.1666666666666664E-2</v>
      </c>
      <c r="C1249" s="2">
        <v>1E-4</v>
      </c>
    </row>
    <row r="1250" spans="1:3" x14ac:dyDescent="0.6">
      <c r="A1250" s="1">
        <v>45075</v>
      </c>
      <c r="B1250" s="3">
        <v>0.20833333333333334</v>
      </c>
      <c r="C1250" s="2">
        <v>1E-4</v>
      </c>
    </row>
    <row r="1251" spans="1:3" x14ac:dyDescent="0.6">
      <c r="A1251" s="1">
        <v>45075</v>
      </c>
      <c r="B1251" s="3">
        <v>0.375</v>
      </c>
      <c r="C1251" s="2">
        <v>1E-4</v>
      </c>
    </row>
    <row r="1252" spans="1:3" x14ac:dyDescent="0.6">
      <c r="A1252" s="1">
        <v>45075</v>
      </c>
      <c r="B1252" s="3">
        <v>4.1666666666666664E-2</v>
      </c>
      <c r="C1252" s="2">
        <v>1E-4</v>
      </c>
    </row>
    <row r="1253" spans="1:3" x14ac:dyDescent="0.6">
      <c r="A1253" s="1">
        <v>45074</v>
      </c>
      <c r="B1253" s="3">
        <v>0.20833333333333334</v>
      </c>
      <c r="C1253" s="2">
        <v>1E-4</v>
      </c>
    </row>
    <row r="1254" spans="1:3" x14ac:dyDescent="0.6">
      <c r="A1254" s="1">
        <v>45074</v>
      </c>
      <c r="B1254" s="3">
        <v>0.375</v>
      </c>
      <c r="C1254" s="2">
        <v>9.8800000000000003E-5</v>
      </c>
    </row>
    <row r="1255" spans="1:3" x14ac:dyDescent="0.6">
      <c r="A1255" s="1">
        <v>45074</v>
      </c>
      <c r="B1255" s="3">
        <v>4.1666666666666664E-2</v>
      </c>
      <c r="C1255" s="2">
        <v>7.3620000000000003E-5</v>
      </c>
    </row>
    <row r="1256" spans="1:3" x14ac:dyDescent="0.6">
      <c r="A1256" s="1">
        <v>45073</v>
      </c>
      <c r="B1256" s="3">
        <v>0.20833333333333334</v>
      </c>
      <c r="C1256" s="2">
        <v>8.564E-5</v>
      </c>
    </row>
    <row r="1257" spans="1:3" x14ac:dyDescent="0.6">
      <c r="A1257" s="1">
        <v>45073</v>
      </c>
      <c r="B1257" s="3">
        <v>0.375</v>
      </c>
      <c r="C1257" s="2">
        <v>7.1459999999999997E-5</v>
      </c>
    </row>
    <row r="1258" spans="1:3" x14ac:dyDescent="0.6">
      <c r="A1258" s="1">
        <v>45073</v>
      </c>
      <c r="B1258" s="3">
        <v>4.1666666666666664E-2</v>
      </c>
      <c r="C1258" s="2">
        <v>4.9530000000000002E-5</v>
      </c>
    </row>
    <row r="1259" spans="1:3" x14ac:dyDescent="0.6">
      <c r="A1259" s="1">
        <v>45072</v>
      </c>
      <c r="B1259" s="3">
        <v>0.20833333333333334</v>
      </c>
      <c r="C1259" s="2">
        <v>9.5829999999999996E-5</v>
      </c>
    </row>
    <row r="1260" spans="1:3" x14ac:dyDescent="0.6">
      <c r="A1260" s="1">
        <v>45072</v>
      </c>
      <c r="B1260" s="3">
        <v>0.375</v>
      </c>
      <c r="C1260" s="2">
        <v>1E-4</v>
      </c>
    </row>
    <row r="1261" spans="1:3" x14ac:dyDescent="0.6">
      <c r="A1261" s="1">
        <v>45072</v>
      </c>
      <c r="B1261" s="3">
        <v>4.1666666666666664E-2</v>
      </c>
      <c r="C1261" s="2">
        <v>1E-4</v>
      </c>
    </row>
    <row r="1262" spans="1:3" x14ac:dyDescent="0.6">
      <c r="A1262" s="1">
        <v>45071</v>
      </c>
      <c r="B1262" s="3">
        <v>0.20833333333333334</v>
      </c>
      <c r="C1262" s="2">
        <v>1E-4</v>
      </c>
    </row>
    <row r="1263" spans="1:3" x14ac:dyDescent="0.6">
      <c r="A1263" s="1">
        <v>45071</v>
      </c>
      <c r="B1263" s="3">
        <v>0.375</v>
      </c>
      <c r="C1263" s="2">
        <v>5.8199999999999998E-5</v>
      </c>
    </row>
    <row r="1264" spans="1:3" x14ac:dyDescent="0.6">
      <c r="A1264" s="1">
        <v>45071</v>
      </c>
      <c r="B1264" s="3">
        <v>4.1666666666666664E-2</v>
      </c>
      <c r="C1264" s="2">
        <v>4.3619999999999999E-5</v>
      </c>
    </row>
    <row r="1265" spans="1:3" x14ac:dyDescent="0.6">
      <c r="A1265" s="1">
        <v>45070</v>
      </c>
      <c r="B1265" s="3">
        <v>0.20833333333333334</v>
      </c>
      <c r="C1265" s="2">
        <v>2.067E-5</v>
      </c>
    </row>
    <row r="1266" spans="1:3" x14ac:dyDescent="0.6">
      <c r="A1266" s="1">
        <v>45070</v>
      </c>
      <c r="B1266" s="3">
        <v>0.375</v>
      </c>
      <c r="C1266" s="2">
        <v>1E-4</v>
      </c>
    </row>
    <row r="1267" spans="1:3" x14ac:dyDescent="0.6">
      <c r="A1267" s="1">
        <v>45070</v>
      </c>
      <c r="B1267" s="3">
        <v>4.1666666666666664E-2</v>
      </c>
      <c r="C1267" s="2">
        <v>1E-4</v>
      </c>
    </row>
    <row r="1268" spans="1:3" x14ac:dyDescent="0.6">
      <c r="A1268" s="1">
        <v>45069</v>
      </c>
      <c r="B1268" s="3">
        <v>0.20833333333333334</v>
      </c>
      <c r="C1268" s="2">
        <v>1E-4</v>
      </c>
    </row>
    <row r="1269" spans="1:3" x14ac:dyDescent="0.6">
      <c r="A1269" s="1">
        <v>45069</v>
      </c>
      <c r="B1269" s="3">
        <v>0.375</v>
      </c>
      <c r="C1269" s="2">
        <v>1E-4</v>
      </c>
    </row>
    <row r="1270" spans="1:3" x14ac:dyDescent="0.6">
      <c r="A1270" s="1">
        <v>45069</v>
      </c>
      <c r="B1270" s="3">
        <v>4.1666666666666664E-2</v>
      </c>
      <c r="C1270" s="2">
        <v>4.7700000000000001E-5</v>
      </c>
    </row>
    <row r="1271" spans="1:3" x14ac:dyDescent="0.6">
      <c r="A1271" s="1">
        <v>45068</v>
      </c>
      <c r="B1271" s="3">
        <v>0.20833333333333334</v>
      </c>
      <c r="C1271" s="2">
        <v>2.0899999999999999E-6</v>
      </c>
    </row>
    <row r="1272" spans="1:3" x14ac:dyDescent="0.6">
      <c r="A1272" s="1">
        <v>45068</v>
      </c>
      <c r="B1272" s="3">
        <v>0.375</v>
      </c>
      <c r="C1272" s="2">
        <v>3.0190000000000001E-5</v>
      </c>
    </row>
    <row r="1273" spans="1:3" x14ac:dyDescent="0.6">
      <c r="A1273" s="1">
        <v>45068</v>
      </c>
      <c r="B1273" s="3">
        <v>4.1666666666666664E-2</v>
      </c>
      <c r="C1273" s="2">
        <v>5.0710000000000001E-5</v>
      </c>
    </row>
    <row r="1274" spans="1:3" x14ac:dyDescent="0.6">
      <c r="A1274" s="1">
        <v>45067</v>
      </c>
      <c r="B1274" s="3">
        <v>0.20833333333333334</v>
      </c>
      <c r="C1274" s="2">
        <v>7.2620000000000006E-5</v>
      </c>
    </row>
    <row r="1275" spans="1:3" x14ac:dyDescent="0.6">
      <c r="A1275" s="1">
        <v>45067</v>
      </c>
      <c r="B1275" s="3">
        <v>0.375</v>
      </c>
      <c r="C1275" s="2">
        <v>4.7759999999999997E-5</v>
      </c>
    </row>
    <row r="1276" spans="1:3" x14ac:dyDescent="0.6">
      <c r="A1276" s="1">
        <v>45067</v>
      </c>
      <c r="B1276" s="3">
        <v>4.1666666666666664E-2</v>
      </c>
      <c r="C1276" s="2">
        <v>-8.49E-6</v>
      </c>
    </row>
    <row r="1277" spans="1:3" x14ac:dyDescent="0.6">
      <c r="A1277" s="1">
        <v>45066</v>
      </c>
      <c r="B1277" s="3">
        <v>0.20833333333333334</v>
      </c>
      <c r="C1277" s="2">
        <v>2.455E-5</v>
      </c>
    </row>
    <row r="1278" spans="1:3" x14ac:dyDescent="0.6">
      <c r="A1278" s="1">
        <v>45066</v>
      </c>
      <c r="B1278" s="3">
        <v>0.375</v>
      </c>
      <c r="C1278" s="2">
        <v>5.3130000000000001E-5</v>
      </c>
    </row>
    <row r="1279" spans="1:3" x14ac:dyDescent="0.6">
      <c r="A1279" s="1">
        <v>45066</v>
      </c>
      <c r="B1279" s="3">
        <v>4.1666666666666664E-2</v>
      </c>
      <c r="C1279" s="2">
        <v>3.8149999999999999E-5</v>
      </c>
    </row>
    <row r="1280" spans="1:3" x14ac:dyDescent="0.6">
      <c r="A1280" s="1">
        <v>45065</v>
      </c>
      <c r="B1280" s="3">
        <v>0.20833333333333334</v>
      </c>
      <c r="C1280" s="2">
        <v>4.4740000000000002E-5</v>
      </c>
    </row>
    <row r="1281" spans="1:3" x14ac:dyDescent="0.6">
      <c r="A1281" s="1">
        <v>45065</v>
      </c>
      <c r="B1281" s="3">
        <v>0.375</v>
      </c>
      <c r="C1281" s="2">
        <v>2.7160000000000001E-5</v>
      </c>
    </row>
    <row r="1282" spans="1:3" x14ac:dyDescent="0.6">
      <c r="A1282" s="1">
        <v>45065</v>
      </c>
      <c r="B1282" s="3">
        <v>4.1666666666666664E-2</v>
      </c>
      <c r="C1282" s="2">
        <v>8.3419999999999998E-5</v>
      </c>
    </row>
    <row r="1283" spans="1:3" x14ac:dyDescent="0.6">
      <c r="A1283" s="1">
        <v>45064</v>
      </c>
      <c r="B1283" s="3">
        <v>0.20833333333333334</v>
      </c>
      <c r="C1283" s="2">
        <v>1E-4</v>
      </c>
    </row>
    <row r="1284" spans="1:3" x14ac:dyDescent="0.6">
      <c r="A1284" s="1">
        <v>45064</v>
      </c>
      <c r="B1284" s="3">
        <v>0.375</v>
      </c>
      <c r="C1284" s="2">
        <v>1E-4</v>
      </c>
    </row>
    <row r="1285" spans="1:3" x14ac:dyDescent="0.6">
      <c r="A1285" s="1">
        <v>45064</v>
      </c>
      <c r="B1285" s="3">
        <v>4.1666666666666664E-2</v>
      </c>
      <c r="C1285" s="2">
        <v>4.4610000000000001E-5</v>
      </c>
    </row>
    <row r="1286" spans="1:3" x14ac:dyDescent="0.6">
      <c r="A1286" s="1">
        <v>45063</v>
      </c>
      <c r="B1286" s="3">
        <v>0.20833333333333334</v>
      </c>
      <c r="C1286" s="2">
        <v>7.0290000000000006E-5</v>
      </c>
    </row>
    <row r="1287" spans="1:3" x14ac:dyDescent="0.6">
      <c r="A1287" s="1">
        <v>45063</v>
      </c>
      <c r="B1287" s="3">
        <v>0.375</v>
      </c>
      <c r="C1287" s="2">
        <v>8.3919999999999996E-5</v>
      </c>
    </row>
    <row r="1288" spans="1:3" x14ac:dyDescent="0.6">
      <c r="A1288" s="1">
        <v>45063</v>
      </c>
      <c r="B1288" s="3">
        <v>4.1666666666666664E-2</v>
      </c>
      <c r="C1288" s="2">
        <v>5.8E-5</v>
      </c>
    </row>
    <row r="1289" spans="1:3" x14ac:dyDescent="0.6">
      <c r="A1289" s="1">
        <v>45062</v>
      </c>
      <c r="B1289" s="3">
        <v>0.20833333333333334</v>
      </c>
      <c r="C1289" s="2">
        <v>3.1649999999999997E-5</v>
      </c>
    </row>
    <row r="1290" spans="1:3" x14ac:dyDescent="0.6">
      <c r="A1290" s="1">
        <v>45062</v>
      </c>
      <c r="B1290" s="3">
        <v>0.375</v>
      </c>
      <c r="C1290" s="2">
        <v>8.6600000000000004E-5</v>
      </c>
    </row>
    <row r="1291" spans="1:3" x14ac:dyDescent="0.6">
      <c r="A1291" s="1">
        <v>45062</v>
      </c>
      <c r="B1291" s="3">
        <v>4.1666666666666664E-2</v>
      </c>
      <c r="C1291" s="2">
        <v>-1.9E-6</v>
      </c>
    </row>
    <row r="1292" spans="1:3" x14ac:dyDescent="0.6">
      <c r="A1292" s="1">
        <v>45061</v>
      </c>
      <c r="B1292" s="3">
        <v>0.20833333333333334</v>
      </c>
      <c r="C1292" s="2">
        <v>-1.5760000000000002E-5</v>
      </c>
    </row>
    <row r="1293" spans="1:3" x14ac:dyDescent="0.6">
      <c r="A1293" s="1">
        <v>45061</v>
      </c>
      <c r="B1293" s="3">
        <v>0.375</v>
      </c>
      <c r="C1293" s="2">
        <v>4.4070000000000003E-5</v>
      </c>
    </row>
    <row r="1294" spans="1:3" x14ac:dyDescent="0.6">
      <c r="A1294" s="1">
        <v>45061</v>
      </c>
      <c r="B1294" s="3">
        <v>4.1666666666666664E-2</v>
      </c>
      <c r="C1294" s="2">
        <v>3.5370000000000002E-5</v>
      </c>
    </row>
    <row r="1295" spans="1:3" x14ac:dyDescent="0.6">
      <c r="A1295" s="1">
        <v>45060</v>
      </c>
      <c r="B1295" s="3">
        <v>0.20833333333333334</v>
      </c>
      <c r="C1295" s="2">
        <v>3.0389999999999999E-5</v>
      </c>
    </row>
    <row r="1296" spans="1:3" x14ac:dyDescent="0.6">
      <c r="A1296" s="1">
        <v>45060</v>
      </c>
      <c r="B1296" s="3">
        <v>0.375</v>
      </c>
      <c r="C1296" s="2">
        <v>1.715E-5</v>
      </c>
    </row>
    <row r="1297" spans="1:3" x14ac:dyDescent="0.6">
      <c r="A1297" s="1">
        <v>45060</v>
      </c>
      <c r="B1297" s="3">
        <v>4.1666666666666664E-2</v>
      </c>
      <c r="C1297" s="2">
        <v>4.494E-5</v>
      </c>
    </row>
    <row r="1298" spans="1:3" x14ac:dyDescent="0.6">
      <c r="A1298" s="1">
        <v>45059</v>
      </c>
      <c r="B1298" s="3">
        <v>0.20833333333333334</v>
      </c>
      <c r="C1298" s="2">
        <v>5.3850000000000001E-5</v>
      </c>
    </row>
    <row r="1299" spans="1:3" x14ac:dyDescent="0.6">
      <c r="A1299" s="1">
        <v>45059</v>
      </c>
      <c r="B1299" s="3">
        <v>0.375</v>
      </c>
      <c r="C1299" s="2">
        <v>-9.9999999999999995E-8</v>
      </c>
    </row>
    <row r="1300" spans="1:3" x14ac:dyDescent="0.6">
      <c r="A1300" s="1">
        <v>45059</v>
      </c>
      <c r="B1300" s="3">
        <v>4.1666666666666664E-2</v>
      </c>
      <c r="C1300" s="2">
        <v>2.762E-5</v>
      </c>
    </row>
    <row r="1301" spans="1:3" x14ac:dyDescent="0.6">
      <c r="A1301" s="1">
        <v>45058</v>
      </c>
      <c r="B1301" s="3">
        <v>0.20833333333333334</v>
      </c>
      <c r="C1301" s="2">
        <v>3.964E-5</v>
      </c>
    </row>
    <row r="1302" spans="1:3" x14ac:dyDescent="0.6">
      <c r="A1302" s="1">
        <v>45058</v>
      </c>
      <c r="B1302" s="3">
        <v>0.375</v>
      </c>
      <c r="C1302" s="2">
        <v>3.6329999999999999E-5</v>
      </c>
    </row>
    <row r="1303" spans="1:3" x14ac:dyDescent="0.6">
      <c r="A1303" s="1">
        <v>45058</v>
      </c>
      <c r="B1303" s="3">
        <v>4.1666666666666664E-2</v>
      </c>
      <c r="C1303" s="2">
        <v>5.2070000000000001E-5</v>
      </c>
    </row>
    <row r="1304" spans="1:3" x14ac:dyDescent="0.6">
      <c r="A1304" s="1">
        <v>45057</v>
      </c>
      <c r="B1304" s="3">
        <v>0.20833333333333334</v>
      </c>
      <c r="C1304" s="2">
        <v>6.9259999999999998E-5</v>
      </c>
    </row>
    <row r="1305" spans="1:3" x14ac:dyDescent="0.6">
      <c r="A1305" s="1">
        <v>45057</v>
      </c>
      <c r="B1305" s="3">
        <v>0.375</v>
      </c>
      <c r="C1305" s="2">
        <v>1.596E-5</v>
      </c>
    </row>
    <row r="1306" spans="1:3" x14ac:dyDescent="0.6">
      <c r="A1306" s="1">
        <v>45057</v>
      </c>
      <c r="B1306" s="3">
        <v>4.1666666666666664E-2</v>
      </c>
      <c r="C1306" s="2">
        <v>3.7920000000000003E-5</v>
      </c>
    </row>
    <row r="1307" spans="1:3" x14ac:dyDescent="0.6">
      <c r="A1307" s="1">
        <v>45056</v>
      </c>
      <c r="B1307" s="3">
        <v>0.20833333333333334</v>
      </c>
      <c r="C1307" s="2">
        <v>4.7840000000000003E-5</v>
      </c>
    </row>
    <row r="1308" spans="1:3" x14ac:dyDescent="0.6">
      <c r="A1308" s="1">
        <v>45056</v>
      </c>
      <c r="B1308" s="3">
        <v>0.375</v>
      </c>
      <c r="C1308" s="2">
        <v>3.752E-5</v>
      </c>
    </row>
    <row r="1309" spans="1:3" x14ac:dyDescent="0.6">
      <c r="A1309" s="1">
        <v>45056</v>
      </c>
      <c r="B1309" s="3">
        <v>4.1666666666666664E-2</v>
      </c>
      <c r="C1309" s="2">
        <v>3.7799999999999998E-6</v>
      </c>
    </row>
    <row r="1310" spans="1:3" x14ac:dyDescent="0.6">
      <c r="A1310" s="1">
        <v>45055</v>
      </c>
      <c r="B1310" s="3">
        <v>0.20833333333333334</v>
      </c>
      <c r="C1310" s="2">
        <v>6.8410000000000004E-5</v>
      </c>
    </row>
    <row r="1311" spans="1:3" x14ac:dyDescent="0.6">
      <c r="A1311" s="1">
        <v>45055</v>
      </c>
      <c r="B1311" s="3">
        <v>0.375</v>
      </c>
      <c r="C1311" s="2">
        <v>5.1100000000000002E-5</v>
      </c>
    </row>
    <row r="1312" spans="1:3" x14ac:dyDescent="0.6">
      <c r="A1312" s="1">
        <v>45055</v>
      </c>
      <c r="B1312" s="3">
        <v>4.1666666666666664E-2</v>
      </c>
      <c r="C1312" s="2">
        <v>3.9020000000000002E-5</v>
      </c>
    </row>
    <row r="1313" spans="1:3" x14ac:dyDescent="0.6">
      <c r="A1313" s="1">
        <v>45054</v>
      </c>
      <c r="B1313" s="3">
        <v>0.20833333333333334</v>
      </c>
      <c r="C1313" s="2">
        <v>4.07E-6</v>
      </c>
    </row>
    <row r="1314" spans="1:3" x14ac:dyDescent="0.6">
      <c r="A1314" s="1">
        <v>45054</v>
      </c>
      <c r="B1314" s="3">
        <v>0.375</v>
      </c>
      <c r="C1314" s="2">
        <v>7.1899999999999998E-6</v>
      </c>
    </row>
    <row r="1315" spans="1:3" x14ac:dyDescent="0.6">
      <c r="A1315" s="1">
        <v>45054</v>
      </c>
      <c r="B1315" s="3">
        <v>4.1666666666666664E-2</v>
      </c>
      <c r="C1315" s="2">
        <v>6.0460000000000001E-5</v>
      </c>
    </row>
    <row r="1316" spans="1:3" x14ac:dyDescent="0.6">
      <c r="A1316" s="1">
        <v>45053</v>
      </c>
      <c r="B1316" s="3">
        <v>0.20833333333333334</v>
      </c>
      <c r="C1316" s="2">
        <v>4.0460000000000002E-5</v>
      </c>
    </row>
    <row r="1317" spans="1:3" x14ac:dyDescent="0.6">
      <c r="A1317" s="1">
        <v>45053</v>
      </c>
      <c r="B1317" s="3">
        <v>0.375</v>
      </c>
      <c r="C1317" s="2">
        <v>4.3210000000000001E-5</v>
      </c>
    </row>
    <row r="1318" spans="1:3" x14ac:dyDescent="0.6">
      <c r="A1318" s="1">
        <v>45053</v>
      </c>
      <c r="B1318" s="3">
        <v>4.1666666666666664E-2</v>
      </c>
      <c r="C1318" s="2">
        <v>1E-4</v>
      </c>
    </row>
    <row r="1319" spans="1:3" x14ac:dyDescent="0.6">
      <c r="A1319" s="1">
        <v>45052</v>
      </c>
      <c r="B1319" s="3">
        <v>0.20833333333333334</v>
      </c>
      <c r="C1319" s="2">
        <v>1E-4</v>
      </c>
    </row>
    <row r="1320" spans="1:3" x14ac:dyDescent="0.6">
      <c r="A1320" s="1">
        <v>45052</v>
      </c>
      <c r="B1320" s="3">
        <v>0.375</v>
      </c>
      <c r="C1320" s="2">
        <v>1E-4</v>
      </c>
    </row>
    <row r="1321" spans="1:3" x14ac:dyDescent="0.6">
      <c r="A1321" s="1">
        <v>45052</v>
      </c>
      <c r="B1321" s="3">
        <v>4.1666666666666664E-2</v>
      </c>
      <c r="C1321" s="2">
        <v>8.5480000000000002E-5</v>
      </c>
    </row>
    <row r="1322" spans="1:3" x14ac:dyDescent="0.6">
      <c r="A1322" s="1">
        <v>45051</v>
      </c>
      <c r="B1322" s="3">
        <v>0.20833333333333334</v>
      </c>
      <c r="C1322" s="2">
        <v>9.9090000000000002E-5</v>
      </c>
    </row>
    <row r="1323" spans="1:3" x14ac:dyDescent="0.6">
      <c r="A1323" s="1">
        <v>45051</v>
      </c>
      <c r="B1323" s="3">
        <v>0.375</v>
      </c>
      <c r="C1323" s="2">
        <v>3.731E-5</v>
      </c>
    </row>
    <row r="1324" spans="1:3" x14ac:dyDescent="0.6">
      <c r="A1324" s="1">
        <v>45051</v>
      </c>
      <c r="B1324" s="3">
        <v>4.1666666666666664E-2</v>
      </c>
      <c r="C1324" s="2">
        <v>4.3139999999999997E-5</v>
      </c>
    </row>
    <row r="1325" spans="1:3" x14ac:dyDescent="0.6">
      <c r="A1325" s="1">
        <v>45050</v>
      </c>
      <c r="B1325" s="3">
        <v>0.20833333333333334</v>
      </c>
      <c r="C1325" s="2">
        <v>9.9920000000000006E-5</v>
      </c>
    </row>
    <row r="1326" spans="1:3" x14ac:dyDescent="0.6">
      <c r="A1326" s="1">
        <v>45050</v>
      </c>
      <c r="B1326" s="3">
        <v>0.375</v>
      </c>
      <c r="C1326" s="2">
        <v>1E-4</v>
      </c>
    </row>
    <row r="1327" spans="1:3" x14ac:dyDescent="0.6">
      <c r="A1327" s="1">
        <v>45050</v>
      </c>
      <c r="B1327" s="3">
        <v>4.1666666666666664E-2</v>
      </c>
      <c r="C1327" s="2">
        <v>5.7000000000000003E-5</v>
      </c>
    </row>
    <row r="1328" spans="1:3" x14ac:dyDescent="0.6">
      <c r="A1328" s="1">
        <v>45049</v>
      </c>
      <c r="B1328" s="3">
        <v>0.20833333333333334</v>
      </c>
      <c r="C1328" s="2">
        <v>5.435E-5</v>
      </c>
    </row>
    <row r="1329" spans="1:3" x14ac:dyDescent="0.6">
      <c r="A1329" s="1">
        <v>45049</v>
      </c>
      <c r="B1329" s="3">
        <v>0.375</v>
      </c>
      <c r="C1329" s="2">
        <v>8.5680000000000006E-5</v>
      </c>
    </row>
    <row r="1330" spans="1:3" x14ac:dyDescent="0.6">
      <c r="A1330" s="1">
        <v>45049</v>
      </c>
      <c r="B1330" s="3">
        <v>4.1666666666666664E-2</v>
      </c>
      <c r="C1330" s="2">
        <v>1.204E-5</v>
      </c>
    </row>
    <row r="1331" spans="1:3" x14ac:dyDescent="0.6">
      <c r="A1331" s="1">
        <v>45048</v>
      </c>
      <c r="B1331" s="3">
        <v>0.20833333333333334</v>
      </c>
      <c r="C1331" s="2">
        <v>6.135E-5</v>
      </c>
    </row>
    <row r="1332" spans="1:3" x14ac:dyDescent="0.6">
      <c r="A1332" s="1">
        <v>45048</v>
      </c>
      <c r="B1332" s="3">
        <v>0.375</v>
      </c>
      <c r="C1332" s="2">
        <v>9.6800000000000005E-6</v>
      </c>
    </row>
    <row r="1333" spans="1:3" x14ac:dyDescent="0.6">
      <c r="A1333" s="1">
        <v>45048</v>
      </c>
      <c r="B1333" s="3">
        <v>4.1666666666666664E-2</v>
      </c>
      <c r="C1333" s="2">
        <v>5.66E-6</v>
      </c>
    </row>
    <row r="1334" spans="1:3" x14ac:dyDescent="0.6">
      <c r="A1334" s="1">
        <v>45047</v>
      </c>
      <c r="B1334" s="3">
        <v>0.20833333333333334</v>
      </c>
      <c r="C1334" s="2">
        <v>-6.3700000000000003E-5</v>
      </c>
    </row>
    <row r="1335" spans="1:3" x14ac:dyDescent="0.6">
      <c r="A1335" s="1">
        <v>45047</v>
      </c>
      <c r="B1335" s="3">
        <v>0.375</v>
      </c>
      <c r="C1335" s="2">
        <v>2.4349999999999999E-5</v>
      </c>
    </row>
    <row r="1336" spans="1:3" x14ac:dyDescent="0.6">
      <c r="A1336" s="1">
        <v>45047</v>
      </c>
      <c r="B1336" s="3">
        <v>4.1666666666666664E-2</v>
      </c>
      <c r="C1336" s="2">
        <v>6.0779999999999997E-5</v>
      </c>
    </row>
    <row r="1337" spans="1:3" x14ac:dyDescent="0.6">
      <c r="A1337" s="1">
        <v>45046</v>
      </c>
      <c r="B1337" s="3">
        <v>0.20833333333333334</v>
      </c>
      <c r="C1337" s="2">
        <v>3.4999999999999997E-5</v>
      </c>
    </row>
    <row r="1338" spans="1:3" x14ac:dyDescent="0.6">
      <c r="A1338" s="1">
        <v>45046</v>
      </c>
      <c r="B1338" s="3">
        <v>0.375</v>
      </c>
      <c r="C1338" s="2">
        <v>3.1319999999999998E-5</v>
      </c>
    </row>
    <row r="1339" spans="1:3" x14ac:dyDescent="0.6">
      <c r="A1339" s="1">
        <v>45046</v>
      </c>
      <c r="B1339" s="3">
        <v>4.1666666666666664E-2</v>
      </c>
      <c r="C1339" s="2">
        <v>7.8259999999999999E-5</v>
      </c>
    </row>
    <row r="1340" spans="1:3" x14ac:dyDescent="0.6">
      <c r="A1340" s="1">
        <v>45045</v>
      </c>
      <c r="B1340" s="3">
        <v>0.20833333333333334</v>
      </c>
      <c r="C1340" s="2">
        <v>6.7500000000000001E-5</v>
      </c>
    </row>
    <row r="1341" spans="1:3" x14ac:dyDescent="0.6">
      <c r="A1341" s="1">
        <v>45045</v>
      </c>
      <c r="B1341" s="3">
        <v>0.375</v>
      </c>
      <c r="C1341" s="2">
        <v>3.7E-7</v>
      </c>
    </row>
    <row r="1342" spans="1:3" x14ac:dyDescent="0.6">
      <c r="A1342" s="1">
        <v>45045</v>
      </c>
      <c r="B1342" s="3">
        <v>4.1666666666666664E-2</v>
      </c>
      <c r="C1342" s="2">
        <v>4.4759999999999998E-5</v>
      </c>
    </row>
    <row r="1343" spans="1:3" x14ac:dyDescent="0.6">
      <c r="A1343" s="1">
        <v>45044</v>
      </c>
      <c r="B1343" s="3">
        <v>0.20833333333333334</v>
      </c>
      <c r="C1343" s="2">
        <v>1E-4</v>
      </c>
    </row>
    <row r="1344" spans="1:3" x14ac:dyDescent="0.6">
      <c r="A1344" s="1">
        <v>45044</v>
      </c>
      <c r="B1344" s="3">
        <v>0.375</v>
      </c>
      <c r="C1344" s="2">
        <v>1E-4</v>
      </c>
    </row>
    <row r="1345" spans="1:3" x14ac:dyDescent="0.6">
      <c r="A1345" s="1">
        <v>45044</v>
      </c>
      <c r="B1345" s="3">
        <v>4.1666666666666664E-2</v>
      </c>
      <c r="C1345" s="2">
        <v>3.2650000000000001E-5</v>
      </c>
    </row>
    <row r="1346" spans="1:3" x14ac:dyDescent="0.6">
      <c r="A1346" s="1">
        <v>45043</v>
      </c>
      <c r="B1346" s="3">
        <v>0.20833333333333334</v>
      </c>
      <c r="C1346" s="2">
        <v>5.7689999999999998E-5</v>
      </c>
    </row>
    <row r="1347" spans="1:3" x14ac:dyDescent="0.6">
      <c r="A1347" s="1">
        <v>45043</v>
      </c>
      <c r="B1347" s="3">
        <v>0.375</v>
      </c>
      <c r="C1347" s="2">
        <v>2.5179999999999999E-5</v>
      </c>
    </row>
    <row r="1348" spans="1:3" x14ac:dyDescent="0.6">
      <c r="A1348" s="1">
        <v>45043</v>
      </c>
      <c r="B1348" s="3">
        <v>4.1666666666666664E-2</v>
      </c>
      <c r="C1348" s="2">
        <v>1E-4</v>
      </c>
    </row>
    <row r="1349" spans="1:3" x14ac:dyDescent="0.6">
      <c r="A1349" s="1">
        <v>45042</v>
      </c>
      <c r="B1349" s="3">
        <v>0.20833333333333334</v>
      </c>
      <c r="C1349" s="2">
        <v>1.6860000000000001E-5</v>
      </c>
    </row>
    <row r="1350" spans="1:3" x14ac:dyDescent="0.6">
      <c r="A1350" s="1">
        <v>45042</v>
      </c>
      <c r="B1350" s="3">
        <v>0.375</v>
      </c>
      <c r="C1350" s="2">
        <v>4.3460000000000001E-5</v>
      </c>
    </row>
    <row r="1351" spans="1:3" x14ac:dyDescent="0.6">
      <c r="A1351" s="1">
        <v>45042</v>
      </c>
      <c r="B1351" s="3">
        <v>4.1666666666666664E-2</v>
      </c>
      <c r="C1351" s="2">
        <v>8.5409999999999997E-5</v>
      </c>
    </row>
    <row r="1352" spans="1:3" x14ac:dyDescent="0.6">
      <c r="A1352" s="1">
        <v>45041</v>
      </c>
      <c r="B1352" s="3">
        <v>0.20833333333333334</v>
      </c>
      <c r="C1352" s="2">
        <v>6.6060000000000001E-5</v>
      </c>
    </row>
    <row r="1353" spans="1:3" x14ac:dyDescent="0.6">
      <c r="A1353" s="1">
        <v>45041</v>
      </c>
      <c r="B1353" s="3">
        <v>0.375</v>
      </c>
      <c r="C1353" s="2">
        <v>5.0659999999999999E-5</v>
      </c>
    </row>
    <row r="1354" spans="1:3" x14ac:dyDescent="0.6">
      <c r="A1354" s="1">
        <v>45041</v>
      </c>
      <c r="B1354" s="3">
        <v>4.1666666666666664E-2</v>
      </c>
      <c r="C1354" s="2">
        <v>2.6299999999999999E-5</v>
      </c>
    </row>
    <row r="1355" spans="1:3" x14ac:dyDescent="0.6">
      <c r="A1355" s="1">
        <v>45040</v>
      </c>
      <c r="B1355" s="3">
        <v>0.20833333333333334</v>
      </c>
      <c r="C1355" s="2">
        <v>3.6940000000000002E-5</v>
      </c>
    </row>
    <row r="1356" spans="1:3" x14ac:dyDescent="0.6">
      <c r="A1356" s="1">
        <v>45040</v>
      </c>
      <c r="B1356" s="3">
        <v>0.375</v>
      </c>
      <c r="C1356" s="2">
        <v>4.6789999999999998E-5</v>
      </c>
    </row>
    <row r="1357" spans="1:3" x14ac:dyDescent="0.6">
      <c r="A1357" s="1">
        <v>45040</v>
      </c>
      <c r="B1357" s="3">
        <v>4.1666666666666664E-2</v>
      </c>
      <c r="C1357" s="2">
        <v>2.3689999999999998E-5</v>
      </c>
    </row>
    <row r="1358" spans="1:3" x14ac:dyDescent="0.6">
      <c r="A1358" s="1">
        <v>45039</v>
      </c>
      <c r="B1358" s="3">
        <v>0.20833333333333334</v>
      </c>
      <c r="C1358" s="2">
        <v>1.376E-5</v>
      </c>
    </row>
    <row r="1359" spans="1:3" x14ac:dyDescent="0.6">
      <c r="A1359" s="1">
        <v>45039</v>
      </c>
      <c r="B1359" s="3">
        <v>0.375</v>
      </c>
      <c r="C1359" s="2">
        <v>3.7669999999999997E-5</v>
      </c>
    </row>
    <row r="1360" spans="1:3" x14ac:dyDescent="0.6">
      <c r="A1360" s="1">
        <v>45039</v>
      </c>
      <c r="B1360" s="3">
        <v>4.1666666666666664E-2</v>
      </c>
      <c r="C1360" s="2">
        <v>2.09E-5</v>
      </c>
    </row>
    <row r="1361" spans="1:3" x14ac:dyDescent="0.6">
      <c r="A1361" s="1">
        <v>45038</v>
      </c>
      <c r="B1361" s="3">
        <v>0.20833333333333334</v>
      </c>
      <c r="C1361" s="2">
        <v>6.8570000000000002E-5</v>
      </c>
    </row>
    <row r="1362" spans="1:3" x14ac:dyDescent="0.6">
      <c r="A1362" s="1">
        <v>45038</v>
      </c>
      <c r="B1362" s="3">
        <v>0.375</v>
      </c>
      <c r="C1362" s="2">
        <v>1E-4</v>
      </c>
    </row>
    <row r="1363" spans="1:3" x14ac:dyDescent="0.6">
      <c r="A1363" s="1">
        <v>45038</v>
      </c>
      <c r="B1363" s="3">
        <v>4.1666666666666664E-2</v>
      </c>
      <c r="C1363" s="2">
        <v>1E-4</v>
      </c>
    </row>
    <row r="1364" spans="1:3" x14ac:dyDescent="0.6">
      <c r="A1364" s="1">
        <v>45037</v>
      </c>
      <c r="B1364" s="3">
        <v>0.20833333333333334</v>
      </c>
      <c r="C1364" s="2">
        <v>1E-4</v>
      </c>
    </row>
    <row r="1365" spans="1:3" x14ac:dyDescent="0.6">
      <c r="A1365" s="1">
        <v>45037</v>
      </c>
      <c r="B1365" s="3">
        <v>0.375</v>
      </c>
      <c r="C1365" s="2">
        <v>6.2970000000000002E-5</v>
      </c>
    </row>
    <row r="1366" spans="1:3" x14ac:dyDescent="0.6">
      <c r="A1366" s="1">
        <v>45037</v>
      </c>
      <c r="B1366" s="3">
        <v>4.1666666666666664E-2</v>
      </c>
      <c r="C1366" s="2">
        <v>5.8980000000000001E-5</v>
      </c>
    </row>
    <row r="1367" spans="1:3" x14ac:dyDescent="0.6">
      <c r="A1367" s="1">
        <v>45036</v>
      </c>
      <c r="B1367" s="3">
        <v>0.20833333333333334</v>
      </c>
      <c r="C1367" s="2">
        <v>3.6680000000000001E-5</v>
      </c>
    </row>
    <row r="1368" spans="1:3" x14ac:dyDescent="0.6">
      <c r="A1368" s="1">
        <v>45036</v>
      </c>
      <c r="B1368" s="3">
        <v>0.375</v>
      </c>
      <c r="C1368" s="2">
        <v>8.5790000000000004E-5</v>
      </c>
    </row>
    <row r="1369" spans="1:3" x14ac:dyDescent="0.6">
      <c r="A1369" s="1">
        <v>45036</v>
      </c>
      <c r="B1369" s="3">
        <v>4.1666666666666664E-2</v>
      </c>
      <c r="C1369" s="2">
        <v>-8.0999999999999997E-7</v>
      </c>
    </row>
    <row r="1370" spans="1:3" x14ac:dyDescent="0.6">
      <c r="A1370" s="1">
        <v>45035</v>
      </c>
      <c r="B1370" s="3">
        <v>0.20833333333333334</v>
      </c>
      <c r="C1370" s="2">
        <v>6.2310000000000005E-5</v>
      </c>
    </row>
    <row r="1371" spans="1:3" x14ac:dyDescent="0.6">
      <c r="A1371" s="1">
        <v>45035</v>
      </c>
      <c r="B1371" s="3">
        <v>0.375</v>
      </c>
      <c r="C1371" s="2">
        <v>1E-4</v>
      </c>
    </row>
    <row r="1372" spans="1:3" x14ac:dyDescent="0.6">
      <c r="A1372" s="1">
        <v>45035</v>
      </c>
      <c r="B1372" s="3">
        <v>4.1666666666666664E-2</v>
      </c>
      <c r="C1372" s="2">
        <v>6.7710000000000001E-5</v>
      </c>
    </row>
    <row r="1373" spans="1:3" x14ac:dyDescent="0.6">
      <c r="A1373" s="1">
        <v>45034</v>
      </c>
      <c r="B1373" s="3">
        <v>0.20833333333333334</v>
      </c>
      <c r="C1373" s="2">
        <v>-5.1000000000000003E-6</v>
      </c>
    </row>
    <row r="1374" spans="1:3" x14ac:dyDescent="0.6">
      <c r="A1374" s="1">
        <v>45034</v>
      </c>
      <c r="B1374" s="3">
        <v>0.375</v>
      </c>
      <c r="C1374" s="2">
        <v>4.6829999999999997E-5</v>
      </c>
    </row>
    <row r="1375" spans="1:3" x14ac:dyDescent="0.6">
      <c r="A1375" s="1">
        <v>45034</v>
      </c>
      <c r="B1375" s="3">
        <v>4.1666666666666664E-2</v>
      </c>
      <c r="C1375" s="2">
        <v>1E-4</v>
      </c>
    </row>
    <row r="1376" spans="1:3" x14ac:dyDescent="0.6">
      <c r="A1376" s="1">
        <v>45033</v>
      </c>
      <c r="B1376" s="3">
        <v>0.20833333333333334</v>
      </c>
      <c r="C1376" s="2">
        <v>7.3759999999999999E-5</v>
      </c>
    </row>
    <row r="1377" spans="1:3" x14ac:dyDescent="0.6">
      <c r="A1377" s="1">
        <v>45033</v>
      </c>
      <c r="B1377" s="3">
        <v>0.375</v>
      </c>
      <c r="C1377" s="2">
        <v>1E-4</v>
      </c>
    </row>
    <row r="1378" spans="1:3" x14ac:dyDescent="0.6">
      <c r="A1378" s="1">
        <v>45033</v>
      </c>
      <c r="B1378" s="3">
        <v>4.1666666666666664E-2</v>
      </c>
      <c r="C1378" s="2">
        <v>1E-4</v>
      </c>
    </row>
    <row r="1379" spans="1:3" x14ac:dyDescent="0.6">
      <c r="A1379" s="1">
        <v>45032</v>
      </c>
      <c r="B1379" s="3">
        <v>0.20833333333333334</v>
      </c>
      <c r="C1379" s="2">
        <v>1E-4</v>
      </c>
    </row>
    <row r="1380" spans="1:3" x14ac:dyDescent="0.6">
      <c r="A1380" s="1">
        <v>45032</v>
      </c>
      <c r="B1380" s="3">
        <v>0.375</v>
      </c>
      <c r="C1380" s="2">
        <v>7.1429999999999999E-5</v>
      </c>
    </row>
    <row r="1381" spans="1:3" x14ac:dyDescent="0.6">
      <c r="A1381" s="1">
        <v>45032</v>
      </c>
      <c r="B1381" s="3">
        <v>4.1666666666666664E-2</v>
      </c>
      <c r="C1381" s="2">
        <v>1E-4</v>
      </c>
    </row>
    <row r="1382" spans="1:3" x14ac:dyDescent="0.6">
      <c r="A1382" s="1">
        <v>45031</v>
      </c>
      <c r="B1382" s="3">
        <v>0.20833333333333334</v>
      </c>
      <c r="C1382" s="2">
        <v>8.454E-5</v>
      </c>
    </row>
    <row r="1383" spans="1:3" x14ac:dyDescent="0.6">
      <c r="A1383" s="1">
        <v>45031</v>
      </c>
      <c r="B1383" s="3">
        <v>0.375</v>
      </c>
      <c r="C1383" s="2">
        <v>-4.9750000000000003E-5</v>
      </c>
    </row>
    <row r="1384" spans="1:3" x14ac:dyDescent="0.6">
      <c r="A1384" s="1">
        <v>45031</v>
      </c>
      <c r="B1384" s="3">
        <v>4.1666666666666664E-2</v>
      </c>
      <c r="C1384" s="2">
        <v>3.4199999999999998E-5</v>
      </c>
    </row>
    <row r="1385" spans="1:3" x14ac:dyDescent="0.6">
      <c r="A1385" s="1">
        <v>45030</v>
      </c>
      <c r="B1385" s="3">
        <v>0.20833333333333334</v>
      </c>
      <c r="C1385" s="2">
        <v>1E-4</v>
      </c>
    </row>
    <row r="1386" spans="1:3" x14ac:dyDescent="0.6">
      <c r="A1386" s="1">
        <v>45030</v>
      </c>
      <c r="B1386" s="3">
        <v>0.375</v>
      </c>
      <c r="C1386" s="2">
        <v>-1.13E-6</v>
      </c>
    </row>
    <row r="1387" spans="1:3" x14ac:dyDescent="0.6">
      <c r="A1387" s="1">
        <v>45030</v>
      </c>
      <c r="B1387" s="3">
        <v>4.1666666666666664E-2</v>
      </c>
      <c r="C1387" s="2">
        <v>1E-4</v>
      </c>
    </row>
    <row r="1388" spans="1:3" x14ac:dyDescent="0.6">
      <c r="A1388" s="1">
        <v>45029</v>
      </c>
      <c r="B1388" s="3">
        <v>0.20833333333333334</v>
      </c>
      <c r="C1388" s="2">
        <v>4.4270000000000001E-5</v>
      </c>
    </row>
    <row r="1389" spans="1:3" x14ac:dyDescent="0.6">
      <c r="A1389" s="1">
        <v>45029</v>
      </c>
      <c r="B1389" s="3">
        <v>0.375</v>
      </c>
      <c r="C1389" s="2">
        <v>6.6639999999999999E-5</v>
      </c>
    </row>
    <row r="1390" spans="1:3" x14ac:dyDescent="0.6">
      <c r="A1390" s="1">
        <v>45029</v>
      </c>
      <c r="B1390" s="3">
        <v>4.1666666666666664E-2</v>
      </c>
      <c r="C1390" s="2">
        <v>1.747E-5</v>
      </c>
    </row>
    <row r="1391" spans="1:3" x14ac:dyDescent="0.6">
      <c r="A1391" s="1">
        <v>45028</v>
      </c>
      <c r="B1391" s="3">
        <v>0.20833333333333334</v>
      </c>
      <c r="C1391" s="2">
        <v>8.195E-5</v>
      </c>
    </row>
    <row r="1392" spans="1:3" x14ac:dyDescent="0.6">
      <c r="A1392" s="1">
        <v>45028</v>
      </c>
      <c r="B1392" s="3">
        <v>0.375</v>
      </c>
      <c r="C1392" s="2">
        <v>9.5820000000000001E-5</v>
      </c>
    </row>
    <row r="1393" spans="1:3" x14ac:dyDescent="0.6">
      <c r="A1393" s="1">
        <v>45028</v>
      </c>
      <c r="B1393" s="3">
        <v>4.1666666666666664E-2</v>
      </c>
      <c r="C1393" s="2">
        <v>1E-4</v>
      </c>
    </row>
    <row r="1394" spans="1:3" x14ac:dyDescent="0.6">
      <c r="A1394" s="1">
        <v>45027</v>
      </c>
      <c r="B1394" s="3">
        <v>0.20833333333333334</v>
      </c>
      <c r="C1394" s="2">
        <v>1E-4</v>
      </c>
    </row>
    <row r="1395" spans="1:3" x14ac:dyDescent="0.6">
      <c r="A1395" s="1">
        <v>45027</v>
      </c>
      <c r="B1395" s="3">
        <v>0.375</v>
      </c>
      <c r="C1395" s="2">
        <v>1E-4</v>
      </c>
    </row>
    <row r="1396" spans="1:3" x14ac:dyDescent="0.6">
      <c r="A1396" s="1">
        <v>45027</v>
      </c>
      <c r="B1396" s="3">
        <v>4.1666666666666664E-2</v>
      </c>
      <c r="C1396" s="2">
        <v>6.1669999999999997E-5</v>
      </c>
    </row>
    <row r="1397" spans="1:3" x14ac:dyDescent="0.6">
      <c r="A1397" s="1">
        <v>45026</v>
      </c>
      <c r="B1397" s="3">
        <v>0.20833333333333334</v>
      </c>
      <c r="C1397" s="2">
        <v>1E-4</v>
      </c>
    </row>
    <row r="1398" spans="1:3" x14ac:dyDescent="0.6">
      <c r="A1398" s="1">
        <v>45026</v>
      </c>
      <c r="B1398" s="3">
        <v>0.375</v>
      </c>
      <c r="C1398" s="2">
        <v>1E-4</v>
      </c>
    </row>
    <row r="1399" spans="1:3" x14ac:dyDescent="0.6">
      <c r="A1399" s="1">
        <v>45026</v>
      </c>
      <c r="B1399" s="3">
        <v>4.1666666666666664E-2</v>
      </c>
      <c r="C1399" s="2">
        <v>-8.5299999999999996E-6</v>
      </c>
    </row>
    <row r="1400" spans="1:3" x14ac:dyDescent="0.6">
      <c r="A1400" s="1">
        <v>45025</v>
      </c>
      <c r="B1400" s="3">
        <v>0.20833333333333334</v>
      </c>
      <c r="C1400" s="2">
        <v>-9.0399999999999998E-6</v>
      </c>
    </row>
    <row r="1401" spans="1:3" x14ac:dyDescent="0.6">
      <c r="A1401" s="1">
        <v>45025</v>
      </c>
      <c r="B1401" s="3">
        <v>0.375</v>
      </c>
      <c r="C1401" s="2">
        <v>9.5000000000000005E-6</v>
      </c>
    </row>
    <row r="1402" spans="1:3" x14ac:dyDescent="0.6">
      <c r="A1402" s="1">
        <v>45025</v>
      </c>
      <c r="B1402" s="3">
        <v>4.1666666666666664E-2</v>
      </c>
      <c r="C1402" s="2">
        <v>3.1919999999999999E-5</v>
      </c>
    </row>
    <row r="1403" spans="1:3" x14ac:dyDescent="0.6">
      <c r="A1403" s="1">
        <v>45024</v>
      </c>
      <c r="B1403" s="3">
        <v>0.20833333333333334</v>
      </c>
      <c r="C1403" s="2">
        <v>4.6600000000000003E-6</v>
      </c>
    </row>
    <row r="1404" spans="1:3" x14ac:dyDescent="0.6">
      <c r="A1404" s="1">
        <v>45024</v>
      </c>
      <c r="B1404" s="3">
        <v>0.375</v>
      </c>
      <c r="C1404" s="2">
        <v>2.6800000000000002E-6</v>
      </c>
    </row>
    <row r="1405" spans="1:3" x14ac:dyDescent="0.6">
      <c r="A1405" s="1">
        <v>45024</v>
      </c>
      <c r="B1405" s="3">
        <v>4.1666666666666664E-2</v>
      </c>
      <c r="C1405" s="2">
        <v>1.0550000000000001E-5</v>
      </c>
    </row>
    <row r="1406" spans="1:3" x14ac:dyDescent="0.6">
      <c r="A1406" s="1">
        <v>45023</v>
      </c>
      <c r="B1406" s="3">
        <v>0.20833333333333334</v>
      </c>
      <c r="C1406" s="2">
        <v>-1.473E-5</v>
      </c>
    </row>
    <row r="1407" spans="1:3" x14ac:dyDescent="0.6">
      <c r="A1407" s="1">
        <v>45023</v>
      </c>
      <c r="B1407" s="3">
        <v>0.375</v>
      </c>
      <c r="C1407" s="2">
        <v>1.004E-5</v>
      </c>
    </row>
    <row r="1408" spans="1:3" x14ac:dyDescent="0.6">
      <c r="A1408" s="1">
        <v>45023</v>
      </c>
      <c r="B1408" s="3">
        <v>4.1666666666666664E-2</v>
      </c>
      <c r="C1408" s="2">
        <v>-2.9750000000000001E-5</v>
      </c>
    </row>
    <row r="1409" spans="1:3" x14ac:dyDescent="0.6">
      <c r="A1409" s="1">
        <v>45022</v>
      </c>
      <c r="B1409" s="3">
        <v>0.20833333333333334</v>
      </c>
      <c r="C1409" s="2">
        <v>3.5970000000000003E-5</v>
      </c>
    </row>
    <row r="1410" spans="1:3" x14ac:dyDescent="0.6">
      <c r="A1410" s="1">
        <v>45022</v>
      </c>
      <c r="B1410" s="3">
        <v>0.375</v>
      </c>
      <c r="C1410" s="2">
        <v>1.4419999999999999E-5</v>
      </c>
    </row>
    <row r="1411" spans="1:3" x14ac:dyDescent="0.6">
      <c r="A1411" s="1">
        <v>45022</v>
      </c>
      <c r="B1411" s="3">
        <v>4.1666666666666664E-2</v>
      </c>
      <c r="C1411" s="2">
        <v>5.2649999999999999E-5</v>
      </c>
    </row>
    <row r="1412" spans="1:3" x14ac:dyDescent="0.6">
      <c r="A1412" s="1">
        <v>45021</v>
      </c>
      <c r="B1412" s="3">
        <v>0.20833333333333334</v>
      </c>
      <c r="C1412" s="2">
        <v>8.5169999999999999E-5</v>
      </c>
    </row>
    <row r="1413" spans="1:3" x14ac:dyDescent="0.6">
      <c r="A1413" s="1">
        <v>45021</v>
      </c>
      <c r="B1413" s="3">
        <v>0.375</v>
      </c>
      <c r="C1413" s="2">
        <v>2.76E-5</v>
      </c>
    </row>
    <row r="1414" spans="1:3" x14ac:dyDescent="0.6">
      <c r="A1414" s="1">
        <v>45021</v>
      </c>
      <c r="B1414" s="3">
        <v>4.1666666666666664E-2</v>
      </c>
      <c r="C1414" s="2">
        <v>-1.276E-5</v>
      </c>
    </row>
    <row r="1415" spans="1:3" x14ac:dyDescent="0.6">
      <c r="A1415" s="1">
        <v>45020</v>
      </c>
      <c r="B1415" s="3">
        <v>0.20833333333333334</v>
      </c>
      <c r="C1415" s="2">
        <v>-1.3570000000000001E-5</v>
      </c>
    </row>
    <row r="1416" spans="1:3" x14ac:dyDescent="0.6">
      <c r="A1416" s="1">
        <v>45020</v>
      </c>
      <c r="B1416" s="3">
        <v>0.375</v>
      </c>
      <c r="C1416" s="2">
        <v>-6.0090000000000002E-5</v>
      </c>
    </row>
    <row r="1417" spans="1:3" x14ac:dyDescent="0.6">
      <c r="A1417" s="1">
        <v>45020</v>
      </c>
      <c r="B1417" s="3">
        <v>4.1666666666666664E-2</v>
      </c>
      <c r="C1417" s="2">
        <v>5.6870000000000003E-5</v>
      </c>
    </row>
    <row r="1418" spans="1:3" x14ac:dyDescent="0.6">
      <c r="A1418" s="1">
        <v>45019</v>
      </c>
      <c r="B1418" s="3">
        <v>0.20833333333333334</v>
      </c>
      <c r="C1418" s="2">
        <v>-1.24E-5</v>
      </c>
    </row>
    <row r="1419" spans="1:3" x14ac:dyDescent="0.6">
      <c r="A1419" s="1">
        <v>45019</v>
      </c>
      <c r="B1419" s="3">
        <v>0.375</v>
      </c>
      <c r="C1419" s="2">
        <v>1.7589999999999999E-5</v>
      </c>
    </row>
    <row r="1420" spans="1:3" x14ac:dyDescent="0.6">
      <c r="A1420" s="1">
        <v>45019</v>
      </c>
      <c r="B1420" s="3">
        <v>4.1666666666666664E-2</v>
      </c>
      <c r="C1420" s="2">
        <v>4.5139999999999998E-5</v>
      </c>
    </row>
    <row r="1421" spans="1:3" x14ac:dyDescent="0.6">
      <c r="A1421" s="1">
        <v>45018</v>
      </c>
      <c r="B1421" s="3">
        <v>0.20833333333333334</v>
      </c>
      <c r="C1421" s="2">
        <v>6.8930000000000006E-5</v>
      </c>
    </row>
    <row r="1422" spans="1:3" x14ac:dyDescent="0.6">
      <c r="A1422" s="1">
        <v>45018</v>
      </c>
      <c r="B1422" s="3">
        <v>0.375</v>
      </c>
      <c r="C1422" s="2">
        <v>4.5269999999999999E-5</v>
      </c>
    </row>
    <row r="1423" spans="1:3" x14ac:dyDescent="0.6">
      <c r="A1423" s="1">
        <v>45018</v>
      </c>
      <c r="B1423" s="3">
        <v>4.1666666666666664E-2</v>
      </c>
      <c r="C1423" s="2">
        <v>8.8389999999999999E-5</v>
      </c>
    </row>
    <row r="1424" spans="1:3" x14ac:dyDescent="0.6">
      <c r="A1424" s="1">
        <v>45017</v>
      </c>
      <c r="B1424" s="3">
        <v>0.20833333333333334</v>
      </c>
      <c r="C1424" s="2">
        <v>1E-4</v>
      </c>
    </row>
    <row r="1425" spans="1:3" x14ac:dyDescent="0.6">
      <c r="A1425" s="1">
        <v>45017</v>
      </c>
      <c r="B1425" s="3">
        <v>0.375</v>
      </c>
      <c r="C1425" s="2">
        <v>1E-4</v>
      </c>
    </row>
    <row r="1426" spans="1:3" x14ac:dyDescent="0.6">
      <c r="A1426" s="1">
        <v>45017</v>
      </c>
      <c r="B1426" s="3">
        <v>4.1666666666666664E-2</v>
      </c>
      <c r="C1426" s="2">
        <v>1E-4</v>
      </c>
    </row>
    <row r="1427" spans="1:3" x14ac:dyDescent="0.6">
      <c r="A1427" s="1">
        <v>45016</v>
      </c>
      <c r="B1427" s="3">
        <v>0.20833333333333334</v>
      </c>
      <c r="C1427" s="2">
        <v>6.3579999999999998E-5</v>
      </c>
    </row>
    <row r="1428" spans="1:3" x14ac:dyDescent="0.6">
      <c r="A1428" s="1">
        <v>45016</v>
      </c>
      <c r="B1428" s="3">
        <v>0.375</v>
      </c>
      <c r="C1428" s="2">
        <v>-2.7120000000000001E-5</v>
      </c>
    </row>
    <row r="1429" spans="1:3" x14ac:dyDescent="0.6">
      <c r="A1429" s="1">
        <v>45016</v>
      </c>
      <c r="B1429" s="3">
        <v>4.1666666666666664E-2</v>
      </c>
      <c r="C1429" s="2">
        <v>1.1219999999999999E-5</v>
      </c>
    </row>
    <row r="1430" spans="1:3" x14ac:dyDescent="0.6">
      <c r="A1430" s="1">
        <v>45015</v>
      </c>
      <c r="B1430" s="3">
        <v>0.20833333333333334</v>
      </c>
      <c r="C1430" s="2">
        <v>5.6379999999999999E-5</v>
      </c>
    </row>
    <row r="1431" spans="1:3" x14ac:dyDescent="0.6">
      <c r="A1431" s="1">
        <v>45015</v>
      </c>
      <c r="B1431" s="3">
        <v>0.375</v>
      </c>
      <c r="C1431" s="2">
        <v>6.9859999999999999E-5</v>
      </c>
    </row>
    <row r="1432" spans="1:3" x14ac:dyDescent="0.6">
      <c r="A1432" s="1">
        <v>45015</v>
      </c>
      <c r="B1432" s="3">
        <v>4.1666666666666664E-2</v>
      </c>
      <c r="C1432" s="2">
        <v>1E-4</v>
      </c>
    </row>
    <row r="1433" spans="1:3" x14ac:dyDescent="0.6">
      <c r="A1433" s="1">
        <v>45014</v>
      </c>
      <c r="B1433" s="3">
        <v>0.20833333333333334</v>
      </c>
      <c r="C1433" s="2">
        <v>7.0980000000000001E-5</v>
      </c>
    </row>
    <row r="1434" spans="1:3" x14ac:dyDescent="0.6">
      <c r="A1434" s="1">
        <v>45014</v>
      </c>
      <c r="B1434" s="3">
        <v>0.375</v>
      </c>
      <c r="C1434" s="2">
        <v>6.0749999999999999E-5</v>
      </c>
    </row>
    <row r="1435" spans="1:3" x14ac:dyDescent="0.6">
      <c r="A1435" s="1">
        <v>45014</v>
      </c>
      <c r="B1435" s="3">
        <v>4.1666666666666664E-2</v>
      </c>
      <c r="C1435" s="2">
        <v>7.5300000000000001E-5</v>
      </c>
    </row>
    <row r="1436" spans="1:3" x14ac:dyDescent="0.6">
      <c r="A1436" s="1">
        <v>45013</v>
      </c>
      <c r="B1436" s="3">
        <v>0.20833333333333334</v>
      </c>
      <c r="C1436" s="2">
        <v>1.1219999999999999E-5</v>
      </c>
    </row>
    <row r="1437" spans="1:3" x14ac:dyDescent="0.6">
      <c r="A1437" s="1">
        <v>45013</v>
      </c>
      <c r="B1437" s="3">
        <v>0.375</v>
      </c>
      <c r="C1437" s="2">
        <v>-1.428E-5</v>
      </c>
    </row>
    <row r="1438" spans="1:3" x14ac:dyDescent="0.6">
      <c r="A1438" s="1">
        <v>45013</v>
      </c>
      <c r="B1438" s="3">
        <v>4.1666666666666664E-2</v>
      </c>
      <c r="C1438" s="2">
        <v>-3.9600000000000002E-6</v>
      </c>
    </row>
    <row r="1439" spans="1:3" x14ac:dyDescent="0.6">
      <c r="A1439" s="1">
        <v>45012</v>
      </c>
      <c r="B1439" s="3">
        <v>0.20833333333333334</v>
      </c>
      <c r="C1439" s="2">
        <v>2.4090000000000001E-5</v>
      </c>
    </row>
    <row r="1440" spans="1:3" x14ac:dyDescent="0.6">
      <c r="A1440" s="1">
        <v>45012</v>
      </c>
      <c r="B1440" s="3">
        <v>0.375</v>
      </c>
      <c r="C1440" s="2">
        <v>2.9050000000000001E-5</v>
      </c>
    </row>
    <row r="1441" spans="1:3" x14ac:dyDescent="0.6">
      <c r="A1441" s="1">
        <v>45012</v>
      </c>
      <c r="B1441" s="3">
        <v>4.1666666666666664E-2</v>
      </c>
      <c r="C1441" s="2">
        <v>3.6340000000000001E-5</v>
      </c>
    </row>
    <row r="1442" spans="1:3" x14ac:dyDescent="0.6">
      <c r="A1442" s="1">
        <v>45011</v>
      </c>
      <c r="B1442" s="3">
        <v>0.20833333333333334</v>
      </c>
      <c r="C1442" s="2">
        <v>-3.3259999999999997E-5</v>
      </c>
    </row>
    <row r="1443" spans="1:3" x14ac:dyDescent="0.6">
      <c r="A1443" s="1">
        <v>45011</v>
      </c>
      <c r="B1443" s="3">
        <v>0.375</v>
      </c>
      <c r="C1443" s="2">
        <v>6.0999999999999998E-7</v>
      </c>
    </row>
    <row r="1444" spans="1:3" x14ac:dyDescent="0.6">
      <c r="A1444" s="1">
        <v>45011</v>
      </c>
      <c r="B1444" s="3">
        <v>4.1666666666666664E-2</v>
      </c>
      <c r="C1444" s="2">
        <v>2.92E-6</v>
      </c>
    </row>
    <row r="1445" spans="1:3" x14ac:dyDescent="0.6">
      <c r="A1445" s="1">
        <v>45010</v>
      </c>
      <c r="B1445" s="3">
        <v>0.20833333333333334</v>
      </c>
      <c r="C1445" s="2">
        <v>4.25E-6</v>
      </c>
    </row>
    <row r="1446" spans="1:3" x14ac:dyDescent="0.6">
      <c r="A1446" s="1">
        <v>45010</v>
      </c>
      <c r="B1446" s="3">
        <v>0.375</v>
      </c>
      <c r="C1446" s="2">
        <v>-3.1E-6</v>
      </c>
    </row>
    <row r="1447" spans="1:3" x14ac:dyDescent="0.6">
      <c r="A1447" s="1">
        <v>45010</v>
      </c>
      <c r="B1447" s="3">
        <v>4.1666666666666664E-2</v>
      </c>
      <c r="C1447" s="2">
        <v>1E-4</v>
      </c>
    </row>
    <row r="1448" spans="1:3" x14ac:dyDescent="0.6">
      <c r="A1448" s="1">
        <v>45009</v>
      </c>
      <c r="B1448" s="3">
        <v>0.20833333333333334</v>
      </c>
      <c r="C1448" s="2">
        <v>1E-4</v>
      </c>
    </row>
    <row r="1449" spans="1:3" x14ac:dyDescent="0.6">
      <c r="A1449" s="1">
        <v>45009</v>
      </c>
      <c r="B1449" s="3">
        <v>0.375</v>
      </c>
      <c r="C1449" s="2">
        <v>1E-4</v>
      </c>
    </row>
    <row r="1450" spans="1:3" x14ac:dyDescent="0.6">
      <c r="A1450" s="1">
        <v>45009</v>
      </c>
      <c r="B1450" s="3">
        <v>4.1666666666666664E-2</v>
      </c>
      <c r="C1450" s="2">
        <v>1E-4</v>
      </c>
    </row>
    <row r="1451" spans="1:3" x14ac:dyDescent="0.6">
      <c r="A1451" s="1">
        <v>45008</v>
      </c>
      <c r="B1451" s="3">
        <v>0.20833333333333334</v>
      </c>
      <c r="C1451" s="2">
        <v>-1.0900000000000001E-5</v>
      </c>
    </row>
    <row r="1452" spans="1:3" x14ac:dyDescent="0.6">
      <c r="A1452" s="1">
        <v>45008</v>
      </c>
      <c r="B1452" s="3">
        <v>0.375</v>
      </c>
      <c r="C1452" s="2">
        <v>2.48E-6</v>
      </c>
    </row>
    <row r="1453" spans="1:3" x14ac:dyDescent="0.6">
      <c r="A1453" s="1">
        <v>45008</v>
      </c>
      <c r="B1453" s="3">
        <v>4.1666666666666664E-2</v>
      </c>
      <c r="C1453" s="2">
        <v>5.3340000000000001E-5</v>
      </c>
    </row>
    <row r="1454" spans="1:3" x14ac:dyDescent="0.6">
      <c r="A1454" s="1">
        <v>45007</v>
      </c>
      <c r="B1454" s="3">
        <v>0.20833333333333334</v>
      </c>
      <c r="C1454" s="2">
        <v>4.9999999999999998E-8</v>
      </c>
    </row>
    <row r="1455" spans="1:3" x14ac:dyDescent="0.6">
      <c r="A1455" s="1">
        <v>45007</v>
      </c>
      <c r="B1455" s="3">
        <v>0.375</v>
      </c>
      <c r="C1455" s="2">
        <v>2.6800000000000002E-6</v>
      </c>
    </row>
    <row r="1456" spans="1:3" x14ac:dyDescent="0.6">
      <c r="A1456" s="1">
        <v>45007</v>
      </c>
      <c r="B1456" s="3">
        <v>4.1666666666666664E-2</v>
      </c>
      <c r="C1456" s="2">
        <v>2.92E-6</v>
      </c>
    </row>
    <row r="1457" spans="1:3" x14ac:dyDescent="0.6">
      <c r="A1457" s="1">
        <v>45006</v>
      </c>
      <c r="B1457" s="3">
        <v>0.20833333333333334</v>
      </c>
      <c r="C1457" s="2">
        <v>1.254E-5</v>
      </c>
    </row>
    <row r="1458" spans="1:3" x14ac:dyDescent="0.6">
      <c r="A1458" s="1">
        <v>45006</v>
      </c>
      <c r="B1458" s="3">
        <v>0.375</v>
      </c>
      <c r="C1458" s="2">
        <v>8.1180000000000005E-5</v>
      </c>
    </row>
    <row r="1459" spans="1:3" x14ac:dyDescent="0.6">
      <c r="A1459" s="1">
        <v>45006</v>
      </c>
      <c r="B1459" s="3">
        <v>4.1666666666666664E-2</v>
      </c>
      <c r="C1459" s="2">
        <v>1E-4</v>
      </c>
    </row>
    <row r="1460" spans="1:3" x14ac:dyDescent="0.6">
      <c r="A1460" s="1">
        <v>45005</v>
      </c>
      <c r="B1460" s="3">
        <v>0.20833333333333334</v>
      </c>
      <c r="C1460" s="2">
        <v>9.0810000000000006E-5</v>
      </c>
    </row>
    <row r="1461" spans="1:3" x14ac:dyDescent="0.6">
      <c r="A1461" s="1">
        <v>45005</v>
      </c>
      <c r="B1461" s="3">
        <v>0.375</v>
      </c>
      <c r="C1461" s="2">
        <v>1E-4</v>
      </c>
    </row>
    <row r="1462" spans="1:3" x14ac:dyDescent="0.6">
      <c r="A1462" s="1">
        <v>45005</v>
      </c>
      <c r="B1462" s="3">
        <v>4.1666666666666664E-2</v>
      </c>
      <c r="C1462" s="2">
        <v>1E-4</v>
      </c>
    </row>
    <row r="1463" spans="1:3" x14ac:dyDescent="0.6">
      <c r="A1463" s="1">
        <v>45004</v>
      </c>
      <c r="B1463" s="3">
        <v>0.20833333333333334</v>
      </c>
      <c r="C1463" s="2">
        <v>1E-4</v>
      </c>
    </row>
    <row r="1464" spans="1:3" x14ac:dyDescent="0.6">
      <c r="A1464" s="1">
        <v>45004</v>
      </c>
      <c r="B1464" s="3">
        <v>0.375</v>
      </c>
      <c r="C1464" s="2">
        <v>1E-4</v>
      </c>
    </row>
    <row r="1465" spans="1:3" x14ac:dyDescent="0.6">
      <c r="A1465" s="1">
        <v>45004</v>
      </c>
      <c r="B1465" s="3">
        <v>4.1666666666666664E-2</v>
      </c>
      <c r="C1465" s="2">
        <v>1E-4</v>
      </c>
    </row>
    <row r="1466" spans="1:3" x14ac:dyDescent="0.6">
      <c r="A1466" s="1">
        <v>45003</v>
      </c>
      <c r="B1466" s="3">
        <v>0.20833333333333334</v>
      </c>
      <c r="C1466" s="2">
        <v>1E-4</v>
      </c>
    </row>
    <row r="1467" spans="1:3" x14ac:dyDescent="0.6">
      <c r="A1467" s="1">
        <v>45003</v>
      </c>
      <c r="B1467" s="3">
        <v>0.375</v>
      </c>
      <c r="C1467" s="2">
        <v>1E-4</v>
      </c>
    </row>
    <row r="1468" spans="1:3" x14ac:dyDescent="0.6">
      <c r="A1468" s="1">
        <v>45003</v>
      </c>
      <c r="B1468" s="3">
        <v>4.1666666666666664E-2</v>
      </c>
      <c r="C1468" s="2">
        <v>1E-4</v>
      </c>
    </row>
    <row r="1469" spans="1:3" x14ac:dyDescent="0.6">
      <c r="A1469" s="1">
        <v>45002</v>
      </c>
      <c r="B1469" s="3">
        <v>0.20833333333333334</v>
      </c>
      <c r="C1469" s="2">
        <v>1E-4</v>
      </c>
    </row>
    <row r="1470" spans="1:3" x14ac:dyDescent="0.6">
      <c r="A1470" s="1">
        <v>45002</v>
      </c>
      <c r="B1470" s="3">
        <v>0.375</v>
      </c>
      <c r="C1470" s="2">
        <v>3.311E-5</v>
      </c>
    </row>
    <row r="1471" spans="1:3" x14ac:dyDescent="0.6">
      <c r="A1471" s="1">
        <v>45002</v>
      </c>
      <c r="B1471" s="3">
        <v>4.1666666666666664E-2</v>
      </c>
      <c r="C1471" s="2">
        <v>1E-4</v>
      </c>
    </row>
    <row r="1472" spans="1:3" x14ac:dyDescent="0.6">
      <c r="A1472" s="1">
        <v>45001</v>
      </c>
      <c r="B1472" s="3">
        <v>0.20833333333333334</v>
      </c>
      <c r="C1472" s="2">
        <v>1E-4</v>
      </c>
    </row>
    <row r="1473" spans="1:3" x14ac:dyDescent="0.6">
      <c r="A1473" s="1">
        <v>45001</v>
      </c>
      <c r="B1473" s="3">
        <v>0.375</v>
      </c>
      <c r="C1473" s="2">
        <v>1E-4</v>
      </c>
    </row>
    <row r="1474" spans="1:3" x14ac:dyDescent="0.6">
      <c r="A1474" s="1">
        <v>45001</v>
      </c>
      <c r="B1474" s="3">
        <v>4.1666666666666664E-2</v>
      </c>
      <c r="C1474" s="2">
        <v>2.2126000000000001E-4</v>
      </c>
    </row>
    <row r="1475" spans="1:3" x14ac:dyDescent="0.6">
      <c r="A1475" s="1">
        <v>45000</v>
      </c>
      <c r="B1475" s="3">
        <v>0.20833333333333334</v>
      </c>
      <c r="C1475" s="2">
        <v>2.4127E-4</v>
      </c>
    </row>
    <row r="1476" spans="1:3" x14ac:dyDescent="0.6">
      <c r="A1476" s="1">
        <v>45000</v>
      </c>
      <c r="B1476" s="3">
        <v>0.375</v>
      </c>
      <c r="C1476" s="2">
        <v>1E-4</v>
      </c>
    </row>
    <row r="1477" spans="1:3" x14ac:dyDescent="0.6">
      <c r="A1477" s="1">
        <v>45000</v>
      </c>
      <c r="B1477" s="3">
        <v>4.1666666666666664E-2</v>
      </c>
      <c r="C1477" s="2">
        <v>2.9809999999999998E-4</v>
      </c>
    </row>
    <row r="1478" spans="1:3" x14ac:dyDescent="0.6">
      <c r="A1478" s="1">
        <v>44999</v>
      </c>
      <c r="B1478" s="3">
        <v>0.20833333333333334</v>
      </c>
      <c r="C1478" s="2">
        <v>1E-4</v>
      </c>
    </row>
    <row r="1479" spans="1:3" x14ac:dyDescent="0.6">
      <c r="A1479" s="1">
        <v>44999</v>
      </c>
      <c r="B1479" s="3">
        <v>0.375</v>
      </c>
      <c r="C1479" s="2">
        <v>1.5042000000000001E-4</v>
      </c>
    </row>
    <row r="1480" spans="1:3" x14ac:dyDescent="0.6">
      <c r="A1480" s="1">
        <v>44999</v>
      </c>
      <c r="B1480" s="3">
        <v>4.1666666666666664E-2</v>
      </c>
      <c r="C1480" s="2">
        <v>1E-4</v>
      </c>
    </row>
    <row r="1481" spans="1:3" x14ac:dyDescent="0.6">
      <c r="A1481" s="1">
        <v>44998</v>
      </c>
      <c r="B1481" s="3">
        <v>0.20833333333333334</v>
      </c>
      <c r="C1481" s="2">
        <v>6.0109999999999999E-5</v>
      </c>
    </row>
    <row r="1482" spans="1:3" x14ac:dyDescent="0.6">
      <c r="A1482" s="1">
        <v>44998</v>
      </c>
      <c r="B1482" s="3">
        <v>0.375</v>
      </c>
      <c r="C1482" s="2">
        <v>1E-4</v>
      </c>
    </row>
    <row r="1483" spans="1:3" x14ac:dyDescent="0.6">
      <c r="A1483" s="1">
        <v>44998</v>
      </c>
      <c r="B1483" s="3">
        <v>4.1666666666666664E-2</v>
      </c>
      <c r="C1483" s="2">
        <v>-4.0679999999999997E-5</v>
      </c>
    </row>
    <row r="1484" spans="1:3" x14ac:dyDescent="0.6">
      <c r="A1484" s="1">
        <v>44997</v>
      </c>
      <c r="B1484" s="3">
        <v>0.20833333333333334</v>
      </c>
      <c r="C1484" s="2">
        <v>9.0870000000000002E-5</v>
      </c>
    </row>
    <row r="1485" spans="1:3" x14ac:dyDescent="0.6">
      <c r="A1485" s="1">
        <v>44997</v>
      </c>
      <c r="B1485" s="3">
        <v>0.375</v>
      </c>
      <c r="C1485" s="2">
        <v>3.76E-6</v>
      </c>
    </row>
    <row r="1486" spans="1:3" x14ac:dyDescent="0.6">
      <c r="A1486" s="1">
        <v>44997</v>
      </c>
      <c r="B1486" s="3">
        <v>4.1666666666666664E-2</v>
      </c>
      <c r="C1486" s="2">
        <v>-2.3410000000000001E-5</v>
      </c>
    </row>
    <row r="1487" spans="1:3" x14ac:dyDescent="0.6">
      <c r="A1487" s="1">
        <v>44996</v>
      </c>
      <c r="B1487" s="3">
        <v>0.20833333333333334</v>
      </c>
      <c r="C1487" s="2">
        <v>-2.296E-5</v>
      </c>
    </row>
    <row r="1488" spans="1:3" x14ac:dyDescent="0.6">
      <c r="A1488" s="1">
        <v>44996</v>
      </c>
      <c r="B1488" s="3">
        <v>0.375</v>
      </c>
      <c r="C1488" s="2">
        <v>2.3640000000000001E-5</v>
      </c>
    </row>
    <row r="1489" spans="1:3" x14ac:dyDescent="0.6">
      <c r="A1489" s="1">
        <v>44996</v>
      </c>
      <c r="B1489" s="3">
        <v>4.1666666666666664E-2</v>
      </c>
      <c r="C1489" s="2">
        <v>-1.647E-5</v>
      </c>
    </row>
    <row r="1490" spans="1:3" x14ac:dyDescent="0.6">
      <c r="A1490" s="1">
        <v>44995</v>
      </c>
      <c r="B1490" s="3">
        <v>0.20833333333333334</v>
      </c>
      <c r="C1490" s="2">
        <v>5.2599999999999996E-6</v>
      </c>
    </row>
    <row r="1491" spans="1:3" x14ac:dyDescent="0.6">
      <c r="A1491" s="1">
        <v>44995</v>
      </c>
      <c r="B1491" s="3">
        <v>0.375</v>
      </c>
      <c r="C1491" s="2">
        <v>-8.8949999999999994E-5</v>
      </c>
    </row>
    <row r="1492" spans="1:3" x14ac:dyDescent="0.6">
      <c r="A1492" s="1">
        <v>44995</v>
      </c>
      <c r="B1492" s="3">
        <v>4.1666666666666664E-2</v>
      </c>
      <c r="C1492" s="2">
        <v>1E-4</v>
      </c>
    </row>
    <row r="1493" spans="1:3" x14ac:dyDescent="0.6">
      <c r="A1493" s="1">
        <v>44994</v>
      </c>
      <c r="B1493" s="3">
        <v>0.20833333333333334</v>
      </c>
      <c r="C1493" s="2">
        <v>1E-4</v>
      </c>
    </row>
    <row r="1494" spans="1:3" x14ac:dyDescent="0.6">
      <c r="A1494" s="1">
        <v>44994</v>
      </c>
      <c r="B1494" s="3">
        <v>0.375</v>
      </c>
      <c r="C1494" s="2">
        <v>1E-4</v>
      </c>
    </row>
    <row r="1495" spans="1:3" x14ac:dyDescent="0.6">
      <c r="A1495" s="1">
        <v>44994</v>
      </c>
      <c r="B1495" s="3">
        <v>4.1666666666666664E-2</v>
      </c>
      <c r="C1495" s="2">
        <v>1E-4</v>
      </c>
    </row>
    <row r="1496" spans="1:3" x14ac:dyDescent="0.6">
      <c r="A1496" s="1">
        <v>44993</v>
      </c>
      <c r="B1496" s="3">
        <v>0.20833333333333334</v>
      </c>
      <c r="C1496" s="2">
        <v>3.8160000000000001E-5</v>
      </c>
    </row>
    <row r="1497" spans="1:3" x14ac:dyDescent="0.6">
      <c r="A1497" s="1">
        <v>44993</v>
      </c>
      <c r="B1497" s="3">
        <v>0.375</v>
      </c>
      <c r="C1497" s="2">
        <v>2.917E-5</v>
      </c>
    </row>
    <row r="1498" spans="1:3" x14ac:dyDescent="0.6">
      <c r="A1498" s="1">
        <v>44993</v>
      </c>
      <c r="B1498" s="3">
        <v>4.1666666666666664E-2</v>
      </c>
      <c r="C1498" s="2">
        <v>2.6310000000000001E-5</v>
      </c>
    </row>
    <row r="1499" spans="1:3" x14ac:dyDescent="0.6">
      <c r="A1499" s="1">
        <v>44992</v>
      </c>
      <c r="B1499" s="3">
        <v>0.20833333333333334</v>
      </c>
      <c r="C1499" s="2">
        <v>4.375E-5</v>
      </c>
    </row>
    <row r="1500" spans="1:3" x14ac:dyDescent="0.6">
      <c r="A1500" s="1">
        <v>44992</v>
      </c>
      <c r="B1500" s="3">
        <v>0.375</v>
      </c>
      <c r="C1500" s="2">
        <v>1.173E-5</v>
      </c>
    </row>
    <row r="1501" spans="1:3" x14ac:dyDescent="0.6">
      <c r="A1501" s="1">
        <v>44992</v>
      </c>
      <c r="B1501" s="3">
        <v>4.1666666666666664E-2</v>
      </c>
      <c r="C1501" s="2">
        <v>5.414E-5</v>
      </c>
    </row>
    <row r="1502" spans="1:3" x14ac:dyDescent="0.6">
      <c r="A1502" s="1">
        <v>44991</v>
      </c>
      <c r="B1502" s="3">
        <v>0.20833333333333334</v>
      </c>
      <c r="C1502" s="2">
        <v>5.4599999999999999E-5</v>
      </c>
    </row>
    <row r="1503" spans="1:3" x14ac:dyDescent="0.6">
      <c r="A1503" s="1">
        <v>44991</v>
      </c>
      <c r="B1503" s="3">
        <v>0.375</v>
      </c>
      <c r="C1503" s="2">
        <v>4.0540000000000001E-5</v>
      </c>
    </row>
    <row r="1504" spans="1:3" x14ac:dyDescent="0.6">
      <c r="A1504" s="1">
        <v>44991</v>
      </c>
      <c r="B1504" s="3">
        <v>4.1666666666666664E-2</v>
      </c>
      <c r="C1504" s="2">
        <v>3.7060000000000001E-5</v>
      </c>
    </row>
    <row r="1505" spans="1:3" x14ac:dyDescent="0.6">
      <c r="A1505" s="1">
        <v>44990</v>
      </c>
      <c r="B1505" s="3">
        <v>0.20833333333333334</v>
      </c>
      <c r="C1505" s="2">
        <v>5.4399999999999996E-6</v>
      </c>
    </row>
    <row r="1506" spans="1:3" x14ac:dyDescent="0.6">
      <c r="A1506" s="1">
        <v>44990</v>
      </c>
      <c r="B1506" s="3">
        <v>0.375</v>
      </c>
      <c r="C1506" s="2">
        <v>1.874E-5</v>
      </c>
    </row>
    <row r="1507" spans="1:3" x14ac:dyDescent="0.6">
      <c r="A1507" s="1">
        <v>44990</v>
      </c>
      <c r="B1507" s="3">
        <v>4.1666666666666664E-2</v>
      </c>
      <c r="C1507" s="2">
        <v>2.1039999999999998E-5</v>
      </c>
    </row>
    <row r="1508" spans="1:3" x14ac:dyDescent="0.6">
      <c r="A1508" s="1">
        <v>44989</v>
      </c>
      <c r="B1508" s="3">
        <v>0.20833333333333334</v>
      </c>
      <c r="C1508" s="2">
        <v>3.8120000000000001E-5</v>
      </c>
    </row>
    <row r="1509" spans="1:3" x14ac:dyDescent="0.6">
      <c r="A1509" s="1">
        <v>44989</v>
      </c>
      <c r="B1509" s="3">
        <v>0.375</v>
      </c>
      <c r="C1509" s="2">
        <v>5.3000000000000001E-6</v>
      </c>
    </row>
    <row r="1510" spans="1:3" x14ac:dyDescent="0.6">
      <c r="A1510" s="1">
        <v>44989</v>
      </c>
      <c r="B1510" s="3">
        <v>4.1666666666666664E-2</v>
      </c>
      <c r="C1510" s="2">
        <v>-2.26E-6</v>
      </c>
    </row>
    <row r="1511" spans="1:3" x14ac:dyDescent="0.6">
      <c r="A1511" s="1">
        <v>44988</v>
      </c>
      <c r="B1511" s="3">
        <v>0.20833333333333334</v>
      </c>
      <c r="C1511" s="2">
        <v>-4.2030000000000002E-5</v>
      </c>
    </row>
    <row r="1512" spans="1:3" x14ac:dyDescent="0.6">
      <c r="A1512" s="1">
        <v>44988</v>
      </c>
      <c r="B1512" s="3">
        <v>0.375</v>
      </c>
      <c r="C1512" s="2">
        <v>1E-4</v>
      </c>
    </row>
    <row r="1513" spans="1:3" x14ac:dyDescent="0.6">
      <c r="A1513" s="1">
        <v>44988</v>
      </c>
      <c r="B1513" s="3">
        <v>4.1666666666666664E-2</v>
      </c>
      <c r="C1513" s="2">
        <v>8.3949999999999994E-5</v>
      </c>
    </row>
    <row r="1514" spans="1:3" x14ac:dyDescent="0.6">
      <c r="A1514" s="1">
        <v>44987</v>
      </c>
      <c r="B1514" s="3">
        <v>0.20833333333333334</v>
      </c>
      <c r="C1514" s="2">
        <v>8.7029999999999999E-5</v>
      </c>
    </row>
    <row r="1515" spans="1:3" x14ac:dyDescent="0.6">
      <c r="A1515" s="1">
        <v>44987</v>
      </c>
      <c r="B1515" s="3">
        <v>0.375</v>
      </c>
      <c r="C1515" s="2">
        <v>8.6119999999999995E-5</v>
      </c>
    </row>
    <row r="1516" spans="1:3" x14ac:dyDescent="0.6">
      <c r="A1516" s="1">
        <v>44987</v>
      </c>
      <c r="B1516" s="3">
        <v>4.1666666666666664E-2</v>
      </c>
      <c r="C1516" s="2">
        <v>1E-4</v>
      </c>
    </row>
    <row r="1517" spans="1:3" x14ac:dyDescent="0.6">
      <c r="A1517" s="1">
        <v>44986</v>
      </c>
      <c r="B1517" s="3">
        <v>0.20833333333333334</v>
      </c>
      <c r="C1517" s="2">
        <v>1E-4</v>
      </c>
    </row>
    <row r="1518" spans="1:3" x14ac:dyDescent="0.6">
      <c r="A1518" s="1">
        <v>44986</v>
      </c>
      <c r="B1518" s="3">
        <v>0.375</v>
      </c>
      <c r="C1518" s="2">
        <v>1.8500000000000001E-6</v>
      </c>
    </row>
    <row r="1519" spans="1:3" x14ac:dyDescent="0.6">
      <c r="A1519" s="1">
        <v>44986</v>
      </c>
      <c r="B1519" s="3">
        <v>4.1666666666666664E-2</v>
      </c>
      <c r="C1519" s="2">
        <v>5.9500000000000003E-5</v>
      </c>
    </row>
    <row r="1520" spans="1:3" x14ac:dyDescent="0.6">
      <c r="A1520" s="1">
        <v>44985</v>
      </c>
      <c r="B1520" s="3">
        <v>0.20833333333333334</v>
      </c>
      <c r="C1520" s="2">
        <v>1.9850000000000001E-5</v>
      </c>
    </row>
    <row r="1521" spans="1:3" x14ac:dyDescent="0.6">
      <c r="A1521" s="1">
        <v>44985</v>
      </c>
      <c r="B1521" s="3">
        <v>0.375</v>
      </c>
      <c r="C1521" s="2">
        <v>3.4140000000000002E-5</v>
      </c>
    </row>
    <row r="1522" spans="1:3" x14ac:dyDescent="0.6">
      <c r="A1522" s="1">
        <v>44985</v>
      </c>
      <c r="B1522" s="3">
        <v>4.1666666666666664E-2</v>
      </c>
      <c r="C1522" s="2">
        <v>6.826E-5</v>
      </c>
    </row>
    <row r="1523" spans="1:3" x14ac:dyDescent="0.6">
      <c r="A1523" s="1">
        <v>44984</v>
      </c>
      <c r="B1523" s="3">
        <v>0.20833333333333334</v>
      </c>
      <c r="C1523" s="2">
        <v>1.1960000000000001E-5</v>
      </c>
    </row>
    <row r="1524" spans="1:3" x14ac:dyDescent="0.6">
      <c r="A1524" s="1">
        <v>44984</v>
      </c>
      <c r="B1524" s="3">
        <v>0.375</v>
      </c>
      <c r="C1524" s="2">
        <v>8.1440000000000006E-5</v>
      </c>
    </row>
    <row r="1525" spans="1:3" x14ac:dyDescent="0.6">
      <c r="A1525" s="1">
        <v>44984</v>
      </c>
      <c r="B1525" s="3">
        <v>4.1666666666666664E-2</v>
      </c>
      <c r="C1525" s="2">
        <v>6.58E-5</v>
      </c>
    </row>
    <row r="1526" spans="1:3" x14ac:dyDescent="0.6">
      <c r="A1526" s="1">
        <v>44983</v>
      </c>
      <c r="B1526" s="3">
        <v>0.20833333333333334</v>
      </c>
      <c r="C1526" s="2">
        <v>2.76E-5</v>
      </c>
    </row>
    <row r="1527" spans="1:3" x14ac:dyDescent="0.6">
      <c r="A1527" s="1">
        <v>44983</v>
      </c>
      <c r="B1527" s="3">
        <v>0.375</v>
      </c>
      <c r="C1527" s="2">
        <v>7.3720000000000006E-5</v>
      </c>
    </row>
    <row r="1528" spans="1:3" x14ac:dyDescent="0.6">
      <c r="A1528" s="1">
        <v>44983</v>
      </c>
      <c r="B1528" s="3">
        <v>4.1666666666666664E-2</v>
      </c>
      <c r="C1528" s="2">
        <v>-4.7999999999999996E-7</v>
      </c>
    </row>
    <row r="1529" spans="1:3" x14ac:dyDescent="0.6">
      <c r="A1529" s="1">
        <v>44982</v>
      </c>
      <c r="B1529" s="3">
        <v>0.20833333333333334</v>
      </c>
      <c r="C1529" s="2">
        <v>6.1E-6</v>
      </c>
    </row>
    <row r="1530" spans="1:3" x14ac:dyDescent="0.6">
      <c r="A1530" s="1">
        <v>44982</v>
      </c>
      <c r="B1530" s="3">
        <v>0.375</v>
      </c>
      <c r="C1530" s="2">
        <v>1.183E-5</v>
      </c>
    </row>
    <row r="1531" spans="1:3" x14ac:dyDescent="0.6">
      <c r="A1531" s="1">
        <v>44982</v>
      </c>
      <c r="B1531" s="3">
        <v>4.1666666666666664E-2</v>
      </c>
      <c r="C1531" s="2">
        <v>5.4400000000000001E-5</v>
      </c>
    </row>
    <row r="1532" spans="1:3" x14ac:dyDescent="0.6">
      <c r="A1532" s="1">
        <v>44981</v>
      </c>
      <c r="B1532" s="3">
        <v>0.20833333333333334</v>
      </c>
      <c r="C1532" s="2">
        <v>4.9490000000000002E-5</v>
      </c>
    </row>
    <row r="1533" spans="1:3" x14ac:dyDescent="0.6">
      <c r="A1533" s="1">
        <v>44981</v>
      </c>
      <c r="B1533" s="3">
        <v>0.375</v>
      </c>
      <c r="C1533" s="2">
        <v>4.9780000000000001E-5</v>
      </c>
    </row>
    <row r="1534" spans="1:3" x14ac:dyDescent="0.6">
      <c r="A1534" s="1">
        <v>44981</v>
      </c>
      <c r="B1534" s="3">
        <v>4.1666666666666664E-2</v>
      </c>
      <c r="C1534" s="2">
        <v>3.6310000000000003E-5</v>
      </c>
    </row>
    <row r="1535" spans="1:3" x14ac:dyDescent="0.6">
      <c r="A1535" s="1">
        <v>44980</v>
      </c>
      <c r="B1535" s="3">
        <v>0.20833333333333334</v>
      </c>
      <c r="C1535" s="2">
        <v>3.506E-5</v>
      </c>
    </row>
    <row r="1536" spans="1:3" x14ac:dyDescent="0.6">
      <c r="A1536" s="1">
        <v>44980</v>
      </c>
      <c r="B1536" s="3">
        <v>0.375</v>
      </c>
      <c r="C1536" s="2">
        <v>1E-4</v>
      </c>
    </row>
    <row r="1537" spans="1:3" x14ac:dyDescent="0.6">
      <c r="A1537" s="1">
        <v>44980</v>
      </c>
      <c r="B1537" s="3">
        <v>4.1666666666666664E-2</v>
      </c>
      <c r="C1537" s="2">
        <v>1E-4</v>
      </c>
    </row>
    <row r="1538" spans="1:3" x14ac:dyDescent="0.6">
      <c r="A1538" s="1">
        <v>44979</v>
      </c>
      <c r="B1538" s="3">
        <v>0.20833333333333334</v>
      </c>
      <c r="C1538" s="2">
        <v>1E-4</v>
      </c>
    </row>
    <row r="1539" spans="1:3" x14ac:dyDescent="0.6">
      <c r="A1539" s="1">
        <v>44979</v>
      </c>
      <c r="B1539" s="3">
        <v>0.375</v>
      </c>
      <c r="C1539" s="2">
        <v>1E-4</v>
      </c>
    </row>
    <row r="1540" spans="1:3" x14ac:dyDescent="0.6">
      <c r="A1540" s="1">
        <v>44979</v>
      </c>
      <c r="B1540" s="3">
        <v>4.1666666666666664E-2</v>
      </c>
      <c r="C1540" s="2">
        <v>1E-4</v>
      </c>
    </row>
    <row r="1541" spans="1:3" x14ac:dyDescent="0.6">
      <c r="A1541" s="1">
        <v>44978</v>
      </c>
      <c r="B1541" s="3">
        <v>0.20833333333333334</v>
      </c>
      <c r="C1541" s="2">
        <v>1E-4</v>
      </c>
    </row>
    <row r="1542" spans="1:3" x14ac:dyDescent="0.6">
      <c r="A1542" s="1">
        <v>44978</v>
      </c>
      <c r="B1542" s="3">
        <v>0.375</v>
      </c>
      <c r="C1542" s="2">
        <v>1E-4</v>
      </c>
    </row>
    <row r="1543" spans="1:3" x14ac:dyDescent="0.6">
      <c r="A1543" s="1">
        <v>44978</v>
      </c>
      <c r="B1543" s="3">
        <v>4.1666666666666664E-2</v>
      </c>
      <c r="C1543" s="2">
        <v>1E-4</v>
      </c>
    </row>
    <row r="1544" spans="1:3" x14ac:dyDescent="0.6">
      <c r="A1544" s="1">
        <v>44977</v>
      </c>
      <c r="B1544" s="3">
        <v>0.20833333333333334</v>
      </c>
      <c r="C1544" s="2">
        <v>1E-4</v>
      </c>
    </row>
    <row r="1545" spans="1:3" x14ac:dyDescent="0.6">
      <c r="A1545" s="1">
        <v>44977</v>
      </c>
      <c r="B1545" s="3">
        <v>0.375</v>
      </c>
      <c r="C1545" s="2">
        <v>1E-4</v>
      </c>
    </row>
    <row r="1546" spans="1:3" x14ac:dyDescent="0.6">
      <c r="A1546" s="1">
        <v>44977</v>
      </c>
      <c r="B1546" s="3">
        <v>4.1666666666666664E-2</v>
      </c>
      <c r="C1546" s="2">
        <v>1E-4</v>
      </c>
    </row>
    <row r="1547" spans="1:3" x14ac:dyDescent="0.6">
      <c r="A1547" s="1">
        <v>44976</v>
      </c>
      <c r="B1547" s="3">
        <v>0.20833333333333334</v>
      </c>
      <c r="C1547" s="2">
        <v>1E-4</v>
      </c>
    </row>
    <row r="1548" spans="1:3" x14ac:dyDescent="0.6">
      <c r="A1548" s="1">
        <v>44976</v>
      </c>
      <c r="B1548" s="3">
        <v>0.375</v>
      </c>
      <c r="C1548" s="2">
        <v>1E-4</v>
      </c>
    </row>
    <row r="1549" spans="1:3" x14ac:dyDescent="0.6">
      <c r="A1549" s="1">
        <v>44976</v>
      </c>
      <c r="B1549" s="3">
        <v>4.1666666666666664E-2</v>
      </c>
      <c r="C1549" s="2">
        <v>1E-4</v>
      </c>
    </row>
    <row r="1550" spans="1:3" x14ac:dyDescent="0.6">
      <c r="A1550" s="1">
        <v>44975</v>
      </c>
      <c r="B1550" s="3">
        <v>0.20833333333333334</v>
      </c>
      <c r="C1550" s="2">
        <v>1E-4</v>
      </c>
    </row>
    <row r="1551" spans="1:3" x14ac:dyDescent="0.6">
      <c r="A1551" s="1">
        <v>44975</v>
      </c>
      <c r="B1551" s="3">
        <v>0.375</v>
      </c>
      <c r="C1551" s="2">
        <v>1E-4</v>
      </c>
    </row>
    <row r="1552" spans="1:3" x14ac:dyDescent="0.6">
      <c r="A1552" s="1">
        <v>44975</v>
      </c>
      <c r="B1552" s="3">
        <v>4.1666666666666664E-2</v>
      </c>
      <c r="C1552" s="2">
        <v>1E-4</v>
      </c>
    </row>
    <row r="1553" spans="1:3" x14ac:dyDescent="0.6">
      <c r="A1553" s="1">
        <v>44974</v>
      </c>
      <c r="B1553" s="3">
        <v>0.20833333333333334</v>
      </c>
      <c r="C1553" s="2">
        <v>1E-4</v>
      </c>
    </row>
    <row r="1554" spans="1:3" x14ac:dyDescent="0.6">
      <c r="A1554" s="1">
        <v>44974</v>
      </c>
      <c r="B1554" s="3">
        <v>0.375</v>
      </c>
      <c r="C1554" s="2">
        <v>1E-4</v>
      </c>
    </row>
    <row r="1555" spans="1:3" x14ac:dyDescent="0.6">
      <c r="A1555" s="1">
        <v>44974</v>
      </c>
      <c r="B1555" s="3">
        <v>4.1666666666666664E-2</v>
      </c>
      <c r="C1555" s="2">
        <v>2.3169999999999999E-4</v>
      </c>
    </row>
    <row r="1556" spans="1:3" x14ac:dyDescent="0.6">
      <c r="A1556" s="1">
        <v>44973</v>
      </c>
      <c r="B1556" s="3">
        <v>0.20833333333333334</v>
      </c>
      <c r="C1556" s="2">
        <v>1E-4</v>
      </c>
    </row>
    <row r="1557" spans="1:3" x14ac:dyDescent="0.6">
      <c r="A1557" s="1">
        <v>44973</v>
      </c>
      <c r="B1557" s="3">
        <v>0.375</v>
      </c>
      <c r="C1557" s="2">
        <v>1E-4</v>
      </c>
    </row>
    <row r="1558" spans="1:3" x14ac:dyDescent="0.6">
      <c r="A1558" s="1">
        <v>44973</v>
      </c>
      <c r="B1558" s="3">
        <v>4.1666666666666664E-2</v>
      </c>
      <c r="C1558" s="2">
        <v>9.0710000000000004E-5</v>
      </c>
    </row>
    <row r="1559" spans="1:3" x14ac:dyDescent="0.6">
      <c r="A1559" s="1">
        <v>44972</v>
      </c>
      <c r="B1559" s="3">
        <v>0.20833333333333334</v>
      </c>
      <c r="C1559" s="2">
        <v>2.6299999999999999E-5</v>
      </c>
    </row>
    <row r="1560" spans="1:3" x14ac:dyDescent="0.6">
      <c r="A1560" s="1">
        <v>44972</v>
      </c>
      <c r="B1560" s="3">
        <v>0.375</v>
      </c>
      <c r="C1560" s="2">
        <v>2.3770000000000001E-5</v>
      </c>
    </row>
    <row r="1561" spans="1:3" x14ac:dyDescent="0.6">
      <c r="A1561" s="1">
        <v>44972</v>
      </c>
      <c r="B1561" s="3">
        <v>4.1666666666666664E-2</v>
      </c>
      <c r="C1561" s="2">
        <v>8.886E-5</v>
      </c>
    </row>
    <row r="1562" spans="1:3" x14ac:dyDescent="0.6">
      <c r="A1562" s="1">
        <v>44971</v>
      </c>
      <c r="B1562" s="3">
        <v>0.20833333333333334</v>
      </c>
      <c r="C1562" s="2">
        <v>1E-4</v>
      </c>
    </row>
    <row r="1563" spans="1:3" x14ac:dyDescent="0.6">
      <c r="A1563" s="1">
        <v>44971</v>
      </c>
      <c r="B1563" s="3">
        <v>0.375</v>
      </c>
      <c r="C1563" s="2">
        <v>1E-4</v>
      </c>
    </row>
    <row r="1564" spans="1:3" x14ac:dyDescent="0.6">
      <c r="A1564" s="1">
        <v>44971</v>
      </c>
      <c r="B1564" s="3">
        <v>4.1666666666666664E-2</v>
      </c>
      <c r="C1564" s="2">
        <v>1E-4</v>
      </c>
    </row>
    <row r="1565" spans="1:3" x14ac:dyDescent="0.6">
      <c r="A1565" s="1">
        <v>44970</v>
      </c>
      <c r="B1565" s="3">
        <v>0.20833333333333334</v>
      </c>
      <c r="C1565" s="2">
        <v>6.3230000000000003E-5</v>
      </c>
    </row>
    <row r="1566" spans="1:3" x14ac:dyDescent="0.6">
      <c r="A1566" s="1">
        <v>44970</v>
      </c>
      <c r="B1566" s="3">
        <v>0.375</v>
      </c>
      <c r="C1566" s="2">
        <v>2.0740000000000001E-5</v>
      </c>
    </row>
    <row r="1567" spans="1:3" x14ac:dyDescent="0.6">
      <c r="A1567" s="1">
        <v>44970</v>
      </c>
      <c r="B1567" s="3">
        <v>4.1666666666666664E-2</v>
      </c>
      <c r="C1567" s="2">
        <v>2.27E-5</v>
      </c>
    </row>
    <row r="1568" spans="1:3" x14ac:dyDescent="0.6">
      <c r="A1568" s="1">
        <v>44969</v>
      </c>
      <c r="B1568" s="3">
        <v>0.20833333333333334</v>
      </c>
      <c r="C1568" s="2">
        <v>1E-4</v>
      </c>
    </row>
    <row r="1569" spans="1:3" x14ac:dyDescent="0.6">
      <c r="A1569" s="1">
        <v>44969</v>
      </c>
      <c r="B1569" s="3">
        <v>0.375</v>
      </c>
      <c r="C1569" s="2">
        <v>5.3430000000000002E-5</v>
      </c>
    </row>
    <row r="1570" spans="1:3" x14ac:dyDescent="0.6">
      <c r="A1570" s="1">
        <v>44969</v>
      </c>
      <c r="B1570" s="3">
        <v>4.1666666666666664E-2</v>
      </c>
      <c r="C1570" s="2">
        <v>5.2410000000000001E-5</v>
      </c>
    </row>
    <row r="1571" spans="1:3" x14ac:dyDescent="0.6">
      <c r="A1571" s="1">
        <v>44968</v>
      </c>
      <c r="B1571" s="3">
        <v>0.20833333333333334</v>
      </c>
      <c r="C1571" s="2">
        <v>5.5720000000000002E-5</v>
      </c>
    </row>
    <row r="1572" spans="1:3" x14ac:dyDescent="0.6">
      <c r="A1572" s="1">
        <v>44968</v>
      </c>
      <c r="B1572" s="3">
        <v>0.375</v>
      </c>
      <c r="C1572" s="2">
        <v>7.6840000000000003E-5</v>
      </c>
    </row>
    <row r="1573" spans="1:3" x14ac:dyDescent="0.6">
      <c r="A1573" s="1">
        <v>44968</v>
      </c>
      <c r="B1573" s="3">
        <v>4.1666666666666664E-2</v>
      </c>
      <c r="C1573" s="2">
        <v>1E-4</v>
      </c>
    </row>
    <row r="1574" spans="1:3" x14ac:dyDescent="0.6">
      <c r="A1574" s="1">
        <v>44967</v>
      </c>
      <c r="B1574" s="3">
        <v>0.20833333333333334</v>
      </c>
      <c r="C1574" s="2">
        <v>1E-4</v>
      </c>
    </row>
    <row r="1575" spans="1:3" x14ac:dyDescent="0.6">
      <c r="A1575" s="1">
        <v>44967</v>
      </c>
      <c r="B1575" s="3">
        <v>0.375</v>
      </c>
      <c r="C1575" s="2">
        <v>1E-4</v>
      </c>
    </row>
    <row r="1576" spans="1:3" x14ac:dyDescent="0.6">
      <c r="A1576" s="1">
        <v>44967</v>
      </c>
      <c r="B1576" s="3">
        <v>4.1666666666666664E-2</v>
      </c>
      <c r="C1576" s="2">
        <v>1E-4</v>
      </c>
    </row>
    <row r="1577" spans="1:3" x14ac:dyDescent="0.6">
      <c r="A1577" s="1">
        <v>44966</v>
      </c>
      <c r="B1577" s="3">
        <v>0.20833333333333334</v>
      </c>
      <c r="C1577" s="2">
        <v>1E-4</v>
      </c>
    </row>
    <row r="1578" spans="1:3" x14ac:dyDescent="0.6">
      <c r="A1578" s="1">
        <v>44966</v>
      </c>
      <c r="B1578" s="3">
        <v>0.375</v>
      </c>
      <c r="C1578" s="2">
        <v>1E-4</v>
      </c>
    </row>
    <row r="1579" spans="1:3" x14ac:dyDescent="0.6">
      <c r="A1579" s="1">
        <v>44966</v>
      </c>
      <c r="B1579" s="3">
        <v>4.1666666666666664E-2</v>
      </c>
      <c r="C1579" s="2">
        <v>1E-4</v>
      </c>
    </row>
    <row r="1580" spans="1:3" x14ac:dyDescent="0.6">
      <c r="A1580" s="1">
        <v>44965</v>
      </c>
      <c r="B1580" s="3">
        <v>0.20833333333333334</v>
      </c>
      <c r="C1580" s="2">
        <v>1E-4</v>
      </c>
    </row>
    <row r="1581" spans="1:3" x14ac:dyDescent="0.6">
      <c r="A1581" s="1">
        <v>44965</v>
      </c>
      <c r="B1581" s="3">
        <v>0.375</v>
      </c>
      <c r="C1581" s="2">
        <v>1E-4</v>
      </c>
    </row>
    <row r="1582" spans="1:3" x14ac:dyDescent="0.6">
      <c r="A1582" s="1">
        <v>44965</v>
      </c>
      <c r="B1582" s="3">
        <v>4.1666666666666664E-2</v>
      </c>
      <c r="C1582" s="2">
        <v>1E-4</v>
      </c>
    </row>
    <row r="1583" spans="1:3" x14ac:dyDescent="0.6">
      <c r="A1583" s="1">
        <v>44964</v>
      </c>
      <c r="B1583" s="3">
        <v>0.20833333333333334</v>
      </c>
      <c r="C1583" s="2">
        <v>1E-4</v>
      </c>
    </row>
    <row r="1584" spans="1:3" x14ac:dyDescent="0.6">
      <c r="A1584" s="1">
        <v>44964</v>
      </c>
      <c r="B1584" s="3">
        <v>0.375</v>
      </c>
      <c r="C1584" s="2">
        <v>1E-4</v>
      </c>
    </row>
    <row r="1585" spans="1:3" x14ac:dyDescent="0.6">
      <c r="A1585" s="1">
        <v>44964</v>
      </c>
      <c r="B1585" s="3">
        <v>4.1666666666666664E-2</v>
      </c>
      <c r="C1585" s="2">
        <v>1E-4</v>
      </c>
    </row>
    <row r="1586" spans="1:3" x14ac:dyDescent="0.6">
      <c r="A1586" s="1">
        <v>44963</v>
      </c>
      <c r="B1586" s="3">
        <v>0.20833333333333334</v>
      </c>
      <c r="C1586" s="2">
        <v>1E-4</v>
      </c>
    </row>
    <row r="1587" spans="1:3" x14ac:dyDescent="0.6">
      <c r="A1587" s="1">
        <v>44963</v>
      </c>
      <c r="B1587" s="3">
        <v>0.375</v>
      </c>
      <c r="C1587" s="2">
        <v>1E-4</v>
      </c>
    </row>
    <row r="1588" spans="1:3" x14ac:dyDescent="0.6">
      <c r="A1588" s="1">
        <v>44963</v>
      </c>
      <c r="B1588" s="3">
        <v>4.1666666666666664E-2</v>
      </c>
      <c r="C1588" s="2">
        <v>1E-4</v>
      </c>
    </row>
    <row r="1589" spans="1:3" x14ac:dyDescent="0.6">
      <c r="A1589" s="1">
        <v>44962</v>
      </c>
      <c r="B1589" s="3">
        <v>0.20833333333333334</v>
      </c>
      <c r="C1589" s="2">
        <v>1E-4</v>
      </c>
    </row>
    <row r="1590" spans="1:3" x14ac:dyDescent="0.6">
      <c r="A1590" s="1">
        <v>44962</v>
      </c>
      <c r="B1590" s="3">
        <v>0.375</v>
      </c>
      <c r="C1590" s="2">
        <v>1E-4</v>
      </c>
    </row>
    <row r="1591" spans="1:3" x14ac:dyDescent="0.6">
      <c r="A1591" s="1">
        <v>44962</v>
      </c>
      <c r="B1591" s="3">
        <v>4.1666666666666664E-2</v>
      </c>
      <c r="C1591" s="2">
        <v>1E-4</v>
      </c>
    </row>
    <row r="1592" spans="1:3" x14ac:dyDescent="0.6">
      <c r="A1592" s="1">
        <v>44961</v>
      </c>
      <c r="B1592" s="3">
        <v>0.20833333333333334</v>
      </c>
      <c r="C1592" s="2">
        <v>1E-4</v>
      </c>
    </row>
    <row r="1593" spans="1:3" x14ac:dyDescent="0.6">
      <c r="A1593" s="1">
        <v>44961</v>
      </c>
      <c r="B1593" s="3">
        <v>0.375</v>
      </c>
      <c r="C1593" s="2">
        <v>1E-4</v>
      </c>
    </row>
    <row r="1594" spans="1:3" x14ac:dyDescent="0.6">
      <c r="A1594" s="1">
        <v>44961</v>
      </c>
      <c r="B1594" s="3">
        <v>4.1666666666666664E-2</v>
      </c>
      <c r="C1594" s="2">
        <v>1E-4</v>
      </c>
    </row>
    <row r="1595" spans="1:3" x14ac:dyDescent="0.6">
      <c r="A1595" s="1">
        <v>44960</v>
      </c>
      <c r="B1595" s="3">
        <v>0.20833333333333334</v>
      </c>
      <c r="C1595" s="2">
        <v>1E-4</v>
      </c>
    </row>
    <row r="1596" spans="1:3" x14ac:dyDescent="0.6">
      <c r="A1596" s="1">
        <v>44960</v>
      </c>
      <c r="B1596" s="3">
        <v>0.375</v>
      </c>
      <c r="C1596" s="2">
        <v>1E-4</v>
      </c>
    </row>
    <row r="1597" spans="1:3" x14ac:dyDescent="0.6">
      <c r="A1597" s="1">
        <v>44960</v>
      </c>
      <c r="B1597" s="3">
        <v>4.1666666666666664E-2</v>
      </c>
      <c r="C1597" s="2">
        <v>1E-4</v>
      </c>
    </row>
    <row r="1598" spans="1:3" x14ac:dyDescent="0.6">
      <c r="A1598" s="1">
        <v>44959</v>
      </c>
      <c r="B1598" s="3">
        <v>0.20833333333333334</v>
      </c>
      <c r="C1598" s="2">
        <v>1E-4</v>
      </c>
    </row>
    <row r="1599" spans="1:3" x14ac:dyDescent="0.6">
      <c r="A1599" s="1">
        <v>44959</v>
      </c>
      <c r="B1599" s="3">
        <v>0.375</v>
      </c>
      <c r="C1599" s="2">
        <v>1E-4</v>
      </c>
    </row>
    <row r="1600" spans="1:3" x14ac:dyDescent="0.6">
      <c r="A1600" s="1">
        <v>44959</v>
      </c>
      <c r="B1600" s="3">
        <v>4.1666666666666664E-2</v>
      </c>
      <c r="C1600" s="2">
        <v>1E-4</v>
      </c>
    </row>
    <row r="1601" spans="1:3" x14ac:dyDescent="0.6">
      <c r="A1601" s="1">
        <v>44958</v>
      </c>
      <c r="B1601" s="3">
        <v>0.20833333333333334</v>
      </c>
      <c r="C1601" s="2">
        <v>1E-4</v>
      </c>
    </row>
    <row r="1602" spans="1:3" x14ac:dyDescent="0.6">
      <c r="A1602" s="1">
        <v>44958</v>
      </c>
      <c r="B1602" s="3">
        <v>0.375</v>
      </c>
      <c r="C1602" s="2">
        <v>1E-4</v>
      </c>
    </row>
    <row r="1603" spans="1:3" x14ac:dyDescent="0.6">
      <c r="A1603" s="1">
        <v>44958</v>
      </c>
      <c r="B1603" s="3">
        <v>4.1666666666666664E-2</v>
      </c>
      <c r="C1603" s="2">
        <v>1E-4</v>
      </c>
    </row>
    <row r="1604" spans="1:3" x14ac:dyDescent="0.6">
      <c r="A1604" s="1">
        <v>44957</v>
      </c>
      <c r="B1604" s="3">
        <v>0.20833333333333334</v>
      </c>
      <c r="C1604" s="2">
        <v>1E-4</v>
      </c>
    </row>
    <row r="1605" spans="1:3" x14ac:dyDescent="0.6">
      <c r="A1605" s="1">
        <v>44957</v>
      </c>
      <c r="B1605" s="3">
        <v>0.375</v>
      </c>
      <c r="C1605" s="2">
        <v>1E-4</v>
      </c>
    </row>
    <row r="1606" spans="1:3" x14ac:dyDescent="0.6">
      <c r="A1606" s="1">
        <v>44957</v>
      </c>
      <c r="B1606" s="3">
        <v>4.1666666666666664E-2</v>
      </c>
      <c r="C1606" s="2">
        <v>1E-4</v>
      </c>
    </row>
    <row r="1607" spans="1:3" x14ac:dyDescent="0.6">
      <c r="A1607" s="1">
        <v>44956</v>
      </c>
      <c r="B1607" s="3">
        <v>0.20833333333333334</v>
      </c>
      <c r="C1607" s="2">
        <v>1E-4</v>
      </c>
    </row>
    <row r="1608" spans="1:3" x14ac:dyDescent="0.6">
      <c r="A1608" s="1">
        <v>44956</v>
      </c>
      <c r="B1608" s="3">
        <v>0.375</v>
      </c>
      <c r="C1608" s="2">
        <v>1E-4</v>
      </c>
    </row>
    <row r="1609" spans="1:3" x14ac:dyDescent="0.6">
      <c r="A1609" s="1">
        <v>44956</v>
      </c>
      <c r="B1609" s="3">
        <v>4.1666666666666664E-2</v>
      </c>
      <c r="C1609" s="2">
        <v>1E-4</v>
      </c>
    </row>
    <row r="1610" spans="1:3" x14ac:dyDescent="0.6">
      <c r="A1610" s="1">
        <v>44955</v>
      </c>
      <c r="B1610" s="3">
        <v>0.20833333333333334</v>
      </c>
      <c r="C1610" s="2">
        <v>1E-4</v>
      </c>
    </row>
    <row r="1611" spans="1:3" x14ac:dyDescent="0.6">
      <c r="A1611" s="1">
        <v>44955</v>
      </c>
      <c r="B1611" s="3">
        <v>0.375</v>
      </c>
      <c r="C1611" s="2">
        <v>1E-4</v>
      </c>
    </row>
    <row r="1612" spans="1:3" x14ac:dyDescent="0.6">
      <c r="A1612" s="1">
        <v>44955</v>
      </c>
      <c r="B1612" s="3">
        <v>4.1666666666666664E-2</v>
      </c>
      <c r="C1612" s="2">
        <v>1E-4</v>
      </c>
    </row>
    <row r="1613" spans="1:3" x14ac:dyDescent="0.6">
      <c r="A1613" s="1">
        <v>44954</v>
      </c>
      <c r="B1613" s="3">
        <v>0.20833333333333334</v>
      </c>
      <c r="C1613" s="2">
        <v>1E-4</v>
      </c>
    </row>
    <row r="1614" spans="1:3" x14ac:dyDescent="0.6">
      <c r="A1614" s="1">
        <v>44954</v>
      </c>
      <c r="B1614" s="3">
        <v>0.375</v>
      </c>
      <c r="C1614" s="2">
        <v>1E-4</v>
      </c>
    </row>
    <row r="1615" spans="1:3" x14ac:dyDescent="0.6">
      <c r="A1615" s="1">
        <v>44954</v>
      </c>
      <c r="B1615" s="3">
        <v>4.1666666666666664E-2</v>
      </c>
      <c r="C1615" s="2">
        <v>1E-4</v>
      </c>
    </row>
    <row r="1616" spans="1:3" x14ac:dyDescent="0.6">
      <c r="A1616" s="1">
        <v>44953</v>
      </c>
      <c r="B1616" s="3">
        <v>0.20833333333333334</v>
      </c>
      <c r="C1616" s="2">
        <v>9.5409999999999996E-5</v>
      </c>
    </row>
    <row r="1617" spans="1:3" x14ac:dyDescent="0.6">
      <c r="A1617" s="1">
        <v>44953</v>
      </c>
      <c r="B1617" s="3">
        <v>0.375</v>
      </c>
      <c r="C1617" s="2">
        <v>1E-4</v>
      </c>
    </row>
    <row r="1618" spans="1:3" x14ac:dyDescent="0.6">
      <c r="A1618" s="1">
        <v>44953</v>
      </c>
      <c r="B1618" s="3">
        <v>4.1666666666666664E-2</v>
      </c>
      <c r="C1618" s="2">
        <v>1E-4</v>
      </c>
    </row>
    <row r="1619" spans="1:3" x14ac:dyDescent="0.6">
      <c r="A1619" s="1">
        <v>44952</v>
      </c>
      <c r="B1619" s="3">
        <v>0.20833333333333334</v>
      </c>
      <c r="C1619" s="2">
        <v>1E-4</v>
      </c>
    </row>
    <row r="1620" spans="1:3" x14ac:dyDescent="0.6">
      <c r="A1620" s="1">
        <v>44952</v>
      </c>
      <c r="B1620" s="3">
        <v>0.375</v>
      </c>
      <c r="C1620" s="2">
        <v>1E-4</v>
      </c>
    </row>
    <row r="1621" spans="1:3" x14ac:dyDescent="0.6">
      <c r="A1621" s="1">
        <v>44952</v>
      </c>
      <c r="B1621" s="3">
        <v>4.1666666666666664E-2</v>
      </c>
      <c r="C1621" s="2">
        <v>1E-4</v>
      </c>
    </row>
    <row r="1622" spans="1:3" x14ac:dyDescent="0.6">
      <c r="A1622" s="1">
        <v>44951</v>
      </c>
      <c r="B1622" s="3">
        <v>0.20833333333333334</v>
      </c>
      <c r="C1622" s="2">
        <v>1E-4</v>
      </c>
    </row>
    <row r="1623" spans="1:3" x14ac:dyDescent="0.6">
      <c r="A1623" s="1">
        <v>44951</v>
      </c>
      <c r="B1623" s="3">
        <v>0.375</v>
      </c>
      <c r="C1623" s="2">
        <v>1E-4</v>
      </c>
    </row>
    <row r="1624" spans="1:3" x14ac:dyDescent="0.6">
      <c r="A1624" s="1">
        <v>44951</v>
      </c>
      <c r="B1624" s="3">
        <v>4.1666666666666664E-2</v>
      </c>
      <c r="C1624" s="2">
        <v>1E-4</v>
      </c>
    </row>
    <row r="1625" spans="1:3" x14ac:dyDescent="0.6">
      <c r="A1625" s="1">
        <v>44950</v>
      </c>
      <c r="B1625" s="3">
        <v>0.20833333333333334</v>
      </c>
      <c r="C1625" s="2">
        <v>1E-4</v>
      </c>
    </row>
    <row r="1626" spans="1:3" x14ac:dyDescent="0.6">
      <c r="A1626" s="1">
        <v>44950</v>
      </c>
      <c r="B1626" s="3">
        <v>0.375</v>
      </c>
      <c r="C1626" s="2">
        <v>1E-4</v>
      </c>
    </row>
    <row r="1627" spans="1:3" x14ac:dyDescent="0.6">
      <c r="A1627" s="1">
        <v>44950</v>
      </c>
      <c r="B1627" s="3">
        <v>4.1666666666666664E-2</v>
      </c>
      <c r="C1627" s="2">
        <v>1E-4</v>
      </c>
    </row>
    <row r="1628" spans="1:3" x14ac:dyDescent="0.6">
      <c r="A1628" s="1">
        <v>44949</v>
      </c>
      <c r="B1628" s="3">
        <v>0.20833333333333334</v>
      </c>
      <c r="C1628" s="2">
        <v>1E-4</v>
      </c>
    </row>
    <row r="1629" spans="1:3" x14ac:dyDescent="0.6">
      <c r="A1629" s="1">
        <v>44949</v>
      </c>
      <c r="B1629" s="3">
        <v>0.375</v>
      </c>
      <c r="C1629" s="2">
        <v>1E-4</v>
      </c>
    </row>
    <row r="1630" spans="1:3" x14ac:dyDescent="0.6">
      <c r="A1630" s="1">
        <v>44949</v>
      </c>
      <c r="B1630" s="3">
        <v>4.1666666666666664E-2</v>
      </c>
      <c r="C1630" s="2">
        <v>1E-4</v>
      </c>
    </row>
    <row r="1631" spans="1:3" x14ac:dyDescent="0.6">
      <c r="A1631" s="1">
        <v>44948</v>
      </c>
      <c r="B1631" s="3">
        <v>0.20833333333333334</v>
      </c>
      <c r="C1631" s="2">
        <v>1E-4</v>
      </c>
    </row>
    <row r="1632" spans="1:3" x14ac:dyDescent="0.6">
      <c r="A1632" s="1">
        <v>44948</v>
      </c>
      <c r="B1632" s="3">
        <v>0.375</v>
      </c>
      <c r="C1632" s="2">
        <v>1E-4</v>
      </c>
    </row>
    <row r="1633" spans="1:3" x14ac:dyDescent="0.6">
      <c r="A1633" s="1">
        <v>44948</v>
      </c>
      <c r="B1633" s="3">
        <v>4.1666666666666664E-2</v>
      </c>
      <c r="C1633" s="2">
        <v>1E-4</v>
      </c>
    </row>
    <row r="1634" spans="1:3" x14ac:dyDescent="0.6">
      <c r="A1634" s="1">
        <v>44947</v>
      </c>
      <c r="B1634" s="3">
        <v>0.20833333333333334</v>
      </c>
      <c r="C1634" s="2">
        <v>1E-4</v>
      </c>
    </row>
    <row r="1635" spans="1:3" x14ac:dyDescent="0.6">
      <c r="A1635" s="1">
        <v>44947</v>
      </c>
      <c r="B1635" s="3">
        <v>0.375</v>
      </c>
      <c r="C1635" s="2">
        <v>1E-4</v>
      </c>
    </row>
    <row r="1636" spans="1:3" x14ac:dyDescent="0.6">
      <c r="A1636" s="1">
        <v>44947</v>
      </c>
      <c r="B1636" s="3">
        <v>4.1666666666666664E-2</v>
      </c>
      <c r="C1636" s="2">
        <v>1E-4</v>
      </c>
    </row>
    <row r="1637" spans="1:3" x14ac:dyDescent="0.6">
      <c r="A1637" s="1">
        <v>44946</v>
      </c>
      <c r="B1637" s="3">
        <v>0.20833333333333334</v>
      </c>
      <c r="C1637" s="2">
        <v>1E-4</v>
      </c>
    </row>
    <row r="1638" spans="1:3" x14ac:dyDescent="0.6">
      <c r="A1638" s="1">
        <v>44946</v>
      </c>
      <c r="B1638" s="3">
        <v>0.375</v>
      </c>
      <c r="C1638" s="2">
        <v>1E-4</v>
      </c>
    </row>
    <row r="1639" spans="1:3" x14ac:dyDescent="0.6">
      <c r="A1639" s="1">
        <v>44946</v>
      </c>
      <c r="B1639" s="3">
        <v>4.1666666666666664E-2</v>
      </c>
      <c r="C1639" s="2">
        <v>1E-4</v>
      </c>
    </row>
    <row r="1640" spans="1:3" x14ac:dyDescent="0.6">
      <c r="A1640" s="1">
        <v>44945</v>
      </c>
      <c r="B1640" s="3">
        <v>0.20833333333333334</v>
      </c>
      <c r="C1640" s="2">
        <v>1E-4</v>
      </c>
    </row>
    <row r="1641" spans="1:3" x14ac:dyDescent="0.6">
      <c r="A1641" s="1">
        <v>44945</v>
      </c>
      <c r="B1641" s="3">
        <v>0.375</v>
      </c>
      <c r="C1641" s="2">
        <v>1E-4</v>
      </c>
    </row>
    <row r="1642" spans="1:3" x14ac:dyDescent="0.6">
      <c r="A1642" s="1">
        <v>44945</v>
      </c>
      <c r="B1642" s="3">
        <v>4.1666666666666664E-2</v>
      </c>
      <c r="C1642" s="2">
        <v>1E-4</v>
      </c>
    </row>
    <row r="1643" spans="1:3" x14ac:dyDescent="0.6">
      <c r="A1643" s="1">
        <v>44944</v>
      </c>
      <c r="B1643" s="3">
        <v>0.20833333333333334</v>
      </c>
      <c r="C1643" s="2">
        <v>1E-4</v>
      </c>
    </row>
    <row r="1644" spans="1:3" x14ac:dyDescent="0.6">
      <c r="A1644" s="1">
        <v>44944</v>
      </c>
      <c r="B1644" s="3">
        <v>0.375</v>
      </c>
      <c r="C1644" s="2">
        <v>1E-4</v>
      </c>
    </row>
    <row r="1645" spans="1:3" x14ac:dyDescent="0.6">
      <c r="A1645" s="1">
        <v>44944</v>
      </c>
      <c r="B1645" s="3">
        <v>4.1666666666666664E-2</v>
      </c>
      <c r="C1645" s="2">
        <v>1E-4</v>
      </c>
    </row>
    <row r="1646" spans="1:3" x14ac:dyDescent="0.6">
      <c r="A1646" s="1">
        <v>44943</v>
      </c>
      <c r="B1646" s="3">
        <v>0.20833333333333334</v>
      </c>
      <c r="C1646" s="2">
        <v>1E-4</v>
      </c>
    </row>
    <row r="1647" spans="1:3" x14ac:dyDescent="0.6">
      <c r="A1647" s="1">
        <v>44943</v>
      </c>
      <c r="B1647" s="3">
        <v>0.375</v>
      </c>
      <c r="C1647" s="2">
        <v>1E-4</v>
      </c>
    </row>
    <row r="1648" spans="1:3" x14ac:dyDescent="0.6">
      <c r="A1648" s="1">
        <v>44943</v>
      </c>
      <c r="B1648" s="3">
        <v>4.1666666666666664E-2</v>
      </c>
      <c r="C1648" s="2">
        <v>1E-4</v>
      </c>
    </row>
    <row r="1649" spans="1:3" x14ac:dyDescent="0.6">
      <c r="A1649" s="1">
        <v>44942</v>
      </c>
      <c r="B1649" s="3">
        <v>0.20833333333333334</v>
      </c>
      <c r="C1649" s="2">
        <v>1E-4</v>
      </c>
    </row>
    <row r="1650" spans="1:3" x14ac:dyDescent="0.6">
      <c r="A1650" s="1">
        <v>44942</v>
      </c>
      <c r="B1650" s="3">
        <v>0.375</v>
      </c>
      <c r="C1650" s="2">
        <v>1E-4</v>
      </c>
    </row>
    <row r="1651" spans="1:3" x14ac:dyDescent="0.6">
      <c r="A1651" s="1">
        <v>44942</v>
      </c>
      <c r="B1651" s="3">
        <v>4.1666666666666664E-2</v>
      </c>
      <c r="C1651" s="2">
        <v>1.9892E-4</v>
      </c>
    </row>
    <row r="1652" spans="1:3" x14ac:dyDescent="0.6">
      <c r="A1652" s="1">
        <v>44941</v>
      </c>
      <c r="B1652" s="3">
        <v>0.20833333333333334</v>
      </c>
      <c r="C1652" s="2">
        <v>1.2433E-4</v>
      </c>
    </row>
    <row r="1653" spans="1:3" x14ac:dyDescent="0.6">
      <c r="A1653" s="1">
        <v>44941</v>
      </c>
      <c r="B1653" s="3">
        <v>0.375</v>
      </c>
      <c r="C1653" s="2">
        <v>1.3710999999999999E-4</v>
      </c>
    </row>
    <row r="1654" spans="1:3" x14ac:dyDescent="0.6">
      <c r="A1654" s="1">
        <v>44941</v>
      </c>
      <c r="B1654" s="3">
        <v>4.1666666666666664E-2</v>
      </c>
      <c r="C1654" s="2">
        <v>1E-4</v>
      </c>
    </row>
    <row r="1655" spans="1:3" x14ac:dyDescent="0.6">
      <c r="A1655" s="1">
        <v>44940</v>
      </c>
      <c r="B1655" s="3">
        <v>0.20833333333333334</v>
      </c>
      <c r="C1655" s="2">
        <v>4.5846999999999999E-4</v>
      </c>
    </row>
    <row r="1656" spans="1:3" x14ac:dyDescent="0.6">
      <c r="A1656" s="1">
        <v>44940</v>
      </c>
      <c r="B1656" s="3">
        <v>0.375</v>
      </c>
      <c r="C1656" s="2">
        <v>8.7460000000000006E-5</v>
      </c>
    </row>
    <row r="1657" spans="1:3" x14ac:dyDescent="0.6">
      <c r="A1657" s="1">
        <v>44940</v>
      </c>
      <c r="B1657" s="3">
        <v>4.1666666666666664E-2</v>
      </c>
      <c r="C1657" s="2">
        <v>7.1600000000000006E-5</v>
      </c>
    </row>
    <row r="1658" spans="1:3" x14ac:dyDescent="0.6">
      <c r="A1658" s="1">
        <v>44939</v>
      </c>
      <c r="B1658" s="3">
        <v>0.20833333333333334</v>
      </c>
      <c r="C1658" s="2">
        <v>1E-4</v>
      </c>
    </row>
    <row r="1659" spans="1:3" x14ac:dyDescent="0.6">
      <c r="A1659" s="1">
        <v>44939</v>
      </c>
      <c r="B1659" s="3">
        <v>0.375</v>
      </c>
      <c r="C1659" s="2">
        <v>1E-4</v>
      </c>
    </row>
    <row r="1660" spans="1:3" x14ac:dyDescent="0.6">
      <c r="A1660" s="1">
        <v>44939</v>
      </c>
      <c r="B1660" s="3">
        <v>4.1666666666666664E-2</v>
      </c>
      <c r="C1660" s="2">
        <v>1E-4</v>
      </c>
    </row>
    <row r="1661" spans="1:3" x14ac:dyDescent="0.6">
      <c r="A1661" s="1">
        <v>44938</v>
      </c>
      <c r="B1661" s="3">
        <v>0.20833333333333334</v>
      </c>
      <c r="C1661" s="2">
        <v>1E-4</v>
      </c>
    </row>
    <row r="1662" spans="1:3" x14ac:dyDescent="0.6">
      <c r="A1662" s="1">
        <v>44938</v>
      </c>
      <c r="B1662" s="3">
        <v>0.375</v>
      </c>
      <c r="C1662" s="2">
        <v>7.5489999999999997E-5</v>
      </c>
    </row>
    <row r="1663" spans="1:3" x14ac:dyDescent="0.6">
      <c r="A1663" s="1">
        <v>44938</v>
      </c>
      <c r="B1663" s="3">
        <v>4.1666666666666664E-2</v>
      </c>
      <c r="C1663" s="2">
        <v>-2.1100000000000001E-6</v>
      </c>
    </row>
    <row r="1664" spans="1:3" x14ac:dyDescent="0.6">
      <c r="A1664" s="1">
        <v>44937</v>
      </c>
      <c r="B1664" s="3">
        <v>0.20833333333333334</v>
      </c>
      <c r="C1664" s="2">
        <v>2.4769999999999998E-5</v>
      </c>
    </row>
    <row r="1665" spans="1:3" x14ac:dyDescent="0.6">
      <c r="A1665" s="1">
        <v>44937</v>
      </c>
      <c r="B1665" s="3">
        <v>0.375</v>
      </c>
      <c r="C1665" s="2">
        <v>2.7610000000000002E-5</v>
      </c>
    </row>
    <row r="1666" spans="1:3" x14ac:dyDescent="0.6">
      <c r="A1666" s="1">
        <v>44937</v>
      </c>
      <c r="B1666" s="3">
        <v>4.1666666666666664E-2</v>
      </c>
      <c r="C1666" s="2">
        <v>3.129E-5</v>
      </c>
    </row>
    <row r="1667" spans="1:3" x14ac:dyDescent="0.6">
      <c r="A1667" s="1">
        <v>44936</v>
      </c>
      <c r="B1667" s="3">
        <v>0.20833333333333334</v>
      </c>
      <c r="C1667" s="2">
        <v>9.6849999999999996E-5</v>
      </c>
    </row>
    <row r="1668" spans="1:3" x14ac:dyDescent="0.6">
      <c r="A1668" s="1">
        <v>44936</v>
      </c>
      <c r="B1668" s="3">
        <v>0.375</v>
      </c>
      <c r="C1668" s="2">
        <v>2.4170000000000001E-5</v>
      </c>
    </row>
    <row r="1669" spans="1:3" x14ac:dyDescent="0.6">
      <c r="A1669" s="1">
        <v>44936</v>
      </c>
      <c r="B1669" s="3">
        <v>4.1666666666666664E-2</v>
      </c>
      <c r="C1669" s="2">
        <v>9.0499999999999997E-6</v>
      </c>
    </row>
    <row r="1670" spans="1:3" x14ac:dyDescent="0.6">
      <c r="A1670" s="1">
        <v>44935</v>
      </c>
      <c r="B1670" s="3">
        <v>0.20833333333333334</v>
      </c>
      <c r="C1670" s="2">
        <v>-6.6599999999999998E-6</v>
      </c>
    </row>
    <row r="1671" spans="1:3" x14ac:dyDescent="0.6">
      <c r="A1671" s="1">
        <v>44935</v>
      </c>
      <c r="B1671" s="3">
        <v>0.375</v>
      </c>
      <c r="C1671" s="2">
        <v>5.7960000000000001E-5</v>
      </c>
    </row>
    <row r="1672" spans="1:3" x14ac:dyDescent="0.6">
      <c r="A1672" s="1">
        <v>44935</v>
      </c>
      <c r="B1672" s="3">
        <v>4.1666666666666664E-2</v>
      </c>
      <c r="C1672" s="2">
        <v>7.4510000000000003E-5</v>
      </c>
    </row>
    <row r="1673" spans="1:3" x14ac:dyDescent="0.6">
      <c r="A1673" s="1">
        <v>44934</v>
      </c>
      <c r="B1673" s="3">
        <v>0.20833333333333334</v>
      </c>
      <c r="C1673" s="2">
        <v>1E-4</v>
      </c>
    </row>
    <row r="1674" spans="1:3" x14ac:dyDescent="0.6">
      <c r="A1674" s="1">
        <v>44934</v>
      </c>
      <c r="B1674" s="3">
        <v>0.375</v>
      </c>
      <c r="C1674" s="2">
        <v>5.6570000000000002E-5</v>
      </c>
    </row>
    <row r="1675" spans="1:3" x14ac:dyDescent="0.6">
      <c r="A1675" s="1">
        <v>44934</v>
      </c>
      <c r="B1675" s="3">
        <v>4.1666666666666664E-2</v>
      </c>
      <c r="C1675" s="2">
        <v>1E-4</v>
      </c>
    </row>
    <row r="1676" spans="1:3" x14ac:dyDescent="0.6">
      <c r="A1676" s="1">
        <v>44933</v>
      </c>
      <c r="B1676" s="3">
        <v>0.20833333333333334</v>
      </c>
      <c r="C1676" s="2">
        <v>6.7100000000000001E-6</v>
      </c>
    </row>
    <row r="1677" spans="1:3" x14ac:dyDescent="0.6">
      <c r="A1677" s="1">
        <v>44933</v>
      </c>
      <c r="B1677" s="3">
        <v>0.375</v>
      </c>
      <c r="C1677" s="2">
        <v>2.508E-5</v>
      </c>
    </row>
    <row r="1678" spans="1:3" x14ac:dyDescent="0.6">
      <c r="A1678" s="1">
        <v>44933</v>
      </c>
      <c r="B1678" s="3">
        <v>4.1666666666666664E-2</v>
      </c>
      <c r="C1678" s="2">
        <v>8.6580000000000001E-5</v>
      </c>
    </row>
    <row r="1679" spans="1:3" x14ac:dyDescent="0.6">
      <c r="A1679" s="1">
        <v>44932</v>
      </c>
      <c r="B1679" s="3">
        <v>0.20833333333333334</v>
      </c>
      <c r="C1679" s="2">
        <v>6.5909999999999997E-5</v>
      </c>
    </row>
    <row r="1680" spans="1:3" x14ac:dyDescent="0.6">
      <c r="A1680" s="1">
        <v>44932</v>
      </c>
      <c r="B1680" s="3">
        <v>0.375</v>
      </c>
      <c r="C1680" s="2">
        <v>5.5869999999999999E-5</v>
      </c>
    </row>
    <row r="1681" spans="1:3" x14ac:dyDescent="0.6">
      <c r="A1681" s="1">
        <v>44932</v>
      </c>
      <c r="B1681" s="3">
        <v>4.1666666666666664E-2</v>
      </c>
      <c r="C1681" s="2">
        <v>7.2639999999999996E-5</v>
      </c>
    </row>
    <row r="1682" spans="1:3" x14ac:dyDescent="0.6">
      <c r="A1682" s="1">
        <v>44931</v>
      </c>
      <c r="B1682" s="3">
        <v>0.20833333333333334</v>
      </c>
      <c r="C1682" s="2">
        <v>4.4360000000000002E-5</v>
      </c>
    </row>
    <row r="1683" spans="1:3" x14ac:dyDescent="0.6">
      <c r="A1683" s="1">
        <v>44931</v>
      </c>
      <c r="B1683" s="3">
        <v>0.375</v>
      </c>
      <c r="C1683" s="2">
        <v>5.4169999999999998E-5</v>
      </c>
    </row>
    <row r="1684" spans="1:3" x14ac:dyDescent="0.6">
      <c r="A1684" s="1">
        <v>44931</v>
      </c>
      <c r="B1684" s="3">
        <v>4.1666666666666664E-2</v>
      </c>
      <c r="C1684" s="2">
        <v>4.9310000000000001E-5</v>
      </c>
    </row>
    <row r="1685" spans="1:3" x14ac:dyDescent="0.6">
      <c r="A1685" s="1">
        <v>44930</v>
      </c>
      <c r="B1685" s="3">
        <v>0.20833333333333334</v>
      </c>
      <c r="C1685" s="2">
        <v>3.3880000000000001E-5</v>
      </c>
    </row>
    <row r="1686" spans="1:3" x14ac:dyDescent="0.6">
      <c r="A1686" s="1">
        <v>44930</v>
      </c>
      <c r="B1686" s="3">
        <v>0.375</v>
      </c>
      <c r="C1686" s="2">
        <v>6.4889999999999997E-5</v>
      </c>
    </row>
    <row r="1687" spans="1:3" x14ac:dyDescent="0.6">
      <c r="A1687" s="1">
        <v>44930</v>
      </c>
      <c r="B1687" s="3">
        <v>4.1666666666666664E-2</v>
      </c>
      <c r="C1687" s="2">
        <v>3.3219999999999997E-5</v>
      </c>
    </row>
    <row r="1688" spans="1:3" x14ac:dyDescent="0.6">
      <c r="A1688" s="1">
        <v>44929</v>
      </c>
      <c r="B1688" s="3">
        <v>0.20833333333333334</v>
      </c>
      <c r="C1688" s="2">
        <v>8.9770000000000003E-5</v>
      </c>
    </row>
    <row r="1689" spans="1:3" x14ac:dyDescent="0.6">
      <c r="A1689" s="1">
        <v>44929</v>
      </c>
      <c r="B1689" s="3">
        <v>0.375</v>
      </c>
      <c r="C1689" s="2">
        <v>1E-4</v>
      </c>
    </row>
    <row r="1690" spans="1:3" x14ac:dyDescent="0.6">
      <c r="A1690" s="1">
        <v>44929</v>
      </c>
      <c r="B1690" s="3">
        <v>4.1666666666666664E-2</v>
      </c>
      <c r="C1690" s="2">
        <v>2.669E-5</v>
      </c>
    </row>
    <row r="1691" spans="1:3" x14ac:dyDescent="0.6">
      <c r="A1691" s="1">
        <v>44928</v>
      </c>
      <c r="B1691" s="3">
        <v>0.20833333333333334</v>
      </c>
      <c r="C1691" s="2">
        <v>-4.3560000000000003E-5</v>
      </c>
    </row>
    <row r="1692" spans="1:3" x14ac:dyDescent="0.6">
      <c r="A1692" s="1">
        <v>44928</v>
      </c>
      <c r="B1692" s="3">
        <v>0.375</v>
      </c>
      <c r="C1692" s="2">
        <v>-1.488E-5</v>
      </c>
    </row>
    <row r="1693" spans="1:3" x14ac:dyDescent="0.6">
      <c r="A1693" s="1">
        <v>44928</v>
      </c>
      <c r="B1693" s="3">
        <v>4.1666666666666664E-2</v>
      </c>
      <c r="C1693" s="2">
        <v>6.9099999999999999E-6</v>
      </c>
    </row>
    <row r="1694" spans="1:3" x14ac:dyDescent="0.6">
      <c r="A1694" s="1">
        <v>44927</v>
      </c>
      <c r="B1694" s="3">
        <v>0.20833333333333334</v>
      </c>
      <c r="C1694" s="2">
        <v>1E-4</v>
      </c>
    </row>
    <row r="1695" spans="1:3" x14ac:dyDescent="0.6">
      <c r="A1695" s="1">
        <v>44927</v>
      </c>
      <c r="B1695" s="3">
        <v>0.375</v>
      </c>
      <c r="C1695" s="2">
        <v>1E-4</v>
      </c>
    </row>
    <row r="1696" spans="1:3" x14ac:dyDescent="0.6">
      <c r="A1696" s="1">
        <v>44927</v>
      </c>
      <c r="B1696" s="3">
        <v>4.1666666666666664E-2</v>
      </c>
      <c r="C1696" s="2">
        <v>1E-4</v>
      </c>
    </row>
    <row r="1697" spans="1:3" x14ac:dyDescent="0.6">
      <c r="A1697" s="1">
        <v>44926</v>
      </c>
      <c r="B1697" s="3">
        <v>0.20833333333333334</v>
      </c>
      <c r="C1697" s="2">
        <v>1E-4</v>
      </c>
    </row>
    <row r="1698" spans="1:3" x14ac:dyDescent="0.6">
      <c r="A1698" s="1">
        <v>44926</v>
      </c>
      <c r="B1698" s="3">
        <v>0.375</v>
      </c>
      <c r="C1698" s="2">
        <v>1E-4</v>
      </c>
    </row>
    <row r="1699" spans="1:3" x14ac:dyDescent="0.6">
      <c r="A1699" s="1">
        <v>44926</v>
      </c>
      <c r="B1699" s="3">
        <v>4.1666666666666664E-2</v>
      </c>
      <c r="C1699" s="2">
        <v>1E-4</v>
      </c>
    </row>
    <row r="1700" spans="1:3" x14ac:dyDescent="0.6">
      <c r="A1700" s="1">
        <v>44925</v>
      </c>
      <c r="B1700" s="3">
        <v>0.20833333333333334</v>
      </c>
      <c r="C1700" s="2">
        <v>7.1320000000000002E-5</v>
      </c>
    </row>
    <row r="1701" spans="1:3" x14ac:dyDescent="0.6">
      <c r="A1701" s="1">
        <v>44925</v>
      </c>
      <c r="B1701" s="3">
        <v>0.375</v>
      </c>
      <c r="C1701" s="2">
        <v>1E-4</v>
      </c>
    </row>
    <row r="1702" spans="1:3" x14ac:dyDescent="0.6">
      <c r="A1702" s="1">
        <v>44925</v>
      </c>
      <c r="B1702" s="3">
        <v>4.1666666666666664E-2</v>
      </c>
      <c r="C1702" s="2">
        <v>1E-4</v>
      </c>
    </row>
    <row r="1703" spans="1:3" x14ac:dyDescent="0.6">
      <c r="A1703" s="1">
        <v>44924</v>
      </c>
      <c r="B1703" s="3">
        <v>0.20833333333333334</v>
      </c>
      <c r="C1703" s="2">
        <v>8.5320000000000003E-5</v>
      </c>
    </row>
    <row r="1704" spans="1:3" x14ac:dyDescent="0.6">
      <c r="A1704" s="1">
        <v>44924</v>
      </c>
      <c r="B1704" s="3">
        <v>0.375</v>
      </c>
      <c r="C1704" s="2">
        <v>9.9850000000000001E-5</v>
      </c>
    </row>
    <row r="1705" spans="1:3" x14ac:dyDescent="0.6">
      <c r="A1705" s="1">
        <v>44924</v>
      </c>
      <c r="B1705" s="3">
        <v>4.1666666666666664E-2</v>
      </c>
      <c r="C1705" s="2">
        <v>2.1109999999999999E-5</v>
      </c>
    </row>
    <row r="1706" spans="1:3" x14ac:dyDescent="0.6">
      <c r="A1706" s="1">
        <v>44923</v>
      </c>
      <c r="B1706" s="3">
        <v>0.20833333333333334</v>
      </c>
      <c r="C1706" s="2">
        <v>9.7639999999999994E-5</v>
      </c>
    </row>
    <row r="1707" spans="1:3" x14ac:dyDescent="0.6">
      <c r="A1707" s="1">
        <v>44923</v>
      </c>
      <c r="B1707" s="3">
        <v>0.375</v>
      </c>
      <c r="C1707" s="2">
        <v>4.2519999999999999E-5</v>
      </c>
    </row>
    <row r="1708" spans="1:3" x14ac:dyDescent="0.6">
      <c r="A1708" s="1">
        <v>44923</v>
      </c>
      <c r="B1708" s="3">
        <v>4.1666666666666664E-2</v>
      </c>
      <c r="C1708" s="2">
        <v>1.9510000000000001E-5</v>
      </c>
    </row>
    <row r="1709" spans="1:3" x14ac:dyDescent="0.6">
      <c r="A1709" s="1">
        <v>44922</v>
      </c>
      <c r="B1709" s="3">
        <v>0.20833333333333334</v>
      </c>
      <c r="C1709" s="2">
        <v>1.102E-5</v>
      </c>
    </row>
    <row r="1710" spans="1:3" x14ac:dyDescent="0.6">
      <c r="A1710" s="1">
        <v>44922</v>
      </c>
      <c r="B1710" s="3">
        <v>0.375</v>
      </c>
      <c r="C1710" s="2">
        <v>8.6550000000000003E-5</v>
      </c>
    </row>
    <row r="1711" spans="1:3" x14ac:dyDescent="0.6">
      <c r="A1711" s="1">
        <v>44922</v>
      </c>
      <c r="B1711" s="3">
        <v>4.1666666666666664E-2</v>
      </c>
      <c r="C1711" s="2">
        <v>2.8710000000000001E-5</v>
      </c>
    </row>
    <row r="1712" spans="1:3" x14ac:dyDescent="0.6">
      <c r="A1712" s="1">
        <v>44921</v>
      </c>
      <c r="B1712" s="3">
        <v>0.20833333333333334</v>
      </c>
      <c r="C1712" s="2">
        <v>-5.0640000000000003E-5</v>
      </c>
    </row>
    <row r="1713" spans="1:3" x14ac:dyDescent="0.6">
      <c r="A1713" s="1">
        <v>44921</v>
      </c>
      <c r="B1713" s="3">
        <v>0.375</v>
      </c>
      <c r="C1713" s="2">
        <v>3.3189999999999999E-5</v>
      </c>
    </row>
    <row r="1714" spans="1:3" x14ac:dyDescent="0.6">
      <c r="A1714" s="1">
        <v>44921</v>
      </c>
      <c r="B1714" s="3">
        <v>4.1666666666666664E-2</v>
      </c>
      <c r="C1714" s="2">
        <v>3.0599999999999998E-5</v>
      </c>
    </row>
    <row r="1715" spans="1:3" x14ac:dyDescent="0.6">
      <c r="A1715" s="1">
        <v>44920</v>
      </c>
      <c r="B1715" s="3">
        <v>0.20833333333333334</v>
      </c>
      <c r="C1715" s="2">
        <v>1.855E-5</v>
      </c>
    </row>
    <row r="1716" spans="1:3" x14ac:dyDescent="0.6">
      <c r="A1716" s="1">
        <v>44920</v>
      </c>
      <c r="B1716" s="3">
        <v>0.375</v>
      </c>
      <c r="C1716" s="2">
        <v>5.2100000000000001E-6</v>
      </c>
    </row>
    <row r="1717" spans="1:3" x14ac:dyDescent="0.6">
      <c r="A1717" s="1">
        <v>44920</v>
      </c>
      <c r="B1717" s="3">
        <v>4.1666666666666664E-2</v>
      </c>
      <c r="C1717" s="2">
        <v>6.2219999999999997E-5</v>
      </c>
    </row>
    <row r="1718" spans="1:3" x14ac:dyDescent="0.6">
      <c r="A1718" s="1">
        <v>44919</v>
      </c>
      <c r="B1718" s="3">
        <v>0.20833333333333334</v>
      </c>
      <c r="C1718" s="2">
        <v>4.7479999999999999E-5</v>
      </c>
    </row>
    <row r="1719" spans="1:3" x14ac:dyDescent="0.6">
      <c r="A1719" s="1">
        <v>44919</v>
      </c>
      <c r="B1719" s="3">
        <v>0.375</v>
      </c>
      <c r="C1719" s="2">
        <v>1E-4</v>
      </c>
    </row>
    <row r="1720" spans="1:3" x14ac:dyDescent="0.6">
      <c r="A1720" s="1">
        <v>44919</v>
      </c>
      <c r="B1720" s="3">
        <v>4.1666666666666664E-2</v>
      </c>
      <c r="C1720" s="2">
        <v>8.9030000000000006E-5</v>
      </c>
    </row>
    <row r="1721" spans="1:3" x14ac:dyDescent="0.6">
      <c r="A1721" s="1">
        <v>44918</v>
      </c>
      <c r="B1721" s="3">
        <v>0.20833333333333334</v>
      </c>
      <c r="C1721" s="2">
        <v>1E-4</v>
      </c>
    </row>
    <row r="1722" spans="1:3" x14ac:dyDescent="0.6">
      <c r="A1722" s="1">
        <v>44918</v>
      </c>
      <c r="B1722" s="3">
        <v>0.375</v>
      </c>
      <c r="C1722" s="2">
        <v>1E-4</v>
      </c>
    </row>
    <row r="1723" spans="1:3" x14ac:dyDescent="0.6">
      <c r="A1723" s="1">
        <v>44918</v>
      </c>
      <c r="B1723" s="3">
        <v>4.1666666666666664E-2</v>
      </c>
      <c r="C1723" s="2">
        <v>7.1970000000000004E-5</v>
      </c>
    </row>
    <row r="1724" spans="1:3" x14ac:dyDescent="0.6">
      <c r="A1724" s="1">
        <v>44917</v>
      </c>
      <c r="B1724" s="3">
        <v>0.20833333333333334</v>
      </c>
      <c r="C1724" s="2">
        <v>8.1660000000000001E-5</v>
      </c>
    </row>
    <row r="1725" spans="1:3" x14ac:dyDescent="0.6">
      <c r="A1725" s="1">
        <v>44917</v>
      </c>
      <c r="B1725" s="3">
        <v>0.375</v>
      </c>
      <c r="C1725" s="2">
        <v>2.9179999999999998E-5</v>
      </c>
    </row>
    <row r="1726" spans="1:3" x14ac:dyDescent="0.6">
      <c r="A1726" s="1">
        <v>44917</v>
      </c>
      <c r="B1726" s="3">
        <v>4.1666666666666664E-2</v>
      </c>
      <c r="C1726" s="2">
        <v>7.5820000000000003E-5</v>
      </c>
    </row>
    <row r="1727" spans="1:3" x14ac:dyDescent="0.6">
      <c r="A1727" s="1">
        <v>44916</v>
      </c>
      <c r="B1727" s="3">
        <v>0.20833333333333334</v>
      </c>
      <c r="C1727" s="2">
        <v>7.7420000000000001E-5</v>
      </c>
    </row>
    <row r="1728" spans="1:3" x14ac:dyDescent="0.6">
      <c r="A1728" s="1">
        <v>44916</v>
      </c>
      <c r="B1728" s="3">
        <v>0.375</v>
      </c>
      <c r="C1728" s="2">
        <v>3.7780000000000001E-5</v>
      </c>
    </row>
    <row r="1729" spans="1:3" x14ac:dyDescent="0.6">
      <c r="A1729" s="1">
        <v>44916</v>
      </c>
      <c r="B1729" s="3">
        <v>4.1666666666666664E-2</v>
      </c>
      <c r="C1729" s="2">
        <v>3.4010000000000001E-5</v>
      </c>
    </row>
    <row r="1730" spans="1:3" x14ac:dyDescent="0.6">
      <c r="A1730" s="1">
        <v>44915</v>
      </c>
      <c r="B1730" s="3">
        <v>0.20833333333333334</v>
      </c>
      <c r="C1730" s="2">
        <v>-1.1999999999999999E-7</v>
      </c>
    </row>
    <row r="1731" spans="1:3" x14ac:dyDescent="0.6">
      <c r="A1731" s="1">
        <v>44915</v>
      </c>
      <c r="B1731" s="3">
        <v>0.375</v>
      </c>
      <c r="C1731" s="2">
        <v>5.6110000000000003E-5</v>
      </c>
    </row>
    <row r="1732" spans="1:3" x14ac:dyDescent="0.6">
      <c r="A1732" s="1">
        <v>44915</v>
      </c>
      <c r="B1732" s="3">
        <v>4.1666666666666664E-2</v>
      </c>
      <c r="C1732" s="2">
        <v>4.4960000000000003E-5</v>
      </c>
    </row>
    <row r="1733" spans="1:3" x14ac:dyDescent="0.6">
      <c r="A1733" s="1">
        <v>44914</v>
      </c>
      <c r="B1733" s="3">
        <v>0.20833333333333334</v>
      </c>
      <c r="C1733" s="2">
        <v>3.4929999999999999E-5</v>
      </c>
    </row>
    <row r="1734" spans="1:3" x14ac:dyDescent="0.6">
      <c r="A1734" s="1">
        <v>44914</v>
      </c>
      <c r="B1734" s="3">
        <v>0.375</v>
      </c>
      <c r="C1734" s="2">
        <v>6.4679999999999997E-5</v>
      </c>
    </row>
    <row r="1735" spans="1:3" x14ac:dyDescent="0.6">
      <c r="A1735" s="1">
        <v>44914</v>
      </c>
      <c r="B1735" s="3">
        <v>4.1666666666666664E-2</v>
      </c>
      <c r="C1735" s="2">
        <v>-6.4699999999999999E-6</v>
      </c>
    </row>
    <row r="1736" spans="1:3" x14ac:dyDescent="0.6">
      <c r="A1736" s="1">
        <v>44913</v>
      </c>
      <c r="B1736" s="3">
        <v>0.20833333333333334</v>
      </c>
      <c r="C1736" s="2">
        <v>6.8280000000000004E-5</v>
      </c>
    </row>
    <row r="1737" spans="1:3" x14ac:dyDescent="0.6">
      <c r="A1737" s="1">
        <v>44913</v>
      </c>
      <c r="B1737" s="3">
        <v>0.375</v>
      </c>
      <c r="C1737" s="2">
        <v>6.2739999999999999E-5</v>
      </c>
    </row>
    <row r="1738" spans="1:3" x14ac:dyDescent="0.6">
      <c r="A1738" s="1">
        <v>44913</v>
      </c>
      <c r="B1738" s="3">
        <v>4.1666666666666664E-2</v>
      </c>
      <c r="C1738" s="2">
        <v>9.7070000000000004E-5</v>
      </c>
    </row>
    <row r="1739" spans="1:3" x14ac:dyDescent="0.6">
      <c r="A1739" s="1">
        <v>44912</v>
      </c>
      <c r="B1739" s="3">
        <v>0.20833333333333334</v>
      </c>
      <c r="C1739" s="2">
        <v>7.8100000000000001E-5</v>
      </c>
    </row>
    <row r="1740" spans="1:3" x14ac:dyDescent="0.6">
      <c r="A1740" s="1">
        <v>44912</v>
      </c>
      <c r="B1740" s="3">
        <v>0.375</v>
      </c>
      <c r="C1740" s="2">
        <v>2.0129999999999999E-5</v>
      </c>
    </row>
    <row r="1741" spans="1:3" x14ac:dyDescent="0.6">
      <c r="A1741" s="1">
        <v>44912</v>
      </c>
      <c r="B1741" s="3">
        <v>4.1666666666666664E-2</v>
      </c>
      <c r="C1741" s="2">
        <v>-1.9870000000000001E-5</v>
      </c>
    </row>
    <row r="1742" spans="1:3" x14ac:dyDescent="0.6">
      <c r="A1742" s="1">
        <v>44911</v>
      </c>
      <c r="B1742" s="3">
        <v>0.20833333333333334</v>
      </c>
      <c r="C1742" s="2">
        <v>5.7059999999999999E-5</v>
      </c>
    </row>
    <row r="1743" spans="1:3" x14ac:dyDescent="0.6">
      <c r="A1743" s="1">
        <v>44911</v>
      </c>
      <c r="B1743" s="3">
        <v>0.375</v>
      </c>
      <c r="C1743" s="2">
        <v>4.8420000000000001E-5</v>
      </c>
    </row>
    <row r="1744" spans="1:3" x14ac:dyDescent="0.6">
      <c r="A1744" s="1">
        <v>44911</v>
      </c>
      <c r="B1744" s="3">
        <v>4.1666666666666664E-2</v>
      </c>
      <c r="C1744" s="2">
        <v>5.1799999999999999E-5</v>
      </c>
    </row>
    <row r="1745" spans="1:3" x14ac:dyDescent="0.6">
      <c r="A1745" s="1">
        <v>44910</v>
      </c>
      <c r="B1745" s="3">
        <v>0.20833333333333334</v>
      </c>
      <c r="C1745" s="2">
        <v>1E-4</v>
      </c>
    </row>
    <row r="1746" spans="1:3" x14ac:dyDescent="0.6">
      <c r="A1746" s="1">
        <v>44910</v>
      </c>
      <c r="B1746" s="3">
        <v>0.375</v>
      </c>
      <c r="C1746" s="2">
        <v>1E-4</v>
      </c>
    </row>
    <row r="1747" spans="1:3" x14ac:dyDescent="0.6">
      <c r="A1747" s="1">
        <v>44910</v>
      </c>
      <c r="B1747" s="3">
        <v>4.1666666666666664E-2</v>
      </c>
      <c r="C1747" s="2">
        <v>1E-4</v>
      </c>
    </row>
    <row r="1748" spans="1:3" x14ac:dyDescent="0.6">
      <c r="A1748" s="1">
        <v>44909</v>
      </c>
      <c r="B1748" s="3">
        <v>0.20833333333333334</v>
      </c>
      <c r="C1748" s="2">
        <v>1E-4</v>
      </c>
    </row>
    <row r="1749" spans="1:3" x14ac:dyDescent="0.6">
      <c r="A1749" s="1">
        <v>44909</v>
      </c>
      <c r="B1749" s="3">
        <v>0.375</v>
      </c>
      <c r="C1749" s="2">
        <v>1E-4</v>
      </c>
    </row>
    <row r="1750" spans="1:3" x14ac:dyDescent="0.6">
      <c r="A1750" s="1">
        <v>44909</v>
      </c>
      <c r="B1750" s="3">
        <v>4.1666666666666664E-2</v>
      </c>
      <c r="C1750" s="2">
        <v>1E-4</v>
      </c>
    </row>
    <row r="1751" spans="1:3" x14ac:dyDescent="0.6">
      <c r="A1751" s="1">
        <v>44908</v>
      </c>
      <c r="B1751" s="3">
        <v>0.20833333333333334</v>
      </c>
      <c r="C1751" s="2">
        <v>1.9709999999999999E-5</v>
      </c>
    </row>
    <row r="1752" spans="1:3" x14ac:dyDescent="0.6">
      <c r="A1752" s="1">
        <v>44908</v>
      </c>
      <c r="B1752" s="3">
        <v>0.375</v>
      </c>
      <c r="C1752" s="2">
        <v>3.0029999999999999E-5</v>
      </c>
    </row>
    <row r="1753" spans="1:3" x14ac:dyDescent="0.6">
      <c r="A1753" s="1">
        <v>44908</v>
      </c>
      <c r="B1753" s="3">
        <v>4.1666666666666664E-2</v>
      </c>
      <c r="C1753" s="2">
        <v>-1.6699999999999999E-5</v>
      </c>
    </row>
    <row r="1754" spans="1:3" x14ac:dyDescent="0.6">
      <c r="A1754" s="1">
        <v>44907</v>
      </c>
      <c r="B1754" s="3">
        <v>0.20833333333333334</v>
      </c>
      <c r="C1754" s="2">
        <v>2.6380000000000002E-5</v>
      </c>
    </row>
    <row r="1755" spans="1:3" x14ac:dyDescent="0.6">
      <c r="A1755" s="1">
        <v>44907</v>
      </c>
      <c r="B1755" s="3">
        <v>0.375</v>
      </c>
      <c r="C1755" s="2">
        <v>2.406E-5</v>
      </c>
    </row>
    <row r="1756" spans="1:3" x14ac:dyDescent="0.6">
      <c r="A1756" s="1">
        <v>44907</v>
      </c>
      <c r="B1756" s="3">
        <v>4.1666666666666664E-2</v>
      </c>
      <c r="C1756" s="2">
        <v>6.9199999999999998E-6</v>
      </c>
    </row>
    <row r="1757" spans="1:3" x14ac:dyDescent="0.6">
      <c r="A1757" s="1">
        <v>44906</v>
      </c>
      <c r="B1757" s="3">
        <v>0.20833333333333334</v>
      </c>
      <c r="C1757" s="2">
        <v>8.7299999999999994E-6</v>
      </c>
    </row>
    <row r="1758" spans="1:3" x14ac:dyDescent="0.6">
      <c r="A1758" s="1">
        <v>44906</v>
      </c>
      <c r="B1758" s="3">
        <v>0.375</v>
      </c>
      <c r="C1758" s="2">
        <v>9.2900000000000008E-6</v>
      </c>
    </row>
    <row r="1759" spans="1:3" x14ac:dyDescent="0.6">
      <c r="A1759" s="1">
        <v>44906</v>
      </c>
      <c r="B1759" s="3">
        <v>4.1666666666666664E-2</v>
      </c>
      <c r="C1759" s="2">
        <v>1.7110000000000001E-5</v>
      </c>
    </row>
    <row r="1760" spans="1:3" x14ac:dyDescent="0.6">
      <c r="A1760" s="1">
        <v>44905</v>
      </c>
      <c r="B1760" s="3">
        <v>0.20833333333333334</v>
      </c>
      <c r="C1760" s="2">
        <v>-6.8700000000000003E-6</v>
      </c>
    </row>
    <row r="1761" spans="1:3" x14ac:dyDescent="0.6">
      <c r="A1761" s="1">
        <v>44905</v>
      </c>
      <c r="B1761" s="3">
        <v>0.375</v>
      </c>
      <c r="C1761" s="2">
        <v>-1.6690000000000001E-5</v>
      </c>
    </row>
    <row r="1762" spans="1:3" x14ac:dyDescent="0.6">
      <c r="A1762" s="1">
        <v>44905</v>
      </c>
      <c r="B1762" s="3">
        <v>4.1666666666666664E-2</v>
      </c>
      <c r="C1762" s="2">
        <v>3.1980000000000002E-5</v>
      </c>
    </row>
    <row r="1763" spans="1:3" x14ac:dyDescent="0.6">
      <c r="A1763" s="1">
        <v>44904</v>
      </c>
      <c r="B1763" s="3">
        <v>0.20833333333333334</v>
      </c>
      <c r="C1763" s="2">
        <v>4.0070000000000001E-5</v>
      </c>
    </row>
    <row r="1764" spans="1:3" x14ac:dyDescent="0.6">
      <c r="A1764" s="1">
        <v>44904</v>
      </c>
      <c r="B1764" s="3">
        <v>0.375</v>
      </c>
      <c r="C1764" s="2">
        <v>1.1780000000000001E-5</v>
      </c>
    </row>
    <row r="1765" spans="1:3" x14ac:dyDescent="0.6">
      <c r="A1765" s="1">
        <v>44904</v>
      </c>
      <c r="B1765" s="3">
        <v>4.1666666666666664E-2</v>
      </c>
      <c r="C1765" s="2">
        <v>1.6700000000000001E-6</v>
      </c>
    </row>
    <row r="1766" spans="1:3" x14ac:dyDescent="0.6">
      <c r="A1766" s="1">
        <v>44903</v>
      </c>
      <c r="B1766" s="3">
        <v>0.20833333333333334</v>
      </c>
      <c r="C1766" s="2">
        <v>2.1520000000000001E-5</v>
      </c>
    </row>
    <row r="1767" spans="1:3" x14ac:dyDescent="0.6">
      <c r="A1767" s="1">
        <v>44903</v>
      </c>
      <c r="B1767" s="3">
        <v>0.375</v>
      </c>
      <c r="C1767" s="2">
        <v>1.183E-5</v>
      </c>
    </row>
    <row r="1768" spans="1:3" x14ac:dyDescent="0.6">
      <c r="A1768" s="1">
        <v>44903</v>
      </c>
      <c r="B1768" s="3">
        <v>4.1666666666666664E-2</v>
      </c>
      <c r="C1768" s="2">
        <v>-1.4919999999999999E-5</v>
      </c>
    </row>
    <row r="1769" spans="1:3" x14ac:dyDescent="0.6">
      <c r="A1769" s="1">
        <v>44902</v>
      </c>
      <c r="B1769" s="3">
        <v>0.20833333333333334</v>
      </c>
      <c r="C1769" s="2">
        <v>6.5799999999999997E-6</v>
      </c>
    </row>
    <row r="1770" spans="1:3" x14ac:dyDescent="0.6">
      <c r="A1770" s="1">
        <v>44902</v>
      </c>
      <c r="B1770" s="3">
        <v>0.375</v>
      </c>
      <c r="C1770" s="2">
        <v>7.8869999999999995E-5</v>
      </c>
    </row>
    <row r="1771" spans="1:3" x14ac:dyDescent="0.6">
      <c r="A1771" s="1">
        <v>44902</v>
      </c>
      <c r="B1771" s="3">
        <v>4.1666666666666664E-2</v>
      </c>
      <c r="C1771" s="2">
        <v>2.3050000000000001E-5</v>
      </c>
    </row>
    <row r="1772" spans="1:3" x14ac:dyDescent="0.6">
      <c r="A1772" s="1">
        <v>44901</v>
      </c>
      <c r="B1772" s="3">
        <v>0.20833333333333334</v>
      </c>
      <c r="C1772" s="2">
        <v>4.1180000000000002E-5</v>
      </c>
    </row>
    <row r="1773" spans="1:3" x14ac:dyDescent="0.6">
      <c r="A1773" s="1">
        <v>44901</v>
      </c>
      <c r="B1773" s="3">
        <v>0.375</v>
      </c>
      <c r="C1773" s="2">
        <v>2.2059999999999999E-5</v>
      </c>
    </row>
    <row r="1774" spans="1:3" x14ac:dyDescent="0.6">
      <c r="A1774" s="1">
        <v>44901</v>
      </c>
      <c r="B1774" s="3">
        <v>4.1666666666666664E-2</v>
      </c>
      <c r="C1774" s="2">
        <v>4.6020000000000003E-5</v>
      </c>
    </row>
    <row r="1775" spans="1:3" x14ac:dyDescent="0.6">
      <c r="A1775" s="1">
        <v>44900</v>
      </c>
      <c r="B1775" s="3">
        <v>0.20833333333333334</v>
      </c>
      <c r="C1775" s="2">
        <v>-4.2179999999999999E-5</v>
      </c>
    </row>
    <row r="1776" spans="1:3" x14ac:dyDescent="0.6">
      <c r="A1776" s="1">
        <v>44900</v>
      </c>
      <c r="B1776" s="3">
        <v>0.375</v>
      </c>
      <c r="C1776" s="2">
        <v>5.4000000000000002E-7</v>
      </c>
    </row>
    <row r="1777" spans="1:3" x14ac:dyDescent="0.6">
      <c r="A1777" s="1">
        <v>44900</v>
      </c>
      <c r="B1777" s="3">
        <v>4.1666666666666664E-2</v>
      </c>
      <c r="C1777" s="2">
        <v>4.5809999999999997E-5</v>
      </c>
    </row>
    <row r="1778" spans="1:3" x14ac:dyDescent="0.6">
      <c r="A1778" s="1">
        <v>44899</v>
      </c>
      <c r="B1778" s="3">
        <v>0.20833333333333334</v>
      </c>
      <c r="C1778" s="2">
        <v>6.436E-5</v>
      </c>
    </row>
    <row r="1779" spans="1:3" x14ac:dyDescent="0.6">
      <c r="A1779" s="1">
        <v>44899</v>
      </c>
      <c r="B1779" s="3">
        <v>0.375</v>
      </c>
      <c r="C1779" s="2">
        <v>6.1740000000000002E-5</v>
      </c>
    </row>
    <row r="1780" spans="1:3" x14ac:dyDescent="0.6">
      <c r="A1780" s="1">
        <v>44899</v>
      </c>
      <c r="B1780" s="3">
        <v>4.1666666666666664E-2</v>
      </c>
      <c r="C1780" s="2">
        <v>1E-4</v>
      </c>
    </row>
    <row r="1781" spans="1:3" x14ac:dyDescent="0.6">
      <c r="A1781" s="1">
        <v>44898</v>
      </c>
      <c r="B1781" s="3">
        <v>0.20833333333333334</v>
      </c>
      <c r="C1781" s="2">
        <v>5.1230000000000002E-5</v>
      </c>
    </row>
    <row r="1782" spans="1:3" x14ac:dyDescent="0.6">
      <c r="A1782" s="1">
        <v>44898</v>
      </c>
      <c r="B1782" s="3">
        <v>0.375</v>
      </c>
      <c r="C1782" s="2">
        <v>3.3019999999999999E-5</v>
      </c>
    </row>
    <row r="1783" spans="1:3" x14ac:dyDescent="0.6">
      <c r="A1783" s="1">
        <v>44898</v>
      </c>
      <c r="B1783" s="3">
        <v>4.1666666666666664E-2</v>
      </c>
      <c r="C1783" s="2">
        <v>-3.7530000000000002E-5</v>
      </c>
    </row>
    <row r="1784" spans="1:3" x14ac:dyDescent="0.6">
      <c r="A1784" s="1">
        <v>44897</v>
      </c>
      <c r="B1784" s="3">
        <v>0.20833333333333334</v>
      </c>
      <c r="C1784" s="2">
        <v>2.8249999999999999E-5</v>
      </c>
    </row>
    <row r="1785" spans="1:3" x14ac:dyDescent="0.6">
      <c r="A1785" s="1">
        <v>44897</v>
      </c>
      <c r="B1785" s="3">
        <v>0.375</v>
      </c>
      <c r="C1785" s="2">
        <v>8.2029999999999999E-5</v>
      </c>
    </row>
    <row r="1786" spans="1:3" x14ac:dyDescent="0.6">
      <c r="A1786" s="1">
        <v>44897</v>
      </c>
      <c r="B1786" s="3">
        <v>4.1666666666666664E-2</v>
      </c>
      <c r="C1786" s="2">
        <v>1E-4</v>
      </c>
    </row>
    <row r="1787" spans="1:3" x14ac:dyDescent="0.6">
      <c r="A1787" s="1">
        <v>44896</v>
      </c>
      <c r="B1787" s="3">
        <v>0.20833333333333334</v>
      </c>
      <c r="C1787" s="2">
        <v>-5.0009999999999997E-5</v>
      </c>
    </row>
    <row r="1788" spans="1:3" x14ac:dyDescent="0.6">
      <c r="A1788" s="1">
        <v>44896</v>
      </c>
      <c r="B1788" s="3">
        <v>0.375</v>
      </c>
      <c r="C1788" s="2">
        <v>1.029E-5</v>
      </c>
    </row>
    <row r="1789" spans="1:3" x14ac:dyDescent="0.6">
      <c r="A1789" s="1">
        <v>44896</v>
      </c>
      <c r="B1789" s="3">
        <v>4.1666666666666664E-2</v>
      </c>
      <c r="C1789" s="2">
        <v>9.5110000000000002E-5</v>
      </c>
    </row>
    <row r="1790" spans="1:3" x14ac:dyDescent="0.6">
      <c r="A1790" s="1">
        <v>44895</v>
      </c>
      <c r="B1790" s="3">
        <v>0.20833333333333334</v>
      </c>
      <c r="C1790" s="2">
        <v>4.0380000000000003E-5</v>
      </c>
    </row>
    <row r="1791" spans="1:3" x14ac:dyDescent="0.6">
      <c r="A1791" s="1">
        <v>44895</v>
      </c>
      <c r="B1791" s="3">
        <v>0.375</v>
      </c>
      <c r="C1791" s="2">
        <v>3.4039999999999999E-5</v>
      </c>
    </row>
    <row r="1792" spans="1:3" x14ac:dyDescent="0.6">
      <c r="A1792" s="1">
        <v>44895</v>
      </c>
      <c r="B1792" s="3">
        <v>4.1666666666666664E-2</v>
      </c>
      <c r="C1792" s="2">
        <v>4.1709999999999999E-5</v>
      </c>
    </row>
    <row r="1793" spans="1:3" x14ac:dyDescent="0.6">
      <c r="A1793" s="1">
        <v>44894</v>
      </c>
      <c r="B1793" s="3">
        <v>0.20833333333333334</v>
      </c>
      <c r="C1793" s="2">
        <v>-3.8500000000000004E-6</v>
      </c>
    </row>
    <row r="1794" spans="1:3" x14ac:dyDescent="0.6">
      <c r="A1794" s="1">
        <v>44894</v>
      </c>
      <c r="B1794" s="3">
        <v>0.375</v>
      </c>
      <c r="C1794" s="2">
        <v>4.7589999999999997E-5</v>
      </c>
    </row>
    <row r="1795" spans="1:3" x14ac:dyDescent="0.6">
      <c r="A1795" s="1">
        <v>44894</v>
      </c>
      <c r="B1795" s="3">
        <v>4.1666666666666664E-2</v>
      </c>
      <c r="C1795" s="2">
        <v>2.1E-7</v>
      </c>
    </row>
    <row r="1796" spans="1:3" x14ac:dyDescent="0.6">
      <c r="A1796" s="1">
        <v>44893</v>
      </c>
      <c r="B1796" s="3">
        <v>0.20833333333333334</v>
      </c>
      <c r="C1796" s="2">
        <v>5.3600000000000004E-6</v>
      </c>
    </row>
    <row r="1797" spans="1:3" x14ac:dyDescent="0.6">
      <c r="A1797" s="1">
        <v>44893</v>
      </c>
      <c r="B1797" s="3">
        <v>0.375</v>
      </c>
      <c r="C1797" s="2">
        <v>2.3030000000000001E-5</v>
      </c>
    </row>
    <row r="1798" spans="1:3" x14ac:dyDescent="0.6">
      <c r="A1798" s="1">
        <v>44893</v>
      </c>
      <c r="B1798" s="3">
        <v>4.1666666666666664E-2</v>
      </c>
      <c r="C1798" s="2">
        <v>3.7830000000000002E-5</v>
      </c>
    </row>
    <row r="1799" spans="1:3" x14ac:dyDescent="0.6">
      <c r="A1799" s="1">
        <v>44892</v>
      </c>
      <c r="B1799" s="3">
        <v>0.20833333333333334</v>
      </c>
      <c r="C1799" s="2">
        <v>-3.0660000000000001E-5</v>
      </c>
    </row>
    <row r="1800" spans="1:3" x14ac:dyDescent="0.6">
      <c r="A1800" s="1">
        <v>44892</v>
      </c>
      <c r="B1800" s="3">
        <v>0.375</v>
      </c>
      <c r="C1800" s="2">
        <v>1.063E-5</v>
      </c>
    </row>
    <row r="1801" spans="1:3" x14ac:dyDescent="0.6">
      <c r="A1801" s="1">
        <v>44892</v>
      </c>
      <c r="B1801" s="3">
        <v>4.1666666666666664E-2</v>
      </c>
      <c r="C1801" s="2">
        <v>3.523E-5</v>
      </c>
    </row>
    <row r="1802" spans="1:3" x14ac:dyDescent="0.6">
      <c r="A1802" s="1">
        <v>44891</v>
      </c>
      <c r="B1802" s="3">
        <v>0.20833333333333334</v>
      </c>
      <c r="C1802" s="2">
        <v>-2.455E-5</v>
      </c>
    </row>
    <row r="1803" spans="1:3" x14ac:dyDescent="0.6">
      <c r="A1803" s="1">
        <v>44891</v>
      </c>
      <c r="B1803" s="3">
        <v>0.375</v>
      </c>
      <c r="C1803" s="2">
        <v>3.8590000000000002E-5</v>
      </c>
    </row>
    <row r="1804" spans="1:3" x14ac:dyDescent="0.6">
      <c r="A1804" s="1">
        <v>44891</v>
      </c>
      <c r="B1804" s="3">
        <v>4.1666666666666664E-2</v>
      </c>
      <c r="C1804" s="2">
        <v>1.328E-5</v>
      </c>
    </row>
    <row r="1805" spans="1:3" x14ac:dyDescent="0.6">
      <c r="A1805" s="1">
        <v>44890</v>
      </c>
      <c r="B1805" s="3">
        <v>0.20833333333333334</v>
      </c>
      <c r="C1805" s="2">
        <v>4.6099999999999999E-6</v>
      </c>
    </row>
    <row r="1806" spans="1:3" x14ac:dyDescent="0.6">
      <c r="A1806" s="1">
        <v>44890</v>
      </c>
      <c r="B1806" s="3">
        <v>0.375</v>
      </c>
      <c r="C1806" s="2">
        <v>2.0579999999999999E-5</v>
      </c>
    </row>
    <row r="1807" spans="1:3" x14ac:dyDescent="0.6">
      <c r="A1807" s="1">
        <v>44890</v>
      </c>
      <c r="B1807" s="3">
        <v>4.1666666666666664E-2</v>
      </c>
      <c r="C1807" s="2">
        <v>6.2719999999999996E-5</v>
      </c>
    </row>
    <row r="1808" spans="1:3" x14ac:dyDescent="0.6">
      <c r="A1808" s="1">
        <v>44889</v>
      </c>
      <c r="B1808" s="3">
        <v>0.20833333333333334</v>
      </c>
      <c r="C1808" s="2">
        <v>2.012E-5</v>
      </c>
    </row>
    <row r="1809" spans="1:3" x14ac:dyDescent="0.6">
      <c r="A1809" s="1">
        <v>44889</v>
      </c>
      <c r="B1809" s="3">
        <v>0.375</v>
      </c>
      <c r="C1809" s="2">
        <v>5.4200000000000003E-5</v>
      </c>
    </row>
    <row r="1810" spans="1:3" x14ac:dyDescent="0.6">
      <c r="A1810" s="1">
        <v>44889</v>
      </c>
      <c r="B1810" s="3">
        <v>4.1666666666666664E-2</v>
      </c>
      <c r="C1810" s="2">
        <v>-3.8999999999999999E-6</v>
      </c>
    </row>
    <row r="1811" spans="1:3" x14ac:dyDescent="0.6">
      <c r="A1811" s="1">
        <v>44888</v>
      </c>
      <c r="B1811" s="3">
        <v>0.20833333333333334</v>
      </c>
      <c r="C1811" s="2">
        <v>1E-4</v>
      </c>
    </row>
    <row r="1812" spans="1:3" x14ac:dyDescent="0.6">
      <c r="A1812" s="1">
        <v>44888</v>
      </c>
      <c r="B1812" s="3">
        <v>0.375</v>
      </c>
      <c r="C1812" s="2">
        <v>9.4060000000000004E-5</v>
      </c>
    </row>
    <row r="1813" spans="1:3" x14ac:dyDescent="0.6">
      <c r="A1813" s="1">
        <v>44888</v>
      </c>
      <c r="B1813" s="3">
        <v>4.1666666666666664E-2</v>
      </c>
      <c r="C1813" s="2">
        <v>7.8800000000000004E-5</v>
      </c>
    </row>
    <row r="1814" spans="1:3" x14ac:dyDescent="0.6">
      <c r="A1814" s="1">
        <v>44887</v>
      </c>
      <c r="B1814" s="3">
        <v>0.20833333333333334</v>
      </c>
      <c r="C1814" s="2">
        <v>2.033E-5</v>
      </c>
    </row>
    <row r="1815" spans="1:3" x14ac:dyDescent="0.6">
      <c r="A1815" s="1">
        <v>44887</v>
      </c>
      <c r="B1815" s="3">
        <v>0.375</v>
      </c>
      <c r="C1815" s="2">
        <v>-7.4850000000000003E-5</v>
      </c>
    </row>
    <row r="1816" spans="1:3" x14ac:dyDescent="0.6">
      <c r="A1816" s="1">
        <v>44887</v>
      </c>
      <c r="B1816" s="3">
        <v>4.1666666666666664E-2</v>
      </c>
      <c r="C1816" s="2">
        <v>2.302E-5</v>
      </c>
    </row>
    <row r="1817" spans="1:3" x14ac:dyDescent="0.6">
      <c r="A1817" s="1">
        <v>44886</v>
      </c>
      <c r="B1817" s="3">
        <v>0.20833333333333334</v>
      </c>
      <c r="C1817" s="2">
        <v>-1.218E-5</v>
      </c>
    </row>
    <row r="1818" spans="1:3" x14ac:dyDescent="0.6">
      <c r="A1818" s="1">
        <v>44886</v>
      </c>
      <c r="B1818" s="3">
        <v>0.375</v>
      </c>
      <c r="C1818" s="2">
        <v>7.8980000000000006E-5</v>
      </c>
    </row>
    <row r="1819" spans="1:3" x14ac:dyDescent="0.6">
      <c r="A1819" s="1">
        <v>44886</v>
      </c>
      <c r="B1819" s="3">
        <v>4.1666666666666664E-2</v>
      </c>
      <c r="C1819" s="2">
        <v>-9.7899999999999994E-6</v>
      </c>
    </row>
    <row r="1820" spans="1:3" x14ac:dyDescent="0.6">
      <c r="A1820" s="1">
        <v>44885</v>
      </c>
      <c r="B1820" s="3">
        <v>0.20833333333333334</v>
      </c>
      <c r="C1820" s="2">
        <v>3.5519999999999999E-5</v>
      </c>
    </row>
    <row r="1821" spans="1:3" x14ac:dyDescent="0.6">
      <c r="A1821" s="1">
        <v>44885</v>
      </c>
      <c r="B1821" s="3">
        <v>0.375</v>
      </c>
      <c r="C1821" s="2">
        <v>-7.79E-6</v>
      </c>
    </row>
    <row r="1822" spans="1:3" x14ac:dyDescent="0.6">
      <c r="A1822" s="1">
        <v>44885</v>
      </c>
      <c r="B1822" s="3">
        <v>4.1666666666666664E-2</v>
      </c>
      <c r="C1822" s="2">
        <v>-1.169E-5</v>
      </c>
    </row>
    <row r="1823" spans="1:3" x14ac:dyDescent="0.6">
      <c r="A1823" s="1">
        <v>44884</v>
      </c>
      <c r="B1823" s="3">
        <v>0.20833333333333334</v>
      </c>
      <c r="C1823" s="2">
        <v>7.8969999999999998E-5</v>
      </c>
    </row>
    <row r="1824" spans="1:3" x14ac:dyDescent="0.6">
      <c r="A1824" s="1">
        <v>44884</v>
      </c>
      <c r="B1824" s="3">
        <v>0.375</v>
      </c>
      <c r="C1824" s="2">
        <v>5.5560000000000003E-5</v>
      </c>
    </row>
    <row r="1825" spans="1:3" x14ac:dyDescent="0.6">
      <c r="A1825" s="1">
        <v>44884</v>
      </c>
      <c r="B1825" s="3">
        <v>4.1666666666666664E-2</v>
      </c>
      <c r="C1825" s="2">
        <v>9.55E-6</v>
      </c>
    </row>
    <row r="1826" spans="1:3" x14ac:dyDescent="0.6">
      <c r="A1826" s="1">
        <v>44883</v>
      </c>
      <c r="B1826" s="3">
        <v>0.20833333333333334</v>
      </c>
      <c r="C1826" s="2">
        <v>2.3980000000000001E-5</v>
      </c>
    </row>
    <row r="1827" spans="1:3" x14ac:dyDescent="0.6">
      <c r="A1827" s="1">
        <v>44883</v>
      </c>
      <c r="B1827" s="3">
        <v>0.375</v>
      </c>
      <c r="C1827" s="2">
        <v>-2.836E-5</v>
      </c>
    </row>
    <row r="1828" spans="1:3" x14ac:dyDescent="0.6">
      <c r="A1828" s="1">
        <v>44883</v>
      </c>
      <c r="B1828" s="3">
        <v>4.1666666666666664E-2</v>
      </c>
      <c r="C1828" s="2">
        <v>-2.7010000000000001E-5</v>
      </c>
    </row>
    <row r="1829" spans="1:3" x14ac:dyDescent="0.6">
      <c r="A1829" s="1">
        <v>44882</v>
      </c>
      <c r="B1829" s="3">
        <v>0.20833333333333334</v>
      </c>
      <c r="C1829" s="2">
        <v>-5.1379999999999999E-5</v>
      </c>
    </row>
    <row r="1830" spans="1:3" x14ac:dyDescent="0.6">
      <c r="A1830" s="1">
        <v>44882</v>
      </c>
      <c r="B1830" s="3">
        <v>0.375</v>
      </c>
      <c r="C1830" s="2">
        <v>-4.5420000000000002E-5</v>
      </c>
    </row>
    <row r="1831" spans="1:3" x14ac:dyDescent="0.6">
      <c r="A1831" s="1">
        <v>44882</v>
      </c>
      <c r="B1831" s="3">
        <v>4.1666666666666664E-2</v>
      </c>
      <c r="C1831" s="2">
        <v>-6.6169999999999998E-5</v>
      </c>
    </row>
    <row r="1832" spans="1:3" x14ac:dyDescent="0.6">
      <c r="A1832" s="1">
        <v>44881</v>
      </c>
      <c r="B1832" s="3">
        <v>0.20833333333333334</v>
      </c>
      <c r="C1832" s="2">
        <v>1.1209999999999999E-5</v>
      </c>
    </row>
    <row r="1833" spans="1:3" x14ac:dyDescent="0.6">
      <c r="A1833" s="1">
        <v>44881</v>
      </c>
      <c r="B1833" s="3">
        <v>0.375</v>
      </c>
      <c r="C1833" s="2">
        <v>-1.3216000000000001E-4</v>
      </c>
    </row>
    <row r="1834" spans="1:3" x14ac:dyDescent="0.6">
      <c r="A1834" s="1">
        <v>44881</v>
      </c>
      <c r="B1834" s="3">
        <v>4.1666666666666664E-2</v>
      </c>
      <c r="C1834" s="2">
        <v>2.2750000000000001E-5</v>
      </c>
    </row>
    <row r="1835" spans="1:3" x14ac:dyDescent="0.6">
      <c r="A1835" s="1">
        <v>44880</v>
      </c>
      <c r="B1835" s="3">
        <v>0.20833333333333334</v>
      </c>
      <c r="C1835" s="2">
        <v>-1.7663999999999999E-4</v>
      </c>
    </row>
    <row r="1836" spans="1:3" x14ac:dyDescent="0.6">
      <c r="A1836" s="1">
        <v>44880</v>
      </c>
      <c r="B1836" s="3">
        <v>0.375</v>
      </c>
      <c r="C1836" s="2">
        <v>-1.0925E-4</v>
      </c>
    </row>
    <row r="1837" spans="1:3" x14ac:dyDescent="0.6">
      <c r="A1837" s="1">
        <v>44880</v>
      </c>
      <c r="B1837" s="3">
        <v>4.1666666666666664E-2</v>
      </c>
      <c r="C1837" s="2">
        <v>-1.132E-5</v>
      </c>
    </row>
    <row r="1838" spans="1:3" x14ac:dyDescent="0.6">
      <c r="A1838" s="1">
        <v>44879</v>
      </c>
      <c r="B1838" s="3">
        <v>0.20833333333333334</v>
      </c>
      <c r="C1838" s="2">
        <v>-7.6450000000000002E-5</v>
      </c>
    </row>
    <row r="1839" spans="1:3" x14ac:dyDescent="0.6">
      <c r="A1839" s="1">
        <v>44879</v>
      </c>
      <c r="B1839" s="3">
        <v>0.375</v>
      </c>
      <c r="C1839" s="2">
        <v>-3.8090000000000003E-5</v>
      </c>
    </row>
    <row r="1840" spans="1:3" x14ac:dyDescent="0.6">
      <c r="A1840" s="1">
        <v>44879</v>
      </c>
      <c r="B1840" s="3">
        <v>4.1666666666666664E-2</v>
      </c>
      <c r="C1840" s="2">
        <v>2.8160000000000001E-5</v>
      </c>
    </row>
    <row r="1841" spans="1:3" x14ac:dyDescent="0.6">
      <c r="A1841" s="1">
        <v>44878</v>
      </c>
      <c r="B1841" s="3">
        <v>0.20833333333333334</v>
      </c>
      <c r="C1841" s="2">
        <v>-7.3570000000000002E-5</v>
      </c>
    </row>
    <row r="1842" spans="1:3" x14ac:dyDescent="0.6">
      <c r="A1842" s="1">
        <v>44878</v>
      </c>
      <c r="B1842" s="3">
        <v>0.375</v>
      </c>
      <c r="C1842" s="2">
        <v>3.32E-6</v>
      </c>
    </row>
    <row r="1843" spans="1:3" x14ac:dyDescent="0.6">
      <c r="A1843" s="1">
        <v>44878</v>
      </c>
      <c r="B1843" s="3">
        <v>4.1666666666666664E-2</v>
      </c>
      <c r="C1843" s="2">
        <v>6.5199999999999999E-5</v>
      </c>
    </row>
    <row r="1844" spans="1:3" x14ac:dyDescent="0.6">
      <c r="A1844" s="1">
        <v>44877</v>
      </c>
      <c r="B1844" s="3">
        <v>0.20833333333333334</v>
      </c>
      <c r="C1844" s="2">
        <v>-2.406E-5</v>
      </c>
    </row>
    <row r="1845" spans="1:3" x14ac:dyDescent="0.6">
      <c r="A1845" s="1">
        <v>44877</v>
      </c>
      <c r="B1845" s="3">
        <v>0.375</v>
      </c>
      <c r="C1845" s="2">
        <v>5.3000000000000001E-5</v>
      </c>
    </row>
    <row r="1846" spans="1:3" x14ac:dyDescent="0.6">
      <c r="A1846" s="1">
        <v>44877</v>
      </c>
      <c r="B1846" s="3">
        <v>4.1666666666666664E-2</v>
      </c>
      <c r="C1846" s="2">
        <v>-5.8019999999999997E-5</v>
      </c>
    </row>
    <row r="1847" spans="1:3" x14ac:dyDescent="0.6">
      <c r="A1847" s="1">
        <v>44876</v>
      </c>
      <c r="B1847" s="3">
        <v>0.20833333333333334</v>
      </c>
      <c r="C1847" s="2">
        <v>-7.2769999999999996E-5</v>
      </c>
    </row>
    <row r="1848" spans="1:3" x14ac:dyDescent="0.6">
      <c r="A1848" s="1">
        <v>44876</v>
      </c>
      <c r="B1848" s="3">
        <v>0.375</v>
      </c>
      <c r="C1848" s="2">
        <v>-1.9452E-4</v>
      </c>
    </row>
    <row r="1849" spans="1:3" x14ac:dyDescent="0.6">
      <c r="A1849" s="1">
        <v>44876</v>
      </c>
      <c r="B1849" s="3">
        <v>4.1666666666666664E-2</v>
      </c>
      <c r="C1849" s="2">
        <v>-2.3833E-4</v>
      </c>
    </row>
    <row r="1850" spans="1:3" x14ac:dyDescent="0.6">
      <c r="A1850" s="1">
        <v>44875</v>
      </c>
      <c r="B1850" s="3">
        <v>0.20833333333333334</v>
      </c>
      <c r="C1850" s="2">
        <v>-1.1195300000000001E-3</v>
      </c>
    </row>
    <row r="1851" spans="1:3" x14ac:dyDescent="0.6">
      <c r="A1851" s="1">
        <v>44875</v>
      </c>
      <c r="B1851" s="3">
        <v>0.375</v>
      </c>
      <c r="C1851" s="2">
        <v>-1.1917200000000001E-3</v>
      </c>
    </row>
    <row r="1852" spans="1:3" x14ac:dyDescent="0.6">
      <c r="A1852" s="1">
        <v>44875</v>
      </c>
      <c r="B1852" s="3">
        <v>4.1666666666666664E-2</v>
      </c>
      <c r="C1852" s="2">
        <v>-3.2976000000000001E-4</v>
      </c>
    </row>
    <row r="1853" spans="1:3" x14ac:dyDescent="0.6">
      <c r="A1853" s="1">
        <v>44874</v>
      </c>
      <c r="B1853" s="3">
        <v>0.20833333333333334</v>
      </c>
      <c r="C1853" s="2">
        <v>7.305E-5</v>
      </c>
    </row>
    <row r="1854" spans="1:3" x14ac:dyDescent="0.6">
      <c r="A1854" s="1">
        <v>44874</v>
      </c>
      <c r="B1854" s="3">
        <v>0.375</v>
      </c>
      <c r="C1854" s="2">
        <v>-1.3883999999999999E-4</v>
      </c>
    </row>
    <row r="1855" spans="1:3" x14ac:dyDescent="0.6">
      <c r="A1855" s="1">
        <v>44874</v>
      </c>
      <c r="B1855" s="3">
        <v>4.1666666666666664E-2</v>
      </c>
      <c r="C1855" s="2">
        <v>9.446E-5</v>
      </c>
    </row>
    <row r="1856" spans="1:3" x14ac:dyDescent="0.6">
      <c r="A1856" s="1">
        <v>44873</v>
      </c>
      <c r="B1856" s="3">
        <v>0.20833333333333334</v>
      </c>
      <c r="C1856" s="2">
        <v>-7.8800000000000008E-6</v>
      </c>
    </row>
    <row r="1857" spans="1:3" x14ac:dyDescent="0.6">
      <c r="A1857" s="1">
        <v>44873</v>
      </c>
      <c r="B1857" s="3">
        <v>0.375</v>
      </c>
      <c r="C1857" s="2">
        <v>6.5149999999999998E-5</v>
      </c>
    </row>
    <row r="1858" spans="1:3" x14ac:dyDescent="0.6">
      <c r="A1858" s="1">
        <v>44873</v>
      </c>
      <c r="B1858" s="3">
        <v>4.1666666666666664E-2</v>
      </c>
      <c r="C1858" s="2">
        <v>1E-4</v>
      </c>
    </row>
    <row r="1859" spans="1:3" x14ac:dyDescent="0.6">
      <c r="A1859" s="1">
        <v>44872</v>
      </c>
      <c r="B1859" s="3">
        <v>0.20833333333333334</v>
      </c>
      <c r="C1859" s="2">
        <v>1E-4</v>
      </c>
    </row>
    <row r="1860" spans="1:3" x14ac:dyDescent="0.6">
      <c r="A1860" s="1">
        <v>44872</v>
      </c>
      <c r="B1860" s="3">
        <v>0.375</v>
      </c>
      <c r="C1860" s="2">
        <v>7.8129999999999999E-5</v>
      </c>
    </row>
    <row r="1861" spans="1:3" x14ac:dyDescent="0.6">
      <c r="A1861" s="1">
        <v>44872</v>
      </c>
      <c r="B1861" s="3">
        <v>4.1666666666666664E-2</v>
      </c>
      <c r="C1861" s="2">
        <v>6.8659999999999997E-5</v>
      </c>
    </row>
    <row r="1862" spans="1:3" x14ac:dyDescent="0.6">
      <c r="A1862" s="1">
        <v>44871</v>
      </c>
      <c r="B1862" s="3">
        <v>0.20833333333333334</v>
      </c>
      <c r="C1862" s="2">
        <v>9.7319999999999997E-5</v>
      </c>
    </row>
    <row r="1863" spans="1:3" x14ac:dyDescent="0.6">
      <c r="A1863" s="1">
        <v>44871</v>
      </c>
      <c r="B1863" s="3">
        <v>0.375</v>
      </c>
      <c r="C1863" s="2">
        <v>6.491E-5</v>
      </c>
    </row>
    <row r="1864" spans="1:3" x14ac:dyDescent="0.6">
      <c r="A1864" s="1">
        <v>44871</v>
      </c>
      <c r="B1864" s="3">
        <v>4.1666666666666664E-2</v>
      </c>
      <c r="C1864" s="2">
        <v>1E-4</v>
      </c>
    </row>
    <row r="1865" spans="1:3" x14ac:dyDescent="0.6">
      <c r="A1865" s="1">
        <v>44870</v>
      </c>
      <c r="B1865" s="3">
        <v>0.20833333333333334</v>
      </c>
      <c r="C1865" s="2">
        <v>4.5410000000000001E-5</v>
      </c>
    </row>
    <row r="1866" spans="1:3" x14ac:dyDescent="0.6">
      <c r="A1866" s="1">
        <v>44870</v>
      </c>
      <c r="B1866" s="3">
        <v>0.375</v>
      </c>
      <c r="C1866" s="2">
        <v>4.409E-5</v>
      </c>
    </row>
    <row r="1867" spans="1:3" x14ac:dyDescent="0.6">
      <c r="A1867" s="1">
        <v>44870</v>
      </c>
      <c r="B1867" s="3">
        <v>4.1666666666666664E-2</v>
      </c>
      <c r="C1867" s="2">
        <v>6.8990000000000002E-5</v>
      </c>
    </row>
    <row r="1868" spans="1:3" x14ac:dyDescent="0.6">
      <c r="A1868" s="1">
        <v>44869</v>
      </c>
      <c r="B1868" s="3">
        <v>0.20833333333333334</v>
      </c>
      <c r="C1868" s="2">
        <v>1.148E-5</v>
      </c>
    </row>
    <row r="1869" spans="1:3" x14ac:dyDescent="0.6">
      <c r="A1869" s="1">
        <v>44869</v>
      </c>
      <c r="B1869" s="3">
        <v>0.375</v>
      </c>
      <c r="C1869" s="2">
        <v>4.4289999999999998E-5</v>
      </c>
    </row>
    <row r="1870" spans="1:3" x14ac:dyDescent="0.6">
      <c r="A1870" s="1">
        <v>44869</v>
      </c>
      <c r="B1870" s="3">
        <v>4.1666666666666664E-2</v>
      </c>
      <c r="C1870" s="2">
        <v>6.9400000000000006E-5</v>
      </c>
    </row>
    <row r="1871" spans="1:3" x14ac:dyDescent="0.6">
      <c r="A1871" s="1">
        <v>44868</v>
      </c>
      <c r="B1871" s="3">
        <v>0.20833333333333334</v>
      </c>
      <c r="C1871" s="2">
        <v>4.4000000000000002E-6</v>
      </c>
    </row>
    <row r="1872" spans="1:3" x14ac:dyDescent="0.6">
      <c r="A1872" s="1">
        <v>44868</v>
      </c>
      <c r="B1872" s="3">
        <v>0.375</v>
      </c>
      <c r="C1872" s="2">
        <v>2.6800000000000001E-5</v>
      </c>
    </row>
    <row r="1873" spans="1:3" x14ac:dyDescent="0.6">
      <c r="A1873" s="1">
        <v>44868</v>
      </c>
      <c r="B1873" s="3">
        <v>4.1666666666666664E-2</v>
      </c>
      <c r="C1873" s="2">
        <v>6.0460000000000001E-5</v>
      </c>
    </row>
    <row r="1874" spans="1:3" x14ac:dyDescent="0.6">
      <c r="A1874" s="1">
        <v>44867</v>
      </c>
      <c r="B1874" s="3">
        <v>0.20833333333333334</v>
      </c>
      <c r="C1874" s="2">
        <v>1.203E-5</v>
      </c>
    </row>
    <row r="1875" spans="1:3" x14ac:dyDescent="0.6">
      <c r="A1875" s="1">
        <v>44867</v>
      </c>
      <c r="B1875" s="3">
        <v>0.375</v>
      </c>
      <c r="C1875" s="2">
        <v>4.7870000000000001E-5</v>
      </c>
    </row>
    <row r="1876" spans="1:3" x14ac:dyDescent="0.6">
      <c r="A1876" s="1">
        <v>44867</v>
      </c>
      <c r="B1876" s="3">
        <v>4.1666666666666664E-2</v>
      </c>
      <c r="C1876" s="2">
        <v>1.3020000000000001E-5</v>
      </c>
    </row>
    <row r="1877" spans="1:3" x14ac:dyDescent="0.6">
      <c r="A1877" s="1">
        <v>44866</v>
      </c>
      <c r="B1877" s="3">
        <v>0.20833333333333334</v>
      </c>
      <c r="C1877" s="2">
        <v>-1.0879999999999999E-5</v>
      </c>
    </row>
    <row r="1878" spans="1:3" x14ac:dyDescent="0.6">
      <c r="A1878" s="1">
        <v>44866</v>
      </c>
      <c r="B1878" s="3">
        <v>0.375</v>
      </c>
      <c r="C1878" s="2">
        <v>7.2200000000000003E-6</v>
      </c>
    </row>
    <row r="1879" spans="1:3" x14ac:dyDescent="0.6">
      <c r="A1879" s="1">
        <v>44866</v>
      </c>
      <c r="B1879" s="3">
        <v>4.1666666666666664E-2</v>
      </c>
      <c r="C1879" s="2">
        <v>-4.34E-6</v>
      </c>
    </row>
    <row r="1880" spans="1:3" x14ac:dyDescent="0.6">
      <c r="A1880" s="1">
        <v>44865</v>
      </c>
      <c r="B1880" s="3">
        <v>0.20833333333333334</v>
      </c>
      <c r="C1880" s="2">
        <v>3.8420000000000001E-5</v>
      </c>
    </row>
    <row r="1881" spans="1:3" x14ac:dyDescent="0.6">
      <c r="A1881" s="1">
        <v>44865</v>
      </c>
      <c r="B1881" s="3">
        <v>0.375</v>
      </c>
      <c r="C1881" s="2">
        <v>1.504E-5</v>
      </c>
    </row>
    <row r="1882" spans="1:3" x14ac:dyDescent="0.6">
      <c r="A1882" s="1">
        <v>44865</v>
      </c>
      <c r="B1882" s="3">
        <v>4.1666666666666664E-2</v>
      </c>
      <c r="C1882" s="2">
        <v>5.1350000000000001E-5</v>
      </c>
    </row>
    <row r="1883" spans="1:3" x14ac:dyDescent="0.6">
      <c r="A1883" s="1">
        <v>44864</v>
      </c>
      <c r="B1883" s="3">
        <v>0.20833333333333334</v>
      </c>
      <c r="C1883" s="2">
        <v>3.2110000000000003E-5</v>
      </c>
    </row>
    <row r="1884" spans="1:3" x14ac:dyDescent="0.6">
      <c r="A1884" s="1">
        <v>44864</v>
      </c>
      <c r="B1884" s="3">
        <v>0.375</v>
      </c>
      <c r="C1884" s="2">
        <v>-2.5150000000000001E-5</v>
      </c>
    </row>
    <row r="1885" spans="1:3" x14ac:dyDescent="0.6">
      <c r="A1885" s="1">
        <v>44864</v>
      </c>
      <c r="B1885" s="3">
        <v>4.1666666666666664E-2</v>
      </c>
      <c r="C1885" s="2">
        <v>4.2039999999999997E-5</v>
      </c>
    </row>
    <row r="1886" spans="1:3" x14ac:dyDescent="0.6">
      <c r="A1886" s="1">
        <v>44863</v>
      </c>
      <c r="B1886" s="3">
        <v>0.20833333333333334</v>
      </c>
      <c r="C1886" s="2">
        <v>4.7549999999999997E-5</v>
      </c>
    </row>
    <row r="1887" spans="1:3" x14ac:dyDescent="0.6">
      <c r="A1887" s="1">
        <v>44863</v>
      </c>
      <c r="B1887" s="3">
        <v>0.375</v>
      </c>
      <c r="C1887" s="2">
        <v>2.4839999999999999E-5</v>
      </c>
    </row>
    <row r="1888" spans="1:3" x14ac:dyDescent="0.6">
      <c r="A1888" s="1">
        <v>44863</v>
      </c>
      <c r="B1888" s="3">
        <v>4.1666666666666664E-2</v>
      </c>
      <c r="C1888" s="2">
        <v>-2.6290000000000001E-5</v>
      </c>
    </row>
    <row r="1889" spans="1:3" x14ac:dyDescent="0.6">
      <c r="A1889" s="1">
        <v>44862</v>
      </c>
      <c r="B1889" s="3">
        <v>0.20833333333333334</v>
      </c>
      <c r="C1889" s="2">
        <v>3.5410000000000001E-5</v>
      </c>
    </row>
    <row r="1890" spans="1:3" x14ac:dyDescent="0.6">
      <c r="A1890" s="1">
        <v>44862</v>
      </c>
      <c r="B1890" s="3">
        <v>0.375</v>
      </c>
      <c r="C1890" s="2">
        <v>-1.2279999999999999E-5</v>
      </c>
    </row>
    <row r="1891" spans="1:3" x14ac:dyDescent="0.6">
      <c r="A1891" s="1">
        <v>44862</v>
      </c>
      <c r="B1891" s="3">
        <v>4.1666666666666664E-2</v>
      </c>
      <c r="C1891" s="2">
        <v>1.376E-5</v>
      </c>
    </row>
    <row r="1892" spans="1:3" x14ac:dyDescent="0.6">
      <c r="A1892" s="1">
        <v>44861</v>
      </c>
      <c r="B1892" s="3">
        <v>0.20833333333333334</v>
      </c>
      <c r="C1892" s="2">
        <v>-2.2759999999999999E-5</v>
      </c>
    </row>
    <row r="1893" spans="1:3" x14ac:dyDescent="0.6">
      <c r="A1893" s="1">
        <v>44861</v>
      </c>
      <c r="B1893" s="3">
        <v>0.375</v>
      </c>
      <c r="C1893" s="2">
        <v>1.3E-7</v>
      </c>
    </row>
    <row r="1894" spans="1:3" x14ac:dyDescent="0.6">
      <c r="A1894" s="1">
        <v>44861</v>
      </c>
      <c r="B1894" s="3">
        <v>4.1666666666666664E-2</v>
      </c>
      <c r="C1894" s="2">
        <v>6.122E-5</v>
      </c>
    </row>
    <row r="1895" spans="1:3" x14ac:dyDescent="0.6">
      <c r="A1895" s="1">
        <v>44860</v>
      </c>
      <c r="B1895" s="3">
        <v>0.20833333333333334</v>
      </c>
      <c r="C1895" s="2">
        <v>5.6650000000000001E-5</v>
      </c>
    </row>
    <row r="1896" spans="1:3" x14ac:dyDescent="0.6">
      <c r="A1896" s="1">
        <v>44860</v>
      </c>
      <c r="B1896" s="3">
        <v>0.375</v>
      </c>
      <c r="C1896" s="2">
        <v>2.243E-5</v>
      </c>
    </row>
    <row r="1897" spans="1:3" x14ac:dyDescent="0.6">
      <c r="A1897" s="1">
        <v>44860</v>
      </c>
      <c r="B1897" s="3">
        <v>4.1666666666666664E-2</v>
      </c>
      <c r="C1897" s="2">
        <v>-1.66E-6</v>
      </c>
    </row>
    <row r="1898" spans="1:3" x14ac:dyDescent="0.6">
      <c r="A1898" s="1">
        <v>44859</v>
      </c>
      <c r="B1898" s="3">
        <v>0.20833333333333334</v>
      </c>
      <c r="C1898" s="2">
        <v>9.0190000000000002E-5</v>
      </c>
    </row>
    <row r="1899" spans="1:3" x14ac:dyDescent="0.6">
      <c r="A1899" s="1">
        <v>44859</v>
      </c>
      <c r="B1899" s="3">
        <v>0.375</v>
      </c>
      <c r="C1899" s="2">
        <v>4.3269999999999997E-5</v>
      </c>
    </row>
    <row r="1900" spans="1:3" x14ac:dyDescent="0.6">
      <c r="A1900" s="1">
        <v>44859</v>
      </c>
      <c r="B1900" s="3">
        <v>4.1666666666666664E-2</v>
      </c>
      <c r="C1900" s="2">
        <v>2.3280000000000001E-5</v>
      </c>
    </row>
    <row r="1901" spans="1:3" x14ac:dyDescent="0.6">
      <c r="A1901" s="1">
        <v>44858</v>
      </c>
      <c r="B1901" s="3">
        <v>0.20833333333333334</v>
      </c>
      <c r="C1901" s="2">
        <v>1E-4</v>
      </c>
    </row>
    <row r="1902" spans="1:3" x14ac:dyDescent="0.6">
      <c r="A1902" s="1">
        <v>44858</v>
      </c>
      <c r="B1902" s="3">
        <v>0.375</v>
      </c>
      <c r="C1902" s="2">
        <v>1E-4</v>
      </c>
    </row>
    <row r="1903" spans="1:3" x14ac:dyDescent="0.6">
      <c r="A1903" s="1">
        <v>44858</v>
      </c>
      <c r="B1903" s="3">
        <v>4.1666666666666664E-2</v>
      </c>
      <c r="C1903" s="2">
        <v>5.1740000000000003E-5</v>
      </c>
    </row>
    <row r="1904" spans="1:3" x14ac:dyDescent="0.6">
      <c r="A1904" s="1">
        <v>44857</v>
      </c>
      <c r="B1904" s="3">
        <v>0.20833333333333334</v>
      </c>
      <c r="C1904" s="2">
        <v>1.171E-5</v>
      </c>
    </row>
    <row r="1905" spans="1:3" x14ac:dyDescent="0.6">
      <c r="A1905" s="1">
        <v>44857</v>
      </c>
      <c r="B1905" s="3">
        <v>0.375</v>
      </c>
      <c r="C1905" s="2">
        <v>4.1520000000000002E-5</v>
      </c>
    </row>
    <row r="1906" spans="1:3" x14ac:dyDescent="0.6">
      <c r="A1906" s="1">
        <v>44857</v>
      </c>
      <c r="B1906" s="3">
        <v>4.1666666666666664E-2</v>
      </c>
      <c r="C1906" s="2">
        <v>-3.19E-6</v>
      </c>
    </row>
    <row r="1907" spans="1:3" x14ac:dyDescent="0.6">
      <c r="A1907" s="1">
        <v>44856</v>
      </c>
      <c r="B1907" s="3">
        <v>0.20833333333333334</v>
      </c>
      <c r="C1907" s="2">
        <v>8.3599999999999999E-5</v>
      </c>
    </row>
    <row r="1908" spans="1:3" x14ac:dyDescent="0.6">
      <c r="A1908" s="1">
        <v>44856</v>
      </c>
      <c r="B1908" s="3">
        <v>0.375</v>
      </c>
      <c r="C1908" s="2">
        <v>3.7209999999999998E-5</v>
      </c>
    </row>
    <row r="1909" spans="1:3" x14ac:dyDescent="0.6">
      <c r="A1909" s="1">
        <v>44856</v>
      </c>
      <c r="B1909" s="3">
        <v>4.1666666666666664E-2</v>
      </c>
      <c r="C1909" s="2">
        <v>-8.8999999999999995E-6</v>
      </c>
    </row>
    <row r="1910" spans="1:3" x14ac:dyDescent="0.6">
      <c r="A1910" s="1">
        <v>44855</v>
      </c>
      <c r="B1910" s="3">
        <v>0.20833333333333334</v>
      </c>
      <c r="C1910" s="2">
        <v>4.4830000000000003E-5</v>
      </c>
    </row>
    <row r="1911" spans="1:3" x14ac:dyDescent="0.6">
      <c r="A1911" s="1">
        <v>44855</v>
      </c>
      <c r="B1911" s="3">
        <v>0.375</v>
      </c>
      <c r="C1911" s="2">
        <v>4.7080000000000003E-5</v>
      </c>
    </row>
    <row r="1912" spans="1:3" x14ac:dyDescent="0.6">
      <c r="A1912" s="1">
        <v>44855</v>
      </c>
      <c r="B1912" s="3">
        <v>4.1666666666666664E-2</v>
      </c>
      <c r="C1912" s="2">
        <v>2.0950000000000001E-5</v>
      </c>
    </row>
    <row r="1913" spans="1:3" x14ac:dyDescent="0.6">
      <c r="A1913" s="1">
        <v>44854</v>
      </c>
      <c r="B1913" s="3">
        <v>0.20833333333333334</v>
      </c>
      <c r="C1913" s="2">
        <v>6.0210000000000001E-5</v>
      </c>
    </row>
    <row r="1914" spans="1:3" x14ac:dyDescent="0.6">
      <c r="A1914" s="1">
        <v>44854</v>
      </c>
      <c r="B1914" s="3">
        <v>0.375</v>
      </c>
      <c r="C1914" s="2">
        <v>1E-4</v>
      </c>
    </row>
    <row r="1915" spans="1:3" x14ac:dyDescent="0.6">
      <c r="A1915" s="1">
        <v>44854</v>
      </c>
      <c r="B1915" s="3">
        <v>4.1666666666666664E-2</v>
      </c>
      <c r="C1915" s="2">
        <v>1E-4</v>
      </c>
    </row>
    <row r="1916" spans="1:3" x14ac:dyDescent="0.6">
      <c r="A1916" s="1">
        <v>44853</v>
      </c>
      <c r="B1916" s="3">
        <v>0.20833333333333334</v>
      </c>
      <c r="C1916" s="2">
        <v>1E-4</v>
      </c>
    </row>
    <row r="1917" spans="1:3" x14ac:dyDescent="0.6">
      <c r="A1917" s="1">
        <v>44853</v>
      </c>
      <c r="B1917" s="3">
        <v>0.375</v>
      </c>
      <c r="C1917" s="2">
        <v>7.5980000000000001E-5</v>
      </c>
    </row>
    <row r="1918" spans="1:3" x14ac:dyDescent="0.6">
      <c r="A1918" s="1">
        <v>44853</v>
      </c>
      <c r="B1918" s="3">
        <v>4.1666666666666664E-2</v>
      </c>
      <c r="C1918" s="2">
        <v>1E-4</v>
      </c>
    </row>
    <row r="1919" spans="1:3" x14ac:dyDescent="0.6">
      <c r="A1919" s="1">
        <v>44852</v>
      </c>
      <c r="B1919" s="3">
        <v>0.20833333333333334</v>
      </c>
      <c r="C1919" s="2">
        <v>1E-4</v>
      </c>
    </row>
    <row r="1920" spans="1:3" x14ac:dyDescent="0.6">
      <c r="A1920" s="1">
        <v>44852</v>
      </c>
      <c r="B1920" s="3">
        <v>0.375</v>
      </c>
      <c r="C1920" s="2">
        <v>1E-4</v>
      </c>
    </row>
    <row r="1921" spans="1:3" x14ac:dyDescent="0.6">
      <c r="A1921" s="1">
        <v>44852</v>
      </c>
      <c r="B1921" s="3">
        <v>4.1666666666666664E-2</v>
      </c>
      <c r="C1921" s="2">
        <v>6.457E-5</v>
      </c>
    </row>
    <row r="1922" spans="1:3" x14ac:dyDescent="0.6">
      <c r="A1922" s="1">
        <v>44851</v>
      </c>
      <c r="B1922" s="3">
        <v>0.20833333333333334</v>
      </c>
      <c r="C1922" s="2">
        <v>4.8399999999999997E-5</v>
      </c>
    </row>
    <row r="1923" spans="1:3" x14ac:dyDescent="0.6">
      <c r="A1923" s="1">
        <v>44851</v>
      </c>
      <c r="B1923" s="3">
        <v>0.375</v>
      </c>
      <c r="C1923" s="2">
        <v>3.3100000000000001E-6</v>
      </c>
    </row>
    <row r="1924" spans="1:3" x14ac:dyDescent="0.6">
      <c r="A1924" s="1">
        <v>44851</v>
      </c>
      <c r="B1924" s="3">
        <v>4.1666666666666664E-2</v>
      </c>
      <c r="C1924" s="2">
        <v>3.3939999999999997E-5</v>
      </c>
    </row>
    <row r="1925" spans="1:3" x14ac:dyDescent="0.6">
      <c r="A1925" s="1">
        <v>44850</v>
      </c>
      <c r="B1925" s="3">
        <v>0.20833333333333334</v>
      </c>
      <c r="C1925" s="2">
        <v>4.6099999999999999E-6</v>
      </c>
    </row>
    <row r="1926" spans="1:3" x14ac:dyDescent="0.6">
      <c r="A1926" s="1">
        <v>44850</v>
      </c>
      <c r="B1926" s="3">
        <v>0.375</v>
      </c>
      <c r="C1926" s="2">
        <v>2.7350000000000001E-5</v>
      </c>
    </row>
    <row r="1927" spans="1:3" x14ac:dyDescent="0.6">
      <c r="A1927" s="1">
        <v>44850</v>
      </c>
      <c r="B1927" s="3">
        <v>4.1666666666666664E-2</v>
      </c>
      <c r="C1927" s="2">
        <v>4.5630000000000002E-5</v>
      </c>
    </row>
    <row r="1928" spans="1:3" x14ac:dyDescent="0.6">
      <c r="A1928" s="1">
        <v>44849</v>
      </c>
      <c r="B1928" s="3">
        <v>0.20833333333333334</v>
      </c>
      <c r="C1928" s="2">
        <v>3.7710000000000003E-5</v>
      </c>
    </row>
    <row r="1929" spans="1:3" x14ac:dyDescent="0.6">
      <c r="A1929" s="1">
        <v>44849</v>
      </c>
      <c r="B1929" s="3">
        <v>0.375</v>
      </c>
      <c r="C1929" s="2">
        <v>4.3170000000000002E-5</v>
      </c>
    </row>
    <row r="1930" spans="1:3" x14ac:dyDescent="0.6">
      <c r="A1930" s="1">
        <v>44849</v>
      </c>
      <c r="B1930" s="3">
        <v>4.1666666666666664E-2</v>
      </c>
      <c r="C1930" s="2">
        <v>8.3949999999999994E-5</v>
      </c>
    </row>
    <row r="1931" spans="1:3" x14ac:dyDescent="0.6">
      <c r="A1931" s="1">
        <v>44848</v>
      </c>
      <c r="B1931" s="3">
        <v>0.20833333333333334</v>
      </c>
      <c r="C1931" s="2">
        <v>1E-4</v>
      </c>
    </row>
    <row r="1932" spans="1:3" x14ac:dyDescent="0.6">
      <c r="A1932" s="1">
        <v>44848</v>
      </c>
      <c r="B1932" s="3">
        <v>0.375</v>
      </c>
      <c r="C1932" s="2">
        <v>3.235E-5</v>
      </c>
    </row>
    <row r="1933" spans="1:3" x14ac:dyDescent="0.6">
      <c r="A1933" s="1">
        <v>44848</v>
      </c>
      <c r="B1933" s="3">
        <v>4.1666666666666664E-2</v>
      </c>
      <c r="C1933" s="2">
        <v>3.9360000000000003E-5</v>
      </c>
    </row>
    <row r="1934" spans="1:3" x14ac:dyDescent="0.6">
      <c r="A1934" s="1">
        <v>44847</v>
      </c>
      <c r="B1934" s="3">
        <v>0.20833333333333334</v>
      </c>
      <c r="C1934" s="2">
        <v>1E-4</v>
      </c>
    </row>
    <row r="1935" spans="1:3" x14ac:dyDescent="0.6">
      <c r="A1935" s="1">
        <v>44847</v>
      </c>
      <c r="B1935" s="3">
        <v>0.375</v>
      </c>
      <c r="C1935" s="2">
        <v>7.4659999999999993E-5</v>
      </c>
    </row>
    <row r="1936" spans="1:3" x14ac:dyDescent="0.6">
      <c r="A1936" s="1">
        <v>44847</v>
      </c>
      <c r="B1936" s="3">
        <v>4.1666666666666664E-2</v>
      </c>
      <c r="C1936" s="2">
        <v>1E-4</v>
      </c>
    </row>
    <row r="1937" spans="1:3" x14ac:dyDescent="0.6">
      <c r="A1937" s="1">
        <v>44846</v>
      </c>
      <c r="B1937" s="3">
        <v>0.20833333333333334</v>
      </c>
      <c r="C1937" s="2">
        <v>1E-4</v>
      </c>
    </row>
    <row r="1938" spans="1:3" x14ac:dyDescent="0.6">
      <c r="A1938" s="1">
        <v>44846</v>
      </c>
      <c r="B1938" s="3">
        <v>0.375</v>
      </c>
      <c r="C1938" s="2">
        <v>1E-4</v>
      </c>
    </row>
    <row r="1939" spans="1:3" x14ac:dyDescent="0.6">
      <c r="A1939" s="1">
        <v>44846</v>
      </c>
      <c r="B1939" s="3">
        <v>4.1666666666666664E-2</v>
      </c>
      <c r="C1939" s="2">
        <v>1E-4</v>
      </c>
    </row>
    <row r="1940" spans="1:3" x14ac:dyDescent="0.6">
      <c r="A1940" s="1">
        <v>44845</v>
      </c>
      <c r="B1940" s="3">
        <v>0.20833333333333334</v>
      </c>
      <c r="C1940" s="2">
        <v>1E-4</v>
      </c>
    </row>
    <row r="1941" spans="1:3" x14ac:dyDescent="0.6">
      <c r="A1941" s="1">
        <v>44845</v>
      </c>
      <c r="B1941" s="3">
        <v>0.375</v>
      </c>
      <c r="C1941" s="2">
        <v>1E-4</v>
      </c>
    </row>
    <row r="1942" spans="1:3" x14ac:dyDescent="0.6">
      <c r="A1942" s="1">
        <v>44845</v>
      </c>
      <c r="B1942" s="3">
        <v>4.1666666666666664E-2</v>
      </c>
      <c r="C1942" s="2">
        <v>1E-4</v>
      </c>
    </row>
    <row r="1943" spans="1:3" x14ac:dyDescent="0.6">
      <c r="A1943" s="1">
        <v>44844</v>
      </c>
      <c r="B1943" s="3">
        <v>0.20833333333333334</v>
      </c>
      <c r="C1943" s="2">
        <v>6.0690000000000003E-5</v>
      </c>
    </row>
    <row r="1944" spans="1:3" x14ac:dyDescent="0.6">
      <c r="A1944" s="1">
        <v>44844</v>
      </c>
      <c r="B1944" s="3">
        <v>0.375</v>
      </c>
      <c r="C1944" s="2">
        <v>6.2399999999999999E-5</v>
      </c>
    </row>
    <row r="1945" spans="1:3" x14ac:dyDescent="0.6">
      <c r="A1945" s="1">
        <v>44844</v>
      </c>
      <c r="B1945" s="3">
        <v>4.1666666666666664E-2</v>
      </c>
      <c r="C1945" s="2">
        <v>1.9510000000000001E-5</v>
      </c>
    </row>
    <row r="1946" spans="1:3" x14ac:dyDescent="0.6">
      <c r="A1946" s="1">
        <v>44843</v>
      </c>
      <c r="B1946" s="3">
        <v>0.20833333333333334</v>
      </c>
      <c r="C1946" s="2">
        <v>1.7759999999999999E-5</v>
      </c>
    </row>
    <row r="1947" spans="1:3" x14ac:dyDescent="0.6">
      <c r="A1947" s="1">
        <v>44843</v>
      </c>
      <c r="B1947" s="3">
        <v>0.375</v>
      </c>
      <c r="C1947" s="2">
        <v>3.2450000000000003E-5</v>
      </c>
    </row>
    <row r="1948" spans="1:3" x14ac:dyDescent="0.6">
      <c r="A1948" s="1">
        <v>44843</v>
      </c>
      <c r="B1948" s="3">
        <v>4.1666666666666664E-2</v>
      </c>
      <c r="C1948" s="2">
        <v>4.1489999999999997E-5</v>
      </c>
    </row>
    <row r="1949" spans="1:3" x14ac:dyDescent="0.6">
      <c r="A1949" s="1">
        <v>44842</v>
      </c>
      <c r="B1949" s="3">
        <v>0.20833333333333334</v>
      </c>
      <c r="C1949" s="2">
        <v>7.3449999999999996E-5</v>
      </c>
    </row>
    <row r="1950" spans="1:3" x14ac:dyDescent="0.6">
      <c r="A1950" s="1">
        <v>44842</v>
      </c>
      <c r="B1950" s="3">
        <v>0.375</v>
      </c>
      <c r="C1950" s="2">
        <v>3.8500000000000001E-5</v>
      </c>
    </row>
    <row r="1951" spans="1:3" x14ac:dyDescent="0.6">
      <c r="A1951" s="1">
        <v>44842</v>
      </c>
      <c r="B1951" s="3">
        <v>4.1666666666666664E-2</v>
      </c>
      <c r="C1951" s="2">
        <v>7.5129999999999994E-5</v>
      </c>
    </row>
    <row r="1952" spans="1:3" x14ac:dyDescent="0.6">
      <c r="A1952" s="1">
        <v>44841</v>
      </c>
      <c r="B1952" s="3">
        <v>0.20833333333333334</v>
      </c>
      <c r="C1952" s="2">
        <v>1E-4</v>
      </c>
    </row>
    <row r="1953" spans="1:3" x14ac:dyDescent="0.6">
      <c r="A1953" s="1">
        <v>44841</v>
      </c>
      <c r="B1953" s="3">
        <v>0.375</v>
      </c>
      <c r="C1953" s="2">
        <v>1E-4</v>
      </c>
    </row>
    <row r="1954" spans="1:3" x14ac:dyDescent="0.6">
      <c r="A1954" s="1">
        <v>44841</v>
      </c>
      <c r="B1954" s="3">
        <v>4.1666666666666664E-2</v>
      </c>
      <c r="C1954" s="2">
        <v>1E-4</v>
      </c>
    </row>
    <row r="1955" spans="1:3" x14ac:dyDescent="0.6">
      <c r="A1955" s="1">
        <v>44840</v>
      </c>
      <c r="B1955" s="3">
        <v>0.20833333333333334</v>
      </c>
      <c r="C1955" s="2">
        <v>1E-4</v>
      </c>
    </row>
    <row r="1956" spans="1:3" x14ac:dyDescent="0.6">
      <c r="A1956" s="1">
        <v>44840</v>
      </c>
      <c r="B1956" s="3">
        <v>0.375</v>
      </c>
      <c r="C1956" s="2">
        <v>1E-4</v>
      </c>
    </row>
    <row r="1957" spans="1:3" x14ac:dyDescent="0.6">
      <c r="A1957" s="1">
        <v>44840</v>
      </c>
      <c r="B1957" s="3">
        <v>4.1666666666666664E-2</v>
      </c>
      <c r="C1957" s="2">
        <v>1E-4</v>
      </c>
    </row>
    <row r="1958" spans="1:3" x14ac:dyDescent="0.6">
      <c r="A1958" s="1">
        <v>44839</v>
      </c>
      <c r="B1958" s="3">
        <v>0.20833333333333334</v>
      </c>
      <c r="C1958" s="2">
        <v>1E-4</v>
      </c>
    </row>
    <row r="1959" spans="1:3" x14ac:dyDescent="0.6">
      <c r="A1959" s="1">
        <v>44839</v>
      </c>
      <c r="B1959" s="3">
        <v>0.375</v>
      </c>
      <c r="C1959" s="2">
        <v>1E-4</v>
      </c>
    </row>
    <row r="1960" spans="1:3" x14ac:dyDescent="0.6">
      <c r="A1960" s="1">
        <v>44839</v>
      </c>
      <c r="B1960" s="3">
        <v>4.1666666666666664E-2</v>
      </c>
      <c r="C1960" s="2">
        <v>1E-4</v>
      </c>
    </row>
    <row r="1961" spans="1:3" x14ac:dyDescent="0.6">
      <c r="A1961" s="1">
        <v>44838</v>
      </c>
      <c r="B1961" s="3">
        <v>0.20833333333333334</v>
      </c>
      <c r="C1961" s="2">
        <v>1E-4</v>
      </c>
    </row>
    <row r="1962" spans="1:3" x14ac:dyDescent="0.6">
      <c r="A1962" s="1">
        <v>44838</v>
      </c>
      <c r="B1962" s="3">
        <v>0.375</v>
      </c>
      <c r="C1962" s="2">
        <v>1E-4</v>
      </c>
    </row>
    <row r="1963" spans="1:3" x14ac:dyDescent="0.6">
      <c r="A1963" s="1">
        <v>44838</v>
      </c>
      <c r="B1963" s="3">
        <v>4.1666666666666664E-2</v>
      </c>
      <c r="C1963" s="2">
        <v>1E-4</v>
      </c>
    </row>
    <row r="1964" spans="1:3" x14ac:dyDescent="0.6">
      <c r="A1964" s="1">
        <v>44837</v>
      </c>
      <c r="B1964" s="3">
        <v>0.20833333333333334</v>
      </c>
      <c r="C1964" s="2">
        <v>8.3159999999999997E-5</v>
      </c>
    </row>
    <row r="1965" spans="1:3" x14ac:dyDescent="0.6">
      <c r="A1965" s="1">
        <v>44837</v>
      </c>
      <c r="B1965" s="3">
        <v>0.375</v>
      </c>
      <c r="C1965" s="2">
        <v>3.9950000000000002E-5</v>
      </c>
    </row>
    <row r="1966" spans="1:3" x14ac:dyDescent="0.6">
      <c r="A1966" s="1">
        <v>44837</v>
      </c>
      <c r="B1966" s="3">
        <v>4.1666666666666664E-2</v>
      </c>
      <c r="C1966" s="2">
        <v>5.384E-5</v>
      </c>
    </row>
    <row r="1967" spans="1:3" x14ac:dyDescent="0.6">
      <c r="A1967" s="1">
        <v>44836</v>
      </c>
      <c r="B1967" s="3">
        <v>0.20833333333333334</v>
      </c>
      <c r="C1967" s="2">
        <v>5.8159999999999999E-5</v>
      </c>
    </row>
    <row r="1968" spans="1:3" x14ac:dyDescent="0.6">
      <c r="A1968" s="1">
        <v>44836</v>
      </c>
      <c r="B1968" s="3">
        <v>0.375</v>
      </c>
      <c r="C1968" s="2">
        <v>4.2620000000000002E-5</v>
      </c>
    </row>
    <row r="1969" spans="1:3" x14ac:dyDescent="0.6">
      <c r="A1969" s="1">
        <v>44836</v>
      </c>
      <c r="B1969" s="3">
        <v>4.1666666666666664E-2</v>
      </c>
      <c r="C1969" s="2">
        <v>7.004E-5</v>
      </c>
    </row>
    <row r="1970" spans="1:3" x14ac:dyDescent="0.6">
      <c r="A1970" s="1">
        <v>44835</v>
      </c>
      <c r="B1970" s="3">
        <v>0.20833333333333334</v>
      </c>
      <c r="C1970" s="2">
        <v>1E-4</v>
      </c>
    </row>
    <row r="1971" spans="1:3" x14ac:dyDescent="0.6">
      <c r="A1971" s="1">
        <v>44835</v>
      </c>
      <c r="B1971" s="3">
        <v>0.375</v>
      </c>
      <c r="C1971" s="2">
        <v>3.1980000000000002E-5</v>
      </c>
    </row>
    <row r="1972" spans="1:3" x14ac:dyDescent="0.6">
      <c r="A1972" s="1">
        <v>44835</v>
      </c>
      <c r="B1972" s="3">
        <v>4.1666666666666664E-2</v>
      </c>
      <c r="C1972" s="2">
        <v>1E-4</v>
      </c>
    </row>
    <row r="1973" spans="1:3" x14ac:dyDescent="0.6">
      <c r="A1973" s="1">
        <v>44834</v>
      </c>
      <c r="B1973" s="3">
        <v>0.20833333333333334</v>
      </c>
      <c r="C1973" s="2">
        <v>1E-4</v>
      </c>
    </row>
    <row r="1974" spans="1:3" x14ac:dyDescent="0.6">
      <c r="A1974" s="1">
        <v>44834</v>
      </c>
      <c r="B1974" s="3">
        <v>0.375</v>
      </c>
      <c r="C1974" s="2">
        <v>1E-4</v>
      </c>
    </row>
    <row r="1975" spans="1:3" x14ac:dyDescent="0.6">
      <c r="A1975" s="1">
        <v>44834</v>
      </c>
      <c r="B1975" s="3">
        <v>4.1666666666666664E-2</v>
      </c>
      <c r="C1975" s="2">
        <v>6.6849999999999999E-5</v>
      </c>
    </row>
    <row r="1976" spans="1:3" x14ac:dyDescent="0.6">
      <c r="A1976" s="1">
        <v>44833</v>
      </c>
      <c r="B1976" s="3">
        <v>0.20833333333333334</v>
      </c>
      <c r="C1976" s="2">
        <v>7.64E-5</v>
      </c>
    </row>
    <row r="1977" spans="1:3" x14ac:dyDescent="0.6">
      <c r="A1977" s="1">
        <v>44833</v>
      </c>
      <c r="B1977" s="3">
        <v>0.375</v>
      </c>
      <c r="C1977" s="2">
        <v>5.681E-5</v>
      </c>
    </row>
    <row r="1978" spans="1:3" x14ac:dyDescent="0.6">
      <c r="A1978" s="1">
        <v>44833</v>
      </c>
      <c r="B1978" s="3">
        <v>4.1666666666666664E-2</v>
      </c>
      <c r="C1978" s="2">
        <v>5.3319999999999998E-5</v>
      </c>
    </row>
    <row r="1979" spans="1:3" x14ac:dyDescent="0.6">
      <c r="A1979" s="1">
        <v>44832</v>
      </c>
      <c r="B1979" s="3">
        <v>0.20833333333333334</v>
      </c>
      <c r="C1979" s="2">
        <v>-1.0710000000000001E-5</v>
      </c>
    </row>
    <row r="1980" spans="1:3" x14ac:dyDescent="0.6">
      <c r="A1980" s="1">
        <v>44832</v>
      </c>
      <c r="B1980" s="3">
        <v>0.375</v>
      </c>
      <c r="C1980" s="2">
        <v>1.1399999999999999E-5</v>
      </c>
    </row>
    <row r="1981" spans="1:3" x14ac:dyDescent="0.6">
      <c r="A1981" s="1">
        <v>44832</v>
      </c>
      <c r="B1981" s="3">
        <v>4.1666666666666664E-2</v>
      </c>
      <c r="C1981" s="2">
        <v>8.5379999999999999E-5</v>
      </c>
    </row>
    <row r="1982" spans="1:3" x14ac:dyDescent="0.6">
      <c r="A1982" s="1">
        <v>44831</v>
      </c>
      <c r="B1982" s="3">
        <v>0.20833333333333334</v>
      </c>
      <c r="C1982" s="2">
        <v>1E-4</v>
      </c>
    </row>
    <row r="1983" spans="1:3" x14ac:dyDescent="0.6">
      <c r="A1983" s="1">
        <v>44831</v>
      </c>
      <c r="B1983" s="3">
        <v>0.375</v>
      </c>
      <c r="C1983" s="2">
        <v>2.2439999999999999E-5</v>
      </c>
    </row>
    <row r="1984" spans="1:3" x14ac:dyDescent="0.6">
      <c r="A1984" s="1">
        <v>44831</v>
      </c>
      <c r="B1984" s="3">
        <v>4.1666666666666664E-2</v>
      </c>
      <c r="C1984" s="2">
        <v>4.4969999999999998E-5</v>
      </c>
    </row>
    <row r="1985" spans="1:3" x14ac:dyDescent="0.6">
      <c r="A1985" s="1">
        <v>44830</v>
      </c>
      <c r="B1985" s="3">
        <v>0.20833333333333334</v>
      </c>
      <c r="C1985" s="2">
        <v>3.6949999999999997E-5</v>
      </c>
    </row>
    <row r="1986" spans="1:3" x14ac:dyDescent="0.6">
      <c r="A1986" s="1">
        <v>44830</v>
      </c>
      <c r="B1986" s="3">
        <v>0.375</v>
      </c>
      <c r="C1986" s="2">
        <v>-6.6000000000000003E-6</v>
      </c>
    </row>
    <row r="1987" spans="1:3" x14ac:dyDescent="0.6">
      <c r="A1987" s="1">
        <v>44830</v>
      </c>
      <c r="B1987" s="3">
        <v>4.1666666666666664E-2</v>
      </c>
      <c r="C1987" s="2">
        <v>2.5930000000000001E-5</v>
      </c>
    </row>
    <row r="1988" spans="1:3" x14ac:dyDescent="0.6">
      <c r="A1988" s="1">
        <v>44829</v>
      </c>
      <c r="B1988" s="3">
        <v>0.20833333333333334</v>
      </c>
      <c r="C1988" s="2">
        <v>3.6520000000000003E-5</v>
      </c>
    </row>
    <row r="1989" spans="1:3" x14ac:dyDescent="0.6">
      <c r="A1989" s="1">
        <v>44829</v>
      </c>
      <c r="B1989" s="3">
        <v>0.375</v>
      </c>
      <c r="C1989" s="2">
        <v>9.9799999999999993E-6</v>
      </c>
    </row>
    <row r="1990" spans="1:3" x14ac:dyDescent="0.6">
      <c r="A1990" s="1">
        <v>44829</v>
      </c>
      <c r="B1990" s="3">
        <v>4.1666666666666664E-2</v>
      </c>
      <c r="C1990" s="2">
        <v>5.3449999999999998E-5</v>
      </c>
    </row>
    <row r="1991" spans="1:3" x14ac:dyDescent="0.6">
      <c r="A1991" s="1">
        <v>44828</v>
      </c>
      <c r="B1991" s="3">
        <v>0.20833333333333334</v>
      </c>
      <c r="C1991" s="2">
        <v>1.6759999999999999E-5</v>
      </c>
    </row>
    <row r="1992" spans="1:3" x14ac:dyDescent="0.6">
      <c r="A1992" s="1">
        <v>44828</v>
      </c>
      <c r="B1992" s="3">
        <v>0.375</v>
      </c>
      <c r="C1992" s="2">
        <v>2.9470000000000001E-5</v>
      </c>
    </row>
    <row r="1993" spans="1:3" x14ac:dyDescent="0.6">
      <c r="A1993" s="1">
        <v>44828</v>
      </c>
      <c r="B1993" s="3">
        <v>4.1666666666666664E-2</v>
      </c>
      <c r="C1993" s="2">
        <v>-5.0080000000000002E-5</v>
      </c>
    </row>
    <row r="1994" spans="1:3" x14ac:dyDescent="0.6">
      <c r="A1994" s="1">
        <v>44827</v>
      </c>
      <c r="B1994" s="3">
        <v>0.20833333333333334</v>
      </c>
      <c r="C1994" s="2">
        <v>2.959E-5</v>
      </c>
    </row>
    <row r="1995" spans="1:3" x14ac:dyDescent="0.6">
      <c r="A1995" s="1">
        <v>44827</v>
      </c>
      <c r="B1995" s="3">
        <v>0.375</v>
      </c>
      <c r="C1995" s="2">
        <v>7.2609999999999998E-5</v>
      </c>
    </row>
    <row r="1996" spans="1:3" x14ac:dyDescent="0.6">
      <c r="A1996" s="1">
        <v>44827</v>
      </c>
      <c r="B1996" s="3">
        <v>4.1666666666666664E-2</v>
      </c>
      <c r="C1996" s="2">
        <v>7.7429999999999996E-5</v>
      </c>
    </row>
    <row r="1997" spans="1:3" x14ac:dyDescent="0.6">
      <c r="A1997" s="1">
        <v>44826</v>
      </c>
      <c r="B1997" s="3">
        <v>0.20833333333333334</v>
      </c>
      <c r="C1997" s="2">
        <v>-6.9109999999999994E-5</v>
      </c>
    </row>
    <row r="1998" spans="1:3" x14ac:dyDescent="0.6">
      <c r="A1998" s="1">
        <v>44826</v>
      </c>
      <c r="B1998" s="3">
        <v>0.375</v>
      </c>
      <c r="C1998" s="2">
        <v>-1.1779E-4</v>
      </c>
    </row>
    <row r="1999" spans="1:3" x14ac:dyDescent="0.6">
      <c r="A1999" s="1">
        <v>44826</v>
      </c>
      <c r="B1999" s="3">
        <v>4.1666666666666664E-2</v>
      </c>
      <c r="C1999" s="2">
        <v>2.7319999999999999E-5</v>
      </c>
    </row>
    <row r="2000" spans="1:3" x14ac:dyDescent="0.6">
      <c r="A2000" s="1">
        <v>44825</v>
      </c>
      <c r="B2000" s="3">
        <v>0.20833333333333334</v>
      </c>
      <c r="C2000" s="2">
        <v>1.4780000000000001E-5</v>
      </c>
    </row>
    <row r="2001" spans="1:3" x14ac:dyDescent="0.6">
      <c r="A2001" s="1">
        <v>44825</v>
      </c>
      <c r="B2001" s="3">
        <v>0.375</v>
      </c>
      <c r="C2001" s="2">
        <v>5.185E-5</v>
      </c>
    </row>
    <row r="2002" spans="1:3" x14ac:dyDescent="0.6">
      <c r="A2002" s="1">
        <v>44825</v>
      </c>
      <c r="B2002" s="3">
        <v>4.1666666666666664E-2</v>
      </c>
      <c r="C2002" s="2">
        <v>1.7200000000000001E-5</v>
      </c>
    </row>
    <row r="2003" spans="1:3" x14ac:dyDescent="0.6">
      <c r="A2003" s="1">
        <v>44824</v>
      </c>
      <c r="B2003" s="3">
        <v>0.20833333333333334</v>
      </c>
      <c r="C2003" s="2">
        <v>5.855E-5</v>
      </c>
    </row>
    <row r="2004" spans="1:3" x14ac:dyDescent="0.6">
      <c r="A2004" s="1">
        <v>44824</v>
      </c>
      <c r="B2004" s="3">
        <v>0.375</v>
      </c>
      <c r="C2004" s="2">
        <v>7.8129999999999999E-5</v>
      </c>
    </row>
    <row r="2005" spans="1:3" x14ac:dyDescent="0.6">
      <c r="A2005" s="1">
        <v>44824</v>
      </c>
      <c r="B2005" s="3">
        <v>4.1666666666666664E-2</v>
      </c>
      <c r="C2005" s="2">
        <v>6.0000000000000002E-6</v>
      </c>
    </row>
    <row r="2006" spans="1:3" x14ac:dyDescent="0.6">
      <c r="A2006" s="1">
        <v>44823</v>
      </c>
      <c r="B2006" s="3">
        <v>0.20833333333333334</v>
      </c>
      <c r="C2006" s="2">
        <v>-9.289E-5</v>
      </c>
    </row>
    <row r="2007" spans="1:3" x14ac:dyDescent="0.6">
      <c r="A2007" s="1">
        <v>44823</v>
      </c>
      <c r="B2007" s="3">
        <v>0.375</v>
      </c>
      <c r="C2007" s="2">
        <v>3.5809999999999998E-5</v>
      </c>
    </row>
    <row r="2008" spans="1:3" x14ac:dyDescent="0.6">
      <c r="A2008" s="1">
        <v>44823</v>
      </c>
      <c r="B2008" s="3">
        <v>4.1666666666666664E-2</v>
      </c>
      <c r="C2008" s="2">
        <v>3.5639999999999998E-5</v>
      </c>
    </row>
    <row r="2009" spans="1:3" x14ac:dyDescent="0.6">
      <c r="A2009" s="1">
        <v>44822</v>
      </c>
      <c r="B2009" s="3">
        <v>0.20833333333333334</v>
      </c>
      <c r="C2009" s="2">
        <v>7.8200000000000003E-5</v>
      </c>
    </row>
    <row r="2010" spans="1:3" x14ac:dyDescent="0.6">
      <c r="A2010" s="1">
        <v>44822</v>
      </c>
      <c r="B2010" s="3">
        <v>0.375</v>
      </c>
      <c r="C2010" s="2">
        <v>6.4280000000000001E-5</v>
      </c>
    </row>
    <row r="2011" spans="1:3" x14ac:dyDescent="0.6">
      <c r="A2011" s="1">
        <v>44822</v>
      </c>
      <c r="B2011" s="3">
        <v>4.1666666666666664E-2</v>
      </c>
      <c r="C2011" s="2">
        <v>1.467E-5</v>
      </c>
    </row>
    <row r="2012" spans="1:3" x14ac:dyDescent="0.6">
      <c r="A2012" s="1">
        <v>44821</v>
      </c>
      <c r="B2012" s="3">
        <v>0.20833333333333334</v>
      </c>
      <c r="C2012" s="2">
        <v>4.3359999999999998E-5</v>
      </c>
    </row>
    <row r="2013" spans="1:3" x14ac:dyDescent="0.6">
      <c r="A2013" s="1">
        <v>44821</v>
      </c>
      <c r="B2013" s="3">
        <v>0.375</v>
      </c>
      <c r="C2013" s="2">
        <v>3.0239999999999998E-5</v>
      </c>
    </row>
    <row r="2014" spans="1:3" x14ac:dyDescent="0.6">
      <c r="A2014" s="1">
        <v>44821</v>
      </c>
      <c r="B2014" s="3">
        <v>4.1666666666666664E-2</v>
      </c>
      <c r="C2014" s="2">
        <v>2.919E-5</v>
      </c>
    </row>
    <row r="2015" spans="1:3" x14ac:dyDescent="0.6">
      <c r="A2015" s="1">
        <v>44820</v>
      </c>
      <c r="B2015" s="3">
        <v>0.20833333333333334</v>
      </c>
      <c r="C2015" s="2">
        <v>4.3489999999999999E-5</v>
      </c>
    </row>
    <row r="2016" spans="1:3" x14ac:dyDescent="0.6">
      <c r="A2016" s="1">
        <v>44820</v>
      </c>
      <c r="B2016" s="3">
        <v>0.375</v>
      </c>
      <c r="C2016" s="2">
        <v>8.0550000000000006E-5</v>
      </c>
    </row>
    <row r="2017" spans="1:3" x14ac:dyDescent="0.6">
      <c r="A2017" s="1">
        <v>44820</v>
      </c>
      <c r="B2017" s="3">
        <v>4.1666666666666664E-2</v>
      </c>
      <c r="C2017" s="2">
        <v>8.1300000000000001E-6</v>
      </c>
    </row>
    <row r="2018" spans="1:3" x14ac:dyDescent="0.6">
      <c r="A2018" s="1">
        <v>44819</v>
      </c>
      <c r="B2018" s="3">
        <v>0.20833333333333334</v>
      </c>
      <c r="C2018" s="2">
        <v>1E-4</v>
      </c>
    </row>
    <row r="2019" spans="1:3" x14ac:dyDescent="0.6">
      <c r="A2019" s="1">
        <v>44819</v>
      </c>
      <c r="B2019" s="3">
        <v>0.375</v>
      </c>
      <c r="C2019" s="2">
        <v>3.2399999999999999E-6</v>
      </c>
    </row>
    <row r="2020" spans="1:3" x14ac:dyDescent="0.6">
      <c r="A2020" s="1">
        <v>44819</v>
      </c>
      <c r="B2020" s="3">
        <v>4.1666666666666664E-2</v>
      </c>
      <c r="C2020" s="2">
        <v>1.004E-5</v>
      </c>
    </row>
    <row r="2021" spans="1:3" x14ac:dyDescent="0.6">
      <c r="A2021" s="1">
        <v>44818</v>
      </c>
      <c r="B2021" s="3">
        <v>0.20833333333333334</v>
      </c>
      <c r="C2021" s="2">
        <v>7.2699999999999999E-6</v>
      </c>
    </row>
    <row r="2022" spans="1:3" x14ac:dyDescent="0.6">
      <c r="A2022" s="1">
        <v>44818</v>
      </c>
      <c r="B2022" s="3">
        <v>0.375</v>
      </c>
      <c r="C2022" s="2">
        <v>-3.9530000000000003E-5</v>
      </c>
    </row>
    <row r="2023" spans="1:3" x14ac:dyDescent="0.6">
      <c r="A2023" s="1">
        <v>44818</v>
      </c>
      <c r="B2023" s="3">
        <v>4.1666666666666664E-2</v>
      </c>
      <c r="C2023" s="2">
        <v>1E-4</v>
      </c>
    </row>
    <row r="2024" spans="1:3" x14ac:dyDescent="0.6">
      <c r="A2024" s="1">
        <v>44817</v>
      </c>
      <c r="B2024" s="3">
        <v>0.20833333333333334</v>
      </c>
      <c r="C2024" s="2">
        <v>1E-4</v>
      </c>
    </row>
    <row r="2025" spans="1:3" x14ac:dyDescent="0.6">
      <c r="A2025" s="1">
        <v>44817</v>
      </c>
      <c r="B2025" s="3">
        <v>0.375</v>
      </c>
      <c r="C2025" s="2">
        <v>9.9649999999999996E-5</v>
      </c>
    </row>
    <row r="2026" spans="1:3" x14ac:dyDescent="0.6">
      <c r="A2026" s="1">
        <v>44817</v>
      </c>
      <c r="B2026" s="3">
        <v>4.1666666666666664E-2</v>
      </c>
      <c r="C2026" s="2">
        <v>1E-4</v>
      </c>
    </row>
    <row r="2027" spans="1:3" x14ac:dyDescent="0.6">
      <c r="A2027" s="1">
        <v>44816</v>
      </c>
      <c r="B2027" s="3">
        <v>0.20833333333333334</v>
      </c>
      <c r="C2027" s="2">
        <v>8.2460000000000007E-5</v>
      </c>
    </row>
    <row r="2028" spans="1:3" x14ac:dyDescent="0.6">
      <c r="A2028" s="1">
        <v>44816</v>
      </c>
      <c r="B2028" s="3">
        <v>0.375</v>
      </c>
      <c r="C2028" s="2">
        <v>1E-4</v>
      </c>
    </row>
    <row r="2029" spans="1:3" x14ac:dyDescent="0.6">
      <c r="A2029" s="1">
        <v>44816</v>
      </c>
      <c r="B2029" s="3">
        <v>4.1666666666666664E-2</v>
      </c>
      <c r="C2029" s="2">
        <v>6.711E-5</v>
      </c>
    </row>
    <row r="2030" spans="1:3" x14ac:dyDescent="0.6">
      <c r="A2030" s="1">
        <v>44815</v>
      </c>
      <c r="B2030" s="3">
        <v>0.20833333333333334</v>
      </c>
      <c r="C2030" s="2">
        <v>1E-4</v>
      </c>
    </row>
    <row r="2031" spans="1:3" x14ac:dyDescent="0.6">
      <c r="A2031" s="1">
        <v>44815</v>
      </c>
      <c r="B2031" s="3">
        <v>0.375</v>
      </c>
      <c r="C2031" s="2">
        <v>7.1149999999999995E-5</v>
      </c>
    </row>
    <row r="2032" spans="1:3" x14ac:dyDescent="0.6">
      <c r="A2032" s="1">
        <v>44815</v>
      </c>
      <c r="B2032" s="3">
        <v>4.1666666666666664E-2</v>
      </c>
      <c r="C2032" s="2">
        <v>1E-4</v>
      </c>
    </row>
    <row r="2033" spans="1:3" x14ac:dyDescent="0.6">
      <c r="A2033" s="1">
        <v>44814</v>
      </c>
      <c r="B2033" s="3">
        <v>0.20833333333333334</v>
      </c>
      <c r="C2033" s="2">
        <v>9.7639999999999994E-5</v>
      </c>
    </row>
    <row r="2034" spans="1:3" x14ac:dyDescent="0.6">
      <c r="A2034" s="1">
        <v>44814</v>
      </c>
      <c r="B2034" s="3">
        <v>0.375</v>
      </c>
      <c r="C2034" s="2">
        <v>1E-4</v>
      </c>
    </row>
    <row r="2035" spans="1:3" x14ac:dyDescent="0.6">
      <c r="A2035" s="1">
        <v>44814</v>
      </c>
      <c r="B2035" s="3">
        <v>4.1666666666666664E-2</v>
      </c>
      <c r="C2035" s="2">
        <v>1E-4</v>
      </c>
    </row>
    <row r="2036" spans="1:3" x14ac:dyDescent="0.6">
      <c r="A2036" s="1">
        <v>44813</v>
      </c>
      <c r="B2036" s="3">
        <v>0.20833333333333334</v>
      </c>
      <c r="C2036" s="2">
        <v>1E-4</v>
      </c>
    </row>
    <row r="2037" spans="1:3" x14ac:dyDescent="0.6">
      <c r="A2037" s="1">
        <v>44813</v>
      </c>
      <c r="B2037" s="3">
        <v>0.375</v>
      </c>
      <c r="C2037" s="2">
        <v>1.312E-5</v>
      </c>
    </row>
    <row r="2038" spans="1:3" x14ac:dyDescent="0.6">
      <c r="A2038" s="1">
        <v>44813</v>
      </c>
      <c r="B2038" s="3">
        <v>4.1666666666666664E-2</v>
      </c>
      <c r="C2038" s="2">
        <v>5.6669999999999998E-5</v>
      </c>
    </row>
    <row r="2039" spans="1:3" x14ac:dyDescent="0.6">
      <c r="A2039" s="1">
        <v>44812</v>
      </c>
      <c r="B2039" s="3">
        <v>0.20833333333333334</v>
      </c>
      <c r="C2039" s="2">
        <v>3.3259999999999997E-5</v>
      </c>
    </row>
    <row r="2040" spans="1:3" x14ac:dyDescent="0.6">
      <c r="A2040" s="1">
        <v>44812</v>
      </c>
      <c r="B2040" s="3">
        <v>0.375</v>
      </c>
      <c r="C2040" s="2">
        <v>6.1999999999999999E-6</v>
      </c>
    </row>
    <row r="2041" spans="1:3" x14ac:dyDescent="0.6">
      <c r="A2041" s="1">
        <v>44812</v>
      </c>
      <c r="B2041" s="3">
        <v>4.1666666666666664E-2</v>
      </c>
      <c r="C2041" s="2">
        <v>-3.4799999999999999E-5</v>
      </c>
    </row>
    <row r="2042" spans="1:3" x14ac:dyDescent="0.6">
      <c r="A2042" s="1">
        <v>44811</v>
      </c>
      <c r="B2042" s="3">
        <v>0.20833333333333334</v>
      </c>
      <c r="C2042" s="2">
        <v>2.7290000000000001E-5</v>
      </c>
    </row>
    <row r="2043" spans="1:3" x14ac:dyDescent="0.6">
      <c r="A2043" s="1">
        <v>44811</v>
      </c>
      <c r="B2043" s="3">
        <v>0.375</v>
      </c>
      <c r="C2043" s="2">
        <v>-8.6009999999999998E-5</v>
      </c>
    </row>
    <row r="2044" spans="1:3" x14ac:dyDescent="0.6">
      <c r="A2044" s="1">
        <v>44811</v>
      </c>
      <c r="B2044" s="3">
        <v>4.1666666666666664E-2</v>
      </c>
      <c r="C2044" s="2">
        <v>3.4730000000000001E-5</v>
      </c>
    </row>
    <row r="2045" spans="1:3" x14ac:dyDescent="0.6">
      <c r="A2045" s="1">
        <v>44810</v>
      </c>
      <c r="B2045" s="3">
        <v>0.20833333333333334</v>
      </c>
      <c r="C2045" s="2">
        <v>3.4300000000000002E-6</v>
      </c>
    </row>
    <row r="2046" spans="1:3" x14ac:dyDescent="0.6">
      <c r="A2046" s="1">
        <v>44810</v>
      </c>
      <c r="B2046" s="3">
        <v>0.375</v>
      </c>
      <c r="C2046" s="2">
        <v>-2.4499999999999998E-6</v>
      </c>
    </row>
    <row r="2047" spans="1:3" x14ac:dyDescent="0.6">
      <c r="A2047" s="1">
        <v>44810</v>
      </c>
      <c r="B2047" s="3">
        <v>4.1666666666666664E-2</v>
      </c>
      <c r="C2047" s="2">
        <v>4.7120000000000003E-5</v>
      </c>
    </row>
    <row r="2048" spans="1:3" x14ac:dyDescent="0.6">
      <c r="A2048" s="1">
        <v>44809</v>
      </c>
      <c r="B2048" s="3">
        <v>0.20833333333333334</v>
      </c>
      <c r="C2048" s="2">
        <v>-7.3699999999999997E-6</v>
      </c>
    </row>
    <row r="2049" spans="1:3" x14ac:dyDescent="0.6">
      <c r="A2049" s="1">
        <v>44809</v>
      </c>
      <c r="B2049" s="3">
        <v>0.375</v>
      </c>
      <c r="C2049" s="2">
        <v>8.2919999999999999E-5</v>
      </c>
    </row>
    <row r="2050" spans="1:3" x14ac:dyDescent="0.6">
      <c r="A2050" s="1">
        <v>44809</v>
      </c>
      <c r="B2050" s="3">
        <v>4.1666666666666664E-2</v>
      </c>
      <c r="C2050" s="2">
        <v>2.1189999999999999E-5</v>
      </c>
    </row>
    <row r="2051" spans="1:3" x14ac:dyDescent="0.6">
      <c r="A2051" s="1">
        <v>44808</v>
      </c>
      <c r="B2051" s="3">
        <v>0.20833333333333334</v>
      </c>
      <c r="C2051" s="2">
        <v>5.4629999999999997E-5</v>
      </c>
    </row>
    <row r="2052" spans="1:3" x14ac:dyDescent="0.6">
      <c r="A2052" s="1">
        <v>44808</v>
      </c>
      <c r="B2052" s="3">
        <v>0.375</v>
      </c>
      <c r="C2052" s="2">
        <v>5.8799999999999996E-6</v>
      </c>
    </row>
    <row r="2053" spans="1:3" x14ac:dyDescent="0.6">
      <c r="A2053" s="1">
        <v>44808</v>
      </c>
      <c r="B2053" s="3">
        <v>4.1666666666666664E-2</v>
      </c>
      <c r="C2053" s="2">
        <v>1.115E-5</v>
      </c>
    </row>
    <row r="2054" spans="1:3" x14ac:dyDescent="0.6">
      <c r="A2054" s="1">
        <v>44807</v>
      </c>
      <c r="B2054" s="3">
        <v>0.20833333333333334</v>
      </c>
      <c r="C2054" s="2">
        <v>9.4409999999999999E-5</v>
      </c>
    </row>
    <row r="2055" spans="1:3" x14ac:dyDescent="0.6">
      <c r="A2055" s="1">
        <v>44807</v>
      </c>
      <c r="B2055" s="3">
        <v>0.375</v>
      </c>
      <c r="C2055" s="2">
        <v>-1.99E-6</v>
      </c>
    </row>
    <row r="2056" spans="1:3" x14ac:dyDescent="0.6">
      <c r="A2056" s="1">
        <v>44807</v>
      </c>
      <c r="B2056" s="3">
        <v>4.1666666666666664E-2</v>
      </c>
      <c r="C2056" s="2">
        <v>4.443E-5</v>
      </c>
    </row>
    <row r="2057" spans="1:3" x14ac:dyDescent="0.6">
      <c r="A2057" s="1">
        <v>44806</v>
      </c>
      <c r="B2057" s="3">
        <v>0.20833333333333334</v>
      </c>
      <c r="C2057" s="2">
        <v>4.905E-5</v>
      </c>
    </row>
    <row r="2058" spans="1:3" x14ac:dyDescent="0.6">
      <c r="A2058" s="1">
        <v>44806</v>
      </c>
      <c r="B2058" s="3">
        <v>0.375</v>
      </c>
      <c r="C2058" s="2">
        <v>2.4980000000000001E-5</v>
      </c>
    </row>
    <row r="2059" spans="1:3" x14ac:dyDescent="0.6">
      <c r="A2059" s="1">
        <v>44806</v>
      </c>
      <c r="B2059" s="3">
        <v>4.1666666666666664E-2</v>
      </c>
      <c r="C2059" s="2">
        <v>3.6300000000000001E-5</v>
      </c>
    </row>
    <row r="2060" spans="1:3" x14ac:dyDescent="0.6">
      <c r="A2060" s="1">
        <v>44805</v>
      </c>
      <c r="B2060" s="3">
        <v>0.20833333333333334</v>
      </c>
      <c r="C2060" s="2">
        <v>2.266E-5</v>
      </c>
    </row>
    <row r="2061" spans="1:3" x14ac:dyDescent="0.6">
      <c r="A2061" s="1">
        <v>44805</v>
      </c>
      <c r="B2061" s="3">
        <v>0.375</v>
      </c>
      <c r="C2061" s="2">
        <v>9.3900000000000006E-5</v>
      </c>
    </row>
    <row r="2062" spans="1:3" x14ac:dyDescent="0.6">
      <c r="A2062" s="1">
        <v>44805</v>
      </c>
      <c r="B2062" s="3">
        <v>4.1666666666666664E-2</v>
      </c>
      <c r="C2062" s="2">
        <v>4.9490000000000002E-5</v>
      </c>
    </row>
    <row r="2063" spans="1:3" x14ac:dyDescent="0.6">
      <c r="A2063" s="1">
        <v>44804</v>
      </c>
      <c r="B2063" s="3">
        <v>0.20833333333333334</v>
      </c>
      <c r="C2063" s="2">
        <v>5.7790000000000001E-5</v>
      </c>
    </row>
    <row r="2064" spans="1:3" x14ac:dyDescent="0.6">
      <c r="A2064" s="1">
        <v>44804</v>
      </c>
      <c r="B2064" s="3">
        <v>0.375</v>
      </c>
      <c r="C2064" s="2">
        <v>-2.0890000000000002E-5</v>
      </c>
    </row>
    <row r="2065" spans="1:3" x14ac:dyDescent="0.6">
      <c r="A2065" s="1">
        <v>44804</v>
      </c>
      <c r="B2065" s="3">
        <v>4.1666666666666664E-2</v>
      </c>
      <c r="C2065" s="2">
        <v>-5.9030000000000002E-5</v>
      </c>
    </row>
    <row r="2066" spans="1:3" x14ac:dyDescent="0.6">
      <c r="A2066" s="1">
        <v>44803</v>
      </c>
      <c r="B2066" s="3">
        <v>0.20833333333333334</v>
      </c>
      <c r="C2066" s="2">
        <v>-3.3559999999999997E-5</v>
      </c>
    </row>
    <row r="2067" spans="1:3" x14ac:dyDescent="0.6">
      <c r="A2067" s="1">
        <v>44803</v>
      </c>
      <c r="B2067" s="3">
        <v>0.375</v>
      </c>
      <c r="C2067" s="2">
        <v>1.1219999999999999E-5</v>
      </c>
    </row>
    <row r="2068" spans="1:3" x14ac:dyDescent="0.6">
      <c r="A2068" s="1">
        <v>44803</v>
      </c>
      <c r="B2068" s="3">
        <v>4.1666666666666664E-2</v>
      </c>
      <c r="C2068" s="2">
        <v>-6.1929999999999998E-5</v>
      </c>
    </row>
    <row r="2069" spans="1:3" x14ac:dyDescent="0.6">
      <c r="A2069" s="1">
        <v>44802</v>
      </c>
      <c r="B2069" s="3">
        <v>0.20833333333333334</v>
      </c>
      <c r="C2069" s="2">
        <v>-1.0056E-4</v>
      </c>
    </row>
    <row r="2070" spans="1:3" x14ac:dyDescent="0.6">
      <c r="A2070" s="1">
        <v>44802</v>
      </c>
      <c r="B2070" s="3">
        <v>0.375</v>
      </c>
      <c r="C2070" s="2">
        <v>-1.3622999999999999E-4</v>
      </c>
    </row>
    <row r="2071" spans="1:3" x14ac:dyDescent="0.6">
      <c r="A2071" s="1">
        <v>44802</v>
      </c>
      <c r="B2071" s="3">
        <v>4.1666666666666664E-2</v>
      </c>
      <c r="C2071" s="2">
        <v>-2.4430000000000002E-5</v>
      </c>
    </row>
    <row r="2072" spans="1:3" x14ac:dyDescent="0.6">
      <c r="A2072" s="1">
        <v>44801</v>
      </c>
      <c r="B2072" s="3">
        <v>0.20833333333333334</v>
      </c>
      <c r="C2072" s="2">
        <v>-8.7579999999999998E-5</v>
      </c>
    </row>
    <row r="2073" spans="1:3" x14ac:dyDescent="0.6">
      <c r="A2073" s="1">
        <v>44801</v>
      </c>
      <c r="B2073" s="3">
        <v>0.375</v>
      </c>
      <c r="C2073" s="2">
        <v>-1.396E-5</v>
      </c>
    </row>
    <row r="2074" spans="1:3" x14ac:dyDescent="0.6">
      <c r="A2074" s="1">
        <v>44801</v>
      </c>
      <c r="B2074" s="3">
        <v>4.1666666666666664E-2</v>
      </c>
      <c r="C2074" s="2">
        <v>-4.3959999999999999E-5</v>
      </c>
    </row>
    <row r="2075" spans="1:3" x14ac:dyDescent="0.6">
      <c r="A2075" s="1">
        <v>44800</v>
      </c>
      <c r="B2075" s="3">
        <v>0.20833333333333334</v>
      </c>
      <c r="C2075" s="2">
        <v>-6.2899999999999997E-5</v>
      </c>
    </row>
    <row r="2076" spans="1:3" x14ac:dyDescent="0.6">
      <c r="A2076" s="1">
        <v>44800</v>
      </c>
      <c r="B2076" s="3">
        <v>0.375</v>
      </c>
      <c r="C2076" s="2">
        <v>-2.8079999999999999E-5</v>
      </c>
    </row>
    <row r="2077" spans="1:3" x14ac:dyDescent="0.6">
      <c r="A2077" s="1">
        <v>44800</v>
      </c>
      <c r="B2077" s="3">
        <v>4.1666666666666664E-2</v>
      </c>
      <c r="C2077" s="2">
        <v>2.599E-5</v>
      </c>
    </row>
    <row r="2078" spans="1:3" x14ac:dyDescent="0.6">
      <c r="A2078" s="1">
        <v>44799</v>
      </c>
      <c r="B2078" s="3">
        <v>0.20833333333333334</v>
      </c>
      <c r="C2078" s="2">
        <v>3.2070000000000003E-5</v>
      </c>
    </row>
    <row r="2079" spans="1:3" x14ac:dyDescent="0.6">
      <c r="A2079" s="1">
        <v>44799</v>
      </c>
      <c r="B2079" s="3">
        <v>0.375</v>
      </c>
      <c r="C2079" s="2">
        <v>-1.7070000000000001E-5</v>
      </c>
    </row>
    <row r="2080" spans="1:3" x14ac:dyDescent="0.6">
      <c r="A2080" s="1">
        <v>44799</v>
      </c>
      <c r="B2080" s="3">
        <v>4.1666666666666664E-2</v>
      </c>
      <c r="C2080" s="2">
        <v>4.481E-5</v>
      </c>
    </row>
    <row r="2081" spans="1:3" x14ac:dyDescent="0.6">
      <c r="A2081" s="1">
        <v>44798</v>
      </c>
      <c r="B2081" s="3">
        <v>0.20833333333333334</v>
      </c>
      <c r="C2081" s="2">
        <v>1.5469999999999999E-5</v>
      </c>
    </row>
    <row r="2082" spans="1:3" x14ac:dyDescent="0.6">
      <c r="A2082" s="1">
        <v>44798</v>
      </c>
      <c r="B2082" s="3">
        <v>0.375</v>
      </c>
      <c r="C2082" s="2">
        <v>1.28E-6</v>
      </c>
    </row>
    <row r="2083" spans="1:3" x14ac:dyDescent="0.6">
      <c r="A2083" s="1">
        <v>44798</v>
      </c>
      <c r="B2083" s="3">
        <v>4.1666666666666664E-2</v>
      </c>
      <c r="C2083" s="2">
        <v>-3.5379999999999997E-5</v>
      </c>
    </row>
    <row r="2084" spans="1:3" x14ac:dyDescent="0.6">
      <c r="A2084" s="1">
        <v>44797</v>
      </c>
      <c r="B2084" s="3">
        <v>0.20833333333333334</v>
      </c>
      <c r="C2084" s="2">
        <v>-4.3529999999999998E-5</v>
      </c>
    </row>
    <row r="2085" spans="1:3" x14ac:dyDescent="0.6">
      <c r="A2085" s="1">
        <v>44797</v>
      </c>
      <c r="B2085" s="3">
        <v>0.375</v>
      </c>
      <c r="C2085" s="2">
        <v>2.5089999999999999E-5</v>
      </c>
    </row>
    <row r="2086" spans="1:3" x14ac:dyDescent="0.6">
      <c r="A2086" s="1">
        <v>44797</v>
      </c>
      <c r="B2086" s="3">
        <v>4.1666666666666664E-2</v>
      </c>
      <c r="C2086" s="2">
        <v>8.4600000000000003E-6</v>
      </c>
    </row>
    <row r="2087" spans="1:3" x14ac:dyDescent="0.6">
      <c r="A2087" s="1">
        <v>44796</v>
      </c>
      <c r="B2087" s="3">
        <v>0.20833333333333334</v>
      </c>
      <c r="C2087" s="2">
        <v>-4.0309999999999999E-5</v>
      </c>
    </row>
    <row r="2088" spans="1:3" x14ac:dyDescent="0.6">
      <c r="A2088" s="1">
        <v>44796</v>
      </c>
      <c r="B2088" s="3">
        <v>0.375</v>
      </c>
      <c r="C2088" s="2">
        <v>-3.345E-5</v>
      </c>
    </row>
    <row r="2089" spans="1:3" x14ac:dyDescent="0.6">
      <c r="A2089" s="1">
        <v>44796</v>
      </c>
      <c r="B2089" s="3">
        <v>4.1666666666666664E-2</v>
      </c>
      <c r="C2089" s="2">
        <v>4.0210000000000003E-5</v>
      </c>
    </row>
    <row r="2090" spans="1:3" x14ac:dyDescent="0.6">
      <c r="A2090" s="1">
        <v>44795</v>
      </c>
      <c r="B2090" s="3">
        <v>0.20833333333333334</v>
      </c>
      <c r="C2090" s="2">
        <v>-3.2150000000000002E-5</v>
      </c>
    </row>
    <row r="2091" spans="1:3" x14ac:dyDescent="0.6">
      <c r="A2091" s="1">
        <v>44795</v>
      </c>
      <c r="B2091" s="3">
        <v>0.375</v>
      </c>
      <c r="C2091" s="2">
        <v>-8.0920000000000005E-5</v>
      </c>
    </row>
    <row r="2092" spans="1:3" x14ac:dyDescent="0.6">
      <c r="A2092" s="1">
        <v>44795</v>
      </c>
      <c r="B2092" s="3">
        <v>4.1666666666666664E-2</v>
      </c>
      <c r="C2092" s="2">
        <v>-3.2339999999999999E-5</v>
      </c>
    </row>
    <row r="2093" spans="1:3" x14ac:dyDescent="0.6">
      <c r="A2093" s="1">
        <v>44794</v>
      </c>
      <c r="B2093" s="3">
        <v>0.20833333333333334</v>
      </c>
      <c r="C2093" s="2">
        <v>-3.5889999999999997E-5</v>
      </c>
    </row>
    <row r="2094" spans="1:3" x14ac:dyDescent="0.6">
      <c r="A2094" s="1">
        <v>44794</v>
      </c>
      <c r="B2094" s="3">
        <v>0.375</v>
      </c>
      <c r="C2094" s="2">
        <v>-1.9570000000000001E-5</v>
      </c>
    </row>
    <row r="2095" spans="1:3" x14ac:dyDescent="0.6">
      <c r="A2095" s="1">
        <v>44794</v>
      </c>
      <c r="B2095" s="3">
        <v>4.1666666666666664E-2</v>
      </c>
      <c r="C2095" s="2">
        <v>-4.5670000000000002E-5</v>
      </c>
    </row>
    <row r="2096" spans="1:3" x14ac:dyDescent="0.6">
      <c r="A2096" s="1">
        <v>44793</v>
      </c>
      <c r="B2096" s="3">
        <v>0.20833333333333334</v>
      </c>
      <c r="C2096" s="2">
        <v>-6.7219999999999997E-5</v>
      </c>
    </row>
    <row r="2097" spans="1:3" x14ac:dyDescent="0.6">
      <c r="A2097" s="1">
        <v>44793</v>
      </c>
      <c r="B2097" s="3">
        <v>0.375</v>
      </c>
      <c r="C2097" s="2">
        <v>1.0699999999999999E-5</v>
      </c>
    </row>
    <row r="2098" spans="1:3" x14ac:dyDescent="0.6">
      <c r="A2098" s="1">
        <v>44793</v>
      </c>
      <c r="B2098" s="3">
        <v>4.1666666666666664E-2</v>
      </c>
      <c r="C2098" s="2">
        <v>-6.7459999999999994E-5</v>
      </c>
    </row>
    <row r="2099" spans="1:3" x14ac:dyDescent="0.6">
      <c r="A2099" s="1">
        <v>44792</v>
      </c>
      <c r="B2099" s="3">
        <v>0.20833333333333334</v>
      </c>
      <c r="C2099" s="2">
        <v>2.1080000000000001E-5</v>
      </c>
    </row>
    <row r="2100" spans="1:3" x14ac:dyDescent="0.6">
      <c r="A2100" s="1">
        <v>44792</v>
      </c>
      <c r="B2100" s="3">
        <v>0.375</v>
      </c>
      <c r="C2100" s="2">
        <v>1E-4</v>
      </c>
    </row>
    <row r="2101" spans="1:3" x14ac:dyDescent="0.6">
      <c r="A2101" s="1">
        <v>44792</v>
      </c>
      <c r="B2101" s="3">
        <v>4.1666666666666664E-2</v>
      </c>
      <c r="C2101" s="2">
        <v>7.1710000000000003E-5</v>
      </c>
    </row>
    <row r="2102" spans="1:3" x14ac:dyDescent="0.6">
      <c r="A2102" s="1">
        <v>44791</v>
      </c>
      <c r="B2102" s="3">
        <v>0.20833333333333334</v>
      </c>
      <c r="C2102" s="2">
        <v>1E-4</v>
      </c>
    </row>
    <row r="2103" spans="1:3" x14ac:dyDescent="0.6">
      <c r="A2103" s="1">
        <v>44791</v>
      </c>
      <c r="B2103" s="3">
        <v>0.375</v>
      </c>
      <c r="C2103" s="2">
        <v>8.3910000000000001E-5</v>
      </c>
    </row>
    <row r="2104" spans="1:3" x14ac:dyDescent="0.6">
      <c r="A2104" s="1">
        <v>44791</v>
      </c>
      <c r="B2104" s="3">
        <v>4.1666666666666664E-2</v>
      </c>
      <c r="C2104" s="2">
        <v>9.3640000000000005E-5</v>
      </c>
    </row>
    <row r="2105" spans="1:3" x14ac:dyDescent="0.6">
      <c r="A2105" s="1">
        <v>44790</v>
      </c>
      <c r="B2105" s="3">
        <v>0.20833333333333334</v>
      </c>
      <c r="C2105" s="2">
        <v>2.6199999999999999E-6</v>
      </c>
    </row>
    <row r="2106" spans="1:3" x14ac:dyDescent="0.6">
      <c r="A2106" s="1">
        <v>44790</v>
      </c>
      <c r="B2106" s="3">
        <v>0.375</v>
      </c>
      <c r="C2106" s="2">
        <v>4.6600000000000003E-6</v>
      </c>
    </row>
    <row r="2107" spans="1:3" x14ac:dyDescent="0.6">
      <c r="A2107" s="1">
        <v>44790</v>
      </c>
      <c r="B2107" s="3">
        <v>4.1666666666666664E-2</v>
      </c>
      <c r="C2107" s="2">
        <v>2.87E-5</v>
      </c>
    </row>
    <row r="2108" spans="1:3" x14ac:dyDescent="0.6">
      <c r="A2108" s="1">
        <v>44789</v>
      </c>
      <c r="B2108" s="3">
        <v>0.20833333333333334</v>
      </c>
      <c r="C2108" s="2">
        <v>1.5600000000000001E-6</v>
      </c>
    </row>
    <row r="2109" spans="1:3" x14ac:dyDescent="0.6">
      <c r="A2109" s="1">
        <v>44789</v>
      </c>
      <c r="B2109" s="3">
        <v>0.375</v>
      </c>
      <c r="C2109" s="2">
        <v>3.243E-5</v>
      </c>
    </row>
    <row r="2110" spans="1:3" x14ac:dyDescent="0.6">
      <c r="A2110" s="1">
        <v>44789</v>
      </c>
      <c r="B2110" s="3">
        <v>4.1666666666666664E-2</v>
      </c>
      <c r="C2110" s="2">
        <v>-1.3390000000000001E-5</v>
      </c>
    </row>
    <row r="2111" spans="1:3" x14ac:dyDescent="0.6">
      <c r="A2111" s="1">
        <v>44788</v>
      </c>
      <c r="B2111" s="3">
        <v>0.20833333333333334</v>
      </c>
      <c r="C2111" s="2">
        <v>1.077E-5</v>
      </c>
    </row>
    <row r="2112" spans="1:3" x14ac:dyDescent="0.6">
      <c r="A2112" s="1">
        <v>44788</v>
      </c>
      <c r="B2112" s="3">
        <v>0.375</v>
      </c>
      <c r="C2112" s="2">
        <v>-3.7660000000000002E-5</v>
      </c>
    </row>
    <row r="2113" spans="1:3" x14ac:dyDescent="0.6">
      <c r="A2113" s="1">
        <v>44788</v>
      </c>
      <c r="B2113" s="3">
        <v>4.1666666666666664E-2</v>
      </c>
      <c r="C2113" s="2">
        <v>1.239E-5</v>
      </c>
    </row>
    <row r="2114" spans="1:3" x14ac:dyDescent="0.6">
      <c r="A2114" s="1">
        <v>44787</v>
      </c>
      <c r="B2114" s="3">
        <v>0.20833333333333334</v>
      </c>
      <c r="C2114" s="2">
        <v>-3.3299999999999999E-6</v>
      </c>
    </row>
    <row r="2115" spans="1:3" x14ac:dyDescent="0.6">
      <c r="A2115" s="1">
        <v>44787</v>
      </c>
      <c r="B2115" s="3">
        <v>0.375</v>
      </c>
      <c r="C2115" s="2">
        <v>2.3960000000000001E-5</v>
      </c>
    </row>
    <row r="2116" spans="1:3" x14ac:dyDescent="0.6">
      <c r="A2116" s="1">
        <v>44787</v>
      </c>
      <c r="B2116" s="3">
        <v>4.1666666666666664E-2</v>
      </c>
      <c r="C2116" s="2">
        <v>2.154E-5</v>
      </c>
    </row>
    <row r="2117" spans="1:3" x14ac:dyDescent="0.6">
      <c r="A2117" s="1">
        <v>44786</v>
      </c>
      <c r="B2117" s="3">
        <v>0.20833333333333334</v>
      </c>
      <c r="C2117" s="2">
        <v>8.454E-5</v>
      </c>
    </row>
    <row r="2118" spans="1:3" x14ac:dyDescent="0.6">
      <c r="A2118" s="1">
        <v>44786</v>
      </c>
      <c r="B2118" s="3">
        <v>0.375</v>
      </c>
      <c r="C2118" s="2">
        <v>-3.5590000000000003E-5</v>
      </c>
    </row>
    <row r="2119" spans="1:3" x14ac:dyDescent="0.6">
      <c r="A2119" s="1">
        <v>44786</v>
      </c>
      <c r="B2119" s="3">
        <v>4.1666666666666664E-2</v>
      </c>
      <c r="C2119" s="2">
        <v>-3.3840000000000001E-5</v>
      </c>
    </row>
    <row r="2120" spans="1:3" x14ac:dyDescent="0.6">
      <c r="A2120" s="1">
        <v>44785</v>
      </c>
      <c r="B2120" s="3">
        <v>0.20833333333333334</v>
      </c>
      <c r="C2120" s="2">
        <v>1.412E-5</v>
      </c>
    </row>
    <row r="2121" spans="1:3" x14ac:dyDescent="0.6">
      <c r="A2121" s="1">
        <v>44785</v>
      </c>
      <c r="B2121" s="3">
        <v>0.375</v>
      </c>
      <c r="C2121" s="2">
        <v>9.0240000000000003E-5</v>
      </c>
    </row>
    <row r="2122" spans="1:3" x14ac:dyDescent="0.6">
      <c r="A2122" s="1">
        <v>44785</v>
      </c>
      <c r="B2122" s="3">
        <v>4.1666666666666664E-2</v>
      </c>
      <c r="C2122" s="2">
        <v>4.9110000000000002E-5</v>
      </c>
    </row>
    <row r="2123" spans="1:3" x14ac:dyDescent="0.6">
      <c r="A2123" s="1">
        <v>44784</v>
      </c>
      <c r="B2123" s="3">
        <v>0.20833333333333334</v>
      </c>
      <c r="C2123" s="2">
        <v>1E-4</v>
      </c>
    </row>
    <row r="2124" spans="1:3" x14ac:dyDescent="0.6">
      <c r="A2124" s="1">
        <v>44784</v>
      </c>
      <c r="B2124" s="3">
        <v>0.375</v>
      </c>
      <c r="C2124" s="2">
        <v>7.2059999999999998E-5</v>
      </c>
    </row>
    <row r="2125" spans="1:3" x14ac:dyDescent="0.6">
      <c r="A2125" s="1">
        <v>44784</v>
      </c>
      <c r="B2125" s="3">
        <v>4.1666666666666664E-2</v>
      </c>
      <c r="C2125" s="2">
        <v>9.4400000000000004E-5</v>
      </c>
    </row>
    <row r="2126" spans="1:3" x14ac:dyDescent="0.6">
      <c r="A2126" s="1">
        <v>44783</v>
      </c>
      <c r="B2126" s="3">
        <v>0.20833333333333334</v>
      </c>
      <c r="C2126" s="2">
        <v>5.8100000000000003E-6</v>
      </c>
    </row>
    <row r="2127" spans="1:3" x14ac:dyDescent="0.6">
      <c r="A2127" s="1">
        <v>44783</v>
      </c>
      <c r="B2127" s="3">
        <v>0.375</v>
      </c>
      <c r="C2127" s="2">
        <v>-1.314E-5</v>
      </c>
    </row>
    <row r="2128" spans="1:3" x14ac:dyDescent="0.6">
      <c r="A2128" s="1">
        <v>44783</v>
      </c>
      <c r="B2128" s="3">
        <v>4.1666666666666664E-2</v>
      </c>
      <c r="C2128" s="2">
        <v>1E-4</v>
      </c>
    </row>
    <row r="2129" spans="1:3" x14ac:dyDescent="0.6">
      <c r="A2129" s="1">
        <v>44782</v>
      </c>
      <c r="B2129" s="3">
        <v>0.20833333333333334</v>
      </c>
      <c r="C2129" s="2">
        <v>7.9200000000000001E-5</v>
      </c>
    </row>
    <row r="2130" spans="1:3" x14ac:dyDescent="0.6">
      <c r="A2130" s="1">
        <v>44782</v>
      </c>
      <c r="B2130" s="3">
        <v>0.375</v>
      </c>
      <c r="C2130" s="2">
        <v>1E-4</v>
      </c>
    </row>
    <row r="2131" spans="1:3" x14ac:dyDescent="0.6">
      <c r="A2131" s="1">
        <v>44782</v>
      </c>
      <c r="B2131" s="3">
        <v>4.1666666666666664E-2</v>
      </c>
      <c r="C2131" s="2">
        <v>1E-4</v>
      </c>
    </row>
    <row r="2132" spans="1:3" x14ac:dyDescent="0.6">
      <c r="A2132" s="1">
        <v>44781</v>
      </c>
      <c r="B2132" s="3">
        <v>0.20833333333333334</v>
      </c>
      <c r="C2132" s="2">
        <v>2.7900000000000001E-5</v>
      </c>
    </row>
    <row r="2133" spans="1:3" x14ac:dyDescent="0.6">
      <c r="A2133" s="1">
        <v>44781</v>
      </c>
      <c r="B2133" s="3">
        <v>0.375</v>
      </c>
      <c r="C2133" s="2">
        <v>1E-4</v>
      </c>
    </row>
    <row r="2134" spans="1:3" x14ac:dyDescent="0.6">
      <c r="A2134" s="1">
        <v>44781</v>
      </c>
      <c r="B2134" s="3">
        <v>4.1666666666666664E-2</v>
      </c>
      <c r="C2134" s="2">
        <v>2.4009999999999999E-5</v>
      </c>
    </row>
    <row r="2135" spans="1:3" x14ac:dyDescent="0.6">
      <c r="A2135" s="1">
        <v>44780</v>
      </c>
      <c r="B2135" s="3">
        <v>0.20833333333333334</v>
      </c>
      <c r="C2135" s="2">
        <v>-7.3699999999999997E-6</v>
      </c>
    </row>
    <row r="2136" spans="1:3" x14ac:dyDescent="0.6">
      <c r="A2136" s="1">
        <v>44780</v>
      </c>
      <c r="B2136" s="3">
        <v>0.375</v>
      </c>
      <c r="C2136" s="2">
        <v>1E-4</v>
      </c>
    </row>
    <row r="2137" spans="1:3" x14ac:dyDescent="0.6">
      <c r="A2137" s="1">
        <v>44780</v>
      </c>
      <c r="B2137" s="3">
        <v>4.1666666666666664E-2</v>
      </c>
      <c r="C2137" s="2">
        <v>1E-4</v>
      </c>
    </row>
    <row r="2138" spans="1:3" x14ac:dyDescent="0.6">
      <c r="A2138" s="1">
        <v>44779</v>
      </c>
      <c r="B2138" s="3">
        <v>0.20833333333333334</v>
      </c>
      <c r="C2138" s="2">
        <v>8.5890000000000006E-5</v>
      </c>
    </row>
    <row r="2139" spans="1:3" x14ac:dyDescent="0.6">
      <c r="A2139" s="1">
        <v>44779</v>
      </c>
      <c r="B2139" s="3">
        <v>0.375</v>
      </c>
      <c r="C2139" s="2">
        <v>6.8880000000000005E-5</v>
      </c>
    </row>
    <row r="2140" spans="1:3" x14ac:dyDescent="0.6">
      <c r="A2140" s="1">
        <v>44779</v>
      </c>
      <c r="B2140" s="3">
        <v>4.1666666666666664E-2</v>
      </c>
      <c r="C2140" s="2">
        <v>2.1140000000000001E-5</v>
      </c>
    </row>
    <row r="2141" spans="1:3" x14ac:dyDescent="0.6">
      <c r="A2141" s="1">
        <v>44778</v>
      </c>
      <c r="B2141" s="3">
        <v>0.20833333333333334</v>
      </c>
      <c r="C2141" s="2">
        <v>6.7739999999999999E-5</v>
      </c>
    </row>
    <row r="2142" spans="1:3" x14ac:dyDescent="0.6">
      <c r="A2142" s="1">
        <v>44778</v>
      </c>
      <c r="B2142" s="3">
        <v>0.375</v>
      </c>
      <c r="C2142" s="2">
        <v>1.6920000000000001E-5</v>
      </c>
    </row>
    <row r="2143" spans="1:3" x14ac:dyDescent="0.6">
      <c r="A2143" s="1">
        <v>44778</v>
      </c>
      <c r="B2143" s="3">
        <v>4.1666666666666664E-2</v>
      </c>
      <c r="C2143" s="2">
        <v>1.436E-5</v>
      </c>
    </row>
    <row r="2144" spans="1:3" x14ac:dyDescent="0.6">
      <c r="A2144" s="1">
        <v>44777</v>
      </c>
      <c r="B2144" s="3">
        <v>0.20833333333333334</v>
      </c>
      <c r="C2144" s="2">
        <v>1.7770000000000001E-5</v>
      </c>
    </row>
    <row r="2145" spans="1:3" x14ac:dyDescent="0.6">
      <c r="A2145" s="1">
        <v>44777</v>
      </c>
      <c r="B2145" s="3">
        <v>0.375</v>
      </c>
      <c r="C2145" s="2">
        <v>-1.9099999999999999E-6</v>
      </c>
    </row>
    <row r="2146" spans="1:3" x14ac:dyDescent="0.6">
      <c r="A2146" s="1">
        <v>44777</v>
      </c>
      <c r="B2146" s="3">
        <v>4.1666666666666664E-2</v>
      </c>
      <c r="C2146" s="2">
        <v>4.3819999999999997E-5</v>
      </c>
    </row>
    <row r="2147" spans="1:3" x14ac:dyDescent="0.6">
      <c r="A2147" s="1">
        <v>44776</v>
      </c>
      <c r="B2147" s="3">
        <v>0.20833333333333334</v>
      </c>
      <c r="C2147" s="2">
        <v>-3.96E-5</v>
      </c>
    </row>
    <row r="2148" spans="1:3" x14ac:dyDescent="0.6">
      <c r="A2148" s="1">
        <v>44776</v>
      </c>
      <c r="B2148" s="3">
        <v>0.375</v>
      </c>
      <c r="C2148" s="2">
        <v>3.2799999999999999E-6</v>
      </c>
    </row>
    <row r="2149" spans="1:3" x14ac:dyDescent="0.6">
      <c r="A2149" s="1">
        <v>44776</v>
      </c>
      <c r="B2149" s="3">
        <v>4.1666666666666664E-2</v>
      </c>
      <c r="C2149" s="2">
        <v>5.8850000000000001E-5</v>
      </c>
    </row>
    <row r="2150" spans="1:3" x14ac:dyDescent="0.6">
      <c r="A2150" s="1">
        <v>44775</v>
      </c>
      <c r="B2150" s="3">
        <v>0.20833333333333334</v>
      </c>
      <c r="C2150" s="2">
        <v>9.7330000000000005E-5</v>
      </c>
    </row>
    <row r="2151" spans="1:3" x14ac:dyDescent="0.6">
      <c r="A2151" s="1">
        <v>44775</v>
      </c>
      <c r="B2151" s="3">
        <v>0.375</v>
      </c>
      <c r="C2151" s="2">
        <v>1E-4</v>
      </c>
    </row>
    <row r="2152" spans="1:3" x14ac:dyDescent="0.6">
      <c r="A2152" s="1">
        <v>44775</v>
      </c>
      <c r="B2152" s="3">
        <v>4.1666666666666664E-2</v>
      </c>
      <c r="C2152" s="2">
        <v>6.4490000000000001E-5</v>
      </c>
    </row>
    <row r="2153" spans="1:3" x14ac:dyDescent="0.6">
      <c r="A2153" s="1">
        <v>44774</v>
      </c>
      <c r="B2153" s="3">
        <v>0.20833333333333334</v>
      </c>
      <c r="C2153" s="2">
        <v>1E-4</v>
      </c>
    </row>
    <row r="2154" spans="1:3" x14ac:dyDescent="0.6">
      <c r="A2154" s="1">
        <v>44774</v>
      </c>
      <c r="B2154" s="3">
        <v>0.375</v>
      </c>
      <c r="C2154" s="2">
        <v>1E-4</v>
      </c>
    </row>
    <row r="2155" spans="1:3" x14ac:dyDescent="0.6">
      <c r="A2155" s="1">
        <v>44774</v>
      </c>
      <c r="B2155" s="3">
        <v>4.1666666666666664E-2</v>
      </c>
      <c r="C2155" s="2">
        <v>6.2810000000000003E-5</v>
      </c>
    </row>
    <row r="2156" spans="1:3" x14ac:dyDescent="0.6">
      <c r="A2156" s="1">
        <v>44773</v>
      </c>
      <c r="B2156" s="3">
        <v>0.20833333333333334</v>
      </c>
      <c r="C2156" s="2">
        <v>1E-4</v>
      </c>
    </row>
    <row r="2157" spans="1:3" x14ac:dyDescent="0.6">
      <c r="A2157" s="1">
        <v>44773</v>
      </c>
      <c r="B2157" s="3">
        <v>0.375</v>
      </c>
      <c r="C2157" s="2">
        <v>1E-4</v>
      </c>
    </row>
    <row r="2158" spans="1:3" x14ac:dyDescent="0.6">
      <c r="A2158" s="1">
        <v>44773</v>
      </c>
      <c r="B2158" s="3">
        <v>4.1666666666666664E-2</v>
      </c>
      <c r="C2158" s="2">
        <v>1E-4</v>
      </c>
    </row>
    <row r="2159" spans="1:3" x14ac:dyDescent="0.6">
      <c r="A2159" s="1">
        <v>44772</v>
      </c>
      <c r="B2159" s="3">
        <v>0.20833333333333334</v>
      </c>
      <c r="C2159" s="2">
        <v>1E-4</v>
      </c>
    </row>
    <row r="2160" spans="1:3" x14ac:dyDescent="0.6">
      <c r="A2160" s="1">
        <v>44772</v>
      </c>
      <c r="B2160" s="3">
        <v>0.375</v>
      </c>
      <c r="C2160" s="2">
        <v>1E-4</v>
      </c>
    </row>
    <row r="2161" spans="1:3" x14ac:dyDescent="0.6">
      <c r="A2161" s="1">
        <v>44772</v>
      </c>
      <c r="B2161" s="3">
        <v>4.1666666666666664E-2</v>
      </c>
      <c r="C2161" s="2">
        <v>1E-4</v>
      </c>
    </row>
    <row r="2162" spans="1:3" x14ac:dyDescent="0.6">
      <c r="A2162" s="1">
        <v>44771</v>
      </c>
      <c r="B2162" s="3">
        <v>0.20833333333333334</v>
      </c>
      <c r="C2162" s="2">
        <v>1E-4</v>
      </c>
    </row>
    <row r="2163" spans="1:3" x14ac:dyDescent="0.6">
      <c r="A2163" s="1">
        <v>44771</v>
      </c>
      <c r="B2163" s="3">
        <v>0.375</v>
      </c>
      <c r="C2163" s="2">
        <v>1E-4</v>
      </c>
    </row>
    <row r="2164" spans="1:3" x14ac:dyDescent="0.6">
      <c r="A2164" s="1">
        <v>44771</v>
      </c>
      <c r="B2164" s="3">
        <v>4.1666666666666664E-2</v>
      </c>
      <c r="C2164" s="2">
        <v>1E-4</v>
      </c>
    </row>
    <row r="2165" spans="1:3" x14ac:dyDescent="0.6">
      <c r="A2165" s="1">
        <v>44770</v>
      </c>
      <c r="B2165" s="3">
        <v>0.20833333333333334</v>
      </c>
      <c r="C2165" s="2">
        <v>1E-4</v>
      </c>
    </row>
    <row r="2166" spans="1:3" x14ac:dyDescent="0.6">
      <c r="A2166" s="1">
        <v>44770</v>
      </c>
      <c r="B2166" s="3">
        <v>0.375</v>
      </c>
      <c r="C2166" s="2">
        <v>9.2289999999999999E-5</v>
      </c>
    </row>
    <row r="2167" spans="1:3" x14ac:dyDescent="0.6">
      <c r="A2167" s="1">
        <v>44770</v>
      </c>
      <c r="B2167" s="3">
        <v>4.1666666666666664E-2</v>
      </c>
      <c r="C2167" s="2">
        <v>2.951E-5</v>
      </c>
    </row>
    <row r="2168" spans="1:3" x14ac:dyDescent="0.6">
      <c r="A2168" s="1">
        <v>44769</v>
      </c>
      <c r="B2168" s="3">
        <v>0.20833333333333334</v>
      </c>
      <c r="C2168" s="2">
        <v>5.0850000000000003E-5</v>
      </c>
    </row>
    <row r="2169" spans="1:3" x14ac:dyDescent="0.6">
      <c r="A2169" s="1">
        <v>44769</v>
      </c>
      <c r="B2169" s="3">
        <v>0.375</v>
      </c>
      <c r="C2169" s="2">
        <v>4.5909999999999999E-5</v>
      </c>
    </row>
    <row r="2170" spans="1:3" x14ac:dyDescent="0.6">
      <c r="A2170" s="1">
        <v>44769</v>
      </c>
      <c r="B2170" s="3">
        <v>4.1666666666666664E-2</v>
      </c>
      <c r="C2170" s="2">
        <v>8.6589999999999996E-5</v>
      </c>
    </row>
    <row r="2171" spans="1:3" x14ac:dyDescent="0.6">
      <c r="A2171" s="1">
        <v>44768</v>
      </c>
      <c r="B2171" s="3">
        <v>0.20833333333333334</v>
      </c>
      <c r="C2171" s="2">
        <v>3.6539999999999999E-5</v>
      </c>
    </row>
    <row r="2172" spans="1:3" x14ac:dyDescent="0.6">
      <c r="A2172" s="1">
        <v>44768</v>
      </c>
      <c r="B2172" s="3">
        <v>0.375</v>
      </c>
      <c r="C2172" s="2">
        <v>1E-4</v>
      </c>
    </row>
    <row r="2173" spans="1:3" x14ac:dyDescent="0.6">
      <c r="A2173" s="1">
        <v>44768</v>
      </c>
      <c r="B2173" s="3">
        <v>4.1666666666666664E-2</v>
      </c>
      <c r="C2173" s="2">
        <v>2.319E-5</v>
      </c>
    </row>
    <row r="2174" spans="1:3" x14ac:dyDescent="0.6">
      <c r="A2174" s="1">
        <v>44767</v>
      </c>
      <c r="B2174" s="3">
        <v>0.20833333333333334</v>
      </c>
      <c r="C2174" s="2">
        <v>1.238E-5</v>
      </c>
    </row>
    <row r="2175" spans="1:3" x14ac:dyDescent="0.6">
      <c r="A2175" s="1">
        <v>44767</v>
      </c>
      <c r="B2175" s="3">
        <v>0.375</v>
      </c>
      <c r="C2175" s="2">
        <v>1E-4</v>
      </c>
    </row>
    <row r="2176" spans="1:3" x14ac:dyDescent="0.6">
      <c r="A2176" s="1">
        <v>44767</v>
      </c>
      <c r="B2176" s="3">
        <v>4.1666666666666664E-2</v>
      </c>
      <c r="C2176" s="2">
        <v>8.2929999999999994E-5</v>
      </c>
    </row>
    <row r="2177" spans="1:3" x14ac:dyDescent="0.6">
      <c r="A2177" s="1">
        <v>44766</v>
      </c>
      <c r="B2177" s="3">
        <v>0.20833333333333334</v>
      </c>
      <c r="C2177" s="2">
        <v>1E-4</v>
      </c>
    </row>
    <row r="2178" spans="1:3" x14ac:dyDescent="0.6">
      <c r="A2178" s="1">
        <v>44766</v>
      </c>
      <c r="B2178" s="3">
        <v>0.375</v>
      </c>
      <c r="C2178" s="2">
        <v>3.7700000000000002E-5</v>
      </c>
    </row>
    <row r="2179" spans="1:3" x14ac:dyDescent="0.6">
      <c r="A2179" s="1">
        <v>44766</v>
      </c>
      <c r="B2179" s="3">
        <v>4.1666666666666664E-2</v>
      </c>
      <c r="C2179" s="2">
        <v>1E-4</v>
      </c>
    </row>
    <row r="2180" spans="1:3" x14ac:dyDescent="0.6">
      <c r="A2180" s="1">
        <v>44765</v>
      </c>
      <c r="B2180" s="3">
        <v>0.20833333333333334</v>
      </c>
      <c r="C2180" s="2">
        <v>1.0210000000000001E-5</v>
      </c>
    </row>
    <row r="2181" spans="1:3" x14ac:dyDescent="0.6">
      <c r="A2181" s="1">
        <v>44765</v>
      </c>
      <c r="B2181" s="3">
        <v>0.375</v>
      </c>
      <c r="C2181" s="2">
        <v>9.043E-5</v>
      </c>
    </row>
    <row r="2182" spans="1:3" x14ac:dyDescent="0.6">
      <c r="A2182" s="1">
        <v>44765</v>
      </c>
      <c r="B2182" s="3">
        <v>4.1666666666666664E-2</v>
      </c>
      <c r="C2182" s="2">
        <v>5.1709999999999998E-5</v>
      </c>
    </row>
    <row r="2183" spans="1:3" x14ac:dyDescent="0.6">
      <c r="A2183" s="1">
        <v>44764</v>
      </c>
      <c r="B2183" s="3">
        <v>0.20833333333333334</v>
      </c>
      <c r="C2183" s="2">
        <v>1E-4</v>
      </c>
    </row>
    <row r="2184" spans="1:3" x14ac:dyDescent="0.6">
      <c r="A2184" s="1">
        <v>44764</v>
      </c>
      <c r="B2184" s="3">
        <v>0.375</v>
      </c>
      <c r="C2184" s="2">
        <v>1E-4</v>
      </c>
    </row>
    <row r="2185" spans="1:3" x14ac:dyDescent="0.6">
      <c r="A2185" s="1">
        <v>44764</v>
      </c>
      <c r="B2185" s="3">
        <v>4.1666666666666664E-2</v>
      </c>
      <c r="C2185" s="2">
        <v>1E-4</v>
      </c>
    </row>
    <row r="2186" spans="1:3" x14ac:dyDescent="0.6">
      <c r="A2186" s="1">
        <v>44763</v>
      </c>
      <c r="B2186" s="3">
        <v>0.20833333333333334</v>
      </c>
      <c r="C2186" s="2">
        <v>1E-4</v>
      </c>
    </row>
    <row r="2187" spans="1:3" x14ac:dyDescent="0.6">
      <c r="A2187" s="1">
        <v>44763</v>
      </c>
      <c r="B2187" s="3">
        <v>0.375</v>
      </c>
      <c r="C2187" s="2">
        <v>1E-4</v>
      </c>
    </row>
    <row r="2188" spans="1:3" x14ac:dyDescent="0.6">
      <c r="A2188" s="1">
        <v>44763</v>
      </c>
      <c r="B2188" s="3">
        <v>4.1666666666666664E-2</v>
      </c>
      <c r="C2188" s="2">
        <v>8.1180000000000005E-5</v>
      </c>
    </row>
    <row r="2189" spans="1:3" x14ac:dyDescent="0.6">
      <c r="A2189" s="1">
        <v>44762</v>
      </c>
      <c r="B2189" s="3">
        <v>0.20833333333333334</v>
      </c>
      <c r="C2189" s="2">
        <v>1E-4</v>
      </c>
    </row>
    <row r="2190" spans="1:3" x14ac:dyDescent="0.6">
      <c r="A2190" s="1">
        <v>44762</v>
      </c>
      <c r="B2190" s="3">
        <v>0.375</v>
      </c>
      <c r="C2190" s="2">
        <v>1E-4</v>
      </c>
    </row>
    <row r="2191" spans="1:3" x14ac:dyDescent="0.6">
      <c r="A2191" s="1">
        <v>44762</v>
      </c>
      <c r="B2191" s="3">
        <v>4.1666666666666664E-2</v>
      </c>
      <c r="C2191" s="2">
        <v>1E-4</v>
      </c>
    </row>
    <row r="2192" spans="1:3" x14ac:dyDescent="0.6">
      <c r="A2192" s="1">
        <v>44761</v>
      </c>
      <c r="B2192" s="3">
        <v>0.20833333333333334</v>
      </c>
      <c r="C2192" s="2">
        <v>1E-4</v>
      </c>
    </row>
    <row r="2193" spans="1:3" x14ac:dyDescent="0.6">
      <c r="A2193" s="1">
        <v>44761</v>
      </c>
      <c r="B2193" s="3">
        <v>0.375</v>
      </c>
      <c r="C2193" s="2">
        <v>1E-4</v>
      </c>
    </row>
    <row r="2194" spans="1:3" x14ac:dyDescent="0.6">
      <c r="A2194" s="1">
        <v>44761</v>
      </c>
      <c r="B2194" s="3">
        <v>4.1666666666666664E-2</v>
      </c>
      <c r="C2194" s="2">
        <v>1E-4</v>
      </c>
    </row>
    <row r="2195" spans="1:3" x14ac:dyDescent="0.6">
      <c r="A2195" s="1">
        <v>44760</v>
      </c>
      <c r="B2195" s="3">
        <v>0.20833333333333334</v>
      </c>
      <c r="C2195" s="2">
        <v>1E-4</v>
      </c>
    </row>
    <row r="2196" spans="1:3" x14ac:dyDescent="0.6">
      <c r="A2196" s="1">
        <v>44760</v>
      </c>
      <c r="B2196" s="3">
        <v>0.375</v>
      </c>
      <c r="C2196" s="2">
        <v>1E-4</v>
      </c>
    </row>
    <row r="2197" spans="1:3" x14ac:dyDescent="0.6">
      <c r="A2197" s="1">
        <v>44760</v>
      </c>
      <c r="B2197" s="3">
        <v>4.1666666666666664E-2</v>
      </c>
      <c r="C2197" s="2">
        <v>8.7089999999999995E-5</v>
      </c>
    </row>
    <row r="2198" spans="1:3" x14ac:dyDescent="0.6">
      <c r="A2198" s="1">
        <v>44759</v>
      </c>
      <c r="B2198" s="3">
        <v>0.20833333333333334</v>
      </c>
      <c r="C2198" s="2">
        <v>1E-4</v>
      </c>
    </row>
    <row r="2199" spans="1:3" x14ac:dyDescent="0.6">
      <c r="A2199" s="1">
        <v>44759</v>
      </c>
      <c r="B2199" s="3">
        <v>0.375</v>
      </c>
      <c r="C2199" s="2">
        <v>8.038E-5</v>
      </c>
    </row>
    <row r="2200" spans="1:3" x14ac:dyDescent="0.6">
      <c r="A2200" s="1">
        <v>44759</v>
      </c>
      <c r="B2200" s="3">
        <v>4.1666666666666664E-2</v>
      </c>
      <c r="C2200" s="2">
        <v>7.9899999999999997E-6</v>
      </c>
    </row>
    <row r="2201" spans="1:3" x14ac:dyDescent="0.6">
      <c r="A2201" s="1">
        <v>44758</v>
      </c>
      <c r="B2201" s="3">
        <v>0.20833333333333334</v>
      </c>
      <c r="C2201" s="2">
        <v>7.996E-5</v>
      </c>
    </row>
    <row r="2202" spans="1:3" x14ac:dyDescent="0.6">
      <c r="A2202" s="1">
        <v>44758</v>
      </c>
      <c r="B2202" s="3">
        <v>0.375</v>
      </c>
      <c r="C2202" s="2">
        <v>6.0550000000000001E-5</v>
      </c>
    </row>
    <row r="2203" spans="1:3" x14ac:dyDescent="0.6">
      <c r="A2203" s="1">
        <v>44758</v>
      </c>
      <c r="B2203" s="3">
        <v>4.1666666666666664E-2</v>
      </c>
      <c r="C2203" s="2">
        <v>1.6010000000000001E-5</v>
      </c>
    </row>
    <row r="2204" spans="1:3" x14ac:dyDescent="0.6">
      <c r="A2204" s="1">
        <v>44757</v>
      </c>
      <c r="B2204" s="3">
        <v>0.20833333333333334</v>
      </c>
      <c r="C2204" s="2">
        <v>1.401E-5</v>
      </c>
    </row>
    <row r="2205" spans="1:3" x14ac:dyDescent="0.6">
      <c r="A2205" s="1">
        <v>44757</v>
      </c>
      <c r="B2205" s="3">
        <v>0.375</v>
      </c>
      <c r="C2205" s="2">
        <v>9.2570000000000003E-5</v>
      </c>
    </row>
    <row r="2206" spans="1:3" x14ac:dyDescent="0.6">
      <c r="A2206" s="1">
        <v>44757</v>
      </c>
      <c r="B2206" s="3">
        <v>4.1666666666666664E-2</v>
      </c>
      <c r="C2206" s="2">
        <v>3.451E-5</v>
      </c>
    </row>
    <row r="2207" spans="1:3" x14ac:dyDescent="0.6">
      <c r="A2207" s="1">
        <v>44756</v>
      </c>
      <c r="B2207" s="3">
        <v>0.20833333333333334</v>
      </c>
      <c r="C2207" s="2">
        <v>1E-4</v>
      </c>
    </row>
    <row r="2208" spans="1:3" x14ac:dyDescent="0.6">
      <c r="A2208" s="1">
        <v>44756</v>
      </c>
      <c r="B2208" s="3">
        <v>0.375</v>
      </c>
      <c r="C2208" s="2">
        <v>5.7000000000000005E-7</v>
      </c>
    </row>
    <row r="2209" spans="1:3" x14ac:dyDescent="0.6">
      <c r="A2209" s="1">
        <v>44756</v>
      </c>
      <c r="B2209" s="3">
        <v>4.1666666666666664E-2</v>
      </c>
      <c r="C2209" s="2">
        <v>-1.218E-5</v>
      </c>
    </row>
    <row r="2210" spans="1:3" x14ac:dyDescent="0.6">
      <c r="A2210" s="1">
        <v>44755</v>
      </c>
      <c r="B2210" s="3">
        <v>0.20833333333333334</v>
      </c>
      <c r="C2210" s="2">
        <v>6.1700000000000002E-6</v>
      </c>
    </row>
    <row r="2211" spans="1:3" x14ac:dyDescent="0.6">
      <c r="A2211" s="1">
        <v>44755</v>
      </c>
      <c r="B2211" s="3">
        <v>0.375</v>
      </c>
      <c r="C2211" s="2">
        <v>-1.204E-5</v>
      </c>
    </row>
    <row r="2212" spans="1:3" x14ac:dyDescent="0.6">
      <c r="A2212" s="1">
        <v>44755</v>
      </c>
      <c r="B2212" s="3">
        <v>4.1666666666666664E-2</v>
      </c>
      <c r="C2212" s="2">
        <v>2.667E-5</v>
      </c>
    </row>
    <row r="2213" spans="1:3" x14ac:dyDescent="0.6">
      <c r="A2213" s="1">
        <v>44754</v>
      </c>
      <c r="B2213" s="3">
        <v>0.20833333333333334</v>
      </c>
      <c r="C2213" s="2">
        <v>6.4330000000000002E-5</v>
      </c>
    </row>
    <row r="2214" spans="1:3" x14ac:dyDescent="0.6">
      <c r="A2214" s="1">
        <v>44754</v>
      </c>
      <c r="B2214" s="3">
        <v>0.375</v>
      </c>
      <c r="C2214" s="2">
        <v>8.0030000000000005E-5</v>
      </c>
    </row>
    <row r="2215" spans="1:3" x14ac:dyDescent="0.6">
      <c r="A2215" s="1">
        <v>44754</v>
      </c>
      <c r="B2215" s="3">
        <v>4.1666666666666664E-2</v>
      </c>
      <c r="C2215" s="2">
        <v>8.5000000000000006E-5</v>
      </c>
    </row>
    <row r="2216" spans="1:3" x14ac:dyDescent="0.6">
      <c r="A2216" s="1">
        <v>44753</v>
      </c>
      <c r="B2216" s="3">
        <v>0.20833333333333334</v>
      </c>
      <c r="C2216" s="2">
        <v>7.2360000000000005E-5</v>
      </c>
    </row>
    <row r="2217" spans="1:3" x14ac:dyDescent="0.6">
      <c r="A2217" s="1">
        <v>44753</v>
      </c>
      <c r="B2217" s="3">
        <v>0.375</v>
      </c>
      <c r="C2217" s="2">
        <v>4.5420000000000002E-5</v>
      </c>
    </row>
    <row r="2218" spans="1:3" x14ac:dyDescent="0.6">
      <c r="A2218" s="1">
        <v>44753</v>
      </c>
      <c r="B2218" s="3">
        <v>4.1666666666666664E-2</v>
      </c>
      <c r="C2218" s="2">
        <v>1E-4</v>
      </c>
    </row>
    <row r="2219" spans="1:3" x14ac:dyDescent="0.6">
      <c r="A2219" s="1">
        <v>44752</v>
      </c>
      <c r="B2219" s="3">
        <v>0.20833333333333334</v>
      </c>
      <c r="C2219" s="2">
        <v>1E-4</v>
      </c>
    </row>
    <row r="2220" spans="1:3" x14ac:dyDescent="0.6">
      <c r="A2220" s="1">
        <v>44752</v>
      </c>
      <c r="B2220" s="3">
        <v>0.375</v>
      </c>
      <c r="C2220" s="2">
        <v>9.9619999999999998E-5</v>
      </c>
    </row>
    <row r="2221" spans="1:3" x14ac:dyDescent="0.6">
      <c r="A2221" s="1">
        <v>44752</v>
      </c>
      <c r="B2221" s="3">
        <v>4.1666666666666664E-2</v>
      </c>
      <c r="C2221" s="2">
        <v>6.143E-5</v>
      </c>
    </row>
    <row r="2222" spans="1:3" x14ac:dyDescent="0.6">
      <c r="A2222" s="1">
        <v>44751</v>
      </c>
      <c r="B2222" s="3">
        <v>0.20833333333333334</v>
      </c>
      <c r="C2222" s="2">
        <v>1E-4</v>
      </c>
    </row>
    <row r="2223" spans="1:3" x14ac:dyDescent="0.6">
      <c r="A2223" s="1">
        <v>44751</v>
      </c>
      <c r="B2223" s="3">
        <v>0.375</v>
      </c>
      <c r="C2223" s="2">
        <v>1E-4</v>
      </c>
    </row>
    <row r="2224" spans="1:3" x14ac:dyDescent="0.6">
      <c r="A2224" s="1">
        <v>44751</v>
      </c>
      <c r="B2224" s="3">
        <v>4.1666666666666664E-2</v>
      </c>
      <c r="C2224" s="2">
        <v>1E-4</v>
      </c>
    </row>
    <row r="2225" spans="1:3" x14ac:dyDescent="0.6">
      <c r="A2225" s="1">
        <v>44750</v>
      </c>
      <c r="B2225" s="3">
        <v>0.20833333333333334</v>
      </c>
      <c r="C2225" s="2">
        <v>1E-4</v>
      </c>
    </row>
    <row r="2226" spans="1:3" x14ac:dyDescent="0.6">
      <c r="A2226" s="1">
        <v>44750</v>
      </c>
      <c r="B2226" s="3">
        <v>0.375</v>
      </c>
      <c r="C2226" s="2">
        <v>2.12E-6</v>
      </c>
    </row>
    <row r="2227" spans="1:3" x14ac:dyDescent="0.6">
      <c r="A2227" s="1">
        <v>44750</v>
      </c>
      <c r="B2227" s="3">
        <v>4.1666666666666664E-2</v>
      </c>
      <c r="C2227" s="2">
        <v>1E-4</v>
      </c>
    </row>
    <row r="2228" spans="1:3" x14ac:dyDescent="0.6">
      <c r="A2228" s="1">
        <v>44749</v>
      </c>
      <c r="B2228" s="3">
        <v>0.20833333333333334</v>
      </c>
      <c r="C2228" s="2">
        <v>1E-4</v>
      </c>
    </row>
    <row r="2229" spans="1:3" x14ac:dyDescent="0.6">
      <c r="A2229" s="1">
        <v>44749</v>
      </c>
      <c r="B2229" s="3">
        <v>0.375</v>
      </c>
      <c r="C2229" s="2">
        <v>5.274E-5</v>
      </c>
    </row>
    <row r="2230" spans="1:3" x14ac:dyDescent="0.6">
      <c r="A2230" s="1">
        <v>44749</v>
      </c>
      <c r="B2230" s="3">
        <v>4.1666666666666664E-2</v>
      </c>
      <c r="C2230" s="2">
        <v>8.373E-5</v>
      </c>
    </row>
    <row r="2231" spans="1:3" x14ac:dyDescent="0.6">
      <c r="A2231" s="1">
        <v>44748</v>
      </c>
      <c r="B2231" s="3">
        <v>0.20833333333333334</v>
      </c>
      <c r="C2231" s="2">
        <v>1E-4</v>
      </c>
    </row>
    <row r="2232" spans="1:3" x14ac:dyDescent="0.6">
      <c r="A2232" s="1">
        <v>44748</v>
      </c>
      <c r="B2232" s="3">
        <v>0.375</v>
      </c>
      <c r="C2232" s="2">
        <v>1E-4</v>
      </c>
    </row>
    <row r="2233" spans="1:3" x14ac:dyDescent="0.6">
      <c r="A2233" s="1">
        <v>44748</v>
      </c>
      <c r="B2233" s="3">
        <v>4.1666666666666664E-2</v>
      </c>
      <c r="C2233" s="2">
        <v>1.19E-6</v>
      </c>
    </row>
    <row r="2234" spans="1:3" x14ac:dyDescent="0.6">
      <c r="A2234" s="1">
        <v>44747</v>
      </c>
      <c r="B2234" s="3">
        <v>0.20833333333333334</v>
      </c>
      <c r="C2234" s="2">
        <v>1E-4</v>
      </c>
    </row>
    <row r="2235" spans="1:3" x14ac:dyDescent="0.6">
      <c r="A2235" s="1">
        <v>44747</v>
      </c>
      <c r="B2235" s="3">
        <v>0.375</v>
      </c>
      <c r="C2235" s="2">
        <v>5.291E-5</v>
      </c>
    </row>
    <row r="2236" spans="1:3" x14ac:dyDescent="0.6">
      <c r="A2236" s="1">
        <v>44747</v>
      </c>
      <c r="B2236" s="3">
        <v>4.1666666666666664E-2</v>
      </c>
      <c r="C2236" s="2">
        <v>2.2480000000000002E-5</v>
      </c>
    </row>
    <row r="2237" spans="1:3" x14ac:dyDescent="0.6">
      <c r="A2237" s="1">
        <v>44746</v>
      </c>
      <c r="B2237" s="3">
        <v>0.20833333333333334</v>
      </c>
      <c r="C2237" s="2">
        <v>4.6300000000000001E-5</v>
      </c>
    </row>
    <row r="2238" spans="1:3" x14ac:dyDescent="0.6">
      <c r="A2238" s="1">
        <v>44746</v>
      </c>
      <c r="B2238" s="3">
        <v>0.375</v>
      </c>
      <c r="C2238" s="2">
        <v>7.7919999999999999E-5</v>
      </c>
    </row>
    <row r="2239" spans="1:3" x14ac:dyDescent="0.6">
      <c r="A2239" s="1">
        <v>44746</v>
      </c>
      <c r="B2239" s="3">
        <v>4.1666666666666664E-2</v>
      </c>
      <c r="C2239" s="2">
        <v>7.2509999999999995E-5</v>
      </c>
    </row>
    <row r="2240" spans="1:3" x14ac:dyDescent="0.6">
      <c r="A2240" s="1">
        <v>44745</v>
      </c>
      <c r="B2240" s="3">
        <v>0.20833333333333334</v>
      </c>
      <c r="C2240" s="2">
        <v>4.7790000000000002E-5</v>
      </c>
    </row>
    <row r="2241" spans="1:3" x14ac:dyDescent="0.6">
      <c r="A2241" s="1">
        <v>44745</v>
      </c>
      <c r="B2241" s="3">
        <v>0.375</v>
      </c>
      <c r="C2241" s="2">
        <v>3.57E-5</v>
      </c>
    </row>
    <row r="2242" spans="1:3" x14ac:dyDescent="0.6">
      <c r="A2242" s="1">
        <v>44745</v>
      </c>
      <c r="B2242" s="3">
        <v>4.1666666666666664E-2</v>
      </c>
      <c r="C2242" s="2">
        <v>2.12E-5</v>
      </c>
    </row>
    <row r="2243" spans="1:3" x14ac:dyDescent="0.6">
      <c r="A2243" s="1">
        <v>44744</v>
      </c>
      <c r="B2243" s="3">
        <v>0.20833333333333334</v>
      </c>
      <c r="C2243" s="2">
        <v>5.2179999999999998E-5</v>
      </c>
    </row>
    <row r="2244" spans="1:3" x14ac:dyDescent="0.6">
      <c r="A2244" s="1">
        <v>44744</v>
      </c>
      <c r="B2244" s="3">
        <v>0.375</v>
      </c>
      <c r="C2244" s="2">
        <v>-2.9130000000000001E-5</v>
      </c>
    </row>
    <row r="2245" spans="1:3" x14ac:dyDescent="0.6">
      <c r="A2245" s="1">
        <v>44744</v>
      </c>
      <c r="B2245" s="3">
        <v>4.1666666666666664E-2</v>
      </c>
      <c r="C2245" s="2">
        <v>-8.0610000000000002E-5</v>
      </c>
    </row>
    <row r="2246" spans="1:3" x14ac:dyDescent="0.6">
      <c r="A2246" s="1">
        <v>44743</v>
      </c>
      <c r="B2246" s="3">
        <v>0.20833333333333334</v>
      </c>
      <c r="C2246" s="2">
        <v>3.1059999999999997E-5</v>
      </c>
    </row>
    <row r="2247" spans="1:3" x14ac:dyDescent="0.6">
      <c r="A2247" s="1">
        <v>44743</v>
      </c>
      <c r="B2247" s="3">
        <v>0.375</v>
      </c>
      <c r="C2247" s="2">
        <v>-8.7860000000000002E-5</v>
      </c>
    </row>
    <row r="2248" spans="1:3" x14ac:dyDescent="0.6">
      <c r="A2248" s="1">
        <v>44743</v>
      </c>
      <c r="B2248" s="3">
        <v>4.1666666666666664E-2</v>
      </c>
      <c r="C2248" s="2">
        <v>-1.5878999999999999E-4</v>
      </c>
    </row>
    <row r="2249" spans="1:3" x14ac:dyDescent="0.6">
      <c r="A2249" s="1">
        <v>44742</v>
      </c>
      <c r="B2249" s="3">
        <v>0.20833333333333334</v>
      </c>
      <c r="C2249" s="2">
        <v>-5.1589999999999999E-5</v>
      </c>
    </row>
    <row r="2250" spans="1:3" x14ac:dyDescent="0.6">
      <c r="A2250" s="1">
        <v>44742</v>
      </c>
      <c r="B2250" s="3">
        <v>0.375</v>
      </c>
      <c r="C2250" s="2">
        <v>3.2399999999999999E-6</v>
      </c>
    </row>
    <row r="2251" spans="1:3" x14ac:dyDescent="0.6">
      <c r="A2251" s="1">
        <v>44742</v>
      </c>
      <c r="B2251" s="3">
        <v>4.1666666666666664E-2</v>
      </c>
      <c r="C2251" s="2">
        <v>5.3189999999999997E-5</v>
      </c>
    </row>
    <row r="2252" spans="1:3" x14ac:dyDescent="0.6">
      <c r="A2252" s="1">
        <v>44741</v>
      </c>
      <c r="B2252" s="3">
        <v>0.20833333333333334</v>
      </c>
      <c r="C2252" s="2">
        <v>8.3350000000000007E-5</v>
      </c>
    </row>
    <row r="2253" spans="1:3" x14ac:dyDescent="0.6">
      <c r="A2253" s="1">
        <v>44741</v>
      </c>
      <c r="B2253" s="3">
        <v>0.375</v>
      </c>
      <c r="C2253" s="2">
        <v>4.1879999999999999E-5</v>
      </c>
    </row>
    <row r="2254" spans="1:3" x14ac:dyDescent="0.6">
      <c r="A2254" s="1">
        <v>44741</v>
      </c>
      <c r="B2254" s="3">
        <v>4.1666666666666664E-2</v>
      </c>
      <c r="C2254" s="2">
        <v>2.4349999999999999E-5</v>
      </c>
    </row>
    <row r="2255" spans="1:3" x14ac:dyDescent="0.6">
      <c r="A2255" s="1">
        <v>44740</v>
      </c>
      <c r="B2255" s="3">
        <v>0.20833333333333334</v>
      </c>
      <c r="C2255" s="2">
        <v>-5.613E-5</v>
      </c>
    </row>
    <row r="2256" spans="1:3" x14ac:dyDescent="0.6">
      <c r="A2256" s="1">
        <v>44740</v>
      </c>
      <c r="B2256" s="3">
        <v>0.375</v>
      </c>
      <c r="C2256" s="2">
        <v>-2.586E-5</v>
      </c>
    </row>
    <row r="2257" spans="1:3" x14ac:dyDescent="0.6">
      <c r="A2257" s="1">
        <v>44740</v>
      </c>
      <c r="B2257" s="3">
        <v>4.1666666666666664E-2</v>
      </c>
      <c r="C2257" s="2">
        <v>6.1020000000000002E-5</v>
      </c>
    </row>
    <row r="2258" spans="1:3" x14ac:dyDescent="0.6">
      <c r="A2258" s="1">
        <v>44739</v>
      </c>
      <c r="B2258" s="3">
        <v>0.20833333333333334</v>
      </c>
      <c r="C2258" s="2">
        <v>3.5330000000000002E-5</v>
      </c>
    </row>
    <row r="2259" spans="1:3" x14ac:dyDescent="0.6">
      <c r="A2259" s="1">
        <v>44739</v>
      </c>
      <c r="B2259" s="3">
        <v>0.375</v>
      </c>
      <c r="C2259" s="2">
        <v>7.8200000000000003E-5</v>
      </c>
    </row>
    <row r="2260" spans="1:3" x14ac:dyDescent="0.6">
      <c r="A2260" s="1">
        <v>44739</v>
      </c>
      <c r="B2260" s="3">
        <v>4.1666666666666664E-2</v>
      </c>
      <c r="C2260" s="2">
        <v>6.6900000000000003E-6</v>
      </c>
    </row>
    <row r="2261" spans="1:3" x14ac:dyDescent="0.6">
      <c r="A2261" s="1">
        <v>44738</v>
      </c>
      <c r="B2261" s="3">
        <v>0.20833333333333334</v>
      </c>
      <c r="C2261" s="2">
        <v>1E-4</v>
      </c>
    </row>
    <row r="2262" spans="1:3" x14ac:dyDescent="0.6">
      <c r="A2262" s="1">
        <v>44738</v>
      </c>
      <c r="B2262" s="3">
        <v>0.375</v>
      </c>
      <c r="C2262" s="2">
        <v>1E-4</v>
      </c>
    </row>
    <row r="2263" spans="1:3" x14ac:dyDescent="0.6">
      <c r="A2263" s="1">
        <v>44738</v>
      </c>
      <c r="B2263" s="3">
        <v>4.1666666666666664E-2</v>
      </c>
      <c r="C2263" s="2">
        <v>1E-4</v>
      </c>
    </row>
    <row r="2264" spans="1:3" x14ac:dyDescent="0.6">
      <c r="A2264" s="1">
        <v>44737</v>
      </c>
      <c r="B2264" s="3">
        <v>0.20833333333333334</v>
      </c>
      <c r="C2264" s="2">
        <v>1E-4</v>
      </c>
    </row>
    <row r="2265" spans="1:3" x14ac:dyDescent="0.6">
      <c r="A2265" s="1">
        <v>44737</v>
      </c>
      <c r="B2265" s="3">
        <v>0.375</v>
      </c>
      <c r="C2265" s="2">
        <v>2.6210000000000001E-5</v>
      </c>
    </row>
    <row r="2266" spans="1:3" x14ac:dyDescent="0.6">
      <c r="A2266" s="1">
        <v>44737</v>
      </c>
      <c r="B2266" s="3">
        <v>4.1666666666666664E-2</v>
      </c>
      <c r="C2266" s="2">
        <v>1E-4</v>
      </c>
    </row>
    <row r="2267" spans="1:3" x14ac:dyDescent="0.6">
      <c r="A2267" s="1">
        <v>44736</v>
      </c>
      <c r="B2267" s="3">
        <v>0.20833333333333334</v>
      </c>
      <c r="C2267" s="2">
        <v>1E-4</v>
      </c>
    </row>
    <row r="2268" spans="1:3" x14ac:dyDescent="0.6">
      <c r="A2268" s="1">
        <v>44736</v>
      </c>
      <c r="B2268" s="3">
        <v>0.375</v>
      </c>
      <c r="C2268" s="2">
        <v>6.0059999999999998E-5</v>
      </c>
    </row>
    <row r="2269" spans="1:3" x14ac:dyDescent="0.6">
      <c r="A2269" s="1">
        <v>44736</v>
      </c>
      <c r="B2269" s="3">
        <v>4.1666666666666664E-2</v>
      </c>
      <c r="C2269" s="2">
        <v>-2.656E-5</v>
      </c>
    </row>
    <row r="2270" spans="1:3" x14ac:dyDescent="0.6">
      <c r="A2270" s="1">
        <v>44735</v>
      </c>
      <c r="B2270" s="3">
        <v>0.20833333333333334</v>
      </c>
      <c r="C2270" s="2">
        <v>-1.577E-5</v>
      </c>
    </row>
    <row r="2271" spans="1:3" x14ac:dyDescent="0.6">
      <c r="A2271" s="1">
        <v>44735</v>
      </c>
      <c r="B2271" s="3">
        <v>0.375</v>
      </c>
      <c r="C2271" s="2">
        <v>-8.7199999999999995E-6</v>
      </c>
    </row>
    <row r="2272" spans="1:3" x14ac:dyDescent="0.6">
      <c r="A2272" s="1">
        <v>44735</v>
      </c>
      <c r="B2272" s="3">
        <v>4.1666666666666664E-2</v>
      </c>
      <c r="C2272" s="2">
        <v>-1.6399999999999999E-5</v>
      </c>
    </row>
    <row r="2273" spans="1:3" x14ac:dyDescent="0.6">
      <c r="A2273" s="1">
        <v>44734</v>
      </c>
      <c r="B2273" s="3">
        <v>0.20833333333333334</v>
      </c>
      <c r="C2273" s="2">
        <v>-2.9819999999999999E-5</v>
      </c>
    </row>
    <row r="2274" spans="1:3" x14ac:dyDescent="0.6">
      <c r="A2274" s="1">
        <v>44734</v>
      </c>
      <c r="B2274" s="3">
        <v>0.375</v>
      </c>
      <c r="C2274" s="2">
        <v>1.7799999999999999E-6</v>
      </c>
    </row>
    <row r="2275" spans="1:3" x14ac:dyDescent="0.6">
      <c r="A2275" s="1">
        <v>44734</v>
      </c>
      <c r="B2275" s="3">
        <v>4.1666666666666664E-2</v>
      </c>
      <c r="C2275" s="2">
        <v>2.0279999999999999E-5</v>
      </c>
    </row>
    <row r="2276" spans="1:3" x14ac:dyDescent="0.6">
      <c r="A2276" s="1">
        <v>44733</v>
      </c>
      <c r="B2276" s="3">
        <v>0.20833333333333334</v>
      </c>
      <c r="C2276" s="2">
        <v>4.9669999999999997E-5</v>
      </c>
    </row>
    <row r="2277" spans="1:3" x14ac:dyDescent="0.6">
      <c r="A2277" s="1">
        <v>44733</v>
      </c>
      <c r="B2277" s="3">
        <v>0.375</v>
      </c>
      <c r="C2277" s="2">
        <v>1E-4</v>
      </c>
    </row>
    <row r="2278" spans="1:3" x14ac:dyDescent="0.6">
      <c r="A2278" s="1">
        <v>44733</v>
      </c>
      <c r="B2278" s="3">
        <v>4.1666666666666664E-2</v>
      </c>
      <c r="C2278" s="2">
        <v>6.0800000000000001E-5</v>
      </c>
    </row>
    <row r="2279" spans="1:3" x14ac:dyDescent="0.6">
      <c r="A2279" s="1">
        <v>44732</v>
      </c>
      <c r="B2279" s="3">
        <v>0.20833333333333334</v>
      </c>
      <c r="C2279" s="2">
        <v>-5.4E-6</v>
      </c>
    </row>
    <row r="2280" spans="1:3" x14ac:dyDescent="0.6">
      <c r="A2280" s="1">
        <v>44732</v>
      </c>
      <c r="B2280" s="3">
        <v>0.375</v>
      </c>
      <c r="C2280" s="2">
        <v>8.7299999999999994E-6</v>
      </c>
    </row>
    <row r="2281" spans="1:3" x14ac:dyDescent="0.6">
      <c r="A2281" s="1">
        <v>44732</v>
      </c>
      <c r="B2281" s="3">
        <v>4.1666666666666664E-2</v>
      </c>
      <c r="C2281" s="2">
        <v>7.2390000000000003E-5</v>
      </c>
    </row>
    <row r="2282" spans="1:3" x14ac:dyDescent="0.6">
      <c r="A2282" s="1">
        <v>44731</v>
      </c>
      <c r="B2282" s="3">
        <v>0.20833333333333334</v>
      </c>
      <c r="C2282" s="2">
        <v>-4.5590000000000002E-5</v>
      </c>
    </row>
    <row r="2283" spans="1:3" x14ac:dyDescent="0.6">
      <c r="A2283" s="1">
        <v>44731</v>
      </c>
      <c r="B2283" s="3">
        <v>0.375</v>
      </c>
      <c r="C2283" s="2">
        <v>4.2429999999999999E-5</v>
      </c>
    </row>
    <row r="2284" spans="1:3" x14ac:dyDescent="0.6">
      <c r="A2284" s="1">
        <v>44731</v>
      </c>
      <c r="B2284" s="3">
        <v>4.1666666666666664E-2</v>
      </c>
      <c r="C2284" s="2">
        <v>5.2269999999999999E-5</v>
      </c>
    </row>
    <row r="2285" spans="1:3" x14ac:dyDescent="0.6">
      <c r="A2285" s="1">
        <v>44730</v>
      </c>
      <c r="B2285" s="3">
        <v>0.20833333333333334</v>
      </c>
      <c r="C2285" s="2">
        <v>4.5750000000000001E-5</v>
      </c>
    </row>
    <row r="2286" spans="1:3" x14ac:dyDescent="0.6">
      <c r="A2286" s="1">
        <v>44730</v>
      </c>
      <c r="B2286" s="3">
        <v>0.375</v>
      </c>
      <c r="C2286" s="2">
        <v>7.3559999999999994E-5</v>
      </c>
    </row>
    <row r="2287" spans="1:3" x14ac:dyDescent="0.6">
      <c r="A2287" s="1">
        <v>44730</v>
      </c>
      <c r="B2287" s="3">
        <v>4.1666666666666664E-2</v>
      </c>
      <c r="C2287" s="2">
        <v>5.092E-5</v>
      </c>
    </row>
    <row r="2288" spans="1:3" x14ac:dyDescent="0.6">
      <c r="A2288" s="1">
        <v>44729</v>
      </c>
      <c r="B2288" s="3">
        <v>0.20833333333333334</v>
      </c>
      <c r="C2288" s="2">
        <v>-9.4859999999999996E-5</v>
      </c>
    </row>
    <row r="2289" spans="1:3" x14ac:dyDescent="0.6">
      <c r="A2289" s="1">
        <v>44729</v>
      </c>
      <c r="B2289" s="3">
        <v>0.375</v>
      </c>
      <c r="C2289" s="2">
        <v>-2.2220000000000001E-5</v>
      </c>
    </row>
    <row r="2290" spans="1:3" x14ac:dyDescent="0.6">
      <c r="A2290" s="1">
        <v>44729</v>
      </c>
      <c r="B2290" s="3">
        <v>4.1666666666666664E-2</v>
      </c>
      <c r="C2290" s="2">
        <v>-5.2769999999999998E-5</v>
      </c>
    </row>
    <row r="2291" spans="1:3" x14ac:dyDescent="0.6">
      <c r="A2291" s="1">
        <v>44728</v>
      </c>
      <c r="B2291" s="3">
        <v>0.20833333333333334</v>
      </c>
      <c r="C2291" s="2">
        <v>4.4749999999999997E-5</v>
      </c>
    </row>
    <row r="2292" spans="1:3" x14ac:dyDescent="0.6">
      <c r="A2292" s="1">
        <v>44728</v>
      </c>
      <c r="B2292" s="3">
        <v>0.375</v>
      </c>
      <c r="C2292" s="2">
        <v>-4.1140000000000003E-5</v>
      </c>
    </row>
    <row r="2293" spans="1:3" x14ac:dyDescent="0.6">
      <c r="A2293" s="1">
        <v>44728</v>
      </c>
      <c r="B2293" s="3">
        <v>4.1666666666666664E-2</v>
      </c>
      <c r="C2293" s="2">
        <v>-6.6599999999999998E-6</v>
      </c>
    </row>
    <row r="2294" spans="1:3" x14ac:dyDescent="0.6">
      <c r="A2294" s="1">
        <v>44727</v>
      </c>
      <c r="B2294" s="3">
        <v>0.20833333333333334</v>
      </c>
      <c r="C2294" s="2">
        <v>-7.2399999999999998E-5</v>
      </c>
    </row>
    <row r="2295" spans="1:3" x14ac:dyDescent="0.6">
      <c r="A2295" s="1">
        <v>44727</v>
      </c>
      <c r="B2295" s="3">
        <v>0.375</v>
      </c>
      <c r="C2295" s="2">
        <v>-2.0769999999999999E-5</v>
      </c>
    </row>
    <row r="2296" spans="1:3" x14ac:dyDescent="0.6">
      <c r="A2296" s="1">
        <v>44727</v>
      </c>
      <c r="B2296" s="3">
        <v>4.1666666666666664E-2</v>
      </c>
      <c r="C2296" s="2">
        <v>-5.1860000000000002E-5</v>
      </c>
    </row>
    <row r="2297" spans="1:3" x14ac:dyDescent="0.6">
      <c r="A2297" s="1">
        <v>44726</v>
      </c>
      <c r="B2297" s="3">
        <v>0.20833333333333334</v>
      </c>
      <c r="C2297" s="2">
        <v>-1.0037E-4</v>
      </c>
    </row>
    <row r="2298" spans="1:3" x14ac:dyDescent="0.6">
      <c r="A2298" s="1">
        <v>44726</v>
      </c>
      <c r="B2298" s="3">
        <v>0.375</v>
      </c>
      <c r="C2298" s="2">
        <v>4.0880000000000002E-5</v>
      </c>
    </row>
    <row r="2299" spans="1:3" x14ac:dyDescent="0.6">
      <c r="A2299" s="1">
        <v>44726</v>
      </c>
      <c r="B2299" s="3">
        <v>4.1666666666666664E-2</v>
      </c>
      <c r="C2299" s="2">
        <v>-5.8000000000000004E-6</v>
      </c>
    </row>
    <row r="2300" spans="1:3" x14ac:dyDescent="0.6">
      <c r="A2300" s="1">
        <v>44725</v>
      </c>
      <c r="B2300" s="3">
        <v>0.20833333333333334</v>
      </c>
      <c r="C2300" s="2">
        <v>-3.1819999999999997E-5</v>
      </c>
    </row>
    <row r="2301" spans="1:3" x14ac:dyDescent="0.6">
      <c r="A2301" s="1">
        <v>44725</v>
      </c>
      <c r="B2301" s="3">
        <v>0.375</v>
      </c>
      <c r="C2301" s="2">
        <v>5.6150000000000003E-5</v>
      </c>
    </row>
    <row r="2302" spans="1:3" x14ac:dyDescent="0.6">
      <c r="A2302" s="1">
        <v>44725</v>
      </c>
      <c r="B2302" s="3">
        <v>4.1666666666666664E-2</v>
      </c>
      <c r="C2302" s="2">
        <v>4.3900000000000003E-6</v>
      </c>
    </row>
    <row r="2303" spans="1:3" x14ac:dyDescent="0.6">
      <c r="A2303" s="1">
        <v>44724</v>
      </c>
      <c r="B2303" s="3">
        <v>0.20833333333333334</v>
      </c>
      <c r="C2303" s="2">
        <v>5.6300000000000003E-6</v>
      </c>
    </row>
    <row r="2304" spans="1:3" x14ac:dyDescent="0.6">
      <c r="A2304" s="1">
        <v>44724</v>
      </c>
      <c r="B2304" s="3">
        <v>0.375</v>
      </c>
      <c r="C2304" s="2">
        <v>1E-4</v>
      </c>
    </row>
    <row r="2305" spans="1:3" x14ac:dyDescent="0.6">
      <c r="A2305" s="1">
        <v>44724</v>
      </c>
      <c r="B2305" s="3">
        <v>4.1666666666666664E-2</v>
      </c>
      <c r="C2305" s="2">
        <v>6.6060000000000001E-5</v>
      </c>
    </row>
    <row r="2306" spans="1:3" x14ac:dyDescent="0.6">
      <c r="A2306" s="1">
        <v>44723</v>
      </c>
      <c r="B2306" s="3">
        <v>0.20833333333333334</v>
      </c>
      <c r="C2306" s="2">
        <v>3.7900000000000001E-6</v>
      </c>
    </row>
    <row r="2307" spans="1:3" x14ac:dyDescent="0.6">
      <c r="A2307" s="1">
        <v>44723</v>
      </c>
      <c r="B2307" s="3">
        <v>0.375</v>
      </c>
      <c r="C2307" s="2">
        <v>1.7620000000000001E-5</v>
      </c>
    </row>
    <row r="2308" spans="1:3" x14ac:dyDescent="0.6">
      <c r="A2308" s="1">
        <v>44723</v>
      </c>
      <c r="B2308" s="3">
        <v>4.1666666666666664E-2</v>
      </c>
      <c r="C2308" s="2">
        <v>3.5030000000000002E-5</v>
      </c>
    </row>
    <row r="2309" spans="1:3" x14ac:dyDescent="0.6">
      <c r="A2309" s="1">
        <v>44722</v>
      </c>
      <c r="B2309" s="3">
        <v>0.20833333333333334</v>
      </c>
      <c r="C2309" s="2">
        <v>9.289E-5</v>
      </c>
    </row>
    <row r="2310" spans="1:3" x14ac:dyDescent="0.6">
      <c r="A2310" s="1">
        <v>44722</v>
      </c>
      <c r="B2310" s="3">
        <v>0.375</v>
      </c>
      <c r="C2310" s="2">
        <v>1E-4</v>
      </c>
    </row>
    <row r="2311" spans="1:3" x14ac:dyDescent="0.6">
      <c r="A2311" s="1">
        <v>44722</v>
      </c>
      <c r="B2311" s="3">
        <v>4.1666666666666664E-2</v>
      </c>
      <c r="C2311" s="2">
        <v>1E-4</v>
      </c>
    </row>
    <row r="2312" spans="1:3" x14ac:dyDescent="0.6">
      <c r="A2312" s="1">
        <v>44721</v>
      </c>
      <c r="B2312" s="3">
        <v>0.20833333333333334</v>
      </c>
      <c r="C2312" s="2">
        <v>9.1059999999999999E-5</v>
      </c>
    </row>
    <row r="2313" spans="1:3" x14ac:dyDescent="0.6">
      <c r="A2313" s="1">
        <v>44721</v>
      </c>
      <c r="B2313" s="3">
        <v>0.375</v>
      </c>
      <c r="C2313" s="2">
        <v>1E-4</v>
      </c>
    </row>
    <row r="2314" spans="1:3" x14ac:dyDescent="0.6">
      <c r="A2314" s="1">
        <v>44721</v>
      </c>
      <c r="B2314" s="3">
        <v>4.1666666666666664E-2</v>
      </c>
      <c r="C2314" s="2">
        <v>1E-4</v>
      </c>
    </row>
    <row r="2315" spans="1:3" x14ac:dyDescent="0.6">
      <c r="A2315" s="1">
        <v>44720</v>
      </c>
      <c r="B2315" s="3">
        <v>0.20833333333333334</v>
      </c>
      <c r="C2315" s="2">
        <v>1E-4</v>
      </c>
    </row>
    <row r="2316" spans="1:3" x14ac:dyDescent="0.6">
      <c r="A2316" s="1">
        <v>44720</v>
      </c>
      <c r="B2316" s="3">
        <v>0.375</v>
      </c>
      <c r="C2316" s="2">
        <v>1E-4</v>
      </c>
    </row>
    <row r="2317" spans="1:3" x14ac:dyDescent="0.6">
      <c r="A2317" s="1">
        <v>44720</v>
      </c>
      <c r="B2317" s="3">
        <v>4.1666666666666664E-2</v>
      </c>
      <c r="C2317" s="2">
        <v>-3.7049999999999999E-5</v>
      </c>
    </row>
    <row r="2318" spans="1:3" x14ac:dyDescent="0.6">
      <c r="A2318" s="1">
        <v>44719</v>
      </c>
      <c r="B2318" s="3">
        <v>0.20833333333333334</v>
      </c>
      <c r="C2318" s="2">
        <v>-1.0234E-4</v>
      </c>
    </row>
    <row r="2319" spans="1:3" x14ac:dyDescent="0.6">
      <c r="A2319" s="1">
        <v>44719</v>
      </c>
      <c r="B2319" s="3">
        <v>0.375</v>
      </c>
      <c r="C2319" s="2">
        <v>1E-4</v>
      </c>
    </row>
    <row r="2320" spans="1:3" x14ac:dyDescent="0.6">
      <c r="A2320" s="1">
        <v>44719</v>
      </c>
      <c r="B2320" s="3">
        <v>4.1666666666666664E-2</v>
      </c>
      <c r="C2320" s="2">
        <v>1E-4</v>
      </c>
    </row>
    <row r="2321" spans="1:3" x14ac:dyDescent="0.6">
      <c r="A2321" s="1">
        <v>44718</v>
      </c>
      <c r="B2321" s="3">
        <v>0.20833333333333334</v>
      </c>
      <c r="C2321" s="2">
        <v>9.6559999999999997E-5</v>
      </c>
    </row>
    <row r="2322" spans="1:3" x14ac:dyDescent="0.6">
      <c r="A2322" s="1">
        <v>44718</v>
      </c>
      <c r="B2322" s="3">
        <v>0.375</v>
      </c>
      <c r="C2322" s="2">
        <v>6.0359999999999998E-5</v>
      </c>
    </row>
    <row r="2323" spans="1:3" x14ac:dyDescent="0.6">
      <c r="A2323" s="1">
        <v>44718</v>
      </c>
      <c r="B2323" s="3">
        <v>4.1666666666666664E-2</v>
      </c>
      <c r="C2323" s="2">
        <v>4.7530000000000001E-5</v>
      </c>
    </row>
    <row r="2324" spans="1:3" x14ac:dyDescent="0.6">
      <c r="A2324" s="1">
        <v>44717</v>
      </c>
      <c r="B2324" s="3">
        <v>0.20833333333333334</v>
      </c>
      <c r="C2324" s="2">
        <v>2.828E-5</v>
      </c>
    </row>
    <row r="2325" spans="1:3" x14ac:dyDescent="0.6">
      <c r="A2325" s="1">
        <v>44717</v>
      </c>
      <c r="B2325" s="3">
        <v>0.375</v>
      </c>
      <c r="C2325" s="2">
        <v>4.3579999999999999E-5</v>
      </c>
    </row>
    <row r="2326" spans="1:3" x14ac:dyDescent="0.6">
      <c r="A2326" s="1">
        <v>44717</v>
      </c>
      <c r="B2326" s="3">
        <v>4.1666666666666664E-2</v>
      </c>
      <c r="C2326" s="2">
        <v>5.5059999999999998E-5</v>
      </c>
    </row>
    <row r="2327" spans="1:3" x14ac:dyDescent="0.6">
      <c r="A2327" s="1">
        <v>44716</v>
      </c>
      <c r="B2327" s="3">
        <v>0.20833333333333334</v>
      </c>
      <c r="C2327" s="2">
        <v>4.795E-5</v>
      </c>
    </row>
    <row r="2328" spans="1:3" x14ac:dyDescent="0.6">
      <c r="A2328" s="1">
        <v>44716</v>
      </c>
      <c r="B2328" s="3">
        <v>0.375</v>
      </c>
      <c r="C2328" s="2">
        <v>2.7E-6</v>
      </c>
    </row>
    <row r="2329" spans="1:3" x14ac:dyDescent="0.6">
      <c r="A2329" s="1">
        <v>44716</v>
      </c>
      <c r="B2329" s="3">
        <v>4.1666666666666664E-2</v>
      </c>
      <c r="C2329" s="2">
        <v>6.9369999999999995E-5</v>
      </c>
    </row>
    <row r="2330" spans="1:3" x14ac:dyDescent="0.6">
      <c r="A2330" s="1">
        <v>44715</v>
      </c>
      <c r="B2330" s="3">
        <v>0.20833333333333334</v>
      </c>
      <c r="C2330" s="2">
        <v>-1.456E-5</v>
      </c>
    </row>
    <row r="2331" spans="1:3" x14ac:dyDescent="0.6">
      <c r="A2331" s="1">
        <v>44715</v>
      </c>
      <c r="B2331" s="3">
        <v>0.375</v>
      </c>
      <c r="C2331" s="2">
        <v>-3.3779999999999998E-5</v>
      </c>
    </row>
    <row r="2332" spans="1:3" x14ac:dyDescent="0.6">
      <c r="A2332" s="1">
        <v>44715</v>
      </c>
      <c r="B2332" s="3">
        <v>4.1666666666666664E-2</v>
      </c>
      <c r="C2332" s="2">
        <v>2.107E-5</v>
      </c>
    </row>
    <row r="2333" spans="1:3" x14ac:dyDescent="0.6">
      <c r="A2333" s="1">
        <v>44714</v>
      </c>
      <c r="B2333" s="3">
        <v>0.20833333333333334</v>
      </c>
      <c r="C2333" s="2">
        <v>2.2650000000000002E-5</v>
      </c>
    </row>
    <row r="2334" spans="1:3" x14ac:dyDescent="0.6">
      <c r="A2334" s="1">
        <v>44714</v>
      </c>
      <c r="B2334" s="3">
        <v>0.375</v>
      </c>
      <c r="C2334" s="2">
        <v>-1.452E-5</v>
      </c>
    </row>
    <row r="2335" spans="1:3" x14ac:dyDescent="0.6">
      <c r="A2335" s="1">
        <v>44714</v>
      </c>
      <c r="B2335" s="3">
        <v>4.1666666666666664E-2</v>
      </c>
      <c r="C2335" s="2">
        <v>1E-4</v>
      </c>
    </row>
    <row r="2336" spans="1:3" x14ac:dyDescent="0.6">
      <c r="A2336" s="1">
        <v>44713</v>
      </c>
      <c r="B2336" s="3">
        <v>0.20833333333333334</v>
      </c>
      <c r="C2336" s="2">
        <v>1E-4</v>
      </c>
    </row>
    <row r="2337" spans="1:3" x14ac:dyDescent="0.6">
      <c r="A2337" s="1">
        <v>44713</v>
      </c>
      <c r="B2337" s="3">
        <v>0.375</v>
      </c>
      <c r="C2337" s="2">
        <v>1E-4</v>
      </c>
    </row>
    <row r="2338" spans="1:3" x14ac:dyDescent="0.6">
      <c r="A2338" s="1">
        <v>44713</v>
      </c>
      <c r="B2338" s="3">
        <v>4.1666666666666664E-2</v>
      </c>
      <c r="C2338" s="2">
        <v>1E-4</v>
      </c>
    </row>
    <row r="2339" spans="1:3" x14ac:dyDescent="0.6">
      <c r="A2339" s="1">
        <v>44712</v>
      </c>
      <c r="B2339" s="3">
        <v>0.20833333333333334</v>
      </c>
      <c r="C2339" s="2">
        <v>1E-4</v>
      </c>
    </row>
    <row r="2340" spans="1:3" x14ac:dyDescent="0.6">
      <c r="A2340" s="1">
        <v>44712</v>
      </c>
      <c r="B2340" s="3">
        <v>0.375</v>
      </c>
      <c r="C2340" s="2">
        <v>1E-4</v>
      </c>
    </row>
    <row r="2341" spans="1:3" x14ac:dyDescent="0.6">
      <c r="A2341" s="1">
        <v>44712</v>
      </c>
      <c r="B2341" s="3">
        <v>4.1666666666666664E-2</v>
      </c>
      <c r="C2341" s="2">
        <v>1E-4</v>
      </c>
    </row>
    <row r="2342" spans="1:3" x14ac:dyDescent="0.6">
      <c r="A2342" s="1">
        <v>44711</v>
      </c>
      <c r="B2342" s="3">
        <v>0.20833333333333334</v>
      </c>
      <c r="C2342" s="2">
        <v>1E-4</v>
      </c>
    </row>
    <row r="2343" spans="1:3" x14ac:dyDescent="0.6">
      <c r="A2343" s="1">
        <v>44711</v>
      </c>
      <c r="B2343" s="3">
        <v>0.375</v>
      </c>
      <c r="C2343" s="2">
        <v>1E-4</v>
      </c>
    </row>
    <row r="2344" spans="1:3" x14ac:dyDescent="0.6">
      <c r="A2344" s="1">
        <v>44711</v>
      </c>
      <c r="B2344" s="3">
        <v>4.1666666666666664E-2</v>
      </c>
      <c r="C2344" s="2">
        <v>1E-4</v>
      </c>
    </row>
    <row r="2345" spans="1:3" x14ac:dyDescent="0.6">
      <c r="A2345" s="1">
        <v>44710</v>
      </c>
      <c r="B2345" s="3">
        <v>0.20833333333333334</v>
      </c>
      <c r="C2345" s="2">
        <v>1E-4</v>
      </c>
    </row>
    <row r="2346" spans="1:3" x14ac:dyDescent="0.6">
      <c r="A2346" s="1">
        <v>44710</v>
      </c>
      <c r="B2346" s="3">
        <v>0.375</v>
      </c>
      <c r="C2346" s="2">
        <v>1E-4</v>
      </c>
    </row>
    <row r="2347" spans="1:3" x14ac:dyDescent="0.6">
      <c r="A2347" s="1">
        <v>44710</v>
      </c>
      <c r="B2347" s="3">
        <v>4.1666666666666664E-2</v>
      </c>
      <c r="C2347" s="2">
        <v>1E-4</v>
      </c>
    </row>
    <row r="2348" spans="1:3" x14ac:dyDescent="0.6">
      <c r="A2348" s="1">
        <v>44709</v>
      </c>
      <c r="B2348" s="3">
        <v>0.20833333333333334</v>
      </c>
      <c r="C2348" s="2">
        <v>8.7120000000000006E-5</v>
      </c>
    </row>
    <row r="2349" spans="1:3" x14ac:dyDescent="0.6">
      <c r="A2349" s="1">
        <v>44709</v>
      </c>
      <c r="B2349" s="3">
        <v>0.375</v>
      </c>
      <c r="C2349" s="2">
        <v>1E-4</v>
      </c>
    </row>
    <row r="2350" spans="1:3" x14ac:dyDescent="0.6">
      <c r="A2350" s="1">
        <v>44709</v>
      </c>
      <c r="B2350" s="3">
        <v>4.1666666666666664E-2</v>
      </c>
      <c r="C2350" s="2">
        <v>1E-4</v>
      </c>
    </row>
    <row r="2351" spans="1:3" x14ac:dyDescent="0.6">
      <c r="A2351" s="1">
        <v>44708</v>
      </c>
      <c r="B2351" s="3">
        <v>0.20833333333333334</v>
      </c>
      <c r="C2351" s="2">
        <v>1E-4</v>
      </c>
    </row>
    <row r="2352" spans="1:3" x14ac:dyDescent="0.6">
      <c r="A2352" s="1">
        <v>44708</v>
      </c>
      <c r="B2352" s="3">
        <v>0.375</v>
      </c>
      <c r="C2352" s="2">
        <v>1E-4</v>
      </c>
    </row>
    <row r="2353" spans="1:3" x14ac:dyDescent="0.6">
      <c r="A2353" s="1">
        <v>44708</v>
      </c>
      <c r="B2353" s="3">
        <v>4.1666666666666664E-2</v>
      </c>
      <c r="C2353" s="2">
        <v>7.2099999999999996E-6</v>
      </c>
    </row>
    <row r="2354" spans="1:3" x14ac:dyDescent="0.6">
      <c r="A2354" s="1">
        <v>44707</v>
      </c>
      <c r="B2354" s="3">
        <v>0.20833333333333334</v>
      </c>
      <c r="C2354" s="2">
        <v>1E-4</v>
      </c>
    </row>
    <row r="2355" spans="1:3" x14ac:dyDescent="0.6">
      <c r="A2355" s="1">
        <v>44707</v>
      </c>
      <c r="B2355" s="3">
        <v>0.375</v>
      </c>
      <c r="C2355" s="2">
        <v>7.5160000000000005E-5</v>
      </c>
    </row>
    <row r="2356" spans="1:3" x14ac:dyDescent="0.6">
      <c r="A2356" s="1">
        <v>44707</v>
      </c>
      <c r="B2356" s="3">
        <v>4.1666666666666664E-2</v>
      </c>
      <c r="C2356" s="2">
        <v>1E-4</v>
      </c>
    </row>
    <row r="2357" spans="1:3" x14ac:dyDescent="0.6">
      <c r="A2357" s="1">
        <v>44706</v>
      </c>
      <c r="B2357" s="3">
        <v>0.20833333333333334</v>
      </c>
      <c r="C2357" s="2">
        <v>1E-4</v>
      </c>
    </row>
    <row r="2358" spans="1:3" x14ac:dyDescent="0.6">
      <c r="A2358" s="1">
        <v>44706</v>
      </c>
      <c r="B2358" s="3">
        <v>0.375</v>
      </c>
      <c r="C2358" s="2">
        <v>3.6789999999999998E-5</v>
      </c>
    </row>
    <row r="2359" spans="1:3" x14ac:dyDescent="0.6">
      <c r="A2359" s="1">
        <v>44706</v>
      </c>
      <c r="B2359" s="3">
        <v>4.1666666666666664E-2</v>
      </c>
      <c r="C2359" s="2">
        <v>2.8920000000000001E-5</v>
      </c>
    </row>
    <row r="2360" spans="1:3" x14ac:dyDescent="0.6">
      <c r="A2360" s="1">
        <v>44705</v>
      </c>
      <c r="B2360" s="3">
        <v>0.20833333333333334</v>
      </c>
      <c r="C2360" s="2">
        <v>-6.7599999999999997E-6</v>
      </c>
    </row>
    <row r="2361" spans="1:3" x14ac:dyDescent="0.6">
      <c r="A2361" s="1">
        <v>44705</v>
      </c>
      <c r="B2361" s="3">
        <v>0.375</v>
      </c>
      <c r="C2361" s="2">
        <v>-1.2371999999999999E-4</v>
      </c>
    </row>
    <row r="2362" spans="1:3" x14ac:dyDescent="0.6">
      <c r="A2362" s="1">
        <v>44705</v>
      </c>
      <c r="B2362" s="3">
        <v>4.1666666666666664E-2</v>
      </c>
      <c r="C2362" s="2">
        <v>1E-4</v>
      </c>
    </row>
    <row r="2363" spans="1:3" x14ac:dyDescent="0.6">
      <c r="A2363" s="1">
        <v>44704</v>
      </c>
      <c r="B2363" s="3">
        <v>0.20833333333333334</v>
      </c>
      <c r="C2363" s="2">
        <v>1E-4</v>
      </c>
    </row>
    <row r="2364" spans="1:3" x14ac:dyDescent="0.6">
      <c r="A2364" s="1">
        <v>44704</v>
      </c>
      <c r="B2364" s="3">
        <v>0.375</v>
      </c>
      <c r="C2364" s="2">
        <v>1E-4</v>
      </c>
    </row>
    <row r="2365" spans="1:3" x14ac:dyDescent="0.6">
      <c r="A2365" s="1">
        <v>44704</v>
      </c>
      <c r="B2365" s="3">
        <v>4.1666666666666664E-2</v>
      </c>
      <c r="C2365" s="2">
        <v>1E-4</v>
      </c>
    </row>
    <row r="2366" spans="1:3" x14ac:dyDescent="0.6">
      <c r="A2366" s="1">
        <v>44703</v>
      </c>
      <c r="B2366" s="3">
        <v>0.20833333333333334</v>
      </c>
      <c r="C2366" s="2">
        <v>-3.0630000000000003E-5</v>
      </c>
    </row>
    <row r="2367" spans="1:3" x14ac:dyDescent="0.6">
      <c r="A2367" s="1">
        <v>44703</v>
      </c>
      <c r="B2367" s="3">
        <v>0.375</v>
      </c>
      <c r="C2367" s="2">
        <v>2.41E-5</v>
      </c>
    </row>
    <row r="2368" spans="1:3" x14ac:dyDescent="0.6">
      <c r="A2368" s="1">
        <v>44703</v>
      </c>
      <c r="B2368" s="3">
        <v>4.1666666666666664E-2</v>
      </c>
      <c r="C2368" s="2">
        <v>2.5490000000000002E-5</v>
      </c>
    </row>
    <row r="2369" spans="1:3" x14ac:dyDescent="0.6">
      <c r="A2369" s="1">
        <v>44702</v>
      </c>
      <c r="B2369" s="3">
        <v>0.20833333333333334</v>
      </c>
      <c r="C2369" s="2">
        <v>-2.1460000000000001E-5</v>
      </c>
    </row>
    <row r="2370" spans="1:3" x14ac:dyDescent="0.6">
      <c r="A2370" s="1">
        <v>44702</v>
      </c>
      <c r="B2370" s="3">
        <v>0.375</v>
      </c>
      <c r="C2370" s="2">
        <v>-2.0200000000000001E-6</v>
      </c>
    </row>
    <row r="2371" spans="1:3" x14ac:dyDescent="0.6">
      <c r="A2371" s="1">
        <v>44702</v>
      </c>
      <c r="B2371" s="3">
        <v>4.1666666666666664E-2</v>
      </c>
      <c r="C2371" s="2">
        <v>1E-4</v>
      </c>
    </row>
    <row r="2372" spans="1:3" x14ac:dyDescent="0.6">
      <c r="A2372" s="1">
        <v>44701</v>
      </c>
      <c r="B2372" s="3">
        <v>0.20833333333333334</v>
      </c>
      <c r="C2372" s="2">
        <v>1E-4</v>
      </c>
    </row>
    <row r="2373" spans="1:3" x14ac:dyDescent="0.6">
      <c r="A2373" s="1">
        <v>44701</v>
      </c>
      <c r="B2373" s="3">
        <v>0.375</v>
      </c>
      <c r="C2373" s="2">
        <v>1E-4</v>
      </c>
    </row>
    <row r="2374" spans="1:3" x14ac:dyDescent="0.6">
      <c r="A2374" s="1">
        <v>44701</v>
      </c>
      <c r="B2374" s="3">
        <v>4.1666666666666664E-2</v>
      </c>
      <c r="C2374" s="2">
        <v>7.4640000000000004E-5</v>
      </c>
    </row>
    <row r="2375" spans="1:3" x14ac:dyDescent="0.6">
      <c r="A2375" s="1">
        <v>44700</v>
      </c>
      <c r="B2375" s="3">
        <v>0.20833333333333334</v>
      </c>
      <c r="C2375" s="2">
        <v>5.6239999999999997E-5</v>
      </c>
    </row>
    <row r="2376" spans="1:3" x14ac:dyDescent="0.6">
      <c r="A2376" s="1">
        <v>44700</v>
      </c>
      <c r="B2376" s="3">
        <v>0.375</v>
      </c>
      <c r="C2376" s="2">
        <v>-3.41E-6</v>
      </c>
    </row>
    <row r="2377" spans="1:3" x14ac:dyDescent="0.6">
      <c r="A2377" s="1">
        <v>44700</v>
      </c>
      <c r="B2377" s="3">
        <v>4.1666666666666664E-2</v>
      </c>
      <c r="C2377" s="2">
        <v>2.8920000000000001E-5</v>
      </c>
    </row>
    <row r="2378" spans="1:3" x14ac:dyDescent="0.6">
      <c r="A2378" s="1">
        <v>44699</v>
      </c>
      <c r="B2378" s="3">
        <v>0.20833333333333334</v>
      </c>
      <c r="C2378" s="2">
        <v>-5.753E-5</v>
      </c>
    </row>
    <row r="2379" spans="1:3" x14ac:dyDescent="0.6">
      <c r="A2379" s="1">
        <v>44699</v>
      </c>
      <c r="B2379" s="3">
        <v>0.375</v>
      </c>
      <c r="C2379" s="2">
        <v>-6.9560000000000005E-5</v>
      </c>
    </row>
    <row r="2380" spans="1:3" x14ac:dyDescent="0.6">
      <c r="A2380" s="1">
        <v>44699</v>
      </c>
      <c r="B2380" s="3">
        <v>4.1666666666666664E-2</v>
      </c>
      <c r="C2380" s="2">
        <v>4.7049999999999998E-5</v>
      </c>
    </row>
    <row r="2381" spans="1:3" x14ac:dyDescent="0.6">
      <c r="A2381" s="1">
        <v>44698</v>
      </c>
      <c r="B2381" s="3">
        <v>0.20833333333333334</v>
      </c>
      <c r="C2381" s="2">
        <v>-7.0999999999999998E-6</v>
      </c>
    </row>
    <row r="2382" spans="1:3" x14ac:dyDescent="0.6">
      <c r="A2382" s="1">
        <v>44698</v>
      </c>
      <c r="B2382" s="3">
        <v>0.375</v>
      </c>
      <c r="C2382" s="2">
        <v>1E-4</v>
      </c>
    </row>
    <row r="2383" spans="1:3" x14ac:dyDescent="0.6">
      <c r="A2383" s="1">
        <v>44698</v>
      </c>
      <c r="B2383" s="3">
        <v>4.1666666666666664E-2</v>
      </c>
      <c r="C2383" s="2">
        <v>4.9400000000000001E-5</v>
      </c>
    </row>
    <row r="2384" spans="1:3" x14ac:dyDescent="0.6">
      <c r="A2384" s="1">
        <v>44697</v>
      </c>
      <c r="B2384" s="3">
        <v>0.20833333333333334</v>
      </c>
      <c r="C2384" s="2">
        <v>8.8830000000000002E-5</v>
      </c>
    </row>
    <row r="2385" spans="1:3" x14ac:dyDescent="0.6">
      <c r="A2385" s="1">
        <v>44697</v>
      </c>
      <c r="B2385" s="3">
        <v>0.375</v>
      </c>
      <c r="C2385" s="2">
        <v>1E-4</v>
      </c>
    </row>
    <row r="2386" spans="1:3" x14ac:dyDescent="0.6">
      <c r="A2386" s="1">
        <v>44697</v>
      </c>
      <c r="B2386" s="3">
        <v>4.1666666666666664E-2</v>
      </c>
      <c r="C2386" s="2">
        <v>9.0530000000000002E-5</v>
      </c>
    </row>
    <row r="2387" spans="1:3" x14ac:dyDescent="0.6">
      <c r="A2387" s="1">
        <v>44696</v>
      </c>
      <c r="B2387" s="3">
        <v>0.20833333333333334</v>
      </c>
      <c r="C2387" s="2">
        <v>1E-4</v>
      </c>
    </row>
    <row r="2388" spans="1:3" x14ac:dyDescent="0.6">
      <c r="A2388" s="1">
        <v>44696</v>
      </c>
      <c r="B2388" s="3">
        <v>0.375</v>
      </c>
      <c r="C2388" s="2">
        <v>8.2890000000000001E-5</v>
      </c>
    </row>
    <row r="2389" spans="1:3" x14ac:dyDescent="0.6">
      <c r="A2389" s="1">
        <v>44696</v>
      </c>
      <c r="B2389" s="3">
        <v>4.1666666666666664E-2</v>
      </c>
      <c r="C2389" s="2">
        <v>1E-4</v>
      </c>
    </row>
    <row r="2390" spans="1:3" x14ac:dyDescent="0.6">
      <c r="A2390" s="1">
        <v>44695</v>
      </c>
      <c r="B2390" s="3">
        <v>0.20833333333333334</v>
      </c>
      <c r="C2390" s="2">
        <v>1E-4</v>
      </c>
    </row>
    <row r="2391" spans="1:3" x14ac:dyDescent="0.6">
      <c r="A2391" s="1">
        <v>44695</v>
      </c>
      <c r="B2391" s="3">
        <v>0.375</v>
      </c>
      <c r="C2391" s="2">
        <v>1E-4</v>
      </c>
    </row>
    <row r="2392" spans="1:3" x14ac:dyDescent="0.6">
      <c r="A2392" s="1">
        <v>44695</v>
      </c>
      <c r="B2392" s="3">
        <v>4.1666666666666664E-2</v>
      </c>
      <c r="C2392" s="2">
        <v>6.0449999999999999E-5</v>
      </c>
    </row>
    <row r="2393" spans="1:3" x14ac:dyDescent="0.6">
      <c r="A2393" s="1">
        <v>44694</v>
      </c>
      <c r="B2393" s="3">
        <v>0.20833333333333334</v>
      </c>
      <c r="C2393" s="2">
        <v>-6.0499999999999997E-6</v>
      </c>
    </row>
    <row r="2394" spans="1:3" x14ac:dyDescent="0.6">
      <c r="A2394" s="1">
        <v>44694</v>
      </c>
      <c r="B2394" s="3">
        <v>0.375</v>
      </c>
      <c r="C2394" s="2">
        <v>-7.127E-5</v>
      </c>
    </row>
    <row r="2395" spans="1:3" x14ac:dyDescent="0.6">
      <c r="A2395" s="1">
        <v>44694</v>
      </c>
      <c r="B2395" s="3">
        <v>4.1666666666666664E-2</v>
      </c>
      <c r="C2395" s="2">
        <v>-1.4678E-4</v>
      </c>
    </row>
    <row r="2396" spans="1:3" x14ac:dyDescent="0.6">
      <c r="A2396" s="1">
        <v>44693</v>
      </c>
      <c r="B2396" s="3">
        <v>0.20833333333333334</v>
      </c>
      <c r="C2396" s="2">
        <v>-4.1994999999999999E-4</v>
      </c>
    </row>
    <row r="2397" spans="1:3" x14ac:dyDescent="0.6">
      <c r="A2397" s="1">
        <v>44693</v>
      </c>
      <c r="B2397" s="3">
        <v>0.375</v>
      </c>
      <c r="C2397" s="2">
        <v>-1.8772999999999999E-4</v>
      </c>
    </row>
    <row r="2398" spans="1:3" x14ac:dyDescent="0.6">
      <c r="A2398" s="1">
        <v>44693</v>
      </c>
      <c r="B2398" s="3">
        <v>4.1666666666666664E-2</v>
      </c>
      <c r="C2398" s="2">
        <v>-3.5120000000000003E-5</v>
      </c>
    </row>
    <row r="2399" spans="1:3" x14ac:dyDescent="0.6">
      <c r="A2399" s="1">
        <v>44692</v>
      </c>
      <c r="B2399" s="3">
        <v>0.20833333333333334</v>
      </c>
      <c r="C2399" s="2">
        <v>6.9389999999999998E-5</v>
      </c>
    </row>
    <row r="2400" spans="1:3" x14ac:dyDescent="0.6">
      <c r="A2400" s="1">
        <v>44692</v>
      </c>
      <c r="B2400" s="3">
        <v>0.375</v>
      </c>
      <c r="C2400" s="2">
        <v>7.5799999999999999E-5</v>
      </c>
    </row>
    <row r="2401" spans="1:3" x14ac:dyDescent="0.6">
      <c r="A2401" s="1">
        <v>44692</v>
      </c>
      <c r="B2401" s="3">
        <v>4.1666666666666664E-2</v>
      </c>
      <c r="C2401" s="2">
        <v>1E-4</v>
      </c>
    </row>
    <row r="2402" spans="1:3" x14ac:dyDescent="0.6">
      <c r="A2402" s="1">
        <v>44691</v>
      </c>
      <c r="B2402" s="3">
        <v>0.20833333333333334</v>
      </c>
      <c r="C2402" s="2">
        <v>1E-4</v>
      </c>
    </row>
    <row r="2403" spans="1:3" x14ac:dyDescent="0.6">
      <c r="A2403" s="1">
        <v>44691</v>
      </c>
      <c r="B2403" s="3">
        <v>0.375</v>
      </c>
      <c r="C2403" s="2">
        <v>1E-4</v>
      </c>
    </row>
    <row r="2404" spans="1:3" x14ac:dyDescent="0.6">
      <c r="A2404" s="1">
        <v>44691</v>
      </c>
      <c r="B2404" s="3">
        <v>4.1666666666666664E-2</v>
      </c>
      <c r="C2404" s="2">
        <v>1E-4</v>
      </c>
    </row>
    <row r="2405" spans="1:3" x14ac:dyDescent="0.6">
      <c r="A2405" s="1">
        <v>44690</v>
      </c>
      <c r="B2405" s="3">
        <v>0.20833333333333334</v>
      </c>
      <c r="C2405" s="2">
        <v>1E-4</v>
      </c>
    </row>
    <row r="2406" spans="1:3" x14ac:dyDescent="0.6">
      <c r="A2406" s="1">
        <v>44690</v>
      </c>
      <c r="B2406" s="3">
        <v>0.375</v>
      </c>
      <c r="C2406" s="2">
        <v>1E-4</v>
      </c>
    </row>
    <row r="2407" spans="1:3" x14ac:dyDescent="0.6">
      <c r="A2407" s="1">
        <v>44690</v>
      </c>
      <c r="B2407" s="3">
        <v>4.1666666666666664E-2</v>
      </c>
      <c r="C2407" s="2">
        <v>1E-4</v>
      </c>
    </row>
    <row r="2408" spans="1:3" x14ac:dyDescent="0.6">
      <c r="A2408" s="1">
        <v>44689</v>
      </c>
      <c r="B2408" s="3">
        <v>0.20833333333333334</v>
      </c>
      <c r="C2408" s="2">
        <v>1E-4</v>
      </c>
    </row>
    <row r="2409" spans="1:3" x14ac:dyDescent="0.6">
      <c r="A2409" s="1">
        <v>44689</v>
      </c>
      <c r="B2409" s="3">
        <v>0.375</v>
      </c>
      <c r="C2409" s="2">
        <v>-2.6590000000000001E-5</v>
      </c>
    </row>
    <row r="2410" spans="1:3" x14ac:dyDescent="0.6">
      <c r="A2410" s="1">
        <v>44689</v>
      </c>
      <c r="B2410" s="3">
        <v>4.1666666666666664E-2</v>
      </c>
      <c r="C2410" s="2">
        <v>7.1300000000000003E-6</v>
      </c>
    </row>
    <row r="2411" spans="1:3" x14ac:dyDescent="0.6">
      <c r="A2411" s="1">
        <v>44688</v>
      </c>
      <c r="B2411" s="3">
        <v>0.20833333333333334</v>
      </c>
      <c r="C2411" s="2">
        <v>5.9979999999999998E-5</v>
      </c>
    </row>
    <row r="2412" spans="1:3" x14ac:dyDescent="0.6">
      <c r="A2412" s="1">
        <v>44688</v>
      </c>
      <c r="B2412" s="3">
        <v>0.375</v>
      </c>
      <c r="C2412" s="2">
        <v>-5.2729999999999998E-5</v>
      </c>
    </row>
    <row r="2413" spans="1:3" x14ac:dyDescent="0.6">
      <c r="A2413" s="1">
        <v>44688</v>
      </c>
      <c r="B2413" s="3">
        <v>4.1666666666666664E-2</v>
      </c>
      <c r="C2413" s="2">
        <v>4.197E-5</v>
      </c>
    </row>
    <row r="2414" spans="1:3" x14ac:dyDescent="0.6">
      <c r="A2414" s="1">
        <v>44687</v>
      </c>
      <c r="B2414" s="3">
        <v>0.20833333333333334</v>
      </c>
      <c r="C2414" s="2">
        <v>-5.7340000000000003E-5</v>
      </c>
    </row>
    <row r="2415" spans="1:3" x14ac:dyDescent="0.6">
      <c r="A2415" s="1">
        <v>44687</v>
      </c>
      <c r="B2415" s="3">
        <v>0.375</v>
      </c>
      <c r="C2415" s="2">
        <v>-1.3459999999999999E-4</v>
      </c>
    </row>
    <row r="2416" spans="1:3" x14ac:dyDescent="0.6">
      <c r="A2416" s="1">
        <v>44687</v>
      </c>
      <c r="B2416" s="3">
        <v>4.1666666666666664E-2</v>
      </c>
      <c r="C2416" s="2">
        <v>1E-4</v>
      </c>
    </row>
    <row r="2417" spans="1:3" x14ac:dyDescent="0.6">
      <c r="A2417" s="1">
        <v>44686</v>
      </c>
      <c r="B2417" s="3">
        <v>0.20833333333333334</v>
      </c>
      <c r="C2417" s="2">
        <v>1E-4</v>
      </c>
    </row>
    <row r="2418" spans="1:3" x14ac:dyDescent="0.6">
      <c r="A2418" s="1">
        <v>44686</v>
      </c>
      <c r="B2418" s="3">
        <v>0.375</v>
      </c>
      <c r="C2418" s="2">
        <v>1E-4</v>
      </c>
    </row>
    <row r="2419" spans="1:3" x14ac:dyDescent="0.6">
      <c r="A2419" s="1">
        <v>44686</v>
      </c>
      <c r="B2419" s="3">
        <v>4.1666666666666664E-2</v>
      </c>
      <c r="C2419" s="2">
        <v>1E-4</v>
      </c>
    </row>
    <row r="2420" spans="1:3" x14ac:dyDescent="0.6">
      <c r="A2420" s="1">
        <v>44685</v>
      </c>
      <c r="B2420" s="3">
        <v>0.20833333333333334</v>
      </c>
      <c r="C2420" s="2">
        <v>2.5040000000000001E-5</v>
      </c>
    </row>
    <row r="2421" spans="1:3" x14ac:dyDescent="0.6">
      <c r="A2421" s="1">
        <v>44685</v>
      </c>
      <c r="B2421" s="3">
        <v>0.375</v>
      </c>
      <c r="C2421" s="2">
        <v>1E-4</v>
      </c>
    </row>
    <row r="2422" spans="1:3" x14ac:dyDescent="0.6">
      <c r="A2422" s="1">
        <v>44685</v>
      </c>
      <c r="B2422" s="3">
        <v>4.1666666666666664E-2</v>
      </c>
      <c r="C2422" s="2">
        <v>1E-4</v>
      </c>
    </row>
    <row r="2423" spans="1:3" x14ac:dyDescent="0.6">
      <c r="A2423" s="1">
        <v>44684</v>
      </c>
      <c r="B2423" s="3">
        <v>0.20833333333333334</v>
      </c>
      <c r="C2423" s="2">
        <v>1E-4</v>
      </c>
    </row>
    <row r="2424" spans="1:3" x14ac:dyDescent="0.6">
      <c r="A2424" s="1">
        <v>44684</v>
      </c>
      <c r="B2424" s="3">
        <v>0.375</v>
      </c>
      <c r="C2424" s="2">
        <v>1E-4</v>
      </c>
    </row>
    <row r="2425" spans="1:3" x14ac:dyDescent="0.6">
      <c r="A2425" s="1">
        <v>44684</v>
      </c>
      <c r="B2425" s="3">
        <v>4.1666666666666664E-2</v>
      </c>
      <c r="C2425" s="2">
        <v>1E-4</v>
      </c>
    </row>
    <row r="2426" spans="1:3" x14ac:dyDescent="0.6">
      <c r="A2426" s="1">
        <v>44683</v>
      </c>
      <c r="B2426" s="3">
        <v>0.20833333333333334</v>
      </c>
      <c r="C2426" s="2">
        <v>9.0000000000000006E-5</v>
      </c>
    </row>
    <row r="2427" spans="1:3" x14ac:dyDescent="0.6">
      <c r="A2427" s="1">
        <v>44683</v>
      </c>
      <c r="B2427" s="3">
        <v>0.375</v>
      </c>
      <c r="C2427" s="2">
        <v>1E-4</v>
      </c>
    </row>
    <row r="2428" spans="1:3" x14ac:dyDescent="0.6">
      <c r="A2428" s="1">
        <v>44683</v>
      </c>
      <c r="B2428" s="3">
        <v>4.1666666666666664E-2</v>
      </c>
      <c r="C2428" s="2">
        <v>1E-4</v>
      </c>
    </row>
    <row r="2429" spans="1:3" x14ac:dyDescent="0.6">
      <c r="A2429" s="1">
        <v>44682</v>
      </c>
      <c r="B2429" s="3">
        <v>0.20833333333333334</v>
      </c>
      <c r="C2429" s="2">
        <v>9.5000000000000001E-7</v>
      </c>
    </row>
    <row r="2430" spans="1:3" x14ac:dyDescent="0.6">
      <c r="A2430" s="1">
        <v>44682</v>
      </c>
      <c r="B2430" s="3">
        <v>0.375</v>
      </c>
      <c r="C2430" s="2">
        <v>2.402E-5</v>
      </c>
    </row>
    <row r="2431" spans="1:3" x14ac:dyDescent="0.6">
      <c r="A2431" s="1">
        <v>44682</v>
      </c>
      <c r="B2431" s="3">
        <v>4.1666666666666664E-2</v>
      </c>
      <c r="C2431" s="2">
        <v>5.9259999999999998E-5</v>
      </c>
    </row>
    <row r="2432" spans="1:3" x14ac:dyDescent="0.6">
      <c r="A2432" s="1">
        <v>44681</v>
      </c>
      <c r="B2432" s="3">
        <v>0.20833333333333334</v>
      </c>
      <c r="C2432" s="2">
        <v>4.5359999999999999E-5</v>
      </c>
    </row>
    <row r="2433" spans="1:3" x14ac:dyDescent="0.6">
      <c r="A2433" s="1">
        <v>44681</v>
      </c>
      <c r="B2433" s="3">
        <v>0.375</v>
      </c>
      <c r="C2433" s="2">
        <v>-9.3709999999999996E-5</v>
      </c>
    </row>
    <row r="2434" spans="1:3" x14ac:dyDescent="0.6">
      <c r="A2434" s="1">
        <v>44681</v>
      </c>
      <c r="B2434" s="3">
        <v>4.1666666666666664E-2</v>
      </c>
      <c r="C2434" s="2">
        <v>2.6279999999999999E-5</v>
      </c>
    </row>
    <row r="2435" spans="1:3" x14ac:dyDescent="0.6">
      <c r="A2435" s="1">
        <v>44680</v>
      </c>
      <c r="B2435" s="3">
        <v>0.20833333333333334</v>
      </c>
      <c r="C2435" s="2">
        <v>1E-4</v>
      </c>
    </row>
    <row r="2436" spans="1:3" x14ac:dyDescent="0.6">
      <c r="A2436" s="1">
        <v>44680</v>
      </c>
      <c r="B2436" s="3">
        <v>0.375</v>
      </c>
      <c r="C2436" s="2">
        <v>1E-4</v>
      </c>
    </row>
    <row r="2437" spans="1:3" x14ac:dyDescent="0.6">
      <c r="A2437" s="1">
        <v>44680</v>
      </c>
      <c r="B2437" s="3">
        <v>4.1666666666666664E-2</v>
      </c>
      <c r="C2437" s="2">
        <v>1E-4</v>
      </c>
    </row>
    <row r="2438" spans="1:3" x14ac:dyDescent="0.6">
      <c r="A2438" s="1">
        <v>44679</v>
      </c>
      <c r="B2438" s="3">
        <v>0.20833333333333334</v>
      </c>
      <c r="C2438" s="2">
        <v>-5.5439999999999998E-5</v>
      </c>
    </row>
    <row r="2439" spans="1:3" x14ac:dyDescent="0.6">
      <c r="A2439" s="1">
        <v>44679</v>
      </c>
      <c r="B2439" s="3">
        <v>0.375</v>
      </c>
      <c r="C2439" s="2">
        <v>-5.7160000000000002E-5</v>
      </c>
    </row>
    <row r="2440" spans="1:3" x14ac:dyDescent="0.6">
      <c r="A2440" s="1">
        <v>44679</v>
      </c>
      <c r="B2440" s="3">
        <v>4.1666666666666664E-2</v>
      </c>
      <c r="C2440" s="2">
        <v>1.9680000000000001E-5</v>
      </c>
    </row>
    <row r="2441" spans="1:3" x14ac:dyDescent="0.6">
      <c r="A2441" s="1">
        <v>44678</v>
      </c>
      <c r="B2441" s="3">
        <v>0.20833333333333334</v>
      </c>
      <c r="C2441" s="2">
        <v>-1.1034E-4</v>
      </c>
    </row>
    <row r="2442" spans="1:3" x14ac:dyDescent="0.6">
      <c r="A2442" s="1">
        <v>44678</v>
      </c>
      <c r="B2442" s="3">
        <v>0.375</v>
      </c>
      <c r="C2442" s="2">
        <v>-1.2640000000000001E-4</v>
      </c>
    </row>
    <row r="2443" spans="1:3" x14ac:dyDescent="0.6">
      <c r="A2443" s="1">
        <v>44678</v>
      </c>
      <c r="B2443" s="3">
        <v>4.1666666666666664E-2</v>
      </c>
      <c r="C2443" s="2">
        <v>1E-4</v>
      </c>
    </row>
    <row r="2444" spans="1:3" x14ac:dyDescent="0.6">
      <c r="A2444" s="1">
        <v>44677</v>
      </c>
      <c r="B2444" s="3">
        <v>0.20833333333333334</v>
      </c>
      <c r="C2444" s="2">
        <v>1E-4</v>
      </c>
    </row>
    <row r="2445" spans="1:3" x14ac:dyDescent="0.6">
      <c r="A2445" s="1">
        <v>44677</v>
      </c>
      <c r="B2445" s="3">
        <v>0.375</v>
      </c>
      <c r="C2445" s="2">
        <v>1E-4</v>
      </c>
    </row>
    <row r="2446" spans="1:3" x14ac:dyDescent="0.6">
      <c r="A2446" s="1">
        <v>44677</v>
      </c>
      <c r="B2446" s="3">
        <v>4.1666666666666664E-2</v>
      </c>
      <c r="C2446" s="2">
        <v>7.2230000000000005E-5</v>
      </c>
    </row>
    <row r="2447" spans="1:3" x14ac:dyDescent="0.6">
      <c r="A2447" s="1">
        <v>44676</v>
      </c>
      <c r="B2447" s="3">
        <v>0.20833333333333334</v>
      </c>
      <c r="C2447" s="2">
        <v>-7.8440000000000001E-5</v>
      </c>
    </row>
    <row r="2448" spans="1:3" x14ac:dyDescent="0.6">
      <c r="A2448" s="1">
        <v>44676</v>
      </c>
      <c r="B2448" s="3">
        <v>0.375</v>
      </c>
      <c r="C2448" s="2">
        <v>-8.9079999999999994E-5</v>
      </c>
    </row>
    <row r="2449" spans="1:3" x14ac:dyDescent="0.6">
      <c r="A2449" s="1">
        <v>44676</v>
      </c>
      <c r="B2449" s="3">
        <v>4.1666666666666664E-2</v>
      </c>
      <c r="C2449" s="2">
        <v>-3.6539999999999999E-5</v>
      </c>
    </row>
    <row r="2450" spans="1:3" x14ac:dyDescent="0.6">
      <c r="A2450" s="1">
        <v>44675</v>
      </c>
      <c r="B2450" s="3">
        <v>0.20833333333333334</v>
      </c>
      <c r="C2450" s="2">
        <v>-1.5275999999999999E-4</v>
      </c>
    </row>
    <row r="2451" spans="1:3" x14ac:dyDescent="0.6">
      <c r="A2451" s="1">
        <v>44675</v>
      </c>
      <c r="B2451" s="3">
        <v>0.375</v>
      </c>
      <c r="C2451" s="2">
        <v>-1.8273000000000001E-4</v>
      </c>
    </row>
    <row r="2452" spans="1:3" x14ac:dyDescent="0.6">
      <c r="A2452" s="1">
        <v>44675</v>
      </c>
      <c r="B2452" s="3">
        <v>4.1666666666666664E-2</v>
      </c>
      <c r="C2452" s="2">
        <v>-1.1883E-4</v>
      </c>
    </row>
    <row r="2453" spans="1:3" x14ac:dyDescent="0.6">
      <c r="A2453" s="1">
        <v>44674</v>
      </c>
      <c r="B2453" s="3">
        <v>0.20833333333333334</v>
      </c>
      <c r="C2453" s="2">
        <v>-7.5619999999999998E-5</v>
      </c>
    </row>
    <row r="2454" spans="1:3" x14ac:dyDescent="0.6">
      <c r="A2454" s="1">
        <v>44674</v>
      </c>
      <c r="B2454" s="3">
        <v>0.375</v>
      </c>
      <c r="C2454" s="2">
        <v>-9.0229999999999995E-5</v>
      </c>
    </row>
    <row r="2455" spans="1:3" x14ac:dyDescent="0.6">
      <c r="A2455" s="1">
        <v>44674</v>
      </c>
      <c r="B2455" s="3">
        <v>4.1666666666666664E-2</v>
      </c>
      <c r="C2455" s="2">
        <v>-4.1500000000000001E-6</v>
      </c>
    </row>
    <row r="2456" spans="1:3" x14ac:dyDescent="0.6">
      <c r="A2456" s="1">
        <v>44673</v>
      </c>
      <c r="B2456" s="3">
        <v>0.20833333333333334</v>
      </c>
      <c r="C2456" s="2">
        <v>-1.6983999999999999E-4</v>
      </c>
    </row>
    <row r="2457" spans="1:3" x14ac:dyDescent="0.6">
      <c r="A2457" s="1">
        <v>44673</v>
      </c>
      <c r="B2457" s="3">
        <v>0.375</v>
      </c>
      <c r="C2457" s="2">
        <v>3.0260000000000002E-5</v>
      </c>
    </row>
    <row r="2458" spans="1:3" x14ac:dyDescent="0.6">
      <c r="A2458" s="1">
        <v>44673</v>
      </c>
      <c r="B2458" s="3">
        <v>4.1666666666666664E-2</v>
      </c>
      <c r="C2458" s="2">
        <v>5.359E-5</v>
      </c>
    </row>
    <row r="2459" spans="1:3" x14ac:dyDescent="0.6">
      <c r="A2459" s="1">
        <v>44672</v>
      </c>
      <c r="B2459" s="3">
        <v>0.20833333333333334</v>
      </c>
      <c r="C2459" s="2">
        <v>-5.2450000000000001E-5</v>
      </c>
    </row>
    <row r="2460" spans="1:3" x14ac:dyDescent="0.6">
      <c r="A2460" s="1">
        <v>44672</v>
      </c>
      <c r="B2460" s="3">
        <v>0.375</v>
      </c>
      <c r="C2460" s="2">
        <v>1.77E-6</v>
      </c>
    </row>
    <row r="2461" spans="1:3" x14ac:dyDescent="0.6">
      <c r="A2461" s="1">
        <v>44672</v>
      </c>
      <c r="B2461" s="3">
        <v>4.1666666666666664E-2</v>
      </c>
      <c r="C2461" s="2">
        <v>3.714E-5</v>
      </c>
    </row>
    <row r="2462" spans="1:3" x14ac:dyDescent="0.6">
      <c r="A2462" s="1">
        <v>44671</v>
      </c>
      <c r="B2462" s="3">
        <v>0.20833333333333334</v>
      </c>
      <c r="C2462" s="2">
        <v>9.5429999999999999E-5</v>
      </c>
    </row>
    <row r="2463" spans="1:3" x14ac:dyDescent="0.6">
      <c r="A2463" s="1">
        <v>44671</v>
      </c>
      <c r="B2463" s="3">
        <v>0.375</v>
      </c>
      <c r="C2463" s="2">
        <v>9.4500000000000007E-5</v>
      </c>
    </row>
    <row r="2464" spans="1:3" x14ac:dyDescent="0.6">
      <c r="A2464" s="1">
        <v>44671</v>
      </c>
      <c r="B2464" s="3">
        <v>4.1666666666666664E-2</v>
      </c>
      <c r="C2464" s="2">
        <v>-5.028E-5</v>
      </c>
    </row>
    <row r="2465" spans="1:3" x14ac:dyDescent="0.6">
      <c r="A2465" s="1">
        <v>44670</v>
      </c>
      <c r="B2465" s="3">
        <v>0.20833333333333334</v>
      </c>
      <c r="C2465" s="2">
        <v>6.2509999999999996E-5</v>
      </c>
    </row>
    <row r="2466" spans="1:3" x14ac:dyDescent="0.6">
      <c r="A2466" s="1">
        <v>44670</v>
      </c>
      <c r="B2466" s="3">
        <v>0.375</v>
      </c>
      <c r="C2466" s="2">
        <v>1E-4</v>
      </c>
    </row>
    <row r="2467" spans="1:3" x14ac:dyDescent="0.6">
      <c r="A2467" s="1">
        <v>44670</v>
      </c>
      <c r="B2467" s="3">
        <v>4.1666666666666664E-2</v>
      </c>
      <c r="C2467" s="2">
        <v>-5.4360000000000001E-5</v>
      </c>
    </row>
    <row r="2468" spans="1:3" x14ac:dyDescent="0.6">
      <c r="A2468" s="1">
        <v>44669</v>
      </c>
      <c r="B2468" s="3">
        <v>0.20833333333333334</v>
      </c>
      <c r="C2468" s="2">
        <v>-1.7197E-4</v>
      </c>
    </row>
    <row r="2469" spans="1:3" x14ac:dyDescent="0.6">
      <c r="A2469" s="1">
        <v>44669</v>
      </c>
      <c r="B2469" s="3">
        <v>0.375</v>
      </c>
      <c r="C2469" s="2">
        <v>-3.2310000000000001E-5</v>
      </c>
    </row>
    <row r="2470" spans="1:3" x14ac:dyDescent="0.6">
      <c r="A2470" s="1">
        <v>44669</v>
      </c>
      <c r="B2470" s="3">
        <v>4.1666666666666664E-2</v>
      </c>
      <c r="C2470" s="2">
        <v>1E-4</v>
      </c>
    </row>
    <row r="2471" spans="1:3" x14ac:dyDescent="0.6">
      <c r="A2471" s="1">
        <v>44668</v>
      </c>
      <c r="B2471" s="3">
        <v>0.20833333333333334</v>
      </c>
      <c r="C2471" s="2">
        <v>9.8380000000000003E-5</v>
      </c>
    </row>
    <row r="2472" spans="1:3" x14ac:dyDescent="0.6">
      <c r="A2472" s="1">
        <v>44668</v>
      </c>
      <c r="B2472" s="3">
        <v>0.375</v>
      </c>
      <c r="C2472" s="2">
        <v>7.1899999999999998E-6</v>
      </c>
    </row>
    <row r="2473" spans="1:3" x14ac:dyDescent="0.6">
      <c r="A2473" s="1">
        <v>44668</v>
      </c>
      <c r="B2473" s="3">
        <v>4.1666666666666664E-2</v>
      </c>
      <c r="C2473" s="2">
        <v>6.2009999999999998E-5</v>
      </c>
    </row>
    <row r="2474" spans="1:3" x14ac:dyDescent="0.6">
      <c r="A2474" s="1">
        <v>44667</v>
      </c>
      <c r="B2474" s="3">
        <v>0.20833333333333334</v>
      </c>
      <c r="C2474" s="2">
        <v>5.1990000000000002E-5</v>
      </c>
    </row>
    <row r="2475" spans="1:3" x14ac:dyDescent="0.6">
      <c r="A2475" s="1">
        <v>44667</v>
      </c>
      <c r="B2475" s="3">
        <v>0.375</v>
      </c>
      <c r="C2475" s="2">
        <v>2.1970000000000001E-5</v>
      </c>
    </row>
    <row r="2476" spans="1:3" x14ac:dyDescent="0.6">
      <c r="A2476" s="1">
        <v>44667</v>
      </c>
      <c r="B2476" s="3">
        <v>4.1666666666666664E-2</v>
      </c>
      <c r="C2476" s="2">
        <v>7.6970000000000003E-5</v>
      </c>
    </row>
    <row r="2477" spans="1:3" x14ac:dyDescent="0.6">
      <c r="A2477" s="1">
        <v>44666</v>
      </c>
      <c r="B2477" s="3">
        <v>0.20833333333333334</v>
      </c>
      <c r="C2477" s="2">
        <v>-6.8050000000000001E-5</v>
      </c>
    </row>
    <row r="2478" spans="1:3" x14ac:dyDescent="0.6">
      <c r="A2478" s="1">
        <v>44666</v>
      </c>
      <c r="B2478" s="3">
        <v>0.375</v>
      </c>
      <c r="C2478" s="2">
        <v>-1.3233E-4</v>
      </c>
    </row>
    <row r="2479" spans="1:3" x14ac:dyDescent="0.6">
      <c r="A2479" s="1">
        <v>44666</v>
      </c>
      <c r="B2479" s="3">
        <v>4.1666666666666664E-2</v>
      </c>
      <c r="C2479" s="2">
        <v>4.4230000000000002E-5</v>
      </c>
    </row>
    <row r="2480" spans="1:3" x14ac:dyDescent="0.6">
      <c r="A2480" s="1">
        <v>44665</v>
      </c>
      <c r="B2480" s="3">
        <v>0.20833333333333334</v>
      </c>
      <c r="C2480" s="2">
        <v>3.5330000000000002E-5</v>
      </c>
    </row>
    <row r="2481" spans="1:3" x14ac:dyDescent="0.6">
      <c r="A2481" s="1">
        <v>44665</v>
      </c>
      <c r="B2481" s="3">
        <v>0.375</v>
      </c>
      <c r="C2481" s="2">
        <v>5.0179999999999997E-5</v>
      </c>
    </row>
    <row r="2482" spans="1:3" x14ac:dyDescent="0.6">
      <c r="A2482" s="1">
        <v>44665</v>
      </c>
      <c r="B2482" s="3">
        <v>4.1666666666666664E-2</v>
      </c>
      <c r="C2482" s="2">
        <v>-1.485E-5</v>
      </c>
    </row>
    <row r="2483" spans="1:3" x14ac:dyDescent="0.6">
      <c r="A2483" s="1">
        <v>44664</v>
      </c>
      <c r="B2483" s="3">
        <v>0.20833333333333334</v>
      </c>
      <c r="C2483" s="2">
        <v>7.5299999999999999E-6</v>
      </c>
    </row>
    <row r="2484" spans="1:3" x14ac:dyDescent="0.6">
      <c r="A2484" s="1">
        <v>44664</v>
      </c>
      <c r="B2484" s="3">
        <v>0.375</v>
      </c>
      <c r="C2484" s="2">
        <v>-1.6920000000000001E-5</v>
      </c>
    </row>
    <row r="2485" spans="1:3" x14ac:dyDescent="0.6">
      <c r="A2485" s="1">
        <v>44664</v>
      </c>
      <c r="B2485" s="3">
        <v>4.1666666666666664E-2</v>
      </c>
      <c r="C2485" s="2">
        <v>-7.0010000000000002E-5</v>
      </c>
    </row>
    <row r="2486" spans="1:3" x14ac:dyDescent="0.6">
      <c r="A2486" s="1">
        <v>44663</v>
      </c>
      <c r="B2486" s="3">
        <v>0.20833333333333334</v>
      </c>
      <c r="C2486" s="2">
        <v>-1.0012E-4</v>
      </c>
    </row>
    <row r="2487" spans="1:3" x14ac:dyDescent="0.6">
      <c r="A2487" s="1">
        <v>44663</v>
      </c>
      <c r="B2487" s="3">
        <v>0.375</v>
      </c>
      <c r="C2487" s="2">
        <v>-6.7949999999999998E-5</v>
      </c>
    </row>
    <row r="2488" spans="1:3" x14ac:dyDescent="0.6">
      <c r="A2488" s="1">
        <v>44663</v>
      </c>
      <c r="B2488" s="3">
        <v>4.1666666666666664E-2</v>
      </c>
      <c r="C2488" s="2">
        <v>1E-4</v>
      </c>
    </row>
    <row r="2489" spans="1:3" x14ac:dyDescent="0.6">
      <c r="A2489" s="1">
        <v>44662</v>
      </c>
      <c r="B2489" s="3">
        <v>0.20833333333333334</v>
      </c>
      <c r="C2489" s="2">
        <v>1E-4</v>
      </c>
    </row>
    <row r="2490" spans="1:3" x14ac:dyDescent="0.6">
      <c r="A2490" s="1">
        <v>44662</v>
      </c>
      <c r="B2490" s="3">
        <v>0.375</v>
      </c>
      <c r="C2490" s="2">
        <v>2.43E-6</v>
      </c>
    </row>
    <row r="2491" spans="1:3" x14ac:dyDescent="0.6">
      <c r="A2491" s="1">
        <v>44662</v>
      </c>
      <c r="B2491" s="3">
        <v>4.1666666666666664E-2</v>
      </c>
      <c r="C2491" s="2">
        <v>1E-4</v>
      </c>
    </row>
    <row r="2492" spans="1:3" x14ac:dyDescent="0.6">
      <c r="A2492" s="1">
        <v>44661</v>
      </c>
      <c r="B2492" s="3">
        <v>0.20833333333333334</v>
      </c>
      <c r="C2492" s="2">
        <v>6.2310000000000005E-5</v>
      </c>
    </row>
    <row r="2493" spans="1:3" x14ac:dyDescent="0.6">
      <c r="A2493" s="1">
        <v>44661</v>
      </c>
      <c r="B2493" s="3">
        <v>0.375</v>
      </c>
      <c r="C2493" s="2">
        <v>2.7209999999999999E-5</v>
      </c>
    </row>
    <row r="2494" spans="1:3" x14ac:dyDescent="0.6">
      <c r="A2494" s="1">
        <v>44661</v>
      </c>
      <c r="B2494" s="3">
        <v>4.1666666666666664E-2</v>
      </c>
      <c r="C2494" s="2">
        <v>1E-4</v>
      </c>
    </row>
    <row r="2495" spans="1:3" x14ac:dyDescent="0.6">
      <c r="A2495" s="1">
        <v>44660</v>
      </c>
      <c r="B2495" s="3">
        <v>0.20833333333333334</v>
      </c>
      <c r="C2495" s="2">
        <v>9.2780000000000003E-5</v>
      </c>
    </row>
    <row r="2496" spans="1:3" x14ac:dyDescent="0.6">
      <c r="A2496" s="1">
        <v>44660</v>
      </c>
      <c r="B2496" s="3">
        <v>0.375</v>
      </c>
      <c r="C2496" s="2">
        <v>1E-4</v>
      </c>
    </row>
    <row r="2497" spans="1:3" x14ac:dyDescent="0.6">
      <c r="A2497" s="1">
        <v>44660</v>
      </c>
      <c r="B2497" s="3">
        <v>4.1666666666666664E-2</v>
      </c>
      <c r="C2497" s="2">
        <v>1E-4</v>
      </c>
    </row>
    <row r="2498" spans="1:3" x14ac:dyDescent="0.6">
      <c r="A2498" s="1">
        <v>44659</v>
      </c>
      <c r="B2498" s="3">
        <v>0.20833333333333334</v>
      </c>
      <c r="C2498" s="2">
        <v>1E-4</v>
      </c>
    </row>
    <row r="2499" spans="1:3" x14ac:dyDescent="0.6">
      <c r="A2499" s="1">
        <v>44659</v>
      </c>
      <c r="B2499" s="3">
        <v>0.375</v>
      </c>
      <c r="C2499" s="2">
        <v>4.3059999999999998E-5</v>
      </c>
    </row>
    <row r="2500" spans="1:3" x14ac:dyDescent="0.6">
      <c r="A2500" s="1">
        <v>44659</v>
      </c>
      <c r="B2500" s="3">
        <v>4.1666666666666664E-2</v>
      </c>
      <c r="C2500" s="2">
        <v>2.421E-5</v>
      </c>
    </row>
    <row r="2501" spans="1:3" x14ac:dyDescent="0.6">
      <c r="A2501" s="1">
        <v>44658</v>
      </c>
      <c r="B2501" s="3">
        <v>0.20833333333333334</v>
      </c>
      <c r="C2501" s="2">
        <v>1E-4</v>
      </c>
    </row>
    <row r="2502" spans="1:3" x14ac:dyDescent="0.6">
      <c r="A2502" s="1">
        <v>44658</v>
      </c>
      <c r="B2502" s="3">
        <v>0.375</v>
      </c>
      <c r="C2502" s="2">
        <v>1E-4</v>
      </c>
    </row>
    <row r="2503" spans="1:3" x14ac:dyDescent="0.6">
      <c r="A2503" s="1">
        <v>44658</v>
      </c>
      <c r="B2503" s="3">
        <v>4.1666666666666664E-2</v>
      </c>
      <c r="C2503" s="2">
        <v>1E-4</v>
      </c>
    </row>
    <row r="2504" spans="1:3" x14ac:dyDescent="0.6">
      <c r="A2504" s="1">
        <v>44657</v>
      </c>
      <c r="B2504" s="3">
        <v>0.20833333333333334</v>
      </c>
      <c r="C2504" s="2">
        <v>1E-4</v>
      </c>
    </row>
    <row r="2505" spans="1:3" x14ac:dyDescent="0.6">
      <c r="A2505" s="1">
        <v>44657</v>
      </c>
      <c r="B2505" s="3">
        <v>0.375</v>
      </c>
      <c r="C2505" s="2">
        <v>9.8980000000000004E-5</v>
      </c>
    </row>
    <row r="2506" spans="1:3" x14ac:dyDescent="0.6">
      <c r="A2506" s="1">
        <v>44657</v>
      </c>
      <c r="B2506" s="3">
        <v>4.1666666666666664E-2</v>
      </c>
      <c r="C2506" s="2">
        <v>1E-4</v>
      </c>
    </row>
    <row r="2507" spans="1:3" x14ac:dyDescent="0.6">
      <c r="A2507" s="1">
        <v>44656</v>
      </c>
      <c r="B2507" s="3">
        <v>0.20833333333333334</v>
      </c>
      <c r="C2507" s="2">
        <v>1E-4</v>
      </c>
    </row>
    <row r="2508" spans="1:3" x14ac:dyDescent="0.6">
      <c r="A2508" s="1">
        <v>44656</v>
      </c>
      <c r="B2508" s="3">
        <v>0.375</v>
      </c>
      <c r="C2508" s="2">
        <v>1E-4</v>
      </c>
    </row>
    <row r="2509" spans="1:3" x14ac:dyDescent="0.6">
      <c r="A2509" s="1">
        <v>44656</v>
      </c>
      <c r="B2509" s="3">
        <v>4.1666666666666664E-2</v>
      </c>
      <c r="C2509" s="2">
        <v>1E-4</v>
      </c>
    </row>
    <row r="2510" spans="1:3" x14ac:dyDescent="0.6">
      <c r="A2510" s="1">
        <v>44655</v>
      </c>
      <c r="B2510" s="3">
        <v>0.20833333333333334</v>
      </c>
      <c r="C2510" s="2">
        <v>1E-4</v>
      </c>
    </row>
    <row r="2511" spans="1:3" x14ac:dyDescent="0.6">
      <c r="A2511" s="1">
        <v>44655</v>
      </c>
      <c r="B2511" s="3">
        <v>0.375</v>
      </c>
      <c r="C2511" s="2">
        <v>1E-4</v>
      </c>
    </row>
    <row r="2512" spans="1:3" x14ac:dyDescent="0.6">
      <c r="A2512" s="1">
        <v>44655</v>
      </c>
      <c r="B2512" s="3">
        <v>4.1666666666666664E-2</v>
      </c>
      <c r="C2512" s="2">
        <v>1E-4</v>
      </c>
    </row>
    <row r="2513" spans="1:3" x14ac:dyDescent="0.6">
      <c r="A2513" s="1">
        <v>44654</v>
      </c>
      <c r="B2513" s="3">
        <v>0.20833333333333334</v>
      </c>
      <c r="C2513" s="2">
        <v>1E-4</v>
      </c>
    </row>
    <row r="2514" spans="1:3" x14ac:dyDescent="0.6">
      <c r="A2514" s="1">
        <v>44654</v>
      </c>
      <c r="B2514" s="3">
        <v>0.375</v>
      </c>
      <c r="C2514" s="2">
        <v>1E-4</v>
      </c>
    </row>
    <row r="2515" spans="1:3" x14ac:dyDescent="0.6">
      <c r="A2515" s="1">
        <v>44654</v>
      </c>
      <c r="B2515" s="3">
        <v>4.1666666666666664E-2</v>
      </c>
      <c r="C2515" s="2">
        <v>1E-4</v>
      </c>
    </row>
    <row r="2516" spans="1:3" x14ac:dyDescent="0.6">
      <c r="A2516" s="1">
        <v>44653</v>
      </c>
      <c r="B2516" s="3">
        <v>0.20833333333333334</v>
      </c>
      <c r="C2516" s="2">
        <v>1E-4</v>
      </c>
    </row>
    <row r="2517" spans="1:3" x14ac:dyDescent="0.6">
      <c r="A2517" s="1">
        <v>44653</v>
      </c>
      <c r="B2517" s="3">
        <v>0.375</v>
      </c>
      <c r="C2517" s="2">
        <v>1E-4</v>
      </c>
    </row>
    <row r="2518" spans="1:3" x14ac:dyDescent="0.6">
      <c r="A2518" s="1">
        <v>44653</v>
      </c>
      <c r="B2518" s="3">
        <v>4.1666666666666664E-2</v>
      </c>
      <c r="C2518" s="2">
        <v>9.1929999999999996E-5</v>
      </c>
    </row>
    <row r="2519" spans="1:3" x14ac:dyDescent="0.6">
      <c r="A2519" s="1">
        <v>44652</v>
      </c>
      <c r="B2519" s="3">
        <v>0.20833333333333334</v>
      </c>
      <c r="C2519" s="2">
        <v>7.6260000000000005E-5</v>
      </c>
    </row>
    <row r="2520" spans="1:3" x14ac:dyDescent="0.6">
      <c r="A2520" s="1">
        <v>44652</v>
      </c>
      <c r="B2520" s="3">
        <v>0.375</v>
      </c>
      <c r="C2520" s="2">
        <v>1E-4</v>
      </c>
    </row>
    <row r="2521" spans="1:3" x14ac:dyDescent="0.6">
      <c r="A2521" s="1">
        <v>44652</v>
      </c>
      <c r="B2521" s="3">
        <v>4.1666666666666664E-2</v>
      </c>
      <c r="C2521" s="2">
        <v>1E-4</v>
      </c>
    </row>
    <row r="2522" spans="1:3" x14ac:dyDescent="0.6">
      <c r="A2522" s="1">
        <v>44651</v>
      </c>
      <c r="B2522" s="3">
        <v>0.20833333333333334</v>
      </c>
      <c r="C2522" s="2">
        <v>1E-4</v>
      </c>
    </row>
    <row r="2523" spans="1:3" x14ac:dyDescent="0.6">
      <c r="A2523" s="1">
        <v>44651</v>
      </c>
      <c r="B2523" s="3">
        <v>0.375</v>
      </c>
      <c r="C2523" s="2">
        <v>1E-4</v>
      </c>
    </row>
    <row r="2524" spans="1:3" x14ac:dyDescent="0.6">
      <c r="A2524" s="1">
        <v>44651</v>
      </c>
      <c r="B2524" s="3">
        <v>4.1666666666666664E-2</v>
      </c>
      <c r="C2524" s="2">
        <v>1E-4</v>
      </c>
    </row>
    <row r="2525" spans="1:3" x14ac:dyDescent="0.6">
      <c r="A2525" s="1">
        <v>44650</v>
      </c>
      <c r="B2525" s="3">
        <v>0.20833333333333334</v>
      </c>
      <c r="C2525" s="2">
        <v>1E-4</v>
      </c>
    </row>
    <row r="2526" spans="1:3" x14ac:dyDescent="0.6">
      <c r="A2526" s="1">
        <v>44650</v>
      </c>
      <c r="B2526" s="3">
        <v>0.375</v>
      </c>
      <c r="C2526" s="2">
        <v>1E-4</v>
      </c>
    </row>
    <row r="2527" spans="1:3" x14ac:dyDescent="0.6">
      <c r="A2527" s="1">
        <v>44650</v>
      </c>
      <c r="B2527" s="3">
        <v>4.1666666666666664E-2</v>
      </c>
      <c r="C2527" s="2">
        <v>9.5940000000000006E-5</v>
      </c>
    </row>
    <row r="2528" spans="1:3" x14ac:dyDescent="0.6">
      <c r="A2528" s="1">
        <v>44649</v>
      </c>
      <c r="B2528" s="3">
        <v>0.20833333333333334</v>
      </c>
      <c r="C2528" s="2">
        <v>1E-4</v>
      </c>
    </row>
    <row r="2529" spans="1:3" x14ac:dyDescent="0.6">
      <c r="A2529" s="1">
        <v>44649</v>
      </c>
      <c r="B2529" s="3">
        <v>0.375</v>
      </c>
      <c r="C2529" s="2">
        <v>1E-4</v>
      </c>
    </row>
    <row r="2530" spans="1:3" x14ac:dyDescent="0.6">
      <c r="A2530" s="1">
        <v>44649</v>
      </c>
      <c r="B2530" s="3">
        <v>4.1666666666666664E-2</v>
      </c>
      <c r="C2530" s="2">
        <v>1E-4</v>
      </c>
    </row>
    <row r="2531" spans="1:3" x14ac:dyDescent="0.6">
      <c r="A2531" s="1">
        <v>44648</v>
      </c>
      <c r="B2531" s="3">
        <v>0.20833333333333334</v>
      </c>
      <c r="C2531" s="2">
        <v>1E-4</v>
      </c>
    </row>
    <row r="2532" spans="1:3" x14ac:dyDescent="0.6">
      <c r="A2532" s="1">
        <v>44648</v>
      </c>
      <c r="B2532" s="3">
        <v>0.375</v>
      </c>
      <c r="C2532" s="2">
        <v>1E-4</v>
      </c>
    </row>
    <row r="2533" spans="1:3" x14ac:dyDescent="0.6">
      <c r="A2533" s="1">
        <v>44648</v>
      </c>
      <c r="B2533" s="3">
        <v>4.1666666666666664E-2</v>
      </c>
      <c r="C2533" s="2">
        <v>1E-4</v>
      </c>
    </row>
    <row r="2534" spans="1:3" x14ac:dyDescent="0.6">
      <c r="A2534" s="1">
        <v>44647</v>
      </c>
      <c r="B2534" s="3">
        <v>0.20833333333333334</v>
      </c>
      <c r="C2534" s="2">
        <v>1.306E-5</v>
      </c>
    </row>
    <row r="2535" spans="1:3" x14ac:dyDescent="0.6">
      <c r="A2535" s="1">
        <v>44647</v>
      </c>
      <c r="B2535" s="3">
        <v>0.375</v>
      </c>
      <c r="C2535" s="2">
        <v>-8.2529999999999998E-5</v>
      </c>
    </row>
    <row r="2536" spans="1:3" x14ac:dyDescent="0.6">
      <c r="A2536" s="1">
        <v>44647</v>
      </c>
      <c r="B2536" s="3">
        <v>4.1666666666666664E-2</v>
      </c>
      <c r="C2536" s="2">
        <v>1E-4</v>
      </c>
    </row>
    <row r="2537" spans="1:3" x14ac:dyDescent="0.6">
      <c r="A2537" s="1">
        <v>44646</v>
      </c>
      <c r="B2537" s="3">
        <v>0.20833333333333334</v>
      </c>
      <c r="C2537" s="2">
        <v>-7.1110000000000002E-5</v>
      </c>
    </row>
    <row r="2538" spans="1:3" x14ac:dyDescent="0.6">
      <c r="A2538" s="1">
        <v>44646</v>
      </c>
      <c r="B2538" s="3">
        <v>0.375</v>
      </c>
      <c r="C2538" s="2">
        <v>9.7390000000000001E-5</v>
      </c>
    </row>
    <row r="2539" spans="1:3" x14ac:dyDescent="0.6">
      <c r="A2539" s="1">
        <v>44646</v>
      </c>
      <c r="B2539" s="3">
        <v>4.1666666666666664E-2</v>
      </c>
      <c r="C2539" s="2">
        <v>5.4729999999999999E-5</v>
      </c>
    </row>
    <row r="2540" spans="1:3" x14ac:dyDescent="0.6">
      <c r="A2540" s="1">
        <v>44645</v>
      </c>
      <c r="B2540" s="3">
        <v>0.20833333333333334</v>
      </c>
      <c r="C2540" s="2">
        <v>9.2860000000000002E-5</v>
      </c>
    </row>
    <row r="2541" spans="1:3" x14ac:dyDescent="0.6">
      <c r="A2541" s="1">
        <v>44645</v>
      </c>
      <c r="B2541" s="3">
        <v>0.375</v>
      </c>
      <c r="C2541" s="2">
        <v>6.7000000000000002E-6</v>
      </c>
    </row>
    <row r="2542" spans="1:3" x14ac:dyDescent="0.6">
      <c r="A2542" s="1">
        <v>44645</v>
      </c>
      <c r="B2542" s="3">
        <v>4.1666666666666664E-2</v>
      </c>
      <c r="C2542" s="2">
        <v>-9.0699999999999996E-6</v>
      </c>
    </row>
    <row r="2543" spans="1:3" x14ac:dyDescent="0.6">
      <c r="A2543" s="1">
        <v>44644</v>
      </c>
      <c r="B2543" s="3">
        <v>0.20833333333333334</v>
      </c>
      <c r="C2543" s="2">
        <v>7.9899999999999997E-6</v>
      </c>
    </row>
    <row r="2544" spans="1:3" x14ac:dyDescent="0.6">
      <c r="A2544" s="1">
        <v>44644</v>
      </c>
      <c r="B2544" s="3">
        <v>0.375</v>
      </c>
      <c r="C2544" s="2">
        <v>1.664E-5</v>
      </c>
    </row>
    <row r="2545" spans="1:3" x14ac:dyDescent="0.6">
      <c r="A2545" s="1">
        <v>44644</v>
      </c>
      <c r="B2545" s="3">
        <v>4.1666666666666664E-2</v>
      </c>
      <c r="C2545" s="2">
        <v>7.0140000000000003E-5</v>
      </c>
    </row>
    <row r="2546" spans="1:3" x14ac:dyDescent="0.6">
      <c r="A2546" s="1">
        <v>44643</v>
      </c>
      <c r="B2546" s="3">
        <v>0.20833333333333334</v>
      </c>
      <c r="C2546" s="2">
        <v>1E-4</v>
      </c>
    </row>
    <row r="2547" spans="1:3" x14ac:dyDescent="0.6">
      <c r="A2547" s="1">
        <v>44643</v>
      </c>
      <c r="B2547" s="3">
        <v>0.375</v>
      </c>
      <c r="C2547" s="2">
        <v>1E-4</v>
      </c>
    </row>
    <row r="2548" spans="1:3" x14ac:dyDescent="0.6">
      <c r="A2548" s="1">
        <v>44643</v>
      </c>
      <c r="B2548" s="3">
        <v>4.1666666666666664E-2</v>
      </c>
      <c r="C2548" s="2">
        <v>1E-4</v>
      </c>
    </row>
    <row r="2549" spans="1:3" x14ac:dyDescent="0.6">
      <c r="A2549" s="1">
        <v>44642</v>
      </c>
      <c r="B2549" s="3">
        <v>0.20833333333333334</v>
      </c>
      <c r="C2549" s="2">
        <v>1E-4</v>
      </c>
    </row>
    <row r="2550" spans="1:3" x14ac:dyDescent="0.6">
      <c r="A2550" s="1">
        <v>44642</v>
      </c>
      <c r="B2550" s="3">
        <v>0.375</v>
      </c>
      <c r="C2550" s="2">
        <v>1E-4</v>
      </c>
    </row>
    <row r="2551" spans="1:3" x14ac:dyDescent="0.6">
      <c r="A2551" s="1">
        <v>44642</v>
      </c>
      <c r="B2551" s="3">
        <v>4.1666666666666664E-2</v>
      </c>
      <c r="C2551" s="2">
        <v>-9.2999999999999999E-7</v>
      </c>
    </row>
    <row r="2552" spans="1:3" x14ac:dyDescent="0.6">
      <c r="A2552" s="1">
        <v>44641</v>
      </c>
      <c r="B2552" s="3">
        <v>0.20833333333333334</v>
      </c>
      <c r="C2552" s="2">
        <v>-9.5400000000000001E-6</v>
      </c>
    </row>
    <row r="2553" spans="1:3" x14ac:dyDescent="0.6">
      <c r="A2553" s="1">
        <v>44641</v>
      </c>
      <c r="B2553" s="3">
        <v>0.375</v>
      </c>
      <c r="C2553" s="2">
        <v>1E-4</v>
      </c>
    </row>
    <row r="2554" spans="1:3" x14ac:dyDescent="0.6">
      <c r="A2554" s="1">
        <v>44641</v>
      </c>
      <c r="B2554" s="3">
        <v>4.1666666666666664E-2</v>
      </c>
      <c r="C2554" s="2">
        <v>1E-4</v>
      </c>
    </row>
    <row r="2555" spans="1:3" x14ac:dyDescent="0.6">
      <c r="A2555" s="1">
        <v>44640</v>
      </c>
      <c r="B2555" s="3">
        <v>0.20833333333333334</v>
      </c>
      <c r="C2555" s="2">
        <v>1E-4</v>
      </c>
    </row>
    <row r="2556" spans="1:3" x14ac:dyDescent="0.6">
      <c r="A2556" s="1">
        <v>44640</v>
      </c>
      <c r="B2556" s="3">
        <v>0.375</v>
      </c>
      <c r="C2556" s="2">
        <v>1E-4</v>
      </c>
    </row>
    <row r="2557" spans="1:3" x14ac:dyDescent="0.6">
      <c r="A2557" s="1">
        <v>44640</v>
      </c>
      <c r="B2557" s="3">
        <v>4.1666666666666664E-2</v>
      </c>
      <c r="C2557" s="2">
        <v>1E-4</v>
      </c>
    </row>
    <row r="2558" spans="1:3" x14ac:dyDescent="0.6">
      <c r="A2558" s="1">
        <v>44639</v>
      </c>
      <c r="B2558" s="3">
        <v>0.20833333333333334</v>
      </c>
      <c r="C2558" s="2">
        <v>1E-4</v>
      </c>
    </row>
    <row r="2559" spans="1:3" x14ac:dyDescent="0.6">
      <c r="A2559" s="1">
        <v>44639</v>
      </c>
      <c r="B2559" s="3">
        <v>0.375</v>
      </c>
      <c r="C2559" s="2">
        <v>1E-4</v>
      </c>
    </row>
    <row r="2560" spans="1:3" x14ac:dyDescent="0.6">
      <c r="A2560" s="1">
        <v>44639</v>
      </c>
      <c r="B2560" s="3">
        <v>4.1666666666666664E-2</v>
      </c>
      <c r="C2560" s="2">
        <v>1E-4</v>
      </c>
    </row>
    <row r="2561" spans="1:3" x14ac:dyDescent="0.6">
      <c r="A2561" s="1">
        <v>44638</v>
      </c>
      <c r="B2561" s="3">
        <v>0.20833333333333334</v>
      </c>
      <c r="C2561" s="2">
        <v>1.662E-5</v>
      </c>
    </row>
    <row r="2562" spans="1:3" x14ac:dyDescent="0.6">
      <c r="A2562" s="1">
        <v>44638</v>
      </c>
      <c r="B2562" s="3">
        <v>0.375</v>
      </c>
      <c r="C2562" s="2">
        <v>1E-4</v>
      </c>
    </row>
    <row r="2563" spans="1:3" x14ac:dyDescent="0.6">
      <c r="A2563" s="1">
        <v>44638</v>
      </c>
      <c r="B2563" s="3">
        <v>4.1666666666666664E-2</v>
      </c>
      <c r="C2563" s="2">
        <v>1E-4</v>
      </c>
    </row>
    <row r="2564" spans="1:3" x14ac:dyDescent="0.6">
      <c r="A2564" s="1">
        <v>44637</v>
      </c>
      <c r="B2564" s="3">
        <v>0.20833333333333334</v>
      </c>
      <c r="C2564" s="2">
        <v>1E-4</v>
      </c>
    </row>
    <row r="2565" spans="1:3" x14ac:dyDescent="0.6">
      <c r="A2565" s="1">
        <v>44637</v>
      </c>
      <c r="B2565" s="3">
        <v>0.375</v>
      </c>
      <c r="C2565" s="2">
        <v>1E-4</v>
      </c>
    </row>
    <row r="2566" spans="1:3" x14ac:dyDescent="0.6">
      <c r="A2566" s="1">
        <v>44637</v>
      </c>
      <c r="B2566" s="3">
        <v>4.1666666666666664E-2</v>
      </c>
      <c r="C2566" s="2">
        <v>1E-4</v>
      </c>
    </row>
    <row r="2567" spans="1:3" x14ac:dyDescent="0.6">
      <c r="A2567" s="1">
        <v>44636</v>
      </c>
      <c r="B2567" s="3">
        <v>0.20833333333333334</v>
      </c>
      <c r="C2567" s="2">
        <v>5.8699999999999997E-5</v>
      </c>
    </row>
    <row r="2568" spans="1:3" x14ac:dyDescent="0.6">
      <c r="A2568" s="1">
        <v>44636</v>
      </c>
      <c r="B2568" s="3">
        <v>0.375</v>
      </c>
      <c r="C2568" s="2">
        <v>1E-4</v>
      </c>
    </row>
    <row r="2569" spans="1:3" x14ac:dyDescent="0.6">
      <c r="A2569" s="1">
        <v>44636</v>
      </c>
      <c r="B2569" s="3">
        <v>4.1666666666666664E-2</v>
      </c>
      <c r="C2569" s="2">
        <v>9.0610000000000002E-5</v>
      </c>
    </row>
    <row r="2570" spans="1:3" x14ac:dyDescent="0.6">
      <c r="A2570" s="1">
        <v>44635</v>
      </c>
      <c r="B2570" s="3">
        <v>0.20833333333333334</v>
      </c>
      <c r="C2570" s="2">
        <v>4.4759999999999998E-5</v>
      </c>
    </row>
    <row r="2571" spans="1:3" x14ac:dyDescent="0.6">
      <c r="A2571" s="1">
        <v>44635</v>
      </c>
      <c r="B2571" s="3">
        <v>0.375</v>
      </c>
      <c r="C2571" s="2">
        <v>5.7250000000000002E-5</v>
      </c>
    </row>
    <row r="2572" spans="1:3" x14ac:dyDescent="0.6">
      <c r="A2572" s="1">
        <v>44635</v>
      </c>
      <c r="B2572" s="3">
        <v>4.1666666666666664E-2</v>
      </c>
      <c r="C2572" s="2">
        <v>2.7080000000000002E-5</v>
      </c>
    </row>
    <row r="2573" spans="1:3" x14ac:dyDescent="0.6">
      <c r="A2573" s="1">
        <v>44634</v>
      </c>
      <c r="B2573" s="3">
        <v>0.20833333333333334</v>
      </c>
      <c r="C2573" s="2">
        <v>-6.6989999999999994E-5</v>
      </c>
    </row>
    <row r="2574" spans="1:3" x14ac:dyDescent="0.6">
      <c r="A2574" s="1">
        <v>44634</v>
      </c>
      <c r="B2574" s="3">
        <v>0.375</v>
      </c>
      <c r="C2574" s="2">
        <v>-8.0090000000000001E-5</v>
      </c>
    </row>
    <row r="2575" spans="1:3" x14ac:dyDescent="0.6">
      <c r="A2575" s="1">
        <v>44634</v>
      </c>
      <c r="B2575" s="3">
        <v>4.1666666666666664E-2</v>
      </c>
      <c r="C2575" s="2">
        <v>-5.7410000000000001E-5</v>
      </c>
    </row>
    <row r="2576" spans="1:3" x14ac:dyDescent="0.6">
      <c r="A2576" s="1">
        <v>44633</v>
      </c>
      <c r="B2576" s="3">
        <v>0.20833333333333334</v>
      </c>
      <c r="C2576" s="2">
        <v>6.1199999999999999E-6</v>
      </c>
    </row>
    <row r="2577" spans="1:3" x14ac:dyDescent="0.6">
      <c r="A2577" s="1">
        <v>44633</v>
      </c>
      <c r="B2577" s="3">
        <v>0.375</v>
      </c>
      <c r="C2577" s="2">
        <v>-5.855E-5</v>
      </c>
    </row>
    <row r="2578" spans="1:3" x14ac:dyDescent="0.6">
      <c r="A2578" s="1">
        <v>44633</v>
      </c>
      <c r="B2578" s="3">
        <v>4.1666666666666664E-2</v>
      </c>
      <c r="C2578" s="2">
        <v>-3.5649999999999999E-5</v>
      </c>
    </row>
    <row r="2579" spans="1:3" x14ac:dyDescent="0.6">
      <c r="A2579" s="1">
        <v>44632</v>
      </c>
      <c r="B2579" s="3">
        <v>0.20833333333333334</v>
      </c>
      <c r="C2579" s="2">
        <v>3.1680000000000002E-5</v>
      </c>
    </row>
    <row r="2580" spans="1:3" x14ac:dyDescent="0.6">
      <c r="A2580" s="1">
        <v>44632</v>
      </c>
      <c r="B2580" s="3">
        <v>0.375</v>
      </c>
      <c r="C2580" s="2">
        <v>-3.0699999999999998E-6</v>
      </c>
    </row>
    <row r="2581" spans="1:3" x14ac:dyDescent="0.6">
      <c r="A2581" s="1">
        <v>44632</v>
      </c>
      <c r="B2581" s="3">
        <v>4.1666666666666664E-2</v>
      </c>
      <c r="C2581" s="2">
        <v>4.3010000000000003E-5</v>
      </c>
    </row>
    <row r="2582" spans="1:3" x14ac:dyDescent="0.6">
      <c r="A2582" s="1">
        <v>44631</v>
      </c>
      <c r="B2582" s="3">
        <v>0.20833333333333334</v>
      </c>
      <c r="C2582" s="2">
        <v>-7.7650000000000004E-5</v>
      </c>
    </row>
    <row r="2583" spans="1:3" x14ac:dyDescent="0.6">
      <c r="A2583" s="1">
        <v>44631</v>
      </c>
      <c r="B2583" s="3">
        <v>0.375</v>
      </c>
      <c r="C2583" s="2">
        <v>-9.8079999999999996E-5</v>
      </c>
    </row>
    <row r="2584" spans="1:3" x14ac:dyDescent="0.6">
      <c r="A2584" s="1">
        <v>44631</v>
      </c>
      <c r="B2584" s="3">
        <v>4.1666666666666664E-2</v>
      </c>
      <c r="C2584" s="2">
        <v>-8.9190000000000005E-5</v>
      </c>
    </row>
    <row r="2585" spans="1:3" x14ac:dyDescent="0.6">
      <c r="A2585" s="1">
        <v>44630</v>
      </c>
      <c r="B2585" s="3">
        <v>0.20833333333333334</v>
      </c>
      <c r="C2585" s="2">
        <v>8.2799999999999993E-5</v>
      </c>
    </row>
    <row r="2586" spans="1:3" x14ac:dyDescent="0.6">
      <c r="A2586" s="1">
        <v>44630</v>
      </c>
      <c r="B2586" s="3">
        <v>0.375</v>
      </c>
      <c r="C2586" s="2">
        <v>1E-4</v>
      </c>
    </row>
    <row r="2587" spans="1:3" x14ac:dyDescent="0.6">
      <c r="A2587" s="1">
        <v>44630</v>
      </c>
      <c r="B2587" s="3">
        <v>4.1666666666666664E-2</v>
      </c>
      <c r="C2587" s="2">
        <v>1E-4</v>
      </c>
    </row>
    <row r="2588" spans="1:3" x14ac:dyDescent="0.6">
      <c r="A2588" s="1">
        <v>44629</v>
      </c>
      <c r="B2588" s="3">
        <v>0.20833333333333334</v>
      </c>
      <c r="C2588" s="2">
        <v>1E-4</v>
      </c>
    </row>
    <row r="2589" spans="1:3" x14ac:dyDescent="0.6">
      <c r="A2589" s="1">
        <v>44629</v>
      </c>
      <c r="B2589" s="3">
        <v>0.375</v>
      </c>
      <c r="C2589" s="2">
        <v>6.7760000000000002E-5</v>
      </c>
    </row>
    <row r="2590" spans="1:3" x14ac:dyDescent="0.6">
      <c r="A2590" s="1">
        <v>44629</v>
      </c>
      <c r="B2590" s="3">
        <v>4.1666666666666664E-2</v>
      </c>
      <c r="C2590" s="2">
        <v>1E-4</v>
      </c>
    </row>
    <row r="2591" spans="1:3" x14ac:dyDescent="0.6">
      <c r="A2591" s="1">
        <v>44628</v>
      </c>
      <c r="B2591" s="3">
        <v>0.20833333333333334</v>
      </c>
      <c r="C2591" s="2">
        <v>1E-4</v>
      </c>
    </row>
    <row r="2592" spans="1:3" x14ac:dyDescent="0.6">
      <c r="A2592" s="1">
        <v>44628</v>
      </c>
      <c r="B2592" s="3">
        <v>0.375</v>
      </c>
      <c r="C2592" s="2">
        <v>3.3779999999999998E-5</v>
      </c>
    </row>
    <row r="2593" spans="1:3" x14ac:dyDescent="0.6">
      <c r="A2593" s="1">
        <v>44628</v>
      </c>
      <c r="B2593" s="3">
        <v>4.1666666666666664E-2</v>
      </c>
      <c r="C2593" s="2">
        <v>-3.1770000000000002E-5</v>
      </c>
    </row>
    <row r="2594" spans="1:3" x14ac:dyDescent="0.6">
      <c r="A2594" s="1">
        <v>44627</v>
      </c>
      <c r="B2594" s="3">
        <v>0.20833333333333334</v>
      </c>
      <c r="C2594" s="2">
        <v>-8.9829999999999999E-5</v>
      </c>
    </row>
    <row r="2595" spans="1:3" x14ac:dyDescent="0.6">
      <c r="A2595" s="1">
        <v>44627</v>
      </c>
      <c r="B2595" s="3">
        <v>0.375</v>
      </c>
      <c r="C2595" s="2">
        <v>3.18E-6</v>
      </c>
    </row>
    <row r="2596" spans="1:3" x14ac:dyDescent="0.6">
      <c r="A2596" s="1">
        <v>44627</v>
      </c>
      <c r="B2596" s="3">
        <v>4.1666666666666664E-2</v>
      </c>
      <c r="C2596" s="2">
        <v>1.9570000000000001E-5</v>
      </c>
    </row>
    <row r="2597" spans="1:3" x14ac:dyDescent="0.6">
      <c r="A2597" s="1">
        <v>44626</v>
      </c>
      <c r="B2597" s="3">
        <v>0.20833333333333334</v>
      </c>
      <c r="C2597" s="2">
        <v>-9.5999999999999996E-6</v>
      </c>
    </row>
    <row r="2598" spans="1:3" x14ac:dyDescent="0.6">
      <c r="A2598" s="1">
        <v>44626</v>
      </c>
      <c r="B2598" s="3">
        <v>0.375</v>
      </c>
      <c r="C2598" s="2">
        <v>4.1149999999999997E-5</v>
      </c>
    </row>
    <row r="2599" spans="1:3" x14ac:dyDescent="0.6">
      <c r="A2599" s="1">
        <v>44626</v>
      </c>
      <c r="B2599" s="3">
        <v>4.1666666666666664E-2</v>
      </c>
      <c r="C2599" s="2">
        <v>1.6560000000000001E-5</v>
      </c>
    </row>
    <row r="2600" spans="1:3" x14ac:dyDescent="0.6">
      <c r="A2600" s="1">
        <v>44625</v>
      </c>
      <c r="B2600" s="3">
        <v>0.20833333333333334</v>
      </c>
      <c r="C2600" s="2">
        <v>1E-4</v>
      </c>
    </row>
    <row r="2601" spans="1:3" x14ac:dyDescent="0.6">
      <c r="A2601" s="1">
        <v>44625</v>
      </c>
      <c r="B2601" s="3">
        <v>0.375</v>
      </c>
      <c r="C2601" s="2">
        <v>1E-4</v>
      </c>
    </row>
    <row r="2602" spans="1:3" x14ac:dyDescent="0.6">
      <c r="A2602" s="1">
        <v>44625</v>
      </c>
      <c r="B2602" s="3">
        <v>4.1666666666666664E-2</v>
      </c>
      <c r="C2602" s="2">
        <v>1E-4</v>
      </c>
    </row>
    <row r="2603" spans="1:3" x14ac:dyDescent="0.6">
      <c r="A2603" s="1">
        <v>44624</v>
      </c>
      <c r="B2603" s="3">
        <v>0.20833333333333334</v>
      </c>
      <c r="C2603" s="2">
        <v>1E-4</v>
      </c>
    </row>
    <row r="2604" spans="1:3" x14ac:dyDescent="0.6">
      <c r="A2604" s="1">
        <v>44624</v>
      </c>
      <c r="B2604" s="3">
        <v>0.375</v>
      </c>
      <c r="C2604" s="2">
        <v>1E-4</v>
      </c>
    </row>
    <row r="2605" spans="1:3" x14ac:dyDescent="0.6">
      <c r="A2605" s="1">
        <v>44624</v>
      </c>
      <c r="B2605" s="3">
        <v>4.1666666666666664E-2</v>
      </c>
      <c r="C2605" s="2">
        <v>1E-4</v>
      </c>
    </row>
    <row r="2606" spans="1:3" x14ac:dyDescent="0.6">
      <c r="A2606" s="1">
        <v>44623</v>
      </c>
      <c r="B2606" s="3">
        <v>0.20833333333333334</v>
      </c>
      <c r="C2606" s="2">
        <v>1E-4</v>
      </c>
    </row>
    <row r="2607" spans="1:3" x14ac:dyDescent="0.6">
      <c r="A2607" s="1">
        <v>44623</v>
      </c>
      <c r="B2607" s="3">
        <v>0.375</v>
      </c>
      <c r="C2607" s="2">
        <v>1E-4</v>
      </c>
    </row>
    <row r="2608" spans="1:3" x14ac:dyDescent="0.6">
      <c r="A2608" s="1">
        <v>44623</v>
      </c>
      <c r="B2608" s="3">
        <v>4.1666666666666664E-2</v>
      </c>
      <c r="C2608" s="2">
        <v>1E-4</v>
      </c>
    </row>
    <row r="2609" spans="1:3" x14ac:dyDescent="0.6">
      <c r="A2609" s="1">
        <v>44622</v>
      </c>
      <c r="B2609" s="3">
        <v>0.20833333333333334</v>
      </c>
      <c r="C2609" s="2">
        <v>1E-4</v>
      </c>
    </row>
    <row r="2610" spans="1:3" x14ac:dyDescent="0.6">
      <c r="A2610" s="1">
        <v>44622</v>
      </c>
      <c r="B2610" s="3">
        <v>0.375</v>
      </c>
      <c r="C2610" s="2">
        <v>-5.0699999999999997E-6</v>
      </c>
    </row>
    <row r="2611" spans="1:3" x14ac:dyDescent="0.6">
      <c r="A2611" s="1">
        <v>44622</v>
      </c>
      <c r="B2611" s="3">
        <v>4.1666666666666664E-2</v>
      </c>
      <c r="C2611" s="2">
        <v>4.3689999999999997E-5</v>
      </c>
    </row>
    <row r="2612" spans="1:3" x14ac:dyDescent="0.6">
      <c r="A2612" s="1">
        <v>44621</v>
      </c>
      <c r="B2612" s="3">
        <v>0.20833333333333334</v>
      </c>
      <c r="C2612" s="2">
        <v>1E-4</v>
      </c>
    </row>
    <row r="2613" spans="1:3" x14ac:dyDescent="0.6">
      <c r="A2613" s="1">
        <v>44621</v>
      </c>
      <c r="B2613" s="3">
        <v>0.375</v>
      </c>
      <c r="C2613" s="2">
        <v>1E-4</v>
      </c>
    </row>
    <row r="2614" spans="1:3" x14ac:dyDescent="0.6">
      <c r="A2614" s="1">
        <v>44621</v>
      </c>
      <c r="B2614" s="3">
        <v>4.1666666666666664E-2</v>
      </c>
      <c r="C2614" s="2">
        <v>-5.3860000000000003E-5</v>
      </c>
    </row>
    <row r="2615" spans="1:3" x14ac:dyDescent="0.6">
      <c r="A2615" s="1">
        <v>44620</v>
      </c>
      <c r="B2615" s="3">
        <v>0.20833333333333334</v>
      </c>
      <c r="C2615" s="2">
        <v>-8.9859999999999997E-5</v>
      </c>
    </row>
    <row r="2616" spans="1:3" x14ac:dyDescent="0.6">
      <c r="A2616" s="1">
        <v>44620</v>
      </c>
      <c r="B2616" s="3">
        <v>0.375</v>
      </c>
      <c r="C2616" s="2">
        <v>-2.1167000000000001E-4</v>
      </c>
    </row>
    <row r="2617" spans="1:3" x14ac:dyDescent="0.6">
      <c r="A2617" s="1">
        <v>44620</v>
      </c>
      <c r="B2617" s="3">
        <v>4.1666666666666664E-2</v>
      </c>
      <c r="C2617" s="2">
        <v>-6.28E-6</v>
      </c>
    </row>
    <row r="2618" spans="1:3" x14ac:dyDescent="0.6">
      <c r="A2618" s="1">
        <v>44619</v>
      </c>
      <c r="B2618" s="3">
        <v>0.20833333333333334</v>
      </c>
      <c r="C2618" s="2">
        <v>1.8029999999999998E-5</v>
      </c>
    </row>
    <row r="2619" spans="1:3" x14ac:dyDescent="0.6">
      <c r="A2619" s="1">
        <v>44619</v>
      </c>
      <c r="B2619" s="3">
        <v>0.375</v>
      </c>
      <c r="C2619" s="2">
        <v>5.5739999999999998E-5</v>
      </c>
    </row>
    <row r="2620" spans="1:3" x14ac:dyDescent="0.6">
      <c r="A2620" s="1">
        <v>44619</v>
      </c>
      <c r="B2620" s="3">
        <v>4.1666666666666664E-2</v>
      </c>
      <c r="C2620" s="2">
        <v>7.6139999999999999E-5</v>
      </c>
    </row>
    <row r="2621" spans="1:3" x14ac:dyDescent="0.6">
      <c r="A2621" s="1">
        <v>44618</v>
      </c>
      <c r="B2621" s="3">
        <v>0.20833333333333334</v>
      </c>
      <c r="C2621" s="2">
        <v>1E-4</v>
      </c>
    </row>
    <row r="2622" spans="1:3" x14ac:dyDescent="0.6">
      <c r="A2622" s="1">
        <v>44618</v>
      </c>
      <c r="B2622" s="3">
        <v>0.375</v>
      </c>
      <c r="C2622" s="2">
        <v>9.3319999999999994E-5</v>
      </c>
    </row>
    <row r="2623" spans="1:3" x14ac:dyDescent="0.6">
      <c r="A2623" s="1">
        <v>44618</v>
      </c>
      <c r="B2623" s="3">
        <v>4.1666666666666664E-2</v>
      </c>
      <c r="C2623" s="2">
        <v>9.9799999999999993E-6</v>
      </c>
    </row>
    <row r="2624" spans="1:3" x14ac:dyDescent="0.6">
      <c r="A2624" s="1">
        <v>44617</v>
      </c>
      <c r="B2624" s="3">
        <v>0.20833333333333334</v>
      </c>
      <c r="C2624" s="2">
        <v>6.2199999999999994E-5</v>
      </c>
    </row>
    <row r="2625" spans="1:3" x14ac:dyDescent="0.6">
      <c r="A2625" s="1">
        <v>44617</v>
      </c>
      <c r="B2625" s="3">
        <v>0.375</v>
      </c>
      <c r="C2625" s="2">
        <v>1E-4</v>
      </c>
    </row>
    <row r="2626" spans="1:3" x14ac:dyDescent="0.6">
      <c r="A2626" s="1">
        <v>44617</v>
      </c>
      <c r="B2626" s="3">
        <v>4.1666666666666664E-2</v>
      </c>
      <c r="C2626" s="2">
        <v>-9.2100000000000003E-5</v>
      </c>
    </row>
    <row r="2627" spans="1:3" x14ac:dyDescent="0.6">
      <c r="A2627" s="1">
        <v>44616</v>
      </c>
      <c r="B2627" s="3">
        <v>0.20833333333333334</v>
      </c>
      <c r="C2627" s="2">
        <v>-1.6045E-4</v>
      </c>
    </row>
    <row r="2628" spans="1:3" x14ac:dyDescent="0.6">
      <c r="A2628" s="1">
        <v>44616</v>
      </c>
      <c r="B2628" s="3">
        <v>0.375</v>
      </c>
      <c r="C2628" s="2">
        <v>6.4750000000000002E-5</v>
      </c>
    </row>
    <row r="2629" spans="1:3" x14ac:dyDescent="0.6">
      <c r="A2629" s="1">
        <v>44616</v>
      </c>
      <c r="B2629" s="3">
        <v>4.1666666666666664E-2</v>
      </c>
      <c r="C2629" s="2">
        <v>-3.3319999999999999E-5</v>
      </c>
    </row>
    <row r="2630" spans="1:3" x14ac:dyDescent="0.6">
      <c r="A2630" s="1">
        <v>44615</v>
      </c>
      <c r="B2630" s="3">
        <v>0.20833333333333334</v>
      </c>
      <c r="C2630" s="2">
        <v>-1.2603000000000001E-4</v>
      </c>
    </row>
    <row r="2631" spans="1:3" x14ac:dyDescent="0.6">
      <c r="A2631" s="1">
        <v>44615</v>
      </c>
      <c r="B2631" s="3">
        <v>0.375</v>
      </c>
      <c r="C2631" s="2">
        <v>-2.6230000000000001E-5</v>
      </c>
    </row>
    <row r="2632" spans="1:3" x14ac:dyDescent="0.6">
      <c r="A2632" s="1">
        <v>44615</v>
      </c>
      <c r="B2632" s="3">
        <v>4.1666666666666664E-2</v>
      </c>
      <c r="C2632" s="2">
        <v>-3.0849999999999998E-5</v>
      </c>
    </row>
    <row r="2633" spans="1:3" x14ac:dyDescent="0.6">
      <c r="A2633" s="1">
        <v>44614</v>
      </c>
      <c r="B2633" s="3">
        <v>0.20833333333333334</v>
      </c>
      <c r="C2633" s="2">
        <v>2.4769999999999998E-5</v>
      </c>
    </row>
    <row r="2634" spans="1:3" x14ac:dyDescent="0.6">
      <c r="A2634" s="1">
        <v>44614</v>
      </c>
      <c r="B2634" s="3">
        <v>0.375</v>
      </c>
      <c r="C2634" s="2">
        <v>-5.3569999999999997E-5</v>
      </c>
    </row>
    <row r="2635" spans="1:3" x14ac:dyDescent="0.6">
      <c r="A2635" s="1">
        <v>44614</v>
      </c>
      <c r="B2635" s="3">
        <v>4.1666666666666664E-2</v>
      </c>
      <c r="C2635" s="2">
        <v>-3.4730000000000001E-5</v>
      </c>
    </row>
    <row r="2636" spans="1:3" x14ac:dyDescent="0.6">
      <c r="A2636" s="1">
        <v>44613</v>
      </c>
      <c r="B2636" s="3">
        <v>0.20833333333333334</v>
      </c>
      <c r="C2636" s="2">
        <v>-4.498E-5</v>
      </c>
    </row>
    <row r="2637" spans="1:3" x14ac:dyDescent="0.6">
      <c r="A2637" s="1">
        <v>44613</v>
      </c>
      <c r="B2637" s="3">
        <v>0.375</v>
      </c>
      <c r="C2637" s="2">
        <v>6.4999999999999994E-5</v>
      </c>
    </row>
    <row r="2638" spans="1:3" x14ac:dyDescent="0.6">
      <c r="A2638" s="1">
        <v>44613</v>
      </c>
      <c r="B2638" s="3">
        <v>4.1666666666666664E-2</v>
      </c>
      <c r="C2638" s="2">
        <v>-7.517E-5</v>
      </c>
    </row>
    <row r="2639" spans="1:3" x14ac:dyDescent="0.6">
      <c r="A2639" s="1">
        <v>44612</v>
      </c>
      <c r="B2639" s="3">
        <v>0.20833333333333334</v>
      </c>
      <c r="C2639" s="2">
        <v>6.58E-5</v>
      </c>
    </row>
    <row r="2640" spans="1:3" x14ac:dyDescent="0.6">
      <c r="A2640" s="1">
        <v>44612</v>
      </c>
      <c r="B2640" s="3">
        <v>0.375</v>
      </c>
      <c r="C2640" s="2">
        <v>3.023E-5</v>
      </c>
    </row>
    <row r="2641" spans="1:3" x14ac:dyDescent="0.6">
      <c r="A2641" s="1">
        <v>44612</v>
      </c>
      <c r="B2641" s="3">
        <v>4.1666666666666664E-2</v>
      </c>
      <c r="C2641" s="2">
        <v>7.7100000000000004E-5</v>
      </c>
    </row>
    <row r="2642" spans="1:3" x14ac:dyDescent="0.6">
      <c r="A2642" s="1">
        <v>44611</v>
      </c>
      <c r="B2642" s="3">
        <v>0.20833333333333334</v>
      </c>
      <c r="C2642" s="2">
        <v>9.5999999999999996E-6</v>
      </c>
    </row>
    <row r="2643" spans="1:3" x14ac:dyDescent="0.6">
      <c r="A2643" s="1">
        <v>44611</v>
      </c>
      <c r="B2643" s="3">
        <v>0.375</v>
      </c>
      <c r="C2643" s="2">
        <v>1E-4</v>
      </c>
    </row>
    <row r="2644" spans="1:3" x14ac:dyDescent="0.6">
      <c r="A2644" s="1">
        <v>44611</v>
      </c>
      <c r="B2644" s="3">
        <v>4.1666666666666664E-2</v>
      </c>
      <c r="C2644" s="2">
        <v>-9.3600000000000002E-6</v>
      </c>
    </row>
    <row r="2645" spans="1:3" x14ac:dyDescent="0.6">
      <c r="A2645" s="1">
        <v>44610</v>
      </c>
      <c r="B2645" s="3">
        <v>0.20833333333333334</v>
      </c>
      <c r="C2645" s="2">
        <v>-2.923E-5</v>
      </c>
    </row>
    <row r="2646" spans="1:3" x14ac:dyDescent="0.6">
      <c r="A2646" s="1">
        <v>44610</v>
      </c>
      <c r="B2646" s="3">
        <v>0.375</v>
      </c>
      <c r="C2646" s="2">
        <v>-4.3800000000000004E-6</v>
      </c>
    </row>
    <row r="2647" spans="1:3" x14ac:dyDescent="0.6">
      <c r="A2647" s="1">
        <v>44610</v>
      </c>
      <c r="B2647" s="3">
        <v>4.1666666666666664E-2</v>
      </c>
      <c r="C2647" s="2">
        <v>1E-4</v>
      </c>
    </row>
    <row r="2648" spans="1:3" x14ac:dyDescent="0.6">
      <c r="A2648" s="1">
        <v>44609</v>
      </c>
      <c r="B2648" s="3">
        <v>0.20833333333333334</v>
      </c>
      <c r="C2648" s="2">
        <v>1E-4</v>
      </c>
    </row>
    <row r="2649" spans="1:3" x14ac:dyDescent="0.6">
      <c r="A2649" s="1">
        <v>44609</v>
      </c>
      <c r="B2649" s="3">
        <v>0.375</v>
      </c>
      <c r="C2649" s="2">
        <v>1E-4</v>
      </c>
    </row>
    <row r="2650" spans="1:3" x14ac:dyDescent="0.6">
      <c r="A2650" s="1">
        <v>44609</v>
      </c>
      <c r="B2650" s="3">
        <v>4.1666666666666664E-2</v>
      </c>
      <c r="C2650" s="2">
        <v>1E-4</v>
      </c>
    </row>
    <row r="2651" spans="1:3" x14ac:dyDescent="0.6">
      <c r="A2651" s="1">
        <v>44608</v>
      </c>
      <c r="B2651" s="3">
        <v>0.20833333333333334</v>
      </c>
      <c r="C2651" s="2">
        <v>1E-4</v>
      </c>
    </row>
    <row r="2652" spans="1:3" x14ac:dyDescent="0.6">
      <c r="A2652" s="1">
        <v>44608</v>
      </c>
      <c r="B2652" s="3">
        <v>0.375</v>
      </c>
      <c r="C2652" s="2">
        <v>1E-4</v>
      </c>
    </row>
    <row r="2653" spans="1:3" x14ac:dyDescent="0.6">
      <c r="A2653" s="1">
        <v>44608</v>
      </c>
      <c r="B2653" s="3">
        <v>4.1666666666666664E-2</v>
      </c>
      <c r="C2653" s="2">
        <v>5.4620000000000002E-5</v>
      </c>
    </row>
    <row r="2654" spans="1:3" x14ac:dyDescent="0.6">
      <c r="A2654" s="1">
        <v>44607</v>
      </c>
      <c r="B2654" s="3">
        <v>0.20833333333333334</v>
      </c>
      <c r="C2654" s="2">
        <v>-7.7600000000000002E-5</v>
      </c>
    </row>
    <row r="2655" spans="1:3" x14ac:dyDescent="0.6">
      <c r="A2655" s="1">
        <v>44607</v>
      </c>
      <c r="B2655" s="3">
        <v>0.375</v>
      </c>
      <c r="C2655" s="2">
        <v>1E-4</v>
      </c>
    </row>
    <row r="2656" spans="1:3" x14ac:dyDescent="0.6">
      <c r="A2656" s="1">
        <v>44607</v>
      </c>
      <c r="B2656" s="3">
        <v>4.1666666666666664E-2</v>
      </c>
      <c r="C2656" s="2">
        <v>6.444E-5</v>
      </c>
    </row>
    <row r="2657" spans="1:3" x14ac:dyDescent="0.6">
      <c r="A2657" s="1">
        <v>44606</v>
      </c>
      <c r="B2657" s="3">
        <v>0.20833333333333334</v>
      </c>
      <c r="C2657" s="2">
        <v>2.8670000000000002E-5</v>
      </c>
    </row>
    <row r="2658" spans="1:3" x14ac:dyDescent="0.6">
      <c r="A2658" s="1">
        <v>44606</v>
      </c>
      <c r="B2658" s="3">
        <v>0.375</v>
      </c>
      <c r="C2658" s="2">
        <v>9.7170000000000006E-5</v>
      </c>
    </row>
    <row r="2659" spans="1:3" x14ac:dyDescent="0.6">
      <c r="A2659" s="1">
        <v>44606</v>
      </c>
      <c r="B2659" s="3">
        <v>4.1666666666666664E-2</v>
      </c>
      <c r="C2659" s="2">
        <v>6.8139999999999995E-5</v>
      </c>
    </row>
    <row r="2660" spans="1:3" x14ac:dyDescent="0.6">
      <c r="A2660" s="1">
        <v>44605</v>
      </c>
      <c r="B2660" s="3">
        <v>0.20833333333333334</v>
      </c>
      <c r="C2660" s="2">
        <v>7.9369999999999994E-5</v>
      </c>
    </row>
    <row r="2661" spans="1:3" x14ac:dyDescent="0.6">
      <c r="A2661" s="1">
        <v>44605</v>
      </c>
      <c r="B2661" s="3">
        <v>0.375</v>
      </c>
      <c r="C2661" s="2">
        <v>8.0459999999999999E-5</v>
      </c>
    </row>
    <row r="2662" spans="1:3" x14ac:dyDescent="0.6">
      <c r="A2662" s="1">
        <v>44605</v>
      </c>
      <c r="B2662" s="3">
        <v>4.1666666666666664E-2</v>
      </c>
      <c r="C2662" s="2">
        <v>1E-4</v>
      </c>
    </row>
    <row r="2663" spans="1:3" x14ac:dyDescent="0.6">
      <c r="A2663" s="1">
        <v>44604</v>
      </c>
      <c r="B2663" s="3">
        <v>0.20833333333333334</v>
      </c>
      <c r="C2663" s="2">
        <v>1E-4</v>
      </c>
    </row>
    <row r="2664" spans="1:3" x14ac:dyDescent="0.6">
      <c r="A2664" s="1">
        <v>44604</v>
      </c>
      <c r="B2664" s="3">
        <v>0.375</v>
      </c>
      <c r="C2664" s="2">
        <v>1E-4</v>
      </c>
    </row>
    <row r="2665" spans="1:3" x14ac:dyDescent="0.6">
      <c r="A2665" s="1">
        <v>44604</v>
      </c>
      <c r="B2665" s="3">
        <v>4.1666666666666664E-2</v>
      </c>
      <c r="C2665" s="2">
        <v>-7.6429999999999998E-5</v>
      </c>
    </row>
    <row r="2666" spans="1:3" x14ac:dyDescent="0.6">
      <c r="A2666" s="1">
        <v>44603</v>
      </c>
      <c r="B2666" s="3">
        <v>0.20833333333333334</v>
      </c>
      <c r="C2666" s="2">
        <v>-5.2380000000000003E-5</v>
      </c>
    </row>
    <row r="2667" spans="1:3" x14ac:dyDescent="0.6">
      <c r="A2667" s="1">
        <v>44603</v>
      </c>
      <c r="B2667" s="3">
        <v>0.375</v>
      </c>
      <c r="C2667" s="2">
        <v>3.8949999999999998E-5</v>
      </c>
    </row>
    <row r="2668" spans="1:3" x14ac:dyDescent="0.6">
      <c r="A2668" s="1">
        <v>44603</v>
      </c>
      <c r="B2668" s="3">
        <v>4.1666666666666664E-2</v>
      </c>
      <c r="C2668" s="2">
        <v>1E-4</v>
      </c>
    </row>
    <row r="2669" spans="1:3" x14ac:dyDescent="0.6">
      <c r="A2669" s="1">
        <v>44602</v>
      </c>
      <c r="B2669" s="3">
        <v>0.20833333333333334</v>
      </c>
      <c r="C2669" s="2">
        <v>-1.7989999999999999E-5</v>
      </c>
    </row>
    <row r="2670" spans="1:3" x14ac:dyDescent="0.6">
      <c r="A2670" s="1">
        <v>44602</v>
      </c>
      <c r="B2670" s="3">
        <v>0.375</v>
      </c>
      <c r="C2670" s="2">
        <v>1E-4</v>
      </c>
    </row>
    <row r="2671" spans="1:3" x14ac:dyDescent="0.6">
      <c r="A2671" s="1">
        <v>44602</v>
      </c>
      <c r="B2671" s="3">
        <v>4.1666666666666664E-2</v>
      </c>
      <c r="C2671" s="2">
        <v>5.1199999999999998E-5</v>
      </c>
    </row>
    <row r="2672" spans="1:3" x14ac:dyDescent="0.6">
      <c r="A2672" s="1">
        <v>44601</v>
      </c>
      <c r="B2672" s="3">
        <v>0.20833333333333334</v>
      </c>
      <c r="C2672" s="2">
        <v>5.8260000000000001E-5</v>
      </c>
    </row>
    <row r="2673" spans="1:3" x14ac:dyDescent="0.6">
      <c r="A2673" s="1">
        <v>44601</v>
      </c>
      <c r="B2673" s="3">
        <v>0.375</v>
      </c>
      <c r="C2673" s="2">
        <v>8.2159999999999999E-5</v>
      </c>
    </row>
    <row r="2674" spans="1:3" x14ac:dyDescent="0.6">
      <c r="A2674" s="1">
        <v>44601</v>
      </c>
      <c r="B2674" s="3">
        <v>4.1666666666666664E-2</v>
      </c>
      <c r="C2674" s="2">
        <v>1E-4</v>
      </c>
    </row>
    <row r="2675" spans="1:3" x14ac:dyDescent="0.6">
      <c r="A2675" s="1">
        <v>44600</v>
      </c>
      <c r="B2675" s="3">
        <v>0.20833333333333334</v>
      </c>
      <c r="C2675" s="2">
        <v>1E-4</v>
      </c>
    </row>
    <row r="2676" spans="1:3" x14ac:dyDescent="0.6">
      <c r="A2676" s="1">
        <v>44600</v>
      </c>
      <c r="B2676" s="3">
        <v>0.375</v>
      </c>
      <c r="C2676" s="2">
        <v>1E-4</v>
      </c>
    </row>
    <row r="2677" spans="1:3" x14ac:dyDescent="0.6">
      <c r="A2677" s="1">
        <v>44600</v>
      </c>
      <c r="B2677" s="3">
        <v>4.1666666666666664E-2</v>
      </c>
      <c r="C2677" s="2">
        <v>-9.6169999999999996E-5</v>
      </c>
    </row>
    <row r="2678" spans="1:3" x14ac:dyDescent="0.6">
      <c r="A2678" s="1">
        <v>44599</v>
      </c>
      <c r="B2678" s="3">
        <v>0.20833333333333334</v>
      </c>
      <c r="C2678" s="2">
        <v>5.2639999999999997E-5</v>
      </c>
    </row>
    <row r="2679" spans="1:3" x14ac:dyDescent="0.6">
      <c r="A2679" s="1">
        <v>44599</v>
      </c>
      <c r="B2679" s="3">
        <v>0.375</v>
      </c>
      <c r="C2679" s="2">
        <v>1.4769999999999999E-5</v>
      </c>
    </row>
    <row r="2680" spans="1:3" x14ac:dyDescent="0.6">
      <c r="A2680" s="1">
        <v>44599</v>
      </c>
      <c r="B2680" s="3">
        <v>4.1666666666666664E-2</v>
      </c>
      <c r="C2680" s="2">
        <v>1E-4</v>
      </c>
    </row>
    <row r="2681" spans="1:3" x14ac:dyDescent="0.6">
      <c r="A2681" s="1">
        <v>44598</v>
      </c>
      <c r="B2681" s="3">
        <v>0.20833333333333334</v>
      </c>
      <c r="C2681" s="2">
        <v>1E-4</v>
      </c>
    </row>
    <row r="2682" spans="1:3" x14ac:dyDescent="0.6">
      <c r="A2682" s="1">
        <v>44598</v>
      </c>
      <c r="B2682" s="3">
        <v>0.375</v>
      </c>
      <c r="C2682" s="2">
        <v>1E-4</v>
      </c>
    </row>
    <row r="2683" spans="1:3" x14ac:dyDescent="0.6">
      <c r="A2683" s="1">
        <v>44598</v>
      </c>
      <c r="B2683" s="3">
        <v>4.1666666666666664E-2</v>
      </c>
      <c r="C2683" s="2">
        <v>1E-4</v>
      </c>
    </row>
    <row r="2684" spans="1:3" x14ac:dyDescent="0.6">
      <c r="A2684" s="1">
        <v>44597</v>
      </c>
      <c r="B2684" s="3">
        <v>0.20833333333333334</v>
      </c>
      <c r="C2684" s="2">
        <v>1E-4</v>
      </c>
    </row>
    <row r="2685" spans="1:3" x14ac:dyDescent="0.6">
      <c r="A2685" s="1">
        <v>44597</v>
      </c>
      <c r="B2685" s="3">
        <v>0.375</v>
      </c>
      <c r="C2685" s="2">
        <v>7.4569999999999999E-5</v>
      </c>
    </row>
    <row r="2686" spans="1:3" x14ac:dyDescent="0.6">
      <c r="A2686" s="1">
        <v>44597</v>
      </c>
      <c r="B2686" s="3">
        <v>4.1666666666666664E-2</v>
      </c>
      <c r="C2686" s="2">
        <v>1E-4</v>
      </c>
    </row>
    <row r="2687" spans="1:3" x14ac:dyDescent="0.6">
      <c r="A2687" s="1">
        <v>44596</v>
      </c>
      <c r="B2687" s="3">
        <v>0.20833333333333334</v>
      </c>
      <c r="C2687" s="2">
        <v>-8.5710000000000004E-5</v>
      </c>
    </row>
    <row r="2688" spans="1:3" x14ac:dyDescent="0.6">
      <c r="A2688" s="1">
        <v>44596</v>
      </c>
      <c r="B2688" s="3">
        <v>0.375</v>
      </c>
      <c r="C2688" s="2">
        <v>1.4620000000000001E-5</v>
      </c>
    </row>
    <row r="2689" spans="1:3" x14ac:dyDescent="0.6">
      <c r="A2689" s="1">
        <v>44596</v>
      </c>
      <c r="B2689" s="3">
        <v>4.1666666666666664E-2</v>
      </c>
      <c r="C2689" s="2">
        <v>-1.5330000000000001E-5</v>
      </c>
    </row>
    <row r="2690" spans="1:3" x14ac:dyDescent="0.6">
      <c r="A2690" s="1">
        <v>44595</v>
      </c>
      <c r="B2690" s="3">
        <v>0.20833333333333334</v>
      </c>
      <c r="C2690" s="2">
        <v>1.168E-5</v>
      </c>
    </row>
    <row r="2691" spans="1:3" x14ac:dyDescent="0.6">
      <c r="A2691" s="1">
        <v>44595</v>
      </c>
      <c r="B2691" s="3">
        <v>0.375</v>
      </c>
      <c r="C2691" s="2">
        <v>-7.716E-5</v>
      </c>
    </row>
    <row r="2692" spans="1:3" x14ac:dyDescent="0.6">
      <c r="A2692" s="1">
        <v>44595</v>
      </c>
      <c r="B2692" s="3">
        <v>4.1666666666666664E-2</v>
      </c>
      <c r="C2692" s="2">
        <v>2.5530000000000001E-5</v>
      </c>
    </row>
    <row r="2693" spans="1:3" x14ac:dyDescent="0.6">
      <c r="A2693" s="1">
        <v>44594</v>
      </c>
      <c r="B2693" s="3">
        <v>0.20833333333333334</v>
      </c>
      <c r="C2693" s="2">
        <v>1E-4</v>
      </c>
    </row>
    <row r="2694" spans="1:3" x14ac:dyDescent="0.6">
      <c r="A2694" s="1">
        <v>44594</v>
      </c>
      <c r="B2694" s="3">
        <v>0.375</v>
      </c>
      <c r="C2694" s="2">
        <v>-2.9050000000000001E-5</v>
      </c>
    </row>
    <row r="2695" spans="1:3" x14ac:dyDescent="0.6">
      <c r="A2695" s="1">
        <v>44594</v>
      </c>
      <c r="B2695" s="3">
        <v>4.1666666666666664E-2</v>
      </c>
      <c r="C2695" s="2">
        <v>-6.2559999999999997E-5</v>
      </c>
    </row>
    <row r="2696" spans="1:3" x14ac:dyDescent="0.6">
      <c r="A2696" s="1">
        <v>44593</v>
      </c>
      <c r="B2696" s="3">
        <v>0.20833333333333334</v>
      </c>
      <c r="C2696" s="2">
        <v>6.1130000000000006E-5</v>
      </c>
    </row>
    <row r="2697" spans="1:3" x14ac:dyDescent="0.6">
      <c r="A2697" s="1">
        <v>44593</v>
      </c>
      <c r="B2697" s="3">
        <v>0.375</v>
      </c>
      <c r="C2697" s="2">
        <v>-4.0000000000000003E-5</v>
      </c>
    </row>
    <row r="2698" spans="1:3" x14ac:dyDescent="0.6">
      <c r="A2698" s="1">
        <v>44593</v>
      </c>
      <c r="B2698" s="3">
        <v>4.1666666666666664E-2</v>
      </c>
      <c r="C2698" s="2">
        <v>-5.6480000000000001E-5</v>
      </c>
    </row>
    <row r="2699" spans="1:3" x14ac:dyDescent="0.6">
      <c r="A2699" s="1">
        <v>44592</v>
      </c>
      <c r="B2699" s="3">
        <v>0.20833333333333334</v>
      </c>
      <c r="C2699" s="2">
        <v>-7.3689999999999994E-5</v>
      </c>
    </row>
    <row r="2700" spans="1:3" x14ac:dyDescent="0.6">
      <c r="A2700" s="1">
        <v>44592</v>
      </c>
      <c r="B2700" s="3">
        <v>0.375</v>
      </c>
      <c r="C2700" s="2">
        <v>8.9270000000000004E-5</v>
      </c>
    </row>
    <row r="2701" spans="1:3" x14ac:dyDescent="0.6">
      <c r="A2701" s="1">
        <v>44592</v>
      </c>
      <c r="B2701" s="3">
        <v>4.1666666666666664E-2</v>
      </c>
      <c r="C2701" s="2">
        <v>1E-4</v>
      </c>
    </row>
    <row r="2702" spans="1:3" x14ac:dyDescent="0.6">
      <c r="A2702" s="1">
        <v>44591</v>
      </c>
      <c r="B2702" s="3">
        <v>0.20833333333333334</v>
      </c>
      <c r="C2702" s="2">
        <v>9.1260000000000004E-5</v>
      </c>
    </row>
    <row r="2703" spans="1:3" x14ac:dyDescent="0.6">
      <c r="A2703" s="1">
        <v>44591</v>
      </c>
      <c r="B2703" s="3">
        <v>0.375</v>
      </c>
      <c r="C2703" s="2">
        <v>6.05E-5</v>
      </c>
    </row>
    <row r="2704" spans="1:3" x14ac:dyDescent="0.6">
      <c r="A2704" s="1">
        <v>44591</v>
      </c>
      <c r="B2704" s="3">
        <v>4.1666666666666664E-2</v>
      </c>
      <c r="C2704" s="2">
        <v>-3.029E-5</v>
      </c>
    </row>
    <row r="2705" spans="1:3" x14ac:dyDescent="0.6">
      <c r="A2705" s="1">
        <v>44590</v>
      </c>
      <c r="B2705" s="3">
        <v>0.20833333333333334</v>
      </c>
      <c r="C2705" s="2">
        <v>5.2389999999999998E-5</v>
      </c>
    </row>
    <row r="2706" spans="1:3" x14ac:dyDescent="0.6">
      <c r="A2706" s="1">
        <v>44590</v>
      </c>
      <c r="B2706" s="3">
        <v>0.375</v>
      </c>
      <c r="C2706" s="2">
        <v>-1.093E-5</v>
      </c>
    </row>
    <row r="2707" spans="1:3" x14ac:dyDescent="0.6">
      <c r="A2707" s="1">
        <v>44590</v>
      </c>
      <c r="B2707" s="3">
        <v>4.1666666666666664E-2</v>
      </c>
      <c r="C2707" s="2">
        <v>2.879E-5</v>
      </c>
    </row>
    <row r="2708" spans="1:3" x14ac:dyDescent="0.6">
      <c r="A2708" s="1">
        <v>44589</v>
      </c>
      <c r="B2708" s="3">
        <v>0.20833333333333334</v>
      </c>
      <c r="C2708" s="2">
        <v>7.1639999999999998E-5</v>
      </c>
    </row>
    <row r="2709" spans="1:3" x14ac:dyDescent="0.6">
      <c r="A2709" s="1">
        <v>44589</v>
      </c>
      <c r="B2709" s="3">
        <v>0.375</v>
      </c>
      <c r="C2709" s="2">
        <v>-4.9300000000000002E-6</v>
      </c>
    </row>
    <row r="2710" spans="1:3" x14ac:dyDescent="0.6">
      <c r="A2710" s="1">
        <v>44589</v>
      </c>
      <c r="B2710" s="3">
        <v>4.1666666666666664E-2</v>
      </c>
      <c r="C2710" s="2">
        <v>-7.5539999999999998E-5</v>
      </c>
    </row>
    <row r="2711" spans="1:3" x14ac:dyDescent="0.6">
      <c r="A2711" s="1">
        <v>44588</v>
      </c>
      <c r="B2711" s="3">
        <v>0.20833333333333334</v>
      </c>
      <c r="C2711" s="2">
        <v>-1.0186E-4</v>
      </c>
    </row>
    <row r="2712" spans="1:3" x14ac:dyDescent="0.6">
      <c r="A2712" s="1">
        <v>44588</v>
      </c>
      <c r="B2712" s="3">
        <v>0.375</v>
      </c>
      <c r="C2712" s="2">
        <v>-4.8690000000000003E-5</v>
      </c>
    </row>
    <row r="2713" spans="1:3" x14ac:dyDescent="0.6">
      <c r="A2713" s="1">
        <v>44588</v>
      </c>
      <c r="B2713" s="3">
        <v>4.1666666666666664E-2</v>
      </c>
      <c r="C2713" s="2">
        <v>-4.1300000000000001E-5</v>
      </c>
    </row>
    <row r="2714" spans="1:3" x14ac:dyDescent="0.6">
      <c r="A2714" s="1">
        <v>44587</v>
      </c>
      <c r="B2714" s="3">
        <v>0.20833333333333334</v>
      </c>
      <c r="C2714" s="2">
        <v>-1.9049999999999999E-5</v>
      </c>
    </row>
    <row r="2715" spans="1:3" x14ac:dyDescent="0.6">
      <c r="A2715" s="1">
        <v>44587</v>
      </c>
      <c r="B2715" s="3">
        <v>0.375</v>
      </c>
      <c r="C2715" s="2">
        <v>6.7599999999999997E-6</v>
      </c>
    </row>
    <row r="2716" spans="1:3" x14ac:dyDescent="0.6">
      <c r="A2716" s="1">
        <v>44587</v>
      </c>
      <c r="B2716" s="3">
        <v>4.1666666666666664E-2</v>
      </c>
      <c r="C2716" s="2">
        <v>-1.0008E-4</v>
      </c>
    </row>
    <row r="2717" spans="1:3" x14ac:dyDescent="0.6">
      <c r="A2717" s="1">
        <v>44586</v>
      </c>
      <c r="B2717" s="3">
        <v>0.20833333333333334</v>
      </c>
      <c r="C2717" s="2">
        <v>8.1260000000000005E-5</v>
      </c>
    </row>
    <row r="2718" spans="1:3" x14ac:dyDescent="0.6">
      <c r="A2718" s="1">
        <v>44586</v>
      </c>
      <c r="B2718" s="3">
        <v>0.375</v>
      </c>
      <c r="C2718" s="2">
        <v>1E-4</v>
      </c>
    </row>
    <row r="2719" spans="1:3" x14ac:dyDescent="0.6">
      <c r="A2719" s="1">
        <v>44586</v>
      </c>
      <c r="B2719" s="3">
        <v>4.1666666666666664E-2</v>
      </c>
      <c r="C2719" s="2">
        <v>5.0090000000000003E-5</v>
      </c>
    </row>
    <row r="2720" spans="1:3" x14ac:dyDescent="0.6">
      <c r="A2720" s="1">
        <v>44585</v>
      </c>
      <c r="B2720" s="3">
        <v>0.20833333333333334</v>
      </c>
      <c r="C2720" s="2">
        <v>5.605E-5</v>
      </c>
    </row>
    <row r="2721" spans="1:3" x14ac:dyDescent="0.6">
      <c r="A2721" s="1">
        <v>44585</v>
      </c>
      <c r="B2721" s="3">
        <v>0.375</v>
      </c>
      <c r="C2721" s="2">
        <v>3.4799999999999999E-5</v>
      </c>
    </row>
    <row r="2722" spans="1:3" x14ac:dyDescent="0.6">
      <c r="A2722" s="1">
        <v>44585</v>
      </c>
      <c r="B2722" s="3">
        <v>4.1666666666666664E-2</v>
      </c>
      <c r="C2722" s="2">
        <v>-1.573E-5</v>
      </c>
    </row>
    <row r="2723" spans="1:3" x14ac:dyDescent="0.6">
      <c r="A2723" s="1">
        <v>44584</v>
      </c>
      <c r="B2723" s="3">
        <v>0.20833333333333334</v>
      </c>
      <c r="C2723" s="2">
        <v>-1.256E-5</v>
      </c>
    </row>
    <row r="2724" spans="1:3" x14ac:dyDescent="0.6">
      <c r="A2724" s="1">
        <v>44584</v>
      </c>
      <c r="B2724" s="3">
        <v>0.375</v>
      </c>
      <c r="C2724" s="2">
        <v>1E-4</v>
      </c>
    </row>
    <row r="2725" spans="1:3" x14ac:dyDescent="0.6">
      <c r="A2725" s="1">
        <v>44584</v>
      </c>
      <c r="B2725" s="3">
        <v>4.1666666666666664E-2</v>
      </c>
      <c r="C2725" s="2">
        <v>1E-4</v>
      </c>
    </row>
    <row r="2726" spans="1:3" x14ac:dyDescent="0.6">
      <c r="A2726" s="1">
        <v>44583</v>
      </c>
      <c r="B2726" s="3">
        <v>0.20833333333333334</v>
      </c>
      <c r="C2726" s="2">
        <v>4.1220000000000002E-5</v>
      </c>
    </row>
    <row r="2727" spans="1:3" x14ac:dyDescent="0.6">
      <c r="A2727" s="1">
        <v>44583</v>
      </c>
      <c r="B2727" s="3">
        <v>0.375</v>
      </c>
      <c r="C2727" s="2">
        <v>-1.0509999999999999E-5</v>
      </c>
    </row>
    <row r="2728" spans="1:3" x14ac:dyDescent="0.6">
      <c r="A2728" s="1">
        <v>44583</v>
      </c>
      <c r="B2728" s="3">
        <v>4.1666666666666664E-2</v>
      </c>
      <c r="C2728" s="2">
        <v>8.2260000000000002E-5</v>
      </c>
    </row>
    <row r="2729" spans="1:3" x14ac:dyDescent="0.6">
      <c r="A2729" s="1">
        <v>44582</v>
      </c>
      <c r="B2729" s="3">
        <v>0.20833333333333334</v>
      </c>
      <c r="C2729" s="2">
        <v>4.5229999999999999E-5</v>
      </c>
    </row>
    <row r="2730" spans="1:3" x14ac:dyDescent="0.6">
      <c r="A2730" s="1">
        <v>44582</v>
      </c>
      <c r="B2730" s="3">
        <v>0.375</v>
      </c>
      <c r="C2730" s="2">
        <v>1E-4</v>
      </c>
    </row>
    <row r="2731" spans="1:3" x14ac:dyDescent="0.6">
      <c r="A2731" s="1">
        <v>44582</v>
      </c>
      <c r="B2731" s="3">
        <v>4.1666666666666664E-2</v>
      </c>
      <c r="C2731" s="2">
        <v>1E-4</v>
      </c>
    </row>
    <row r="2732" spans="1:3" x14ac:dyDescent="0.6">
      <c r="A2732" s="1">
        <v>44581</v>
      </c>
      <c r="B2732" s="3">
        <v>0.20833333333333334</v>
      </c>
      <c r="C2732" s="2">
        <v>1E-4</v>
      </c>
    </row>
    <row r="2733" spans="1:3" x14ac:dyDescent="0.6">
      <c r="A2733" s="1">
        <v>44581</v>
      </c>
      <c r="B2733" s="3">
        <v>0.375</v>
      </c>
      <c r="C2733" s="2">
        <v>1E-4</v>
      </c>
    </row>
    <row r="2734" spans="1:3" x14ac:dyDescent="0.6">
      <c r="A2734" s="1">
        <v>44581</v>
      </c>
      <c r="B2734" s="3">
        <v>4.1666666666666664E-2</v>
      </c>
      <c r="C2734" s="2">
        <v>1E-4</v>
      </c>
    </row>
    <row r="2735" spans="1:3" x14ac:dyDescent="0.6">
      <c r="A2735" s="1">
        <v>44580</v>
      </c>
      <c r="B2735" s="3">
        <v>0.20833333333333334</v>
      </c>
      <c r="C2735" s="2">
        <v>1E-4</v>
      </c>
    </row>
    <row r="2736" spans="1:3" x14ac:dyDescent="0.6">
      <c r="A2736" s="1">
        <v>44580</v>
      </c>
      <c r="B2736" s="3">
        <v>0.375</v>
      </c>
      <c r="C2736" s="2">
        <v>4.973E-5</v>
      </c>
    </row>
    <row r="2737" spans="1:3" x14ac:dyDescent="0.6">
      <c r="A2737" s="1">
        <v>44580</v>
      </c>
      <c r="B2737" s="3">
        <v>4.1666666666666664E-2</v>
      </c>
      <c r="C2737" s="2">
        <v>1E-4</v>
      </c>
    </row>
    <row r="2738" spans="1:3" x14ac:dyDescent="0.6">
      <c r="A2738" s="1">
        <v>44579</v>
      </c>
      <c r="B2738" s="3">
        <v>0.20833333333333334</v>
      </c>
      <c r="C2738" s="2">
        <v>9.9980000000000002E-5</v>
      </c>
    </row>
    <row r="2739" spans="1:3" x14ac:dyDescent="0.6">
      <c r="A2739" s="1">
        <v>44579</v>
      </c>
      <c r="B2739" s="3">
        <v>0.375</v>
      </c>
      <c r="C2739" s="2">
        <v>1E-4</v>
      </c>
    </row>
    <row r="2740" spans="1:3" x14ac:dyDescent="0.6">
      <c r="A2740" s="1">
        <v>44579</v>
      </c>
      <c r="B2740" s="3">
        <v>4.1666666666666664E-2</v>
      </c>
      <c r="C2740" s="2">
        <v>1E-4</v>
      </c>
    </row>
    <row r="2741" spans="1:3" x14ac:dyDescent="0.6">
      <c r="A2741" s="1">
        <v>44578</v>
      </c>
      <c r="B2741" s="3">
        <v>0.20833333333333334</v>
      </c>
      <c r="C2741" s="2">
        <v>6.6470000000000006E-5</v>
      </c>
    </row>
    <row r="2742" spans="1:3" x14ac:dyDescent="0.6">
      <c r="A2742" s="1">
        <v>44578</v>
      </c>
      <c r="B2742" s="3">
        <v>0.375</v>
      </c>
      <c r="C2742" s="2">
        <v>1.751E-5</v>
      </c>
    </row>
    <row r="2743" spans="1:3" x14ac:dyDescent="0.6">
      <c r="A2743" s="1">
        <v>44578</v>
      </c>
      <c r="B2743" s="3">
        <v>4.1666666666666664E-2</v>
      </c>
      <c r="C2743" s="2">
        <v>3.6199999999999999E-5</v>
      </c>
    </row>
    <row r="2744" spans="1:3" x14ac:dyDescent="0.6">
      <c r="A2744" s="1">
        <v>44577</v>
      </c>
      <c r="B2744" s="3">
        <v>0.20833333333333334</v>
      </c>
      <c r="C2744" s="2">
        <v>-2.3300000000000001E-5</v>
      </c>
    </row>
    <row r="2745" spans="1:3" x14ac:dyDescent="0.6">
      <c r="A2745" s="1">
        <v>44577</v>
      </c>
      <c r="B2745" s="3">
        <v>0.375</v>
      </c>
      <c r="C2745" s="2">
        <v>9.0699999999999996E-5</v>
      </c>
    </row>
    <row r="2746" spans="1:3" x14ac:dyDescent="0.6">
      <c r="A2746" s="1">
        <v>44577</v>
      </c>
      <c r="B2746" s="3">
        <v>4.1666666666666664E-2</v>
      </c>
      <c r="C2746" s="2">
        <v>2.6610000000000001E-5</v>
      </c>
    </row>
    <row r="2747" spans="1:3" x14ac:dyDescent="0.6">
      <c r="A2747" s="1">
        <v>44576</v>
      </c>
      <c r="B2747" s="3">
        <v>0.20833333333333334</v>
      </c>
      <c r="C2747" s="2">
        <v>1E-4</v>
      </c>
    </row>
    <row r="2748" spans="1:3" x14ac:dyDescent="0.6">
      <c r="A2748" s="1">
        <v>44576</v>
      </c>
      <c r="B2748" s="3">
        <v>0.375</v>
      </c>
      <c r="C2748" s="2">
        <v>2.281E-5</v>
      </c>
    </row>
    <row r="2749" spans="1:3" x14ac:dyDescent="0.6">
      <c r="A2749" s="1">
        <v>44576</v>
      </c>
      <c r="B2749" s="3">
        <v>4.1666666666666664E-2</v>
      </c>
      <c r="C2749" s="2">
        <v>-6.6550000000000005E-5</v>
      </c>
    </row>
    <row r="2750" spans="1:3" x14ac:dyDescent="0.6">
      <c r="A2750" s="1">
        <v>44575</v>
      </c>
      <c r="B2750" s="3">
        <v>0.20833333333333334</v>
      </c>
      <c r="C2750" s="2">
        <v>-9.1700000000000006E-5</v>
      </c>
    </row>
    <row r="2751" spans="1:3" x14ac:dyDescent="0.6">
      <c r="A2751" s="1">
        <v>44575</v>
      </c>
      <c r="B2751" s="3">
        <v>0.375</v>
      </c>
      <c r="C2751" s="2">
        <v>5.9200000000000001E-6</v>
      </c>
    </row>
    <row r="2752" spans="1:3" x14ac:dyDescent="0.6">
      <c r="A2752" s="1">
        <v>44575</v>
      </c>
      <c r="B2752" s="3">
        <v>4.1666666666666664E-2</v>
      </c>
      <c r="C2752" s="2">
        <v>-6.0810000000000002E-5</v>
      </c>
    </row>
    <row r="2753" spans="1:3" x14ac:dyDescent="0.6">
      <c r="A2753" s="1">
        <v>44574</v>
      </c>
      <c r="B2753" s="3">
        <v>0.20833333333333334</v>
      </c>
      <c r="C2753" s="2">
        <v>1E-4</v>
      </c>
    </row>
    <row r="2754" spans="1:3" x14ac:dyDescent="0.6">
      <c r="A2754" s="1">
        <v>44574</v>
      </c>
      <c r="B2754" s="3">
        <v>0.375</v>
      </c>
      <c r="C2754" s="2">
        <v>-7.5060000000000003E-5</v>
      </c>
    </row>
    <row r="2755" spans="1:3" x14ac:dyDescent="0.6">
      <c r="A2755" s="1">
        <v>44574</v>
      </c>
      <c r="B2755" s="3">
        <v>4.1666666666666664E-2</v>
      </c>
      <c r="C2755" s="2">
        <v>-5.342E-5</v>
      </c>
    </row>
    <row r="2756" spans="1:3" x14ac:dyDescent="0.6">
      <c r="A2756" s="1">
        <v>44573</v>
      </c>
      <c r="B2756" s="3">
        <v>0.20833333333333334</v>
      </c>
      <c r="C2756" s="2">
        <v>9.6249999999999995E-5</v>
      </c>
    </row>
    <row r="2757" spans="1:3" x14ac:dyDescent="0.6">
      <c r="A2757" s="1">
        <v>44573</v>
      </c>
      <c r="B2757" s="3">
        <v>0.375</v>
      </c>
      <c r="C2757" s="2">
        <v>-4.7719999999999997E-5</v>
      </c>
    </row>
    <row r="2758" spans="1:3" x14ac:dyDescent="0.6">
      <c r="A2758" s="1">
        <v>44573</v>
      </c>
      <c r="B2758" s="3">
        <v>4.1666666666666664E-2</v>
      </c>
      <c r="C2758" s="2">
        <v>1E-4</v>
      </c>
    </row>
    <row r="2759" spans="1:3" x14ac:dyDescent="0.6">
      <c r="A2759" s="1">
        <v>44572</v>
      </c>
      <c r="B2759" s="3">
        <v>0.20833333333333334</v>
      </c>
      <c r="C2759" s="2">
        <v>7.394E-5</v>
      </c>
    </row>
    <row r="2760" spans="1:3" x14ac:dyDescent="0.6">
      <c r="A2760" s="1">
        <v>44572</v>
      </c>
      <c r="B2760" s="3">
        <v>0.375</v>
      </c>
      <c r="C2760" s="2">
        <v>1E-4</v>
      </c>
    </row>
    <row r="2761" spans="1:3" x14ac:dyDescent="0.6">
      <c r="A2761" s="1">
        <v>44572</v>
      </c>
      <c r="B2761" s="3">
        <v>4.1666666666666664E-2</v>
      </c>
      <c r="C2761" s="2">
        <v>1E-4</v>
      </c>
    </row>
    <row r="2762" spans="1:3" x14ac:dyDescent="0.6">
      <c r="A2762" s="1">
        <v>44571</v>
      </c>
      <c r="B2762" s="3">
        <v>0.20833333333333334</v>
      </c>
      <c r="C2762" s="2">
        <v>4.5219999999999997E-5</v>
      </c>
    </row>
    <row r="2763" spans="1:3" x14ac:dyDescent="0.6">
      <c r="A2763" s="1">
        <v>44571</v>
      </c>
      <c r="B2763" s="3">
        <v>0.375</v>
      </c>
      <c r="C2763" s="2">
        <v>1E-4</v>
      </c>
    </row>
    <row r="2764" spans="1:3" x14ac:dyDescent="0.6">
      <c r="A2764" s="1">
        <v>44571</v>
      </c>
      <c r="B2764" s="3">
        <v>4.1666666666666664E-2</v>
      </c>
      <c r="C2764" s="2">
        <v>1E-4</v>
      </c>
    </row>
    <row r="2765" spans="1:3" x14ac:dyDescent="0.6">
      <c r="A2765" s="1">
        <v>44570</v>
      </c>
      <c r="B2765" s="3">
        <v>0.20833333333333334</v>
      </c>
      <c r="C2765" s="2">
        <v>1E-4</v>
      </c>
    </row>
    <row r="2766" spans="1:3" x14ac:dyDescent="0.6">
      <c r="A2766" s="1">
        <v>44570</v>
      </c>
      <c r="B2766" s="3">
        <v>0.375</v>
      </c>
      <c r="C2766" s="2">
        <v>1E-4</v>
      </c>
    </row>
    <row r="2767" spans="1:3" x14ac:dyDescent="0.6">
      <c r="A2767" s="1">
        <v>44570</v>
      </c>
      <c r="B2767" s="3">
        <v>4.1666666666666664E-2</v>
      </c>
      <c r="C2767" s="2">
        <v>1E-4</v>
      </c>
    </row>
    <row r="2768" spans="1:3" x14ac:dyDescent="0.6">
      <c r="A2768" s="1">
        <v>44569</v>
      </c>
      <c r="B2768" s="3">
        <v>0.20833333333333334</v>
      </c>
      <c r="C2768" s="2">
        <v>1E-4</v>
      </c>
    </row>
    <row r="2769" spans="1:3" x14ac:dyDescent="0.6">
      <c r="A2769" s="1">
        <v>44569</v>
      </c>
      <c r="B2769" s="3">
        <v>0.375</v>
      </c>
      <c r="C2769" s="2">
        <v>1E-4</v>
      </c>
    </row>
    <row r="2770" spans="1:3" x14ac:dyDescent="0.6">
      <c r="A2770" s="1">
        <v>44569</v>
      </c>
      <c r="B2770" s="3">
        <v>4.1666666666666664E-2</v>
      </c>
      <c r="C2770" s="2">
        <v>1E-4</v>
      </c>
    </row>
    <row r="2771" spans="1:3" x14ac:dyDescent="0.6">
      <c r="A2771" s="1">
        <v>44568</v>
      </c>
      <c r="B2771" s="3">
        <v>0.20833333333333334</v>
      </c>
      <c r="C2771" s="2">
        <v>1E-4</v>
      </c>
    </row>
    <row r="2772" spans="1:3" x14ac:dyDescent="0.6">
      <c r="A2772" s="1">
        <v>44568</v>
      </c>
      <c r="B2772" s="3">
        <v>0.375</v>
      </c>
      <c r="C2772" s="2">
        <v>1E-4</v>
      </c>
    </row>
    <row r="2773" spans="1:3" x14ac:dyDescent="0.6">
      <c r="A2773" s="1">
        <v>44568</v>
      </c>
      <c r="B2773" s="3">
        <v>4.1666666666666664E-2</v>
      </c>
      <c r="C2773" s="2">
        <v>1E-4</v>
      </c>
    </row>
    <row r="2774" spans="1:3" x14ac:dyDescent="0.6">
      <c r="A2774" s="1">
        <v>44567</v>
      </c>
      <c r="B2774" s="3">
        <v>0.20833333333333334</v>
      </c>
      <c r="C2774" s="2">
        <v>1E-4</v>
      </c>
    </row>
    <row r="2775" spans="1:3" x14ac:dyDescent="0.6">
      <c r="A2775" s="1">
        <v>44567</v>
      </c>
      <c r="B2775" s="3">
        <v>0.375</v>
      </c>
      <c r="C2775" s="2">
        <v>1E-4</v>
      </c>
    </row>
    <row r="2776" spans="1:3" x14ac:dyDescent="0.6">
      <c r="A2776" s="1">
        <v>44567</v>
      </c>
      <c r="B2776" s="3">
        <v>4.1666666666666664E-2</v>
      </c>
      <c r="C2776" s="2">
        <v>1E-4</v>
      </c>
    </row>
    <row r="2777" spans="1:3" x14ac:dyDescent="0.6">
      <c r="A2777" s="1">
        <v>44566</v>
      </c>
      <c r="B2777" s="3">
        <v>0.20833333333333334</v>
      </c>
      <c r="C2777" s="2">
        <v>1E-4</v>
      </c>
    </row>
    <row r="2778" spans="1:3" x14ac:dyDescent="0.6">
      <c r="A2778" s="1">
        <v>44566</v>
      </c>
      <c r="B2778" s="3">
        <v>0.375</v>
      </c>
      <c r="C2778" s="2">
        <v>1E-4</v>
      </c>
    </row>
    <row r="2779" spans="1:3" x14ac:dyDescent="0.6">
      <c r="A2779" s="1">
        <v>44566</v>
      </c>
      <c r="B2779" s="3">
        <v>4.1666666666666664E-2</v>
      </c>
      <c r="C2779" s="2">
        <v>1E-4</v>
      </c>
    </row>
    <row r="2780" spans="1:3" x14ac:dyDescent="0.6">
      <c r="A2780" s="1">
        <v>44565</v>
      </c>
      <c r="B2780" s="3">
        <v>0.20833333333333334</v>
      </c>
      <c r="C2780" s="2">
        <v>1E-4</v>
      </c>
    </row>
    <row r="2781" spans="1:3" x14ac:dyDescent="0.6">
      <c r="A2781" s="1">
        <v>44565</v>
      </c>
      <c r="B2781" s="3">
        <v>0.375</v>
      </c>
      <c r="C2781" s="2">
        <v>1E-4</v>
      </c>
    </row>
    <row r="2782" spans="1:3" x14ac:dyDescent="0.6">
      <c r="A2782" s="1">
        <v>44565</v>
      </c>
      <c r="B2782" s="3">
        <v>4.1666666666666664E-2</v>
      </c>
      <c r="C2782" s="2">
        <v>1E-4</v>
      </c>
    </row>
    <row r="2783" spans="1:3" x14ac:dyDescent="0.6">
      <c r="A2783" s="1">
        <v>44564</v>
      </c>
      <c r="B2783" s="3">
        <v>0.20833333333333334</v>
      </c>
      <c r="C2783" s="2">
        <v>1E-4</v>
      </c>
    </row>
    <row r="2784" spans="1:3" x14ac:dyDescent="0.6">
      <c r="A2784" s="1">
        <v>44564</v>
      </c>
      <c r="B2784" s="3">
        <v>0.375</v>
      </c>
      <c r="C2784" s="2">
        <v>1E-4</v>
      </c>
    </row>
    <row r="2785" spans="1:3" x14ac:dyDescent="0.6">
      <c r="A2785" s="1">
        <v>44564</v>
      </c>
      <c r="B2785" s="3">
        <v>4.1666666666666664E-2</v>
      </c>
      <c r="C2785" s="2">
        <v>1E-4</v>
      </c>
    </row>
    <row r="2786" spans="1:3" x14ac:dyDescent="0.6">
      <c r="A2786" s="1">
        <v>44563</v>
      </c>
      <c r="B2786" s="3">
        <v>0.20833333333333334</v>
      </c>
      <c r="C2786" s="2">
        <v>1E-4</v>
      </c>
    </row>
    <row r="2787" spans="1:3" x14ac:dyDescent="0.6">
      <c r="A2787" s="1">
        <v>44563</v>
      </c>
      <c r="B2787" s="3">
        <v>0.375</v>
      </c>
      <c r="C2787" s="2">
        <v>1E-4</v>
      </c>
    </row>
    <row r="2788" spans="1:3" x14ac:dyDescent="0.6">
      <c r="A2788" s="1">
        <v>44563</v>
      </c>
      <c r="B2788" s="3">
        <v>4.1666666666666664E-2</v>
      </c>
      <c r="C2788" s="2">
        <v>1E-4</v>
      </c>
    </row>
    <row r="2789" spans="1:3" x14ac:dyDescent="0.6">
      <c r="A2789" s="1">
        <v>44562</v>
      </c>
      <c r="B2789" s="3">
        <v>0.20833333333333334</v>
      </c>
      <c r="C2789" s="2">
        <v>1E-4</v>
      </c>
    </row>
    <row r="2790" spans="1:3" x14ac:dyDescent="0.6">
      <c r="A2790" s="1">
        <v>44562</v>
      </c>
      <c r="B2790" s="3">
        <v>0.375</v>
      </c>
      <c r="C2790" s="2">
        <v>1E-4</v>
      </c>
    </row>
    <row r="2791" spans="1:3" x14ac:dyDescent="0.6">
      <c r="A2791" s="1">
        <v>44562</v>
      </c>
      <c r="B2791" s="3">
        <v>4.1666666666666664E-2</v>
      </c>
      <c r="C2791" s="2">
        <v>1E-4</v>
      </c>
    </row>
    <row r="2792" spans="1:3" x14ac:dyDescent="0.6">
      <c r="A2792" s="1">
        <v>44561</v>
      </c>
      <c r="B2792" s="3">
        <v>0.20833333333333334</v>
      </c>
      <c r="C2792" s="2">
        <v>1E-4</v>
      </c>
    </row>
    <row r="2793" spans="1:3" x14ac:dyDescent="0.6">
      <c r="A2793" s="1">
        <v>44561</v>
      </c>
      <c r="B2793" s="3">
        <v>0.375</v>
      </c>
      <c r="C2793" s="2">
        <v>-3.1019999999999998E-5</v>
      </c>
    </row>
    <row r="2794" spans="1:3" x14ac:dyDescent="0.6">
      <c r="A2794" s="1">
        <v>44561</v>
      </c>
      <c r="B2794" s="3">
        <v>4.1666666666666664E-2</v>
      </c>
      <c r="C2794" s="2">
        <v>1E-4</v>
      </c>
    </row>
    <row r="2795" spans="1:3" x14ac:dyDescent="0.6">
      <c r="A2795" s="1">
        <v>44560</v>
      </c>
      <c r="B2795" s="3">
        <v>0.20833333333333334</v>
      </c>
      <c r="C2795" s="2">
        <v>1E-4</v>
      </c>
    </row>
    <row r="2796" spans="1:3" x14ac:dyDescent="0.6">
      <c r="A2796" s="1">
        <v>44560</v>
      </c>
      <c r="B2796" s="3">
        <v>0.375</v>
      </c>
      <c r="C2796" s="2">
        <v>1E-4</v>
      </c>
    </row>
    <row r="2797" spans="1:3" x14ac:dyDescent="0.6">
      <c r="A2797" s="1">
        <v>44560</v>
      </c>
      <c r="B2797" s="3">
        <v>4.1666666666666664E-2</v>
      </c>
      <c r="C2797" s="2">
        <v>1E-4</v>
      </c>
    </row>
    <row r="2798" spans="1:3" x14ac:dyDescent="0.6">
      <c r="A2798" s="1">
        <v>44559</v>
      </c>
      <c r="B2798" s="3">
        <v>0.20833333333333334</v>
      </c>
      <c r="C2798" s="2">
        <v>1E-4</v>
      </c>
    </row>
    <row r="2799" spans="1:3" x14ac:dyDescent="0.6">
      <c r="A2799" s="1">
        <v>44559</v>
      </c>
      <c r="B2799" s="3">
        <v>0.375</v>
      </c>
      <c r="C2799" s="2">
        <v>1E-4</v>
      </c>
    </row>
    <row r="2800" spans="1:3" x14ac:dyDescent="0.6">
      <c r="A2800" s="1">
        <v>44559</v>
      </c>
      <c r="B2800" s="3">
        <v>4.1666666666666664E-2</v>
      </c>
      <c r="C2800" s="2">
        <v>1E-4</v>
      </c>
    </row>
    <row r="2801" spans="1:3" x14ac:dyDescent="0.6">
      <c r="A2801" s="1">
        <v>44558</v>
      </c>
      <c r="B2801" s="3">
        <v>0.20833333333333334</v>
      </c>
      <c r="C2801" s="2">
        <v>1E-4</v>
      </c>
    </row>
    <row r="2802" spans="1:3" x14ac:dyDescent="0.6">
      <c r="A2802" s="1">
        <v>44558</v>
      </c>
      <c r="B2802" s="3">
        <v>0.375</v>
      </c>
      <c r="C2802" s="2">
        <v>1E-4</v>
      </c>
    </row>
    <row r="2803" spans="1:3" x14ac:dyDescent="0.6">
      <c r="A2803" s="1">
        <v>44558</v>
      </c>
      <c r="B2803" s="3">
        <v>4.1666666666666664E-2</v>
      </c>
      <c r="C2803" s="2">
        <v>1E-4</v>
      </c>
    </row>
    <row r="2804" spans="1:3" x14ac:dyDescent="0.6">
      <c r="A2804" s="1">
        <v>44557</v>
      </c>
      <c r="B2804" s="3">
        <v>0.20833333333333334</v>
      </c>
      <c r="C2804" s="2">
        <v>1E-4</v>
      </c>
    </row>
    <row r="2805" spans="1:3" x14ac:dyDescent="0.6">
      <c r="A2805" s="1">
        <v>44557</v>
      </c>
      <c r="B2805" s="3">
        <v>0.375</v>
      </c>
      <c r="C2805" s="2">
        <v>1E-4</v>
      </c>
    </row>
    <row r="2806" spans="1:3" x14ac:dyDescent="0.6">
      <c r="A2806" s="1">
        <v>44557</v>
      </c>
      <c r="B2806" s="3">
        <v>4.1666666666666664E-2</v>
      </c>
      <c r="C2806" s="2">
        <v>1E-4</v>
      </c>
    </row>
    <row r="2807" spans="1:3" x14ac:dyDescent="0.6">
      <c r="A2807" s="1">
        <v>44556</v>
      </c>
      <c r="B2807" s="3">
        <v>0.20833333333333334</v>
      </c>
      <c r="C2807" s="2">
        <v>1E-4</v>
      </c>
    </row>
    <row r="2808" spans="1:3" x14ac:dyDescent="0.6">
      <c r="A2808" s="1">
        <v>44556</v>
      </c>
      <c r="B2808" s="3">
        <v>0.375</v>
      </c>
      <c r="C2808" s="2">
        <v>1E-4</v>
      </c>
    </row>
    <row r="2809" spans="1:3" x14ac:dyDescent="0.6">
      <c r="A2809" s="1">
        <v>44556</v>
      </c>
      <c r="B2809" s="3">
        <v>4.1666666666666664E-2</v>
      </c>
      <c r="C2809" s="2">
        <v>1E-4</v>
      </c>
    </row>
    <row r="2810" spans="1:3" x14ac:dyDescent="0.6">
      <c r="A2810" s="1">
        <v>44555</v>
      </c>
      <c r="B2810" s="3">
        <v>0.20833333333333334</v>
      </c>
      <c r="C2810" s="2">
        <v>1E-4</v>
      </c>
    </row>
    <row r="2811" spans="1:3" x14ac:dyDescent="0.6">
      <c r="A2811" s="1">
        <v>44555</v>
      </c>
      <c r="B2811" s="3">
        <v>0.375</v>
      </c>
      <c r="C2811" s="2">
        <v>1E-4</v>
      </c>
    </row>
    <row r="2812" spans="1:3" x14ac:dyDescent="0.6">
      <c r="A2812" s="1">
        <v>44555</v>
      </c>
      <c r="B2812" s="3">
        <v>4.1666666666666664E-2</v>
      </c>
      <c r="C2812" s="2">
        <v>1E-4</v>
      </c>
    </row>
    <row r="2813" spans="1:3" x14ac:dyDescent="0.6">
      <c r="A2813" s="1">
        <v>44554</v>
      </c>
      <c r="B2813" s="3">
        <v>0.20833333333333334</v>
      </c>
      <c r="C2813" s="2">
        <v>1E-4</v>
      </c>
    </row>
    <row r="2814" spans="1:3" x14ac:dyDescent="0.6">
      <c r="A2814" s="1">
        <v>44554</v>
      </c>
      <c r="B2814" s="3">
        <v>0.375</v>
      </c>
      <c r="C2814" s="2">
        <v>1E-4</v>
      </c>
    </row>
    <row r="2815" spans="1:3" x14ac:dyDescent="0.6">
      <c r="A2815" s="1">
        <v>44554</v>
      </c>
      <c r="B2815" s="3">
        <v>4.1666666666666664E-2</v>
      </c>
      <c r="C2815" s="2">
        <v>4.0179999999999998E-5</v>
      </c>
    </row>
    <row r="2816" spans="1:3" x14ac:dyDescent="0.6">
      <c r="A2816" s="1">
        <v>44553</v>
      </c>
      <c r="B2816" s="3">
        <v>0.20833333333333334</v>
      </c>
      <c r="C2816" s="2">
        <v>1E-4</v>
      </c>
    </row>
    <row r="2817" spans="1:3" x14ac:dyDescent="0.6">
      <c r="A2817" s="1">
        <v>44553</v>
      </c>
      <c r="B2817" s="3">
        <v>0.375</v>
      </c>
      <c r="C2817" s="2">
        <v>9.7200000000000004E-5</v>
      </c>
    </row>
    <row r="2818" spans="1:3" x14ac:dyDescent="0.6">
      <c r="A2818" s="1">
        <v>44553</v>
      </c>
      <c r="B2818" s="3">
        <v>4.1666666666666664E-2</v>
      </c>
      <c r="C2818" s="2">
        <v>1E-4</v>
      </c>
    </row>
    <row r="2819" spans="1:3" x14ac:dyDescent="0.6">
      <c r="A2819" s="1">
        <v>44552</v>
      </c>
      <c r="B2819" s="3">
        <v>0.20833333333333334</v>
      </c>
      <c r="C2819" s="2">
        <v>1E-4</v>
      </c>
    </row>
    <row r="2820" spans="1:3" x14ac:dyDescent="0.6">
      <c r="A2820" s="1">
        <v>44552</v>
      </c>
      <c r="B2820" s="3">
        <v>0.375</v>
      </c>
      <c r="C2820" s="2">
        <v>1E-4</v>
      </c>
    </row>
    <row r="2821" spans="1:3" x14ac:dyDescent="0.6">
      <c r="A2821" s="1">
        <v>44552</v>
      </c>
      <c r="B2821" s="3">
        <v>4.1666666666666664E-2</v>
      </c>
      <c r="C2821" s="2">
        <v>1E-4</v>
      </c>
    </row>
    <row r="2822" spans="1:3" x14ac:dyDescent="0.6">
      <c r="A2822" s="1">
        <v>44551</v>
      </c>
      <c r="B2822" s="3">
        <v>0.20833333333333334</v>
      </c>
      <c r="C2822" s="2">
        <v>1E-4</v>
      </c>
    </row>
    <row r="2823" spans="1:3" x14ac:dyDescent="0.6">
      <c r="A2823" s="1">
        <v>44551</v>
      </c>
      <c r="B2823" s="3">
        <v>0.375</v>
      </c>
      <c r="C2823" s="2">
        <v>9.1840000000000002E-5</v>
      </c>
    </row>
    <row r="2824" spans="1:3" x14ac:dyDescent="0.6">
      <c r="A2824" s="1">
        <v>44551</v>
      </c>
      <c r="B2824" s="3">
        <v>4.1666666666666664E-2</v>
      </c>
      <c r="C2824" s="2">
        <v>1E-4</v>
      </c>
    </row>
    <row r="2825" spans="1:3" x14ac:dyDescent="0.6">
      <c r="A2825" s="1">
        <v>44550</v>
      </c>
      <c r="B2825" s="3">
        <v>0.20833333333333334</v>
      </c>
      <c r="C2825" s="2">
        <v>1E-4</v>
      </c>
    </row>
    <row r="2826" spans="1:3" x14ac:dyDescent="0.6">
      <c r="A2826" s="1">
        <v>44550</v>
      </c>
      <c r="B2826" s="3">
        <v>0.375</v>
      </c>
      <c r="C2826" s="2">
        <v>1E-4</v>
      </c>
    </row>
    <row r="2827" spans="1:3" x14ac:dyDescent="0.6">
      <c r="A2827" s="1">
        <v>44550</v>
      </c>
      <c r="B2827" s="3">
        <v>4.1666666666666664E-2</v>
      </c>
      <c r="C2827" s="2">
        <v>1E-4</v>
      </c>
    </row>
    <row r="2828" spans="1:3" x14ac:dyDescent="0.6">
      <c r="A2828" s="1">
        <v>44549</v>
      </c>
      <c r="B2828" s="3">
        <v>0.20833333333333334</v>
      </c>
      <c r="C2828" s="2">
        <v>1E-4</v>
      </c>
    </row>
    <row r="2829" spans="1:3" x14ac:dyDescent="0.6">
      <c r="A2829" s="1">
        <v>44549</v>
      </c>
      <c r="B2829" s="3">
        <v>0.375</v>
      </c>
      <c r="C2829" s="2">
        <v>7.08E-5</v>
      </c>
    </row>
    <row r="2830" spans="1:3" x14ac:dyDescent="0.6">
      <c r="A2830" s="1">
        <v>44549</v>
      </c>
      <c r="B2830" s="3">
        <v>4.1666666666666664E-2</v>
      </c>
      <c r="C2830" s="2">
        <v>8.4019999999999999E-5</v>
      </c>
    </row>
    <row r="2831" spans="1:3" x14ac:dyDescent="0.6">
      <c r="A2831" s="1">
        <v>44548</v>
      </c>
      <c r="B2831" s="3">
        <v>0.20833333333333334</v>
      </c>
      <c r="C2831" s="2">
        <v>9.221E-5</v>
      </c>
    </row>
    <row r="2832" spans="1:3" x14ac:dyDescent="0.6">
      <c r="A2832" s="1">
        <v>44548</v>
      </c>
      <c r="B2832" s="3">
        <v>0.375</v>
      </c>
      <c r="C2832" s="2">
        <v>9.1189999999999999E-5</v>
      </c>
    </row>
    <row r="2833" spans="1:3" x14ac:dyDescent="0.6">
      <c r="A2833" s="1">
        <v>44548</v>
      </c>
      <c r="B2833" s="3">
        <v>4.1666666666666664E-2</v>
      </c>
      <c r="C2833" s="2">
        <v>4.6780000000000003E-5</v>
      </c>
    </row>
    <row r="2834" spans="1:3" x14ac:dyDescent="0.6">
      <c r="A2834" s="1">
        <v>44547</v>
      </c>
      <c r="B2834" s="3">
        <v>0.20833333333333334</v>
      </c>
      <c r="C2834" s="2">
        <v>1E-4</v>
      </c>
    </row>
    <row r="2835" spans="1:3" x14ac:dyDescent="0.6">
      <c r="A2835" s="1">
        <v>44547</v>
      </c>
      <c r="B2835" s="3">
        <v>0.375</v>
      </c>
      <c r="C2835" s="2">
        <v>1E-4</v>
      </c>
    </row>
    <row r="2836" spans="1:3" x14ac:dyDescent="0.6">
      <c r="A2836" s="1">
        <v>44547</v>
      </c>
      <c r="B2836" s="3">
        <v>4.1666666666666664E-2</v>
      </c>
      <c r="C2836" s="2">
        <v>1E-4</v>
      </c>
    </row>
    <row r="2837" spans="1:3" x14ac:dyDescent="0.6">
      <c r="A2837" s="1">
        <v>44546</v>
      </c>
      <c r="B2837" s="3">
        <v>0.20833333333333334</v>
      </c>
      <c r="C2837" s="2">
        <v>1E-4</v>
      </c>
    </row>
    <row r="2838" spans="1:3" x14ac:dyDescent="0.6">
      <c r="A2838" s="1">
        <v>44546</v>
      </c>
      <c r="B2838" s="3">
        <v>0.375</v>
      </c>
      <c r="C2838" s="2">
        <v>1E-4</v>
      </c>
    </row>
    <row r="2839" spans="1:3" x14ac:dyDescent="0.6">
      <c r="A2839" s="1">
        <v>44546</v>
      </c>
      <c r="B2839" s="3">
        <v>4.1666666666666664E-2</v>
      </c>
      <c r="C2839" s="2">
        <v>1E-4</v>
      </c>
    </row>
    <row r="2840" spans="1:3" x14ac:dyDescent="0.6">
      <c r="A2840" s="1">
        <v>44545</v>
      </c>
      <c r="B2840" s="3">
        <v>0.20833333333333334</v>
      </c>
      <c r="C2840" s="2">
        <v>1E-4</v>
      </c>
    </row>
    <row r="2841" spans="1:3" x14ac:dyDescent="0.6">
      <c r="A2841" s="1">
        <v>44545</v>
      </c>
      <c r="B2841" s="3">
        <v>0.375</v>
      </c>
      <c r="C2841" s="2">
        <v>1E-4</v>
      </c>
    </row>
    <row r="2842" spans="1:3" x14ac:dyDescent="0.6">
      <c r="A2842" s="1">
        <v>44545</v>
      </c>
      <c r="B2842" s="3">
        <v>4.1666666666666664E-2</v>
      </c>
      <c r="C2842" s="2">
        <v>8.8380000000000004E-5</v>
      </c>
    </row>
    <row r="2843" spans="1:3" x14ac:dyDescent="0.6">
      <c r="A2843" s="1">
        <v>44544</v>
      </c>
      <c r="B2843" s="3">
        <v>0.20833333333333334</v>
      </c>
      <c r="C2843" s="2">
        <v>1E-4</v>
      </c>
    </row>
    <row r="2844" spans="1:3" x14ac:dyDescent="0.6">
      <c r="A2844" s="1">
        <v>44544</v>
      </c>
      <c r="B2844" s="3">
        <v>0.375</v>
      </c>
      <c r="C2844" s="2">
        <v>-4.9300000000000002E-6</v>
      </c>
    </row>
    <row r="2845" spans="1:3" x14ac:dyDescent="0.6">
      <c r="A2845" s="1">
        <v>44544</v>
      </c>
      <c r="B2845" s="3">
        <v>4.1666666666666664E-2</v>
      </c>
      <c r="C2845" s="2">
        <v>1E-4</v>
      </c>
    </row>
    <row r="2846" spans="1:3" x14ac:dyDescent="0.6">
      <c r="A2846" s="1">
        <v>44543</v>
      </c>
      <c r="B2846" s="3">
        <v>0.20833333333333334</v>
      </c>
      <c r="C2846" s="2">
        <v>1E-4</v>
      </c>
    </row>
    <row r="2847" spans="1:3" x14ac:dyDescent="0.6">
      <c r="A2847" s="1">
        <v>44543</v>
      </c>
      <c r="B2847" s="3">
        <v>0.375</v>
      </c>
      <c r="C2847" s="2">
        <v>1E-4</v>
      </c>
    </row>
    <row r="2848" spans="1:3" x14ac:dyDescent="0.6">
      <c r="A2848" s="1">
        <v>44543</v>
      </c>
      <c r="B2848" s="3">
        <v>4.1666666666666664E-2</v>
      </c>
      <c r="C2848" s="2">
        <v>1E-4</v>
      </c>
    </row>
    <row r="2849" spans="1:3" x14ac:dyDescent="0.6">
      <c r="A2849" s="1">
        <v>44542</v>
      </c>
      <c r="B2849" s="3">
        <v>0.20833333333333334</v>
      </c>
      <c r="C2849" s="2">
        <v>1E-4</v>
      </c>
    </row>
    <row r="2850" spans="1:3" x14ac:dyDescent="0.6">
      <c r="A2850" s="1">
        <v>44542</v>
      </c>
      <c r="B2850" s="3">
        <v>0.375</v>
      </c>
      <c r="C2850" s="2">
        <v>1E-4</v>
      </c>
    </row>
    <row r="2851" spans="1:3" x14ac:dyDescent="0.6">
      <c r="A2851" s="1">
        <v>44542</v>
      </c>
      <c r="B2851" s="3">
        <v>4.1666666666666664E-2</v>
      </c>
      <c r="C2851" s="2">
        <v>1E-4</v>
      </c>
    </row>
    <row r="2852" spans="1:3" x14ac:dyDescent="0.6">
      <c r="A2852" s="1">
        <v>44541</v>
      </c>
      <c r="B2852" s="3">
        <v>0.20833333333333334</v>
      </c>
      <c r="C2852" s="2">
        <v>1E-4</v>
      </c>
    </row>
    <row r="2853" spans="1:3" x14ac:dyDescent="0.6">
      <c r="A2853" s="1">
        <v>44541</v>
      </c>
      <c r="B2853" s="3">
        <v>0.375</v>
      </c>
      <c r="C2853" s="2">
        <v>1E-4</v>
      </c>
    </row>
    <row r="2854" spans="1:3" x14ac:dyDescent="0.6">
      <c r="A2854" s="1">
        <v>44541</v>
      </c>
      <c r="B2854" s="3">
        <v>4.1666666666666664E-2</v>
      </c>
      <c r="C2854" s="2">
        <v>1E-4</v>
      </c>
    </row>
    <row r="2855" spans="1:3" x14ac:dyDescent="0.6">
      <c r="A2855" s="1">
        <v>44540</v>
      </c>
      <c r="B2855" s="3">
        <v>0.20833333333333334</v>
      </c>
      <c r="C2855" s="2">
        <v>1E-4</v>
      </c>
    </row>
    <row r="2856" spans="1:3" x14ac:dyDescent="0.6">
      <c r="A2856" s="1">
        <v>44540</v>
      </c>
      <c r="B2856" s="3">
        <v>0.375</v>
      </c>
      <c r="C2856" s="2">
        <v>1E-4</v>
      </c>
    </row>
    <row r="2857" spans="1:3" x14ac:dyDescent="0.6">
      <c r="A2857" s="1">
        <v>44540</v>
      </c>
      <c r="B2857" s="3">
        <v>4.1666666666666664E-2</v>
      </c>
      <c r="C2857" s="2">
        <v>1E-4</v>
      </c>
    </row>
    <row r="2858" spans="1:3" x14ac:dyDescent="0.6">
      <c r="A2858" s="1">
        <v>44539</v>
      </c>
      <c r="B2858" s="3">
        <v>0.20833333333333334</v>
      </c>
      <c r="C2858" s="2">
        <v>1E-4</v>
      </c>
    </row>
    <row r="2859" spans="1:3" x14ac:dyDescent="0.6">
      <c r="A2859" s="1">
        <v>44539</v>
      </c>
      <c r="B2859" s="3">
        <v>0.375</v>
      </c>
      <c r="C2859" s="2">
        <v>1E-4</v>
      </c>
    </row>
    <row r="2860" spans="1:3" x14ac:dyDescent="0.6">
      <c r="A2860" s="1">
        <v>44539</v>
      </c>
      <c r="B2860" s="3">
        <v>4.1666666666666664E-2</v>
      </c>
      <c r="C2860" s="2">
        <v>1E-4</v>
      </c>
    </row>
    <row r="2861" spans="1:3" x14ac:dyDescent="0.6">
      <c r="A2861" s="1">
        <v>44538</v>
      </c>
      <c r="B2861" s="3">
        <v>0.20833333333333334</v>
      </c>
      <c r="C2861" s="2">
        <v>1E-4</v>
      </c>
    </row>
    <row r="2862" spans="1:3" x14ac:dyDescent="0.6">
      <c r="A2862" s="1">
        <v>44538</v>
      </c>
      <c r="B2862" s="3">
        <v>0.375</v>
      </c>
      <c r="C2862" s="2">
        <v>1E-4</v>
      </c>
    </row>
    <row r="2863" spans="1:3" x14ac:dyDescent="0.6">
      <c r="A2863" s="1">
        <v>44538</v>
      </c>
      <c r="B2863" s="3">
        <v>4.1666666666666664E-2</v>
      </c>
      <c r="C2863" s="2">
        <v>1E-4</v>
      </c>
    </row>
    <row r="2864" spans="1:3" x14ac:dyDescent="0.6">
      <c r="A2864" s="1">
        <v>44537</v>
      </c>
      <c r="B2864" s="3">
        <v>0.20833333333333334</v>
      </c>
      <c r="C2864" s="2">
        <v>3.977E-5</v>
      </c>
    </row>
    <row r="2865" spans="1:3" x14ac:dyDescent="0.6">
      <c r="A2865" s="1">
        <v>44537</v>
      </c>
      <c r="B2865" s="3">
        <v>0.375</v>
      </c>
      <c r="C2865" s="2">
        <v>1E-4</v>
      </c>
    </row>
    <row r="2866" spans="1:3" x14ac:dyDescent="0.6">
      <c r="A2866" s="1">
        <v>44537</v>
      </c>
      <c r="B2866" s="3">
        <v>4.1666666666666664E-2</v>
      </c>
      <c r="C2866" s="2">
        <v>1E-4</v>
      </c>
    </row>
    <row r="2867" spans="1:3" x14ac:dyDescent="0.6">
      <c r="A2867" s="1">
        <v>44536</v>
      </c>
      <c r="B2867" s="3">
        <v>0.20833333333333334</v>
      </c>
      <c r="C2867" s="2">
        <v>1E-4</v>
      </c>
    </row>
    <row r="2868" spans="1:3" x14ac:dyDescent="0.6">
      <c r="A2868" s="1">
        <v>44536</v>
      </c>
      <c r="B2868" s="3">
        <v>0.375</v>
      </c>
      <c r="C2868" s="2">
        <v>1E-4</v>
      </c>
    </row>
    <row r="2869" spans="1:3" x14ac:dyDescent="0.6">
      <c r="A2869" s="1">
        <v>44536</v>
      </c>
      <c r="B2869" s="3">
        <v>4.1666666666666664E-2</v>
      </c>
      <c r="C2869" s="2">
        <v>1E-4</v>
      </c>
    </row>
    <row r="2870" spans="1:3" x14ac:dyDescent="0.6">
      <c r="A2870" s="1">
        <v>44535</v>
      </c>
      <c r="B2870" s="3">
        <v>0.20833333333333334</v>
      </c>
      <c r="C2870" s="2">
        <v>9.001E-5</v>
      </c>
    </row>
    <row r="2871" spans="1:3" x14ac:dyDescent="0.6">
      <c r="A2871" s="1">
        <v>44535</v>
      </c>
      <c r="B2871" s="3">
        <v>0.375</v>
      </c>
      <c r="C2871" s="2">
        <v>8.2719999999999994E-5</v>
      </c>
    </row>
    <row r="2872" spans="1:3" x14ac:dyDescent="0.6">
      <c r="A2872" s="1">
        <v>44535</v>
      </c>
      <c r="B2872" s="3">
        <v>4.1666666666666664E-2</v>
      </c>
      <c r="C2872" s="2">
        <v>2.8920000000000001E-5</v>
      </c>
    </row>
    <row r="2873" spans="1:3" x14ac:dyDescent="0.6">
      <c r="A2873" s="1">
        <v>44534</v>
      </c>
      <c r="B2873" s="3">
        <v>0.20833333333333334</v>
      </c>
      <c r="C2873" s="2">
        <v>6.2849999999999996E-5</v>
      </c>
    </row>
    <row r="2874" spans="1:3" x14ac:dyDescent="0.6">
      <c r="A2874" s="1">
        <v>44534</v>
      </c>
      <c r="B2874" s="3">
        <v>0.375</v>
      </c>
      <c r="C2874" s="2">
        <v>1E-4</v>
      </c>
    </row>
    <row r="2875" spans="1:3" x14ac:dyDescent="0.6">
      <c r="A2875" s="1">
        <v>44534</v>
      </c>
      <c r="B2875" s="3">
        <v>4.1666666666666664E-2</v>
      </c>
      <c r="C2875" s="2">
        <v>2.7198000000000001E-4</v>
      </c>
    </row>
    <row r="2876" spans="1:3" x14ac:dyDescent="0.6">
      <c r="A2876" s="1">
        <v>44533</v>
      </c>
      <c r="B2876" s="3">
        <v>0.20833333333333334</v>
      </c>
      <c r="C2876" s="2">
        <v>1.1686E-4</v>
      </c>
    </row>
    <row r="2877" spans="1:3" x14ac:dyDescent="0.6">
      <c r="A2877" s="1">
        <v>44533</v>
      </c>
      <c r="B2877" s="3">
        <v>0.375</v>
      </c>
      <c r="C2877" s="2">
        <v>1E-4</v>
      </c>
    </row>
    <row r="2878" spans="1:3" x14ac:dyDescent="0.6">
      <c r="A2878" s="1">
        <v>44533</v>
      </c>
      <c r="B2878" s="3">
        <v>4.1666666666666664E-2</v>
      </c>
      <c r="C2878" s="2">
        <v>1E-4</v>
      </c>
    </row>
    <row r="2879" spans="1:3" x14ac:dyDescent="0.6">
      <c r="A2879" s="1">
        <v>44532</v>
      </c>
      <c r="B2879" s="3">
        <v>0.20833333333333334</v>
      </c>
      <c r="C2879" s="2">
        <v>1E-4</v>
      </c>
    </row>
    <row r="2880" spans="1:3" x14ac:dyDescent="0.6">
      <c r="A2880" s="1">
        <v>44532</v>
      </c>
      <c r="B2880" s="3">
        <v>0.375</v>
      </c>
      <c r="C2880" s="2">
        <v>1.5951E-4</v>
      </c>
    </row>
    <row r="2881" spans="1:3" x14ac:dyDescent="0.6">
      <c r="A2881" s="1">
        <v>44532</v>
      </c>
      <c r="B2881" s="3">
        <v>4.1666666666666664E-2</v>
      </c>
      <c r="C2881" s="2">
        <v>1E-4</v>
      </c>
    </row>
    <row r="2882" spans="1:3" x14ac:dyDescent="0.6">
      <c r="A2882" s="1">
        <v>44531</v>
      </c>
      <c r="B2882" s="3">
        <v>0.20833333333333334</v>
      </c>
      <c r="C2882" s="2">
        <v>2.9146E-4</v>
      </c>
    </row>
    <row r="2883" spans="1:3" x14ac:dyDescent="0.6">
      <c r="A2883" s="1">
        <v>44531</v>
      </c>
      <c r="B2883" s="3">
        <v>0.375</v>
      </c>
      <c r="C2883" s="2">
        <v>1.2689E-4</v>
      </c>
    </row>
    <row r="2884" spans="1:3" x14ac:dyDescent="0.6">
      <c r="A2884" s="1">
        <v>44531</v>
      </c>
      <c r="B2884" s="3">
        <v>4.1666666666666664E-2</v>
      </c>
      <c r="C2884" s="2">
        <v>1E-4</v>
      </c>
    </row>
    <row r="2885" spans="1:3" x14ac:dyDescent="0.6">
      <c r="A2885" s="1">
        <v>44530</v>
      </c>
      <c r="B2885" s="3">
        <v>0.20833333333333334</v>
      </c>
      <c r="C2885" s="2">
        <v>1E-4</v>
      </c>
    </row>
    <row r="2886" spans="1:3" x14ac:dyDescent="0.6">
      <c r="A2886" s="1">
        <v>44530</v>
      </c>
      <c r="B2886" s="3">
        <v>0.375</v>
      </c>
      <c r="C2886" s="2">
        <v>2.7808999999999999E-4</v>
      </c>
    </row>
    <row r="2887" spans="1:3" x14ac:dyDescent="0.6">
      <c r="A2887" s="1">
        <v>44530</v>
      </c>
      <c r="B2887" s="3">
        <v>4.1666666666666664E-2</v>
      </c>
      <c r="C2887" s="2">
        <v>2.0774000000000001E-4</v>
      </c>
    </row>
    <row r="2888" spans="1:3" x14ac:dyDescent="0.6">
      <c r="A2888" s="1">
        <v>44529</v>
      </c>
      <c r="B2888" s="3">
        <v>0.20833333333333334</v>
      </c>
      <c r="C2888" s="2">
        <v>1E-4</v>
      </c>
    </row>
    <row r="2889" spans="1:3" x14ac:dyDescent="0.6">
      <c r="A2889" s="1">
        <v>44529</v>
      </c>
      <c r="B2889" s="3">
        <v>0.375</v>
      </c>
      <c r="C2889" s="2">
        <v>1E-4</v>
      </c>
    </row>
    <row r="2890" spans="1:3" x14ac:dyDescent="0.6">
      <c r="A2890" s="1">
        <v>44529</v>
      </c>
      <c r="B2890" s="3">
        <v>4.1666666666666664E-2</v>
      </c>
      <c r="C2890" s="2">
        <v>1E-4</v>
      </c>
    </row>
    <row r="2891" spans="1:3" x14ac:dyDescent="0.6">
      <c r="A2891" s="1">
        <v>44528</v>
      </c>
      <c r="B2891" s="3">
        <v>0.20833333333333334</v>
      </c>
      <c r="C2891" s="2">
        <v>1E-4</v>
      </c>
    </row>
    <row r="2892" spans="1:3" x14ac:dyDescent="0.6">
      <c r="A2892" s="1">
        <v>44528</v>
      </c>
      <c r="B2892" s="3">
        <v>0.375</v>
      </c>
      <c r="C2892" s="2">
        <v>1E-4</v>
      </c>
    </row>
    <row r="2893" spans="1:3" x14ac:dyDescent="0.6">
      <c r="A2893" s="1">
        <v>44528</v>
      </c>
      <c r="B2893" s="3">
        <v>4.1666666666666664E-2</v>
      </c>
      <c r="C2893" s="2">
        <v>1E-4</v>
      </c>
    </row>
    <row r="2894" spans="1:3" x14ac:dyDescent="0.6">
      <c r="A2894" s="1">
        <v>44527</v>
      </c>
      <c r="B2894" s="3">
        <v>0.20833333333333334</v>
      </c>
      <c r="C2894" s="2">
        <v>1E-4</v>
      </c>
    </row>
    <row r="2895" spans="1:3" x14ac:dyDescent="0.6">
      <c r="A2895" s="1">
        <v>44527</v>
      </c>
      <c r="B2895" s="3">
        <v>0.375</v>
      </c>
      <c r="C2895" s="2">
        <v>1.0823E-4</v>
      </c>
    </row>
    <row r="2896" spans="1:3" x14ac:dyDescent="0.6">
      <c r="A2896" s="1">
        <v>44527</v>
      </c>
      <c r="B2896" s="3">
        <v>4.1666666666666664E-2</v>
      </c>
      <c r="C2896" s="2">
        <v>1E-4</v>
      </c>
    </row>
    <row r="2897" spans="1:3" x14ac:dyDescent="0.6">
      <c r="A2897" s="1">
        <v>44526</v>
      </c>
      <c r="B2897" s="3">
        <v>0.20833333333333334</v>
      </c>
      <c r="C2897" s="2">
        <v>3.3741000000000001E-4</v>
      </c>
    </row>
    <row r="2898" spans="1:3" x14ac:dyDescent="0.6">
      <c r="A2898" s="1">
        <v>44526</v>
      </c>
      <c r="B2898" s="3">
        <v>0.375</v>
      </c>
      <c r="C2898" s="2">
        <v>1.3862E-4</v>
      </c>
    </row>
    <row r="2899" spans="1:3" x14ac:dyDescent="0.6">
      <c r="A2899" s="1">
        <v>44526</v>
      </c>
      <c r="B2899" s="3">
        <v>4.1666666666666664E-2</v>
      </c>
      <c r="C2899" s="2">
        <v>1.1888E-4</v>
      </c>
    </row>
    <row r="2900" spans="1:3" x14ac:dyDescent="0.6">
      <c r="A2900" s="1">
        <v>44525</v>
      </c>
      <c r="B2900" s="3">
        <v>0.20833333333333334</v>
      </c>
      <c r="C2900" s="2">
        <v>1.6775000000000001E-4</v>
      </c>
    </row>
    <row r="2901" spans="1:3" x14ac:dyDescent="0.6">
      <c r="A2901" s="1">
        <v>44525</v>
      </c>
      <c r="B2901" s="3">
        <v>0.375</v>
      </c>
      <c r="C2901" s="2">
        <v>1.4548999999999999E-4</v>
      </c>
    </row>
    <row r="2902" spans="1:3" x14ac:dyDescent="0.6">
      <c r="A2902" s="1">
        <v>44525</v>
      </c>
      <c r="B2902" s="3">
        <v>4.1666666666666664E-2</v>
      </c>
      <c r="C2902" s="2">
        <v>1.2010000000000001E-4</v>
      </c>
    </row>
    <row r="2903" spans="1:3" x14ac:dyDescent="0.6">
      <c r="A2903" s="1">
        <v>44524</v>
      </c>
      <c r="B2903" s="3">
        <v>0.20833333333333334</v>
      </c>
      <c r="C2903" s="2">
        <v>1E-4</v>
      </c>
    </row>
    <row r="2904" spans="1:3" x14ac:dyDescent="0.6">
      <c r="A2904" s="1">
        <v>44524</v>
      </c>
      <c r="B2904" s="3">
        <v>0.375</v>
      </c>
      <c r="C2904" s="2">
        <v>1E-4</v>
      </c>
    </row>
    <row r="2905" spans="1:3" x14ac:dyDescent="0.6">
      <c r="A2905" s="1">
        <v>44524</v>
      </c>
      <c r="B2905" s="3">
        <v>4.1666666666666664E-2</v>
      </c>
      <c r="C2905" s="2">
        <v>1E-4</v>
      </c>
    </row>
    <row r="2906" spans="1:3" x14ac:dyDescent="0.6">
      <c r="A2906" s="1">
        <v>44523</v>
      </c>
      <c r="B2906" s="3">
        <v>0.20833333333333334</v>
      </c>
      <c r="C2906" s="2">
        <v>1.2897000000000001E-4</v>
      </c>
    </row>
    <row r="2907" spans="1:3" x14ac:dyDescent="0.6">
      <c r="A2907" s="1">
        <v>44523</v>
      </c>
      <c r="B2907" s="3">
        <v>0.375</v>
      </c>
      <c r="C2907" s="2">
        <v>1E-4</v>
      </c>
    </row>
    <row r="2908" spans="1:3" x14ac:dyDescent="0.6">
      <c r="A2908" s="1">
        <v>44523</v>
      </c>
      <c r="B2908" s="3">
        <v>4.1666666666666664E-2</v>
      </c>
      <c r="C2908" s="2">
        <v>1E-4</v>
      </c>
    </row>
    <row r="2909" spans="1:3" x14ac:dyDescent="0.6">
      <c r="A2909" s="1">
        <v>44522</v>
      </c>
      <c r="B2909" s="3">
        <v>0.20833333333333334</v>
      </c>
      <c r="C2909" s="2">
        <v>1E-4</v>
      </c>
    </row>
    <row r="2910" spans="1:3" x14ac:dyDescent="0.6">
      <c r="A2910" s="1">
        <v>44522</v>
      </c>
      <c r="B2910" s="3">
        <v>0.375</v>
      </c>
      <c r="C2910" s="2">
        <v>1E-4</v>
      </c>
    </row>
    <row r="2911" spans="1:3" x14ac:dyDescent="0.6">
      <c r="A2911" s="1">
        <v>44522</v>
      </c>
      <c r="B2911" s="3">
        <v>4.1666666666666664E-2</v>
      </c>
      <c r="C2911" s="2">
        <v>1E-4</v>
      </c>
    </row>
    <row r="2912" spans="1:3" x14ac:dyDescent="0.6">
      <c r="A2912" s="1">
        <v>44521</v>
      </c>
      <c r="B2912" s="3">
        <v>0.20833333333333334</v>
      </c>
      <c r="C2912" s="2">
        <v>1E-4</v>
      </c>
    </row>
    <row r="2913" spans="1:3" x14ac:dyDescent="0.6">
      <c r="A2913" s="1">
        <v>44521</v>
      </c>
      <c r="B2913" s="3">
        <v>0.375</v>
      </c>
      <c r="C2913" s="2">
        <v>1E-4</v>
      </c>
    </row>
    <row r="2914" spans="1:3" x14ac:dyDescent="0.6">
      <c r="A2914" s="1">
        <v>44521</v>
      </c>
      <c r="B2914" s="3">
        <v>4.1666666666666664E-2</v>
      </c>
      <c r="C2914" s="2">
        <v>1E-4</v>
      </c>
    </row>
    <row r="2915" spans="1:3" x14ac:dyDescent="0.6">
      <c r="A2915" s="1">
        <v>44520</v>
      </c>
      <c r="B2915" s="3">
        <v>0.20833333333333334</v>
      </c>
      <c r="C2915" s="2">
        <v>1E-4</v>
      </c>
    </row>
    <row r="2916" spans="1:3" x14ac:dyDescent="0.6">
      <c r="A2916" s="1">
        <v>44520</v>
      </c>
      <c r="B2916" s="3">
        <v>0.375</v>
      </c>
      <c r="C2916" s="2">
        <v>1E-4</v>
      </c>
    </row>
    <row r="2917" spans="1:3" x14ac:dyDescent="0.6">
      <c r="A2917" s="1">
        <v>44520</v>
      </c>
      <c r="B2917" s="3">
        <v>4.1666666666666664E-2</v>
      </c>
      <c r="C2917" s="2">
        <v>1E-4</v>
      </c>
    </row>
    <row r="2918" spans="1:3" x14ac:dyDescent="0.6">
      <c r="A2918" s="1">
        <v>44519</v>
      </c>
      <c r="B2918" s="3">
        <v>0.20833333333333334</v>
      </c>
      <c r="C2918" s="2">
        <v>1E-4</v>
      </c>
    </row>
    <row r="2919" spans="1:3" x14ac:dyDescent="0.6">
      <c r="A2919" s="1">
        <v>44519</v>
      </c>
      <c r="B2919" s="3">
        <v>0.375</v>
      </c>
      <c r="C2919" s="2">
        <v>1E-4</v>
      </c>
    </row>
    <row r="2920" spans="1:3" x14ac:dyDescent="0.6">
      <c r="A2920" s="1">
        <v>44519</v>
      </c>
      <c r="B2920" s="3">
        <v>4.1666666666666664E-2</v>
      </c>
      <c r="C2920" s="2">
        <v>1.1234E-4</v>
      </c>
    </row>
    <row r="2921" spans="1:3" x14ac:dyDescent="0.6">
      <c r="A2921" s="1">
        <v>44518</v>
      </c>
      <c r="B2921" s="3">
        <v>0.20833333333333334</v>
      </c>
      <c r="C2921" s="2">
        <v>1E-4</v>
      </c>
    </row>
    <row r="2922" spans="1:3" x14ac:dyDescent="0.6">
      <c r="A2922" s="1">
        <v>44518</v>
      </c>
      <c r="B2922" s="3">
        <v>0.375</v>
      </c>
      <c r="C2922" s="2">
        <v>1E-4</v>
      </c>
    </row>
    <row r="2923" spans="1:3" x14ac:dyDescent="0.6">
      <c r="A2923" s="1">
        <v>44518</v>
      </c>
      <c r="B2923" s="3">
        <v>4.1666666666666664E-2</v>
      </c>
      <c r="C2923" s="2">
        <v>1E-4</v>
      </c>
    </row>
    <row r="2924" spans="1:3" x14ac:dyDescent="0.6">
      <c r="A2924" s="1">
        <v>44517</v>
      </c>
      <c r="B2924" s="3">
        <v>0.20833333333333334</v>
      </c>
      <c r="C2924" s="2">
        <v>1.3155E-4</v>
      </c>
    </row>
    <row r="2925" spans="1:3" x14ac:dyDescent="0.6">
      <c r="A2925" s="1">
        <v>44517</v>
      </c>
      <c r="B2925" s="3">
        <v>0.375</v>
      </c>
      <c r="C2925" s="2">
        <v>1E-4</v>
      </c>
    </row>
    <row r="2926" spans="1:3" x14ac:dyDescent="0.6">
      <c r="A2926" s="1">
        <v>44517</v>
      </c>
      <c r="B2926" s="3">
        <v>4.1666666666666664E-2</v>
      </c>
      <c r="C2926" s="2">
        <v>1E-4</v>
      </c>
    </row>
    <row r="2927" spans="1:3" x14ac:dyDescent="0.6">
      <c r="A2927" s="1">
        <v>44516</v>
      </c>
      <c r="B2927" s="3">
        <v>0.20833333333333334</v>
      </c>
      <c r="C2927" s="2">
        <v>1E-4</v>
      </c>
    </row>
    <row r="2928" spans="1:3" x14ac:dyDescent="0.6">
      <c r="A2928" s="1">
        <v>44516</v>
      </c>
      <c r="B2928" s="3">
        <v>0.375</v>
      </c>
      <c r="C2928" s="2">
        <v>3.5996999999999998E-4</v>
      </c>
    </row>
    <row r="2929" spans="1:3" x14ac:dyDescent="0.6">
      <c r="A2929" s="1">
        <v>44516</v>
      </c>
      <c r="B2929" s="3">
        <v>4.1666666666666664E-2</v>
      </c>
      <c r="C2929" s="2">
        <v>4.0988999999999999E-4</v>
      </c>
    </row>
    <row r="2930" spans="1:3" x14ac:dyDescent="0.6">
      <c r="A2930" s="1">
        <v>44515</v>
      </c>
      <c r="B2930" s="3">
        <v>0.20833333333333334</v>
      </c>
      <c r="C2930" s="2">
        <v>2.0745E-4</v>
      </c>
    </row>
    <row r="2931" spans="1:3" x14ac:dyDescent="0.6">
      <c r="A2931" s="1">
        <v>44515</v>
      </c>
      <c r="B2931" s="3">
        <v>0.375</v>
      </c>
      <c r="C2931" s="2">
        <v>1.6126000000000001E-4</v>
      </c>
    </row>
    <row r="2932" spans="1:3" x14ac:dyDescent="0.6">
      <c r="A2932" s="1">
        <v>44515</v>
      </c>
      <c r="B2932" s="3">
        <v>4.1666666666666664E-2</v>
      </c>
      <c r="C2932" s="2">
        <v>1.3059000000000001E-4</v>
      </c>
    </row>
    <row r="2933" spans="1:3" x14ac:dyDescent="0.6">
      <c r="A2933" s="1">
        <v>44514</v>
      </c>
      <c r="B2933" s="3">
        <v>0.20833333333333334</v>
      </c>
      <c r="C2933" s="2">
        <v>1E-4</v>
      </c>
    </row>
    <row r="2934" spans="1:3" x14ac:dyDescent="0.6">
      <c r="A2934" s="1">
        <v>44514</v>
      </c>
      <c r="B2934" s="3">
        <v>0.375</v>
      </c>
      <c r="C2934" s="2">
        <v>1.3961E-4</v>
      </c>
    </row>
    <row r="2935" spans="1:3" x14ac:dyDescent="0.6">
      <c r="A2935" s="1">
        <v>44514</v>
      </c>
      <c r="B2935" s="3">
        <v>4.1666666666666664E-2</v>
      </c>
      <c r="C2935" s="2">
        <v>2.1842000000000001E-4</v>
      </c>
    </row>
    <row r="2936" spans="1:3" x14ac:dyDescent="0.6">
      <c r="A2936" s="1">
        <v>44513</v>
      </c>
      <c r="B2936" s="3">
        <v>0.20833333333333334</v>
      </c>
      <c r="C2936" s="2">
        <v>3.1732E-4</v>
      </c>
    </row>
    <row r="2937" spans="1:3" x14ac:dyDescent="0.6">
      <c r="A2937" s="1">
        <v>44513</v>
      </c>
      <c r="B2937" s="3">
        <v>0.375</v>
      </c>
      <c r="C2937" s="2">
        <v>1.5442E-4</v>
      </c>
    </row>
    <row r="2938" spans="1:3" x14ac:dyDescent="0.6">
      <c r="A2938" s="1">
        <v>44513</v>
      </c>
      <c r="B2938" s="3">
        <v>4.1666666666666664E-2</v>
      </c>
      <c r="C2938" s="2">
        <v>3.6866999999999998E-4</v>
      </c>
    </row>
    <row r="2939" spans="1:3" x14ac:dyDescent="0.6">
      <c r="A2939" s="1">
        <v>44512</v>
      </c>
      <c r="B2939" s="3">
        <v>0.20833333333333334</v>
      </c>
      <c r="C2939" s="2">
        <v>3.5543E-4</v>
      </c>
    </row>
    <row r="2940" spans="1:3" x14ac:dyDescent="0.6">
      <c r="A2940" s="1">
        <v>44512</v>
      </c>
      <c r="B2940" s="3">
        <v>0.375</v>
      </c>
      <c r="C2940" s="2">
        <v>1.8008E-4</v>
      </c>
    </row>
    <row r="2941" spans="1:3" x14ac:dyDescent="0.6">
      <c r="A2941" s="1">
        <v>44512</v>
      </c>
      <c r="B2941" s="3">
        <v>4.1666666666666664E-2</v>
      </c>
      <c r="C2941" s="2">
        <v>2.1812000000000001E-4</v>
      </c>
    </row>
    <row r="2942" spans="1:3" x14ac:dyDescent="0.6">
      <c r="A2942" s="1">
        <v>44511</v>
      </c>
      <c r="B2942" s="3">
        <v>0.20833333333333334</v>
      </c>
      <c r="C2942" s="2">
        <v>1E-4</v>
      </c>
    </row>
    <row r="2943" spans="1:3" x14ac:dyDescent="0.6">
      <c r="A2943" s="1">
        <v>44511</v>
      </c>
      <c r="B2943" s="3">
        <v>0.375</v>
      </c>
      <c r="C2943" s="2">
        <v>2.3211E-4</v>
      </c>
    </row>
    <row r="2944" spans="1:3" x14ac:dyDescent="0.6">
      <c r="A2944" s="1">
        <v>44511</v>
      </c>
      <c r="B2944" s="3">
        <v>4.1666666666666664E-2</v>
      </c>
      <c r="C2944" s="2">
        <v>5.7534000000000003E-4</v>
      </c>
    </row>
    <row r="2945" spans="1:3" x14ac:dyDescent="0.6">
      <c r="A2945" s="1">
        <v>44510</v>
      </c>
      <c r="B2945" s="3">
        <v>0.20833333333333334</v>
      </c>
      <c r="C2945" s="2">
        <v>6.8212000000000004E-4</v>
      </c>
    </row>
    <row r="2946" spans="1:3" x14ac:dyDescent="0.6">
      <c r="A2946" s="1">
        <v>44510</v>
      </c>
      <c r="B2946" s="3">
        <v>0.375</v>
      </c>
      <c r="C2946" s="2">
        <v>3.7679E-4</v>
      </c>
    </row>
    <row r="2947" spans="1:3" x14ac:dyDescent="0.6">
      <c r="A2947" s="1">
        <v>44510</v>
      </c>
      <c r="B2947" s="3">
        <v>4.1666666666666664E-2</v>
      </c>
      <c r="C2947" s="2">
        <v>6.7838999999999996E-4</v>
      </c>
    </row>
    <row r="2948" spans="1:3" x14ac:dyDescent="0.6">
      <c r="A2948" s="1">
        <v>44509</v>
      </c>
      <c r="B2948" s="3">
        <v>0.20833333333333334</v>
      </c>
      <c r="C2948" s="2">
        <v>3.9250999999999999E-4</v>
      </c>
    </row>
    <row r="2949" spans="1:3" x14ac:dyDescent="0.6">
      <c r="A2949" s="1">
        <v>44509</v>
      </c>
      <c r="B2949" s="3">
        <v>0.375</v>
      </c>
      <c r="C2949" s="2">
        <v>3.8683000000000001E-4</v>
      </c>
    </row>
    <row r="2950" spans="1:3" x14ac:dyDescent="0.6">
      <c r="A2950" s="1">
        <v>44509</v>
      </c>
      <c r="B2950" s="3">
        <v>4.1666666666666664E-2</v>
      </c>
      <c r="C2950" s="2">
        <v>4.8759999999999998E-4</v>
      </c>
    </row>
    <row r="2951" spans="1:3" x14ac:dyDescent="0.6">
      <c r="A2951" s="1">
        <v>44508</v>
      </c>
      <c r="B2951" s="3">
        <v>0.20833333333333334</v>
      </c>
      <c r="C2951" s="2">
        <v>4.9328000000000002E-4</v>
      </c>
    </row>
    <row r="2952" spans="1:3" x14ac:dyDescent="0.6">
      <c r="A2952" s="1">
        <v>44508</v>
      </c>
      <c r="B2952" s="3">
        <v>0.375</v>
      </c>
      <c r="C2952" s="2">
        <v>2.5860999999999999E-4</v>
      </c>
    </row>
    <row r="2953" spans="1:3" x14ac:dyDescent="0.6">
      <c r="A2953" s="1">
        <v>44508</v>
      </c>
      <c r="B2953" s="3">
        <v>4.1666666666666664E-2</v>
      </c>
      <c r="C2953" s="2">
        <v>3.7438E-4</v>
      </c>
    </row>
    <row r="2954" spans="1:3" x14ac:dyDescent="0.6">
      <c r="A2954" s="1">
        <v>44507</v>
      </c>
      <c r="B2954" s="3">
        <v>0.20833333333333334</v>
      </c>
      <c r="C2954" s="2">
        <v>3.6277E-4</v>
      </c>
    </row>
    <row r="2955" spans="1:3" x14ac:dyDescent="0.6">
      <c r="A2955" s="1">
        <v>44507</v>
      </c>
      <c r="B2955" s="3">
        <v>0.375</v>
      </c>
      <c r="C2955" s="2">
        <v>1.7244E-4</v>
      </c>
    </row>
    <row r="2956" spans="1:3" x14ac:dyDescent="0.6">
      <c r="A2956" s="1">
        <v>44507</v>
      </c>
      <c r="B2956" s="3">
        <v>4.1666666666666664E-2</v>
      </c>
      <c r="C2956" s="2">
        <v>3.7687000000000002E-4</v>
      </c>
    </row>
    <row r="2957" spans="1:3" x14ac:dyDescent="0.6">
      <c r="A2957" s="1">
        <v>44506</v>
      </c>
      <c r="B2957" s="3">
        <v>0.20833333333333334</v>
      </c>
      <c r="C2957" s="2">
        <v>4.5325999999999998E-4</v>
      </c>
    </row>
    <row r="2958" spans="1:3" x14ac:dyDescent="0.6">
      <c r="A2958" s="1">
        <v>44506</v>
      </c>
      <c r="B2958" s="3">
        <v>0.375</v>
      </c>
      <c r="C2958" s="2">
        <v>5.3154999999999999E-4</v>
      </c>
    </row>
    <row r="2959" spans="1:3" x14ac:dyDescent="0.6">
      <c r="A2959" s="1">
        <v>44506</v>
      </c>
      <c r="B2959" s="3">
        <v>4.1666666666666664E-2</v>
      </c>
      <c r="C2959" s="2">
        <v>4.1166999999999999E-4</v>
      </c>
    </row>
    <row r="2960" spans="1:3" x14ac:dyDescent="0.6">
      <c r="A2960" s="1">
        <v>44505</v>
      </c>
      <c r="B2960" s="3">
        <v>0.20833333333333334</v>
      </c>
      <c r="C2960" s="2">
        <v>1.8568E-4</v>
      </c>
    </row>
    <row r="2961" spans="1:3" x14ac:dyDescent="0.6">
      <c r="A2961" s="1">
        <v>44505</v>
      </c>
      <c r="B2961" s="3">
        <v>0.375</v>
      </c>
      <c r="C2961" s="2">
        <v>1.8372000000000001E-4</v>
      </c>
    </row>
    <row r="2962" spans="1:3" x14ac:dyDescent="0.6">
      <c r="A2962" s="1">
        <v>44505</v>
      </c>
      <c r="B2962" s="3">
        <v>4.1666666666666664E-2</v>
      </c>
      <c r="C2962" s="2">
        <v>4.6368000000000001E-4</v>
      </c>
    </row>
    <row r="2963" spans="1:3" x14ac:dyDescent="0.6">
      <c r="A2963" s="1">
        <v>44504</v>
      </c>
      <c r="B2963" s="3">
        <v>0.20833333333333334</v>
      </c>
      <c r="C2963" s="2">
        <v>5.0750000000000003E-4</v>
      </c>
    </row>
    <row r="2964" spans="1:3" x14ac:dyDescent="0.6">
      <c r="A2964" s="1">
        <v>44504</v>
      </c>
      <c r="B2964" s="3">
        <v>0.375</v>
      </c>
      <c r="C2964" s="2">
        <v>4.5987000000000003E-4</v>
      </c>
    </row>
    <row r="2965" spans="1:3" x14ac:dyDescent="0.6">
      <c r="A2965" s="1">
        <v>44504</v>
      </c>
      <c r="B2965" s="3">
        <v>4.1666666666666664E-2</v>
      </c>
      <c r="C2965" s="2">
        <v>3.1398E-4</v>
      </c>
    </row>
    <row r="2966" spans="1:3" x14ac:dyDescent="0.6">
      <c r="A2966" s="1">
        <v>44503</v>
      </c>
      <c r="B2966" s="3">
        <v>0.20833333333333334</v>
      </c>
      <c r="C2966" s="2">
        <v>4.3964999999999998E-4</v>
      </c>
    </row>
    <row r="2967" spans="1:3" x14ac:dyDescent="0.6">
      <c r="A2967" s="1">
        <v>44503</v>
      </c>
      <c r="B2967" s="3">
        <v>0.375</v>
      </c>
      <c r="C2967" s="2">
        <v>8.2070000000000005E-4</v>
      </c>
    </row>
    <row r="2968" spans="1:3" x14ac:dyDescent="0.6">
      <c r="A2968" s="1">
        <v>44503</v>
      </c>
      <c r="B2968" s="3">
        <v>4.1666666666666664E-2</v>
      </c>
      <c r="C2968" s="2">
        <v>4.7796999999999998E-4</v>
      </c>
    </row>
    <row r="2969" spans="1:3" x14ac:dyDescent="0.6">
      <c r="A2969" s="1">
        <v>44502</v>
      </c>
      <c r="B2969" s="3">
        <v>0.20833333333333334</v>
      </c>
      <c r="C2969" s="2">
        <v>3.3216000000000002E-4</v>
      </c>
    </row>
    <row r="2970" spans="1:3" x14ac:dyDescent="0.6">
      <c r="A2970" s="1">
        <v>44502</v>
      </c>
      <c r="B2970" s="3">
        <v>0.375</v>
      </c>
      <c r="C2970" s="2">
        <v>1.5524000000000001E-4</v>
      </c>
    </row>
    <row r="2971" spans="1:3" x14ac:dyDescent="0.6">
      <c r="A2971" s="1">
        <v>44502</v>
      </c>
      <c r="B2971" s="3">
        <v>4.1666666666666664E-2</v>
      </c>
      <c r="C2971" s="2">
        <v>5.6811000000000003E-4</v>
      </c>
    </row>
    <row r="2972" spans="1:3" x14ac:dyDescent="0.6">
      <c r="A2972" s="1">
        <v>44501</v>
      </c>
      <c r="B2972" s="3">
        <v>0.20833333333333334</v>
      </c>
      <c r="C2972" s="2">
        <v>3.1437000000000001E-4</v>
      </c>
    </row>
    <row r="2973" spans="1:3" x14ac:dyDescent="0.6">
      <c r="A2973" s="1">
        <v>44501</v>
      </c>
      <c r="B2973" s="3">
        <v>0.375</v>
      </c>
      <c r="C2973" s="2">
        <v>3.2553999999999998E-4</v>
      </c>
    </row>
    <row r="2974" spans="1:3" x14ac:dyDescent="0.6">
      <c r="A2974" s="1">
        <v>44501</v>
      </c>
      <c r="B2974" s="3">
        <v>4.1666666666666664E-2</v>
      </c>
      <c r="C2974" s="2">
        <v>4.3874000000000002E-4</v>
      </c>
    </row>
    <row r="2975" spans="1:3" x14ac:dyDescent="0.6">
      <c r="A2975" s="1">
        <v>44500</v>
      </c>
      <c r="B2975" s="3">
        <v>0.20833333333333334</v>
      </c>
      <c r="C2975" s="2">
        <v>4.8915000000000004E-4</v>
      </c>
    </row>
    <row r="2976" spans="1:3" x14ac:dyDescent="0.6">
      <c r="A2976" s="1">
        <v>44500</v>
      </c>
      <c r="B2976" s="3">
        <v>0.375</v>
      </c>
      <c r="C2976" s="2">
        <v>1.9086999999999999E-4</v>
      </c>
    </row>
    <row r="2977" spans="1:3" x14ac:dyDescent="0.6">
      <c r="A2977" s="1">
        <v>44500</v>
      </c>
      <c r="B2977" s="3">
        <v>4.1666666666666664E-2</v>
      </c>
      <c r="C2977" s="2">
        <v>2.3180999999999999E-4</v>
      </c>
    </row>
    <row r="2978" spans="1:3" x14ac:dyDescent="0.6">
      <c r="A2978" s="1">
        <v>44499</v>
      </c>
      <c r="B2978" s="3">
        <v>0.20833333333333334</v>
      </c>
      <c r="C2978" s="2">
        <v>3.8483000000000001E-4</v>
      </c>
    </row>
    <row r="2979" spans="1:3" x14ac:dyDescent="0.6">
      <c r="A2979" s="1">
        <v>44499</v>
      </c>
      <c r="B2979" s="3">
        <v>0.375</v>
      </c>
      <c r="C2979" s="2">
        <v>1.6971999999999999E-4</v>
      </c>
    </row>
    <row r="2980" spans="1:3" x14ac:dyDescent="0.6">
      <c r="A2980" s="1">
        <v>44499</v>
      </c>
      <c r="B2980" s="3">
        <v>4.1666666666666664E-2</v>
      </c>
      <c r="C2980" s="2">
        <v>1.7966999999999999E-4</v>
      </c>
    </row>
    <row r="2981" spans="1:3" x14ac:dyDescent="0.6">
      <c r="A2981" s="1">
        <v>44498</v>
      </c>
      <c r="B2981" s="3">
        <v>0.20833333333333334</v>
      </c>
      <c r="C2981" s="2">
        <v>2.4122E-4</v>
      </c>
    </row>
    <row r="2982" spans="1:3" x14ac:dyDescent="0.6">
      <c r="A2982" s="1">
        <v>44498</v>
      </c>
      <c r="B2982" s="3">
        <v>0.375</v>
      </c>
      <c r="C2982" s="2">
        <v>2.352E-4</v>
      </c>
    </row>
    <row r="2983" spans="1:3" x14ac:dyDescent="0.6">
      <c r="A2983" s="1">
        <v>44498</v>
      </c>
      <c r="B2983" s="3">
        <v>4.1666666666666664E-2</v>
      </c>
      <c r="C2983" s="2">
        <v>1.3782000000000001E-4</v>
      </c>
    </row>
    <row r="2984" spans="1:3" x14ac:dyDescent="0.6">
      <c r="A2984" s="1">
        <v>44497</v>
      </c>
      <c r="B2984" s="3">
        <v>0.20833333333333334</v>
      </c>
      <c r="C2984" s="2">
        <v>1E-4</v>
      </c>
    </row>
    <row r="2985" spans="1:3" x14ac:dyDescent="0.6">
      <c r="A2985" s="1">
        <v>44497</v>
      </c>
      <c r="B2985" s="3">
        <v>0.375</v>
      </c>
      <c r="C2985" s="2">
        <v>1.5574E-4</v>
      </c>
    </row>
    <row r="2986" spans="1:3" x14ac:dyDescent="0.6">
      <c r="A2986" s="1">
        <v>44497</v>
      </c>
      <c r="B2986" s="3">
        <v>4.1666666666666664E-2</v>
      </c>
      <c r="C2986" s="2">
        <v>2.3017E-4</v>
      </c>
    </row>
    <row r="2987" spans="1:3" x14ac:dyDescent="0.6">
      <c r="A2987" s="1">
        <v>44496</v>
      </c>
      <c r="B2987" s="3">
        <v>0.20833333333333334</v>
      </c>
      <c r="C2987" s="2">
        <v>3.0309E-4</v>
      </c>
    </row>
    <row r="2988" spans="1:3" x14ac:dyDescent="0.6">
      <c r="A2988" s="1">
        <v>44496</v>
      </c>
      <c r="B2988" s="3">
        <v>0.375</v>
      </c>
      <c r="C2988" s="2">
        <v>3.3175000000000001E-4</v>
      </c>
    </row>
    <row r="2989" spans="1:3" x14ac:dyDescent="0.6">
      <c r="A2989" s="1">
        <v>44496</v>
      </c>
      <c r="B2989" s="3">
        <v>4.1666666666666664E-2</v>
      </c>
      <c r="C2989" s="2">
        <v>5.5995000000000003E-4</v>
      </c>
    </row>
    <row r="2990" spans="1:3" x14ac:dyDescent="0.6">
      <c r="A2990" s="1">
        <v>44495</v>
      </c>
      <c r="B2990" s="3">
        <v>0.20833333333333334</v>
      </c>
      <c r="C2990" s="2">
        <v>6.0638E-4</v>
      </c>
    </row>
    <row r="2991" spans="1:3" x14ac:dyDescent="0.6">
      <c r="A2991" s="1">
        <v>44495</v>
      </c>
      <c r="B2991" s="3">
        <v>0.375</v>
      </c>
      <c r="C2991" s="2">
        <v>4.0991999999999998E-4</v>
      </c>
    </row>
    <row r="2992" spans="1:3" x14ac:dyDescent="0.6">
      <c r="A2992" s="1">
        <v>44495</v>
      </c>
      <c r="B2992" s="3">
        <v>4.1666666666666664E-2</v>
      </c>
      <c r="C2992" s="2">
        <v>1.7861E-4</v>
      </c>
    </row>
    <row r="2993" spans="1:3" x14ac:dyDescent="0.6">
      <c r="A2993" s="1">
        <v>44494</v>
      </c>
      <c r="B2993" s="3">
        <v>0.20833333333333334</v>
      </c>
      <c r="C2993" s="2">
        <v>2.0028E-4</v>
      </c>
    </row>
    <row r="2994" spans="1:3" x14ac:dyDescent="0.6">
      <c r="A2994" s="1">
        <v>44494</v>
      </c>
      <c r="B2994" s="3">
        <v>0.375</v>
      </c>
      <c r="C2994" s="2">
        <v>4.8777E-4</v>
      </c>
    </row>
    <row r="2995" spans="1:3" x14ac:dyDescent="0.6">
      <c r="A2995" s="1">
        <v>44494</v>
      </c>
      <c r="B2995" s="3">
        <v>4.1666666666666664E-2</v>
      </c>
      <c r="C2995" s="2">
        <v>3.2862000000000001E-4</v>
      </c>
    </row>
    <row r="2996" spans="1:3" x14ac:dyDescent="0.6">
      <c r="A2996" s="1">
        <v>44493</v>
      </c>
      <c r="B2996" s="3">
        <v>0.20833333333333334</v>
      </c>
      <c r="C2996" s="2">
        <v>3.7238000000000001E-4</v>
      </c>
    </row>
    <row r="2997" spans="1:3" x14ac:dyDescent="0.6">
      <c r="A2997" s="1">
        <v>44493</v>
      </c>
      <c r="B2997" s="3">
        <v>0.375</v>
      </c>
      <c r="C2997" s="2">
        <v>3.0333999999999998E-4</v>
      </c>
    </row>
    <row r="2998" spans="1:3" x14ac:dyDescent="0.6">
      <c r="A2998" s="1">
        <v>44493</v>
      </c>
      <c r="B2998" s="3">
        <v>4.1666666666666664E-2</v>
      </c>
      <c r="C2998" s="2">
        <v>1.739E-4</v>
      </c>
    </row>
    <row r="2999" spans="1:3" x14ac:dyDescent="0.6">
      <c r="A2999" s="1">
        <v>44492</v>
      </c>
      <c r="B2999" s="3">
        <v>0.20833333333333334</v>
      </c>
      <c r="C2999" s="2">
        <v>1.4854000000000001E-4</v>
      </c>
    </row>
    <row r="3000" spans="1:3" x14ac:dyDescent="0.6">
      <c r="A3000" s="1">
        <v>44492</v>
      </c>
      <c r="B3000" s="3">
        <v>0.375</v>
      </c>
      <c r="C3000" s="2">
        <v>2.6183000000000001E-4</v>
      </c>
    </row>
    <row r="3001" spans="1:3" x14ac:dyDescent="0.6">
      <c r="A3001" s="1">
        <v>44492</v>
      </c>
      <c r="B3001" s="3">
        <v>4.1666666666666664E-2</v>
      </c>
      <c r="C3001" s="2">
        <v>3.3221999999999999E-4</v>
      </c>
    </row>
    <row r="3002" spans="1:3" x14ac:dyDescent="0.6">
      <c r="A3002" s="1">
        <v>44491</v>
      </c>
      <c r="B3002" s="3">
        <v>0.20833333333333334</v>
      </c>
      <c r="C3002" s="2">
        <v>2.4509E-4</v>
      </c>
    </row>
    <row r="3003" spans="1:3" x14ac:dyDescent="0.6">
      <c r="A3003" s="1">
        <v>44491</v>
      </c>
      <c r="B3003" s="3">
        <v>0.375</v>
      </c>
      <c r="C3003" s="2">
        <v>3.3487000000000002E-4</v>
      </c>
    </row>
    <row r="3004" spans="1:3" x14ac:dyDescent="0.6">
      <c r="A3004" s="1">
        <v>44491</v>
      </c>
      <c r="B3004" s="3">
        <v>4.1666666666666664E-2</v>
      </c>
      <c r="C3004" s="2">
        <v>6.2182000000000003E-4</v>
      </c>
    </row>
    <row r="3005" spans="1:3" x14ac:dyDescent="0.6">
      <c r="A3005" s="1">
        <v>44490</v>
      </c>
      <c r="B3005" s="3">
        <v>0.20833333333333334</v>
      </c>
      <c r="C3005" s="2">
        <v>5.7123999999999999E-4</v>
      </c>
    </row>
    <row r="3006" spans="1:3" x14ac:dyDescent="0.6">
      <c r="A3006" s="1">
        <v>44490</v>
      </c>
      <c r="B3006" s="3">
        <v>0.375</v>
      </c>
      <c r="C3006" s="2">
        <v>6.8926999999999997E-4</v>
      </c>
    </row>
    <row r="3007" spans="1:3" x14ac:dyDescent="0.6">
      <c r="A3007" s="1">
        <v>44490</v>
      </c>
      <c r="B3007" s="3">
        <v>4.1666666666666664E-2</v>
      </c>
      <c r="C3007" s="2">
        <v>6.3237000000000005E-4</v>
      </c>
    </row>
    <row r="3008" spans="1:3" x14ac:dyDescent="0.6">
      <c r="A3008" s="1">
        <v>44489</v>
      </c>
      <c r="B3008" s="3">
        <v>0.20833333333333334</v>
      </c>
      <c r="C3008" s="2">
        <v>1E-4</v>
      </c>
    </row>
    <row r="3009" spans="1:3" x14ac:dyDescent="0.6">
      <c r="A3009" s="1">
        <v>44489</v>
      </c>
      <c r="B3009" s="3">
        <v>0.375</v>
      </c>
      <c r="C3009" s="2">
        <v>1E-4</v>
      </c>
    </row>
    <row r="3010" spans="1:3" x14ac:dyDescent="0.6">
      <c r="A3010" s="1">
        <v>44489</v>
      </c>
      <c r="B3010" s="3">
        <v>4.1666666666666664E-2</v>
      </c>
      <c r="C3010" s="2">
        <v>1E-4</v>
      </c>
    </row>
    <row r="3011" spans="1:3" x14ac:dyDescent="0.6">
      <c r="A3011" s="1">
        <v>44488</v>
      </c>
      <c r="B3011" s="3">
        <v>0.20833333333333334</v>
      </c>
      <c r="C3011" s="2">
        <v>1.4974000000000001E-4</v>
      </c>
    </row>
    <row r="3012" spans="1:3" x14ac:dyDescent="0.6">
      <c r="A3012" s="1">
        <v>44488</v>
      </c>
      <c r="B3012" s="3">
        <v>0.375</v>
      </c>
      <c r="C3012" s="2">
        <v>1E-4</v>
      </c>
    </row>
    <row r="3013" spans="1:3" x14ac:dyDescent="0.6">
      <c r="A3013" s="1">
        <v>44488</v>
      </c>
      <c r="B3013" s="3">
        <v>4.1666666666666664E-2</v>
      </c>
      <c r="C3013" s="2">
        <v>1E-4</v>
      </c>
    </row>
    <row r="3014" spans="1:3" x14ac:dyDescent="0.6">
      <c r="A3014" s="1">
        <v>44487</v>
      </c>
      <c r="B3014" s="3">
        <v>0.20833333333333334</v>
      </c>
      <c r="C3014" s="2">
        <v>2.2227E-4</v>
      </c>
    </row>
    <row r="3015" spans="1:3" x14ac:dyDescent="0.6">
      <c r="A3015" s="1">
        <v>44487</v>
      </c>
      <c r="B3015" s="3">
        <v>0.375</v>
      </c>
      <c r="C3015" s="2">
        <v>3.8414999999999999E-4</v>
      </c>
    </row>
    <row r="3016" spans="1:3" x14ac:dyDescent="0.6">
      <c r="A3016" s="1">
        <v>44487</v>
      </c>
      <c r="B3016" s="3">
        <v>4.1666666666666664E-2</v>
      </c>
      <c r="C3016" s="2">
        <v>4.4250000000000002E-4</v>
      </c>
    </row>
    <row r="3017" spans="1:3" x14ac:dyDescent="0.6">
      <c r="A3017" s="1">
        <v>44486</v>
      </c>
      <c r="B3017" s="3">
        <v>0.20833333333333334</v>
      </c>
      <c r="C3017" s="2">
        <v>4.0130999999999999E-4</v>
      </c>
    </row>
    <row r="3018" spans="1:3" x14ac:dyDescent="0.6">
      <c r="A3018" s="1">
        <v>44486</v>
      </c>
      <c r="B3018" s="3">
        <v>0.375</v>
      </c>
      <c r="C3018" s="2">
        <v>3.1281000000000001E-4</v>
      </c>
    </row>
    <row r="3019" spans="1:3" x14ac:dyDescent="0.6">
      <c r="A3019" s="1">
        <v>44486</v>
      </c>
      <c r="B3019" s="3">
        <v>4.1666666666666664E-2</v>
      </c>
      <c r="C3019" s="2">
        <v>4.3302999999999999E-4</v>
      </c>
    </row>
    <row r="3020" spans="1:3" x14ac:dyDescent="0.6">
      <c r="A3020" s="1">
        <v>44485</v>
      </c>
      <c r="B3020" s="3">
        <v>0.20833333333333334</v>
      </c>
      <c r="C3020" s="2">
        <v>2.7876000000000002E-4</v>
      </c>
    </row>
    <row r="3021" spans="1:3" x14ac:dyDescent="0.6">
      <c r="A3021" s="1">
        <v>44485</v>
      </c>
      <c r="B3021" s="3">
        <v>0.375</v>
      </c>
      <c r="C3021" s="2">
        <v>4.8084000000000001E-4</v>
      </c>
    </row>
    <row r="3022" spans="1:3" x14ac:dyDescent="0.6">
      <c r="A3022" s="1">
        <v>44485</v>
      </c>
      <c r="B3022" s="3">
        <v>4.1666666666666664E-2</v>
      </c>
      <c r="C3022" s="2">
        <v>1E-4</v>
      </c>
    </row>
    <row r="3023" spans="1:3" x14ac:dyDescent="0.6">
      <c r="A3023" s="1">
        <v>44484</v>
      </c>
      <c r="B3023" s="3">
        <v>0.20833333333333334</v>
      </c>
      <c r="C3023" s="2">
        <v>3.6685E-4</v>
      </c>
    </row>
    <row r="3024" spans="1:3" x14ac:dyDescent="0.6">
      <c r="A3024" s="1">
        <v>44484</v>
      </c>
      <c r="B3024" s="3">
        <v>0.375</v>
      </c>
      <c r="C3024" s="2">
        <v>1E-4</v>
      </c>
    </row>
    <row r="3025" spans="1:3" x14ac:dyDescent="0.6">
      <c r="A3025" s="1">
        <v>44484</v>
      </c>
      <c r="B3025" s="3">
        <v>4.1666666666666664E-2</v>
      </c>
      <c r="C3025" s="2">
        <v>1.7281999999999999E-4</v>
      </c>
    </row>
    <row r="3026" spans="1:3" x14ac:dyDescent="0.6">
      <c r="A3026" s="1">
        <v>44483</v>
      </c>
      <c r="B3026" s="3">
        <v>0.20833333333333334</v>
      </c>
      <c r="C3026" s="2">
        <v>2.2797E-4</v>
      </c>
    </row>
    <row r="3027" spans="1:3" x14ac:dyDescent="0.6">
      <c r="A3027" s="1">
        <v>44483</v>
      </c>
      <c r="B3027" s="3">
        <v>0.375</v>
      </c>
      <c r="C3027" s="2">
        <v>1E-4</v>
      </c>
    </row>
    <row r="3028" spans="1:3" x14ac:dyDescent="0.6">
      <c r="A3028" s="1">
        <v>44483</v>
      </c>
      <c r="B3028" s="3">
        <v>4.1666666666666664E-2</v>
      </c>
      <c r="C3028" s="2">
        <v>1E-4</v>
      </c>
    </row>
    <row r="3029" spans="1:3" x14ac:dyDescent="0.6">
      <c r="A3029" s="1">
        <v>44482</v>
      </c>
      <c r="B3029" s="3">
        <v>0.20833333333333334</v>
      </c>
      <c r="C3029" s="2">
        <v>1E-4</v>
      </c>
    </row>
    <row r="3030" spans="1:3" x14ac:dyDescent="0.6">
      <c r="A3030" s="1">
        <v>44482</v>
      </c>
      <c r="B3030" s="3">
        <v>0.375</v>
      </c>
      <c r="C3030" s="2">
        <v>1E-4</v>
      </c>
    </row>
    <row r="3031" spans="1:3" x14ac:dyDescent="0.6">
      <c r="A3031" s="1">
        <v>44482</v>
      </c>
      <c r="B3031" s="3">
        <v>4.1666666666666664E-2</v>
      </c>
      <c r="C3031" s="2">
        <v>1E-4</v>
      </c>
    </row>
    <row r="3032" spans="1:3" x14ac:dyDescent="0.6">
      <c r="A3032" s="1">
        <v>44481</v>
      </c>
      <c r="B3032" s="3">
        <v>0.20833333333333334</v>
      </c>
      <c r="C3032" s="2">
        <v>1E-4</v>
      </c>
    </row>
    <row r="3033" spans="1:3" x14ac:dyDescent="0.6">
      <c r="A3033" s="1">
        <v>44481</v>
      </c>
      <c r="B3033" s="3">
        <v>0.375</v>
      </c>
      <c r="C3033" s="2">
        <v>1E-4</v>
      </c>
    </row>
    <row r="3034" spans="1:3" x14ac:dyDescent="0.6">
      <c r="A3034" s="1">
        <v>44481</v>
      </c>
      <c r="B3034" s="3">
        <v>4.1666666666666664E-2</v>
      </c>
      <c r="C3034" s="2">
        <v>1E-4</v>
      </c>
    </row>
    <row r="3035" spans="1:3" x14ac:dyDescent="0.6">
      <c r="A3035" s="1">
        <v>44480</v>
      </c>
      <c r="B3035" s="3">
        <v>0.20833333333333334</v>
      </c>
      <c r="C3035" s="2">
        <v>1E-4</v>
      </c>
    </row>
    <row r="3036" spans="1:3" x14ac:dyDescent="0.6">
      <c r="A3036" s="1">
        <v>44480</v>
      </c>
      <c r="B3036" s="3">
        <v>0.375</v>
      </c>
      <c r="C3036" s="2">
        <v>1E-4</v>
      </c>
    </row>
    <row r="3037" spans="1:3" x14ac:dyDescent="0.6">
      <c r="A3037" s="1">
        <v>44480</v>
      </c>
      <c r="B3037" s="3">
        <v>4.1666666666666664E-2</v>
      </c>
      <c r="C3037" s="2">
        <v>1E-4</v>
      </c>
    </row>
    <row r="3038" spans="1:3" x14ac:dyDescent="0.6">
      <c r="A3038" s="1">
        <v>44479</v>
      </c>
      <c r="B3038" s="3">
        <v>0.20833333333333334</v>
      </c>
      <c r="C3038" s="2">
        <v>2.0906000000000001E-4</v>
      </c>
    </row>
    <row r="3039" spans="1:3" x14ac:dyDescent="0.6">
      <c r="A3039" s="1">
        <v>44479</v>
      </c>
      <c r="B3039" s="3">
        <v>0.375</v>
      </c>
      <c r="C3039" s="2">
        <v>1E-4</v>
      </c>
    </row>
    <row r="3040" spans="1:3" x14ac:dyDescent="0.6">
      <c r="A3040" s="1">
        <v>44479</v>
      </c>
      <c r="B3040" s="3">
        <v>4.1666666666666664E-2</v>
      </c>
      <c r="C3040" s="2">
        <v>1.5716999999999999E-4</v>
      </c>
    </row>
    <row r="3041" spans="1:3" x14ac:dyDescent="0.6">
      <c r="A3041" s="1">
        <v>44478</v>
      </c>
      <c r="B3041" s="3">
        <v>0.20833333333333334</v>
      </c>
      <c r="C3041" s="2">
        <v>1E-4</v>
      </c>
    </row>
    <row r="3042" spans="1:3" x14ac:dyDescent="0.6">
      <c r="A3042" s="1">
        <v>44478</v>
      </c>
      <c r="B3042" s="3">
        <v>0.375</v>
      </c>
      <c r="C3042" s="2">
        <v>1E-4</v>
      </c>
    </row>
    <row r="3043" spans="1:3" x14ac:dyDescent="0.6">
      <c r="A3043" s="1">
        <v>44478</v>
      </c>
      <c r="B3043" s="3">
        <v>4.1666666666666664E-2</v>
      </c>
      <c r="C3043" s="2">
        <v>1.3417E-4</v>
      </c>
    </row>
    <row r="3044" spans="1:3" x14ac:dyDescent="0.6">
      <c r="A3044" s="1">
        <v>44477</v>
      </c>
      <c r="B3044" s="3">
        <v>0.20833333333333334</v>
      </c>
      <c r="C3044" s="2">
        <v>2.3355000000000001E-4</v>
      </c>
    </row>
    <row r="3045" spans="1:3" x14ac:dyDescent="0.6">
      <c r="A3045" s="1">
        <v>44477</v>
      </c>
      <c r="B3045" s="3">
        <v>0.375</v>
      </c>
      <c r="C3045" s="2">
        <v>3.3378999999999999E-4</v>
      </c>
    </row>
    <row r="3046" spans="1:3" x14ac:dyDescent="0.6">
      <c r="A3046" s="1">
        <v>44477</v>
      </c>
      <c r="B3046" s="3">
        <v>4.1666666666666664E-2</v>
      </c>
      <c r="C3046" s="2">
        <v>3.2668999999999998E-4</v>
      </c>
    </row>
    <row r="3047" spans="1:3" x14ac:dyDescent="0.6">
      <c r="A3047" s="1">
        <v>44476</v>
      </c>
      <c r="B3047" s="3">
        <v>0.20833333333333334</v>
      </c>
      <c r="C3047" s="2">
        <v>2.9179E-4</v>
      </c>
    </row>
    <row r="3048" spans="1:3" x14ac:dyDescent="0.6">
      <c r="A3048" s="1">
        <v>44476</v>
      </c>
      <c r="B3048" s="3">
        <v>0.375</v>
      </c>
      <c r="C3048" s="2">
        <v>1E-4</v>
      </c>
    </row>
    <row r="3049" spans="1:3" x14ac:dyDescent="0.6">
      <c r="A3049" s="1">
        <v>44476</v>
      </c>
      <c r="B3049" s="3">
        <v>4.1666666666666664E-2</v>
      </c>
      <c r="C3049" s="2">
        <v>1E-4</v>
      </c>
    </row>
    <row r="3050" spans="1:3" x14ac:dyDescent="0.6">
      <c r="A3050" s="1">
        <v>44475</v>
      </c>
      <c r="B3050" s="3">
        <v>0.20833333333333334</v>
      </c>
      <c r="C3050" s="2">
        <v>1E-4</v>
      </c>
    </row>
    <row r="3051" spans="1:3" x14ac:dyDescent="0.6">
      <c r="A3051" s="1">
        <v>44475</v>
      </c>
      <c r="B3051" s="3">
        <v>0.375</v>
      </c>
      <c r="C3051" s="2">
        <v>1E-4</v>
      </c>
    </row>
    <row r="3052" spans="1:3" x14ac:dyDescent="0.6">
      <c r="A3052" s="1">
        <v>44475</v>
      </c>
      <c r="B3052" s="3">
        <v>4.1666666666666664E-2</v>
      </c>
      <c r="C3052" s="2">
        <v>1.61E-6</v>
      </c>
    </row>
    <row r="3053" spans="1:3" x14ac:dyDescent="0.6">
      <c r="A3053" s="1">
        <v>44474</v>
      </c>
      <c r="B3053" s="3">
        <v>0.20833333333333334</v>
      </c>
      <c r="C3053" s="2">
        <v>-2.427E-5</v>
      </c>
    </row>
    <row r="3054" spans="1:3" x14ac:dyDescent="0.6">
      <c r="A3054" s="1">
        <v>44474</v>
      </c>
      <c r="B3054" s="3">
        <v>0.375</v>
      </c>
      <c r="C3054" s="2">
        <v>1E-4</v>
      </c>
    </row>
    <row r="3055" spans="1:3" x14ac:dyDescent="0.6">
      <c r="A3055" s="1">
        <v>44474</v>
      </c>
      <c r="B3055" s="3">
        <v>4.1666666666666664E-2</v>
      </c>
      <c r="C3055" s="2">
        <v>1E-4</v>
      </c>
    </row>
    <row r="3056" spans="1:3" x14ac:dyDescent="0.6">
      <c r="A3056" s="1">
        <v>44473</v>
      </c>
      <c r="B3056" s="3">
        <v>0.20833333333333334</v>
      </c>
      <c r="C3056" s="2">
        <v>1E-4</v>
      </c>
    </row>
    <row r="3057" spans="1:3" x14ac:dyDescent="0.6">
      <c r="A3057" s="1">
        <v>44473</v>
      </c>
      <c r="B3057" s="3">
        <v>0.375</v>
      </c>
      <c r="C3057" s="2">
        <v>1E-4</v>
      </c>
    </row>
    <row r="3058" spans="1:3" x14ac:dyDescent="0.6">
      <c r="A3058" s="1">
        <v>44473</v>
      </c>
      <c r="B3058" s="3">
        <v>4.1666666666666664E-2</v>
      </c>
      <c r="C3058" s="2">
        <v>1E-4</v>
      </c>
    </row>
    <row r="3059" spans="1:3" x14ac:dyDescent="0.6">
      <c r="A3059" s="1">
        <v>44472</v>
      </c>
      <c r="B3059" s="3">
        <v>0.20833333333333334</v>
      </c>
      <c r="C3059" s="2">
        <v>1E-4</v>
      </c>
    </row>
    <row r="3060" spans="1:3" x14ac:dyDescent="0.6">
      <c r="A3060" s="1">
        <v>44472</v>
      </c>
      <c r="B3060" s="3">
        <v>0.375</v>
      </c>
      <c r="C3060" s="2">
        <v>1E-4</v>
      </c>
    </row>
    <row r="3061" spans="1:3" x14ac:dyDescent="0.6">
      <c r="A3061" s="1">
        <v>44472</v>
      </c>
      <c r="B3061" s="3">
        <v>4.1666666666666664E-2</v>
      </c>
      <c r="C3061" s="2">
        <v>5.9379999999999997E-5</v>
      </c>
    </row>
    <row r="3062" spans="1:3" x14ac:dyDescent="0.6">
      <c r="A3062" s="1">
        <v>44471</v>
      </c>
      <c r="B3062" s="3">
        <v>0.20833333333333334</v>
      </c>
      <c r="C3062" s="2">
        <v>3.519E-5</v>
      </c>
    </row>
    <row r="3063" spans="1:3" x14ac:dyDescent="0.6">
      <c r="A3063" s="1">
        <v>44471</v>
      </c>
      <c r="B3063" s="3">
        <v>0.375</v>
      </c>
      <c r="C3063" s="2">
        <v>5.2769999999999998E-5</v>
      </c>
    </row>
    <row r="3064" spans="1:3" x14ac:dyDescent="0.6">
      <c r="A3064" s="1">
        <v>44471</v>
      </c>
      <c r="B3064" s="3">
        <v>4.1666666666666664E-2</v>
      </c>
      <c r="C3064" s="2">
        <v>1E-4</v>
      </c>
    </row>
    <row r="3065" spans="1:3" x14ac:dyDescent="0.6">
      <c r="A3065" s="1">
        <v>44470</v>
      </c>
      <c r="B3065" s="3">
        <v>0.20833333333333334</v>
      </c>
      <c r="C3065" s="2">
        <v>-2.6930000000000001E-5</v>
      </c>
    </row>
    <row r="3066" spans="1:3" x14ac:dyDescent="0.6">
      <c r="A3066" s="1">
        <v>44470</v>
      </c>
      <c r="B3066" s="3">
        <v>0.375</v>
      </c>
      <c r="C3066" s="2">
        <v>2.2019999999999999E-5</v>
      </c>
    </row>
    <row r="3067" spans="1:3" x14ac:dyDescent="0.6">
      <c r="A3067" s="1">
        <v>44470</v>
      </c>
      <c r="B3067" s="3">
        <v>4.1666666666666664E-2</v>
      </c>
      <c r="C3067" s="2">
        <v>9.2349999999999995E-5</v>
      </c>
    </row>
    <row r="3068" spans="1:3" x14ac:dyDescent="0.6">
      <c r="A3068" s="1">
        <v>44469</v>
      </c>
      <c r="B3068" s="3">
        <v>0.20833333333333334</v>
      </c>
      <c r="C3068" s="2">
        <v>1E-4</v>
      </c>
    </row>
    <row r="3069" spans="1:3" x14ac:dyDescent="0.6">
      <c r="A3069" s="1">
        <v>44469</v>
      </c>
      <c r="B3069" s="3">
        <v>0.375</v>
      </c>
      <c r="C3069" s="2">
        <v>1E-4</v>
      </c>
    </row>
    <row r="3070" spans="1:3" x14ac:dyDescent="0.6">
      <c r="A3070" s="1">
        <v>44469</v>
      </c>
      <c r="B3070" s="3">
        <v>4.1666666666666664E-2</v>
      </c>
      <c r="C3070" s="2">
        <v>5.6610000000000002E-5</v>
      </c>
    </row>
    <row r="3071" spans="1:3" x14ac:dyDescent="0.6">
      <c r="A3071" s="1">
        <v>44468</v>
      </c>
      <c r="B3071" s="3">
        <v>0.20833333333333334</v>
      </c>
      <c r="C3071" s="2">
        <v>3.7570000000000001E-5</v>
      </c>
    </row>
    <row r="3072" spans="1:3" x14ac:dyDescent="0.6">
      <c r="A3072" s="1">
        <v>44468</v>
      </c>
      <c r="B3072" s="3">
        <v>0.375</v>
      </c>
      <c r="C3072" s="2">
        <v>4.4480000000000001E-5</v>
      </c>
    </row>
    <row r="3073" spans="1:3" x14ac:dyDescent="0.6">
      <c r="A3073" s="1">
        <v>44468</v>
      </c>
      <c r="B3073" s="3">
        <v>4.1666666666666664E-2</v>
      </c>
      <c r="C3073" s="2">
        <v>9.7549999999999999E-5</v>
      </c>
    </row>
    <row r="3074" spans="1:3" x14ac:dyDescent="0.6">
      <c r="A3074" s="1">
        <v>44467</v>
      </c>
      <c r="B3074" s="3">
        <v>0.20833333333333334</v>
      </c>
      <c r="C3074" s="2">
        <v>3.3170000000000003E-5</v>
      </c>
    </row>
    <row r="3075" spans="1:3" x14ac:dyDescent="0.6">
      <c r="A3075" s="1">
        <v>44467</v>
      </c>
      <c r="B3075" s="3">
        <v>0.375</v>
      </c>
      <c r="C3075" s="2">
        <v>2.5490000000000002E-5</v>
      </c>
    </row>
    <row r="3076" spans="1:3" x14ac:dyDescent="0.6">
      <c r="A3076" s="1">
        <v>44467</v>
      </c>
      <c r="B3076" s="3">
        <v>4.1666666666666664E-2</v>
      </c>
      <c r="C3076" s="2">
        <v>1E-4</v>
      </c>
    </row>
    <row r="3077" spans="1:3" x14ac:dyDescent="0.6">
      <c r="A3077" s="1">
        <v>44466</v>
      </c>
      <c r="B3077" s="3">
        <v>0.20833333333333334</v>
      </c>
      <c r="C3077" s="2">
        <v>1E-4</v>
      </c>
    </row>
    <row r="3078" spans="1:3" x14ac:dyDescent="0.6">
      <c r="A3078" s="1">
        <v>44466</v>
      </c>
      <c r="B3078" s="3">
        <v>0.375</v>
      </c>
      <c r="C3078" s="2">
        <v>1E-4</v>
      </c>
    </row>
    <row r="3079" spans="1:3" x14ac:dyDescent="0.6">
      <c r="A3079" s="1">
        <v>44466</v>
      </c>
      <c r="B3079" s="3">
        <v>4.1666666666666664E-2</v>
      </c>
      <c r="C3079" s="2">
        <v>-1.6860000000000001E-5</v>
      </c>
    </row>
    <row r="3080" spans="1:3" x14ac:dyDescent="0.6">
      <c r="A3080" s="1">
        <v>44465</v>
      </c>
      <c r="B3080" s="3">
        <v>0.20833333333333334</v>
      </c>
      <c r="C3080" s="2">
        <v>1E-4</v>
      </c>
    </row>
    <row r="3081" spans="1:3" x14ac:dyDescent="0.6">
      <c r="A3081" s="1">
        <v>44465</v>
      </c>
      <c r="B3081" s="3">
        <v>0.375</v>
      </c>
      <c r="C3081" s="2">
        <v>2.457E-5</v>
      </c>
    </row>
    <row r="3082" spans="1:3" x14ac:dyDescent="0.6">
      <c r="A3082" s="1">
        <v>44465</v>
      </c>
      <c r="B3082" s="3">
        <v>4.1666666666666664E-2</v>
      </c>
      <c r="C3082" s="2">
        <v>1E-4</v>
      </c>
    </row>
    <row r="3083" spans="1:3" x14ac:dyDescent="0.6">
      <c r="A3083" s="1">
        <v>44464</v>
      </c>
      <c r="B3083" s="3">
        <v>0.20833333333333334</v>
      </c>
      <c r="C3083" s="2">
        <v>5.6280000000000003E-5</v>
      </c>
    </row>
    <row r="3084" spans="1:3" x14ac:dyDescent="0.6">
      <c r="A3084" s="1">
        <v>44464</v>
      </c>
      <c r="B3084" s="3">
        <v>0.375</v>
      </c>
      <c r="C3084" s="2">
        <v>1E-4</v>
      </c>
    </row>
    <row r="3085" spans="1:3" x14ac:dyDescent="0.6">
      <c r="A3085" s="1">
        <v>44464</v>
      </c>
      <c r="B3085" s="3">
        <v>4.1666666666666664E-2</v>
      </c>
      <c r="C3085" s="2">
        <v>3.9780000000000002E-5</v>
      </c>
    </row>
    <row r="3086" spans="1:3" x14ac:dyDescent="0.6">
      <c r="A3086" s="1">
        <v>44463</v>
      </c>
      <c r="B3086" s="3">
        <v>0.20833333333333334</v>
      </c>
      <c r="C3086" s="2">
        <v>-8.5359999999999996E-5</v>
      </c>
    </row>
    <row r="3087" spans="1:3" x14ac:dyDescent="0.6">
      <c r="A3087" s="1">
        <v>44463</v>
      </c>
      <c r="B3087" s="3">
        <v>0.375</v>
      </c>
      <c r="C3087" s="2">
        <v>-7.8560000000000007E-5</v>
      </c>
    </row>
    <row r="3088" spans="1:3" x14ac:dyDescent="0.6">
      <c r="A3088" s="1">
        <v>44463</v>
      </c>
      <c r="B3088" s="3">
        <v>4.1666666666666664E-2</v>
      </c>
      <c r="C3088" s="2">
        <v>1E-4</v>
      </c>
    </row>
    <row r="3089" spans="1:3" x14ac:dyDescent="0.6">
      <c r="A3089" s="1">
        <v>44462</v>
      </c>
      <c r="B3089" s="3">
        <v>0.20833333333333334</v>
      </c>
      <c r="C3089" s="2">
        <v>7.8349999999999994E-5</v>
      </c>
    </row>
    <row r="3090" spans="1:3" x14ac:dyDescent="0.6">
      <c r="A3090" s="1">
        <v>44462</v>
      </c>
      <c r="B3090" s="3">
        <v>0.375</v>
      </c>
      <c r="C3090" s="2">
        <v>4.744E-5</v>
      </c>
    </row>
    <row r="3091" spans="1:3" x14ac:dyDescent="0.6">
      <c r="A3091" s="1">
        <v>44462</v>
      </c>
      <c r="B3091" s="3">
        <v>4.1666666666666664E-2</v>
      </c>
      <c r="C3091" s="2">
        <v>1E-4</v>
      </c>
    </row>
    <row r="3092" spans="1:3" x14ac:dyDescent="0.6">
      <c r="A3092" s="1">
        <v>44461</v>
      </c>
      <c r="B3092" s="3">
        <v>0.20833333333333334</v>
      </c>
      <c r="C3092" s="2">
        <v>1E-4</v>
      </c>
    </row>
    <row r="3093" spans="1:3" x14ac:dyDescent="0.6">
      <c r="A3093" s="1">
        <v>44461</v>
      </c>
      <c r="B3093" s="3">
        <v>0.375</v>
      </c>
      <c r="C3093" s="2">
        <v>1E-4</v>
      </c>
    </row>
    <row r="3094" spans="1:3" x14ac:dyDescent="0.6">
      <c r="A3094" s="1">
        <v>44461</v>
      </c>
      <c r="B3094" s="3">
        <v>4.1666666666666664E-2</v>
      </c>
      <c r="C3094" s="2">
        <v>1E-4</v>
      </c>
    </row>
    <row r="3095" spans="1:3" x14ac:dyDescent="0.6">
      <c r="A3095" s="1">
        <v>44460</v>
      </c>
      <c r="B3095" s="3">
        <v>0.20833333333333334</v>
      </c>
      <c r="C3095" s="2">
        <v>1E-4</v>
      </c>
    </row>
    <row r="3096" spans="1:3" x14ac:dyDescent="0.6">
      <c r="A3096" s="1">
        <v>44460</v>
      </c>
      <c r="B3096" s="3">
        <v>0.375</v>
      </c>
      <c r="C3096" s="2">
        <v>1E-4</v>
      </c>
    </row>
    <row r="3097" spans="1:3" x14ac:dyDescent="0.6">
      <c r="A3097" s="1">
        <v>44460</v>
      </c>
      <c r="B3097" s="3">
        <v>4.1666666666666664E-2</v>
      </c>
      <c r="C3097" s="2">
        <v>1E-4</v>
      </c>
    </row>
    <row r="3098" spans="1:3" x14ac:dyDescent="0.6">
      <c r="A3098" s="1">
        <v>44459</v>
      </c>
      <c r="B3098" s="3">
        <v>0.20833333333333334</v>
      </c>
      <c r="C3098" s="2">
        <v>1E-4</v>
      </c>
    </row>
    <row r="3099" spans="1:3" x14ac:dyDescent="0.6">
      <c r="A3099" s="1">
        <v>44459</v>
      </c>
      <c r="B3099" s="3">
        <v>0.375</v>
      </c>
      <c r="C3099" s="2">
        <v>1E-4</v>
      </c>
    </row>
    <row r="3100" spans="1:3" x14ac:dyDescent="0.6">
      <c r="A3100" s="1">
        <v>44459</v>
      </c>
      <c r="B3100" s="3">
        <v>4.1666666666666664E-2</v>
      </c>
      <c r="C3100" s="2">
        <v>1E-4</v>
      </c>
    </row>
    <row r="3101" spans="1:3" x14ac:dyDescent="0.6">
      <c r="A3101" s="1">
        <v>44458</v>
      </c>
      <c r="B3101" s="3">
        <v>0.20833333333333334</v>
      </c>
      <c r="C3101" s="2">
        <v>1E-4</v>
      </c>
    </row>
    <row r="3102" spans="1:3" x14ac:dyDescent="0.6">
      <c r="A3102" s="1">
        <v>44458</v>
      </c>
      <c r="B3102" s="3">
        <v>0.375</v>
      </c>
      <c r="C3102" s="2">
        <v>1E-4</v>
      </c>
    </row>
    <row r="3103" spans="1:3" x14ac:dyDescent="0.6">
      <c r="A3103" s="1">
        <v>44458</v>
      </c>
      <c r="B3103" s="3">
        <v>4.1666666666666664E-2</v>
      </c>
      <c r="C3103" s="2">
        <v>1E-4</v>
      </c>
    </row>
    <row r="3104" spans="1:3" x14ac:dyDescent="0.6">
      <c r="A3104" s="1">
        <v>44457</v>
      </c>
      <c r="B3104" s="3">
        <v>0.20833333333333334</v>
      </c>
      <c r="C3104" s="2">
        <v>1E-4</v>
      </c>
    </row>
    <row r="3105" spans="1:3" x14ac:dyDescent="0.6">
      <c r="A3105" s="1">
        <v>44457</v>
      </c>
      <c r="B3105" s="3">
        <v>0.375</v>
      </c>
      <c r="C3105" s="2">
        <v>1E-4</v>
      </c>
    </row>
    <row r="3106" spans="1:3" x14ac:dyDescent="0.6">
      <c r="A3106" s="1">
        <v>44457</v>
      </c>
      <c r="B3106" s="3">
        <v>4.1666666666666664E-2</v>
      </c>
      <c r="C3106" s="2">
        <v>1E-4</v>
      </c>
    </row>
    <row r="3107" spans="1:3" x14ac:dyDescent="0.6">
      <c r="A3107" s="1">
        <v>44456</v>
      </c>
      <c r="B3107" s="3">
        <v>0.20833333333333334</v>
      </c>
      <c r="C3107" s="2">
        <v>1E-4</v>
      </c>
    </row>
    <row r="3108" spans="1:3" x14ac:dyDescent="0.6">
      <c r="A3108" s="1">
        <v>44456</v>
      </c>
      <c r="B3108" s="3">
        <v>0.375</v>
      </c>
      <c r="C3108" s="2">
        <v>1E-4</v>
      </c>
    </row>
    <row r="3109" spans="1:3" x14ac:dyDescent="0.6">
      <c r="A3109" s="1">
        <v>44456</v>
      </c>
      <c r="B3109" s="3">
        <v>4.1666666666666664E-2</v>
      </c>
      <c r="C3109" s="2">
        <v>1E-4</v>
      </c>
    </row>
    <row r="3110" spans="1:3" x14ac:dyDescent="0.6">
      <c r="A3110" s="1">
        <v>44455</v>
      </c>
      <c r="B3110" s="3">
        <v>0.20833333333333334</v>
      </c>
      <c r="C3110" s="2">
        <v>1E-4</v>
      </c>
    </row>
    <row r="3111" spans="1:3" x14ac:dyDescent="0.6">
      <c r="A3111" s="1">
        <v>44455</v>
      </c>
      <c r="B3111" s="3">
        <v>0.375</v>
      </c>
      <c r="C3111" s="2">
        <v>1E-4</v>
      </c>
    </row>
    <row r="3112" spans="1:3" x14ac:dyDescent="0.6">
      <c r="A3112" s="1">
        <v>44455</v>
      </c>
      <c r="B3112" s="3">
        <v>4.1666666666666664E-2</v>
      </c>
      <c r="C3112" s="2">
        <v>1E-4</v>
      </c>
    </row>
    <row r="3113" spans="1:3" x14ac:dyDescent="0.6">
      <c r="A3113" s="1">
        <v>44454</v>
      </c>
      <c r="B3113" s="3">
        <v>0.20833333333333334</v>
      </c>
      <c r="C3113" s="2">
        <v>1E-4</v>
      </c>
    </row>
    <row r="3114" spans="1:3" x14ac:dyDescent="0.6">
      <c r="A3114" s="1">
        <v>44454</v>
      </c>
      <c r="B3114" s="3">
        <v>0.375</v>
      </c>
      <c r="C3114" s="2">
        <v>1E-4</v>
      </c>
    </row>
    <row r="3115" spans="1:3" x14ac:dyDescent="0.6">
      <c r="A3115" s="1">
        <v>44454</v>
      </c>
      <c r="B3115" s="3">
        <v>4.1666666666666664E-2</v>
      </c>
      <c r="C3115" s="2">
        <v>1E-4</v>
      </c>
    </row>
    <row r="3116" spans="1:3" x14ac:dyDescent="0.6">
      <c r="A3116" s="1">
        <v>44453</v>
      </c>
      <c r="B3116" s="3">
        <v>0.20833333333333334</v>
      </c>
      <c r="C3116" s="2">
        <v>1E-4</v>
      </c>
    </row>
    <row r="3117" spans="1:3" x14ac:dyDescent="0.6">
      <c r="A3117" s="1">
        <v>44453</v>
      </c>
      <c r="B3117" s="3">
        <v>0.375</v>
      </c>
      <c r="C3117" s="2">
        <v>1E-4</v>
      </c>
    </row>
    <row r="3118" spans="1:3" x14ac:dyDescent="0.6">
      <c r="A3118" s="1">
        <v>44453</v>
      </c>
      <c r="B3118" s="3">
        <v>4.1666666666666664E-2</v>
      </c>
      <c r="C3118" s="2">
        <v>1E-4</v>
      </c>
    </row>
    <row r="3119" spans="1:3" x14ac:dyDescent="0.6">
      <c r="A3119" s="1">
        <v>44452</v>
      </c>
      <c r="B3119" s="3">
        <v>0.20833333333333334</v>
      </c>
      <c r="C3119" s="2">
        <v>1E-4</v>
      </c>
    </row>
    <row r="3120" spans="1:3" x14ac:dyDescent="0.6">
      <c r="A3120" s="1">
        <v>44452</v>
      </c>
      <c r="B3120" s="3">
        <v>0.375</v>
      </c>
      <c r="C3120" s="2">
        <v>1E-4</v>
      </c>
    </row>
    <row r="3121" spans="1:3" x14ac:dyDescent="0.6">
      <c r="A3121" s="1">
        <v>44452</v>
      </c>
      <c r="B3121" s="3">
        <v>4.1666666666666664E-2</v>
      </c>
      <c r="C3121" s="2">
        <v>1E-4</v>
      </c>
    </row>
    <row r="3122" spans="1:3" x14ac:dyDescent="0.6">
      <c r="A3122" s="1">
        <v>44451</v>
      </c>
      <c r="B3122" s="3">
        <v>0.20833333333333334</v>
      </c>
      <c r="C3122" s="2">
        <v>1E-4</v>
      </c>
    </row>
    <row r="3123" spans="1:3" x14ac:dyDescent="0.6">
      <c r="A3123" s="1">
        <v>44451</v>
      </c>
      <c r="B3123" s="3">
        <v>0.375</v>
      </c>
      <c r="C3123" s="2">
        <v>1E-4</v>
      </c>
    </row>
    <row r="3124" spans="1:3" x14ac:dyDescent="0.6">
      <c r="A3124" s="1">
        <v>44451</v>
      </c>
      <c r="B3124" s="3">
        <v>4.1666666666666664E-2</v>
      </c>
      <c r="C3124" s="2">
        <v>1E-4</v>
      </c>
    </row>
    <row r="3125" spans="1:3" x14ac:dyDescent="0.6">
      <c r="A3125" s="1">
        <v>44450</v>
      </c>
      <c r="B3125" s="3">
        <v>0.20833333333333334</v>
      </c>
      <c r="C3125" s="2">
        <v>1E-4</v>
      </c>
    </row>
    <row r="3126" spans="1:3" x14ac:dyDescent="0.6">
      <c r="A3126" s="1">
        <v>44450</v>
      </c>
      <c r="B3126" s="3">
        <v>0.375</v>
      </c>
      <c r="C3126" s="2">
        <v>1E-4</v>
      </c>
    </row>
    <row r="3127" spans="1:3" x14ac:dyDescent="0.6">
      <c r="A3127" s="1">
        <v>44450</v>
      </c>
      <c r="B3127" s="3">
        <v>4.1666666666666664E-2</v>
      </c>
      <c r="C3127" s="2">
        <v>1.1115E-4</v>
      </c>
    </row>
    <row r="3128" spans="1:3" x14ac:dyDescent="0.6">
      <c r="A3128" s="1">
        <v>44449</v>
      </c>
      <c r="B3128" s="3">
        <v>0.20833333333333334</v>
      </c>
      <c r="C3128" s="2">
        <v>1E-4</v>
      </c>
    </row>
    <row r="3129" spans="1:3" x14ac:dyDescent="0.6">
      <c r="A3129" s="1">
        <v>44449</v>
      </c>
      <c r="B3129" s="3">
        <v>0.375</v>
      </c>
      <c r="C3129" s="2">
        <v>1E-4</v>
      </c>
    </row>
    <row r="3130" spans="1:3" x14ac:dyDescent="0.6">
      <c r="A3130" s="1">
        <v>44449</v>
      </c>
      <c r="B3130" s="3">
        <v>4.1666666666666664E-2</v>
      </c>
      <c r="C3130" s="2">
        <v>1E-4</v>
      </c>
    </row>
    <row r="3131" spans="1:3" x14ac:dyDescent="0.6">
      <c r="A3131" s="1">
        <v>44448</v>
      </c>
      <c r="B3131" s="3">
        <v>0.20833333333333334</v>
      </c>
      <c r="C3131" s="2">
        <v>1E-4</v>
      </c>
    </row>
    <row r="3132" spans="1:3" x14ac:dyDescent="0.6">
      <c r="A3132" s="1">
        <v>44448</v>
      </c>
      <c r="B3132" s="3">
        <v>0.375</v>
      </c>
      <c r="C3132" s="2">
        <v>1E-4</v>
      </c>
    </row>
    <row r="3133" spans="1:3" x14ac:dyDescent="0.6">
      <c r="A3133" s="1">
        <v>44448</v>
      </c>
      <c r="B3133" s="3">
        <v>4.1666666666666664E-2</v>
      </c>
      <c r="C3133" s="2">
        <v>1E-4</v>
      </c>
    </row>
    <row r="3134" spans="1:3" x14ac:dyDescent="0.6">
      <c r="A3134" s="1">
        <v>44447</v>
      </c>
      <c r="B3134" s="3">
        <v>0.20833333333333334</v>
      </c>
      <c r="C3134" s="2">
        <v>1E-4</v>
      </c>
    </row>
    <row r="3135" spans="1:3" x14ac:dyDescent="0.6">
      <c r="A3135" s="1">
        <v>44447</v>
      </c>
      <c r="B3135" s="3">
        <v>0.375</v>
      </c>
      <c r="C3135" s="2">
        <v>1E-4</v>
      </c>
    </row>
    <row r="3136" spans="1:3" x14ac:dyDescent="0.6">
      <c r="A3136" s="1">
        <v>44447</v>
      </c>
      <c r="B3136" s="3">
        <v>4.1666666666666664E-2</v>
      </c>
      <c r="C3136" s="2">
        <v>2.2976E-4</v>
      </c>
    </row>
    <row r="3137" spans="1:3" x14ac:dyDescent="0.6">
      <c r="A3137" s="1">
        <v>44446</v>
      </c>
      <c r="B3137" s="3">
        <v>0.20833333333333334</v>
      </c>
      <c r="C3137" s="2">
        <v>1E-4</v>
      </c>
    </row>
    <row r="3138" spans="1:3" x14ac:dyDescent="0.6">
      <c r="A3138" s="1">
        <v>44446</v>
      </c>
      <c r="B3138" s="3">
        <v>0.375</v>
      </c>
      <c r="C3138" s="2">
        <v>1E-4</v>
      </c>
    </row>
    <row r="3139" spans="1:3" x14ac:dyDescent="0.6">
      <c r="A3139" s="1">
        <v>44446</v>
      </c>
      <c r="B3139" s="3">
        <v>4.1666666666666664E-2</v>
      </c>
      <c r="C3139" s="2">
        <v>1E-4</v>
      </c>
    </row>
    <row r="3140" spans="1:3" x14ac:dyDescent="0.6">
      <c r="A3140" s="1">
        <v>44445</v>
      </c>
      <c r="B3140" s="3">
        <v>0.20833333333333334</v>
      </c>
      <c r="C3140" s="2">
        <v>1E-4</v>
      </c>
    </row>
    <row r="3141" spans="1:3" x14ac:dyDescent="0.6">
      <c r="A3141" s="1">
        <v>44445</v>
      </c>
      <c r="B3141" s="3">
        <v>0.375</v>
      </c>
      <c r="C3141" s="2">
        <v>2.6781999999999999E-4</v>
      </c>
    </row>
    <row r="3142" spans="1:3" x14ac:dyDescent="0.6">
      <c r="A3142" s="1">
        <v>44445</v>
      </c>
      <c r="B3142" s="3">
        <v>4.1666666666666664E-2</v>
      </c>
      <c r="C3142" s="2">
        <v>1E-4</v>
      </c>
    </row>
    <row r="3143" spans="1:3" x14ac:dyDescent="0.6">
      <c r="A3143" s="1">
        <v>44444</v>
      </c>
      <c r="B3143" s="3">
        <v>0.20833333333333334</v>
      </c>
      <c r="C3143" s="2">
        <v>1E-4</v>
      </c>
    </row>
    <row r="3144" spans="1:3" x14ac:dyDescent="0.6">
      <c r="A3144" s="1">
        <v>44444</v>
      </c>
      <c r="B3144" s="3">
        <v>0.375</v>
      </c>
      <c r="C3144" s="2">
        <v>1E-4</v>
      </c>
    </row>
    <row r="3145" spans="1:3" x14ac:dyDescent="0.6">
      <c r="A3145" s="1">
        <v>44444</v>
      </c>
      <c r="B3145" s="3">
        <v>4.1666666666666664E-2</v>
      </c>
      <c r="C3145" s="2">
        <v>1.9218999999999999E-4</v>
      </c>
    </row>
    <row r="3146" spans="1:3" x14ac:dyDescent="0.6">
      <c r="A3146" s="1">
        <v>44443</v>
      </c>
      <c r="B3146" s="3">
        <v>0.20833333333333334</v>
      </c>
      <c r="C3146" s="2">
        <v>1.1799E-4</v>
      </c>
    </row>
    <row r="3147" spans="1:3" x14ac:dyDescent="0.6">
      <c r="A3147" s="1">
        <v>44443</v>
      </c>
      <c r="B3147" s="3">
        <v>0.375</v>
      </c>
      <c r="C3147" s="2">
        <v>4.3928000000000001E-4</v>
      </c>
    </row>
    <row r="3148" spans="1:3" x14ac:dyDescent="0.6">
      <c r="A3148" s="1">
        <v>44443</v>
      </c>
      <c r="B3148" s="3">
        <v>4.1666666666666664E-2</v>
      </c>
      <c r="C3148" s="2">
        <v>2.4373999999999999E-4</v>
      </c>
    </row>
    <row r="3149" spans="1:3" x14ac:dyDescent="0.6">
      <c r="A3149" s="1">
        <v>44442</v>
      </c>
      <c r="B3149" s="3">
        <v>0.20833333333333334</v>
      </c>
      <c r="C3149" s="2">
        <v>3.3375000000000001E-4</v>
      </c>
    </row>
    <row r="3150" spans="1:3" x14ac:dyDescent="0.6">
      <c r="A3150" s="1">
        <v>44442</v>
      </c>
      <c r="B3150" s="3">
        <v>0.375</v>
      </c>
      <c r="C3150" s="2">
        <v>4.7856E-4</v>
      </c>
    </row>
    <row r="3151" spans="1:3" x14ac:dyDescent="0.6">
      <c r="A3151" s="1">
        <v>44442</v>
      </c>
      <c r="B3151" s="3">
        <v>4.1666666666666664E-2</v>
      </c>
      <c r="C3151" s="2">
        <v>5.7404999999999999E-4</v>
      </c>
    </row>
    <row r="3152" spans="1:3" x14ac:dyDescent="0.6">
      <c r="A3152" s="1">
        <v>44441</v>
      </c>
      <c r="B3152" s="3">
        <v>0.20833333333333334</v>
      </c>
      <c r="C3152" s="2">
        <v>4.8690000000000002E-4</v>
      </c>
    </row>
    <row r="3153" spans="1:3" x14ac:dyDescent="0.6">
      <c r="A3153" s="1">
        <v>44441</v>
      </c>
      <c r="B3153" s="3">
        <v>0.375</v>
      </c>
      <c r="C3153" s="2">
        <v>4.0519999999999998E-4</v>
      </c>
    </row>
    <row r="3154" spans="1:3" x14ac:dyDescent="0.6">
      <c r="A3154" s="1">
        <v>44441</v>
      </c>
      <c r="B3154" s="3">
        <v>4.1666666666666664E-2</v>
      </c>
      <c r="C3154" s="2">
        <v>3.3966999999999998E-4</v>
      </c>
    </row>
    <row r="3155" spans="1:3" x14ac:dyDescent="0.6">
      <c r="A3155" s="1">
        <v>44440</v>
      </c>
      <c r="B3155" s="3">
        <v>0.20833333333333334</v>
      </c>
      <c r="C3155" s="2">
        <v>2.7255999999999998E-4</v>
      </c>
    </row>
    <row r="3156" spans="1:3" x14ac:dyDescent="0.6">
      <c r="A3156" s="1">
        <v>44440</v>
      </c>
      <c r="B3156" s="3">
        <v>0.375</v>
      </c>
      <c r="C3156" s="2">
        <v>4.4618000000000001E-4</v>
      </c>
    </row>
    <row r="3157" spans="1:3" x14ac:dyDescent="0.6">
      <c r="A3157" s="1">
        <v>44440</v>
      </c>
      <c r="B3157" s="3">
        <v>4.1666666666666664E-2</v>
      </c>
      <c r="C3157" s="2">
        <v>2.3353999999999999E-4</v>
      </c>
    </row>
    <row r="3158" spans="1:3" x14ac:dyDescent="0.6">
      <c r="A3158" s="1">
        <v>44439</v>
      </c>
      <c r="B3158" s="3">
        <v>0.20833333333333334</v>
      </c>
      <c r="C3158" s="2">
        <v>2.7795000000000001E-4</v>
      </c>
    </row>
    <row r="3159" spans="1:3" x14ac:dyDescent="0.6">
      <c r="A3159" s="1">
        <v>44439</v>
      </c>
      <c r="B3159" s="3">
        <v>0.375</v>
      </c>
      <c r="C3159" s="2">
        <v>3.6162E-4</v>
      </c>
    </row>
    <row r="3160" spans="1:3" x14ac:dyDescent="0.6">
      <c r="A3160" s="1">
        <v>44439</v>
      </c>
      <c r="B3160" s="3">
        <v>4.1666666666666664E-2</v>
      </c>
      <c r="C3160" s="2">
        <v>2.2550000000000001E-4</v>
      </c>
    </row>
    <row r="3161" spans="1:3" x14ac:dyDescent="0.6">
      <c r="A3161" s="1">
        <v>44438</v>
      </c>
      <c r="B3161" s="3">
        <v>0.20833333333333334</v>
      </c>
      <c r="C3161" s="2">
        <v>1E-4</v>
      </c>
    </row>
    <row r="3162" spans="1:3" x14ac:dyDescent="0.6">
      <c r="A3162" s="1">
        <v>44438</v>
      </c>
      <c r="B3162" s="3">
        <v>0.375</v>
      </c>
      <c r="C3162" s="2">
        <v>1E-4</v>
      </c>
    </row>
    <row r="3163" spans="1:3" x14ac:dyDescent="0.6">
      <c r="A3163" s="1">
        <v>44438</v>
      </c>
      <c r="B3163" s="3">
        <v>4.1666666666666664E-2</v>
      </c>
      <c r="C3163" s="2">
        <v>1E-4</v>
      </c>
    </row>
    <row r="3164" spans="1:3" x14ac:dyDescent="0.6">
      <c r="A3164" s="1">
        <v>44437</v>
      </c>
      <c r="B3164" s="3">
        <v>0.20833333333333334</v>
      </c>
      <c r="C3164" s="2">
        <v>1E-4</v>
      </c>
    </row>
    <row r="3165" spans="1:3" x14ac:dyDescent="0.6">
      <c r="A3165" s="1">
        <v>44437</v>
      </c>
      <c r="B3165" s="3">
        <v>0.375</v>
      </c>
      <c r="C3165" s="2">
        <v>1E-4</v>
      </c>
    </row>
    <row r="3166" spans="1:3" x14ac:dyDescent="0.6">
      <c r="A3166" s="1">
        <v>44437</v>
      </c>
      <c r="B3166" s="3">
        <v>4.1666666666666664E-2</v>
      </c>
      <c r="C3166" s="2">
        <v>2.3137E-4</v>
      </c>
    </row>
    <row r="3167" spans="1:3" x14ac:dyDescent="0.6">
      <c r="A3167" s="1">
        <v>44436</v>
      </c>
      <c r="B3167" s="3">
        <v>0.20833333333333334</v>
      </c>
      <c r="C3167" s="2">
        <v>3.2239999999999998E-4</v>
      </c>
    </row>
    <row r="3168" spans="1:3" x14ac:dyDescent="0.6">
      <c r="A3168" s="1">
        <v>44436</v>
      </c>
      <c r="B3168" s="3">
        <v>0.375</v>
      </c>
      <c r="C3168" s="2">
        <v>1E-4</v>
      </c>
    </row>
    <row r="3169" spans="1:3" x14ac:dyDescent="0.6">
      <c r="A3169" s="1">
        <v>44436</v>
      </c>
      <c r="B3169" s="3">
        <v>4.1666666666666664E-2</v>
      </c>
      <c r="C3169" s="2">
        <v>1E-4</v>
      </c>
    </row>
    <row r="3170" spans="1:3" x14ac:dyDescent="0.6">
      <c r="A3170" s="1">
        <v>44435</v>
      </c>
      <c r="B3170" s="3">
        <v>0.20833333333333334</v>
      </c>
      <c r="C3170" s="2">
        <v>1E-4</v>
      </c>
    </row>
    <row r="3171" spans="1:3" x14ac:dyDescent="0.6">
      <c r="A3171" s="1">
        <v>44435</v>
      </c>
      <c r="B3171" s="3">
        <v>0.375</v>
      </c>
      <c r="C3171" s="2">
        <v>1E-4</v>
      </c>
    </row>
    <row r="3172" spans="1:3" x14ac:dyDescent="0.6">
      <c r="A3172" s="1">
        <v>44435</v>
      </c>
      <c r="B3172" s="3">
        <v>4.1666666666666664E-2</v>
      </c>
      <c r="C3172" s="2">
        <v>1E-4</v>
      </c>
    </row>
    <row r="3173" spans="1:3" x14ac:dyDescent="0.6">
      <c r="A3173" s="1">
        <v>44434</v>
      </c>
      <c r="B3173" s="3">
        <v>0.20833333333333334</v>
      </c>
      <c r="C3173" s="2">
        <v>2.1865E-4</v>
      </c>
    </row>
    <row r="3174" spans="1:3" x14ac:dyDescent="0.6">
      <c r="A3174" s="1">
        <v>44434</v>
      </c>
      <c r="B3174" s="3">
        <v>0.375</v>
      </c>
      <c r="C3174" s="2">
        <v>1E-4</v>
      </c>
    </row>
    <row r="3175" spans="1:3" x14ac:dyDescent="0.6">
      <c r="A3175" s="1">
        <v>44434</v>
      </c>
      <c r="B3175" s="3">
        <v>4.1666666666666664E-2</v>
      </c>
      <c r="C3175" s="2">
        <v>1E-4</v>
      </c>
    </row>
    <row r="3176" spans="1:3" x14ac:dyDescent="0.6">
      <c r="A3176" s="1">
        <v>44433</v>
      </c>
      <c r="B3176" s="3">
        <v>0.20833333333333334</v>
      </c>
      <c r="C3176" s="2">
        <v>1E-4</v>
      </c>
    </row>
    <row r="3177" spans="1:3" x14ac:dyDescent="0.6">
      <c r="A3177" s="1">
        <v>44433</v>
      </c>
      <c r="B3177" s="3">
        <v>0.375</v>
      </c>
      <c r="C3177" s="2">
        <v>1.9568E-4</v>
      </c>
    </row>
    <row r="3178" spans="1:3" x14ac:dyDescent="0.6">
      <c r="A3178" s="1">
        <v>44433</v>
      </c>
      <c r="B3178" s="3">
        <v>4.1666666666666664E-2</v>
      </c>
      <c r="C3178" s="2">
        <v>4.1346999999999998E-4</v>
      </c>
    </row>
    <row r="3179" spans="1:3" x14ac:dyDescent="0.6">
      <c r="A3179" s="1">
        <v>44432</v>
      </c>
      <c r="B3179" s="3">
        <v>0.20833333333333334</v>
      </c>
      <c r="C3179" s="2">
        <v>1E-4</v>
      </c>
    </row>
    <row r="3180" spans="1:3" x14ac:dyDescent="0.6">
      <c r="A3180" s="1">
        <v>44432</v>
      </c>
      <c r="B3180" s="3">
        <v>0.375</v>
      </c>
      <c r="C3180" s="2">
        <v>2.9300000000000002E-4</v>
      </c>
    </row>
    <row r="3181" spans="1:3" x14ac:dyDescent="0.6">
      <c r="A3181" s="1">
        <v>44432</v>
      </c>
      <c r="B3181" s="3">
        <v>4.1666666666666664E-2</v>
      </c>
      <c r="C3181" s="2">
        <v>2.3983000000000001E-4</v>
      </c>
    </row>
    <row r="3182" spans="1:3" x14ac:dyDescent="0.6">
      <c r="A3182" s="1">
        <v>44431</v>
      </c>
      <c r="B3182" s="3">
        <v>0.20833333333333334</v>
      </c>
      <c r="C3182" s="2">
        <v>3.9179999999999998E-4</v>
      </c>
    </row>
    <row r="3183" spans="1:3" x14ac:dyDescent="0.6">
      <c r="A3183" s="1">
        <v>44431</v>
      </c>
      <c r="B3183" s="3">
        <v>0.375</v>
      </c>
      <c r="C3183" s="2">
        <v>1E-4</v>
      </c>
    </row>
    <row r="3184" spans="1:3" x14ac:dyDescent="0.6">
      <c r="A3184" s="1">
        <v>44431</v>
      </c>
      <c r="B3184" s="3">
        <v>4.1666666666666664E-2</v>
      </c>
      <c r="C3184" s="2">
        <v>1.4813000000000001E-4</v>
      </c>
    </row>
    <row r="3185" spans="1:3" x14ac:dyDescent="0.6">
      <c r="A3185" s="1">
        <v>44430</v>
      </c>
      <c r="B3185" s="3">
        <v>0.20833333333333334</v>
      </c>
      <c r="C3185" s="2">
        <v>1E-4</v>
      </c>
    </row>
    <row r="3186" spans="1:3" x14ac:dyDescent="0.6">
      <c r="A3186" s="1">
        <v>44430</v>
      </c>
      <c r="B3186" s="3">
        <v>0.375</v>
      </c>
      <c r="C3186" s="2">
        <v>1E-4</v>
      </c>
    </row>
    <row r="3187" spans="1:3" x14ac:dyDescent="0.6">
      <c r="A3187" s="1">
        <v>44430</v>
      </c>
      <c r="B3187" s="3">
        <v>4.1666666666666664E-2</v>
      </c>
      <c r="C3187" s="2">
        <v>1.6694E-4</v>
      </c>
    </row>
    <row r="3188" spans="1:3" x14ac:dyDescent="0.6">
      <c r="A3188" s="1">
        <v>44429</v>
      </c>
      <c r="B3188" s="3">
        <v>0.20833333333333334</v>
      </c>
      <c r="C3188" s="2">
        <v>2.0013E-4</v>
      </c>
    </row>
    <row r="3189" spans="1:3" x14ac:dyDescent="0.6">
      <c r="A3189" s="1">
        <v>44429</v>
      </c>
      <c r="B3189" s="3">
        <v>0.375</v>
      </c>
      <c r="C3189" s="2">
        <v>1E-4</v>
      </c>
    </row>
    <row r="3190" spans="1:3" x14ac:dyDescent="0.6">
      <c r="A3190" s="1">
        <v>44429</v>
      </c>
      <c r="B3190" s="3">
        <v>4.1666666666666664E-2</v>
      </c>
      <c r="C3190" s="2">
        <v>1.4278000000000001E-4</v>
      </c>
    </row>
    <row r="3191" spans="1:3" x14ac:dyDescent="0.6">
      <c r="A3191" s="1">
        <v>44428</v>
      </c>
      <c r="B3191" s="3">
        <v>0.20833333333333334</v>
      </c>
      <c r="C3191" s="2">
        <v>1.1483E-4</v>
      </c>
    </row>
    <row r="3192" spans="1:3" x14ac:dyDescent="0.6">
      <c r="A3192" s="1">
        <v>44428</v>
      </c>
      <c r="B3192" s="3">
        <v>0.375</v>
      </c>
      <c r="C3192" s="2">
        <v>1E-4</v>
      </c>
    </row>
    <row r="3193" spans="1:3" x14ac:dyDescent="0.6">
      <c r="A3193" s="1">
        <v>44428</v>
      </c>
      <c r="B3193" s="3">
        <v>4.1666666666666664E-2</v>
      </c>
      <c r="C3193" s="2">
        <v>1E-4</v>
      </c>
    </row>
    <row r="3194" spans="1:3" x14ac:dyDescent="0.6">
      <c r="A3194" s="1">
        <v>44427</v>
      </c>
      <c r="B3194" s="3">
        <v>0.20833333333333334</v>
      </c>
      <c r="C3194" s="2">
        <v>1E-4</v>
      </c>
    </row>
    <row r="3195" spans="1:3" x14ac:dyDescent="0.6">
      <c r="A3195" s="1">
        <v>44427</v>
      </c>
      <c r="B3195" s="3">
        <v>0.375</v>
      </c>
      <c r="C3195" s="2">
        <v>1E-4</v>
      </c>
    </row>
    <row r="3196" spans="1:3" x14ac:dyDescent="0.6">
      <c r="A3196" s="1">
        <v>44427</v>
      </c>
      <c r="B3196" s="3">
        <v>4.1666666666666664E-2</v>
      </c>
      <c r="C3196" s="2">
        <v>1E-4</v>
      </c>
    </row>
    <row r="3197" spans="1:3" x14ac:dyDescent="0.6">
      <c r="A3197" s="1">
        <v>44426</v>
      </c>
      <c r="B3197" s="3">
        <v>0.20833333333333334</v>
      </c>
      <c r="C3197" s="2">
        <v>1E-4</v>
      </c>
    </row>
    <row r="3198" spans="1:3" x14ac:dyDescent="0.6">
      <c r="A3198" s="1">
        <v>44426</v>
      </c>
      <c r="B3198" s="3">
        <v>0.375</v>
      </c>
      <c r="C3198" s="2">
        <v>1E-4</v>
      </c>
    </row>
    <row r="3199" spans="1:3" x14ac:dyDescent="0.6">
      <c r="A3199" s="1">
        <v>44426</v>
      </c>
      <c r="B3199" s="3">
        <v>4.1666666666666664E-2</v>
      </c>
      <c r="C3199" s="2">
        <v>1E-4</v>
      </c>
    </row>
    <row r="3200" spans="1:3" x14ac:dyDescent="0.6">
      <c r="A3200" s="1">
        <v>44425</v>
      </c>
      <c r="B3200" s="3">
        <v>0.20833333333333334</v>
      </c>
      <c r="C3200" s="2">
        <v>1E-4</v>
      </c>
    </row>
    <row r="3201" spans="1:3" x14ac:dyDescent="0.6">
      <c r="A3201" s="1">
        <v>44425</v>
      </c>
      <c r="B3201" s="3">
        <v>0.375</v>
      </c>
      <c r="C3201" s="2">
        <v>1E-4</v>
      </c>
    </row>
    <row r="3202" spans="1:3" x14ac:dyDescent="0.6">
      <c r="A3202" s="1">
        <v>44425</v>
      </c>
      <c r="B3202" s="3">
        <v>4.1666666666666664E-2</v>
      </c>
      <c r="C3202" s="2">
        <v>1.3924E-4</v>
      </c>
    </row>
    <row r="3203" spans="1:3" x14ac:dyDescent="0.6">
      <c r="A3203" s="1">
        <v>44424</v>
      </c>
      <c r="B3203" s="3">
        <v>0.20833333333333334</v>
      </c>
      <c r="C3203" s="2">
        <v>1E-4</v>
      </c>
    </row>
    <row r="3204" spans="1:3" x14ac:dyDescent="0.6">
      <c r="A3204" s="1">
        <v>44424</v>
      </c>
      <c r="B3204" s="3">
        <v>0.375</v>
      </c>
      <c r="C3204" s="2">
        <v>1E-4</v>
      </c>
    </row>
    <row r="3205" spans="1:3" x14ac:dyDescent="0.6">
      <c r="A3205" s="1">
        <v>44424</v>
      </c>
      <c r="B3205" s="3">
        <v>4.1666666666666664E-2</v>
      </c>
      <c r="C3205" s="2">
        <v>1E-4</v>
      </c>
    </row>
    <row r="3206" spans="1:3" x14ac:dyDescent="0.6">
      <c r="A3206" s="1">
        <v>44423</v>
      </c>
      <c r="B3206" s="3">
        <v>0.20833333333333334</v>
      </c>
      <c r="C3206" s="2">
        <v>1E-4</v>
      </c>
    </row>
    <row r="3207" spans="1:3" x14ac:dyDescent="0.6">
      <c r="A3207" s="1">
        <v>44423</v>
      </c>
      <c r="B3207" s="3">
        <v>0.375</v>
      </c>
      <c r="C3207" s="2">
        <v>1E-4</v>
      </c>
    </row>
    <row r="3208" spans="1:3" x14ac:dyDescent="0.6">
      <c r="A3208" s="1">
        <v>44423</v>
      </c>
      <c r="B3208" s="3">
        <v>4.1666666666666664E-2</v>
      </c>
      <c r="C3208" s="2">
        <v>1E-4</v>
      </c>
    </row>
    <row r="3209" spans="1:3" x14ac:dyDescent="0.6">
      <c r="A3209" s="1">
        <v>44422</v>
      </c>
      <c r="B3209" s="3">
        <v>0.20833333333333334</v>
      </c>
      <c r="C3209" s="2">
        <v>1E-4</v>
      </c>
    </row>
    <row r="3210" spans="1:3" x14ac:dyDescent="0.6">
      <c r="A3210" s="1">
        <v>44422</v>
      </c>
      <c r="B3210" s="3">
        <v>0.375</v>
      </c>
      <c r="C3210" s="2">
        <v>1E-4</v>
      </c>
    </row>
    <row r="3211" spans="1:3" x14ac:dyDescent="0.6">
      <c r="A3211" s="1">
        <v>44422</v>
      </c>
      <c r="B3211" s="3">
        <v>4.1666666666666664E-2</v>
      </c>
      <c r="C3211" s="2">
        <v>1E-4</v>
      </c>
    </row>
    <row r="3212" spans="1:3" x14ac:dyDescent="0.6">
      <c r="A3212" s="1">
        <v>44421</v>
      </c>
      <c r="B3212" s="3">
        <v>0.20833333333333334</v>
      </c>
      <c r="C3212" s="2">
        <v>1E-4</v>
      </c>
    </row>
    <row r="3213" spans="1:3" x14ac:dyDescent="0.6">
      <c r="A3213" s="1">
        <v>44421</v>
      </c>
      <c r="B3213" s="3">
        <v>0.375</v>
      </c>
      <c r="C3213" s="2">
        <v>1E-4</v>
      </c>
    </row>
    <row r="3214" spans="1:3" x14ac:dyDescent="0.6">
      <c r="A3214" s="1">
        <v>44421</v>
      </c>
      <c r="B3214" s="3">
        <v>4.1666666666666664E-2</v>
      </c>
      <c r="C3214" s="2">
        <v>1E-4</v>
      </c>
    </row>
    <row r="3215" spans="1:3" x14ac:dyDescent="0.6">
      <c r="A3215" s="1">
        <v>44420</v>
      </c>
      <c r="B3215" s="3">
        <v>0.20833333333333334</v>
      </c>
      <c r="C3215" s="2">
        <v>1E-4</v>
      </c>
    </row>
    <row r="3216" spans="1:3" x14ac:dyDescent="0.6">
      <c r="A3216" s="1">
        <v>44420</v>
      </c>
      <c r="B3216" s="3">
        <v>0.375</v>
      </c>
      <c r="C3216" s="2">
        <v>1E-4</v>
      </c>
    </row>
    <row r="3217" spans="1:3" x14ac:dyDescent="0.6">
      <c r="A3217" s="1">
        <v>44420</v>
      </c>
      <c r="B3217" s="3">
        <v>4.1666666666666664E-2</v>
      </c>
      <c r="C3217" s="2">
        <v>1E-4</v>
      </c>
    </row>
    <row r="3218" spans="1:3" x14ac:dyDescent="0.6">
      <c r="A3218" s="1">
        <v>44419</v>
      </c>
      <c r="B3218" s="3">
        <v>0.20833333333333334</v>
      </c>
      <c r="C3218" s="2">
        <v>1E-4</v>
      </c>
    </row>
    <row r="3219" spans="1:3" x14ac:dyDescent="0.6">
      <c r="A3219" s="1">
        <v>44419</v>
      </c>
      <c r="B3219" s="3">
        <v>0.375</v>
      </c>
      <c r="C3219" s="2">
        <v>1E-4</v>
      </c>
    </row>
    <row r="3220" spans="1:3" x14ac:dyDescent="0.6">
      <c r="A3220" s="1">
        <v>44419</v>
      </c>
      <c r="B3220" s="3">
        <v>4.1666666666666664E-2</v>
      </c>
      <c r="C3220" s="2">
        <v>1E-4</v>
      </c>
    </row>
    <row r="3221" spans="1:3" x14ac:dyDescent="0.6">
      <c r="A3221" s="1">
        <v>44418</v>
      </c>
      <c r="B3221" s="3">
        <v>0.20833333333333334</v>
      </c>
      <c r="C3221" s="2">
        <v>1E-4</v>
      </c>
    </row>
    <row r="3222" spans="1:3" x14ac:dyDescent="0.6">
      <c r="A3222" s="1">
        <v>44418</v>
      </c>
      <c r="B3222" s="3">
        <v>0.375</v>
      </c>
      <c r="C3222" s="2">
        <v>1E-4</v>
      </c>
    </row>
    <row r="3223" spans="1:3" x14ac:dyDescent="0.6">
      <c r="A3223" s="1">
        <v>44418</v>
      </c>
      <c r="B3223" s="3">
        <v>4.1666666666666664E-2</v>
      </c>
      <c r="C3223" s="2">
        <v>1E-4</v>
      </c>
    </row>
    <row r="3224" spans="1:3" x14ac:dyDescent="0.6">
      <c r="A3224" s="1">
        <v>44417</v>
      </c>
      <c r="B3224" s="3">
        <v>0.20833333333333334</v>
      </c>
      <c r="C3224" s="2">
        <v>1E-4</v>
      </c>
    </row>
    <row r="3225" spans="1:3" x14ac:dyDescent="0.6">
      <c r="A3225" s="1">
        <v>44417</v>
      </c>
      <c r="B3225" s="3">
        <v>0.375</v>
      </c>
      <c r="C3225" s="2">
        <v>1E-4</v>
      </c>
    </row>
    <row r="3226" spans="1:3" x14ac:dyDescent="0.6">
      <c r="A3226" s="1">
        <v>44417</v>
      </c>
      <c r="B3226" s="3">
        <v>4.1666666666666664E-2</v>
      </c>
      <c r="C3226" s="2">
        <v>1E-4</v>
      </c>
    </row>
    <row r="3227" spans="1:3" x14ac:dyDescent="0.6">
      <c r="A3227" s="1">
        <v>44416</v>
      </c>
      <c r="B3227" s="3">
        <v>0.20833333333333334</v>
      </c>
      <c r="C3227" s="2">
        <v>1E-4</v>
      </c>
    </row>
    <row r="3228" spans="1:3" x14ac:dyDescent="0.6">
      <c r="A3228" s="1">
        <v>44416</v>
      </c>
      <c r="B3228" s="3">
        <v>0.375</v>
      </c>
      <c r="C3228" s="2">
        <v>1E-4</v>
      </c>
    </row>
    <row r="3229" spans="1:3" x14ac:dyDescent="0.6">
      <c r="A3229" s="1">
        <v>44416</v>
      </c>
      <c r="B3229" s="3">
        <v>4.1666666666666664E-2</v>
      </c>
      <c r="C3229" s="2">
        <v>1E-4</v>
      </c>
    </row>
    <row r="3230" spans="1:3" x14ac:dyDescent="0.6">
      <c r="A3230" s="1">
        <v>44415</v>
      </c>
      <c r="B3230" s="3">
        <v>0.20833333333333334</v>
      </c>
      <c r="C3230" s="2">
        <v>1E-4</v>
      </c>
    </row>
    <row r="3231" spans="1:3" x14ac:dyDescent="0.6">
      <c r="A3231" s="1">
        <v>44415</v>
      </c>
      <c r="B3231" s="3">
        <v>0.375</v>
      </c>
      <c r="C3231" s="2">
        <v>1E-4</v>
      </c>
    </row>
    <row r="3232" spans="1:3" x14ac:dyDescent="0.6">
      <c r="A3232" s="1">
        <v>44415</v>
      </c>
      <c r="B3232" s="3">
        <v>4.1666666666666664E-2</v>
      </c>
      <c r="C3232" s="2">
        <v>1E-4</v>
      </c>
    </row>
    <row r="3233" spans="1:3" x14ac:dyDescent="0.6">
      <c r="A3233" s="1">
        <v>44414</v>
      </c>
      <c r="B3233" s="3">
        <v>0.20833333333333334</v>
      </c>
      <c r="C3233" s="2">
        <v>1E-4</v>
      </c>
    </row>
    <row r="3234" spans="1:3" x14ac:dyDescent="0.6">
      <c r="A3234" s="1">
        <v>44414</v>
      </c>
      <c r="B3234" s="3">
        <v>0.375</v>
      </c>
      <c r="C3234" s="2">
        <v>1E-4</v>
      </c>
    </row>
    <row r="3235" spans="1:3" x14ac:dyDescent="0.6">
      <c r="A3235" s="1">
        <v>44414</v>
      </c>
      <c r="B3235" s="3">
        <v>4.1666666666666664E-2</v>
      </c>
      <c r="C3235" s="2">
        <v>1E-4</v>
      </c>
    </row>
    <row r="3236" spans="1:3" x14ac:dyDescent="0.6">
      <c r="A3236" s="1">
        <v>44413</v>
      </c>
      <c r="B3236" s="3">
        <v>0.20833333333333334</v>
      </c>
      <c r="C3236" s="2">
        <v>1E-4</v>
      </c>
    </row>
    <row r="3237" spans="1:3" x14ac:dyDescent="0.6">
      <c r="A3237" s="1">
        <v>44413</v>
      </c>
      <c r="B3237" s="3">
        <v>0.375</v>
      </c>
      <c r="C3237" s="2">
        <v>1E-4</v>
      </c>
    </row>
    <row r="3238" spans="1:3" x14ac:dyDescent="0.6">
      <c r="A3238" s="1">
        <v>44413</v>
      </c>
      <c r="B3238" s="3">
        <v>4.1666666666666664E-2</v>
      </c>
      <c r="C3238" s="2">
        <v>1.272E-5</v>
      </c>
    </row>
    <row r="3239" spans="1:3" x14ac:dyDescent="0.6">
      <c r="A3239" s="1">
        <v>44412</v>
      </c>
      <c r="B3239" s="3">
        <v>0.20833333333333334</v>
      </c>
      <c r="C3239" s="2">
        <v>1E-4</v>
      </c>
    </row>
    <row r="3240" spans="1:3" x14ac:dyDescent="0.6">
      <c r="A3240" s="1">
        <v>44412</v>
      </c>
      <c r="B3240" s="3">
        <v>0.375</v>
      </c>
      <c r="C3240" s="2">
        <v>1E-4</v>
      </c>
    </row>
    <row r="3241" spans="1:3" x14ac:dyDescent="0.6">
      <c r="A3241" s="1">
        <v>44412</v>
      </c>
      <c r="B3241" s="3">
        <v>4.1666666666666664E-2</v>
      </c>
      <c r="C3241" s="2">
        <v>1E-4</v>
      </c>
    </row>
    <row r="3242" spans="1:3" x14ac:dyDescent="0.6">
      <c r="A3242" s="1">
        <v>44411</v>
      </c>
      <c r="B3242" s="3">
        <v>0.20833333333333334</v>
      </c>
      <c r="C3242" s="2">
        <v>1E-4</v>
      </c>
    </row>
    <row r="3243" spans="1:3" x14ac:dyDescent="0.6">
      <c r="A3243" s="1">
        <v>44411</v>
      </c>
      <c r="B3243" s="3">
        <v>0.375</v>
      </c>
      <c r="C3243" s="2">
        <v>1E-4</v>
      </c>
    </row>
    <row r="3244" spans="1:3" x14ac:dyDescent="0.6">
      <c r="A3244" s="1">
        <v>44411</v>
      </c>
      <c r="B3244" s="3">
        <v>4.1666666666666664E-2</v>
      </c>
      <c r="C3244" s="2">
        <v>1E-4</v>
      </c>
    </row>
    <row r="3245" spans="1:3" x14ac:dyDescent="0.6">
      <c r="A3245" s="1">
        <v>44410</v>
      </c>
      <c r="B3245" s="3">
        <v>0.20833333333333334</v>
      </c>
      <c r="C3245" s="2">
        <v>1E-4</v>
      </c>
    </row>
    <row r="3246" spans="1:3" x14ac:dyDescent="0.6">
      <c r="A3246" s="1">
        <v>44410</v>
      </c>
      <c r="B3246" s="3">
        <v>0.375</v>
      </c>
      <c r="C3246" s="2">
        <v>1E-4</v>
      </c>
    </row>
    <row r="3247" spans="1:3" x14ac:dyDescent="0.6">
      <c r="A3247" s="1">
        <v>44410</v>
      </c>
      <c r="B3247" s="3">
        <v>4.1666666666666664E-2</v>
      </c>
      <c r="C3247" s="2">
        <v>1E-4</v>
      </c>
    </row>
    <row r="3248" spans="1:3" x14ac:dyDescent="0.6">
      <c r="A3248" s="1">
        <v>44409</v>
      </c>
      <c r="B3248" s="3">
        <v>0.20833333333333334</v>
      </c>
      <c r="C3248" s="2">
        <v>1E-4</v>
      </c>
    </row>
    <row r="3249" spans="1:3" x14ac:dyDescent="0.6">
      <c r="A3249" s="1">
        <v>44409</v>
      </c>
      <c r="B3249" s="3">
        <v>0.375</v>
      </c>
      <c r="C3249" s="2">
        <v>1E-4</v>
      </c>
    </row>
    <row r="3250" spans="1:3" x14ac:dyDescent="0.6">
      <c r="A3250" s="1">
        <v>44409</v>
      </c>
      <c r="B3250" s="3">
        <v>4.1666666666666664E-2</v>
      </c>
      <c r="C3250" s="2">
        <v>1E-4</v>
      </c>
    </row>
    <row r="3251" spans="1:3" x14ac:dyDescent="0.6">
      <c r="A3251" s="1">
        <v>44408</v>
      </c>
      <c r="B3251" s="3">
        <v>0.20833333333333334</v>
      </c>
      <c r="C3251" s="2">
        <v>1E-4</v>
      </c>
    </row>
    <row r="3252" spans="1:3" x14ac:dyDescent="0.6">
      <c r="A3252" s="1">
        <v>44408</v>
      </c>
      <c r="B3252" s="3">
        <v>0.375</v>
      </c>
      <c r="C3252" s="2">
        <v>1E-4</v>
      </c>
    </row>
    <row r="3253" spans="1:3" x14ac:dyDescent="0.6">
      <c r="A3253" s="1">
        <v>44408</v>
      </c>
      <c r="B3253" s="3">
        <v>4.1666666666666664E-2</v>
      </c>
      <c r="C3253" s="2">
        <v>-2.3770000000000001E-5</v>
      </c>
    </row>
    <row r="3254" spans="1:3" x14ac:dyDescent="0.6">
      <c r="A3254" s="1">
        <v>44407</v>
      </c>
      <c r="B3254" s="3">
        <v>0.20833333333333334</v>
      </c>
      <c r="C3254" s="2">
        <v>1E-4</v>
      </c>
    </row>
    <row r="3255" spans="1:3" x14ac:dyDescent="0.6">
      <c r="A3255" s="1">
        <v>44407</v>
      </c>
      <c r="B3255" s="3">
        <v>0.375</v>
      </c>
      <c r="C3255" s="2">
        <v>1E-4</v>
      </c>
    </row>
    <row r="3256" spans="1:3" x14ac:dyDescent="0.6">
      <c r="A3256" s="1">
        <v>44407</v>
      </c>
      <c r="B3256" s="3">
        <v>4.1666666666666664E-2</v>
      </c>
      <c r="C3256" s="2">
        <v>1E-4</v>
      </c>
    </row>
    <row r="3257" spans="1:3" x14ac:dyDescent="0.6">
      <c r="A3257" s="1">
        <v>44406</v>
      </c>
      <c r="B3257" s="3">
        <v>0.20833333333333334</v>
      </c>
      <c r="C3257" s="2">
        <v>8.276E-5</v>
      </c>
    </row>
    <row r="3258" spans="1:3" x14ac:dyDescent="0.6">
      <c r="A3258" s="1">
        <v>44406</v>
      </c>
      <c r="B3258" s="3">
        <v>0.375</v>
      </c>
      <c r="C3258" s="2">
        <v>1.4929999999999999E-5</v>
      </c>
    </row>
    <row r="3259" spans="1:3" x14ac:dyDescent="0.6">
      <c r="A3259" s="1">
        <v>44406</v>
      </c>
      <c r="B3259" s="3">
        <v>4.1666666666666664E-2</v>
      </c>
      <c r="C3259" s="2">
        <v>1E-4</v>
      </c>
    </row>
    <row r="3260" spans="1:3" x14ac:dyDescent="0.6">
      <c r="A3260" s="1">
        <v>44405</v>
      </c>
      <c r="B3260" s="3">
        <v>0.20833333333333334</v>
      </c>
      <c r="C3260" s="2">
        <v>1E-4</v>
      </c>
    </row>
    <row r="3261" spans="1:3" x14ac:dyDescent="0.6">
      <c r="A3261" s="1">
        <v>44405</v>
      </c>
      <c r="B3261" s="3">
        <v>0.375</v>
      </c>
      <c r="C3261" s="2">
        <v>-2.037E-5</v>
      </c>
    </row>
    <row r="3262" spans="1:3" x14ac:dyDescent="0.6">
      <c r="A3262" s="1">
        <v>44405</v>
      </c>
      <c r="B3262" s="3">
        <v>4.1666666666666664E-2</v>
      </c>
      <c r="C3262" s="2">
        <v>-2.2480000000000002E-5</v>
      </c>
    </row>
    <row r="3263" spans="1:3" x14ac:dyDescent="0.6">
      <c r="A3263" s="1">
        <v>44404</v>
      </c>
      <c r="B3263" s="3">
        <v>0.20833333333333334</v>
      </c>
      <c r="C3263" s="2">
        <v>1E-4</v>
      </c>
    </row>
    <row r="3264" spans="1:3" x14ac:dyDescent="0.6">
      <c r="A3264" s="1">
        <v>44404</v>
      </c>
      <c r="B3264" s="3">
        <v>0.375</v>
      </c>
      <c r="C3264" s="2">
        <v>1E-4</v>
      </c>
    </row>
    <row r="3265" spans="1:3" x14ac:dyDescent="0.6">
      <c r="A3265" s="1">
        <v>44404</v>
      </c>
      <c r="B3265" s="3">
        <v>4.1666666666666664E-2</v>
      </c>
      <c r="C3265" s="2">
        <v>1E-4</v>
      </c>
    </row>
    <row r="3266" spans="1:3" x14ac:dyDescent="0.6">
      <c r="A3266" s="1">
        <v>44403</v>
      </c>
      <c r="B3266" s="3">
        <v>0.20833333333333334</v>
      </c>
      <c r="C3266" s="2">
        <v>1E-4</v>
      </c>
    </row>
    <row r="3267" spans="1:3" x14ac:dyDescent="0.6">
      <c r="A3267" s="1">
        <v>44403</v>
      </c>
      <c r="B3267" s="3">
        <v>0.375</v>
      </c>
      <c r="C3267" s="2">
        <v>-5.4841000000000004E-4</v>
      </c>
    </row>
    <row r="3268" spans="1:3" x14ac:dyDescent="0.6">
      <c r="A3268" s="1">
        <v>44403</v>
      </c>
      <c r="B3268" s="3">
        <v>4.1666666666666664E-2</v>
      </c>
      <c r="C3268" s="2">
        <v>-5.198E-5</v>
      </c>
    </row>
    <row r="3269" spans="1:3" x14ac:dyDescent="0.6">
      <c r="A3269" s="1">
        <v>44402</v>
      </c>
      <c r="B3269" s="3">
        <v>0.20833333333333334</v>
      </c>
      <c r="C3269" s="2">
        <v>-2.1708E-4</v>
      </c>
    </row>
    <row r="3270" spans="1:3" x14ac:dyDescent="0.6">
      <c r="A3270" s="1">
        <v>44402</v>
      </c>
      <c r="B3270" s="3">
        <v>0.375</v>
      </c>
      <c r="C3270" s="2">
        <v>-2.5684999999999998E-4</v>
      </c>
    </row>
    <row r="3271" spans="1:3" x14ac:dyDescent="0.6">
      <c r="A3271" s="1">
        <v>44402</v>
      </c>
      <c r="B3271" s="3">
        <v>4.1666666666666664E-2</v>
      </c>
      <c r="C3271" s="2">
        <v>-1.0603E-4</v>
      </c>
    </row>
    <row r="3272" spans="1:3" x14ac:dyDescent="0.6">
      <c r="A3272" s="1">
        <v>44401</v>
      </c>
      <c r="B3272" s="3">
        <v>0.20833333333333334</v>
      </c>
      <c r="C3272" s="2">
        <v>-1.3379E-4</v>
      </c>
    </row>
    <row r="3273" spans="1:3" x14ac:dyDescent="0.6">
      <c r="A3273" s="1">
        <v>44401</v>
      </c>
      <c r="B3273" s="3">
        <v>0.375</v>
      </c>
      <c r="C3273" s="2">
        <v>-7.2459999999999994E-5</v>
      </c>
    </row>
    <row r="3274" spans="1:3" x14ac:dyDescent="0.6">
      <c r="A3274" s="1">
        <v>44401</v>
      </c>
      <c r="B3274" s="3">
        <v>4.1666666666666664E-2</v>
      </c>
      <c r="C3274" s="2">
        <v>-9.9000000000000001E-6</v>
      </c>
    </row>
    <row r="3275" spans="1:3" x14ac:dyDescent="0.6">
      <c r="A3275" s="1">
        <v>44400</v>
      </c>
      <c r="B3275" s="3">
        <v>0.20833333333333334</v>
      </c>
      <c r="C3275" s="2">
        <v>-1.6985000000000001E-4</v>
      </c>
    </row>
    <row r="3276" spans="1:3" x14ac:dyDescent="0.6">
      <c r="A3276" s="1">
        <v>44400</v>
      </c>
      <c r="B3276" s="3">
        <v>0.375</v>
      </c>
      <c r="C3276" s="2">
        <v>3.4400000000000001E-6</v>
      </c>
    </row>
    <row r="3277" spans="1:3" x14ac:dyDescent="0.6">
      <c r="A3277" s="1">
        <v>44400</v>
      </c>
      <c r="B3277" s="3">
        <v>4.1666666666666664E-2</v>
      </c>
      <c r="C3277" s="2">
        <v>1.3740000000000001E-5</v>
      </c>
    </row>
    <row r="3278" spans="1:3" x14ac:dyDescent="0.6">
      <c r="A3278" s="1">
        <v>44399</v>
      </c>
      <c r="B3278" s="3">
        <v>0.20833333333333334</v>
      </c>
      <c r="C3278" s="2">
        <v>1.362E-5</v>
      </c>
    </row>
    <row r="3279" spans="1:3" x14ac:dyDescent="0.6">
      <c r="A3279" s="1">
        <v>44399</v>
      </c>
      <c r="B3279" s="3">
        <v>0.375</v>
      </c>
      <c r="C3279" s="2">
        <v>-1.6260999999999999E-4</v>
      </c>
    </row>
    <row r="3280" spans="1:3" x14ac:dyDescent="0.6">
      <c r="A3280" s="1">
        <v>44399</v>
      </c>
      <c r="B3280" s="3">
        <v>4.1666666666666664E-2</v>
      </c>
      <c r="C3280" s="2">
        <v>-3.2314000000000003E-4</v>
      </c>
    </row>
    <row r="3281" spans="1:3" x14ac:dyDescent="0.6">
      <c r="A3281" s="1">
        <v>44398</v>
      </c>
      <c r="B3281" s="3">
        <v>0.20833333333333334</v>
      </c>
      <c r="C3281" s="2">
        <v>-3.9138999999999998E-4</v>
      </c>
    </row>
    <row r="3282" spans="1:3" x14ac:dyDescent="0.6">
      <c r="A3282" s="1">
        <v>44398</v>
      </c>
      <c r="B3282" s="3">
        <v>0.375</v>
      </c>
      <c r="C3282" s="2">
        <v>-2.2869000000000001E-4</v>
      </c>
    </row>
    <row r="3283" spans="1:3" x14ac:dyDescent="0.6">
      <c r="A3283" s="1">
        <v>44398</v>
      </c>
      <c r="B3283" s="3">
        <v>4.1666666666666664E-2</v>
      </c>
      <c r="C3283" s="2">
        <v>-1.8939E-4</v>
      </c>
    </row>
    <row r="3284" spans="1:3" x14ac:dyDescent="0.6">
      <c r="A3284" s="1">
        <v>44397</v>
      </c>
      <c r="B3284" s="3">
        <v>0.20833333333333334</v>
      </c>
      <c r="C3284" s="2">
        <v>-1.2569E-4</v>
      </c>
    </row>
    <row r="3285" spans="1:3" x14ac:dyDescent="0.6">
      <c r="A3285" s="1">
        <v>44397</v>
      </c>
      <c r="B3285" s="3">
        <v>0.375</v>
      </c>
      <c r="C3285" s="2">
        <v>-1.5687000000000001E-4</v>
      </c>
    </row>
    <row r="3286" spans="1:3" x14ac:dyDescent="0.6">
      <c r="A3286" s="1">
        <v>44397</v>
      </c>
      <c r="B3286" s="3">
        <v>4.1666666666666664E-2</v>
      </c>
      <c r="C3286" s="2">
        <v>-1.2300000000000001E-5</v>
      </c>
    </row>
    <row r="3287" spans="1:3" x14ac:dyDescent="0.6">
      <c r="A3287" s="1">
        <v>44396</v>
      </c>
      <c r="B3287" s="3">
        <v>0.20833333333333334</v>
      </c>
      <c r="C3287" s="2">
        <v>3.1829999999999998E-5</v>
      </c>
    </row>
    <row r="3288" spans="1:3" x14ac:dyDescent="0.6">
      <c r="A3288" s="1">
        <v>44396</v>
      </c>
      <c r="B3288" s="3">
        <v>0.375</v>
      </c>
      <c r="C3288" s="2">
        <v>-7.5099999999999996E-5</v>
      </c>
    </row>
    <row r="3289" spans="1:3" x14ac:dyDescent="0.6">
      <c r="A3289" s="1">
        <v>44396</v>
      </c>
      <c r="B3289" s="3">
        <v>4.1666666666666664E-2</v>
      </c>
      <c r="C3289" s="2">
        <v>-4.4339999999999999E-5</v>
      </c>
    </row>
    <row r="3290" spans="1:3" x14ac:dyDescent="0.6">
      <c r="A3290" s="1">
        <v>44395</v>
      </c>
      <c r="B3290" s="3">
        <v>0.20833333333333334</v>
      </c>
      <c r="C3290" s="2">
        <v>1E-4</v>
      </c>
    </row>
    <row r="3291" spans="1:3" x14ac:dyDescent="0.6">
      <c r="A3291" s="1">
        <v>44395</v>
      </c>
      <c r="B3291" s="3">
        <v>0.375</v>
      </c>
      <c r="C3291" s="2">
        <v>1E-4</v>
      </c>
    </row>
    <row r="3292" spans="1:3" x14ac:dyDescent="0.6">
      <c r="A3292" s="1">
        <v>44395</v>
      </c>
      <c r="B3292" s="3">
        <v>4.1666666666666664E-2</v>
      </c>
      <c r="C3292" s="2">
        <v>2.3649999999999999E-5</v>
      </c>
    </row>
    <row r="3293" spans="1:3" x14ac:dyDescent="0.6">
      <c r="A3293" s="1">
        <v>44394</v>
      </c>
      <c r="B3293" s="3">
        <v>0.20833333333333334</v>
      </c>
      <c r="C3293" s="2">
        <v>-4.3430000000000003E-5</v>
      </c>
    </row>
    <row r="3294" spans="1:3" x14ac:dyDescent="0.6">
      <c r="A3294" s="1">
        <v>44394</v>
      </c>
      <c r="B3294" s="3">
        <v>0.375</v>
      </c>
      <c r="C3294" s="2">
        <v>1E-4</v>
      </c>
    </row>
    <row r="3295" spans="1:3" x14ac:dyDescent="0.6">
      <c r="A3295" s="1">
        <v>44394</v>
      </c>
      <c r="B3295" s="3">
        <v>4.1666666666666664E-2</v>
      </c>
      <c r="C3295" s="2">
        <v>1.0730000000000001E-5</v>
      </c>
    </row>
    <row r="3296" spans="1:3" x14ac:dyDescent="0.6">
      <c r="A3296" s="1">
        <v>44393</v>
      </c>
      <c r="B3296" s="3">
        <v>0.20833333333333334</v>
      </c>
      <c r="C3296" s="2">
        <v>6.1050000000000007E-5</v>
      </c>
    </row>
    <row r="3297" spans="1:3" x14ac:dyDescent="0.6">
      <c r="A3297" s="1">
        <v>44393</v>
      </c>
      <c r="B3297" s="3">
        <v>0.375</v>
      </c>
      <c r="C3297" s="2">
        <v>-1.1529E-4</v>
      </c>
    </row>
    <row r="3298" spans="1:3" x14ac:dyDescent="0.6">
      <c r="A3298" s="1">
        <v>44393</v>
      </c>
      <c r="B3298" s="3">
        <v>4.1666666666666664E-2</v>
      </c>
      <c r="C3298" s="2">
        <v>1.5760000000000002E-5</v>
      </c>
    </row>
    <row r="3299" spans="1:3" x14ac:dyDescent="0.6">
      <c r="A3299" s="1">
        <v>44392</v>
      </c>
      <c r="B3299" s="3">
        <v>0.20833333333333334</v>
      </c>
      <c r="C3299" s="2">
        <v>1E-4</v>
      </c>
    </row>
    <row r="3300" spans="1:3" x14ac:dyDescent="0.6">
      <c r="A3300" s="1">
        <v>44392</v>
      </c>
      <c r="B3300" s="3">
        <v>0.375</v>
      </c>
      <c r="C3300" s="2">
        <v>-4.8829999999999998E-5</v>
      </c>
    </row>
    <row r="3301" spans="1:3" x14ac:dyDescent="0.6">
      <c r="A3301" s="1">
        <v>44392</v>
      </c>
      <c r="B3301" s="3">
        <v>4.1666666666666664E-2</v>
      </c>
      <c r="C3301" s="2">
        <v>-1.1752999999999999E-4</v>
      </c>
    </row>
    <row r="3302" spans="1:3" x14ac:dyDescent="0.6">
      <c r="A3302" s="1">
        <v>44391</v>
      </c>
      <c r="B3302" s="3">
        <v>0.20833333333333334</v>
      </c>
      <c r="C3302" s="2">
        <v>1.3169999999999999E-5</v>
      </c>
    </row>
    <row r="3303" spans="1:3" x14ac:dyDescent="0.6">
      <c r="A3303" s="1">
        <v>44391</v>
      </c>
      <c r="B3303" s="3">
        <v>0.375</v>
      </c>
      <c r="C3303" s="2">
        <v>1E-4</v>
      </c>
    </row>
    <row r="3304" spans="1:3" x14ac:dyDescent="0.6">
      <c r="A3304" s="1">
        <v>44391</v>
      </c>
      <c r="B3304" s="3">
        <v>4.1666666666666664E-2</v>
      </c>
      <c r="C3304" s="2">
        <v>5.2E-7</v>
      </c>
    </row>
    <row r="3305" spans="1:3" x14ac:dyDescent="0.6">
      <c r="A3305" s="1">
        <v>44390</v>
      </c>
      <c r="B3305" s="3">
        <v>0.20833333333333334</v>
      </c>
      <c r="C3305" s="2">
        <v>1E-4</v>
      </c>
    </row>
    <row r="3306" spans="1:3" x14ac:dyDescent="0.6">
      <c r="A3306" s="1">
        <v>44390</v>
      </c>
      <c r="B3306" s="3">
        <v>0.375</v>
      </c>
      <c r="C3306" s="2">
        <v>1E-4</v>
      </c>
    </row>
    <row r="3307" spans="1:3" x14ac:dyDescent="0.6">
      <c r="A3307" s="1">
        <v>44390</v>
      </c>
      <c r="B3307" s="3">
        <v>4.1666666666666664E-2</v>
      </c>
      <c r="C3307" s="2">
        <v>1E-4</v>
      </c>
    </row>
    <row r="3308" spans="1:3" x14ac:dyDescent="0.6">
      <c r="A3308" s="1">
        <v>44389</v>
      </c>
      <c r="B3308" s="3">
        <v>0.20833333333333334</v>
      </c>
      <c r="C3308" s="2">
        <v>3.4629999999999999E-5</v>
      </c>
    </row>
    <row r="3309" spans="1:3" x14ac:dyDescent="0.6">
      <c r="A3309" s="1">
        <v>44389</v>
      </c>
      <c r="B3309" s="3">
        <v>0.375</v>
      </c>
      <c r="C3309" s="2">
        <v>8.8510000000000005E-5</v>
      </c>
    </row>
    <row r="3310" spans="1:3" x14ac:dyDescent="0.6">
      <c r="A3310" s="1">
        <v>44389</v>
      </c>
      <c r="B3310" s="3">
        <v>4.1666666666666664E-2</v>
      </c>
      <c r="C3310" s="2">
        <v>-3.3729999999999997E-5</v>
      </c>
    </row>
    <row r="3311" spans="1:3" x14ac:dyDescent="0.6">
      <c r="A3311" s="1">
        <v>44388</v>
      </c>
      <c r="B3311" s="3">
        <v>0.20833333333333334</v>
      </c>
      <c r="C3311" s="2">
        <v>1E-4</v>
      </c>
    </row>
    <row r="3312" spans="1:3" x14ac:dyDescent="0.6">
      <c r="A3312" s="1">
        <v>44388</v>
      </c>
      <c r="B3312" s="3">
        <v>0.375</v>
      </c>
      <c r="C3312" s="2">
        <v>7.784E-5</v>
      </c>
    </row>
    <row r="3313" spans="1:3" x14ac:dyDescent="0.6">
      <c r="A3313" s="1">
        <v>44388</v>
      </c>
      <c r="B3313" s="3">
        <v>4.1666666666666664E-2</v>
      </c>
      <c r="C3313" s="2">
        <v>7.1999999999999999E-7</v>
      </c>
    </row>
    <row r="3314" spans="1:3" x14ac:dyDescent="0.6">
      <c r="A3314" s="1">
        <v>44387</v>
      </c>
      <c r="B3314" s="3">
        <v>0.20833333333333334</v>
      </c>
      <c r="C3314" s="2">
        <v>7.8469999999999999E-5</v>
      </c>
    </row>
    <row r="3315" spans="1:3" x14ac:dyDescent="0.6">
      <c r="A3315" s="1">
        <v>44387</v>
      </c>
      <c r="B3315" s="3">
        <v>0.375</v>
      </c>
      <c r="C3315" s="2">
        <v>-8.0999999999999997E-7</v>
      </c>
    </row>
    <row r="3316" spans="1:3" x14ac:dyDescent="0.6">
      <c r="A3316" s="1">
        <v>44387</v>
      </c>
      <c r="B3316" s="3">
        <v>4.1666666666666664E-2</v>
      </c>
      <c r="C3316" s="2">
        <v>-1.8845E-4</v>
      </c>
    </row>
    <row r="3317" spans="1:3" x14ac:dyDescent="0.6">
      <c r="A3317" s="1">
        <v>44386</v>
      </c>
      <c r="B3317" s="3">
        <v>0.20833333333333334</v>
      </c>
      <c r="C3317" s="2">
        <v>-1.7364E-4</v>
      </c>
    </row>
    <row r="3318" spans="1:3" x14ac:dyDescent="0.6">
      <c r="A3318" s="1">
        <v>44386</v>
      </c>
      <c r="B3318" s="3">
        <v>0.375</v>
      </c>
      <c r="C3318" s="2">
        <v>-1.0885E-4</v>
      </c>
    </row>
    <row r="3319" spans="1:3" x14ac:dyDescent="0.6">
      <c r="A3319" s="1">
        <v>44386</v>
      </c>
      <c r="B3319" s="3">
        <v>4.1666666666666664E-2</v>
      </c>
      <c r="C3319" s="2">
        <v>-2.8079999999999999E-4</v>
      </c>
    </row>
    <row r="3320" spans="1:3" x14ac:dyDescent="0.6">
      <c r="A3320" s="1">
        <v>44385</v>
      </c>
      <c r="B3320" s="3">
        <v>0.20833333333333334</v>
      </c>
      <c r="C3320" s="2">
        <v>-6.4029999999999995E-5</v>
      </c>
    </row>
    <row r="3321" spans="1:3" x14ac:dyDescent="0.6">
      <c r="A3321" s="1">
        <v>44385</v>
      </c>
      <c r="B3321" s="3">
        <v>0.375</v>
      </c>
      <c r="C3321" s="2">
        <v>1.382E-5</v>
      </c>
    </row>
    <row r="3322" spans="1:3" x14ac:dyDescent="0.6">
      <c r="A3322" s="1">
        <v>44385</v>
      </c>
      <c r="B3322" s="3">
        <v>4.1666666666666664E-2</v>
      </c>
      <c r="C3322" s="2">
        <v>1E-4</v>
      </c>
    </row>
    <row r="3323" spans="1:3" x14ac:dyDescent="0.6">
      <c r="A3323" s="1">
        <v>44384</v>
      </c>
      <c r="B3323" s="3">
        <v>0.20833333333333334</v>
      </c>
      <c r="C3323" s="2">
        <v>1E-4</v>
      </c>
    </row>
    <row r="3324" spans="1:3" x14ac:dyDescent="0.6">
      <c r="A3324" s="1">
        <v>44384</v>
      </c>
      <c r="B3324" s="3">
        <v>0.375</v>
      </c>
      <c r="C3324" s="2">
        <v>-1.3362000000000001E-4</v>
      </c>
    </row>
    <row r="3325" spans="1:3" x14ac:dyDescent="0.6">
      <c r="A3325" s="1">
        <v>44384</v>
      </c>
      <c r="B3325" s="3">
        <v>4.1666666666666664E-2</v>
      </c>
      <c r="C3325" s="2">
        <v>-8.2130000000000001E-5</v>
      </c>
    </row>
    <row r="3326" spans="1:3" x14ac:dyDescent="0.6">
      <c r="A3326" s="1">
        <v>44383</v>
      </c>
      <c r="B3326" s="3">
        <v>0.20833333333333334</v>
      </c>
      <c r="C3326" s="2">
        <v>-1.114E-4</v>
      </c>
    </row>
    <row r="3327" spans="1:3" x14ac:dyDescent="0.6">
      <c r="A3327" s="1">
        <v>44383</v>
      </c>
      <c r="B3327" s="3">
        <v>0.375</v>
      </c>
      <c r="C3327" s="2">
        <v>-6.81E-6</v>
      </c>
    </row>
    <row r="3328" spans="1:3" x14ac:dyDescent="0.6">
      <c r="A3328" s="1">
        <v>44383</v>
      </c>
      <c r="B3328" s="3">
        <v>4.1666666666666664E-2</v>
      </c>
      <c r="C3328" s="2">
        <v>-1.044E-4</v>
      </c>
    </row>
    <row r="3329" spans="1:3" x14ac:dyDescent="0.6">
      <c r="A3329" s="1">
        <v>44382</v>
      </c>
      <c r="B3329" s="3">
        <v>0.20833333333333334</v>
      </c>
      <c r="C3329" s="2">
        <v>1E-4</v>
      </c>
    </row>
    <row r="3330" spans="1:3" x14ac:dyDescent="0.6">
      <c r="A3330" s="1">
        <v>44382</v>
      </c>
      <c r="B3330" s="3">
        <v>0.375</v>
      </c>
      <c r="C3330" s="2">
        <v>1E-4</v>
      </c>
    </row>
    <row r="3331" spans="1:3" x14ac:dyDescent="0.6">
      <c r="A3331" s="1">
        <v>44382</v>
      </c>
      <c r="B3331" s="3">
        <v>4.1666666666666664E-2</v>
      </c>
      <c r="C3331" s="2">
        <v>4.4280000000000003E-5</v>
      </c>
    </row>
    <row r="3332" spans="1:3" x14ac:dyDescent="0.6">
      <c r="A3332" s="1">
        <v>44381</v>
      </c>
      <c r="B3332" s="3">
        <v>0.20833333333333334</v>
      </c>
      <c r="C3332" s="2">
        <v>-1.527E-4</v>
      </c>
    </row>
    <row r="3333" spans="1:3" x14ac:dyDescent="0.6">
      <c r="A3333" s="1">
        <v>44381</v>
      </c>
      <c r="B3333" s="3">
        <v>0.375</v>
      </c>
      <c r="C3333" s="2">
        <v>3.235E-5</v>
      </c>
    </row>
    <row r="3334" spans="1:3" x14ac:dyDescent="0.6">
      <c r="A3334" s="1">
        <v>44381</v>
      </c>
      <c r="B3334" s="3">
        <v>4.1666666666666664E-2</v>
      </c>
      <c r="C3334" s="2">
        <v>3.5290000000000003E-5</v>
      </c>
    </row>
    <row r="3335" spans="1:3" x14ac:dyDescent="0.6">
      <c r="A3335" s="1">
        <v>44380</v>
      </c>
      <c r="B3335" s="3">
        <v>0.20833333333333334</v>
      </c>
      <c r="C3335" s="2">
        <v>-1.3549999999999999E-4</v>
      </c>
    </row>
    <row r="3336" spans="1:3" x14ac:dyDescent="0.6">
      <c r="A3336" s="1">
        <v>44380</v>
      </c>
      <c r="B3336" s="3">
        <v>0.375</v>
      </c>
      <c r="C3336" s="2">
        <v>-4.8659999999999998E-5</v>
      </c>
    </row>
    <row r="3337" spans="1:3" x14ac:dyDescent="0.6">
      <c r="A3337" s="1">
        <v>44380</v>
      </c>
      <c r="B3337" s="3">
        <v>4.1666666666666664E-2</v>
      </c>
      <c r="C3337" s="2">
        <v>-1.2187E-4</v>
      </c>
    </row>
    <row r="3338" spans="1:3" x14ac:dyDescent="0.6">
      <c r="A3338" s="1">
        <v>44379</v>
      </c>
      <c r="B3338" s="3">
        <v>0.20833333333333334</v>
      </c>
      <c r="C3338" s="2">
        <v>1E-4</v>
      </c>
    </row>
    <row r="3339" spans="1:3" x14ac:dyDescent="0.6">
      <c r="A3339" s="1">
        <v>44379</v>
      </c>
      <c r="B3339" s="3">
        <v>0.375</v>
      </c>
      <c r="C3339" s="2">
        <v>8.3040000000000005E-5</v>
      </c>
    </row>
    <row r="3340" spans="1:3" x14ac:dyDescent="0.6">
      <c r="A3340" s="1">
        <v>44379</v>
      </c>
      <c r="B3340" s="3">
        <v>4.1666666666666664E-2</v>
      </c>
      <c r="C3340" s="2">
        <v>1E-4</v>
      </c>
    </row>
    <row r="3341" spans="1:3" x14ac:dyDescent="0.6">
      <c r="A3341" s="1">
        <v>44378</v>
      </c>
      <c r="B3341" s="3">
        <v>0.20833333333333334</v>
      </c>
      <c r="C3341" s="2">
        <v>1E-4</v>
      </c>
    </row>
    <row r="3342" spans="1:3" x14ac:dyDescent="0.6">
      <c r="A3342" s="1">
        <v>44378</v>
      </c>
      <c r="B3342" s="3">
        <v>0.375</v>
      </c>
      <c r="C3342" s="2">
        <v>1E-4</v>
      </c>
    </row>
    <row r="3343" spans="1:3" x14ac:dyDescent="0.6">
      <c r="A3343" s="1">
        <v>44378</v>
      </c>
      <c r="B3343" s="3">
        <v>4.1666666666666664E-2</v>
      </c>
      <c r="C3343" s="2">
        <v>1E-4</v>
      </c>
    </row>
    <row r="3344" spans="1:3" x14ac:dyDescent="0.6">
      <c r="A3344" s="1">
        <v>44377</v>
      </c>
      <c r="B3344" s="3">
        <v>0.20833333333333334</v>
      </c>
      <c r="C3344" s="2">
        <v>1E-4</v>
      </c>
    </row>
    <row r="3345" spans="1:3" x14ac:dyDescent="0.6">
      <c r="A3345" s="1">
        <v>44377</v>
      </c>
      <c r="B3345" s="3">
        <v>0.375</v>
      </c>
      <c r="C3345" s="2">
        <v>1E-4</v>
      </c>
    </row>
    <row r="3346" spans="1:3" x14ac:dyDescent="0.6">
      <c r="A3346" s="1">
        <v>44377</v>
      </c>
      <c r="B3346" s="3">
        <v>4.1666666666666664E-2</v>
      </c>
      <c r="C3346" s="2">
        <v>3.8819999999999998E-5</v>
      </c>
    </row>
    <row r="3347" spans="1:3" x14ac:dyDescent="0.6">
      <c r="A3347" s="1">
        <v>44376</v>
      </c>
      <c r="B3347" s="3">
        <v>0.20833333333333334</v>
      </c>
      <c r="C3347" s="2">
        <v>1E-4</v>
      </c>
    </row>
    <row r="3348" spans="1:3" x14ac:dyDescent="0.6">
      <c r="A3348" s="1">
        <v>44376</v>
      </c>
      <c r="B3348" s="3">
        <v>0.375</v>
      </c>
      <c r="C3348" s="2">
        <v>8.3460000000000004E-5</v>
      </c>
    </row>
    <row r="3349" spans="1:3" x14ac:dyDescent="0.6">
      <c r="A3349" s="1">
        <v>44376</v>
      </c>
      <c r="B3349" s="3">
        <v>4.1666666666666664E-2</v>
      </c>
      <c r="C3349" s="2">
        <v>1E-4</v>
      </c>
    </row>
    <row r="3350" spans="1:3" x14ac:dyDescent="0.6">
      <c r="A3350" s="1">
        <v>44375</v>
      </c>
      <c r="B3350" s="3">
        <v>0.20833333333333334</v>
      </c>
      <c r="C3350" s="2">
        <v>3.3120000000000001E-5</v>
      </c>
    </row>
    <row r="3351" spans="1:3" x14ac:dyDescent="0.6">
      <c r="A3351" s="1">
        <v>44375</v>
      </c>
      <c r="B3351" s="3">
        <v>0.375</v>
      </c>
      <c r="C3351" s="2">
        <v>-2.9139999999999999E-5</v>
      </c>
    </row>
    <row r="3352" spans="1:3" x14ac:dyDescent="0.6">
      <c r="A3352" s="1">
        <v>44375</v>
      </c>
      <c r="B3352" s="3">
        <v>4.1666666666666664E-2</v>
      </c>
      <c r="C3352" s="2">
        <v>-2.6101999999999999E-4</v>
      </c>
    </row>
    <row r="3353" spans="1:3" x14ac:dyDescent="0.6">
      <c r="A3353" s="1">
        <v>44374</v>
      </c>
      <c r="B3353" s="3">
        <v>0.20833333333333334</v>
      </c>
      <c r="C3353" s="2">
        <v>-5.2904999999999998E-4</v>
      </c>
    </row>
    <row r="3354" spans="1:3" x14ac:dyDescent="0.6">
      <c r="A3354" s="1">
        <v>44374</v>
      </c>
      <c r="B3354" s="3">
        <v>0.375</v>
      </c>
      <c r="C3354" s="2">
        <v>-2.3578E-4</v>
      </c>
    </row>
    <row r="3355" spans="1:3" x14ac:dyDescent="0.6">
      <c r="A3355" s="1">
        <v>44374</v>
      </c>
      <c r="B3355" s="3">
        <v>4.1666666666666664E-2</v>
      </c>
      <c r="C3355" s="2">
        <v>-1.0370999999999999E-4</v>
      </c>
    </row>
    <row r="3356" spans="1:3" x14ac:dyDescent="0.6">
      <c r="A3356" s="1">
        <v>44373</v>
      </c>
      <c r="B3356" s="3">
        <v>0.20833333333333334</v>
      </c>
      <c r="C3356" s="2">
        <v>-1.3121000000000001E-4</v>
      </c>
    </row>
    <row r="3357" spans="1:3" x14ac:dyDescent="0.6">
      <c r="A3357" s="1">
        <v>44373</v>
      </c>
      <c r="B3357" s="3">
        <v>0.375</v>
      </c>
      <c r="C3357" s="2">
        <v>-1.1029E-4</v>
      </c>
    </row>
    <row r="3358" spans="1:3" x14ac:dyDescent="0.6">
      <c r="A3358" s="1">
        <v>44373</v>
      </c>
      <c r="B3358" s="3">
        <v>4.1666666666666664E-2</v>
      </c>
      <c r="C3358" s="2">
        <v>1E-4</v>
      </c>
    </row>
    <row r="3359" spans="1:3" x14ac:dyDescent="0.6">
      <c r="A3359" s="1">
        <v>44372</v>
      </c>
      <c r="B3359" s="3">
        <v>0.20833333333333334</v>
      </c>
      <c r="C3359" s="2">
        <v>1E-4</v>
      </c>
    </row>
    <row r="3360" spans="1:3" x14ac:dyDescent="0.6">
      <c r="A3360" s="1">
        <v>44372</v>
      </c>
      <c r="B3360" s="3">
        <v>0.375</v>
      </c>
      <c r="C3360" s="2">
        <v>2.372E-5</v>
      </c>
    </row>
    <row r="3361" spans="1:3" x14ac:dyDescent="0.6">
      <c r="A3361" s="1">
        <v>44372</v>
      </c>
      <c r="B3361" s="3">
        <v>4.1666666666666664E-2</v>
      </c>
      <c r="C3361" s="2">
        <v>-1.8862999999999999E-4</v>
      </c>
    </row>
    <row r="3362" spans="1:3" x14ac:dyDescent="0.6">
      <c r="A3362" s="1">
        <v>44371</v>
      </c>
      <c r="B3362" s="3">
        <v>0.20833333333333334</v>
      </c>
      <c r="C3362" s="2">
        <v>1E-4</v>
      </c>
    </row>
    <row r="3363" spans="1:3" x14ac:dyDescent="0.6">
      <c r="A3363" s="1">
        <v>44371</v>
      </c>
      <c r="B3363" s="3">
        <v>0.375</v>
      </c>
      <c r="C3363" s="2">
        <v>-7.7849999999999995E-5</v>
      </c>
    </row>
    <row r="3364" spans="1:3" x14ac:dyDescent="0.6">
      <c r="A3364" s="1">
        <v>44371</v>
      </c>
      <c r="B3364" s="3">
        <v>4.1666666666666664E-2</v>
      </c>
      <c r="C3364" s="2">
        <v>-1.9895000000000001E-4</v>
      </c>
    </row>
    <row r="3365" spans="1:3" x14ac:dyDescent="0.6">
      <c r="A3365" s="1">
        <v>44370</v>
      </c>
      <c r="B3365" s="3">
        <v>0.20833333333333334</v>
      </c>
      <c r="C3365" s="2">
        <v>-1.3693000000000001E-4</v>
      </c>
    </row>
    <row r="3366" spans="1:3" x14ac:dyDescent="0.6">
      <c r="A3366" s="1">
        <v>44370</v>
      </c>
      <c r="B3366" s="3">
        <v>0.375</v>
      </c>
      <c r="C3366" s="2">
        <v>6.7000000000000004E-7</v>
      </c>
    </row>
    <row r="3367" spans="1:3" x14ac:dyDescent="0.6">
      <c r="A3367" s="1">
        <v>44370</v>
      </c>
      <c r="B3367" s="3">
        <v>4.1666666666666664E-2</v>
      </c>
      <c r="C3367" s="2">
        <v>-3.2806000000000003E-4</v>
      </c>
    </row>
    <row r="3368" spans="1:3" x14ac:dyDescent="0.6">
      <c r="A3368" s="1">
        <v>44369</v>
      </c>
      <c r="B3368" s="3">
        <v>0.20833333333333334</v>
      </c>
      <c r="C3368" s="2">
        <v>1E-4</v>
      </c>
    </row>
    <row r="3369" spans="1:3" x14ac:dyDescent="0.6">
      <c r="A3369" s="1">
        <v>44369</v>
      </c>
      <c r="B3369" s="3">
        <v>0.375</v>
      </c>
      <c r="C3369" s="2">
        <v>7.9469999999999996E-5</v>
      </c>
    </row>
    <row r="3370" spans="1:3" x14ac:dyDescent="0.6">
      <c r="A3370" s="1">
        <v>44369</v>
      </c>
      <c r="B3370" s="3">
        <v>4.1666666666666664E-2</v>
      </c>
      <c r="C3370" s="2">
        <v>-1.9854000000000001E-4</v>
      </c>
    </row>
    <row r="3371" spans="1:3" x14ac:dyDescent="0.6">
      <c r="A3371" s="1">
        <v>44368</v>
      </c>
      <c r="B3371" s="3">
        <v>0.20833333333333334</v>
      </c>
      <c r="C3371" s="2">
        <v>1E-4</v>
      </c>
    </row>
    <row r="3372" spans="1:3" x14ac:dyDescent="0.6">
      <c r="A3372" s="1">
        <v>44368</v>
      </c>
      <c r="B3372" s="3">
        <v>0.375</v>
      </c>
      <c r="C3372" s="2">
        <v>-1.6169999999999999E-5</v>
      </c>
    </row>
    <row r="3373" spans="1:3" x14ac:dyDescent="0.6">
      <c r="A3373" s="1">
        <v>44368</v>
      </c>
      <c r="B3373" s="3">
        <v>4.1666666666666664E-2</v>
      </c>
      <c r="C3373" s="2">
        <v>-1.8437E-4</v>
      </c>
    </row>
    <row r="3374" spans="1:3" x14ac:dyDescent="0.6">
      <c r="A3374" s="1">
        <v>44367</v>
      </c>
      <c r="B3374" s="3">
        <v>0.20833333333333334</v>
      </c>
      <c r="C3374" s="2">
        <v>1E-4</v>
      </c>
    </row>
    <row r="3375" spans="1:3" x14ac:dyDescent="0.6">
      <c r="A3375" s="1">
        <v>44367</v>
      </c>
      <c r="B3375" s="3">
        <v>0.375</v>
      </c>
      <c r="C3375" s="2">
        <v>1E-4</v>
      </c>
    </row>
    <row r="3376" spans="1:3" x14ac:dyDescent="0.6">
      <c r="A3376" s="1">
        <v>44367</v>
      </c>
      <c r="B3376" s="3">
        <v>4.1666666666666664E-2</v>
      </c>
      <c r="C3376" s="2">
        <v>7.4750000000000001E-5</v>
      </c>
    </row>
    <row r="3377" spans="1:3" x14ac:dyDescent="0.6">
      <c r="A3377" s="1">
        <v>44366</v>
      </c>
      <c r="B3377" s="3">
        <v>0.20833333333333334</v>
      </c>
      <c r="C3377" s="2">
        <v>-9.4409999999999999E-5</v>
      </c>
    </row>
    <row r="3378" spans="1:3" x14ac:dyDescent="0.6">
      <c r="A3378" s="1">
        <v>44366</v>
      </c>
      <c r="B3378" s="3">
        <v>0.375</v>
      </c>
      <c r="C3378" s="2">
        <v>-5.2049999999999998E-5</v>
      </c>
    </row>
    <row r="3379" spans="1:3" x14ac:dyDescent="0.6">
      <c r="A3379" s="1">
        <v>44366</v>
      </c>
      <c r="B3379" s="3">
        <v>4.1666666666666664E-2</v>
      </c>
      <c r="C3379" s="2">
        <v>1E-4</v>
      </c>
    </row>
    <row r="3380" spans="1:3" x14ac:dyDescent="0.6">
      <c r="A3380" s="1">
        <v>44365</v>
      </c>
      <c r="B3380" s="3">
        <v>0.20833333333333334</v>
      </c>
      <c r="C3380" s="2">
        <v>3.45E-6</v>
      </c>
    </row>
    <row r="3381" spans="1:3" x14ac:dyDescent="0.6">
      <c r="A3381" s="1">
        <v>44365</v>
      </c>
      <c r="B3381" s="3">
        <v>0.375</v>
      </c>
      <c r="C3381" s="2">
        <v>5.342E-5</v>
      </c>
    </row>
    <row r="3382" spans="1:3" x14ac:dyDescent="0.6">
      <c r="A3382" s="1">
        <v>44365</v>
      </c>
      <c r="B3382" s="3">
        <v>4.1666666666666664E-2</v>
      </c>
      <c r="C3382" s="2">
        <v>1E-4</v>
      </c>
    </row>
    <row r="3383" spans="1:3" x14ac:dyDescent="0.6">
      <c r="A3383" s="1">
        <v>44364</v>
      </c>
      <c r="B3383" s="3">
        <v>0.20833333333333334</v>
      </c>
      <c r="C3383" s="2">
        <v>1E-4</v>
      </c>
    </row>
    <row r="3384" spans="1:3" x14ac:dyDescent="0.6">
      <c r="A3384" s="1">
        <v>44364</v>
      </c>
      <c r="B3384" s="3">
        <v>0.375</v>
      </c>
      <c r="C3384" s="2">
        <v>1E-4</v>
      </c>
    </row>
    <row r="3385" spans="1:3" x14ac:dyDescent="0.6">
      <c r="A3385" s="1">
        <v>44364</v>
      </c>
      <c r="B3385" s="3">
        <v>4.1666666666666664E-2</v>
      </c>
      <c r="C3385" s="2">
        <v>1E-4</v>
      </c>
    </row>
    <row r="3386" spans="1:3" x14ac:dyDescent="0.6">
      <c r="A3386" s="1">
        <v>44363</v>
      </c>
      <c r="B3386" s="3">
        <v>0.20833333333333334</v>
      </c>
      <c r="C3386" s="2">
        <v>1E-4</v>
      </c>
    </row>
    <row r="3387" spans="1:3" x14ac:dyDescent="0.6">
      <c r="A3387" s="1">
        <v>44363</v>
      </c>
      <c r="B3387" s="3">
        <v>0.375</v>
      </c>
      <c r="C3387" s="2">
        <v>1E-4</v>
      </c>
    </row>
    <row r="3388" spans="1:3" x14ac:dyDescent="0.6">
      <c r="A3388" s="1">
        <v>44363</v>
      </c>
      <c r="B3388" s="3">
        <v>4.1666666666666664E-2</v>
      </c>
      <c r="C3388" s="2">
        <v>1E-4</v>
      </c>
    </row>
    <row r="3389" spans="1:3" x14ac:dyDescent="0.6">
      <c r="A3389" s="1">
        <v>44362</v>
      </c>
      <c r="B3389" s="3">
        <v>0.20833333333333334</v>
      </c>
      <c r="C3389" s="2">
        <v>1E-4</v>
      </c>
    </row>
    <row r="3390" spans="1:3" x14ac:dyDescent="0.6">
      <c r="A3390" s="1">
        <v>44362</v>
      </c>
      <c r="B3390" s="3">
        <v>0.375</v>
      </c>
      <c r="C3390" s="2">
        <v>8.0019999999999996E-5</v>
      </c>
    </row>
    <row r="3391" spans="1:3" x14ac:dyDescent="0.6">
      <c r="A3391" s="1">
        <v>44362</v>
      </c>
      <c r="B3391" s="3">
        <v>4.1666666666666664E-2</v>
      </c>
      <c r="C3391" s="2">
        <v>-3.1439999999999997E-5</v>
      </c>
    </row>
    <row r="3392" spans="1:3" x14ac:dyDescent="0.6">
      <c r="A3392" s="1">
        <v>44361</v>
      </c>
      <c r="B3392" s="3">
        <v>0.20833333333333334</v>
      </c>
      <c r="C3392" s="2">
        <v>1E-4</v>
      </c>
    </row>
    <row r="3393" spans="1:3" x14ac:dyDescent="0.6">
      <c r="A3393" s="1">
        <v>44361</v>
      </c>
      <c r="B3393" s="3">
        <v>0.375</v>
      </c>
      <c r="C3393" s="2">
        <v>1E-4</v>
      </c>
    </row>
    <row r="3394" spans="1:3" x14ac:dyDescent="0.6">
      <c r="A3394" s="1">
        <v>44361</v>
      </c>
      <c r="B3394" s="3">
        <v>4.1666666666666664E-2</v>
      </c>
      <c r="C3394" s="2">
        <v>-6.5590000000000001E-5</v>
      </c>
    </row>
    <row r="3395" spans="1:3" x14ac:dyDescent="0.6">
      <c r="A3395" s="1">
        <v>44360</v>
      </c>
      <c r="B3395" s="3">
        <v>0.20833333333333334</v>
      </c>
      <c r="C3395" s="2">
        <v>2.8520000000000001E-5</v>
      </c>
    </row>
    <row r="3396" spans="1:3" x14ac:dyDescent="0.6">
      <c r="A3396" s="1">
        <v>44360</v>
      </c>
      <c r="B3396" s="3">
        <v>0.375</v>
      </c>
      <c r="C3396" s="2">
        <v>9.6399999999999999E-5</v>
      </c>
    </row>
    <row r="3397" spans="1:3" x14ac:dyDescent="0.6">
      <c r="A3397" s="1">
        <v>44360</v>
      </c>
      <c r="B3397" s="3">
        <v>4.1666666666666664E-2</v>
      </c>
      <c r="C3397" s="2">
        <v>-8.14E-6</v>
      </c>
    </row>
    <row r="3398" spans="1:3" x14ac:dyDescent="0.6">
      <c r="A3398" s="1">
        <v>44359</v>
      </c>
      <c r="B3398" s="3">
        <v>0.20833333333333334</v>
      </c>
      <c r="C3398" s="2">
        <v>1E-4</v>
      </c>
    </row>
    <row r="3399" spans="1:3" x14ac:dyDescent="0.6">
      <c r="A3399" s="1">
        <v>44359</v>
      </c>
      <c r="B3399" s="3">
        <v>0.375</v>
      </c>
      <c r="C3399" s="2">
        <v>-7.7799999999999994E-5</v>
      </c>
    </row>
    <row r="3400" spans="1:3" x14ac:dyDescent="0.6">
      <c r="A3400" s="1">
        <v>44359</v>
      </c>
      <c r="B3400" s="3">
        <v>4.1666666666666664E-2</v>
      </c>
      <c r="C3400" s="2">
        <v>4.7759999999999997E-5</v>
      </c>
    </row>
    <row r="3401" spans="1:3" x14ac:dyDescent="0.6">
      <c r="A3401" s="1">
        <v>44358</v>
      </c>
      <c r="B3401" s="3">
        <v>0.20833333333333334</v>
      </c>
      <c r="C3401" s="2">
        <v>2.6120000000000001E-5</v>
      </c>
    </row>
    <row r="3402" spans="1:3" x14ac:dyDescent="0.6">
      <c r="A3402" s="1">
        <v>44358</v>
      </c>
      <c r="B3402" s="3">
        <v>0.375</v>
      </c>
      <c r="C3402" s="2">
        <v>1E-4</v>
      </c>
    </row>
    <row r="3403" spans="1:3" x14ac:dyDescent="0.6">
      <c r="A3403" s="1">
        <v>44358</v>
      </c>
      <c r="B3403" s="3">
        <v>4.1666666666666664E-2</v>
      </c>
      <c r="C3403" s="2">
        <v>1E-4</v>
      </c>
    </row>
    <row r="3404" spans="1:3" x14ac:dyDescent="0.6">
      <c r="A3404" s="1">
        <v>44357</v>
      </c>
      <c r="B3404" s="3">
        <v>0.20833333333333334</v>
      </c>
      <c r="C3404" s="2">
        <v>6.0260000000000002E-5</v>
      </c>
    </row>
    <row r="3405" spans="1:3" x14ac:dyDescent="0.6">
      <c r="A3405" s="1">
        <v>44357</v>
      </c>
      <c r="B3405" s="3">
        <v>0.375</v>
      </c>
      <c r="C3405" s="2">
        <v>-1.6793E-4</v>
      </c>
    </row>
    <row r="3406" spans="1:3" x14ac:dyDescent="0.6">
      <c r="A3406" s="1">
        <v>44357</v>
      </c>
      <c r="B3406" s="3">
        <v>4.1666666666666664E-2</v>
      </c>
      <c r="C3406" s="2">
        <v>-1.4841999999999999E-4</v>
      </c>
    </row>
    <row r="3407" spans="1:3" x14ac:dyDescent="0.6">
      <c r="A3407" s="1">
        <v>44356</v>
      </c>
      <c r="B3407" s="3">
        <v>0.20833333333333334</v>
      </c>
      <c r="C3407" s="2">
        <v>-5.397E-5</v>
      </c>
    </row>
    <row r="3408" spans="1:3" x14ac:dyDescent="0.6">
      <c r="A3408" s="1">
        <v>44356</v>
      </c>
      <c r="B3408" s="3">
        <v>0.375</v>
      </c>
      <c r="C3408" s="2">
        <v>1E-4</v>
      </c>
    </row>
    <row r="3409" spans="1:3" x14ac:dyDescent="0.6">
      <c r="A3409" s="1">
        <v>44356</v>
      </c>
      <c r="B3409" s="3">
        <v>4.1666666666666664E-2</v>
      </c>
      <c r="C3409" s="2">
        <v>1E-4</v>
      </c>
    </row>
    <row r="3410" spans="1:3" x14ac:dyDescent="0.6">
      <c r="A3410" s="1">
        <v>44355</v>
      </c>
      <c r="B3410" s="3">
        <v>0.20833333333333334</v>
      </c>
      <c r="C3410" s="2">
        <v>1.0139999999999999E-5</v>
      </c>
    </row>
    <row r="3411" spans="1:3" x14ac:dyDescent="0.6">
      <c r="A3411" s="1">
        <v>44355</v>
      </c>
      <c r="B3411" s="3">
        <v>0.375</v>
      </c>
      <c r="C3411" s="2">
        <v>1E-4</v>
      </c>
    </row>
    <row r="3412" spans="1:3" x14ac:dyDescent="0.6">
      <c r="A3412" s="1">
        <v>44355</v>
      </c>
      <c r="B3412" s="3">
        <v>4.1666666666666664E-2</v>
      </c>
      <c r="C3412" s="2">
        <v>1E-4</v>
      </c>
    </row>
    <row r="3413" spans="1:3" x14ac:dyDescent="0.6">
      <c r="A3413" s="1">
        <v>44354</v>
      </c>
      <c r="B3413" s="3">
        <v>0.20833333333333334</v>
      </c>
      <c r="C3413" s="2">
        <v>1E-4</v>
      </c>
    </row>
    <row r="3414" spans="1:3" x14ac:dyDescent="0.6">
      <c r="A3414" s="1">
        <v>44354</v>
      </c>
      <c r="B3414" s="3">
        <v>0.375</v>
      </c>
      <c r="C3414" s="2">
        <v>1E-4</v>
      </c>
    </row>
    <row r="3415" spans="1:3" x14ac:dyDescent="0.6">
      <c r="A3415" s="1">
        <v>44354</v>
      </c>
      <c r="B3415" s="3">
        <v>4.1666666666666664E-2</v>
      </c>
      <c r="C3415" s="2">
        <v>1E-4</v>
      </c>
    </row>
    <row r="3416" spans="1:3" x14ac:dyDescent="0.6">
      <c r="A3416" s="1">
        <v>44353</v>
      </c>
      <c r="B3416" s="3">
        <v>0.20833333333333334</v>
      </c>
      <c r="C3416" s="2">
        <v>1E-4</v>
      </c>
    </row>
    <row r="3417" spans="1:3" x14ac:dyDescent="0.6">
      <c r="A3417" s="1">
        <v>44353</v>
      </c>
      <c r="B3417" s="3">
        <v>0.375</v>
      </c>
      <c r="C3417" s="2">
        <v>1E-4</v>
      </c>
    </row>
    <row r="3418" spans="1:3" x14ac:dyDescent="0.6">
      <c r="A3418" s="1">
        <v>44353</v>
      </c>
      <c r="B3418" s="3">
        <v>4.1666666666666664E-2</v>
      </c>
      <c r="C3418" s="2">
        <v>1E-4</v>
      </c>
    </row>
    <row r="3419" spans="1:3" x14ac:dyDescent="0.6">
      <c r="A3419" s="1">
        <v>44352</v>
      </c>
      <c r="B3419" s="3">
        <v>0.20833333333333334</v>
      </c>
      <c r="C3419" s="2">
        <v>1E-4</v>
      </c>
    </row>
    <row r="3420" spans="1:3" x14ac:dyDescent="0.6">
      <c r="A3420" s="1">
        <v>44352</v>
      </c>
      <c r="B3420" s="3">
        <v>0.375</v>
      </c>
      <c r="C3420" s="2">
        <v>1E-4</v>
      </c>
    </row>
    <row r="3421" spans="1:3" x14ac:dyDescent="0.6">
      <c r="A3421" s="1">
        <v>44352</v>
      </c>
      <c r="B3421" s="3">
        <v>4.1666666666666664E-2</v>
      </c>
      <c r="C3421" s="2">
        <v>1E-4</v>
      </c>
    </row>
    <row r="3422" spans="1:3" x14ac:dyDescent="0.6">
      <c r="A3422" s="1">
        <v>44351</v>
      </c>
      <c r="B3422" s="3">
        <v>0.20833333333333334</v>
      </c>
      <c r="C3422" s="2">
        <v>2.0566000000000001E-4</v>
      </c>
    </row>
    <row r="3423" spans="1:3" x14ac:dyDescent="0.6">
      <c r="A3423" s="1">
        <v>44351</v>
      </c>
      <c r="B3423" s="3">
        <v>0.375</v>
      </c>
      <c r="C3423" s="2">
        <v>1E-4</v>
      </c>
    </row>
    <row r="3424" spans="1:3" x14ac:dyDescent="0.6">
      <c r="A3424" s="1">
        <v>44351</v>
      </c>
      <c r="B3424" s="3">
        <v>4.1666666666666664E-2</v>
      </c>
      <c r="C3424" s="2">
        <v>1E-4</v>
      </c>
    </row>
    <row r="3425" spans="1:3" x14ac:dyDescent="0.6">
      <c r="A3425" s="1">
        <v>44350</v>
      </c>
      <c r="B3425" s="3">
        <v>0.20833333333333334</v>
      </c>
      <c r="C3425" s="2">
        <v>1E-4</v>
      </c>
    </row>
    <row r="3426" spans="1:3" x14ac:dyDescent="0.6">
      <c r="A3426" s="1">
        <v>44350</v>
      </c>
      <c r="B3426" s="3">
        <v>0.375</v>
      </c>
      <c r="C3426" s="2">
        <v>1E-4</v>
      </c>
    </row>
    <row r="3427" spans="1:3" x14ac:dyDescent="0.6">
      <c r="A3427" s="1">
        <v>44350</v>
      </c>
      <c r="B3427" s="3">
        <v>4.1666666666666664E-2</v>
      </c>
      <c r="C3427" s="2">
        <v>1E-4</v>
      </c>
    </row>
    <row r="3428" spans="1:3" x14ac:dyDescent="0.6">
      <c r="A3428" s="1">
        <v>44349</v>
      </c>
      <c r="B3428" s="3">
        <v>0.20833333333333334</v>
      </c>
      <c r="C3428" s="2">
        <v>1E-4</v>
      </c>
    </row>
    <row r="3429" spans="1:3" x14ac:dyDescent="0.6">
      <c r="A3429" s="1">
        <v>44349</v>
      </c>
      <c r="B3429" s="3">
        <v>0.375</v>
      </c>
      <c r="C3429" s="2">
        <v>1E-4</v>
      </c>
    </row>
    <row r="3430" spans="1:3" x14ac:dyDescent="0.6">
      <c r="A3430" s="1">
        <v>44349</v>
      </c>
      <c r="B3430" s="3">
        <v>4.1666666666666664E-2</v>
      </c>
      <c r="C3430" s="2">
        <v>1E-4</v>
      </c>
    </row>
    <row r="3431" spans="1:3" x14ac:dyDescent="0.6">
      <c r="A3431" s="1">
        <v>44348</v>
      </c>
      <c r="B3431" s="3">
        <v>0.20833333333333334</v>
      </c>
      <c r="C3431" s="2">
        <v>1E-4</v>
      </c>
    </row>
    <row r="3432" spans="1:3" x14ac:dyDescent="0.6">
      <c r="A3432" s="1">
        <v>44348</v>
      </c>
      <c r="B3432" s="3">
        <v>0.375</v>
      </c>
      <c r="C3432" s="2">
        <v>1E-4</v>
      </c>
    </row>
    <row r="3433" spans="1:3" x14ac:dyDescent="0.6">
      <c r="A3433" s="1">
        <v>44348</v>
      </c>
      <c r="B3433" s="3">
        <v>4.1666666666666664E-2</v>
      </c>
      <c r="C3433" s="2">
        <v>1E-4</v>
      </c>
    </row>
    <row r="3434" spans="1:3" x14ac:dyDescent="0.6">
      <c r="A3434" s="1">
        <v>44347</v>
      </c>
      <c r="B3434" s="3">
        <v>0.20833333333333334</v>
      </c>
      <c r="C3434" s="2">
        <v>1E-4</v>
      </c>
    </row>
    <row r="3435" spans="1:3" x14ac:dyDescent="0.6">
      <c r="A3435" s="1">
        <v>44347</v>
      </c>
      <c r="B3435" s="3">
        <v>0.375</v>
      </c>
      <c r="C3435" s="2">
        <v>1E-4</v>
      </c>
    </row>
    <row r="3436" spans="1:3" x14ac:dyDescent="0.6">
      <c r="A3436" s="1">
        <v>44347</v>
      </c>
      <c r="B3436" s="3">
        <v>4.1666666666666664E-2</v>
      </c>
      <c r="C3436" s="2">
        <v>1E-4</v>
      </c>
    </row>
    <row r="3437" spans="1:3" x14ac:dyDescent="0.6">
      <c r="A3437" s="1">
        <v>44346</v>
      </c>
      <c r="B3437" s="3">
        <v>0.20833333333333334</v>
      </c>
      <c r="C3437" s="2">
        <v>1E-4</v>
      </c>
    </row>
    <row r="3438" spans="1:3" x14ac:dyDescent="0.6">
      <c r="A3438" s="1">
        <v>44346</v>
      </c>
      <c r="B3438" s="3">
        <v>0.375</v>
      </c>
      <c r="C3438" s="2">
        <v>1E-4</v>
      </c>
    </row>
    <row r="3439" spans="1:3" x14ac:dyDescent="0.6">
      <c r="A3439" s="1">
        <v>44346</v>
      </c>
      <c r="B3439" s="3">
        <v>4.1666666666666664E-2</v>
      </c>
      <c r="C3439" s="2">
        <v>1.0375E-4</v>
      </c>
    </row>
    <row r="3440" spans="1:3" x14ac:dyDescent="0.6">
      <c r="A3440" s="1">
        <v>44345</v>
      </c>
      <c r="B3440" s="3">
        <v>0.20833333333333334</v>
      </c>
      <c r="C3440" s="2">
        <v>1E-4</v>
      </c>
    </row>
    <row r="3441" spans="1:3" x14ac:dyDescent="0.6">
      <c r="A3441" s="1">
        <v>44345</v>
      </c>
      <c r="B3441" s="3">
        <v>0.375</v>
      </c>
      <c r="C3441" s="2">
        <v>1E-4</v>
      </c>
    </row>
    <row r="3442" spans="1:3" x14ac:dyDescent="0.6">
      <c r="A3442" s="1">
        <v>44345</v>
      </c>
      <c r="B3442" s="3">
        <v>4.1666666666666664E-2</v>
      </c>
      <c r="C3442" s="2">
        <v>1E-4</v>
      </c>
    </row>
    <row r="3443" spans="1:3" x14ac:dyDescent="0.6">
      <c r="A3443" s="1">
        <v>44344</v>
      </c>
      <c r="B3443" s="3">
        <v>0.20833333333333334</v>
      </c>
      <c r="C3443" s="2">
        <v>1E-4</v>
      </c>
    </row>
    <row r="3444" spans="1:3" x14ac:dyDescent="0.6">
      <c r="A3444" s="1">
        <v>44344</v>
      </c>
      <c r="B3444" s="3">
        <v>0.375</v>
      </c>
      <c r="C3444" s="2">
        <v>1E-4</v>
      </c>
    </row>
    <row r="3445" spans="1:3" x14ac:dyDescent="0.6">
      <c r="A3445" s="1">
        <v>44344</v>
      </c>
      <c r="B3445" s="3">
        <v>4.1666666666666664E-2</v>
      </c>
      <c r="C3445" s="2">
        <v>1E-4</v>
      </c>
    </row>
    <row r="3446" spans="1:3" x14ac:dyDescent="0.6">
      <c r="A3446" s="1">
        <v>44343</v>
      </c>
      <c r="B3446" s="3">
        <v>0.20833333333333334</v>
      </c>
      <c r="C3446" s="2">
        <v>1E-4</v>
      </c>
    </row>
    <row r="3447" spans="1:3" x14ac:dyDescent="0.6">
      <c r="A3447" s="1">
        <v>44343</v>
      </c>
      <c r="B3447" s="3">
        <v>0.375</v>
      </c>
      <c r="C3447" s="2">
        <v>1E-4</v>
      </c>
    </row>
    <row r="3448" spans="1:3" x14ac:dyDescent="0.6">
      <c r="A3448" s="1">
        <v>44343</v>
      </c>
      <c r="B3448" s="3">
        <v>4.1666666666666664E-2</v>
      </c>
      <c r="C3448" s="2">
        <v>1E-4</v>
      </c>
    </row>
    <row r="3449" spans="1:3" x14ac:dyDescent="0.6">
      <c r="A3449" s="1">
        <v>44342</v>
      </c>
      <c r="B3449" s="3">
        <v>0.20833333333333334</v>
      </c>
      <c r="C3449" s="2">
        <v>1E-4</v>
      </c>
    </row>
    <row r="3450" spans="1:3" x14ac:dyDescent="0.6">
      <c r="A3450" s="1">
        <v>44342</v>
      </c>
      <c r="B3450" s="3">
        <v>0.375</v>
      </c>
      <c r="C3450" s="2">
        <v>1E-4</v>
      </c>
    </row>
    <row r="3451" spans="1:3" x14ac:dyDescent="0.6">
      <c r="A3451" s="1">
        <v>44342</v>
      </c>
      <c r="B3451" s="3">
        <v>4.1666666666666664E-2</v>
      </c>
      <c r="C3451" s="2">
        <v>1E-4</v>
      </c>
    </row>
    <row r="3452" spans="1:3" x14ac:dyDescent="0.6">
      <c r="A3452" s="1">
        <v>44341</v>
      </c>
      <c r="B3452" s="3">
        <v>0.20833333333333334</v>
      </c>
      <c r="C3452" s="2">
        <v>1E-4</v>
      </c>
    </row>
    <row r="3453" spans="1:3" x14ac:dyDescent="0.6">
      <c r="A3453" s="1">
        <v>44341</v>
      </c>
      <c r="B3453" s="3">
        <v>0.375</v>
      </c>
      <c r="C3453" s="2">
        <v>1E-4</v>
      </c>
    </row>
    <row r="3454" spans="1:3" x14ac:dyDescent="0.6">
      <c r="A3454" s="1">
        <v>44341</v>
      </c>
      <c r="B3454" s="3">
        <v>4.1666666666666664E-2</v>
      </c>
      <c r="C3454" s="2">
        <v>2.0890000000000002E-5</v>
      </c>
    </row>
    <row r="3455" spans="1:3" x14ac:dyDescent="0.6">
      <c r="A3455" s="1">
        <v>44340</v>
      </c>
      <c r="B3455" s="3">
        <v>0.20833333333333334</v>
      </c>
      <c r="C3455" s="2">
        <v>-9.9049999999999995E-5</v>
      </c>
    </row>
    <row r="3456" spans="1:3" x14ac:dyDescent="0.6">
      <c r="A3456" s="1">
        <v>44340</v>
      </c>
      <c r="B3456" s="3">
        <v>0.375</v>
      </c>
      <c r="C3456" s="2">
        <v>-8.5340000000000006E-5</v>
      </c>
    </row>
    <row r="3457" spans="1:3" x14ac:dyDescent="0.6">
      <c r="A3457" s="1">
        <v>44340</v>
      </c>
      <c r="B3457" s="3">
        <v>4.1666666666666664E-2</v>
      </c>
      <c r="C3457" s="2">
        <v>4.6959999999999998E-5</v>
      </c>
    </row>
    <row r="3458" spans="1:3" x14ac:dyDescent="0.6">
      <c r="A3458" s="1">
        <v>44339</v>
      </c>
      <c r="B3458" s="3">
        <v>0.20833333333333334</v>
      </c>
      <c r="C3458" s="2">
        <v>-1.059E-5</v>
      </c>
    </row>
    <row r="3459" spans="1:3" x14ac:dyDescent="0.6">
      <c r="A3459" s="1">
        <v>44339</v>
      </c>
      <c r="B3459" s="3">
        <v>0.375</v>
      </c>
      <c r="C3459" s="2">
        <v>-5.011E-5</v>
      </c>
    </row>
    <row r="3460" spans="1:3" x14ac:dyDescent="0.6">
      <c r="A3460" s="1">
        <v>44339</v>
      </c>
      <c r="B3460" s="3">
        <v>4.1666666666666664E-2</v>
      </c>
      <c r="C3460" s="2">
        <v>1E-4</v>
      </c>
    </row>
    <row r="3461" spans="1:3" x14ac:dyDescent="0.6">
      <c r="A3461" s="1">
        <v>44338</v>
      </c>
      <c r="B3461" s="3">
        <v>0.20833333333333334</v>
      </c>
      <c r="C3461" s="2">
        <v>1E-4</v>
      </c>
    </row>
    <row r="3462" spans="1:3" x14ac:dyDescent="0.6">
      <c r="A3462" s="1">
        <v>44338</v>
      </c>
      <c r="B3462" s="3">
        <v>0.375</v>
      </c>
      <c r="C3462" s="2">
        <v>-2.4447999999999999E-4</v>
      </c>
    </row>
    <row r="3463" spans="1:3" x14ac:dyDescent="0.6">
      <c r="A3463" s="1">
        <v>44338</v>
      </c>
      <c r="B3463" s="3">
        <v>4.1666666666666664E-2</v>
      </c>
      <c r="C3463" s="2">
        <v>7.5459999999999999E-5</v>
      </c>
    </row>
    <row r="3464" spans="1:3" x14ac:dyDescent="0.6">
      <c r="A3464" s="1">
        <v>44337</v>
      </c>
      <c r="B3464" s="3">
        <v>0.20833333333333334</v>
      </c>
      <c r="C3464" s="2">
        <v>-1.0010000000000001E-5</v>
      </c>
    </row>
    <row r="3465" spans="1:3" x14ac:dyDescent="0.6">
      <c r="A3465" s="1">
        <v>44337</v>
      </c>
      <c r="B3465" s="3">
        <v>0.375</v>
      </c>
      <c r="C3465" s="2">
        <v>1E-4</v>
      </c>
    </row>
    <row r="3466" spans="1:3" x14ac:dyDescent="0.6">
      <c r="A3466" s="1">
        <v>44337</v>
      </c>
      <c r="B3466" s="3">
        <v>4.1666666666666664E-2</v>
      </c>
      <c r="C3466" s="2">
        <v>1E-4</v>
      </c>
    </row>
    <row r="3467" spans="1:3" x14ac:dyDescent="0.6">
      <c r="A3467" s="1">
        <v>44336</v>
      </c>
      <c r="B3467" s="3">
        <v>0.20833333333333334</v>
      </c>
      <c r="C3467" s="2">
        <v>1E-4</v>
      </c>
    </row>
    <row r="3468" spans="1:3" x14ac:dyDescent="0.6">
      <c r="A3468" s="1">
        <v>44336</v>
      </c>
      <c r="B3468" s="3">
        <v>0.375</v>
      </c>
      <c r="C3468" s="2">
        <v>1E-4</v>
      </c>
    </row>
    <row r="3469" spans="1:3" x14ac:dyDescent="0.6">
      <c r="A3469" s="1">
        <v>44336</v>
      </c>
      <c r="B3469" s="3">
        <v>4.1666666666666664E-2</v>
      </c>
      <c r="C3469" s="2">
        <v>-8.9696999999999997E-4</v>
      </c>
    </row>
    <row r="3470" spans="1:3" x14ac:dyDescent="0.6">
      <c r="A3470" s="1">
        <v>44335</v>
      </c>
      <c r="B3470" s="3">
        <v>0.20833333333333334</v>
      </c>
      <c r="C3470" s="2">
        <v>3.5813000000000002E-4</v>
      </c>
    </row>
    <row r="3471" spans="1:3" x14ac:dyDescent="0.6">
      <c r="A3471" s="1">
        <v>44335</v>
      </c>
      <c r="B3471" s="3">
        <v>0.375</v>
      </c>
      <c r="C3471" s="2">
        <v>1E-4</v>
      </c>
    </row>
    <row r="3472" spans="1:3" x14ac:dyDescent="0.6">
      <c r="A3472" s="1">
        <v>44335</v>
      </c>
      <c r="B3472" s="3">
        <v>4.1666666666666664E-2</v>
      </c>
      <c r="C3472" s="2">
        <v>2.1808999999999999E-4</v>
      </c>
    </row>
    <row r="3473" spans="1:3" x14ac:dyDescent="0.6">
      <c r="A3473" s="1">
        <v>44334</v>
      </c>
      <c r="B3473" s="3">
        <v>0.20833333333333334</v>
      </c>
      <c r="C3473" s="2">
        <v>1.4723000000000001E-4</v>
      </c>
    </row>
    <row r="3474" spans="1:3" x14ac:dyDescent="0.6">
      <c r="A3474" s="1">
        <v>44334</v>
      </c>
      <c r="B3474" s="3">
        <v>0.375</v>
      </c>
      <c r="C3474" s="2">
        <v>5.4642999999999998E-4</v>
      </c>
    </row>
    <row r="3475" spans="1:3" x14ac:dyDescent="0.6">
      <c r="A3475" s="1">
        <v>44334</v>
      </c>
      <c r="B3475" s="3">
        <v>4.1666666666666664E-2</v>
      </c>
      <c r="C3475" s="2">
        <v>5.9294000000000003E-4</v>
      </c>
    </row>
    <row r="3476" spans="1:3" x14ac:dyDescent="0.6">
      <c r="A3476" s="1">
        <v>44333</v>
      </c>
      <c r="B3476" s="3">
        <v>0.20833333333333334</v>
      </c>
      <c r="C3476" s="2">
        <v>6.3988000000000001E-4</v>
      </c>
    </row>
    <row r="3477" spans="1:3" x14ac:dyDescent="0.6">
      <c r="A3477" s="1">
        <v>44333</v>
      </c>
      <c r="B3477" s="3">
        <v>0.375</v>
      </c>
      <c r="C3477" s="2">
        <v>1E-4</v>
      </c>
    </row>
    <row r="3478" spans="1:3" x14ac:dyDescent="0.6">
      <c r="A3478" s="1">
        <v>44333</v>
      </c>
      <c r="B3478" s="3">
        <v>4.1666666666666664E-2</v>
      </c>
      <c r="C3478" s="2">
        <v>3.6195999999999998E-4</v>
      </c>
    </row>
    <row r="3479" spans="1:3" x14ac:dyDescent="0.6">
      <c r="A3479" s="1">
        <v>44332</v>
      </c>
      <c r="B3479" s="3">
        <v>0.20833333333333334</v>
      </c>
      <c r="C3479" s="2">
        <v>1.6682000000000001E-4</v>
      </c>
    </row>
    <row r="3480" spans="1:3" x14ac:dyDescent="0.6">
      <c r="A3480" s="1">
        <v>44332</v>
      </c>
      <c r="B3480" s="3">
        <v>0.375</v>
      </c>
      <c r="C3480" s="2">
        <v>4.0247999999999998E-4</v>
      </c>
    </row>
    <row r="3481" spans="1:3" x14ac:dyDescent="0.6">
      <c r="A3481" s="1">
        <v>44332</v>
      </c>
      <c r="B3481" s="3">
        <v>4.1666666666666664E-2</v>
      </c>
      <c r="C3481" s="2">
        <v>2.0153E-4</v>
      </c>
    </row>
    <row r="3482" spans="1:3" x14ac:dyDescent="0.6">
      <c r="A3482" s="1">
        <v>44331</v>
      </c>
      <c r="B3482" s="3">
        <v>0.20833333333333334</v>
      </c>
      <c r="C3482" s="2">
        <v>1.0123E-4</v>
      </c>
    </row>
    <row r="3483" spans="1:3" x14ac:dyDescent="0.6">
      <c r="A3483" s="1">
        <v>44331</v>
      </c>
      <c r="B3483" s="3">
        <v>0.375</v>
      </c>
      <c r="C3483" s="2">
        <v>1E-4</v>
      </c>
    </row>
    <row r="3484" spans="1:3" x14ac:dyDescent="0.6">
      <c r="A3484" s="1">
        <v>44331</v>
      </c>
      <c r="B3484" s="3">
        <v>4.1666666666666664E-2</v>
      </c>
      <c r="C3484" s="2">
        <v>1.5069000000000001E-4</v>
      </c>
    </row>
    <row r="3485" spans="1:3" x14ac:dyDescent="0.6">
      <c r="A3485" s="1">
        <v>44330</v>
      </c>
      <c r="B3485" s="3">
        <v>0.20833333333333334</v>
      </c>
      <c r="C3485" s="2">
        <v>3.5219E-4</v>
      </c>
    </row>
    <row r="3486" spans="1:3" x14ac:dyDescent="0.6">
      <c r="A3486" s="1">
        <v>44330</v>
      </c>
      <c r="B3486" s="3">
        <v>0.375</v>
      </c>
      <c r="C3486" s="2">
        <v>4.0039999999999997E-4</v>
      </c>
    </row>
    <row r="3487" spans="1:3" x14ac:dyDescent="0.6">
      <c r="A3487" s="1">
        <v>44330</v>
      </c>
      <c r="B3487" s="3">
        <v>4.1666666666666664E-2</v>
      </c>
      <c r="C3487" s="2">
        <v>2.2863000000000001E-4</v>
      </c>
    </row>
    <row r="3488" spans="1:3" x14ac:dyDescent="0.6">
      <c r="A3488" s="1">
        <v>44329</v>
      </c>
      <c r="B3488" s="3">
        <v>0.20833333333333334</v>
      </c>
      <c r="C3488" s="2">
        <v>1E-4</v>
      </c>
    </row>
    <row r="3489" spans="1:3" x14ac:dyDescent="0.6">
      <c r="A3489" s="1">
        <v>44329</v>
      </c>
      <c r="B3489" s="3">
        <v>0.375</v>
      </c>
      <c r="C3489" s="2">
        <v>1.1637E-4</v>
      </c>
    </row>
    <row r="3490" spans="1:3" x14ac:dyDescent="0.6">
      <c r="A3490" s="1">
        <v>44329</v>
      </c>
      <c r="B3490" s="3">
        <v>4.1666666666666664E-2</v>
      </c>
      <c r="C3490" s="2">
        <v>3.9761000000000001E-4</v>
      </c>
    </row>
    <row r="3491" spans="1:3" x14ac:dyDescent="0.6">
      <c r="A3491" s="1">
        <v>44328</v>
      </c>
      <c r="B3491" s="3">
        <v>0.20833333333333334</v>
      </c>
      <c r="C3491" s="2">
        <v>3.3734999999999999E-4</v>
      </c>
    </row>
    <row r="3492" spans="1:3" x14ac:dyDescent="0.6">
      <c r="A3492" s="1">
        <v>44328</v>
      </c>
      <c r="B3492" s="3">
        <v>0.375</v>
      </c>
      <c r="C3492" s="2">
        <v>1.6658999999999999E-4</v>
      </c>
    </row>
    <row r="3493" spans="1:3" x14ac:dyDescent="0.6">
      <c r="A3493" s="1">
        <v>44328</v>
      </c>
      <c r="B3493" s="3">
        <v>4.1666666666666664E-2</v>
      </c>
      <c r="C3493" s="2">
        <v>2.5625000000000002E-4</v>
      </c>
    </row>
    <row r="3494" spans="1:3" x14ac:dyDescent="0.6">
      <c r="A3494" s="1">
        <v>44327</v>
      </c>
      <c r="B3494" s="3">
        <v>0.20833333333333334</v>
      </c>
      <c r="C3494" s="2">
        <v>5.0874000000000004E-4</v>
      </c>
    </row>
    <row r="3495" spans="1:3" x14ac:dyDescent="0.6">
      <c r="A3495" s="1">
        <v>44327</v>
      </c>
      <c r="B3495" s="3">
        <v>0.375</v>
      </c>
      <c r="C3495" s="2">
        <v>3.9555999999999999E-4</v>
      </c>
    </row>
    <row r="3496" spans="1:3" x14ac:dyDescent="0.6">
      <c r="A3496" s="1">
        <v>44327</v>
      </c>
      <c r="B3496" s="3">
        <v>4.1666666666666664E-2</v>
      </c>
      <c r="C3496" s="2">
        <v>9.8653E-4</v>
      </c>
    </row>
    <row r="3497" spans="1:3" x14ac:dyDescent="0.6">
      <c r="A3497" s="1">
        <v>44326</v>
      </c>
      <c r="B3497" s="3">
        <v>0.20833333333333334</v>
      </c>
      <c r="C3497" s="2">
        <v>9.0258000000000005E-4</v>
      </c>
    </row>
    <row r="3498" spans="1:3" x14ac:dyDescent="0.6">
      <c r="A3498" s="1">
        <v>44326</v>
      </c>
      <c r="B3498" s="3">
        <v>0.375</v>
      </c>
      <c r="C3498" s="2">
        <v>3.3531000000000001E-4</v>
      </c>
    </row>
    <row r="3499" spans="1:3" x14ac:dyDescent="0.6">
      <c r="A3499" s="1">
        <v>44326</v>
      </c>
      <c r="B3499" s="3">
        <v>4.1666666666666664E-2</v>
      </c>
      <c r="C3499" s="2">
        <v>6.3864E-4</v>
      </c>
    </row>
    <row r="3500" spans="1:3" x14ac:dyDescent="0.6">
      <c r="A3500" s="1">
        <v>44325</v>
      </c>
      <c r="B3500" s="3">
        <v>0.20833333333333334</v>
      </c>
      <c r="C3500" s="2">
        <v>4.3845000000000001E-4</v>
      </c>
    </row>
    <row r="3501" spans="1:3" x14ac:dyDescent="0.6">
      <c r="A3501" s="1">
        <v>44325</v>
      </c>
      <c r="B3501" s="3">
        <v>0.375</v>
      </c>
      <c r="C3501" s="2">
        <v>4.8941999999999996E-4</v>
      </c>
    </row>
    <row r="3502" spans="1:3" x14ac:dyDescent="0.6">
      <c r="A3502" s="1">
        <v>44325</v>
      </c>
      <c r="B3502" s="3">
        <v>4.1666666666666664E-2</v>
      </c>
      <c r="C3502" s="2">
        <v>4.6424999999999998E-4</v>
      </c>
    </row>
    <row r="3503" spans="1:3" x14ac:dyDescent="0.6">
      <c r="A3503" s="1">
        <v>44324</v>
      </c>
      <c r="B3503" s="3">
        <v>0.20833333333333334</v>
      </c>
      <c r="C3503" s="2">
        <v>4.6278999999999998E-4</v>
      </c>
    </row>
    <row r="3504" spans="1:3" x14ac:dyDescent="0.6">
      <c r="A3504" s="1">
        <v>44324</v>
      </c>
      <c r="B3504" s="3">
        <v>0.375</v>
      </c>
      <c r="C3504" s="2">
        <v>5.9369000000000002E-4</v>
      </c>
    </row>
    <row r="3505" spans="1:3" x14ac:dyDescent="0.6">
      <c r="A3505" s="1">
        <v>44324</v>
      </c>
      <c r="B3505" s="3">
        <v>4.1666666666666664E-2</v>
      </c>
      <c r="C3505" s="2">
        <v>1.7144E-4</v>
      </c>
    </row>
    <row r="3506" spans="1:3" x14ac:dyDescent="0.6">
      <c r="A3506" s="1">
        <v>44323</v>
      </c>
      <c r="B3506" s="3">
        <v>0.20833333333333334</v>
      </c>
      <c r="C3506" s="2">
        <v>5.3313000000000004E-4</v>
      </c>
    </row>
    <row r="3507" spans="1:3" x14ac:dyDescent="0.6">
      <c r="A3507" s="1">
        <v>44323</v>
      </c>
      <c r="B3507" s="3">
        <v>0.375</v>
      </c>
      <c r="C3507" s="2">
        <v>4.4644999999999998E-4</v>
      </c>
    </row>
    <row r="3508" spans="1:3" x14ac:dyDescent="0.6">
      <c r="A3508" s="1">
        <v>44323</v>
      </c>
      <c r="B3508" s="3">
        <v>4.1666666666666664E-2</v>
      </c>
      <c r="C3508" s="2">
        <v>9.3519000000000002E-4</v>
      </c>
    </row>
    <row r="3509" spans="1:3" x14ac:dyDescent="0.6">
      <c r="A3509" s="1">
        <v>44322</v>
      </c>
      <c r="B3509" s="3">
        <v>0.20833333333333334</v>
      </c>
      <c r="C3509" s="2">
        <v>5.9968E-4</v>
      </c>
    </row>
    <row r="3510" spans="1:3" x14ac:dyDescent="0.6">
      <c r="A3510" s="1">
        <v>44322</v>
      </c>
      <c r="B3510" s="3">
        <v>0.375</v>
      </c>
      <c r="C3510" s="2">
        <v>7.6121000000000001E-4</v>
      </c>
    </row>
    <row r="3511" spans="1:3" x14ac:dyDescent="0.6">
      <c r="A3511" s="1">
        <v>44322</v>
      </c>
      <c r="B3511" s="3">
        <v>4.1666666666666664E-2</v>
      </c>
      <c r="C3511" s="2">
        <v>1.1734E-4</v>
      </c>
    </row>
    <row r="3512" spans="1:3" x14ac:dyDescent="0.6">
      <c r="A3512" s="1">
        <v>44321</v>
      </c>
      <c r="B3512" s="3">
        <v>0.20833333333333334</v>
      </c>
      <c r="C3512" s="2">
        <v>4.2456999999999998E-4</v>
      </c>
    </row>
    <row r="3513" spans="1:3" x14ac:dyDescent="0.6">
      <c r="A3513" s="1">
        <v>44321</v>
      </c>
      <c r="B3513" s="3">
        <v>0.375</v>
      </c>
      <c r="C3513" s="2">
        <v>4.4701000000000002E-4</v>
      </c>
    </row>
    <row r="3514" spans="1:3" x14ac:dyDescent="0.6">
      <c r="A3514" s="1">
        <v>44321</v>
      </c>
      <c r="B3514" s="3">
        <v>4.1666666666666664E-2</v>
      </c>
      <c r="C3514" s="2">
        <v>6.6425999999999996E-4</v>
      </c>
    </row>
    <row r="3515" spans="1:3" x14ac:dyDescent="0.6">
      <c r="A3515" s="1">
        <v>44320</v>
      </c>
      <c r="B3515" s="3">
        <v>0.20833333333333334</v>
      </c>
      <c r="C3515" s="2">
        <v>1.2186E-4</v>
      </c>
    </row>
    <row r="3516" spans="1:3" x14ac:dyDescent="0.6">
      <c r="A3516" s="1">
        <v>44320</v>
      </c>
      <c r="B3516" s="3">
        <v>0.375</v>
      </c>
      <c r="C3516" s="2">
        <v>5.0958999999999998E-4</v>
      </c>
    </row>
    <row r="3517" spans="1:3" x14ac:dyDescent="0.6">
      <c r="A3517" s="1">
        <v>44320</v>
      </c>
      <c r="B3517" s="3">
        <v>4.1666666666666664E-2</v>
      </c>
      <c r="C3517" s="2">
        <v>6.7307000000000001E-4</v>
      </c>
    </row>
    <row r="3518" spans="1:3" x14ac:dyDescent="0.6">
      <c r="A3518" s="1">
        <v>44319</v>
      </c>
      <c r="B3518" s="3">
        <v>0.20833333333333334</v>
      </c>
      <c r="C3518" s="2">
        <v>3.6188000000000003E-4</v>
      </c>
    </row>
    <row r="3519" spans="1:3" x14ac:dyDescent="0.6">
      <c r="A3519" s="1">
        <v>44319</v>
      </c>
      <c r="B3519" s="3">
        <v>0.375</v>
      </c>
      <c r="C3519" s="2">
        <v>4.0313000000000002E-4</v>
      </c>
    </row>
    <row r="3520" spans="1:3" x14ac:dyDescent="0.6">
      <c r="A3520" s="1">
        <v>44319</v>
      </c>
      <c r="B3520" s="3">
        <v>4.1666666666666664E-2</v>
      </c>
      <c r="C3520" s="2">
        <v>4.5282999999999999E-4</v>
      </c>
    </row>
    <row r="3521" spans="1:3" x14ac:dyDescent="0.6">
      <c r="A3521" s="1">
        <v>44318</v>
      </c>
      <c r="B3521" s="3">
        <v>0.20833333333333334</v>
      </c>
      <c r="C3521" s="2">
        <v>4.5284999999999998E-4</v>
      </c>
    </row>
    <row r="3522" spans="1:3" x14ac:dyDescent="0.6">
      <c r="A3522" s="1">
        <v>44318</v>
      </c>
      <c r="B3522" s="3">
        <v>0.375</v>
      </c>
      <c r="C3522" s="2">
        <v>1.5819E-4</v>
      </c>
    </row>
    <row r="3523" spans="1:3" x14ac:dyDescent="0.6">
      <c r="A3523" s="1">
        <v>44318</v>
      </c>
      <c r="B3523" s="3">
        <v>4.1666666666666664E-2</v>
      </c>
      <c r="C3523" s="2">
        <v>3.2496000000000001E-4</v>
      </c>
    </row>
    <row r="3524" spans="1:3" x14ac:dyDescent="0.6">
      <c r="A3524" s="1">
        <v>44317</v>
      </c>
      <c r="B3524" s="3">
        <v>0.20833333333333334</v>
      </c>
      <c r="C3524" s="2">
        <v>1E-4</v>
      </c>
    </row>
    <row r="3525" spans="1:3" x14ac:dyDescent="0.6">
      <c r="A3525" s="1">
        <v>44317</v>
      </c>
      <c r="B3525" s="3">
        <v>0.375</v>
      </c>
      <c r="C3525" s="2">
        <v>1.1209000000000001E-4</v>
      </c>
    </row>
    <row r="3526" spans="1:3" x14ac:dyDescent="0.6">
      <c r="A3526" s="1">
        <v>44317</v>
      </c>
      <c r="B3526" s="3">
        <v>4.1666666666666664E-2</v>
      </c>
      <c r="C3526" s="2">
        <v>1E-4</v>
      </c>
    </row>
    <row r="3527" spans="1:3" x14ac:dyDescent="0.6">
      <c r="A3527" s="1">
        <v>44316</v>
      </c>
      <c r="B3527" s="3">
        <v>0.20833333333333334</v>
      </c>
      <c r="C3527" s="2">
        <v>1E-4</v>
      </c>
    </row>
    <row r="3528" spans="1:3" x14ac:dyDescent="0.6">
      <c r="A3528" s="1">
        <v>44316</v>
      </c>
      <c r="B3528" s="3">
        <v>0.375</v>
      </c>
      <c r="C3528" s="2">
        <v>1E-4</v>
      </c>
    </row>
    <row r="3529" spans="1:3" x14ac:dyDescent="0.6">
      <c r="A3529" s="1">
        <v>44316</v>
      </c>
      <c r="B3529" s="3">
        <v>4.1666666666666664E-2</v>
      </c>
      <c r="C3529" s="2">
        <v>1E-4</v>
      </c>
    </row>
    <row r="3530" spans="1:3" x14ac:dyDescent="0.6">
      <c r="A3530" s="1">
        <v>44315</v>
      </c>
      <c r="B3530" s="3">
        <v>0.20833333333333334</v>
      </c>
      <c r="C3530" s="2">
        <v>1E-4</v>
      </c>
    </row>
    <row r="3531" spans="1:3" x14ac:dyDescent="0.6">
      <c r="A3531" s="1">
        <v>44315</v>
      </c>
      <c r="B3531" s="3">
        <v>0.375</v>
      </c>
      <c r="C3531" s="2">
        <v>1E-4</v>
      </c>
    </row>
    <row r="3532" spans="1:3" x14ac:dyDescent="0.6">
      <c r="A3532" s="1">
        <v>44315</v>
      </c>
      <c r="B3532" s="3">
        <v>4.1666666666666664E-2</v>
      </c>
      <c r="C3532" s="2">
        <v>1E-4</v>
      </c>
    </row>
    <row r="3533" spans="1:3" x14ac:dyDescent="0.6">
      <c r="A3533" s="1">
        <v>44314</v>
      </c>
      <c r="B3533" s="3">
        <v>0.20833333333333334</v>
      </c>
      <c r="C3533" s="2">
        <v>1E-4</v>
      </c>
    </row>
    <row r="3534" spans="1:3" x14ac:dyDescent="0.6">
      <c r="A3534" s="1">
        <v>44314</v>
      </c>
      <c r="B3534" s="3">
        <v>0.375</v>
      </c>
      <c r="C3534" s="2">
        <v>1E-4</v>
      </c>
    </row>
    <row r="3535" spans="1:3" x14ac:dyDescent="0.6">
      <c r="A3535" s="1">
        <v>44314</v>
      </c>
      <c r="B3535" s="3">
        <v>4.1666666666666664E-2</v>
      </c>
      <c r="C3535" s="2">
        <v>1E-4</v>
      </c>
    </row>
    <row r="3536" spans="1:3" x14ac:dyDescent="0.6">
      <c r="A3536" s="1">
        <v>44313</v>
      </c>
      <c r="B3536" s="3">
        <v>0.20833333333333334</v>
      </c>
      <c r="C3536" s="2">
        <v>1E-4</v>
      </c>
    </row>
    <row r="3537" spans="1:3" x14ac:dyDescent="0.6">
      <c r="A3537" s="1">
        <v>44313</v>
      </c>
      <c r="B3537" s="3">
        <v>0.375</v>
      </c>
      <c r="C3537" s="2">
        <v>1E-4</v>
      </c>
    </row>
    <row r="3538" spans="1:3" x14ac:dyDescent="0.6">
      <c r="A3538" s="1">
        <v>44313</v>
      </c>
      <c r="B3538" s="3">
        <v>4.1666666666666664E-2</v>
      </c>
      <c r="C3538" s="2">
        <v>1E-4</v>
      </c>
    </row>
    <row r="3539" spans="1:3" x14ac:dyDescent="0.6">
      <c r="A3539" s="1">
        <v>44312</v>
      </c>
      <c r="B3539" s="3">
        <v>0.20833333333333334</v>
      </c>
      <c r="C3539" s="2">
        <v>1E-4</v>
      </c>
    </row>
    <row r="3540" spans="1:3" x14ac:dyDescent="0.6">
      <c r="A3540" s="1">
        <v>44312</v>
      </c>
      <c r="B3540" s="3">
        <v>0.375</v>
      </c>
      <c r="C3540" s="2">
        <v>1E-4</v>
      </c>
    </row>
    <row r="3541" spans="1:3" x14ac:dyDescent="0.6">
      <c r="A3541" s="1">
        <v>44312</v>
      </c>
      <c r="B3541" s="3">
        <v>4.1666666666666664E-2</v>
      </c>
      <c r="C3541" s="2">
        <v>1E-4</v>
      </c>
    </row>
    <row r="3542" spans="1:3" x14ac:dyDescent="0.6">
      <c r="A3542" s="1">
        <v>44311</v>
      </c>
      <c r="B3542" s="3">
        <v>0.20833333333333334</v>
      </c>
      <c r="C3542" s="2">
        <v>3.8558E-4</v>
      </c>
    </row>
    <row r="3543" spans="1:3" x14ac:dyDescent="0.6">
      <c r="A3543" s="1">
        <v>44311</v>
      </c>
      <c r="B3543" s="3">
        <v>0.375</v>
      </c>
      <c r="C3543" s="2">
        <v>2.1699999999999999E-4</v>
      </c>
    </row>
    <row r="3544" spans="1:3" x14ac:dyDescent="0.6">
      <c r="A3544" s="1">
        <v>44311</v>
      </c>
      <c r="B3544" s="3">
        <v>4.1666666666666664E-2</v>
      </c>
      <c r="C3544" s="2">
        <v>1.6760000000000001E-4</v>
      </c>
    </row>
    <row r="3545" spans="1:3" x14ac:dyDescent="0.6">
      <c r="A3545" s="1">
        <v>44310</v>
      </c>
      <c r="B3545" s="3">
        <v>0.20833333333333334</v>
      </c>
      <c r="C3545" s="2">
        <v>2.7671999999999999E-4</v>
      </c>
    </row>
    <row r="3546" spans="1:3" x14ac:dyDescent="0.6">
      <c r="A3546" s="1">
        <v>44310</v>
      </c>
      <c r="B3546" s="3">
        <v>0.375</v>
      </c>
      <c r="C3546" s="2">
        <v>1E-4</v>
      </c>
    </row>
    <row r="3547" spans="1:3" x14ac:dyDescent="0.6">
      <c r="A3547" s="1">
        <v>44310</v>
      </c>
      <c r="B3547" s="3">
        <v>4.1666666666666664E-2</v>
      </c>
      <c r="C3547" s="2">
        <v>1E-4</v>
      </c>
    </row>
    <row r="3548" spans="1:3" x14ac:dyDescent="0.6">
      <c r="A3548" s="1">
        <v>44309</v>
      </c>
      <c r="B3548" s="3">
        <v>0.20833333333333334</v>
      </c>
      <c r="C3548" s="2">
        <v>4.7617999999999998E-4</v>
      </c>
    </row>
    <row r="3549" spans="1:3" x14ac:dyDescent="0.6">
      <c r="A3549" s="1">
        <v>44309</v>
      </c>
      <c r="B3549" s="3">
        <v>0.375</v>
      </c>
      <c r="C3549" s="2">
        <v>1E-4</v>
      </c>
    </row>
    <row r="3550" spans="1:3" x14ac:dyDescent="0.6">
      <c r="A3550" s="1">
        <v>44309</v>
      </c>
      <c r="B3550" s="3">
        <v>4.1666666666666664E-2</v>
      </c>
      <c r="C3550" s="2">
        <v>1E-4</v>
      </c>
    </row>
    <row r="3551" spans="1:3" x14ac:dyDescent="0.6">
      <c r="A3551" s="1">
        <v>44308</v>
      </c>
      <c r="B3551" s="3">
        <v>0.20833333333333334</v>
      </c>
      <c r="C3551" s="2">
        <v>1E-4</v>
      </c>
    </row>
    <row r="3552" spans="1:3" x14ac:dyDescent="0.6">
      <c r="A3552" s="1">
        <v>44308</v>
      </c>
      <c r="B3552" s="3">
        <v>0.375</v>
      </c>
      <c r="C3552" s="2">
        <v>1E-4</v>
      </c>
    </row>
    <row r="3553" spans="1:3" x14ac:dyDescent="0.6">
      <c r="A3553" s="1">
        <v>44308</v>
      </c>
      <c r="B3553" s="3">
        <v>4.1666666666666664E-2</v>
      </c>
      <c r="C3553" s="2">
        <v>1E-4</v>
      </c>
    </row>
    <row r="3554" spans="1:3" x14ac:dyDescent="0.6">
      <c r="A3554" s="1">
        <v>44307</v>
      </c>
      <c r="B3554" s="3">
        <v>0.20833333333333334</v>
      </c>
      <c r="C3554" s="2">
        <v>1E-4</v>
      </c>
    </row>
    <row r="3555" spans="1:3" x14ac:dyDescent="0.6">
      <c r="A3555" s="1">
        <v>44307</v>
      </c>
      <c r="B3555" s="3">
        <v>0.375</v>
      </c>
      <c r="C3555" s="2">
        <v>1E-4</v>
      </c>
    </row>
    <row r="3556" spans="1:3" x14ac:dyDescent="0.6">
      <c r="A3556" s="1">
        <v>44307</v>
      </c>
      <c r="B3556" s="3">
        <v>4.1666666666666664E-2</v>
      </c>
      <c r="C3556" s="2">
        <v>1E-4</v>
      </c>
    </row>
    <row r="3557" spans="1:3" x14ac:dyDescent="0.6">
      <c r="A3557" s="1">
        <v>44306</v>
      </c>
      <c r="B3557" s="3">
        <v>0.20833333333333334</v>
      </c>
      <c r="C3557" s="2">
        <v>1E-4</v>
      </c>
    </row>
    <row r="3558" spans="1:3" x14ac:dyDescent="0.6">
      <c r="A3558" s="1">
        <v>44306</v>
      </c>
      <c r="B3558" s="3">
        <v>0.375</v>
      </c>
      <c r="C3558" s="2">
        <v>1E-4</v>
      </c>
    </row>
    <row r="3559" spans="1:3" x14ac:dyDescent="0.6">
      <c r="A3559" s="1">
        <v>44306</v>
      </c>
      <c r="B3559" s="3">
        <v>4.1666666666666664E-2</v>
      </c>
      <c r="C3559" s="2">
        <v>1E-4</v>
      </c>
    </row>
    <row r="3560" spans="1:3" x14ac:dyDescent="0.6">
      <c r="A3560" s="1">
        <v>44305</v>
      </c>
      <c r="B3560" s="3">
        <v>0.20833333333333334</v>
      </c>
      <c r="C3560" s="2">
        <v>1E-4</v>
      </c>
    </row>
    <row r="3561" spans="1:3" x14ac:dyDescent="0.6">
      <c r="A3561" s="1">
        <v>44305</v>
      </c>
      <c r="B3561" s="3">
        <v>0.375</v>
      </c>
      <c r="C3561" s="2">
        <v>1E-4</v>
      </c>
    </row>
    <row r="3562" spans="1:3" x14ac:dyDescent="0.6">
      <c r="A3562" s="1">
        <v>44305</v>
      </c>
      <c r="B3562" s="3">
        <v>4.1666666666666664E-2</v>
      </c>
      <c r="C3562" s="2">
        <v>1E-4</v>
      </c>
    </row>
    <row r="3563" spans="1:3" x14ac:dyDescent="0.6">
      <c r="A3563" s="1">
        <v>44304</v>
      </c>
      <c r="B3563" s="3">
        <v>0.20833333333333334</v>
      </c>
      <c r="C3563" s="2">
        <v>5.8447000000000002E-4</v>
      </c>
    </row>
    <row r="3564" spans="1:3" x14ac:dyDescent="0.6">
      <c r="A3564" s="1">
        <v>44304</v>
      </c>
      <c r="B3564" s="3">
        <v>0.375</v>
      </c>
      <c r="C3564" s="2">
        <v>8.1623999999999998E-4</v>
      </c>
    </row>
    <row r="3565" spans="1:3" x14ac:dyDescent="0.6">
      <c r="A3565" s="1">
        <v>44304</v>
      </c>
      <c r="B3565" s="3">
        <v>4.1666666666666664E-2</v>
      </c>
      <c r="C3565" s="2">
        <v>8.7571999999999997E-4</v>
      </c>
    </row>
    <row r="3566" spans="1:3" x14ac:dyDescent="0.6">
      <c r="A3566" s="1">
        <v>44303</v>
      </c>
      <c r="B3566" s="3">
        <v>0.20833333333333334</v>
      </c>
      <c r="C3566" s="2">
        <v>5.4007000000000002E-4</v>
      </c>
    </row>
    <row r="3567" spans="1:3" x14ac:dyDescent="0.6">
      <c r="A3567" s="1">
        <v>44303</v>
      </c>
      <c r="B3567" s="3">
        <v>0.375</v>
      </c>
      <c r="C3567" s="2">
        <v>5.4905999999999998E-4</v>
      </c>
    </row>
    <row r="3568" spans="1:3" x14ac:dyDescent="0.6">
      <c r="A3568" s="1">
        <v>44303</v>
      </c>
      <c r="B3568" s="3">
        <v>4.1666666666666664E-2</v>
      </c>
      <c r="C3568" s="2">
        <v>1.1551899999999999E-3</v>
      </c>
    </row>
    <row r="3569" spans="1:3" x14ac:dyDescent="0.6">
      <c r="A3569" s="1">
        <v>44302</v>
      </c>
      <c r="B3569" s="3">
        <v>0.20833333333333334</v>
      </c>
      <c r="C3569" s="2">
        <v>1.2002200000000001E-3</v>
      </c>
    </row>
    <row r="3570" spans="1:3" x14ac:dyDescent="0.6">
      <c r="A3570" s="1">
        <v>44302</v>
      </c>
      <c r="B3570" s="3">
        <v>0.375</v>
      </c>
      <c r="C3570" s="2">
        <v>1.09647E-3</v>
      </c>
    </row>
    <row r="3571" spans="1:3" x14ac:dyDescent="0.6">
      <c r="A3571" s="1">
        <v>44302</v>
      </c>
      <c r="B3571" s="3">
        <v>4.1666666666666664E-2</v>
      </c>
      <c r="C3571" s="2">
        <v>1.10323E-3</v>
      </c>
    </row>
    <row r="3572" spans="1:3" x14ac:dyDescent="0.6">
      <c r="A3572" s="1">
        <v>44301</v>
      </c>
      <c r="B3572" s="3">
        <v>0.20833333333333334</v>
      </c>
      <c r="C3572" s="2">
        <v>8.2081999999999999E-4</v>
      </c>
    </row>
    <row r="3573" spans="1:3" x14ac:dyDescent="0.6">
      <c r="A3573" s="1">
        <v>44301</v>
      </c>
      <c r="B3573" s="3">
        <v>0.375</v>
      </c>
      <c r="C3573" s="2">
        <v>7.6334999999999999E-4</v>
      </c>
    </row>
    <row r="3574" spans="1:3" x14ac:dyDescent="0.6">
      <c r="A3574" s="1">
        <v>44301</v>
      </c>
      <c r="B3574" s="3">
        <v>4.1666666666666664E-2</v>
      </c>
      <c r="C3574" s="2">
        <v>1.0478600000000001E-3</v>
      </c>
    </row>
    <row r="3575" spans="1:3" x14ac:dyDescent="0.6">
      <c r="A3575" s="1">
        <v>44300</v>
      </c>
      <c r="B3575" s="3">
        <v>0.20833333333333334</v>
      </c>
      <c r="C3575" s="2">
        <v>1.08567E-3</v>
      </c>
    </row>
    <row r="3576" spans="1:3" x14ac:dyDescent="0.6">
      <c r="A3576" s="1">
        <v>44300</v>
      </c>
      <c r="B3576" s="3">
        <v>0.375</v>
      </c>
      <c r="C3576" s="2">
        <v>9.0507000000000001E-4</v>
      </c>
    </row>
    <row r="3577" spans="1:3" x14ac:dyDescent="0.6">
      <c r="A3577" s="1">
        <v>44300</v>
      </c>
      <c r="B3577" s="3">
        <v>4.1666666666666664E-2</v>
      </c>
      <c r="C3577" s="2">
        <v>1.2267000000000001E-3</v>
      </c>
    </row>
    <row r="3578" spans="1:3" x14ac:dyDescent="0.6">
      <c r="A3578" s="1">
        <v>44299</v>
      </c>
      <c r="B3578" s="3">
        <v>0.20833333333333334</v>
      </c>
      <c r="C3578" s="2">
        <v>8.9928000000000002E-4</v>
      </c>
    </row>
    <row r="3579" spans="1:3" x14ac:dyDescent="0.6">
      <c r="A3579" s="1">
        <v>44299</v>
      </c>
      <c r="B3579" s="3">
        <v>0.375</v>
      </c>
      <c r="C3579" s="2">
        <v>8.4071999999999999E-4</v>
      </c>
    </row>
    <row r="3580" spans="1:3" x14ac:dyDescent="0.6">
      <c r="A3580" s="1">
        <v>44299</v>
      </c>
      <c r="B3580" s="3">
        <v>4.1666666666666664E-2</v>
      </c>
      <c r="C3580" s="2">
        <v>9.4342999999999998E-4</v>
      </c>
    </row>
    <row r="3581" spans="1:3" x14ac:dyDescent="0.6">
      <c r="A3581" s="1">
        <v>44298</v>
      </c>
      <c r="B3581" s="3">
        <v>0.20833333333333334</v>
      </c>
      <c r="C3581" s="2">
        <v>1.06358E-3</v>
      </c>
    </row>
    <row r="3582" spans="1:3" x14ac:dyDescent="0.6">
      <c r="A3582" s="1">
        <v>44298</v>
      </c>
      <c r="B3582" s="3">
        <v>0.375</v>
      </c>
      <c r="C3582" s="2">
        <v>9.3793000000000001E-4</v>
      </c>
    </row>
    <row r="3583" spans="1:3" x14ac:dyDescent="0.6">
      <c r="A3583" s="1">
        <v>44298</v>
      </c>
      <c r="B3583" s="3">
        <v>4.1666666666666664E-2</v>
      </c>
      <c r="C3583" s="2">
        <v>1.0599800000000001E-3</v>
      </c>
    </row>
    <row r="3584" spans="1:3" x14ac:dyDescent="0.6">
      <c r="A3584" s="1">
        <v>44297</v>
      </c>
      <c r="B3584" s="3">
        <v>0.20833333333333334</v>
      </c>
      <c r="C3584" s="2">
        <v>9.9427000000000001E-4</v>
      </c>
    </row>
    <row r="3585" spans="1:3" x14ac:dyDescent="0.6">
      <c r="A3585" s="1">
        <v>44297</v>
      </c>
      <c r="B3585" s="3">
        <v>0.375</v>
      </c>
      <c r="C3585" s="2">
        <v>8.6735000000000002E-4</v>
      </c>
    </row>
    <row r="3586" spans="1:3" x14ac:dyDescent="0.6">
      <c r="A3586" s="1">
        <v>44297</v>
      </c>
      <c r="B3586" s="3">
        <v>4.1666666666666664E-2</v>
      </c>
      <c r="C3586" s="2">
        <v>1.19652E-3</v>
      </c>
    </row>
    <row r="3587" spans="1:3" x14ac:dyDescent="0.6">
      <c r="A3587" s="1">
        <v>44296</v>
      </c>
      <c r="B3587" s="3">
        <v>0.20833333333333334</v>
      </c>
      <c r="C3587" s="2">
        <v>1.48624E-3</v>
      </c>
    </row>
    <row r="3588" spans="1:3" x14ac:dyDescent="0.6">
      <c r="A3588" s="1">
        <v>44296</v>
      </c>
      <c r="B3588" s="3">
        <v>0.375</v>
      </c>
      <c r="C3588" s="2">
        <v>1.2959000000000001E-4</v>
      </c>
    </row>
    <row r="3589" spans="1:3" x14ac:dyDescent="0.6">
      <c r="A3589" s="1">
        <v>44296</v>
      </c>
      <c r="B3589" s="3">
        <v>4.1666666666666664E-2</v>
      </c>
      <c r="C3589" s="2">
        <v>2.1785000000000001E-4</v>
      </c>
    </row>
    <row r="3590" spans="1:3" x14ac:dyDescent="0.6">
      <c r="A3590" s="1">
        <v>44295</v>
      </c>
      <c r="B3590" s="3">
        <v>0.20833333333333334</v>
      </c>
      <c r="C3590" s="2">
        <v>2.63E-4</v>
      </c>
    </row>
    <row r="3591" spans="1:3" x14ac:dyDescent="0.6">
      <c r="A3591" s="1">
        <v>44295</v>
      </c>
      <c r="B3591" s="3">
        <v>0.375</v>
      </c>
      <c r="C3591" s="2">
        <v>1.9610999999999999E-4</v>
      </c>
    </row>
    <row r="3592" spans="1:3" x14ac:dyDescent="0.6">
      <c r="A3592" s="1">
        <v>44295</v>
      </c>
      <c r="B3592" s="3">
        <v>4.1666666666666664E-2</v>
      </c>
      <c r="C3592" s="2">
        <v>2.6225E-4</v>
      </c>
    </row>
    <row r="3593" spans="1:3" x14ac:dyDescent="0.6">
      <c r="A3593" s="1">
        <v>44294</v>
      </c>
      <c r="B3593" s="3">
        <v>0.20833333333333334</v>
      </c>
      <c r="C3593" s="2">
        <v>2.4941999999999998E-4</v>
      </c>
    </row>
    <row r="3594" spans="1:3" x14ac:dyDescent="0.6">
      <c r="A3594" s="1">
        <v>44294</v>
      </c>
      <c r="B3594" s="3">
        <v>0.375</v>
      </c>
      <c r="C3594" s="2">
        <v>4.0784000000000003E-4</v>
      </c>
    </row>
    <row r="3595" spans="1:3" x14ac:dyDescent="0.6">
      <c r="A3595" s="1">
        <v>44294</v>
      </c>
      <c r="B3595" s="3">
        <v>4.1666666666666664E-2</v>
      </c>
      <c r="C3595" s="2">
        <v>5.3660000000000003E-4</v>
      </c>
    </row>
    <row r="3596" spans="1:3" x14ac:dyDescent="0.6">
      <c r="A3596" s="1">
        <v>44293</v>
      </c>
      <c r="B3596" s="3">
        <v>0.20833333333333334</v>
      </c>
      <c r="C3596" s="2">
        <v>5.3748999999999995E-4</v>
      </c>
    </row>
    <row r="3597" spans="1:3" x14ac:dyDescent="0.6">
      <c r="A3597" s="1">
        <v>44293</v>
      </c>
      <c r="B3597" s="3">
        <v>0.375</v>
      </c>
      <c r="C3597" s="2">
        <v>5.7609000000000002E-4</v>
      </c>
    </row>
    <row r="3598" spans="1:3" x14ac:dyDescent="0.6">
      <c r="A3598" s="1">
        <v>44293</v>
      </c>
      <c r="B3598" s="3">
        <v>4.1666666666666664E-2</v>
      </c>
      <c r="C3598" s="2">
        <v>8.3735999999999999E-4</v>
      </c>
    </row>
    <row r="3599" spans="1:3" x14ac:dyDescent="0.6">
      <c r="A3599" s="1">
        <v>44292</v>
      </c>
      <c r="B3599" s="3">
        <v>0.20833333333333334</v>
      </c>
      <c r="C3599" s="2">
        <v>5.7775000000000003E-4</v>
      </c>
    </row>
    <row r="3600" spans="1:3" x14ac:dyDescent="0.6">
      <c r="A3600" s="1">
        <v>44292</v>
      </c>
      <c r="B3600" s="3">
        <v>0.375</v>
      </c>
      <c r="C3600" s="2">
        <v>9.7188999999999999E-4</v>
      </c>
    </row>
    <row r="3601" spans="1:3" x14ac:dyDescent="0.6">
      <c r="A3601" s="1">
        <v>44292</v>
      </c>
      <c r="B3601" s="3">
        <v>4.1666666666666664E-2</v>
      </c>
      <c r="C3601" s="2">
        <v>3.7408999999999999E-4</v>
      </c>
    </row>
    <row r="3602" spans="1:3" x14ac:dyDescent="0.6">
      <c r="A3602" s="1">
        <v>44291</v>
      </c>
      <c r="B3602" s="3">
        <v>0.20833333333333334</v>
      </c>
      <c r="C3602" s="2">
        <v>4.3217E-4</v>
      </c>
    </row>
    <row r="3603" spans="1:3" x14ac:dyDescent="0.6">
      <c r="A3603" s="1">
        <v>44291</v>
      </c>
      <c r="B3603" s="3">
        <v>0.375</v>
      </c>
      <c r="C3603" s="2">
        <v>3.9463999999999998E-4</v>
      </c>
    </row>
    <row r="3604" spans="1:3" x14ac:dyDescent="0.6">
      <c r="A3604" s="1">
        <v>44291</v>
      </c>
      <c r="B3604" s="3">
        <v>4.1666666666666664E-2</v>
      </c>
      <c r="C3604" s="2">
        <v>2.6520999999999999E-4</v>
      </c>
    </row>
    <row r="3605" spans="1:3" x14ac:dyDescent="0.6">
      <c r="A3605" s="1">
        <v>44290</v>
      </c>
      <c r="B3605" s="3">
        <v>0.20833333333333334</v>
      </c>
      <c r="C3605" s="2">
        <v>4.8495E-4</v>
      </c>
    </row>
    <row r="3606" spans="1:3" x14ac:dyDescent="0.6">
      <c r="A3606" s="1">
        <v>44290</v>
      </c>
      <c r="B3606" s="3">
        <v>0.375</v>
      </c>
      <c r="C3606" s="2">
        <v>5.2090000000000003E-4</v>
      </c>
    </row>
    <row r="3607" spans="1:3" x14ac:dyDescent="0.6">
      <c r="A3607" s="1">
        <v>44290</v>
      </c>
      <c r="B3607" s="3">
        <v>4.1666666666666664E-2</v>
      </c>
      <c r="C3607" s="2">
        <v>1.0131300000000001E-3</v>
      </c>
    </row>
    <row r="3608" spans="1:3" x14ac:dyDescent="0.6">
      <c r="A3608" s="1">
        <v>44289</v>
      </c>
      <c r="B3608" s="3">
        <v>0.20833333333333334</v>
      </c>
      <c r="C3608" s="2">
        <v>1.07843E-3</v>
      </c>
    </row>
    <row r="3609" spans="1:3" x14ac:dyDescent="0.6">
      <c r="A3609" s="1">
        <v>44289</v>
      </c>
      <c r="B3609" s="3">
        <v>0.375</v>
      </c>
      <c r="C3609" s="2">
        <v>6.3267E-4</v>
      </c>
    </row>
    <row r="3610" spans="1:3" x14ac:dyDescent="0.6">
      <c r="A3610" s="1">
        <v>44289</v>
      </c>
      <c r="B3610" s="3">
        <v>4.1666666666666664E-2</v>
      </c>
      <c r="C3610" s="2">
        <v>1.01969E-3</v>
      </c>
    </row>
    <row r="3611" spans="1:3" x14ac:dyDescent="0.6">
      <c r="A3611" s="1">
        <v>44288</v>
      </c>
      <c r="B3611" s="3">
        <v>0.20833333333333334</v>
      </c>
      <c r="C3611" s="2">
        <v>1.0622100000000001E-3</v>
      </c>
    </row>
    <row r="3612" spans="1:3" x14ac:dyDescent="0.6">
      <c r="A3612" s="1">
        <v>44288</v>
      </c>
      <c r="B3612" s="3">
        <v>0.375</v>
      </c>
      <c r="C3612" s="2">
        <v>7.1058000000000004E-4</v>
      </c>
    </row>
    <row r="3613" spans="1:3" x14ac:dyDescent="0.6">
      <c r="A3613" s="1">
        <v>44288</v>
      </c>
      <c r="B3613" s="3">
        <v>4.1666666666666664E-2</v>
      </c>
      <c r="C3613" s="2">
        <v>5.1931999999999998E-4</v>
      </c>
    </row>
    <row r="3614" spans="1:3" x14ac:dyDescent="0.6">
      <c r="A3614" s="1">
        <v>44287</v>
      </c>
      <c r="B3614" s="3">
        <v>0.20833333333333334</v>
      </c>
      <c r="C3614" s="2">
        <v>9.5246999999999997E-4</v>
      </c>
    </row>
    <row r="3615" spans="1:3" x14ac:dyDescent="0.6">
      <c r="A3615" s="1">
        <v>44287</v>
      </c>
      <c r="B3615" s="3">
        <v>0.375</v>
      </c>
      <c r="C3615" s="2">
        <v>1.0927700000000001E-3</v>
      </c>
    </row>
    <row r="3616" spans="1:3" x14ac:dyDescent="0.6">
      <c r="A3616" s="1">
        <v>44287</v>
      </c>
      <c r="B3616" s="3">
        <v>4.1666666666666664E-2</v>
      </c>
      <c r="C3616" s="2">
        <v>5.8414000000000003E-4</v>
      </c>
    </row>
    <row r="3617" spans="1:3" x14ac:dyDescent="0.6">
      <c r="A3617" s="1">
        <v>44286</v>
      </c>
      <c r="B3617" s="3">
        <v>0.20833333333333334</v>
      </c>
      <c r="C3617" s="2">
        <v>7.0889E-4</v>
      </c>
    </row>
    <row r="3618" spans="1:3" x14ac:dyDescent="0.6">
      <c r="A3618" s="1">
        <v>44286</v>
      </c>
      <c r="B3618" s="3">
        <v>0.375</v>
      </c>
      <c r="C3618" s="2">
        <v>8.0754000000000004E-4</v>
      </c>
    </row>
    <row r="3619" spans="1:3" x14ac:dyDescent="0.6">
      <c r="A3619" s="1">
        <v>44286</v>
      </c>
      <c r="B3619" s="3">
        <v>4.1666666666666664E-2</v>
      </c>
      <c r="C3619" s="2">
        <v>8.3500000000000002E-4</v>
      </c>
    </row>
    <row r="3620" spans="1:3" x14ac:dyDescent="0.6">
      <c r="A3620" s="1">
        <v>44285</v>
      </c>
      <c r="B3620" s="3">
        <v>0.20833333333333334</v>
      </c>
      <c r="C3620" s="2">
        <v>2.7258000000000002E-4</v>
      </c>
    </row>
    <row r="3621" spans="1:3" x14ac:dyDescent="0.6">
      <c r="A3621" s="1">
        <v>44285</v>
      </c>
      <c r="B3621" s="3">
        <v>0.375</v>
      </c>
      <c r="C3621" s="2">
        <v>3.2026E-4</v>
      </c>
    </row>
    <row r="3622" spans="1:3" x14ac:dyDescent="0.6">
      <c r="A3622" s="1">
        <v>44285</v>
      </c>
      <c r="B3622" s="3">
        <v>4.1666666666666664E-2</v>
      </c>
      <c r="C3622" s="2">
        <v>1.8170999999999999E-4</v>
      </c>
    </row>
    <row r="3623" spans="1:3" x14ac:dyDescent="0.6">
      <c r="A3623" s="1">
        <v>44284</v>
      </c>
      <c r="B3623" s="3">
        <v>0.20833333333333334</v>
      </c>
      <c r="C3623" s="2">
        <v>1E-4</v>
      </c>
    </row>
    <row r="3624" spans="1:3" x14ac:dyDescent="0.6">
      <c r="A3624" s="1">
        <v>44284</v>
      </c>
      <c r="B3624" s="3">
        <v>0.375</v>
      </c>
      <c r="C3624" s="2">
        <v>1E-4</v>
      </c>
    </row>
    <row r="3625" spans="1:3" x14ac:dyDescent="0.6">
      <c r="A3625" s="1">
        <v>44284</v>
      </c>
      <c r="B3625" s="3">
        <v>4.1666666666666664E-2</v>
      </c>
      <c r="C3625" s="2">
        <v>1E-4</v>
      </c>
    </row>
    <row r="3626" spans="1:3" x14ac:dyDescent="0.6">
      <c r="A3626" s="1">
        <v>44283</v>
      </c>
      <c r="B3626" s="3">
        <v>0.20833333333333334</v>
      </c>
      <c r="C3626" s="2">
        <v>1E-4</v>
      </c>
    </row>
    <row r="3627" spans="1:3" x14ac:dyDescent="0.6">
      <c r="A3627" s="1">
        <v>44283</v>
      </c>
      <c r="B3627" s="3">
        <v>0.375</v>
      </c>
      <c r="C3627" s="2">
        <v>1E-4</v>
      </c>
    </row>
    <row r="3628" spans="1:3" x14ac:dyDescent="0.6">
      <c r="A3628" s="1">
        <v>44283</v>
      </c>
      <c r="B3628" s="3">
        <v>4.1666666666666664E-2</v>
      </c>
      <c r="C3628" s="2">
        <v>1E-4</v>
      </c>
    </row>
    <row r="3629" spans="1:3" x14ac:dyDescent="0.6">
      <c r="A3629" s="1">
        <v>44282</v>
      </c>
      <c r="B3629" s="3">
        <v>0.20833333333333334</v>
      </c>
      <c r="C3629" s="2">
        <v>1E-4</v>
      </c>
    </row>
    <row r="3630" spans="1:3" x14ac:dyDescent="0.6">
      <c r="A3630" s="1">
        <v>44282</v>
      </c>
      <c r="B3630" s="3">
        <v>0.375</v>
      </c>
      <c r="C3630" s="2">
        <v>1E-4</v>
      </c>
    </row>
    <row r="3631" spans="1:3" x14ac:dyDescent="0.6">
      <c r="A3631" s="1">
        <v>44282</v>
      </c>
      <c r="B3631" s="3">
        <v>4.1666666666666664E-2</v>
      </c>
      <c r="C3631" s="2">
        <v>1E-4</v>
      </c>
    </row>
    <row r="3632" spans="1:3" x14ac:dyDescent="0.6">
      <c r="A3632" s="1">
        <v>44281</v>
      </c>
      <c r="B3632" s="3">
        <v>0.20833333333333334</v>
      </c>
      <c r="C3632" s="2">
        <v>1E-4</v>
      </c>
    </row>
    <row r="3633" spans="1:3" x14ac:dyDescent="0.6">
      <c r="A3633" s="1">
        <v>44281</v>
      </c>
      <c r="B3633" s="3">
        <v>0.375</v>
      </c>
      <c r="C3633" s="2">
        <v>1.6000000000000001E-4</v>
      </c>
    </row>
    <row r="3634" spans="1:3" x14ac:dyDescent="0.6">
      <c r="A3634" s="1">
        <v>44281</v>
      </c>
      <c r="B3634" s="3">
        <v>4.1666666666666664E-2</v>
      </c>
      <c r="C3634" s="2">
        <v>1E-4</v>
      </c>
    </row>
    <row r="3635" spans="1:3" x14ac:dyDescent="0.6">
      <c r="A3635" s="1">
        <v>44280</v>
      </c>
      <c r="B3635" s="3">
        <v>0.20833333333333334</v>
      </c>
      <c r="C3635" s="2">
        <v>1E-4</v>
      </c>
    </row>
    <row r="3636" spans="1:3" x14ac:dyDescent="0.6">
      <c r="A3636" s="1">
        <v>44280</v>
      </c>
      <c r="B3636" s="3">
        <v>0.375</v>
      </c>
      <c r="C3636" s="2">
        <v>1.1828E-4</v>
      </c>
    </row>
    <row r="3637" spans="1:3" x14ac:dyDescent="0.6">
      <c r="A3637" s="1">
        <v>44280</v>
      </c>
      <c r="B3637" s="3">
        <v>4.1666666666666664E-2</v>
      </c>
      <c r="C3637" s="2">
        <v>2.6422000000000001E-4</v>
      </c>
    </row>
    <row r="3638" spans="1:3" x14ac:dyDescent="0.6">
      <c r="A3638" s="1">
        <v>44279</v>
      </c>
      <c r="B3638" s="3">
        <v>0.20833333333333334</v>
      </c>
      <c r="C3638" s="2">
        <v>1.6567E-4</v>
      </c>
    </row>
    <row r="3639" spans="1:3" x14ac:dyDescent="0.6">
      <c r="A3639" s="1">
        <v>44279</v>
      </c>
      <c r="B3639" s="3">
        <v>0.375</v>
      </c>
      <c r="C3639" s="2">
        <v>5.3454000000000002E-4</v>
      </c>
    </row>
    <row r="3640" spans="1:3" x14ac:dyDescent="0.6">
      <c r="A3640" s="1">
        <v>44279</v>
      </c>
      <c r="B3640" s="3">
        <v>4.1666666666666664E-2</v>
      </c>
      <c r="C3640" s="2">
        <v>4.2245E-4</v>
      </c>
    </row>
    <row r="3641" spans="1:3" x14ac:dyDescent="0.6">
      <c r="A3641" s="1">
        <v>44278</v>
      </c>
      <c r="B3641" s="3">
        <v>0.20833333333333334</v>
      </c>
      <c r="C3641" s="2">
        <v>2.6619000000000002E-4</v>
      </c>
    </row>
    <row r="3642" spans="1:3" x14ac:dyDescent="0.6">
      <c r="A3642" s="1">
        <v>44278</v>
      </c>
      <c r="B3642" s="3">
        <v>0.375</v>
      </c>
      <c r="C3642" s="2">
        <v>2.421E-4</v>
      </c>
    </row>
    <row r="3643" spans="1:3" x14ac:dyDescent="0.6">
      <c r="A3643" s="1">
        <v>44278</v>
      </c>
      <c r="B3643" s="3">
        <v>4.1666666666666664E-2</v>
      </c>
      <c r="C3643" s="2">
        <v>4.8977000000000005E-4</v>
      </c>
    </row>
    <row r="3644" spans="1:3" x14ac:dyDescent="0.6">
      <c r="A3644" s="1">
        <v>44277</v>
      </c>
      <c r="B3644" s="3">
        <v>0.20833333333333334</v>
      </c>
      <c r="C3644" s="2">
        <v>4.5562000000000001E-4</v>
      </c>
    </row>
    <row r="3645" spans="1:3" x14ac:dyDescent="0.6">
      <c r="A3645" s="1">
        <v>44277</v>
      </c>
      <c r="B3645" s="3">
        <v>0.375</v>
      </c>
      <c r="C3645" s="2">
        <v>5.1918999999999999E-4</v>
      </c>
    </row>
    <row r="3646" spans="1:3" x14ac:dyDescent="0.6">
      <c r="A3646" s="1">
        <v>44277</v>
      </c>
      <c r="B3646" s="3">
        <v>4.1666666666666664E-2</v>
      </c>
      <c r="C3646" s="2">
        <v>1E-4</v>
      </c>
    </row>
    <row r="3647" spans="1:3" x14ac:dyDescent="0.6">
      <c r="A3647" s="1">
        <v>44276</v>
      </c>
      <c r="B3647" s="3">
        <v>0.20833333333333334</v>
      </c>
      <c r="C3647" s="2">
        <v>4.2373999999999998E-4</v>
      </c>
    </row>
    <row r="3648" spans="1:3" x14ac:dyDescent="0.6">
      <c r="A3648" s="1">
        <v>44276</v>
      </c>
      <c r="B3648" s="3">
        <v>0.375</v>
      </c>
      <c r="C3648" s="2">
        <v>3.1366E-4</v>
      </c>
    </row>
    <row r="3649" spans="1:3" x14ac:dyDescent="0.6">
      <c r="A3649" s="1">
        <v>44276</v>
      </c>
      <c r="B3649" s="3">
        <v>4.1666666666666664E-2</v>
      </c>
      <c r="C3649" s="2">
        <v>4.8935999999999999E-4</v>
      </c>
    </row>
    <row r="3650" spans="1:3" x14ac:dyDescent="0.6">
      <c r="A3650" s="1">
        <v>44275</v>
      </c>
      <c r="B3650" s="3">
        <v>0.20833333333333334</v>
      </c>
      <c r="C3650" s="2">
        <v>4.4452000000000001E-4</v>
      </c>
    </row>
    <row r="3651" spans="1:3" x14ac:dyDescent="0.6">
      <c r="A3651" s="1">
        <v>44275</v>
      </c>
      <c r="B3651" s="3">
        <v>0.375</v>
      </c>
      <c r="C3651" s="2">
        <v>4.9280000000000005E-4</v>
      </c>
    </row>
    <row r="3652" spans="1:3" x14ac:dyDescent="0.6">
      <c r="A3652" s="1">
        <v>44275</v>
      </c>
      <c r="B3652" s="3">
        <v>4.1666666666666664E-2</v>
      </c>
      <c r="C3652" s="2">
        <v>3.3260000000000001E-4</v>
      </c>
    </row>
    <row r="3653" spans="1:3" x14ac:dyDescent="0.6">
      <c r="A3653" s="1">
        <v>44274</v>
      </c>
      <c r="B3653" s="3">
        <v>0.20833333333333334</v>
      </c>
      <c r="C3653" s="2">
        <v>1.2887E-4</v>
      </c>
    </row>
    <row r="3654" spans="1:3" x14ac:dyDescent="0.6">
      <c r="A3654" s="1">
        <v>44274</v>
      </c>
      <c r="B3654" s="3">
        <v>0.375</v>
      </c>
      <c r="C3654" s="2">
        <v>3.2006E-4</v>
      </c>
    </row>
    <row r="3655" spans="1:3" x14ac:dyDescent="0.6">
      <c r="A3655" s="1">
        <v>44274</v>
      </c>
      <c r="B3655" s="3">
        <v>4.1666666666666664E-2</v>
      </c>
      <c r="C3655" s="2">
        <v>3.2547000000000001E-4</v>
      </c>
    </row>
    <row r="3656" spans="1:3" x14ac:dyDescent="0.6">
      <c r="A3656" s="1">
        <v>44273</v>
      </c>
      <c r="B3656" s="3">
        <v>0.20833333333333334</v>
      </c>
      <c r="C3656" s="2">
        <v>2.9259000000000002E-4</v>
      </c>
    </row>
    <row r="3657" spans="1:3" x14ac:dyDescent="0.6">
      <c r="A3657" s="1">
        <v>44273</v>
      </c>
      <c r="B3657" s="3">
        <v>0.375</v>
      </c>
      <c r="C3657" s="2">
        <v>3.0265000000000001E-4</v>
      </c>
    </row>
    <row r="3658" spans="1:3" x14ac:dyDescent="0.6">
      <c r="A3658" s="1">
        <v>44273</v>
      </c>
      <c r="B3658" s="3">
        <v>4.1666666666666664E-2</v>
      </c>
      <c r="C3658" s="2">
        <v>2.4574999999999998E-4</v>
      </c>
    </row>
    <row r="3659" spans="1:3" x14ac:dyDescent="0.6">
      <c r="A3659" s="1">
        <v>44272</v>
      </c>
      <c r="B3659" s="3">
        <v>0.20833333333333334</v>
      </c>
      <c r="C3659" s="2">
        <v>1.9233E-4</v>
      </c>
    </row>
    <row r="3660" spans="1:3" x14ac:dyDescent="0.6">
      <c r="A3660" s="1">
        <v>44272</v>
      </c>
      <c r="B3660" s="3">
        <v>0.375</v>
      </c>
      <c r="C3660" s="2">
        <v>3.5366999999999999E-4</v>
      </c>
    </row>
    <row r="3661" spans="1:3" x14ac:dyDescent="0.6">
      <c r="A3661" s="1">
        <v>44272</v>
      </c>
      <c r="B3661" s="3">
        <v>4.1666666666666664E-2</v>
      </c>
      <c r="C3661" s="2">
        <v>4.0673E-4</v>
      </c>
    </row>
    <row r="3662" spans="1:3" x14ac:dyDescent="0.6">
      <c r="A3662" s="1">
        <v>44271</v>
      </c>
      <c r="B3662" s="3">
        <v>0.20833333333333334</v>
      </c>
      <c r="C3662" s="2">
        <v>3.5861999999999998E-4</v>
      </c>
    </row>
    <row r="3663" spans="1:3" x14ac:dyDescent="0.6">
      <c r="A3663" s="1">
        <v>44271</v>
      </c>
      <c r="B3663" s="3">
        <v>0.375</v>
      </c>
      <c r="C3663" s="2">
        <v>2.2573E-4</v>
      </c>
    </row>
    <row r="3664" spans="1:3" x14ac:dyDescent="0.6">
      <c r="A3664" s="1">
        <v>44271</v>
      </c>
      <c r="B3664" s="3">
        <v>4.1666666666666664E-2</v>
      </c>
      <c r="C3664" s="2">
        <v>1.5776000000000001E-4</v>
      </c>
    </row>
    <row r="3665" spans="1:3" x14ac:dyDescent="0.6">
      <c r="A3665" s="1">
        <v>44270</v>
      </c>
      <c r="B3665" s="3">
        <v>0.20833333333333334</v>
      </c>
      <c r="C3665" s="2">
        <v>1.0521E-3</v>
      </c>
    </row>
    <row r="3666" spans="1:3" x14ac:dyDescent="0.6">
      <c r="A3666" s="1">
        <v>44270</v>
      </c>
      <c r="B3666" s="3">
        <v>0.375</v>
      </c>
      <c r="C3666" s="2">
        <v>8.2010000000000004E-4</v>
      </c>
    </row>
    <row r="3667" spans="1:3" x14ac:dyDescent="0.6">
      <c r="A3667" s="1">
        <v>44270</v>
      </c>
      <c r="B3667" s="3">
        <v>4.1666666666666664E-2</v>
      </c>
      <c r="C3667" s="2">
        <v>1.15069E-3</v>
      </c>
    </row>
    <row r="3668" spans="1:3" x14ac:dyDescent="0.6">
      <c r="A3668" s="1">
        <v>44269</v>
      </c>
      <c r="B3668" s="3">
        <v>0.20833333333333334</v>
      </c>
      <c r="C3668" s="2">
        <v>8.4592999999999995E-4</v>
      </c>
    </row>
    <row r="3669" spans="1:3" x14ac:dyDescent="0.6">
      <c r="A3669" s="1">
        <v>44269</v>
      </c>
      <c r="B3669" s="3">
        <v>0.375</v>
      </c>
      <c r="C3669" s="2">
        <v>8.1828000000000001E-4</v>
      </c>
    </row>
    <row r="3670" spans="1:3" x14ac:dyDescent="0.6">
      <c r="A3670" s="1">
        <v>44269</v>
      </c>
      <c r="B3670" s="3">
        <v>4.1666666666666664E-2</v>
      </c>
      <c r="C3670" s="2">
        <v>5.7114000000000004E-4</v>
      </c>
    </row>
    <row r="3671" spans="1:3" x14ac:dyDescent="0.6">
      <c r="A3671" s="1">
        <v>44268</v>
      </c>
      <c r="B3671" s="3">
        <v>0.20833333333333334</v>
      </c>
      <c r="C3671" s="2">
        <v>6.0566000000000005E-4</v>
      </c>
    </row>
    <row r="3672" spans="1:3" x14ac:dyDescent="0.6">
      <c r="A3672" s="1">
        <v>44268</v>
      </c>
      <c r="B3672" s="3">
        <v>0.375</v>
      </c>
      <c r="C3672" s="2">
        <v>4.7834E-4</v>
      </c>
    </row>
    <row r="3673" spans="1:3" x14ac:dyDescent="0.6">
      <c r="A3673" s="1">
        <v>44268</v>
      </c>
      <c r="B3673" s="3">
        <v>4.1666666666666664E-2</v>
      </c>
      <c r="C3673" s="2">
        <v>5.1199000000000004E-4</v>
      </c>
    </row>
    <row r="3674" spans="1:3" x14ac:dyDescent="0.6">
      <c r="A3674" s="1">
        <v>44267</v>
      </c>
      <c r="B3674" s="3">
        <v>0.20833333333333334</v>
      </c>
      <c r="C3674" s="2">
        <v>6.7146999999999997E-4</v>
      </c>
    </row>
    <row r="3675" spans="1:3" x14ac:dyDescent="0.6">
      <c r="A3675" s="1">
        <v>44267</v>
      </c>
      <c r="B3675" s="3">
        <v>0.375</v>
      </c>
      <c r="C3675" s="2">
        <v>1.02002E-3</v>
      </c>
    </row>
    <row r="3676" spans="1:3" x14ac:dyDescent="0.6">
      <c r="A3676" s="1">
        <v>44267</v>
      </c>
      <c r="B3676" s="3">
        <v>4.1666666666666664E-2</v>
      </c>
      <c r="C3676" s="2">
        <v>8.5439000000000001E-4</v>
      </c>
    </row>
    <row r="3677" spans="1:3" x14ac:dyDescent="0.6">
      <c r="A3677" s="1">
        <v>44266</v>
      </c>
      <c r="B3677" s="3">
        <v>0.20833333333333334</v>
      </c>
      <c r="C3677" s="2">
        <v>9.930500000000001E-4</v>
      </c>
    </row>
    <row r="3678" spans="1:3" x14ac:dyDescent="0.6">
      <c r="A3678" s="1">
        <v>44266</v>
      </c>
      <c r="B3678" s="3">
        <v>0.375</v>
      </c>
      <c r="C3678" s="2">
        <v>9.5931E-4</v>
      </c>
    </row>
    <row r="3679" spans="1:3" x14ac:dyDescent="0.6">
      <c r="A3679" s="1">
        <v>44266</v>
      </c>
      <c r="B3679" s="3">
        <v>4.1666666666666664E-2</v>
      </c>
      <c r="C3679" s="2">
        <v>5.6915000000000004E-4</v>
      </c>
    </row>
    <row r="3680" spans="1:3" x14ac:dyDescent="0.6">
      <c r="A3680" s="1">
        <v>44265</v>
      </c>
      <c r="B3680" s="3">
        <v>0.20833333333333334</v>
      </c>
      <c r="C3680" s="2">
        <v>4.8586000000000001E-4</v>
      </c>
    </row>
    <row r="3681" spans="1:3" x14ac:dyDescent="0.6">
      <c r="A3681" s="1">
        <v>44265</v>
      </c>
      <c r="B3681" s="3">
        <v>0.375</v>
      </c>
      <c r="C3681" s="2">
        <v>2.4342999999999999E-4</v>
      </c>
    </row>
    <row r="3682" spans="1:3" x14ac:dyDescent="0.6">
      <c r="A3682" s="1">
        <v>44265</v>
      </c>
      <c r="B3682" s="3">
        <v>4.1666666666666664E-2</v>
      </c>
      <c r="C3682" s="2">
        <v>5.7038E-4</v>
      </c>
    </row>
    <row r="3683" spans="1:3" x14ac:dyDescent="0.6">
      <c r="A3683" s="1">
        <v>44264</v>
      </c>
      <c r="B3683" s="3">
        <v>0.20833333333333334</v>
      </c>
      <c r="C3683" s="2">
        <v>4.1975999999999998E-4</v>
      </c>
    </row>
    <row r="3684" spans="1:3" x14ac:dyDescent="0.6">
      <c r="A3684" s="1">
        <v>44264</v>
      </c>
      <c r="B3684" s="3">
        <v>0.375</v>
      </c>
      <c r="C3684" s="2">
        <v>7.2418999999999999E-4</v>
      </c>
    </row>
    <row r="3685" spans="1:3" x14ac:dyDescent="0.6">
      <c r="A3685" s="1">
        <v>44264</v>
      </c>
      <c r="B3685" s="3">
        <v>4.1666666666666664E-2</v>
      </c>
      <c r="C3685" s="2">
        <v>2.4757000000000002E-4</v>
      </c>
    </row>
    <row r="3686" spans="1:3" x14ac:dyDescent="0.6">
      <c r="A3686" s="1">
        <v>44263</v>
      </c>
      <c r="B3686" s="3">
        <v>0.20833333333333334</v>
      </c>
      <c r="C3686" s="2">
        <v>1E-4</v>
      </c>
    </row>
    <row r="3687" spans="1:3" x14ac:dyDescent="0.6">
      <c r="A3687" s="1">
        <v>44263</v>
      </c>
      <c r="B3687" s="3">
        <v>0.375</v>
      </c>
      <c r="C3687" s="2">
        <v>1E-4</v>
      </c>
    </row>
    <row r="3688" spans="1:3" x14ac:dyDescent="0.6">
      <c r="A3688" s="1">
        <v>44263</v>
      </c>
      <c r="B3688" s="3">
        <v>4.1666666666666664E-2</v>
      </c>
      <c r="C3688" s="2">
        <v>1.7605999999999999E-4</v>
      </c>
    </row>
    <row r="3689" spans="1:3" x14ac:dyDescent="0.6">
      <c r="A3689" s="1">
        <v>44262</v>
      </c>
      <c r="B3689" s="3">
        <v>0.20833333333333334</v>
      </c>
      <c r="C3689" s="2">
        <v>1E-4</v>
      </c>
    </row>
    <row r="3690" spans="1:3" x14ac:dyDescent="0.6">
      <c r="A3690" s="1">
        <v>44262</v>
      </c>
      <c r="B3690" s="3">
        <v>0.375</v>
      </c>
      <c r="C3690" s="2">
        <v>1E-4</v>
      </c>
    </row>
    <row r="3691" spans="1:3" x14ac:dyDescent="0.6">
      <c r="A3691" s="1">
        <v>44262</v>
      </c>
      <c r="B3691" s="3">
        <v>4.1666666666666664E-2</v>
      </c>
      <c r="C3691" s="2">
        <v>1E-4</v>
      </c>
    </row>
    <row r="3692" spans="1:3" x14ac:dyDescent="0.6">
      <c r="A3692" s="1">
        <v>44261</v>
      </c>
      <c r="B3692" s="3">
        <v>0.20833333333333334</v>
      </c>
      <c r="C3692" s="2">
        <v>1E-4</v>
      </c>
    </row>
    <row r="3693" spans="1:3" x14ac:dyDescent="0.6">
      <c r="A3693" s="1">
        <v>44261</v>
      </c>
      <c r="B3693" s="3">
        <v>0.375</v>
      </c>
      <c r="C3693" s="2">
        <v>1E-4</v>
      </c>
    </row>
    <row r="3694" spans="1:3" x14ac:dyDescent="0.6">
      <c r="A3694" s="1">
        <v>44261</v>
      </c>
      <c r="B3694" s="3">
        <v>4.1666666666666664E-2</v>
      </c>
      <c r="C3694" s="2">
        <v>1E-4</v>
      </c>
    </row>
    <row r="3695" spans="1:3" x14ac:dyDescent="0.6">
      <c r="A3695" s="1">
        <v>44260</v>
      </c>
      <c r="B3695" s="3">
        <v>0.20833333333333334</v>
      </c>
      <c r="C3695" s="2">
        <v>1E-4</v>
      </c>
    </row>
    <row r="3696" spans="1:3" x14ac:dyDescent="0.6">
      <c r="A3696" s="1">
        <v>44260</v>
      </c>
      <c r="B3696" s="3">
        <v>0.375</v>
      </c>
      <c r="C3696" s="2">
        <v>1E-4</v>
      </c>
    </row>
    <row r="3697" spans="1:3" x14ac:dyDescent="0.6">
      <c r="A3697" s="1">
        <v>44260</v>
      </c>
      <c r="B3697" s="3">
        <v>4.1666666666666664E-2</v>
      </c>
      <c r="C3697" s="2">
        <v>1E-4</v>
      </c>
    </row>
    <row r="3698" spans="1:3" x14ac:dyDescent="0.6">
      <c r="A3698" s="1">
        <v>44259</v>
      </c>
      <c r="B3698" s="3">
        <v>0.20833333333333334</v>
      </c>
      <c r="C3698" s="2">
        <v>1E-4</v>
      </c>
    </row>
    <row r="3699" spans="1:3" x14ac:dyDescent="0.6">
      <c r="A3699" s="1">
        <v>44259</v>
      </c>
      <c r="B3699" s="3">
        <v>0.375</v>
      </c>
      <c r="C3699" s="2">
        <v>1E-4</v>
      </c>
    </row>
    <row r="3700" spans="1:3" x14ac:dyDescent="0.6">
      <c r="A3700" s="1">
        <v>44259</v>
      </c>
      <c r="B3700" s="3">
        <v>4.1666666666666664E-2</v>
      </c>
      <c r="C3700" s="2">
        <v>4.5078000000000002E-4</v>
      </c>
    </row>
    <row r="3701" spans="1:3" x14ac:dyDescent="0.6">
      <c r="A3701" s="1">
        <v>44258</v>
      </c>
      <c r="B3701" s="3">
        <v>0.20833333333333334</v>
      </c>
      <c r="C3701" s="2">
        <v>1E-4</v>
      </c>
    </row>
    <row r="3702" spans="1:3" x14ac:dyDescent="0.6">
      <c r="A3702" s="1">
        <v>44258</v>
      </c>
      <c r="B3702" s="3">
        <v>0.375</v>
      </c>
      <c r="C3702" s="2">
        <v>1E-4</v>
      </c>
    </row>
    <row r="3703" spans="1:3" x14ac:dyDescent="0.6">
      <c r="A3703" s="1">
        <v>44258</v>
      </c>
      <c r="B3703" s="3">
        <v>4.1666666666666664E-2</v>
      </c>
      <c r="C3703" s="2">
        <v>1E-4</v>
      </c>
    </row>
    <row r="3704" spans="1:3" x14ac:dyDescent="0.6">
      <c r="A3704" s="1">
        <v>44257</v>
      </c>
      <c r="B3704" s="3">
        <v>0.20833333333333334</v>
      </c>
      <c r="C3704" s="2">
        <v>1E-4</v>
      </c>
    </row>
    <row r="3705" spans="1:3" x14ac:dyDescent="0.6">
      <c r="A3705" s="1">
        <v>44257</v>
      </c>
      <c r="B3705" s="3">
        <v>0.375</v>
      </c>
      <c r="C3705" s="2">
        <v>1E-4</v>
      </c>
    </row>
    <row r="3706" spans="1:3" x14ac:dyDescent="0.6">
      <c r="A3706" s="1">
        <v>44257</v>
      </c>
      <c r="B3706" s="3">
        <v>4.1666666666666664E-2</v>
      </c>
      <c r="C3706" s="2">
        <v>1E-4</v>
      </c>
    </row>
    <row r="3707" spans="1:3" x14ac:dyDescent="0.6">
      <c r="A3707" s="1">
        <v>44256</v>
      </c>
      <c r="B3707" s="3">
        <v>0.20833333333333334</v>
      </c>
      <c r="C3707" s="2">
        <v>1E-4</v>
      </c>
    </row>
    <row r="3708" spans="1:3" x14ac:dyDescent="0.6">
      <c r="A3708" s="1">
        <v>44256</v>
      </c>
      <c r="B3708" s="3">
        <v>0.375</v>
      </c>
      <c r="C3708" s="2">
        <v>1.6920999999999999E-4</v>
      </c>
    </row>
    <row r="3709" spans="1:3" x14ac:dyDescent="0.6">
      <c r="A3709" s="1">
        <v>44256</v>
      </c>
      <c r="B3709" s="3">
        <v>4.1666666666666664E-2</v>
      </c>
      <c r="C3709" s="2">
        <v>3.7706000000000003E-4</v>
      </c>
    </row>
    <row r="3710" spans="1:3" x14ac:dyDescent="0.6">
      <c r="A3710" s="1">
        <v>44255</v>
      </c>
      <c r="B3710" s="3">
        <v>0.20833333333333334</v>
      </c>
      <c r="C3710" s="2">
        <v>1E-4</v>
      </c>
    </row>
    <row r="3711" spans="1:3" x14ac:dyDescent="0.6">
      <c r="A3711" s="1">
        <v>44255</v>
      </c>
      <c r="B3711" s="3">
        <v>0.375</v>
      </c>
      <c r="C3711" s="2">
        <v>1E-4</v>
      </c>
    </row>
    <row r="3712" spans="1:3" x14ac:dyDescent="0.6">
      <c r="A3712" s="1">
        <v>44255</v>
      </c>
      <c r="B3712" s="3">
        <v>4.1666666666666664E-2</v>
      </c>
      <c r="C3712" s="2">
        <v>1.0038E-4</v>
      </c>
    </row>
    <row r="3713" spans="1:3" x14ac:dyDescent="0.6">
      <c r="A3713" s="1">
        <v>44254</v>
      </c>
      <c r="B3713" s="3">
        <v>0.20833333333333334</v>
      </c>
      <c r="C3713" s="2">
        <v>4.4569999999999999E-4</v>
      </c>
    </row>
    <row r="3714" spans="1:3" x14ac:dyDescent="0.6">
      <c r="A3714" s="1">
        <v>44254</v>
      </c>
      <c r="B3714" s="3">
        <v>0.375</v>
      </c>
      <c r="C3714" s="2">
        <v>3.0163999999999999E-4</v>
      </c>
    </row>
    <row r="3715" spans="1:3" x14ac:dyDescent="0.6">
      <c r="A3715" s="1">
        <v>44254</v>
      </c>
      <c r="B3715" s="3">
        <v>4.1666666666666664E-2</v>
      </c>
      <c r="C3715" s="2">
        <v>1E-4</v>
      </c>
    </row>
    <row r="3716" spans="1:3" x14ac:dyDescent="0.6">
      <c r="A3716" s="1">
        <v>44253</v>
      </c>
      <c r="B3716" s="3">
        <v>0.20833333333333334</v>
      </c>
      <c r="C3716" s="2">
        <v>1E-4</v>
      </c>
    </row>
    <row r="3717" spans="1:3" x14ac:dyDescent="0.6">
      <c r="A3717" s="1">
        <v>44253</v>
      </c>
      <c r="B3717" s="3">
        <v>0.375</v>
      </c>
      <c r="C3717" s="2">
        <v>1E-4</v>
      </c>
    </row>
    <row r="3718" spans="1:3" x14ac:dyDescent="0.6">
      <c r="A3718" s="1">
        <v>44253</v>
      </c>
      <c r="B3718" s="3">
        <v>4.1666666666666664E-2</v>
      </c>
      <c r="C3718" s="2">
        <v>3.4053000000000002E-4</v>
      </c>
    </row>
    <row r="3719" spans="1:3" x14ac:dyDescent="0.6">
      <c r="A3719" s="1">
        <v>44252</v>
      </c>
      <c r="B3719" s="3">
        <v>0.20833333333333334</v>
      </c>
      <c r="C3719" s="2">
        <v>1.8247000000000001E-4</v>
      </c>
    </row>
    <row r="3720" spans="1:3" x14ac:dyDescent="0.6">
      <c r="A3720" s="1">
        <v>44252</v>
      </c>
      <c r="B3720" s="3">
        <v>0.375</v>
      </c>
      <c r="C3720" s="2">
        <v>1.7705999999999999E-4</v>
      </c>
    </row>
    <row r="3721" spans="1:3" x14ac:dyDescent="0.6">
      <c r="A3721" s="1">
        <v>44252</v>
      </c>
      <c r="B3721" s="3">
        <v>4.1666666666666664E-2</v>
      </c>
      <c r="C3721" s="2">
        <v>3.7289000000000002E-4</v>
      </c>
    </row>
    <row r="3722" spans="1:3" x14ac:dyDescent="0.6">
      <c r="A3722" s="1">
        <v>44251</v>
      </c>
      <c r="B3722" s="3">
        <v>0.20833333333333334</v>
      </c>
      <c r="C3722" s="2">
        <v>5.1791000000000001E-4</v>
      </c>
    </row>
    <row r="3723" spans="1:3" x14ac:dyDescent="0.6">
      <c r="A3723" s="1">
        <v>44251</v>
      </c>
      <c r="B3723" s="3">
        <v>0.375</v>
      </c>
      <c r="C3723" s="2">
        <v>1E-4</v>
      </c>
    </row>
    <row r="3724" spans="1:3" x14ac:dyDescent="0.6">
      <c r="A3724" s="1">
        <v>44251</v>
      </c>
      <c r="B3724" s="3">
        <v>4.1666666666666664E-2</v>
      </c>
      <c r="C3724" s="2">
        <v>1.3281E-4</v>
      </c>
    </row>
    <row r="3725" spans="1:3" x14ac:dyDescent="0.6">
      <c r="A3725" s="1">
        <v>44250</v>
      </c>
      <c r="B3725" s="3">
        <v>0.20833333333333334</v>
      </c>
      <c r="C3725" s="2">
        <v>2.9619999999999999E-4</v>
      </c>
    </row>
    <row r="3726" spans="1:3" x14ac:dyDescent="0.6">
      <c r="A3726" s="1">
        <v>44250</v>
      </c>
      <c r="B3726" s="3">
        <v>0.375</v>
      </c>
      <c r="C3726" s="2">
        <v>2.4947000000000001E-4</v>
      </c>
    </row>
    <row r="3727" spans="1:3" x14ac:dyDescent="0.6">
      <c r="A3727" s="1">
        <v>44250</v>
      </c>
      <c r="B3727" s="3">
        <v>4.1666666666666664E-2</v>
      </c>
      <c r="C3727" s="2">
        <v>7.7864000000000004E-4</v>
      </c>
    </row>
    <row r="3728" spans="1:3" x14ac:dyDescent="0.6">
      <c r="A3728" s="1">
        <v>44249</v>
      </c>
      <c r="B3728" s="3">
        <v>0.20833333333333334</v>
      </c>
      <c r="C3728" s="2">
        <v>9.1781999999999996E-4</v>
      </c>
    </row>
    <row r="3729" spans="1:3" x14ac:dyDescent="0.6">
      <c r="A3729" s="1">
        <v>44249</v>
      </c>
      <c r="B3729" s="3">
        <v>0.375</v>
      </c>
      <c r="C3729" s="2">
        <v>1.1704899999999999E-3</v>
      </c>
    </row>
    <row r="3730" spans="1:3" x14ac:dyDescent="0.6">
      <c r="A3730" s="1">
        <v>44249</v>
      </c>
      <c r="B3730" s="3">
        <v>4.1666666666666664E-2</v>
      </c>
      <c r="C3730" s="2">
        <v>1.2581999999999999E-3</v>
      </c>
    </row>
    <row r="3731" spans="1:3" x14ac:dyDescent="0.6">
      <c r="A3731" s="1">
        <v>44248</v>
      </c>
      <c r="B3731" s="3">
        <v>0.20833333333333334</v>
      </c>
      <c r="C3731" s="2">
        <v>9.9021999999999999E-4</v>
      </c>
    </row>
    <row r="3732" spans="1:3" x14ac:dyDescent="0.6">
      <c r="A3732" s="1">
        <v>44248</v>
      </c>
      <c r="B3732" s="3">
        <v>0.375</v>
      </c>
      <c r="C3732" s="2">
        <v>1.0035700000000001E-3</v>
      </c>
    </row>
    <row r="3733" spans="1:3" x14ac:dyDescent="0.6">
      <c r="A3733" s="1">
        <v>44248</v>
      </c>
      <c r="B3733" s="3">
        <v>4.1666666666666664E-2</v>
      </c>
      <c r="C3733" s="2">
        <v>1.2253500000000001E-3</v>
      </c>
    </row>
    <row r="3734" spans="1:3" x14ac:dyDescent="0.6">
      <c r="A3734" s="1">
        <v>44247</v>
      </c>
      <c r="B3734" s="3">
        <v>0.20833333333333334</v>
      </c>
      <c r="C3734" s="2">
        <v>1.1646499999999999E-3</v>
      </c>
    </row>
    <row r="3735" spans="1:3" x14ac:dyDescent="0.6">
      <c r="A3735" s="1">
        <v>44247</v>
      </c>
      <c r="B3735" s="3">
        <v>0.375</v>
      </c>
      <c r="C3735" s="2">
        <v>1.56317E-3</v>
      </c>
    </row>
    <row r="3736" spans="1:3" x14ac:dyDescent="0.6">
      <c r="A3736" s="1">
        <v>44247</v>
      </c>
      <c r="B3736" s="3">
        <v>4.1666666666666664E-2</v>
      </c>
      <c r="C3736" s="2">
        <v>1.28791E-3</v>
      </c>
    </row>
    <row r="3737" spans="1:3" x14ac:dyDescent="0.6">
      <c r="A3737" s="1">
        <v>44246</v>
      </c>
      <c r="B3737" s="3">
        <v>0.20833333333333334</v>
      </c>
      <c r="C3737" s="2">
        <v>8.4526000000000002E-4</v>
      </c>
    </row>
    <row r="3738" spans="1:3" x14ac:dyDescent="0.6">
      <c r="A3738" s="1">
        <v>44246</v>
      </c>
      <c r="B3738" s="3">
        <v>0.375</v>
      </c>
      <c r="C3738" s="2">
        <v>9.1255000000000004E-4</v>
      </c>
    </row>
    <row r="3739" spans="1:3" x14ac:dyDescent="0.6">
      <c r="A3739" s="1">
        <v>44246</v>
      </c>
      <c r="B3739" s="3">
        <v>4.1666666666666664E-2</v>
      </c>
      <c r="C3739" s="2">
        <v>1.25841E-3</v>
      </c>
    </row>
    <row r="3740" spans="1:3" x14ac:dyDescent="0.6">
      <c r="A3740" s="1">
        <v>44245</v>
      </c>
      <c r="B3740" s="3">
        <v>0.20833333333333334</v>
      </c>
      <c r="C3740" s="2">
        <v>1.5430299999999999E-3</v>
      </c>
    </row>
    <row r="3741" spans="1:3" x14ac:dyDescent="0.6">
      <c r="A3741" s="1">
        <v>44245</v>
      </c>
      <c r="B3741" s="3">
        <v>0.375</v>
      </c>
      <c r="C3741" s="2">
        <v>1.32249E-3</v>
      </c>
    </row>
    <row r="3742" spans="1:3" x14ac:dyDescent="0.6">
      <c r="A3742" s="1">
        <v>44245</v>
      </c>
      <c r="B3742" s="3">
        <v>4.1666666666666664E-2</v>
      </c>
      <c r="C3742" s="2">
        <v>1.47112E-3</v>
      </c>
    </row>
    <row r="3743" spans="1:3" x14ac:dyDescent="0.6">
      <c r="A3743" s="1">
        <v>44244</v>
      </c>
      <c r="B3743" s="3">
        <v>0.20833333333333334</v>
      </c>
      <c r="C3743" s="2">
        <v>9.3435000000000002E-4</v>
      </c>
    </row>
    <row r="3744" spans="1:3" x14ac:dyDescent="0.6">
      <c r="A3744" s="1">
        <v>44244</v>
      </c>
      <c r="B3744" s="3">
        <v>0.375</v>
      </c>
      <c r="C3744" s="2">
        <v>1.04065E-3</v>
      </c>
    </row>
    <row r="3745" spans="1:3" x14ac:dyDescent="0.6">
      <c r="A3745" s="1">
        <v>44244</v>
      </c>
      <c r="B3745" s="3">
        <v>4.1666666666666664E-2</v>
      </c>
      <c r="C3745" s="2">
        <v>1.41818E-3</v>
      </c>
    </row>
    <row r="3746" spans="1:3" x14ac:dyDescent="0.6">
      <c r="A3746" s="1">
        <v>44243</v>
      </c>
      <c r="B3746" s="3">
        <v>0.20833333333333334</v>
      </c>
      <c r="C3746" s="2">
        <v>1.2354600000000001E-3</v>
      </c>
    </row>
    <row r="3747" spans="1:3" x14ac:dyDescent="0.6">
      <c r="A3747" s="1">
        <v>44243</v>
      </c>
      <c r="B3747" s="3">
        <v>0.375</v>
      </c>
      <c r="C3747" s="2">
        <v>9.9599999999999992E-4</v>
      </c>
    </row>
    <row r="3748" spans="1:3" x14ac:dyDescent="0.6">
      <c r="A3748" s="1">
        <v>44243</v>
      </c>
      <c r="B3748" s="3">
        <v>4.1666666666666664E-2</v>
      </c>
      <c r="C3748" s="2">
        <v>6.8132999999999996E-4</v>
      </c>
    </row>
    <row r="3749" spans="1:3" x14ac:dyDescent="0.6">
      <c r="A3749" s="1">
        <v>44242</v>
      </c>
      <c r="B3749" s="3">
        <v>0.20833333333333334</v>
      </c>
      <c r="C3749" s="2">
        <v>4.0617000000000002E-4</v>
      </c>
    </row>
    <row r="3750" spans="1:3" x14ac:dyDescent="0.6">
      <c r="A3750" s="1">
        <v>44242</v>
      </c>
      <c r="B3750" s="3">
        <v>0.375</v>
      </c>
      <c r="C3750" s="2">
        <v>1.17859E-3</v>
      </c>
    </row>
    <row r="3751" spans="1:3" x14ac:dyDescent="0.6">
      <c r="A3751" s="1">
        <v>44242</v>
      </c>
      <c r="B3751" s="3">
        <v>4.1666666666666664E-2</v>
      </c>
      <c r="C3751" s="2">
        <v>1.49489E-3</v>
      </c>
    </row>
    <row r="3752" spans="1:3" x14ac:dyDescent="0.6">
      <c r="A3752" s="1">
        <v>44241</v>
      </c>
      <c r="B3752" s="3">
        <v>0.20833333333333334</v>
      </c>
      <c r="C3752" s="2">
        <v>1.46185E-3</v>
      </c>
    </row>
    <row r="3753" spans="1:3" x14ac:dyDescent="0.6">
      <c r="A3753" s="1">
        <v>44241</v>
      </c>
      <c r="B3753" s="3">
        <v>0.375</v>
      </c>
      <c r="C3753" s="2">
        <v>8.5048000000000003E-4</v>
      </c>
    </row>
    <row r="3754" spans="1:3" x14ac:dyDescent="0.6">
      <c r="A3754" s="1">
        <v>44241</v>
      </c>
      <c r="B3754" s="3">
        <v>4.1666666666666664E-2</v>
      </c>
      <c r="C3754" s="2">
        <v>7.5946E-4</v>
      </c>
    </row>
    <row r="3755" spans="1:3" x14ac:dyDescent="0.6">
      <c r="A3755" s="1">
        <v>44240</v>
      </c>
      <c r="B3755" s="3">
        <v>0.20833333333333334</v>
      </c>
      <c r="C3755" s="2">
        <v>1.4160900000000001E-3</v>
      </c>
    </row>
    <row r="3756" spans="1:3" x14ac:dyDescent="0.6">
      <c r="A3756" s="1">
        <v>44240</v>
      </c>
      <c r="B3756" s="3">
        <v>0.375</v>
      </c>
      <c r="C3756" s="2">
        <v>1.39999E-3</v>
      </c>
    </row>
    <row r="3757" spans="1:3" x14ac:dyDescent="0.6">
      <c r="A3757" s="1">
        <v>44240</v>
      </c>
      <c r="B3757" s="3">
        <v>4.1666666666666664E-2</v>
      </c>
      <c r="C3757" s="2">
        <v>1.05532E-3</v>
      </c>
    </row>
    <row r="3758" spans="1:3" x14ac:dyDescent="0.6">
      <c r="A3758" s="1">
        <v>44239</v>
      </c>
      <c r="B3758" s="3">
        <v>0.20833333333333334</v>
      </c>
      <c r="C3758" s="2">
        <v>1.2562999999999999E-3</v>
      </c>
    </row>
    <row r="3759" spans="1:3" x14ac:dyDescent="0.6">
      <c r="A3759" s="1">
        <v>44239</v>
      </c>
      <c r="B3759" s="3">
        <v>0.375</v>
      </c>
      <c r="C3759" s="2">
        <v>1.28772E-3</v>
      </c>
    </row>
    <row r="3760" spans="1:3" x14ac:dyDescent="0.6">
      <c r="A3760" s="1">
        <v>44239</v>
      </c>
      <c r="B3760" s="3">
        <v>4.1666666666666664E-2</v>
      </c>
      <c r="C3760" s="2">
        <v>1.7411E-3</v>
      </c>
    </row>
    <row r="3761" spans="1:3" x14ac:dyDescent="0.6">
      <c r="A3761" s="1">
        <v>44238</v>
      </c>
      <c r="B3761" s="3">
        <v>0.20833333333333334</v>
      </c>
      <c r="C3761" s="2">
        <v>8.3069000000000003E-4</v>
      </c>
    </row>
    <row r="3762" spans="1:3" x14ac:dyDescent="0.6">
      <c r="A3762" s="1">
        <v>44238</v>
      </c>
      <c r="B3762" s="3">
        <v>0.375</v>
      </c>
      <c r="C3762" s="2">
        <v>7.6741999999999999E-4</v>
      </c>
    </row>
    <row r="3763" spans="1:3" x14ac:dyDescent="0.6">
      <c r="A3763" s="1">
        <v>44238</v>
      </c>
      <c r="B3763" s="3">
        <v>4.1666666666666664E-2</v>
      </c>
      <c r="C3763" s="2">
        <v>1.12397E-3</v>
      </c>
    </row>
    <row r="3764" spans="1:3" x14ac:dyDescent="0.6">
      <c r="A3764" s="1">
        <v>44237</v>
      </c>
      <c r="B3764" s="3">
        <v>0.20833333333333334</v>
      </c>
      <c r="C3764" s="2">
        <v>1.7535000000000001E-3</v>
      </c>
    </row>
    <row r="3765" spans="1:3" x14ac:dyDescent="0.6">
      <c r="A3765" s="1">
        <v>44237</v>
      </c>
      <c r="B3765" s="3">
        <v>0.375</v>
      </c>
      <c r="C3765" s="2">
        <v>1.2431300000000001E-3</v>
      </c>
    </row>
    <row r="3766" spans="1:3" x14ac:dyDescent="0.6">
      <c r="A3766" s="1">
        <v>44237</v>
      </c>
      <c r="B3766" s="3">
        <v>4.1666666666666664E-2</v>
      </c>
      <c r="C3766" s="2">
        <v>1.61159E-3</v>
      </c>
    </row>
    <row r="3767" spans="1:3" x14ac:dyDescent="0.6">
      <c r="A3767" s="1">
        <v>44236</v>
      </c>
      <c r="B3767" s="3">
        <v>0.20833333333333334</v>
      </c>
      <c r="C3767" s="2">
        <v>1.8657299999999999E-3</v>
      </c>
    </row>
    <row r="3768" spans="1:3" x14ac:dyDescent="0.6">
      <c r="A3768" s="1">
        <v>44236</v>
      </c>
      <c r="B3768" s="3">
        <v>0.375</v>
      </c>
      <c r="C3768" s="2">
        <v>1.3112499999999999E-3</v>
      </c>
    </row>
    <row r="3769" spans="1:3" x14ac:dyDescent="0.6">
      <c r="A3769" s="1">
        <v>44236</v>
      </c>
      <c r="B3769" s="3">
        <v>4.1666666666666664E-2</v>
      </c>
      <c r="C3769" s="2">
        <v>2.48993E-3</v>
      </c>
    </row>
    <row r="3770" spans="1:3" x14ac:dyDescent="0.6">
      <c r="A3770" s="1">
        <v>44235</v>
      </c>
      <c r="B3770" s="3">
        <v>0.20833333333333334</v>
      </c>
      <c r="C3770" s="2">
        <v>5.7886999999999999E-4</v>
      </c>
    </row>
    <row r="3771" spans="1:3" x14ac:dyDescent="0.6">
      <c r="A3771" s="1">
        <v>44235</v>
      </c>
      <c r="B3771" s="3">
        <v>0.375</v>
      </c>
      <c r="C3771" s="2">
        <v>5.9267E-4</v>
      </c>
    </row>
    <row r="3772" spans="1:3" x14ac:dyDescent="0.6">
      <c r="A3772" s="1">
        <v>44235</v>
      </c>
      <c r="B3772" s="3">
        <v>4.1666666666666664E-2</v>
      </c>
      <c r="C3772" s="2">
        <v>1.0620600000000001E-3</v>
      </c>
    </row>
    <row r="3773" spans="1:3" x14ac:dyDescent="0.6">
      <c r="A3773" s="1">
        <v>44234</v>
      </c>
      <c r="B3773" s="3">
        <v>0.20833333333333334</v>
      </c>
      <c r="C3773" s="2">
        <v>6.5121000000000005E-4</v>
      </c>
    </row>
    <row r="3774" spans="1:3" x14ac:dyDescent="0.6">
      <c r="A3774" s="1">
        <v>44234</v>
      </c>
      <c r="B3774" s="3">
        <v>0.375</v>
      </c>
      <c r="C3774" s="2">
        <v>1.55546E-3</v>
      </c>
    </row>
    <row r="3775" spans="1:3" x14ac:dyDescent="0.6">
      <c r="A3775" s="1">
        <v>44234</v>
      </c>
      <c r="B3775" s="3">
        <v>4.1666666666666664E-2</v>
      </c>
      <c r="C3775" s="2">
        <v>1.0237E-3</v>
      </c>
    </row>
    <row r="3776" spans="1:3" x14ac:dyDescent="0.6">
      <c r="A3776" s="1">
        <v>44233</v>
      </c>
      <c r="B3776" s="3">
        <v>0.20833333333333334</v>
      </c>
      <c r="C3776" s="2">
        <v>6.9826999999999997E-4</v>
      </c>
    </row>
    <row r="3777" spans="1:3" x14ac:dyDescent="0.6">
      <c r="A3777" s="1">
        <v>44233</v>
      </c>
      <c r="B3777" s="3">
        <v>0.375</v>
      </c>
      <c r="C3777" s="2">
        <v>3.4781999999999999E-4</v>
      </c>
    </row>
    <row r="3778" spans="1:3" x14ac:dyDescent="0.6">
      <c r="A3778" s="1">
        <v>44233</v>
      </c>
      <c r="B3778" s="3">
        <v>4.1666666666666664E-2</v>
      </c>
      <c r="C3778" s="2">
        <v>9.9153000000000002E-4</v>
      </c>
    </row>
    <row r="3779" spans="1:3" x14ac:dyDescent="0.6">
      <c r="A3779" s="1">
        <v>44232</v>
      </c>
      <c r="B3779" s="3">
        <v>0.20833333333333334</v>
      </c>
      <c r="C3779" s="2">
        <v>7.4837999999999999E-4</v>
      </c>
    </row>
    <row r="3780" spans="1:3" x14ac:dyDescent="0.6">
      <c r="A3780" s="1">
        <v>44232</v>
      </c>
      <c r="B3780" s="3">
        <v>0.375</v>
      </c>
      <c r="C3780" s="2">
        <v>5.6634999999999997E-4</v>
      </c>
    </row>
    <row r="3781" spans="1:3" x14ac:dyDescent="0.6">
      <c r="A3781" s="1">
        <v>44232</v>
      </c>
      <c r="B3781" s="3">
        <v>4.1666666666666664E-2</v>
      </c>
      <c r="C3781" s="2">
        <v>6.1936000000000001E-4</v>
      </c>
    </row>
    <row r="3782" spans="1:3" x14ac:dyDescent="0.6">
      <c r="A3782" s="1">
        <v>44231</v>
      </c>
      <c r="B3782" s="3">
        <v>0.20833333333333334</v>
      </c>
      <c r="C3782" s="2">
        <v>7.4286000000000003E-4</v>
      </c>
    </row>
    <row r="3783" spans="1:3" x14ac:dyDescent="0.6">
      <c r="A3783" s="1">
        <v>44231</v>
      </c>
      <c r="B3783" s="3">
        <v>0.375</v>
      </c>
      <c r="C3783" s="2">
        <v>2.9063E-4</v>
      </c>
    </row>
    <row r="3784" spans="1:3" x14ac:dyDescent="0.6">
      <c r="A3784" s="1">
        <v>44231</v>
      </c>
      <c r="B3784" s="3">
        <v>4.1666666666666664E-2</v>
      </c>
      <c r="C3784" s="2">
        <v>7.5286999999999999E-4</v>
      </c>
    </row>
    <row r="3785" spans="1:3" x14ac:dyDescent="0.6">
      <c r="A3785" s="1">
        <v>44230</v>
      </c>
      <c r="B3785" s="3">
        <v>0.20833333333333334</v>
      </c>
      <c r="C3785" s="2">
        <v>8.0805000000000004E-4</v>
      </c>
    </row>
    <row r="3786" spans="1:3" x14ac:dyDescent="0.6">
      <c r="A3786" s="1">
        <v>44230</v>
      </c>
      <c r="B3786" s="3">
        <v>0.375</v>
      </c>
      <c r="C3786" s="2">
        <v>7.7296999999999999E-4</v>
      </c>
    </row>
    <row r="3787" spans="1:3" x14ac:dyDescent="0.6">
      <c r="A3787" s="1">
        <v>44230</v>
      </c>
      <c r="B3787" s="3">
        <v>4.1666666666666664E-2</v>
      </c>
      <c r="C3787" s="2">
        <v>1.22181E-3</v>
      </c>
    </row>
    <row r="3788" spans="1:3" x14ac:dyDescent="0.6">
      <c r="A3788" s="1">
        <v>44229</v>
      </c>
      <c r="B3788" s="3">
        <v>0.20833333333333334</v>
      </c>
      <c r="C3788" s="2">
        <v>4.4277999999999999E-4</v>
      </c>
    </row>
    <row r="3789" spans="1:3" x14ac:dyDescent="0.6">
      <c r="A3789" s="1">
        <v>44229</v>
      </c>
      <c r="B3789" s="3">
        <v>0.375</v>
      </c>
      <c r="C3789" s="2">
        <v>3.6787000000000001E-4</v>
      </c>
    </row>
    <row r="3790" spans="1:3" x14ac:dyDescent="0.6">
      <c r="A3790" s="1">
        <v>44229</v>
      </c>
      <c r="B3790" s="3">
        <v>4.1666666666666664E-2</v>
      </c>
      <c r="C3790" s="2">
        <v>6.6848000000000005E-4</v>
      </c>
    </row>
    <row r="3791" spans="1:3" x14ac:dyDescent="0.6">
      <c r="A3791" s="1">
        <v>44228</v>
      </c>
      <c r="B3791" s="3">
        <v>0.20833333333333334</v>
      </c>
      <c r="C3791" s="2">
        <v>3.7561000000000002E-4</v>
      </c>
    </row>
    <row r="3792" spans="1:3" x14ac:dyDescent="0.6">
      <c r="A3792" s="1">
        <v>44228</v>
      </c>
      <c r="B3792" s="3">
        <v>0.375</v>
      </c>
      <c r="C3792" s="2">
        <v>1.3930999999999999E-4</v>
      </c>
    </row>
    <row r="3793" spans="1:3" x14ac:dyDescent="0.6">
      <c r="A3793" s="1">
        <v>44228</v>
      </c>
      <c r="B3793" s="3">
        <v>4.1666666666666664E-2</v>
      </c>
      <c r="C3793" s="2">
        <v>4.4234E-4</v>
      </c>
    </row>
    <row r="3794" spans="1:3" x14ac:dyDescent="0.6">
      <c r="A3794" s="1">
        <v>44227</v>
      </c>
      <c r="B3794" s="3">
        <v>0.20833333333333334</v>
      </c>
      <c r="C3794" s="2">
        <v>4.6117E-4</v>
      </c>
    </row>
    <row r="3795" spans="1:3" x14ac:dyDescent="0.6">
      <c r="A3795" s="1">
        <v>44227</v>
      </c>
      <c r="B3795" s="3">
        <v>0.375</v>
      </c>
      <c r="C3795" s="2">
        <v>5.4944E-4</v>
      </c>
    </row>
    <row r="3796" spans="1:3" x14ac:dyDescent="0.6">
      <c r="A3796" s="1">
        <v>44227</v>
      </c>
      <c r="B3796" s="3">
        <v>4.1666666666666664E-2</v>
      </c>
      <c r="C3796" s="2">
        <v>5.2428000000000002E-4</v>
      </c>
    </row>
    <row r="3797" spans="1:3" x14ac:dyDescent="0.6">
      <c r="A3797" s="1">
        <v>44226</v>
      </c>
      <c r="B3797" s="3">
        <v>0.20833333333333334</v>
      </c>
      <c r="C3797" s="2">
        <v>3.3199999999999999E-4</v>
      </c>
    </row>
    <row r="3798" spans="1:3" x14ac:dyDescent="0.6">
      <c r="A3798" s="1">
        <v>44226</v>
      </c>
      <c r="B3798" s="3">
        <v>0.375</v>
      </c>
      <c r="C3798" s="2">
        <v>3.9208E-4</v>
      </c>
    </row>
    <row r="3799" spans="1:3" x14ac:dyDescent="0.6">
      <c r="A3799" s="1">
        <v>44226</v>
      </c>
      <c r="B3799" s="3">
        <v>4.1666666666666664E-2</v>
      </c>
      <c r="C3799" s="2">
        <v>1.66789E-3</v>
      </c>
    </row>
    <row r="3800" spans="1:3" x14ac:dyDescent="0.6">
      <c r="A3800" s="1">
        <v>44225</v>
      </c>
      <c r="B3800" s="3">
        <v>0.20833333333333334</v>
      </c>
      <c r="C3800" s="2">
        <v>6.4802999999999996E-4</v>
      </c>
    </row>
    <row r="3801" spans="1:3" x14ac:dyDescent="0.6">
      <c r="A3801" s="1">
        <v>44225</v>
      </c>
      <c r="B3801" s="3">
        <v>0.375</v>
      </c>
      <c r="C3801" s="2">
        <v>1E-4</v>
      </c>
    </row>
    <row r="3802" spans="1:3" x14ac:dyDescent="0.6">
      <c r="A3802" s="1">
        <v>44225</v>
      </c>
      <c r="B3802" s="3">
        <v>4.1666666666666664E-2</v>
      </c>
      <c r="C3802" s="2">
        <v>2.2262000000000001E-4</v>
      </c>
    </row>
    <row r="3803" spans="1:3" x14ac:dyDescent="0.6">
      <c r="A3803" s="1">
        <v>44224</v>
      </c>
      <c r="B3803" s="3">
        <v>0.20833333333333334</v>
      </c>
      <c r="C3803" s="2">
        <v>1E-4</v>
      </c>
    </row>
    <row r="3804" spans="1:3" x14ac:dyDescent="0.6">
      <c r="A3804" s="1">
        <v>44224</v>
      </c>
      <c r="B3804" s="3">
        <v>0.375</v>
      </c>
      <c r="C3804" s="2">
        <v>1E-4</v>
      </c>
    </row>
    <row r="3805" spans="1:3" x14ac:dyDescent="0.6">
      <c r="A3805" s="1">
        <v>44224</v>
      </c>
      <c r="B3805" s="3">
        <v>4.1666666666666664E-2</v>
      </c>
      <c r="C3805" s="2">
        <v>1E-4</v>
      </c>
    </row>
    <row r="3806" spans="1:3" x14ac:dyDescent="0.6">
      <c r="A3806" s="1">
        <v>44223</v>
      </c>
      <c r="B3806" s="3">
        <v>0.20833333333333334</v>
      </c>
      <c r="C3806" s="2">
        <v>1E-4</v>
      </c>
    </row>
    <row r="3807" spans="1:3" x14ac:dyDescent="0.6">
      <c r="A3807" s="1">
        <v>44223</v>
      </c>
      <c r="B3807" s="3">
        <v>0.375</v>
      </c>
      <c r="C3807" s="2">
        <v>1E-4</v>
      </c>
    </row>
    <row r="3808" spans="1:3" x14ac:dyDescent="0.6">
      <c r="A3808" s="1">
        <v>44223</v>
      </c>
      <c r="B3808" s="3">
        <v>4.1666666666666664E-2</v>
      </c>
      <c r="C3808" s="2">
        <v>1E-4</v>
      </c>
    </row>
    <row r="3809" spans="1:3" x14ac:dyDescent="0.6">
      <c r="A3809" s="1">
        <v>44222</v>
      </c>
      <c r="B3809" s="3">
        <v>0.20833333333333334</v>
      </c>
      <c r="C3809" s="2">
        <v>1E-4</v>
      </c>
    </row>
    <row r="3810" spans="1:3" x14ac:dyDescent="0.6">
      <c r="A3810" s="1">
        <v>44222</v>
      </c>
      <c r="B3810" s="3">
        <v>0.375</v>
      </c>
      <c r="C3810" s="2">
        <v>1.3506E-4</v>
      </c>
    </row>
    <row r="3811" spans="1:3" x14ac:dyDescent="0.6">
      <c r="A3811" s="1">
        <v>44222</v>
      </c>
      <c r="B3811" s="3">
        <v>4.1666666666666664E-2</v>
      </c>
      <c r="C3811" s="2">
        <v>4.2413999999999999E-4</v>
      </c>
    </row>
    <row r="3812" spans="1:3" x14ac:dyDescent="0.6">
      <c r="A3812" s="1">
        <v>44221</v>
      </c>
      <c r="B3812" s="3">
        <v>0.20833333333333334</v>
      </c>
      <c r="C3812" s="2">
        <v>5.2253E-4</v>
      </c>
    </row>
    <row r="3813" spans="1:3" x14ac:dyDescent="0.6">
      <c r="A3813" s="1">
        <v>44221</v>
      </c>
      <c r="B3813" s="3">
        <v>0.375</v>
      </c>
      <c r="C3813" s="2">
        <v>1E-4</v>
      </c>
    </row>
    <row r="3814" spans="1:3" x14ac:dyDescent="0.6">
      <c r="A3814" s="1">
        <v>44221</v>
      </c>
      <c r="B3814" s="3">
        <v>4.1666666666666664E-2</v>
      </c>
      <c r="C3814" s="2">
        <v>4.1387999999999999E-4</v>
      </c>
    </row>
    <row r="3815" spans="1:3" x14ac:dyDescent="0.6">
      <c r="A3815" s="1">
        <v>44220</v>
      </c>
      <c r="B3815" s="3">
        <v>0.20833333333333334</v>
      </c>
      <c r="C3815" s="2">
        <v>1.4368000000000001E-4</v>
      </c>
    </row>
    <row r="3816" spans="1:3" x14ac:dyDescent="0.6">
      <c r="A3816" s="1">
        <v>44220</v>
      </c>
      <c r="B3816" s="3">
        <v>0.375</v>
      </c>
      <c r="C3816" s="2">
        <v>1E-4</v>
      </c>
    </row>
    <row r="3817" spans="1:3" x14ac:dyDescent="0.6">
      <c r="A3817" s="1">
        <v>44220</v>
      </c>
      <c r="B3817" s="3">
        <v>4.1666666666666664E-2</v>
      </c>
      <c r="C3817" s="2">
        <v>1E-4</v>
      </c>
    </row>
    <row r="3818" spans="1:3" x14ac:dyDescent="0.6">
      <c r="A3818" s="1">
        <v>44219</v>
      </c>
      <c r="B3818" s="3">
        <v>0.20833333333333334</v>
      </c>
      <c r="C3818" s="2">
        <v>1.2182E-4</v>
      </c>
    </row>
    <row r="3819" spans="1:3" x14ac:dyDescent="0.6">
      <c r="A3819" s="1">
        <v>44219</v>
      </c>
      <c r="B3819" s="3">
        <v>0.375</v>
      </c>
      <c r="C3819" s="2">
        <v>1E-4</v>
      </c>
    </row>
    <row r="3820" spans="1:3" x14ac:dyDescent="0.6">
      <c r="A3820" s="1">
        <v>44219</v>
      </c>
      <c r="B3820" s="3">
        <v>4.1666666666666664E-2</v>
      </c>
      <c r="C3820" s="2">
        <v>1E-4</v>
      </c>
    </row>
    <row r="3821" spans="1:3" x14ac:dyDescent="0.6">
      <c r="A3821" s="1">
        <v>44218</v>
      </c>
      <c r="B3821" s="3">
        <v>0.20833333333333334</v>
      </c>
      <c r="C3821" s="2">
        <v>1E-4</v>
      </c>
    </row>
    <row r="3822" spans="1:3" x14ac:dyDescent="0.6">
      <c r="A3822" s="1">
        <v>44218</v>
      </c>
      <c r="B3822" s="3">
        <v>0.375</v>
      </c>
      <c r="C3822" s="2">
        <v>1E-4</v>
      </c>
    </row>
    <row r="3823" spans="1:3" x14ac:dyDescent="0.6">
      <c r="A3823" s="1">
        <v>44218</v>
      </c>
      <c r="B3823" s="3">
        <v>4.1666666666666664E-2</v>
      </c>
      <c r="C3823" s="2">
        <v>2.6589000000000002E-4</v>
      </c>
    </row>
    <row r="3824" spans="1:3" x14ac:dyDescent="0.6">
      <c r="A3824" s="1">
        <v>44217</v>
      </c>
      <c r="B3824" s="3">
        <v>0.20833333333333334</v>
      </c>
      <c r="C3824" s="2">
        <v>4.8357000000000001E-4</v>
      </c>
    </row>
    <row r="3825" spans="1:3" x14ac:dyDescent="0.6">
      <c r="A3825" s="1">
        <v>44217</v>
      </c>
      <c r="B3825" s="3">
        <v>0.375</v>
      </c>
      <c r="C3825" s="2">
        <v>4.2077999999999999E-4</v>
      </c>
    </row>
    <row r="3826" spans="1:3" x14ac:dyDescent="0.6">
      <c r="A3826" s="1">
        <v>44217</v>
      </c>
      <c r="B3826" s="3">
        <v>4.1666666666666664E-2</v>
      </c>
      <c r="C3826" s="2">
        <v>1.6482000000000001E-4</v>
      </c>
    </row>
    <row r="3827" spans="1:3" x14ac:dyDescent="0.6">
      <c r="A3827" s="1">
        <v>44216</v>
      </c>
      <c r="B3827" s="3">
        <v>0.20833333333333334</v>
      </c>
      <c r="C3827" s="2">
        <v>1.7966999999999999E-4</v>
      </c>
    </row>
    <row r="3828" spans="1:3" x14ac:dyDescent="0.6">
      <c r="A3828" s="1">
        <v>44216</v>
      </c>
      <c r="B3828" s="3">
        <v>0.375</v>
      </c>
      <c r="C3828" s="2">
        <v>8.8177000000000004E-4</v>
      </c>
    </row>
    <row r="3829" spans="1:3" x14ac:dyDescent="0.6">
      <c r="A3829" s="1">
        <v>44216</v>
      </c>
      <c r="B3829" s="3">
        <v>4.1666666666666664E-2</v>
      </c>
      <c r="C3829" s="2">
        <v>1.58467E-3</v>
      </c>
    </row>
    <row r="3830" spans="1:3" x14ac:dyDescent="0.6">
      <c r="A3830" s="1">
        <v>44215</v>
      </c>
      <c r="B3830" s="3">
        <v>0.20833333333333334</v>
      </c>
      <c r="C3830" s="2">
        <v>1.4009000000000001E-3</v>
      </c>
    </row>
    <row r="3831" spans="1:3" x14ac:dyDescent="0.6">
      <c r="A3831" s="1">
        <v>44215</v>
      </c>
      <c r="B3831" s="3">
        <v>0.375</v>
      </c>
      <c r="C3831" s="2">
        <v>6.1669000000000003E-4</v>
      </c>
    </row>
    <row r="3832" spans="1:3" x14ac:dyDescent="0.6">
      <c r="A3832" s="1">
        <v>44215</v>
      </c>
      <c r="B3832" s="3">
        <v>4.1666666666666664E-2</v>
      </c>
      <c r="C3832" s="2">
        <v>1.0355E-3</v>
      </c>
    </row>
    <row r="3833" spans="1:3" x14ac:dyDescent="0.6">
      <c r="A3833" s="1">
        <v>44214</v>
      </c>
      <c r="B3833" s="3">
        <v>0.20833333333333334</v>
      </c>
      <c r="C3833" s="2">
        <v>4.9321E-4</v>
      </c>
    </row>
    <row r="3834" spans="1:3" x14ac:dyDescent="0.6">
      <c r="A3834" s="1">
        <v>44214</v>
      </c>
      <c r="B3834" s="3">
        <v>0.375</v>
      </c>
      <c r="C3834" s="2">
        <v>5.5374999999999999E-4</v>
      </c>
    </row>
    <row r="3835" spans="1:3" x14ac:dyDescent="0.6">
      <c r="A3835" s="1">
        <v>44214</v>
      </c>
      <c r="B3835" s="3">
        <v>4.1666666666666664E-2</v>
      </c>
      <c r="C3835" s="2">
        <v>1E-4</v>
      </c>
    </row>
    <row r="3836" spans="1:3" x14ac:dyDescent="0.6">
      <c r="A3836" s="1">
        <v>44213</v>
      </c>
      <c r="B3836" s="3">
        <v>0.20833333333333334</v>
      </c>
      <c r="C3836" s="2">
        <v>3.0276000000000001E-4</v>
      </c>
    </row>
    <row r="3837" spans="1:3" x14ac:dyDescent="0.6">
      <c r="A3837" s="1">
        <v>44213</v>
      </c>
      <c r="B3837" s="3">
        <v>0.375</v>
      </c>
      <c r="C3837" s="2">
        <v>3.3108999999999998E-4</v>
      </c>
    </row>
    <row r="3838" spans="1:3" x14ac:dyDescent="0.6">
      <c r="A3838" s="1">
        <v>44213</v>
      </c>
      <c r="B3838" s="3">
        <v>4.1666666666666664E-2</v>
      </c>
      <c r="C3838" s="2">
        <v>6.8495999999999997E-4</v>
      </c>
    </row>
    <row r="3839" spans="1:3" x14ac:dyDescent="0.6">
      <c r="A3839" s="1">
        <v>44212</v>
      </c>
      <c r="B3839" s="3">
        <v>0.20833333333333334</v>
      </c>
      <c r="C3839" s="2">
        <v>3.2572999999999999E-4</v>
      </c>
    </row>
    <row r="3840" spans="1:3" x14ac:dyDescent="0.6">
      <c r="A3840" s="1">
        <v>44212</v>
      </c>
      <c r="B3840" s="3">
        <v>0.375</v>
      </c>
      <c r="C3840" s="2">
        <v>1E-4</v>
      </c>
    </row>
    <row r="3841" spans="1:3" x14ac:dyDescent="0.6">
      <c r="A3841" s="1">
        <v>44212</v>
      </c>
      <c r="B3841" s="3">
        <v>4.1666666666666664E-2</v>
      </c>
      <c r="C3841" s="2">
        <v>1.18184E-3</v>
      </c>
    </row>
    <row r="3842" spans="1:3" x14ac:dyDescent="0.6">
      <c r="A3842" s="1">
        <v>44211</v>
      </c>
      <c r="B3842" s="3">
        <v>0.20833333333333334</v>
      </c>
      <c r="C3842" s="2">
        <v>6.4482999999999999E-4</v>
      </c>
    </row>
    <row r="3843" spans="1:3" x14ac:dyDescent="0.6">
      <c r="A3843" s="1">
        <v>44211</v>
      </c>
      <c r="B3843" s="3">
        <v>0.375</v>
      </c>
      <c r="C3843" s="2">
        <v>5.5628000000000003E-4</v>
      </c>
    </row>
    <row r="3844" spans="1:3" x14ac:dyDescent="0.6">
      <c r="A3844" s="1">
        <v>44211</v>
      </c>
      <c r="B3844" s="3">
        <v>4.1666666666666664E-2</v>
      </c>
      <c r="C3844" s="2">
        <v>6.8502999999999999E-4</v>
      </c>
    </row>
    <row r="3845" spans="1:3" x14ac:dyDescent="0.6">
      <c r="A3845" s="1">
        <v>44210</v>
      </c>
      <c r="B3845" s="3">
        <v>0.20833333333333334</v>
      </c>
      <c r="C3845" s="2">
        <v>7.2627E-4</v>
      </c>
    </row>
    <row r="3846" spans="1:3" x14ac:dyDescent="0.6">
      <c r="A3846" s="1">
        <v>44210</v>
      </c>
      <c r="B3846" s="3">
        <v>0.375</v>
      </c>
      <c r="C3846" s="2">
        <v>7.8330999999999995E-4</v>
      </c>
    </row>
    <row r="3847" spans="1:3" x14ac:dyDescent="0.6">
      <c r="A3847" s="1">
        <v>44210</v>
      </c>
      <c r="B3847" s="3">
        <v>4.1666666666666664E-2</v>
      </c>
      <c r="C3847" s="2">
        <v>7.0529999999999996E-4</v>
      </c>
    </row>
    <row r="3848" spans="1:3" x14ac:dyDescent="0.6">
      <c r="A3848" s="1">
        <v>44209</v>
      </c>
      <c r="B3848" s="3">
        <v>0.20833333333333334</v>
      </c>
      <c r="C3848" s="2">
        <v>2.2589999999999999E-4</v>
      </c>
    </row>
    <row r="3849" spans="1:3" x14ac:dyDescent="0.6">
      <c r="A3849" s="1">
        <v>44209</v>
      </c>
      <c r="B3849" s="3">
        <v>0.375</v>
      </c>
      <c r="C3849" s="2">
        <v>1.4768E-4</v>
      </c>
    </row>
    <row r="3850" spans="1:3" x14ac:dyDescent="0.6">
      <c r="A3850" s="1">
        <v>44209</v>
      </c>
      <c r="B3850" s="3">
        <v>4.1666666666666664E-2</v>
      </c>
      <c r="C3850" s="2">
        <v>5.4945000000000005E-4</v>
      </c>
    </row>
    <row r="3851" spans="1:3" x14ac:dyDescent="0.6">
      <c r="A3851" s="1">
        <v>44208</v>
      </c>
      <c r="B3851" s="3">
        <v>0.20833333333333334</v>
      </c>
      <c r="C3851" s="2">
        <v>5.0854999999999997E-4</v>
      </c>
    </row>
    <row r="3852" spans="1:3" x14ac:dyDescent="0.6">
      <c r="A3852" s="1">
        <v>44208</v>
      </c>
      <c r="B3852" s="3">
        <v>0.375</v>
      </c>
      <c r="C3852" s="2">
        <v>3.3525999999999999E-4</v>
      </c>
    </row>
    <row r="3853" spans="1:3" x14ac:dyDescent="0.6">
      <c r="A3853" s="1">
        <v>44208</v>
      </c>
      <c r="B3853" s="3">
        <v>4.1666666666666664E-2</v>
      </c>
      <c r="C3853" s="2">
        <v>5.3443999999999996E-4</v>
      </c>
    </row>
    <row r="3854" spans="1:3" x14ac:dyDescent="0.6">
      <c r="A3854" s="1">
        <v>44207</v>
      </c>
      <c r="B3854" s="3">
        <v>0.20833333333333334</v>
      </c>
      <c r="C3854" s="2">
        <v>8.1552999999999997E-4</v>
      </c>
    </row>
    <row r="3855" spans="1:3" x14ac:dyDescent="0.6">
      <c r="A3855" s="1">
        <v>44207</v>
      </c>
      <c r="B3855" s="3">
        <v>0.375</v>
      </c>
      <c r="C3855" s="2">
        <v>8.6485999999999996E-4</v>
      </c>
    </row>
    <row r="3856" spans="1:3" x14ac:dyDescent="0.6">
      <c r="A3856" s="1">
        <v>44207</v>
      </c>
      <c r="B3856" s="3">
        <v>4.1666666666666664E-2</v>
      </c>
      <c r="C3856" s="2">
        <v>5.2988000000000004E-4</v>
      </c>
    </row>
    <row r="3857" spans="1:3" x14ac:dyDescent="0.6">
      <c r="A3857" s="1">
        <v>44206</v>
      </c>
      <c r="B3857" s="3">
        <v>0.20833333333333334</v>
      </c>
      <c r="C3857" s="2">
        <v>1.2063200000000001E-3</v>
      </c>
    </row>
    <row r="3858" spans="1:3" x14ac:dyDescent="0.6">
      <c r="A3858" s="1">
        <v>44206</v>
      </c>
      <c r="B3858" s="3">
        <v>0.375</v>
      </c>
      <c r="C3858" s="2">
        <v>1.45604E-3</v>
      </c>
    </row>
    <row r="3859" spans="1:3" x14ac:dyDescent="0.6">
      <c r="A3859" s="1">
        <v>44206</v>
      </c>
      <c r="B3859" s="3">
        <v>4.1666666666666664E-2</v>
      </c>
      <c r="C3859" s="2">
        <v>1.4694199999999999E-3</v>
      </c>
    </row>
    <row r="3860" spans="1:3" x14ac:dyDescent="0.6">
      <c r="A3860" s="1">
        <v>44205</v>
      </c>
      <c r="B3860" s="3">
        <v>0.20833333333333334</v>
      </c>
      <c r="C3860" s="2">
        <v>6.6918000000000001E-4</v>
      </c>
    </row>
    <row r="3861" spans="1:3" x14ac:dyDescent="0.6">
      <c r="A3861" s="1">
        <v>44205</v>
      </c>
      <c r="B3861" s="3">
        <v>0.375</v>
      </c>
      <c r="C3861" s="2">
        <v>6.2954000000000005E-4</v>
      </c>
    </row>
    <row r="3862" spans="1:3" x14ac:dyDescent="0.6">
      <c r="A3862" s="1">
        <v>44205</v>
      </c>
      <c r="B3862" s="3">
        <v>4.1666666666666664E-2</v>
      </c>
      <c r="C3862" s="2">
        <v>1.31891E-3</v>
      </c>
    </row>
    <row r="3863" spans="1:3" x14ac:dyDescent="0.6">
      <c r="A3863" s="1">
        <v>44204</v>
      </c>
      <c r="B3863" s="3">
        <v>0.20833333333333334</v>
      </c>
      <c r="C3863" s="2">
        <v>9.2044000000000002E-4</v>
      </c>
    </row>
    <row r="3864" spans="1:3" x14ac:dyDescent="0.6">
      <c r="A3864" s="1">
        <v>44204</v>
      </c>
      <c r="B3864" s="3">
        <v>0.375</v>
      </c>
      <c r="C3864" s="2">
        <v>2.13517E-3</v>
      </c>
    </row>
    <row r="3865" spans="1:3" x14ac:dyDescent="0.6">
      <c r="A3865" s="1">
        <v>44204</v>
      </c>
      <c r="B3865" s="3">
        <v>4.1666666666666664E-2</v>
      </c>
      <c r="C3865" s="2">
        <v>9.9839999999999998E-4</v>
      </c>
    </row>
    <row r="3866" spans="1:3" x14ac:dyDescent="0.6">
      <c r="A3866" s="1">
        <v>44203</v>
      </c>
      <c r="B3866" s="3">
        <v>0.20833333333333334</v>
      </c>
      <c r="C3866" s="2">
        <v>1.4274400000000001E-3</v>
      </c>
    </row>
    <row r="3867" spans="1:3" x14ac:dyDescent="0.6">
      <c r="A3867" s="1">
        <v>44203</v>
      </c>
      <c r="B3867" s="3">
        <v>0.375</v>
      </c>
      <c r="C3867" s="2">
        <v>1.00315E-3</v>
      </c>
    </row>
    <row r="3868" spans="1:3" x14ac:dyDescent="0.6">
      <c r="A3868" s="1">
        <v>44203</v>
      </c>
      <c r="B3868" s="3">
        <v>4.1666666666666664E-2</v>
      </c>
      <c r="C3868" s="2">
        <v>1.4925299999999999E-3</v>
      </c>
    </row>
    <row r="3869" spans="1:3" x14ac:dyDescent="0.6">
      <c r="A3869" s="1">
        <v>44202</v>
      </c>
      <c r="B3869" s="3">
        <v>0.20833333333333334</v>
      </c>
      <c r="C3869" s="2">
        <v>2.1000699999999999E-3</v>
      </c>
    </row>
    <row r="3870" spans="1:3" x14ac:dyDescent="0.6">
      <c r="A3870" s="1">
        <v>44202</v>
      </c>
      <c r="B3870" s="3">
        <v>0.375</v>
      </c>
      <c r="C3870" s="2">
        <v>1.2719299999999999E-3</v>
      </c>
    </row>
    <row r="3871" spans="1:3" x14ac:dyDescent="0.6">
      <c r="A3871" s="1">
        <v>44202</v>
      </c>
      <c r="B3871" s="3">
        <v>4.1666666666666664E-2</v>
      </c>
      <c r="C3871" s="2">
        <v>6.2903999999999998E-4</v>
      </c>
    </row>
    <row r="3872" spans="1:3" x14ac:dyDescent="0.6">
      <c r="A3872" s="1">
        <v>44201</v>
      </c>
      <c r="B3872" s="3">
        <v>0.20833333333333334</v>
      </c>
      <c r="C3872" s="2">
        <v>4.7165999999999999E-4</v>
      </c>
    </row>
    <row r="3873" spans="1:3" x14ac:dyDescent="0.6">
      <c r="A3873" s="1">
        <v>44201</v>
      </c>
      <c r="B3873" s="3">
        <v>0.375</v>
      </c>
      <c r="C3873" s="2">
        <v>8.8338000000000002E-4</v>
      </c>
    </row>
    <row r="3874" spans="1:3" x14ac:dyDescent="0.6">
      <c r="A3874" s="1">
        <v>44201</v>
      </c>
      <c r="B3874" s="3">
        <v>4.1666666666666664E-2</v>
      </c>
      <c r="C3874" s="2">
        <v>5.6136000000000001E-4</v>
      </c>
    </row>
    <row r="3875" spans="1:3" x14ac:dyDescent="0.6">
      <c r="A3875" s="1">
        <v>44200</v>
      </c>
      <c r="B3875" s="3">
        <v>0.20833333333333334</v>
      </c>
      <c r="C3875" s="2">
        <v>2.3648200000000001E-3</v>
      </c>
    </row>
    <row r="3876" spans="1:3" x14ac:dyDescent="0.6">
      <c r="A3876" s="1">
        <v>44200</v>
      </c>
      <c r="B3876" s="3">
        <v>0.375</v>
      </c>
      <c r="C3876" s="2">
        <v>1.6412600000000001E-3</v>
      </c>
    </row>
    <row r="3877" spans="1:3" x14ac:dyDescent="0.6">
      <c r="A3877" s="1">
        <v>44200</v>
      </c>
      <c r="B3877" s="3">
        <v>4.1666666666666664E-2</v>
      </c>
      <c r="C3877" s="2">
        <v>1.55006E-3</v>
      </c>
    </row>
    <row r="3878" spans="1:3" x14ac:dyDescent="0.6">
      <c r="A3878" s="1">
        <v>44199</v>
      </c>
      <c r="B3878" s="3">
        <v>0.20833333333333334</v>
      </c>
      <c r="C3878" s="2">
        <v>1.14744E-3</v>
      </c>
    </row>
    <row r="3879" spans="1:3" x14ac:dyDescent="0.6">
      <c r="A3879" s="1">
        <v>44199</v>
      </c>
      <c r="B3879" s="3">
        <v>0.375</v>
      </c>
      <c r="C3879" s="2">
        <v>1.24058E-3</v>
      </c>
    </row>
    <row r="3880" spans="1:3" x14ac:dyDescent="0.6">
      <c r="A3880" s="1">
        <v>44199</v>
      </c>
      <c r="B3880" s="3">
        <v>4.1666666666666664E-2</v>
      </c>
      <c r="C3880" s="2">
        <v>1.15471E-3</v>
      </c>
    </row>
    <row r="3881" spans="1:3" x14ac:dyDescent="0.6">
      <c r="A3881" s="1">
        <v>44198</v>
      </c>
      <c r="B3881" s="3">
        <v>0.20833333333333334</v>
      </c>
      <c r="C3881" s="2">
        <v>2.0150999999999999E-4</v>
      </c>
    </row>
    <row r="3882" spans="1:3" x14ac:dyDescent="0.6">
      <c r="A3882" s="1">
        <v>44198</v>
      </c>
      <c r="B3882" s="3">
        <v>0.375</v>
      </c>
      <c r="C3882" s="2">
        <v>1E-4</v>
      </c>
    </row>
    <row r="3883" spans="1:3" x14ac:dyDescent="0.6">
      <c r="A3883" s="1">
        <v>44198</v>
      </c>
      <c r="B3883" s="3">
        <v>4.1666666666666664E-2</v>
      </c>
      <c r="C3883" s="2">
        <v>3.4456999999999999E-4</v>
      </c>
    </row>
    <row r="3884" spans="1:3" x14ac:dyDescent="0.6">
      <c r="A3884" s="1">
        <v>44197</v>
      </c>
      <c r="B3884" s="3">
        <v>0.20833333333333334</v>
      </c>
      <c r="C3884" s="2">
        <v>2.6336000000000003E-4</v>
      </c>
    </row>
    <row r="3885" spans="1:3" x14ac:dyDescent="0.6">
      <c r="A3885" s="1">
        <v>44197</v>
      </c>
      <c r="B3885" s="3">
        <v>0.375</v>
      </c>
      <c r="C3885" s="2">
        <v>2.2753000000000001E-4</v>
      </c>
    </row>
    <row r="3886" spans="1:3" x14ac:dyDescent="0.6">
      <c r="A3886" s="1">
        <v>44197</v>
      </c>
      <c r="B3886" s="3">
        <v>4.1666666666666664E-2</v>
      </c>
      <c r="C3886" s="2">
        <v>3.6744000000000002E-4</v>
      </c>
    </row>
    <row r="3887" spans="1:3" x14ac:dyDescent="0.6">
      <c r="A3887" s="1">
        <v>44196</v>
      </c>
      <c r="B3887" s="3">
        <v>0.20833333333333334</v>
      </c>
      <c r="C3887" s="2">
        <v>6.0344000000000001E-4</v>
      </c>
    </row>
    <row r="3888" spans="1:3" x14ac:dyDescent="0.6">
      <c r="A3888" s="1">
        <v>44196</v>
      </c>
      <c r="B3888" s="3">
        <v>0.375</v>
      </c>
      <c r="C3888" s="2">
        <v>5.3291999999999999E-4</v>
      </c>
    </row>
    <row r="3889" spans="1:3" x14ac:dyDescent="0.6">
      <c r="A3889" s="1">
        <v>44196</v>
      </c>
      <c r="B3889" s="3">
        <v>4.1666666666666664E-2</v>
      </c>
      <c r="C3889" s="2">
        <v>6.288E-4</v>
      </c>
    </row>
    <row r="3890" spans="1:3" x14ac:dyDescent="0.6">
      <c r="A3890" s="1">
        <v>44195</v>
      </c>
      <c r="B3890" s="3">
        <v>0.20833333333333334</v>
      </c>
      <c r="C3890" s="2">
        <v>7.6836000000000005E-4</v>
      </c>
    </row>
    <row r="3891" spans="1:3" x14ac:dyDescent="0.6">
      <c r="A3891" s="1">
        <v>44195</v>
      </c>
      <c r="B3891" s="3">
        <v>0.375</v>
      </c>
      <c r="C3891" s="2">
        <v>4.8979000000000004E-4</v>
      </c>
    </row>
    <row r="3892" spans="1:3" x14ac:dyDescent="0.6">
      <c r="A3892" s="1">
        <v>44195</v>
      </c>
      <c r="B3892" s="3">
        <v>4.1666666666666664E-2</v>
      </c>
      <c r="C3892" s="2">
        <v>3.9913999999999998E-4</v>
      </c>
    </row>
    <row r="3893" spans="1:3" x14ac:dyDescent="0.6">
      <c r="A3893" s="1">
        <v>44194</v>
      </c>
      <c r="B3893" s="3">
        <v>0.20833333333333334</v>
      </c>
      <c r="C3893" s="2">
        <v>4.8930000000000002E-4</v>
      </c>
    </row>
    <row r="3894" spans="1:3" x14ac:dyDescent="0.6">
      <c r="A3894" s="1">
        <v>44194</v>
      </c>
      <c r="B3894" s="3">
        <v>0.375</v>
      </c>
      <c r="C3894" s="2">
        <v>3.7692999999999998E-4</v>
      </c>
    </row>
    <row r="3895" spans="1:3" x14ac:dyDescent="0.6">
      <c r="A3895" s="1">
        <v>44194</v>
      </c>
      <c r="B3895" s="3">
        <v>4.1666666666666664E-2</v>
      </c>
      <c r="C3895" s="2">
        <v>7.1277999999999999E-4</v>
      </c>
    </row>
    <row r="3896" spans="1:3" x14ac:dyDescent="0.6">
      <c r="A3896" s="1">
        <v>44193</v>
      </c>
      <c r="B3896" s="3">
        <v>0.20833333333333334</v>
      </c>
      <c r="C3896" s="2">
        <v>3.6132999999999998E-4</v>
      </c>
    </row>
    <row r="3897" spans="1:3" x14ac:dyDescent="0.6">
      <c r="A3897" s="1">
        <v>44193</v>
      </c>
      <c r="B3897" s="3">
        <v>0.375</v>
      </c>
      <c r="C3897" s="2">
        <v>4.3461999999999998E-4</v>
      </c>
    </row>
    <row r="3898" spans="1:3" x14ac:dyDescent="0.6">
      <c r="A3898" s="1">
        <v>44193</v>
      </c>
      <c r="B3898" s="3">
        <v>4.1666666666666664E-2</v>
      </c>
      <c r="C3898" s="2">
        <v>7.1164000000000004E-4</v>
      </c>
    </row>
    <row r="3899" spans="1:3" x14ac:dyDescent="0.6">
      <c r="A3899" s="1">
        <v>44192</v>
      </c>
      <c r="B3899" s="3">
        <v>0.20833333333333334</v>
      </c>
      <c r="C3899" s="2">
        <v>2.5468000000000002E-4</v>
      </c>
    </row>
    <row r="3900" spans="1:3" x14ac:dyDescent="0.6">
      <c r="A3900" s="1">
        <v>44192</v>
      </c>
      <c r="B3900" s="3">
        <v>0.375</v>
      </c>
      <c r="C3900" s="2">
        <v>1.994E-4</v>
      </c>
    </row>
    <row r="3901" spans="1:3" x14ac:dyDescent="0.6">
      <c r="A3901" s="1">
        <v>44192</v>
      </c>
      <c r="B3901" s="3">
        <v>4.1666666666666664E-2</v>
      </c>
      <c r="C3901" s="2">
        <v>1E-4</v>
      </c>
    </row>
    <row r="3902" spans="1:3" x14ac:dyDescent="0.6">
      <c r="A3902" s="1">
        <v>44191</v>
      </c>
      <c r="B3902" s="3">
        <v>0.20833333333333334</v>
      </c>
      <c r="C3902" s="2">
        <v>1.6965E-4</v>
      </c>
    </row>
    <row r="3903" spans="1:3" x14ac:dyDescent="0.6">
      <c r="A3903" s="1">
        <v>44191</v>
      </c>
      <c r="B3903" s="3">
        <v>0.375</v>
      </c>
      <c r="C3903" s="2">
        <v>1E-4</v>
      </c>
    </row>
    <row r="3904" spans="1:3" x14ac:dyDescent="0.6">
      <c r="A3904" s="1">
        <v>44191</v>
      </c>
      <c r="B3904" s="3">
        <v>4.1666666666666664E-2</v>
      </c>
      <c r="C3904" s="2">
        <v>3.4905E-4</v>
      </c>
    </row>
    <row r="3905" spans="1:3" x14ac:dyDescent="0.6">
      <c r="A3905" s="1">
        <v>44190</v>
      </c>
      <c r="B3905" s="3">
        <v>0.20833333333333334</v>
      </c>
      <c r="C3905" s="2">
        <v>1E-4</v>
      </c>
    </row>
    <row r="3906" spans="1:3" x14ac:dyDescent="0.6">
      <c r="A3906" s="1">
        <v>44190</v>
      </c>
      <c r="B3906" s="3">
        <v>0.375</v>
      </c>
      <c r="C3906" s="2">
        <v>1.8527999999999999E-4</v>
      </c>
    </row>
    <row r="3907" spans="1:3" x14ac:dyDescent="0.6">
      <c r="A3907" s="1">
        <v>44190</v>
      </c>
      <c r="B3907" s="3">
        <v>4.1666666666666664E-2</v>
      </c>
      <c r="C3907" s="2">
        <v>2.7216000000000002E-4</v>
      </c>
    </row>
    <row r="3908" spans="1:3" x14ac:dyDescent="0.6">
      <c r="A3908" s="1">
        <v>44189</v>
      </c>
      <c r="B3908" s="3">
        <v>0.20833333333333334</v>
      </c>
      <c r="C3908" s="2">
        <v>1E-4</v>
      </c>
    </row>
    <row r="3909" spans="1:3" x14ac:dyDescent="0.6">
      <c r="A3909" s="1">
        <v>44189</v>
      </c>
      <c r="B3909" s="3">
        <v>0.375</v>
      </c>
      <c r="C3909" s="2">
        <v>1E-4</v>
      </c>
    </row>
    <row r="3910" spans="1:3" x14ac:dyDescent="0.6">
      <c r="A3910" s="1">
        <v>44189</v>
      </c>
      <c r="B3910" s="3">
        <v>4.1666666666666664E-2</v>
      </c>
      <c r="C3910" s="2">
        <v>1.0213999999999999E-4</v>
      </c>
    </row>
    <row r="3911" spans="1:3" x14ac:dyDescent="0.6">
      <c r="A3911" s="1">
        <v>44188</v>
      </c>
      <c r="B3911" s="3">
        <v>0.20833333333333334</v>
      </c>
      <c r="C3911" s="2">
        <v>1E-4</v>
      </c>
    </row>
    <row r="3912" spans="1:3" x14ac:dyDescent="0.6">
      <c r="A3912" s="1">
        <v>44188</v>
      </c>
      <c r="B3912" s="3">
        <v>0.375</v>
      </c>
      <c r="C3912" s="2">
        <v>1.131E-4</v>
      </c>
    </row>
    <row r="3913" spans="1:3" x14ac:dyDescent="0.6">
      <c r="A3913" s="1">
        <v>44188</v>
      </c>
      <c r="B3913" s="3">
        <v>4.1666666666666664E-2</v>
      </c>
      <c r="C3913" s="2">
        <v>1.9955E-4</v>
      </c>
    </row>
    <row r="3914" spans="1:3" x14ac:dyDescent="0.6">
      <c r="A3914" s="1">
        <v>44187</v>
      </c>
      <c r="B3914" s="3">
        <v>0.20833333333333334</v>
      </c>
      <c r="C3914" s="2">
        <v>1E-4</v>
      </c>
    </row>
    <row r="3915" spans="1:3" x14ac:dyDescent="0.6">
      <c r="A3915" s="1">
        <v>44187</v>
      </c>
      <c r="B3915" s="3">
        <v>0.375</v>
      </c>
      <c r="C3915" s="2">
        <v>1E-4</v>
      </c>
    </row>
    <row r="3916" spans="1:3" x14ac:dyDescent="0.6">
      <c r="A3916" s="1">
        <v>44187</v>
      </c>
      <c r="B3916" s="3">
        <v>4.1666666666666664E-2</v>
      </c>
      <c r="C3916" s="2">
        <v>2.3740999999999999E-4</v>
      </c>
    </row>
    <row r="3917" spans="1:3" x14ac:dyDescent="0.6">
      <c r="A3917" s="1">
        <v>44186</v>
      </c>
      <c r="B3917" s="3">
        <v>0.20833333333333334</v>
      </c>
      <c r="C3917" s="2">
        <v>3.0247999999999999E-4</v>
      </c>
    </row>
    <row r="3918" spans="1:3" x14ac:dyDescent="0.6">
      <c r="A3918" s="1">
        <v>44186</v>
      </c>
      <c r="B3918" s="3">
        <v>0.375</v>
      </c>
      <c r="C3918" s="2">
        <v>4.1794999999999999E-4</v>
      </c>
    </row>
    <row r="3919" spans="1:3" x14ac:dyDescent="0.6">
      <c r="A3919" s="1">
        <v>44186</v>
      </c>
      <c r="B3919" s="3">
        <v>4.1666666666666664E-2</v>
      </c>
      <c r="C3919" s="2">
        <v>3.8895999999999999E-4</v>
      </c>
    </row>
    <row r="3920" spans="1:3" x14ac:dyDescent="0.6">
      <c r="A3920" s="1">
        <v>44185</v>
      </c>
      <c r="B3920" s="3">
        <v>0.20833333333333334</v>
      </c>
      <c r="C3920" s="2">
        <v>3.7486000000000003E-4</v>
      </c>
    </row>
    <row r="3921" spans="1:3" x14ac:dyDescent="0.6">
      <c r="A3921" s="1">
        <v>44185</v>
      </c>
      <c r="B3921" s="3">
        <v>0.375</v>
      </c>
      <c r="C3921" s="2">
        <v>7.8228E-4</v>
      </c>
    </row>
    <row r="3922" spans="1:3" x14ac:dyDescent="0.6">
      <c r="A3922" s="1">
        <v>44185</v>
      </c>
      <c r="B3922" s="3">
        <v>4.1666666666666664E-2</v>
      </c>
      <c r="C3922" s="2">
        <v>7.0544E-4</v>
      </c>
    </row>
    <row r="3923" spans="1:3" x14ac:dyDescent="0.6">
      <c r="A3923" s="1">
        <v>44184</v>
      </c>
      <c r="B3923" s="3">
        <v>0.20833333333333334</v>
      </c>
      <c r="C3923" s="2">
        <v>3.8032000000000002E-4</v>
      </c>
    </row>
    <row r="3924" spans="1:3" x14ac:dyDescent="0.6">
      <c r="A3924" s="1">
        <v>44184</v>
      </c>
      <c r="B3924" s="3">
        <v>0.375</v>
      </c>
      <c r="C3924" s="2">
        <v>1E-4</v>
      </c>
    </row>
    <row r="3925" spans="1:3" x14ac:dyDescent="0.6">
      <c r="A3925" s="1">
        <v>44184</v>
      </c>
      <c r="B3925" s="3">
        <v>4.1666666666666664E-2</v>
      </c>
      <c r="C3925" s="2">
        <v>4.5030999999999999E-4</v>
      </c>
    </row>
    <row r="3926" spans="1:3" x14ac:dyDescent="0.6">
      <c r="A3926" s="1">
        <v>44183</v>
      </c>
      <c r="B3926" s="3">
        <v>0.20833333333333334</v>
      </c>
      <c r="C3926" s="2">
        <v>5.3547999999999996E-4</v>
      </c>
    </row>
    <row r="3927" spans="1:3" x14ac:dyDescent="0.6">
      <c r="A3927" s="1">
        <v>44183</v>
      </c>
      <c r="B3927" s="3">
        <v>0.375</v>
      </c>
      <c r="C3927" s="2">
        <v>2.8531999999999999E-4</v>
      </c>
    </row>
    <row r="3928" spans="1:3" x14ac:dyDescent="0.6">
      <c r="A3928" s="1">
        <v>44183</v>
      </c>
      <c r="B3928" s="3">
        <v>4.1666666666666664E-2</v>
      </c>
      <c r="C3928" s="2">
        <v>5.4617000000000001E-4</v>
      </c>
    </row>
    <row r="3929" spans="1:3" x14ac:dyDescent="0.6">
      <c r="A3929" s="1">
        <v>44182</v>
      </c>
      <c r="B3929" s="3">
        <v>0.20833333333333334</v>
      </c>
      <c r="C3929" s="2">
        <v>2.1354999999999999E-4</v>
      </c>
    </row>
    <row r="3930" spans="1:3" x14ac:dyDescent="0.6">
      <c r="A3930" s="1">
        <v>44182</v>
      </c>
      <c r="B3930" s="3">
        <v>0.375</v>
      </c>
      <c r="C3930" s="2">
        <v>1E-4</v>
      </c>
    </row>
    <row r="3931" spans="1:3" x14ac:dyDescent="0.6">
      <c r="A3931" s="1">
        <v>44182</v>
      </c>
      <c r="B3931" s="3">
        <v>4.1666666666666664E-2</v>
      </c>
      <c r="C3931" s="2">
        <v>4.6054000000000001E-4</v>
      </c>
    </row>
    <row r="3932" spans="1:3" x14ac:dyDescent="0.6">
      <c r="A3932" s="1">
        <v>44181</v>
      </c>
      <c r="B3932" s="3">
        <v>0.20833333333333334</v>
      </c>
      <c r="C3932" s="2">
        <v>1E-4</v>
      </c>
    </row>
    <row r="3933" spans="1:3" x14ac:dyDescent="0.6">
      <c r="A3933" s="1">
        <v>44181</v>
      </c>
      <c r="B3933" s="3">
        <v>0.375</v>
      </c>
      <c r="C3933" s="2">
        <v>1E-4</v>
      </c>
    </row>
    <row r="3934" spans="1:3" x14ac:dyDescent="0.6">
      <c r="A3934" s="1">
        <v>44181</v>
      </c>
      <c r="B3934" s="3">
        <v>4.1666666666666664E-2</v>
      </c>
      <c r="C3934" s="2">
        <v>1E-4</v>
      </c>
    </row>
    <row r="3935" spans="1:3" x14ac:dyDescent="0.6">
      <c r="A3935" s="1">
        <v>44180</v>
      </c>
      <c r="B3935" s="3">
        <v>0.20833333333333334</v>
      </c>
      <c r="C3935" s="2">
        <v>1E-4</v>
      </c>
    </row>
    <row r="3936" spans="1:3" x14ac:dyDescent="0.6">
      <c r="A3936" s="1">
        <v>44180</v>
      </c>
      <c r="B3936" s="3">
        <v>0.375</v>
      </c>
      <c r="C3936" s="2">
        <v>1E-4</v>
      </c>
    </row>
    <row r="3937" spans="1:3" x14ac:dyDescent="0.6">
      <c r="A3937" s="1">
        <v>44180</v>
      </c>
      <c r="B3937" s="3">
        <v>4.1666666666666664E-2</v>
      </c>
      <c r="C3937" s="2">
        <v>1E-4</v>
      </c>
    </row>
    <row r="3938" spans="1:3" x14ac:dyDescent="0.6">
      <c r="A3938" s="1">
        <v>44179</v>
      </c>
      <c r="B3938" s="3">
        <v>0.20833333333333334</v>
      </c>
      <c r="C3938" s="2">
        <v>1E-4</v>
      </c>
    </row>
    <row r="3939" spans="1:3" x14ac:dyDescent="0.6">
      <c r="A3939" s="1">
        <v>44179</v>
      </c>
      <c r="B3939" s="3">
        <v>0.375</v>
      </c>
      <c r="C3939" s="2">
        <v>1E-4</v>
      </c>
    </row>
    <row r="3940" spans="1:3" x14ac:dyDescent="0.6">
      <c r="A3940" s="1">
        <v>44179</v>
      </c>
      <c r="B3940" s="3">
        <v>4.1666666666666664E-2</v>
      </c>
      <c r="C3940" s="2">
        <v>1E-4</v>
      </c>
    </row>
    <row r="3941" spans="1:3" x14ac:dyDescent="0.6">
      <c r="A3941" s="1">
        <v>44178</v>
      </c>
      <c r="B3941" s="3">
        <v>0.20833333333333334</v>
      </c>
      <c r="C3941" s="2">
        <v>1E-4</v>
      </c>
    </row>
    <row r="3942" spans="1:3" x14ac:dyDescent="0.6">
      <c r="A3942" s="1">
        <v>44178</v>
      </c>
      <c r="B3942" s="3">
        <v>0.375</v>
      </c>
      <c r="C3942" s="2">
        <v>1E-4</v>
      </c>
    </row>
    <row r="3943" spans="1:3" x14ac:dyDescent="0.6">
      <c r="A3943" s="1">
        <v>44178</v>
      </c>
      <c r="B3943" s="3">
        <v>4.1666666666666664E-2</v>
      </c>
      <c r="C3943" s="2">
        <v>4.3139999999999997E-5</v>
      </c>
    </row>
    <row r="3944" spans="1:3" x14ac:dyDescent="0.6">
      <c r="A3944" s="1">
        <v>44177</v>
      </c>
      <c r="B3944" s="3">
        <v>0.20833333333333334</v>
      </c>
      <c r="C3944" s="2">
        <v>-2.1350000000000001E-5</v>
      </c>
    </row>
    <row r="3945" spans="1:3" x14ac:dyDescent="0.6">
      <c r="A3945" s="1">
        <v>44177</v>
      </c>
      <c r="B3945" s="3">
        <v>0.375</v>
      </c>
      <c r="C3945" s="2">
        <v>1E-4</v>
      </c>
    </row>
    <row r="3946" spans="1:3" x14ac:dyDescent="0.6">
      <c r="A3946" s="1">
        <v>44177</v>
      </c>
      <c r="B3946" s="3">
        <v>4.1666666666666664E-2</v>
      </c>
      <c r="C3946" s="2">
        <v>1E-4</v>
      </c>
    </row>
    <row r="3947" spans="1:3" x14ac:dyDescent="0.6">
      <c r="A3947" s="1">
        <v>44176</v>
      </c>
      <c r="B3947" s="3">
        <v>0.20833333333333334</v>
      </c>
      <c r="C3947" s="2">
        <v>1E-4</v>
      </c>
    </row>
    <row r="3948" spans="1:3" x14ac:dyDescent="0.6">
      <c r="A3948" s="1">
        <v>44176</v>
      </c>
      <c r="B3948" s="3">
        <v>0.375</v>
      </c>
      <c r="C3948" s="2">
        <v>1E-4</v>
      </c>
    </row>
    <row r="3949" spans="1:3" x14ac:dyDescent="0.6">
      <c r="A3949" s="1">
        <v>44176</v>
      </c>
      <c r="B3949" s="3">
        <v>4.1666666666666664E-2</v>
      </c>
      <c r="C3949" s="2">
        <v>1E-4</v>
      </c>
    </row>
    <row r="3950" spans="1:3" x14ac:dyDescent="0.6">
      <c r="A3950" s="1">
        <v>44175</v>
      </c>
      <c r="B3950" s="3">
        <v>0.20833333333333334</v>
      </c>
      <c r="C3950" s="2">
        <v>1E-4</v>
      </c>
    </row>
    <row r="3951" spans="1:3" x14ac:dyDescent="0.6">
      <c r="A3951" s="1">
        <v>44175</v>
      </c>
      <c r="B3951" s="3">
        <v>0.375</v>
      </c>
      <c r="C3951" s="2">
        <v>1E-4</v>
      </c>
    </row>
    <row r="3952" spans="1:3" x14ac:dyDescent="0.6">
      <c r="A3952" s="1">
        <v>44175</v>
      </c>
      <c r="B3952" s="3">
        <v>4.1666666666666664E-2</v>
      </c>
      <c r="C3952" s="2">
        <v>1E-4</v>
      </c>
    </row>
    <row r="3953" spans="1:3" x14ac:dyDescent="0.6">
      <c r="A3953" s="1">
        <v>44174</v>
      </c>
      <c r="B3953" s="3">
        <v>0.20833333333333334</v>
      </c>
      <c r="C3953" s="2">
        <v>1E-4</v>
      </c>
    </row>
    <row r="3954" spans="1:3" x14ac:dyDescent="0.6">
      <c r="A3954" s="1">
        <v>44174</v>
      </c>
      <c r="B3954" s="3">
        <v>0.375</v>
      </c>
      <c r="C3954" s="2">
        <v>1E-4</v>
      </c>
    </row>
    <row r="3955" spans="1:3" x14ac:dyDescent="0.6">
      <c r="A3955" s="1">
        <v>44174</v>
      </c>
      <c r="B3955" s="3">
        <v>4.1666666666666664E-2</v>
      </c>
      <c r="C3955" s="2">
        <v>1E-4</v>
      </c>
    </row>
    <row r="3956" spans="1:3" x14ac:dyDescent="0.6">
      <c r="A3956" s="1">
        <v>44173</v>
      </c>
      <c r="B3956" s="3">
        <v>0.20833333333333334</v>
      </c>
      <c r="C3956" s="2">
        <v>1E-4</v>
      </c>
    </row>
    <row r="3957" spans="1:3" x14ac:dyDescent="0.6">
      <c r="A3957" s="1">
        <v>44173</v>
      </c>
      <c r="B3957" s="3">
        <v>0.375</v>
      </c>
      <c r="C3957" s="2">
        <v>1E-4</v>
      </c>
    </row>
    <row r="3958" spans="1:3" x14ac:dyDescent="0.6">
      <c r="A3958" s="1">
        <v>44173</v>
      </c>
      <c r="B3958" s="3">
        <v>4.1666666666666664E-2</v>
      </c>
      <c r="C3958" s="2">
        <v>1E-4</v>
      </c>
    </row>
    <row r="3959" spans="1:3" x14ac:dyDescent="0.6">
      <c r="A3959" s="1">
        <v>44172</v>
      </c>
      <c r="B3959" s="3">
        <v>0.20833333333333334</v>
      </c>
      <c r="C3959" s="2">
        <v>1E-4</v>
      </c>
    </row>
    <row r="3960" spans="1:3" x14ac:dyDescent="0.6">
      <c r="A3960" s="1">
        <v>44172</v>
      </c>
      <c r="B3960" s="3">
        <v>0.375</v>
      </c>
      <c r="C3960" s="2">
        <v>1E-4</v>
      </c>
    </row>
    <row r="3961" spans="1:3" x14ac:dyDescent="0.6">
      <c r="A3961" s="1">
        <v>44172</v>
      </c>
      <c r="B3961" s="3">
        <v>4.1666666666666664E-2</v>
      </c>
      <c r="C3961" s="2">
        <v>1E-4</v>
      </c>
    </row>
    <row r="3962" spans="1:3" x14ac:dyDescent="0.6">
      <c r="A3962" s="1">
        <v>44171</v>
      </c>
      <c r="B3962" s="3">
        <v>0.20833333333333334</v>
      </c>
      <c r="C3962" s="2">
        <v>1E-4</v>
      </c>
    </row>
    <row r="3963" spans="1:3" x14ac:dyDescent="0.6">
      <c r="A3963" s="1">
        <v>44171</v>
      </c>
      <c r="B3963" s="3">
        <v>0.375</v>
      </c>
      <c r="C3963" s="2">
        <v>1E-4</v>
      </c>
    </row>
    <row r="3964" spans="1:3" x14ac:dyDescent="0.6">
      <c r="A3964" s="1">
        <v>44171</v>
      </c>
      <c r="B3964" s="3">
        <v>4.1666666666666664E-2</v>
      </c>
      <c r="C3964" s="2">
        <v>1E-4</v>
      </c>
    </row>
    <row r="3965" spans="1:3" x14ac:dyDescent="0.6">
      <c r="A3965" s="1">
        <v>44170</v>
      </c>
      <c r="B3965" s="3">
        <v>0.20833333333333334</v>
      </c>
      <c r="C3965" s="2">
        <v>1E-4</v>
      </c>
    </row>
    <row r="3966" spans="1:3" x14ac:dyDescent="0.6">
      <c r="A3966" s="1">
        <v>44170</v>
      </c>
      <c r="B3966" s="3">
        <v>0.375</v>
      </c>
      <c r="C3966" s="2">
        <v>1E-4</v>
      </c>
    </row>
    <row r="3967" spans="1:3" x14ac:dyDescent="0.6">
      <c r="A3967" s="1">
        <v>44170</v>
      </c>
      <c r="B3967" s="3">
        <v>4.1666666666666664E-2</v>
      </c>
      <c r="C3967" s="2">
        <v>1E-4</v>
      </c>
    </row>
    <row r="3968" spans="1:3" x14ac:dyDescent="0.6">
      <c r="A3968" s="1">
        <v>44169</v>
      </c>
      <c r="B3968" s="3">
        <v>0.20833333333333334</v>
      </c>
      <c r="C3968" s="2">
        <v>1E-4</v>
      </c>
    </row>
    <row r="3969" spans="1:3" x14ac:dyDescent="0.6">
      <c r="A3969" s="1">
        <v>44169</v>
      </c>
      <c r="B3969" s="3">
        <v>0.375</v>
      </c>
      <c r="C3969" s="2">
        <v>1.2703000000000001E-4</v>
      </c>
    </row>
    <row r="3970" spans="1:3" x14ac:dyDescent="0.6">
      <c r="A3970" s="1">
        <v>44169</v>
      </c>
      <c r="B3970" s="3">
        <v>4.1666666666666664E-2</v>
      </c>
      <c r="C3970" s="2">
        <v>2.5454999999999998E-4</v>
      </c>
    </row>
    <row r="3971" spans="1:3" x14ac:dyDescent="0.6">
      <c r="A3971" s="1">
        <v>44168</v>
      </c>
      <c r="B3971" s="3">
        <v>0.20833333333333334</v>
      </c>
      <c r="C3971" s="2">
        <v>1E-4</v>
      </c>
    </row>
    <row r="3972" spans="1:3" x14ac:dyDescent="0.6">
      <c r="A3972" s="1">
        <v>44168</v>
      </c>
      <c r="B3972" s="3">
        <v>0.375</v>
      </c>
      <c r="C3972" s="2">
        <v>1E-4</v>
      </c>
    </row>
    <row r="3973" spans="1:3" x14ac:dyDescent="0.6">
      <c r="A3973" s="1">
        <v>44168</v>
      </c>
      <c r="B3973" s="3">
        <v>4.1666666666666664E-2</v>
      </c>
      <c r="C3973" s="2">
        <v>1E-4</v>
      </c>
    </row>
    <row r="3974" spans="1:3" x14ac:dyDescent="0.6">
      <c r="A3974" s="1">
        <v>44167</v>
      </c>
      <c r="B3974" s="3">
        <v>0.20833333333333334</v>
      </c>
      <c r="C3974" s="2">
        <v>1E-4</v>
      </c>
    </row>
    <row r="3975" spans="1:3" x14ac:dyDescent="0.6">
      <c r="A3975" s="1">
        <v>44167</v>
      </c>
      <c r="B3975" s="3">
        <v>0.375</v>
      </c>
      <c r="C3975" s="2">
        <v>1E-4</v>
      </c>
    </row>
    <row r="3976" spans="1:3" x14ac:dyDescent="0.6">
      <c r="A3976" s="1">
        <v>44167</v>
      </c>
      <c r="B3976" s="3">
        <v>4.1666666666666664E-2</v>
      </c>
      <c r="C3976" s="2">
        <v>1.1545E-4</v>
      </c>
    </row>
    <row r="3977" spans="1:3" x14ac:dyDescent="0.6">
      <c r="A3977" s="1">
        <v>44166</v>
      </c>
      <c r="B3977" s="3">
        <v>0.20833333333333334</v>
      </c>
      <c r="C3977" s="2">
        <v>4.3287000000000002E-4</v>
      </c>
    </row>
    <row r="3978" spans="1:3" x14ac:dyDescent="0.6">
      <c r="A3978" s="1">
        <v>44166</v>
      </c>
      <c r="B3978" s="3">
        <v>0.375</v>
      </c>
      <c r="C3978" s="2">
        <v>4.5929E-4</v>
      </c>
    </row>
    <row r="3979" spans="1:3" x14ac:dyDescent="0.6">
      <c r="A3979" s="1">
        <v>44166</v>
      </c>
      <c r="B3979" s="3">
        <v>4.1666666666666664E-2</v>
      </c>
      <c r="C3979" s="2">
        <v>2.9481E-4</v>
      </c>
    </row>
    <row r="3980" spans="1:3" x14ac:dyDescent="0.6">
      <c r="A3980" s="1">
        <v>44165</v>
      </c>
      <c r="B3980" s="3">
        <v>0.20833333333333334</v>
      </c>
      <c r="C3980" s="2">
        <v>1E-4</v>
      </c>
    </row>
    <row r="3981" spans="1:3" x14ac:dyDescent="0.6">
      <c r="A3981" s="1">
        <v>44165</v>
      </c>
      <c r="B3981" s="3">
        <v>0.375</v>
      </c>
      <c r="C3981" s="2">
        <v>1E-4</v>
      </c>
    </row>
    <row r="3982" spans="1:3" x14ac:dyDescent="0.6">
      <c r="A3982" s="1">
        <v>44165</v>
      </c>
      <c r="B3982" s="3">
        <v>4.1666666666666664E-2</v>
      </c>
      <c r="C3982" s="2">
        <v>1E-4</v>
      </c>
    </row>
    <row r="3983" spans="1:3" x14ac:dyDescent="0.6">
      <c r="A3983" s="1">
        <v>44164</v>
      </c>
      <c r="B3983" s="3">
        <v>0.20833333333333334</v>
      </c>
      <c r="C3983" s="2">
        <v>1E-4</v>
      </c>
    </row>
    <row r="3984" spans="1:3" x14ac:dyDescent="0.6">
      <c r="A3984" s="1">
        <v>44164</v>
      </c>
      <c r="B3984" s="3">
        <v>0.375</v>
      </c>
      <c r="C3984" s="2">
        <v>1E-4</v>
      </c>
    </row>
    <row r="3985" spans="1:3" x14ac:dyDescent="0.6">
      <c r="A3985" s="1">
        <v>44164</v>
      </c>
      <c r="B3985" s="3">
        <v>4.1666666666666664E-2</v>
      </c>
      <c r="C3985" s="2">
        <v>1E-4</v>
      </c>
    </row>
    <row r="3986" spans="1:3" x14ac:dyDescent="0.6">
      <c r="A3986" s="1">
        <v>44163</v>
      </c>
      <c r="B3986" s="3">
        <v>0.20833333333333334</v>
      </c>
      <c r="C3986" s="2">
        <v>1E-4</v>
      </c>
    </row>
    <row r="3987" spans="1:3" x14ac:dyDescent="0.6">
      <c r="A3987" s="1">
        <v>44163</v>
      </c>
      <c r="B3987" s="3">
        <v>0.375</v>
      </c>
      <c r="C3987" s="2">
        <v>1E-4</v>
      </c>
    </row>
    <row r="3988" spans="1:3" x14ac:dyDescent="0.6">
      <c r="A3988" s="1">
        <v>44163</v>
      </c>
      <c r="B3988" s="3">
        <v>4.1666666666666664E-2</v>
      </c>
      <c r="C3988" s="2">
        <v>1E-4</v>
      </c>
    </row>
    <row r="3989" spans="1:3" x14ac:dyDescent="0.6">
      <c r="A3989" s="1">
        <v>44162</v>
      </c>
      <c r="B3989" s="3">
        <v>0.20833333333333334</v>
      </c>
      <c r="C3989" s="2">
        <v>1E-4</v>
      </c>
    </row>
    <row r="3990" spans="1:3" x14ac:dyDescent="0.6">
      <c r="A3990" s="1">
        <v>44162</v>
      </c>
      <c r="B3990" s="3">
        <v>0.375</v>
      </c>
      <c r="C3990" s="2">
        <v>1.0773E-4</v>
      </c>
    </row>
    <row r="3991" spans="1:3" x14ac:dyDescent="0.6">
      <c r="A3991" s="1">
        <v>44162</v>
      </c>
      <c r="B3991" s="3">
        <v>4.1666666666666664E-2</v>
      </c>
      <c r="C3991" s="2">
        <v>2.8795999999999997E-4</v>
      </c>
    </row>
    <row r="3992" spans="1:3" x14ac:dyDescent="0.6">
      <c r="A3992" s="1">
        <v>44161</v>
      </c>
      <c r="B3992" s="3">
        <v>0.20833333333333334</v>
      </c>
      <c r="C3992" s="2">
        <v>1.3129999999999999E-4</v>
      </c>
    </row>
    <row r="3993" spans="1:3" x14ac:dyDescent="0.6">
      <c r="A3993" s="1">
        <v>44161</v>
      </c>
      <c r="B3993" s="3">
        <v>0.375</v>
      </c>
      <c r="C3993" s="2">
        <v>3.5414000000000002E-4</v>
      </c>
    </row>
    <row r="3994" spans="1:3" x14ac:dyDescent="0.6">
      <c r="A3994" s="1">
        <v>44161</v>
      </c>
      <c r="B3994" s="3">
        <v>4.1666666666666664E-2</v>
      </c>
      <c r="C3994" s="2">
        <v>7.5292000000000002E-4</v>
      </c>
    </row>
    <row r="3995" spans="1:3" x14ac:dyDescent="0.6">
      <c r="A3995" s="1">
        <v>44160</v>
      </c>
      <c r="B3995" s="3">
        <v>0.20833333333333334</v>
      </c>
      <c r="C3995" s="2">
        <v>3.8078999999999999E-4</v>
      </c>
    </row>
    <row r="3996" spans="1:3" x14ac:dyDescent="0.6">
      <c r="A3996" s="1">
        <v>44160</v>
      </c>
      <c r="B3996" s="3">
        <v>0.375</v>
      </c>
      <c r="C3996" s="2">
        <v>8.4234000000000002E-4</v>
      </c>
    </row>
    <row r="3997" spans="1:3" x14ac:dyDescent="0.6">
      <c r="A3997" s="1">
        <v>44160</v>
      </c>
      <c r="B3997" s="3">
        <v>4.1666666666666664E-2</v>
      </c>
      <c r="C3997" s="2">
        <v>8.1176000000000002E-4</v>
      </c>
    </row>
    <row r="3998" spans="1:3" x14ac:dyDescent="0.6">
      <c r="A3998" s="1">
        <v>44159</v>
      </c>
      <c r="B3998" s="3">
        <v>0.20833333333333334</v>
      </c>
      <c r="C3998" s="2">
        <v>6.0366E-4</v>
      </c>
    </row>
    <row r="3999" spans="1:3" x14ac:dyDescent="0.6">
      <c r="A3999" s="1">
        <v>44159</v>
      </c>
      <c r="B3999" s="3">
        <v>0.375</v>
      </c>
      <c r="C3999" s="2">
        <v>5.0801000000000004E-4</v>
      </c>
    </row>
    <row r="4000" spans="1:3" x14ac:dyDescent="0.6">
      <c r="A4000" s="1">
        <v>44159</v>
      </c>
      <c r="B4000" s="3">
        <v>4.1666666666666664E-2</v>
      </c>
      <c r="C4000" s="2">
        <v>1.08391E-3</v>
      </c>
    </row>
    <row r="4001" spans="1:3" x14ac:dyDescent="0.6">
      <c r="A4001" s="1">
        <v>44158</v>
      </c>
      <c r="B4001" s="3">
        <v>0.20833333333333334</v>
      </c>
      <c r="C4001" s="2">
        <v>7.6207E-4</v>
      </c>
    </row>
    <row r="4002" spans="1:3" x14ac:dyDescent="0.6">
      <c r="A4002" s="1">
        <v>44158</v>
      </c>
      <c r="B4002" s="3">
        <v>0.375</v>
      </c>
      <c r="C4002" s="2">
        <v>1.0115E-3</v>
      </c>
    </row>
    <row r="4003" spans="1:3" x14ac:dyDescent="0.6">
      <c r="A4003" s="1">
        <v>44158</v>
      </c>
      <c r="B4003" s="3">
        <v>4.1666666666666664E-2</v>
      </c>
      <c r="C4003" s="2">
        <v>6.6536999999999998E-4</v>
      </c>
    </row>
    <row r="4004" spans="1:3" x14ac:dyDescent="0.6">
      <c r="A4004" s="1">
        <v>44157</v>
      </c>
      <c r="B4004" s="3">
        <v>0.20833333333333334</v>
      </c>
      <c r="C4004" s="2">
        <v>8.6985000000000003E-4</v>
      </c>
    </row>
    <row r="4005" spans="1:3" x14ac:dyDescent="0.6">
      <c r="A4005" s="1">
        <v>44157</v>
      </c>
      <c r="B4005" s="3">
        <v>0.375</v>
      </c>
      <c r="C4005" s="2">
        <v>8.0362000000000001E-4</v>
      </c>
    </row>
    <row r="4006" spans="1:3" x14ac:dyDescent="0.6">
      <c r="A4006" s="1">
        <v>44157</v>
      </c>
      <c r="B4006" s="3">
        <v>4.1666666666666664E-2</v>
      </c>
      <c r="C4006" s="2">
        <v>5.9438000000000004E-4</v>
      </c>
    </row>
    <row r="4007" spans="1:3" x14ac:dyDescent="0.6">
      <c r="A4007" s="1">
        <v>44156</v>
      </c>
      <c r="B4007" s="3">
        <v>0.20833333333333334</v>
      </c>
      <c r="C4007" s="2">
        <v>1E-4</v>
      </c>
    </row>
    <row r="4008" spans="1:3" x14ac:dyDescent="0.6">
      <c r="A4008" s="1">
        <v>44156</v>
      </c>
      <c r="B4008" s="3">
        <v>0.375</v>
      </c>
      <c r="C4008" s="2">
        <v>1E-4</v>
      </c>
    </row>
    <row r="4009" spans="1:3" x14ac:dyDescent="0.6">
      <c r="A4009" s="1">
        <v>44156</v>
      </c>
      <c r="B4009" s="3">
        <v>4.1666666666666664E-2</v>
      </c>
      <c r="C4009" s="2">
        <v>3.8617000000000002E-4</v>
      </c>
    </row>
    <row r="4010" spans="1:3" x14ac:dyDescent="0.6">
      <c r="A4010" s="1">
        <v>44155</v>
      </c>
      <c r="B4010" s="3">
        <v>0.20833333333333334</v>
      </c>
      <c r="C4010" s="2">
        <v>3.9647E-4</v>
      </c>
    </row>
    <row r="4011" spans="1:3" x14ac:dyDescent="0.6">
      <c r="A4011" s="1">
        <v>44155</v>
      </c>
      <c r="B4011" s="3">
        <v>0.375</v>
      </c>
      <c r="C4011" s="2">
        <v>3.6650000000000002E-4</v>
      </c>
    </row>
    <row r="4012" spans="1:3" x14ac:dyDescent="0.6">
      <c r="A4012" s="1">
        <v>44155</v>
      </c>
      <c r="B4012" s="3">
        <v>4.1666666666666664E-2</v>
      </c>
      <c r="C4012" s="2">
        <v>5.2207000000000002E-4</v>
      </c>
    </row>
    <row r="4013" spans="1:3" x14ac:dyDescent="0.6">
      <c r="A4013" s="1">
        <v>44154</v>
      </c>
      <c r="B4013" s="3">
        <v>0.20833333333333334</v>
      </c>
      <c r="C4013" s="2">
        <v>2.5014999999999998E-4</v>
      </c>
    </row>
    <row r="4014" spans="1:3" x14ac:dyDescent="0.6">
      <c r="A4014" s="1">
        <v>44154</v>
      </c>
      <c r="B4014" s="3">
        <v>0.375</v>
      </c>
      <c r="C4014" s="2">
        <v>1E-4</v>
      </c>
    </row>
    <row r="4015" spans="1:3" x14ac:dyDescent="0.6">
      <c r="A4015" s="1">
        <v>44154</v>
      </c>
      <c r="B4015" s="3">
        <v>4.1666666666666664E-2</v>
      </c>
      <c r="C4015" s="2">
        <v>2.1486000000000001E-4</v>
      </c>
    </row>
    <row r="4016" spans="1:3" x14ac:dyDescent="0.6">
      <c r="A4016" s="1">
        <v>44153</v>
      </c>
      <c r="B4016" s="3">
        <v>0.20833333333333334</v>
      </c>
      <c r="C4016" s="2">
        <v>5.7572000000000005E-4</v>
      </c>
    </row>
    <row r="4017" spans="1:3" x14ac:dyDescent="0.6">
      <c r="A4017" s="1">
        <v>44153</v>
      </c>
      <c r="B4017" s="3">
        <v>0.375</v>
      </c>
      <c r="C4017" s="2">
        <v>2.1138E-4</v>
      </c>
    </row>
    <row r="4018" spans="1:3" x14ac:dyDescent="0.6">
      <c r="A4018" s="1">
        <v>44153</v>
      </c>
      <c r="B4018" s="3">
        <v>4.1666666666666664E-2</v>
      </c>
      <c r="C4018" s="2">
        <v>1E-4</v>
      </c>
    </row>
    <row r="4019" spans="1:3" x14ac:dyDescent="0.6">
      <c r="A4019" s="1">
        <v>44152</v>
      </c>
      <c r="B4019" s="3">
        <v>0.20833333333333334</v>
      </c>
      <c r="C4019" s="2">
        <v>1E-4</v>
      </c>
    </row>
    <row r="4020" spans="1:3" x14ac:dyDescent="0.6">
      <c r="A4020" s="1">
        <v>44152</v>
      </c>
      <c r="B4020" s="3">
        <v>0.375</v>
      </c>
      <c r="C4020" s="2">
        <v>1E-4</v>
      </c>
    </row>
    <row r="4021" spans="1:3" x14ac:dyDescent="0.6">
      <c r="A4021" s="1">
        <v>44152</v>
      </c>
      <c r="B4021" s="3">
        <v>4.1666666666666664E-2</v>
      </c>
      <c r="C4021" s="2">
        <v>1E-4</v>
      </c>
    </row>
    <row r="4022" spans="1:3" x14ac:dyDescent="0.6">
      <c r="A4022" s="1">
        <v>44151</v>
      </c>
      <c r="B4022" s="3">
        <v>0.20833333333333334</v>
      </c>
      <c r="C4022" s="2">
        <v>1E-4</v>
      </c>
    </row>
    <row r="4023" spans="1:3" x14ac:dyDescent="0.6">
      <c r="A4023" s="1">
        <v>44151</v>
      </c>
      <c r="B4023" s="3">
        <v>0.375</v>
      </c>
      <c r="C4023" s="2">
        <v>1E-4</v>
      </c>
    </row>
    <row r="4024" spans="1:3" x14ac:dyDescent="0.6">
      <c r="A4024" s="1">
        <v>44151</v>
      </c>
      <c r="B4024" s="3">
        <v>4.1666666666666664E-2</v>
      </c>
      <c r="C4024" s="2">
        <v>1E-4</v>
      </c>
    </row>
    <row r="4025" spans="1:3" x14ac:dyDescent="0.6">
      <c r="A4025" s="1">
        <v>44150</v>
      </c>
      <c r="B4025" s="3">
        <v>0.20833333333333334</v>
      </c>
      <c r="C4025" s="2">
        <v>1E-4</v>
      </c>
    </row>
    <row r="4026" spans="1:3" x14ac:dyDescent="0.6">
      <c r="A4026" s="1">
        <v>44150</v>
      </c>
      <c r="B4026" s="3">
        <v>0.375</v>
      </c>
      <c r="C4026" s="2">
        <v>1E-4</v>
      </c>
    </row>
    <row r="4027" spans="1:3" x14ac:dyDescent="0.6">
      <c r="A4027" s="1">
        <v>44150</v>
      </c>
      <c r="B4027" s="3">
        <v>4.1666666666666664E-2</v>
      </c>
      <c r="C4027" s="2">
        <v>4.2769999999999999E-5</v>
      </c>
    </row>
    <row r="4028" spans="1:3" x14ac:dyDescent="0.6">
      <c r="A4028" s="1">
        <v>44149</v>
      </c>
      <c r="B4028" s="3">
        <v>0.20833333333333334</v>
      </c>
      <c r="C4028" s="2">
        <v>1E-4</v>
      </c>
    </row>
    <row r="4029" spans="1:3" x14ac:dyDescent="0.6">
      <c r="A4029" s="1">
        <v>44149</v>
      </c>
      <c r="B4029" s="3">
        <v>0.375</v>
      </c>
      <c r="C4029" s="2">
        <v>1E-4</v>
      </c>
    </row>
    <row r="4030" spans="1:3" x14ac:dyDescent="0.6">
      <c r="A4030" s="1">
        <v>44149</v>
      </c>
      <c r="B4030" s="3">
        <v>4.1666666666666664E-2</v>
      </c>
      <c r="C4030" s="2">
        <v>1E-4</v>
      </c>
    </row>
    <row r="4031" spans="1:3" x14ac:dyDescent="0.6">
      <c r="A4031" s="1">
        <v>44148</v>
      </c>
      <c r="B4031" s="3">
        <v>0.20833333333333334</v>
      </c>
      <c r="C4031" s="2">
        <v>1E-4</v>
      </c>
    </row>
    <row r="4032" spans="1:3" x14ac:dyDescent="0.6">
      <c r="A4032" s="1">
        <v>44148</v>
      </c>
      <c r="B4032" s="3">
        <v>0.375</v>
      </c>
      <c r="C4032" s="2">
        <v>1E-4</v>
      </c>
    </row>
    <row r="4033" spans="1:3" x14ac:dyDescent="0.6">
      <c r="A4033" s="1">
        <v>44148</v>
      </c>
      <c r="B4033" s="3">
        <v>4.1666666666666664E-2</v>
      </c>
      <c r="C4033" s="2">
        <v>1E-4</v>
      </c>
    </row>
    <row r="4034" spans="1:3" x14ac:dyDescent="0.6">
      <c r="A4034" s="1">
        <v>44147</v>
      </c>
      <c r="B4034" s="3">
        <v>0.20833333333333334</v>
      </c>
      <c r="C4034" s="2">
        <v>1E-4</v>
      </c>
    </row>
    <row r="4035" spans="1:3" x14ac:dyDescent="0.6">
      <c r="A4035" s="1">
        <v>44147</v>
      </c>
      <c r="B4035" s="3">
        <v>0.375</v>
      </c>
      <c r="C4035" s="2">
        <v>1E-4</v>
      </c>
    </row>
    <row r="4036" spans="1:3" x14ac:dyDescent="0.6">
      <c r="A4036" s="1">
        <v>44147</v>
      </c>
      <c r="B4036" s="3">
        <v>4.1666666666666664E-2</v>
      </c>
      <c r="C4036" s="2">
        <v>1E-4</v>
      </c>
    </row>
    <row r="4037" spans="1:3" x14ac:dyDescent="0.6">
      <c r="A4037" s="1">
        <v>44146</v>
      </c>
      <c r="B4037" s="3">
        <v>0.20833333333333334</v>
      </c>
      <c r="C4037" s="2">
        <v>1E-4</v>
      </c>
    </row>
    <row r="4038" spans="1:3" x14ac:dyDescent="0.6">
      <c r="A4038" s="1">
        <v>44146</v>
      </c>
      <c r="B4038" s="3">
        <v>0.375</v>
      </c>
      <c r="C4038" s="2">
        <v>1E-4</v>
      </c>
    </row>
    <row r="4039" spans="1:3" x14ac:dyDescent="0.6">
      <c r="A4039" s="1">
        <v>44146</v>
      </c>
      <c r="B4039" s="3">
        <v>4.1666666666666664E-2</v>
      </c>
      <c r="C4039" s="2">
        <v>1E-4</v>
      </c>
    </row>
    <row r="4040" spans="1:3" x14ac:dyDescent="0.6">
      <c r="A4040" s="1">
        <v>44145</v>
      </c>
      <c r="B4040" s="3">
        <v>0.20833333333333334</v>
      </c>
      <c r="C4040" s="2">
        <v>1E-4</v>
      </c>
    </row>
    <row r="4041" spans="1:3" x14ac:dyDescent="0.6">
      <c r="A4041" s="1">
        <v>44145</v>
      </c>
      <c r="B4041" s="3">
        <v>0.375</v>
      </c>
      <c r="C4041" s="2">
        <v>1E-4</v>
      </c>
    </row>
    <row r="4042" spans="1:3" x14ac:dyDescent="0.6">
      <c r="A4042" s="1">
        <v>44145</v>
      </c>
      <c r="B4042" s="3">
        <v>4.1666666666666664E-2</v>
      </c>
      <c r="C4042" s="2">
        <v>1E-4</v>
      </c>
    </row>
    <row r="4043" spans="1:3" x14ac:dyDescent="0.6">
      <c r="A4043" s="1">
        <v>44144</v>
      </c>
      <c r="B4043" s="3">
        <v>0.20833333333333334</v>
      </c>
      <c r="C4043" s="2">
        <v>1E-4</v>
      </c>
    </row>
    <row r="4044" spans="1:3" x14ac:dyDescent="0.6">
      <c r="A4044" s="1">
        <v>44144</v>
      </c>
      <c r="B4044" s="3">
        <v>0.375</v>
      </c>
      <c r="C4044" s="2">
        <v>1E-4</v>
      </c>
    </row>
    <row r="4045" spans="1:3" x14ac:dyDescent="0.6">
      <c r="A4045" s="1">
        <v>44144</v>
      </c>
      <c r="B4045" s="3">
        <v>4.1666666666666664E-2</v>
      </c>
      <c r="C4045" s="2">
        <v>1E-4</v>
      </c>
    </row>
    <row r="4046" spans="1:3" x14ac:dyDescent="0.6">
      <c r="A4046" s="1">
        <v>44143</v>
      </c>
      <c r="B4046" s="3">
        <v>0.20833333333333334</v>
      </c>
      <c r="C4046" s="2">
        <v>1E-4</v>
      </c>
    </row>
    <row r="4047" spans="1:3" x14ac:dyDescent="0.6">
      <c r="A4047" s="1">
        <v>44143</v>
      </c>
      <c r="B4047" s="3">
        <v>0.375</v>
      </c>
      <c r="C4047" s="2">
        <v>1E-4</v>
      </c>
    </row>
    <row r="4048" spans="1:3" x14ac:dyDescent="0.6">
      <c r="A4048" s="1">
        <v>44143</v>
      </c>
      <c r="B4048" s="3">
        <v>4.1666666666666664E-2</v>
      </c>
      <c r="C4048" s="2">
        <v>3.589E-4</v>
      </c>
    </row>
    <row r="4049" spans="1:3" x14ac:dyDescent="0.6">
      <c r="A4049" s="1">
        <v>44142</v>
      </c>
      <c r="B4049" s="3">
        <v>0.20833333333333334</v>
      </c>
      <c r="C4049" s="2">
        <v>3.7912999999999998E-4</v>
      </c>
    </row>
    <row r="4050" spans="1:3" x14ac:dyDescent="0.6">
      <c r="A4050" s="1">
        <v>44142</v>
      </c>
      <c r="B4050" s="3">
        <v>0.375</v>
      </c>
      <c r="C4050" s="2">
        <v>2.4948E-4</v>
      </c>
    </row>
    <row r="4051" spans="1:3" x14ac:dyDescent="0.6">
      <c r="A4051" s="1">
        <v>44142</v>
      </c>
      <c r="B4051" s="3">
        <v>4.1666666666666664E-2</v>
      </c>
      <c r="C4051" s="2">
        <v>3.4289999999999999E-4</v>
      </c>
    </row>
    <row r="4052" spans="1:3" x14ac:dyDescent="0.6">
      <c r="A4052" s="1">
        <v>44141</v>
      </c>
      <c r="B4052" s="3">
        <v>0.20833333333333334</v>
      </c>
      <c r="C4052" s="2">
        <v>2.3315E-4</v>
      </c>
    </row>
    <row r="4053" spans="1:3" x14ac:dyDescent="0.6">
      <c r="A4053" s="1">
        <v>44141</v>
      </c>
      <c r="B4053" s="3">
        <v>0.375</v>
      </c>
      <c r="C4053" s="2">
        <v>1E-4</v>
      </c>
    </row>
    <row r="4054" spans="1:3" x14ac:dyDescent="0.6">
      <c r="A4054" s="1">
        <v>44141</v>
      </c>
      <c r="B4054" s="3">
        <v>4.1666666666666664E-2</v>
      </c>
      <c r="C4054" s="2">
        <v>1E-4</v>
      </c>
    </row>
    <row r="4055" spans="1:3" x14ac:dyDescent="0.6">
      <c r="A4055" s="1">
        <v>44140</v>
      </c>
      <c r="B4055" s="3">
        <v>0.20833333333333334</v>
      </c>
      <c r="C4055" s="2">
        <v>1E-4</v>
      </c>
    </row>
    <row r="4056" spans="1:3" x14ac:dyDescent="0.6">
      <c r="A4056" s="1">
        <v>44140</v>
      </c>
      <c r="B4056" s="3">
        <v>0.375</v>
      </c>
      <c r="C4056" s="2">
        <v>1E-4</v>
      </c>
    </row>
    <row r="4057" spans="1:3" x14ac:dyDescent="0.6">
      <c r="A4057" s="1">
        <v>44140</v>
      </c>
      <c r="B4057" s="3">
        <v>4.1666666666666664E-2</v>
      </c>
      <c r="C4057" s="2">
        <v>-2.3791E-4</v>
      </c>
    </row>
    <row r="4058" spans="1:3" x14ac:dyDescent="0.6">
      <c r="A4058" s="1">
        <v>44139</v>
      </c>
      <c r="B4058" s="3">
        <v>0.20833333333333334</v>
      </c>
      <c r="C4058" s="2">
        <v>-2.6480000000000001E-5</v>
      </c>
    </row>
    <row r="4059" spans="1:3" x14ac:dyDescent="0.6">
      <c r="A4059" s="1">
        <v>44139</v>
      </c>
      <c r="B4059" s="3">
        <v>0.375</v>
      </c>
      <c r="C4059" s="2">
        <v>-7.8159999999999997E-5</v>
      </c>
    </row>
    <row r="4060" spans="1:3" x14ac:dyDescent="0.6">
      <c r="A4060" s="1">
        <v>44139</v>
      </c>
      <c r="B4060" s="3">
        <v>4.1666666666666664E-2</v>
      </c>
      <c r="C4060" s="2">
        <v>-8.5809999999999993E-5</v>
      </c>
    </row>
    <row r="4061" spans="1:3" x14ac:dyDescent="0.6">
      <c r="A4061" s="1">
        <v>44138</v>
      </c>
      <c r="B4061" s="3">
        <v>0.20833333333333334</v>
      </c>
      <c r="C4061" s="2">
        <v>-4.6700000000000002E-6</v>
      </c>
    </row>
    <row r="4062" spans="1:3" x14ac:dyDescent="0.6">
      <c r="A4062" s="1">
        <v>44138</v>
      </c>
      <c r="B4062" s="3">
        <v>0.375</v>
      </c>
      <c r="C4062" s="2">
        <v>-1.7064000000000001E-4</v>
      </c>
    </row>
    <row r="4063" spans="1:3" x14ac:dyDescent="0.6">
      <c r="A4063" s="1">
        <v>44138</v>
      </c>
      <c r="B4063" s="3">
        <v>4.1666666666666664E-2</v>
      </c>
      <c r="C4063" s="2">
        <v>8.7159999999999999E-5</v>
      </c>
    </row>
    <row r="4064" spans="1:3" x14ac:dyDescent="0.6">
      <c r="A4064" s="1">
        <v>44137</v>
      </c>
      <c r="B4064" s="3">
        <v>0.20833333333333334</v>
      </c>
      <c r="C4064" s="2">
        <v>-3.2750000000000003E-5</v>
      </c>
    </row>
    <row r="4065" spans="1:3" x14ac:dyDescent="0.6">
      <c r="A4065" s="1">
        <v>44137</v>
      </c>
      <c r="B4065" s="3">
        <v>0.375</v>
      </c>
      <c r="C4065" s="2">
        <v>7.8800000000000004E-5</v>
      </c>
    </row>
    <row r="4066" spans="1:3" x14ac:dyDescent="0.6">
      <c r="A4066" s="1">
        <v>44137</v>
      </c>
      <c r="B4066" s="3">
        <v>4.1666666666666664E-2</v>
      </c>
      <c r="C4066" s="2">
        <v>-5.0430000000000003E-5</v>
      </c>
    </row>
    <row r="4067" spans="1:3" x14ac:dyDescent="0.6">
      <c r="A4067" s="1">
        <v>44136</v>
      </c>
      <c r="B4067" s="3">
        <v>0.20833333333333334</v>
      </c>
      <c r="C4067" s="2">
        <v>-4.0960000000000001E-5</v>
      </c>
    </row>
    <row r="4068" spans="1:3" x14ac:dyDescent="0.6">
      <c r="A4068" s="1">
        <v>44136</v>
      </c>
      <c r="B4068" s="3">
        <v>0.375</v>
      </c>
      <c r="C4068" s="2">
        <v>-6.3860000000000002E-5</v>
      </c>
    </row>
    <row r="4069" spans="1:3" x14ac:dyDescent="0.6">
      <c r="A4069" s="1">
        <v>44136</v>
      </c>
      <c r="B4069" s="3">
        <v>4.1666666666666664E-2</v>
      </c>
      <c r="C4069" s="2">
        <v>9.2040000000000006E-5</v>
      </c>
    </row>
    <row r="4070" spans="1:3" x14ac:dyDescent="0.6">
      <c r="A4070" s="1">
        <v>44135</v>
      </c>
      <c r="B4070" s="3">
        <v>0.20833333333333334</v>
      </c>
      <c r="C4070" s="2">
        <v>-1.6865000000000001E-4</v>
      </c>
    </row>
    <row r="4071" spans="1:3" x14ac:dyDescent="0.6">
      <c r="A4071" s="1">
        <v>44135</v>
      </c>
      <c r="B4071" s="3">
        <v>0.375</v>
      </c>
      <c r="C4071" s="2">
        <v>-2.4694000000000002E-4</v>
      </c>
    </row>
    <row r="4072" spans="1:3" x14ac:dyDescent="0.6">
      <c r="A4072" s="1">
        <v>44135</v>
      </c>
      <c r="B4072" s="3">
        <v>4.1666666666666664E-2</v>
      </c>
      <c r="C4072" s="2">
        <v>-1.3414000000000001E-4</v>
      </c>
    </row>
    <row r="4073" spans="1:3" x14ac:dyDescent="0.6">
      <c r="A4073" s="1">
        <v>44134</v>
      </c>
      <c r="B4073" s="3">
        <v>0.20833333333333334</v>
      </c>
      <c r="C4073" s="2">
        <v>-9.6800000000000005E-6</v>
      </c>
    </row>
    <row r="4074" spans="1:3" x14ac:dyDescent="0.6">
      <c r="A4074" s="1">
        <v>44134</v>
      </c>
      <c r="B4074" s="3">
        <v>0.375</v>
      </c>
      <c r="C4074" s="2">
        <v>-1.5268000000000001E-4</v>
      </c>
    </row>
    <row r="4075" spans="1:3" x14ac:dyDescent="0.6">
      <c r="A4075" s="1">
        <v>44134</v>
      </c>
      <c r="B4075" s="3">
        <v>4.1666666666666664E-2</v>
      </c>
      <c r="C4075" s="2">
        <v>-3.1890000000000001E-5</v>
      </c>
    </row>
    <row r="4076" spans="1:3" x14ac:dyDescent="0.6">
      <c r="A4076" s="1">
        <v>44133</v>
      </c>
      <c r="B4076" s="3">
        <v>0.20833333333333334</v>
      </c>
      <c r="C4076" s="2">
        <v>-8.0519999999999995E-5</v>
      </c>
    </row>
    <row r="4077" spans="1:3" x14ac:dyDescent="0.6">
      <c r="A4077" s="1">
        <v>44133</v>
      </c>
      <c r="B4077" s="3">
        <v>0.375</v>
      </c>
      <c r="C4077" s="2">
        <v>-2.6006E-4</v>
      </c>
    </row>
    <row r="4078" spans="1:3" x14ac:dyDescent="0.6">
      <c r="A4078" s="1">
        <v>44133</v>
      </c>
      <c r="B4078" s="3">
        <v>4.1666666666666664E-2</v>
      </c>
      <c r="C4078" s="2">
        <v>1E-4</v>
      </c>
    </row>
    <row r="4079" spans="1:3" x14ac:dyDescent="0.6">
      <c r="A4079" s="1">
        <v>44132</v>
      </c>
      <c r="B4079" s="3">
        <v>0.20833333333333334</v>
      </c>
      <c r="C4079" s="2">
        <v>1E-4</v>
      </c>
    </row>
    <row r="4080" spans="1:3" x14ac:dyDescent="0.6">
      <c r="A4080" s="1">
        <v>44132</v>
      </c>
      <c r="B4080" s="3">
        <v>0.375</v>
      </c>
      <c r="C4080" s="2">
        <v>3.7240000000000003E-5</v>
      </c>
    </row>
    <row r="4081" spans="1:3" x14ac:dyDescent="0.6">
      <c r="A4081" s="1">
        <v>44132</v>
      </c>
      <c r="B4081" s="3">
        <v>4.1666666666666664E-2</v>
      </c>
      <c r="C4081" s="2">
        <v>1E-4</v>
      </c>
    </row>
    <row r="4082" spans="1:3" x14ac:dyDescent="0.6">
      <c r="A4082" s="1">
        <v>44131</v>
      </c>
      <c r="B4082" s="3">
        <v>0.20833333333333334</v>
      </c>
      <c r="C4082" s="2">
        <v>6.1270000000000001E-5</v>
      </c>
    </row>
    <row r="4083" spans="1:3" x14ac:dyDescent="0.6">
      <c r="A4083" s="1">
        <v>44131</v>
      </c>
      <c r="B4083" s="3">
        <v>0.375</v>
      </c>
      <c r="C4083" s="2">
        <v>9.2739999999999996E-5</v>
      </c>
    </row>
    <row r="4084" spans="1:3" x14ac:dyDescent="0.6">
      <c r="A4084" s="1">
        <v>44131</v>
      </c>
      <c r="B4084" s="3">
        <v>4.1666666666666664E-2</v>
      </c>
      <c r="C4084" s="2">
        <v>1E-4</v>
      </c>
    </row>
    <row r="4085" spans="1:3" x14ac:dyDescent="0.6">
      <c r="A4085" s="1">
        <v>44130</v>
      </c>
      <c r="B4085" s="3">
        <v>0.20833333333333334</v>
      </c>
      <c r="C4085" s="2">
        <v>1E-4</v>
      </c>
    </row>
    <row r="4086" spans="1:3" x14ac:dyDescent="0.6">
      <c r="A4086" s="1">
        <v>44130</v>
      </c>
      <c r="B4086" s="3">
        <v>0.375</v>
      </c>
      <c r="C4086" s="2">
        <v>1E-4</v>
      </c>
    </row>
    <row r="4087" spans="1:3" x14ac:dyDescent="0.6">
      <c r="A4087" s="1">
        <v>44130</v>
      </c>
      <c r="B4087" s="3">
        <v>4.1666666666666664E-2</v>
      </c>
      <c r="C4087" s="2">
        <v>1E-4</v>
      </c>
    </row>
    <row r="4088" spans="1:3" x14ac:dyDescent="0.6">
      <c r="A4088" s="1">
        <v>44129</v>
      </c>
      <c r="B4088" s="3">
        <v>0.20833333333333334</v>
      </c>
      <c r="C4088" s="2">
        <v>1E-4</v>
      </c>
    </row>
    <row r="4089" spans="1:3" x14ac:dyDescent="0.6">
      <c r="A4089" s="1">
        <v>44129</v>
      </c>
      <c r="B4089" s="3">
        <v>0.375</v>
      </c>
      <c r="C4089" s="2">
        <v>1E-4</v>
      </c>
    </row>
    <row r="4090" spans="1:3" x14ac:dyDescent="0.6">
      <c r="A4090" s="1">
        <v>44129</v>
      </c>
      <c r="B4090" s="3">
        <v>4.1666666666666664E-2</v>
      </c>
      <c r="C4090" s="2">
        <v>1E-4</v>
      </c>
    </row>
    <row r="4091" spans="1:3" x14ac:dyDescent="0.6">
      <c r="A4091" s="1">
        <v>44128</v>
      </c>
      <c r="B4091" s="3">
        <v>0.20833333333333334</v>
      </c>
      <c r="C4091" s="2">
        <v>1E-4</v>
      </c>
    </row>
    <row r="4092" spans="1:3" x14ac:dyDescent="0.6">
      <c r="A4092" s="1">
        <v>44128</v>
      </c>
      <c r="B4092" s="3">
        <v>0.375</v>
      </c>
      <c r="C4092" s="2">
        <v>1E-4</v>
      </c>
    </row>
    <row r="4093" spans="1:3" x14ac:dyDescent="0.6">
      <c r="A4093" s="1">
        <v>44128</v>
      </c>
      <c r="B4093" s="3">
        <v>4.1666666666666664E-2</v>
      </c>
      <c r="C4093" s="2">
        <v>1E-4</v>
      </c>
    </row>
    <row r="4094" spans="1:3" x14ac:dyDescent="0.6">
      <c r="A4094" s="1">
        <v>44127</v>
      </c>
      <c r="B4094" s="3">
        <v>0.20833333333333334</v>
      </c>
      <c r="C4094" s="2">
        <v>1E-4</v>
      </c>
    </row>
    <row r="4095" spans="1:3" x14ac:dyDescent="0.6">
      <c r="A4095" s="1">
        <v>44127</v>
      </c>
      <c r="B4095" s="3">
        <v>0.375</v>
      </c>
      <c r="C4095" s="2">
        <v>1E-4</v>
      </c>
    </row>
    <row r="4096" spans="1:3" x14ac:dyDescent="0.6">
      <c r="A4096" s="1">
        <v>44127</v>
      </c>
      <c r="B4096" s="3">
        <v>4.1666666666666664E-2</v>
      </c>
      <c r="C4096" s="2">
        <v>1E-4</v>
      </c>
    </row>
    <row r="4097" spans="1:3" x14ac:dyDescent="0.6">
      <c r="A4097" s="1">
        <v>44126</v>
      </c>
      <c r="B4097" s="3">
        <v>0.20833333333333334</v>
      </c>
      <c r="C4097" s="2">
        <v>1E-4</v>
      </c>
    </row>
    <row r="4098" spans="1:3" x14ac:dyDescent="0.6">
      <c r="A4098" s="1">
        <v>44126</v>
      </c>
      <c r="B4098" s="3">
        <v>0.375</v>
      </c>
      <c r="C4098" s="2">
        <v>1E-4</v>
      </c>
    </row>
    <row r="4099" spans="1:3" x14ac:dyDescent="0.6">
      <c r="A4099" s="1">
        <v>44126</v>
      </c>
      <c r="B4099" s="3">
        <v>4.1666666666666664E-2</v>
      </c>
      <c r="C4099" s="2">
        <v>1E-4</v>
      </c>
    </row>
    <row r="4100" spans="1:3" x14ac:dyDescent="0.6">
      <c r="A4100" s="1">
        <v>44125</v>
      </c>
      <c r="B4100" s="3">
        <v>0.20833333333333334</v>
      </c>
      <c r="C4100" s="2">
        <v>7.4870000000000007E-5</v>
      </c>
    </row>
    <row r="4101" spans="1:3" x14ac:dyDescent="0.6">
      <c r="A4101" s="1">
        <v>44125</v>
      </c>
      <c r="B4101" s="3">
        <v>0.375</v>
      </c>
      <c r="C4101" s="2">
        <v>2.2909999999999999E-5</v>
      </c>
    </row>
    <row r="4102" spans="1:3" x14ac:dyDescent="0.6">
      <c r="A4102" s="1">
        <v>44125</v>
      </c>
      <c r="B4102" s="3">
        <v>4.1666666666666664E-2</v>
      </c>
      <c r="C4102" s="2">
        <v>3.7410000000000003E-5</v>
      </c>
    </row>
    <row r="4103" spans="1:3" x14ac:dyDescent="0.6">
      <c r="A4103" s="1">
        <v>44124</v>
      </c>
      <c r="B4103" s="3">
        <v>0.20833333333333334</v>
      </c>
      <c r="C4103" s="2">
        <v>1E-4</v>
      </c>
    </row>
    <row r="4104" spans="1:3" x14ac:dyDescent="0.6">
      <c r="A4104" s="1">
        <v>44124</v>
      </c>
      <c r="B4104" s="3">
        <v>0.375</v>
      </c>
      <c r="C4104" s="2">
        <v>1E-4</v>
      </c>
    </row>
    <row r="4105" spans="1:3" x14ac:dyDescent="0.6">
      <c r="A4105" s="1">
        <v>44124</v>
      </c>
      <c r="B4105" s="3">
        <v>4.1666666666666664E-2</v>
      </c>
      <c r="C4105" s="2">
        <v>1E-4</v>
      </c>
    </row>
    <row r="4106" spans="1:3" x14ac:dyDescent="0.6">
      <c r="A4106" s="1">
        <v>44123</v>
      </c>
      <c r="B4106" s="3">
        <v>0.20833333333333334</v>
      </c>
      <c r="C4106" s="2">
        <v>1E-4</v>
      </c>
    </row>
    <row r="4107" spans="1:3" x14ac:dyDescent="0.6">
      <c r="A4107" s="1">
        <v>44123</v>
      </c>
      <c r="B4107" s="3">
        <v>0.375</v>
      </c>
      <c r="C4107" s="2">
        <v>1E-4</v>
      </c>
    </row>
    <row r="4108" spans="1:3" x14ac:dyDescent="0.6">
      <c r="A4108" s="1">
        <v>44123</v>
      </c>
      <c r="B4108" s="3">
        <v>4.1666666666666664E-2</v>
      </c>
      <c r="C4108" s="2">
        <v>1E-4</v>
      </c>
    </row>
    <row r="4109" spans="1:3" x14ac:dyDescent="0.6">
      <c r="A4109" s="1">
        <v>44122</v>
      </c>
      <c r="B4109" s="3">
        <v>0.20833333333333334</v>
      </c>
      <c r="C4109" s="2">
        <v>1E-4</v>
      </c>
    </row>
    <row r="4110" spans="1:3" x14ac:dyDescent="0.6">
      <c r="A4110" s="1">
        <v>44122</v>
      </c>
      <c r="B4110" s="3">
        <v>0.375</v>
      </c>
      <c r="C4110" s="2">
        <v>1E-4</v>
      </c>
    </row>
    <row r="4111" spans="1:3" x14ac:dyDescent="0.6">
      <c r="A4111" s="1">
        <v>44122</v>
      </c>
      <c r="B4111" s="3">
        <v>4.1666666666666664E-2</v>
      </c>
      <c r="C4111" s="2">
        <v>1E-4</v>
      </c>
    </row>
    <row r="4112" spans="1:3" x14ac:dyDescent="0.6">
      <c r="A4112" s="1">
        <v>44121</v>
      </c>
      <c r="B4112" s="3">
        <v>0.20833333333333334</v>
      </c>
      <c r="C4112" s="2">
        <v>1E-4</v>
      </c>
    </row>
    <row r="4113" spans="1:3" x14ac:dyDescent="0.6">
      <c r="A4113" s="1">
        <v>44121</v>
      </c>
      <c r="B4113" s="3">
        <v>0.375</v>
      </c>
      <c r="C4113" s="2">
        <v>1E-4</v>
      </c>
    </row>
    <row r="4114" spans="1:3" x14ac:dyDescent="0.6">
      <c r="A4114" s="1">
        <v>44121</v>
      </c>
      <c r="B4114" s="3">
        <v>4.1666666666666664E-2</v>
      </c>
      <c r="C4114" s="2">
        <v>1E-4</v>
      </c>
    </row>
    <row r="4115" spans="1:3" x14ac:dyDescent="0.6">
      <c r="A4115" s="1">
        <v>44120</v>
      </c>
      <c r="B4115" s="3">
        <v>0.20833333333333334</v>
      </c>
      <c r="C4115" s="2">
        <v>1E-4</v>
      </c>
    </row>
    <row r="4116" spans="1:3" x14ac:dyDescent="0.6">
      <c r="A4116" s="1">
        <v>44120</v>
      </c>
      <c r="B4116" s="3">
        <v>0.375</v>
      </c>
      <c r="C4116" s="2">
        <v>1E-4</v>
      </c>
    </row>
    <row r="4117" spans="1:3" x14ac:dyDescent="0.6">
      <c r="A4117" s="1">
        <v>44120</v>
      </c>
      <c r="B4117" s="3">
        <v>4.1666666666666664E-2</v>
      </c>
      <c r="C4117" s="2">
        <v>1E-4</v>
      </c>
    </row>
    <row r="4118" spans="1:3" x14ac:dyDescent="0.6">
      <c r="A4118" s="1">
        <v>44119</v>
      </c>
      <c r="B4118" s="3">
        <v>0.20833333333333334</v>
      </c>
      <c r="C4118" s="2">
        <v>1E-4</v>
      </c>
    </row>
    <row r="4119" spans="1:3" x14ac:dyDescent="0.6">
      <c r="A4119" s="1">
        <v>44119</v>
      </c>
      <c r="B4119" s="3">
        <v>0.375</v>
      </c>
      <c r="C4119" s="2">
        <v>1E-4</v>
      </c>
    </row>
    <row r="4120" spans="1:3" x14ac:dyDescent="0.6">
      <c r="A4120" s="1">
        <v>44119</v>
      </c>
      <c r="B4120" s="3">
        <v>4.1666666666666664E-2</v>
      </c>
      <c r="C4120" s="2">
        <v>1E-4</v>
      </c>
    </row>
    <row r="4121" spans="1:3" x14ac:dyDescent="0.6">
      <c r="A4121" s="1">
        <v>44118</v>
      </c>
      <c r="B4121" s="3">
        <v>0.20833333333333334</v>
      </c>
      <c r="C4121" s="2">
        <v>1E-4</v>
      </c>
    </row>
    <row r="4122" spans="1:3" x14ac:dyDescent="0.6">
      <c r="A4122" s="1">
        <v>44118</v>
      </c>
      <c r="B4122" s="3">
        <v>0.375</v>
      </c>
      <c r="C4122" s="2">
        <v>1E-4</v>
      </c>
    </row>
    <row r="4123" spans="1:3" x14ac:dyDescent="0.6">
      <c r="A4123" s="1">
        <v>44118</v>
      </c>
      <c r="B4123" s="3">
        <v>4.1666666666666664E-2</v>
      </c>
      <c r="C4123" s="2">
        <v>1E-4</v>
      </c>
    </row>
    <row r="4124" spans="1:3" x14ac:dyDescent="0.6">
      <c r="A4124" s="1">
        <v>44117</v>
      </c>
      <c r="B4124" s="3">
        <v>0.20833333333333334</v>
      </c>
      <c r="C4124" s="2">
        <v>1E-4</v>
      </c>
    </row>
    <row r="4125" spans="1:3" x14ac:dyDescent="0.6">
      <c r="A4125" s="1">
        <v>44117</v>
      </c>
      <c r="B4125" s="3">
        <v>0.375</v>
      </c>
      <c r="C4125" s="2">
        <v>1E-4</v>
      </c>
    </row>
    <row r="4126" spans="1:3" x14ac:dyDescent="0.6">
      <c r="A4126" s="1">
        <v>44117</v>
      </c>
      <c r="B4126" s="3">
        <v>4.1666666666666664E-2</v>
      </c>
      <c r="C4126" s="2">
        <v>1E-4</v>
      </c>
    </row>
    <row r="4127" spans="1:3" x14ac:dyDescent="0.6">
      <c r="A4127" s="1">
        <v>44116</v>
      </c>
      <c r="B4127" s="3">
        <v>0.20833333333333334</v>
      </c>
      <c r="C4127" s="2">
        <v>1E-4</v>
      </c>
    </row>
    <row r="4128" spans="1:3" x14ac:dyDescent="0.6">
      <c r="A4128" s="1">
        <v>44116</v>
      </c>
      <c r="B4128" s="3">
        <v>0.375</v>
      </c>
      <c r="C4128" s="2">
        <v>1E-4</v>
      </c>
    </row>
    <row r="4129" spans="1:3" x14ac:dyDescent="0.6">
      <c r="A4129" s="1">
        <v>44116</v>
      </c>
      <c r="B4129" s="3">
        <v>4.1666666666666664E-2</v>
      </c>
      <c r="C4129" s="2">
        <v>1E-4</v>
      </c>
    </row>
    <row r="4130" spans="1:3" x14ac:dyDescent="0.6">
      <c r="A4130" s="1">
        <v>44115</v>
      </c>
      <c r="B4130" s="3">
        <v>0.20833333333333334</v>
      </c>
      <c r="C4130" s="2">
        <v>1E-4</v>
      </c>
    </row>
    <row r="4131" spans="1:3" x14ac:dyDescent="0.6">
      <c r="A4131" s="1">
        <v>44115</v>
      </c>
      <c r="B4131" s="3">
        <v>0.375</v>
      </c>
      <c r="C4131" s="2">
        <v>1E-4</v>
      </c>
    </row>
    <row r="4132" spans="1:3" x14ac:dyDescent="0.6">
      <c r="A4132" s="1">
        <v>44115</v>
      </c>
      <c r="B4132" s="3">
        <v>4.1666666666666664E-2</v>
      </c>
      <c r="C4132" s="2">
        <v>1E-4</v>
      </c>
    </row>
    <row r="4133" spans="1:3" x14ac:dyDescent="0.6">
      <c r="A4133" s="1">
        <v>44114</v>
      </c>
      <c r="B4133" s="3">
        <v>0.20833333333333334</v>
      </c>
      <c r="C4133" s="2">
        <v>1E-4</v>
      </c>
    </row>
    <row r="4134" spans="1:3" x14ac:dyDescent="0.6">
      <c r="A4134" s="1">
        <v>44114</v>
      </c>
      <c r="B4134" s="3">
        <v>0.375</v>
      </c>
      <c r="C4134" s="2">
        <v>1E-4</v>
      </c>
    </row>
    <row r="4135" spans="1:3" x14ac:dyDescent="0.6">
      <c r="A4135" s="1">
        <v>44114</v>
      </c>
      <c r="B4135" s="3">
        <v>4.1666666666666664E-2</v>
      </c>
      <c r="C4135" s="2">
        <v>1E-4</v>
      </c>
    </row>
    <row r="4136" spans="1:3" x14ac:dyDescent="0.6">
      <c r="A4136" s="1">
        <v>44113</v>
      </c>
      <c r="B4136" s="3">
        <v>0.20833333333333334</v>
      </c>
      <c r="C4136" s="2">
        <v>1E-4</v>
      </c>
    </row>
    <row r="4137" spans="1:3" x14ac:dyDescent="0.6">
      <c r="A4137" s="1">
        <v>44113</v>
      </c>
      <c r="B4137" s="3">
        <v>0.375</v>
      </c>
      <c r="C4137" s="2">
        <v>6.1279999999999996E-5</v>
      </c>
    </row>
    <row r="4138" spans="1:3" x14ac:dyDescent="0.6">
      <c r="A4138" s="1">
        <v>44113</v>
      </c>
      <c r="B4138" s="3">
        <v>4.1666666666666664E-2</v>
      </c>
      <c r="C4138" s="2">
        <v>8.8560000000000006E-5</v>
      </c>
    </row>
    <row r="4139" spans="1:3" x14ac:dyDescent="0.6">
      <c r="A4139" s="1">
        <v>44112</v>
      </c>
      <c r="B4139" s="3">
        <v>0.20833333333333334</v>
      </c>
      <c r="C4139" s="2">
        <v>3.2480000000000001E-5</v>
      </c>
    </row>
    <row r="4140" spans="1:3" x14ac:dyDescent="0.6">
      <c r="A4140" s="1">
        <v>44112</v>
      </c>
      <c r="B4140" s="3">
        <v>0.375</v>
      </c>
      <c r="C4140" s="2">
        <v>2.6930000000000001E-5</v>
      </c>
    </row>
    <row r="4141" spans="1:3" x14ac:dyDescent="0.6">
      <c r="A4141" s="1">
        <v>44112</v>
      </c>
      <c r="B4141" s="3">
        <v>4.1666666666666664E-2</v>
      </c>
      <c r="C4141" s="2">
        <v>1.5529999999999999E-5</v>
      </c>
    </row>
    <row r="4142" spans="1:3" x14ac:dyDescent="0.6">
      <c r="A4142" s="1">
        <v>44111</v>
      </c>
      <c r="B4142" s="3">
        <v>0.20833333333333334</v>
      </c>
      <c r="C4142" s="2">
        <v>-8.5799999999999992E-6</v>
      </c>
    </row>
    <row r="4143" spans="1:3" x14ac:dyDescent="0.6">
      <c r="A4143" s="1">
        <v>44111</v>
      </c>
      <c r="B4143" s="3">
        <v>0.375</v>
      </c>
      <c r="C4143" s="2">
        <v>5.1100000000000002E-6</v>
      </c>
    </row>
    <row r="4144" spans="1:3" x14ac:dyDescent="0.6">
      <c r="A4144" s="1">
        <v>44111</v>
      </c>
      <c r="B4144" s="3">
        <v>4.1666666666666664E-2</v>
      </c>
      <c r="C4144" s="2">
        <v>6.9369999999999995E-5</v>
      </c>
    </row>
    <row r="4145" spans="1:3" x14ac:dyDescent="0.6">
      <c r="A4145" s="1">
        <v>44110</v>
      </c>
      <c r="B4145" s="3">
        <v>0.20833333333333334</v>
      </c>
      <c r="C4145" s="2">
        <v>-8.3129999999999999E-5</v>
      </c>
    </row>
    <row r="4146" spans="1:3" x14ac:dyDescent="0.6">
      <c r="A4146" s="1">
        <v>44110</v>
      </c>
      <c r="B4146" s="3">
        <v>0.375</v>
      </c>
      <c r="C4146" s="2">
        <v>-1.26E-6</v>
      </c>
    </row>
    <row r="4147" spans="1:3" x14ac:dyDescent="0.6">
      <c r="A4147" s="1">
        <v>44110</v>
      </c>
      <c r="B4147" s="3">
        <v>4.1666666666666664E-2</v>
      </c>
      <c r="C4147" s="2">
        <v>-6.9120000000000002E-5</v>
      </c>
    </row>
    <row r="4148" spans="1:3" x14ac:dyDescent="0.6">
      <c r="A4148" s="1">
        <v>44109</v>
      </c>
      <c r="B4148" s="3">
        <v>0.20833333333333334</v>
      </c>
      <c r="C4148" s="2">
        <v>-9.1429999999999997E-5</v>
      </c>
    </row>
    <row r="4149" spans="1:3" x14ac:dyDescent="0.6">
      <c r="A4149" s="1">
        <v>44109</v>
      </c>
      <c r="B4149" s="3">
        <v>0.375</v>
      </c>
      <c r="C4149" s="2">
        <v>-3.3810000000000003E-5</v>
      </c>
    </row>
    <row r="4150" spans="1:3" x14ac:dyDescent="0.6">
      <c r="A4150" s="1">
        <v>44109</v>
      </c>
      <c r="B4150" s="3">
        <v>4.1666666666666664E-2</v>
      </c>
      <c r="C4150" s="2">
        <v>-7.5599999999999996E-6</v>
      </c>
    </row>
    <row r="4151" spans="1:3" x14ac:dyDescent="0.6">
      <c r="A4151" s="1">
        <v>44108</v>
      </c>
      <c r="B4151" s="3">
        <v>0.20833333333333334</v>
      </c>
      <c r="C4151" s="2">
        <v>5.0389999999999997E-5</v>
      </c>
    </row>
    <row r="4152" spans="1:3" x14ac:dyDescent="0.6">
      <c r="A4152" s="1">
        <v>44108</v>
      </c>
      <c r="B4152" s="3">
        <v>0.375</v>
      </c>
      <c r="C4152" s="2">
        <v>-2.1440000000000001E-5</v>
      </c>
    </row>
    <row r="4153" spans="1:3" x14ac:dyDescent="0.6">
      <c r="A4153" s="1">
        <v>44108</v>
      </c>
      <c r="B4153" s="3">
        <v>4.1666666666666664E-2</v>
      </c>
      <c r="C4153" s="2">
        <v>9.7490000000000003E-5</v>
      </c>
    </row>
    <row r="4154" spans="1:3" x14ac:dyDescent="0.6">
      <c r="A4154" s="1">
        <v>44107</v>
      </c>
      <c r="B4154" s="3">
        <v>0.20833333333333334</v>
      </c>
      <c r="C4154" s="2">
        <v>1E-4</v>
      </c>
    </row>
    <row r="4155" spans="1:3" x14ac:dyDescent="0.6">
      <c r="A4155" s="1">
        <v>44107</v>
      </c>
      <c r="B4155" s="3">
        <v>0.375</v>
      </c>
      <c r="C4155" s="2">
        <v>1E-4</v>
      </c>
    </row>
    <row r="4156" spans="1:3" x14ac:dyDescent="0.6">
      <c r="A4156" s="1">
        <v>44107</v>
      </c>
      <c r="B4156" s="3">
        <v>4.1666666666666664E-2</v>
      </c>
      <c r="C4156" s="2">
        <v>1E-4</v>
      </c>
    </row>
    <row r="4157" spans="1:3" x14ac:dyDescent="0.6">
      <c r="A4157" s="1">
        <v>44106</v>
      </c>
      <c r="B4157" s="3">
        <v>0.20833333333333334</v>
      </c>
      <c r="C4157" s="2">
        <v>-1.6520000000000001E-5</v>
      </c>
    </row>
    <row r="4158" spans="1:3" x14ac:dyDescent="0.6">
      <c r="A4158" s="1">
        <v>44106</v>
      </c>
      <c r="B4158" s="3">
        <v>0.375</v>
      </c>
      <c r="C4158" s="2">
        <v>-2.6299999999999998E-6</v>
      </c>
    </row>
    <row r="4159" spans="1:3" x14ac:dyDescent="0.6">
      <c r="A4159" s="1">
        <v>44106</v>
      </c>
      <c r="B4159" s="3">
        <v>4.1666666666666664E-2</v>
      </c>
      <c r="C4159" s="2">
        <v>1E-4</v>
      </c>
    </row>
    <row r="4160" spans="1:3" x14ac:dyDescent="0.6">
      <c r="A4160" s="1">
        <v>44105</v>
      </c>
      <c r="B4160" s="3">
        <v>0.20833333333333334</v>
      </c>
      <c r="C4160" s="2">
        <v>1E-4</v>
      </c>
    </row>
    <row r="4161" spans="1:3" x14ac:dyDescent="0.6">
      <c r="A4161" s="1">
        <v>44105</v>
      </c>
      <c r="B4161" s="3">
        <v>0.375</v>
      </c>
      <c r="C4161" s="2">
        <v>7.4120000000000002E-5</v>
      </c>
    </row>
    <row r="4162" spans="1:3" x14ac:dyDescent="0.6">
      <c r="A4162" s="1">
        <v>44105</v>
      </c>
      <c r="B4162" s="3">
        <v>4.1666666666666664E-2</v>
      </c>
      <c r="C4162" s="2">
        <v>1E-4</v>
      </c>
    </row>
    <row r="4163" spans="1:3" x14ac:dyDescent="0.6">
      <c r="A4163" s="1">
        <v>44104</v>
      </c>
      <c r="B4163" s="3">
        <v>0.20833333333333334</v>
      </c>
      <c r="C4163" s="2">
        <v>1E-4</v>
      </c>
    </row>
    <row r="4164" spans="1:3" x14ac:dyDescent="0.6">
      <c r="A4164" s="1">
        <v>44104</v>
      </c>
      <c r="B4164" s="3">
        <v>0.375</v>
      </c>
      <c r="C4164" s="2">
        <v>1E-4</v>
      </c>
    </row>
    <row r="4165" spans="1:3" x14ac:dyDescent="0.6">
      <c r="A4165" s="1">
        <v>44104</v>
      </c>
      <c r="B4165" s="3">
        <v>4.1666666666666664E-2</v>
      </c>
      <c r="C4165" s="2">
        <v>1E-4</v>
      </c>
    </row>
    <row r="4166" spans="1:3" x14ac:dyDescent="0.6">
      <c r="A4166" s="1">
        <v>44103</v>
      </c>
      <c r="B4166" s="3">
        <v>0.20833333333333334</v>
      </c>
      <c r="C4166" s="2">
        <v>1E-4</v>
      </c>
    </row>
    <row r="4167" spans="1:3" x14ac:dyDescent="0.6">
      <c r="A4167" s="1">
        <v>44103</v>
      </c>
      <c r="B4167" s="3">
        <v>0.375</v>
      </c>
      <c r="C4167" s="2">
        <v>1E-4</v>
      </c>
    </row>
    <row r="4168" spans="1:3" x14ac:dyDescent="0.6">
      <c r="A4168" s="1">
        <v>44103</v>
      </c>
      <c r="B4168" s="3">
        <v>4.1666666666666664E-2</v>
      </c>
      <c r="C4168" s="2">
        <v>1E-4</v>
      </c>
    </row>
    <row r="4169" spans="1:3" x14ac:dyDescent="0.6">
      <c r="A4169" s="1">
        <v>44102</v>
      </c>
      <c r="B4169" s="3">
        <v>0.20833333333333334</v>
      </c>
      <c r="C4169" s="2">
        <v>1E-4</v>
      </c>
    </row>
    <row r="4170" spans="1:3" x14ac:dyDescent="0.6">
      <c r="A4170" s="1">
        <v>44102</v>
      </c>
      <c r="B4170" s="3">
        <v>0.375</v>
      </c>
      <c r="C4170" s="2">
        <v>1E-4</v>
      </c>
    </row>
    <row r="4171" spans="1:3" x14ac:dyDescent="0.6">
      <c r="A4171" s="1">
        <v>44102</v>
      </c>
      <c r="B4171" s="3">
        <v>4.1666666666666664E-2</v>
      </c>
      <c r="C4171" s="2">
        <v>1E-4</v>
      </c>
    </row>
    <row r="4172" spans="1:3" x14ac:dyDescent="0.6">
      <c r="A4172" s="1">
        <v>44101</v>
      </c>
      <c r="B4172" s="3">
        <v>0.20833333333333334</v>
      </c>
      <c r="C4172" s="2">
        <v>1E-4</v>
      </c>
    </row>
    <row r="4173" spans="1:3" x14ac:dyDescent="0.6">
      <c r="A4173" s="1">
        <v>44101</v>
      </c>
      <c r="B4173" s="3">
        <v>0.375</v>
      </c>
      <c r="C4173" s="2">
        <v>1E-4</v>
      </c>
    </row>
    <row r="4174" spans="1:3" x14ac:dyDescent="0.6">
      <c r="A4174" s="1">
        <v>44101</v>
      </c>
      <c r="B4174" s="3">
        <v>4.1666666666666664E-2</v>
      </c>
      <c r="C4174" s="2">
        <v>1E-4</v>
      </c>
    </row>
    <row r="4175" spans="1:3" x14ac:dyDescent="0.6">
      <c r="A4175" s="1">
        <v>44100</v>
      </c>
      <c r="B4175" s="3">
        <v>0.20833333333333334</v>
      </c>
      <c r="C4175" s="2">
        <v>1E-4</v>
      </c>
    </row>
    <row r="4176" spans="1:3" x14ac:dyDescent="0.6">
      <c r="A4176" s="1">
        <v>44100</v>
      </c>
      <c r="B4176" s="3">
        <v>0.375</v>
      </c>
      <c r="C4176" s="2">
        <v>1E-4</v>
      </c>
    </row>
    <row r="4177" spans="1:3" x14ac:dyDescent="0.6">
      <c r="A4177" s="1">
        <v>44100</v>
      </c>
      <c r="B4177" s="3">
        <v>4.1666666666666664E-2</v>
      </c>
      <c r="C4177" s="2">
        <v>1E-4</v>
      </c>
    </row>
    <row r="4178" spans="1:3" x14ac:dyDescent="0.6">
      <c r="A4178" s="1">
        <v>44099</v>
      </c>
      <c r="B4178" s="3">
        <v>0.20833333333333334</v>
      </c>
      <c r="C4178" s="2">
        <v>2.5420000000000001E-5</v>
      </c>
    </row>
    <row r="4179" spans="1:3" x14ac:dyDescent="0.6">
      <c r="A4179" s="1">
        <v>44099</v>
      </c>
      <c r="B4179" s="3">
        <v>0.375</v>
      </c>
      <c r="C4179" s="2">
        <v>-2.3219000000000001E-4</v>
      </c>
    </row>
    <row r="4180" spans="1:3" x14ac:dyDescent="0.6">
      <c r="A4180" s="1">
        <v>44099</v>
      </c>
      <c r="B4180" s="3">
        <v>4.1666666666666664E-2</v>
      </c>
      <c r="C4180" s="2">
        <v>1.182E-5</v>
      </c>
    </row>
    <row r="4181" spans="1:3" x14ac:dyDescent="0.6">
      <c r="A4181" s="1">
        <v>44098</v>
      </c>
      <c r="B4181" s="3">
        <v>0.20833333333333334</v>
      </c>
      <c r="C4181" s="2">
        <v>6.991E-5</v>
      </c>
    </row>
    <row r="4182" spans="1:3" x14ac:dyDescent="0.6">
      <c r="A4182" s="1">
        <v>44098</v>
      </c>
      <c r="B4182" s="3">
        <v>0.375</v>
      </c>
      <c r="C4182" s="2">
        <v>3.8170000000000002E-5</v>
      </c>
    </row>
    <row r="4183" spans="1:3" x14ac:dyDescent="0.6">
      <c r="A4183" s="1">
        <v>44098</v>
      </c>
      <c r="B4183" s="3">
        <v>4.1666666666666664E-2</v>
      </c>
      <c r="C4183" s="2">
        <v>-5.5059999999999998E-5</v>
      </c>
    </row>
    <row r="4184" spans="1:3" x14ac:dyDescent="0.6">
      <c r="A4184" s="1">
        <v>44097</v>
      </c>
      <c r="B4184" s="3">
        <v>0.20833333333333334</v>
      </c>
      <c r="C4184" s="2">
        <v>-2.6040000000000001E-5</v>
      </c>
    </row>
    <row r="4185" spans="1:3" x14ac:dyDescent="0.6">
      <c r="A4185" s="1">
        <v>44097</v>
      </c>
      <c r="B4185" s="3">
        <v>0.375</v>
      </c>
      <c r="C4185" s="2">
        <v>4.3210000000000001E-5</v>
      </c>
    </row>
    <row r="4186" spans="1:3" x14ac:dyDescent="0.6">
      <c r="A4186" s="1">
        <v>44097</v>
      </c>
      <c r="B4186" s="3">
        <v>4.1666666666666664E-2</v>
      </c>
      <c r="C4186" s="2">
        <v>1E-4</v>
      </c>
    </row>
    <row r="4187" spans="1:3" x14ac:dyDescent="0.6">
      <c r="A4187" s="1">
        <v>44096</v>
      </c>
      <c r="B4187" s="3">
        <v>0.20833333333333334</v>
      </c>
      <c r="C4187" s="2">
        <v>1E-4</v>
      </c>
    </row>
    <row r="4188" spans="1:3" x14ac:dyDescent="0.6">
      <c r="A4188" s="1">
        <v>44096</v>
      </c>
      <c r="B4188" s="3">
        <v>0.375</v>
      </c>
      <c r="C4188" s="2">
        <v>1E-4</v>
      </c>
    </row>
    <row r="4189" spans="1:3" x14ac:dyDescent="0.6">
      <c r="A4189" s="1">
        <v>44096</v>
      </c>
      <c r="B4189" s="3">
        <v>4.1666666666666664E-2</v>
      </c>
      <c r="C4189" s="2">
        <v>1E-4</v>
      </c>
    </row>
    <row r="4190" spans="1:3" x14ac:dyDescent="0.6">
      <c r="A4190" s="1">
        <v>44095</v>
      </c>
      <c r="B4190" s="3">
        <v>0.20833333333333334</v>
      </c>
      <c r="C4190" s="2">
        <v>-1.2071E-4</v>
      </c>
    </row>
    <row r="4191" spans="1:3" x14ac:dyDescent="0.6">
      <c r="A4191" s="1">
        <v>44095</v>
      </c>
      <c r="B4191" s="3">
        <v>0.375</v>
      </c>
      <c r="C4191" s="2">
        <v>-7.5060000000000003E-5</v>
      </c>
    </row>
    <row r="4192" spans="1:3" x14ac:dyDescent="0.6">
      <c r="A4192" s="1">
        <v>44095</v>
      </c>
      <c r="B4192" s="3">
        <v>4.1666666666666664E-2</v>
      </c>
      <c r="C4192" s="2">
        <v>-6.6249999999999998E-5</v>
      </c>
    </row>
    <row r="4193" spans="1:3" x14ac:dyDescent="0.6">
      <c r="A4193" s="1">
        <v>44094</v>
      </c>
      <c r="B4193" s="3">
        <v>0.20833333333333334</v>
      </c>
      <c r="C4193" s="2">
        <v>-1.1198E-4</v>
      </c>
    </row>
    <row r="4194" spans="1:3" x14ac:dyDescent="0.6">
      <c r="A4194" s="1">
        <v>44094</v>
      </c>
      <c r="B4194" s="3">
        <v>0.375</v>
      </c>
      <c r="C4194" s="2">
        <v>-6.4759999999999997E-5</v>
      </c>
    </row>
    <row r="4195" spans="1:3" x14ac:dyDescent="0.6">
      <c r="A4195" s="1">
        <v>44094</v>
      </c>
      <c r="B4195" s="3">
        <v>4.1666666666666664E-2</v>
      </c>
      <c r="C4195" s="2">
        <v>-5.749E-5</v>
      </c>
    </row>
    <row r="4196" spans="1:3" x14ac:dyDescent="0.6">
      <c r="A4196" s="1">
        <v>44093</v>
      </c>
      <c r="B4196" s="3">
        <v>0.20833333333333334</v>
      </c>
      <c r="C4196" s="2">
        <v>-1.098E-4</v>
      </c>
    </row>
    <row r="4197" spans="1:3" x14ac:dyDescent="0.6">
      <c r="A4197" s="1">
        <v>44093</v>
      </c>
      <c r="B4197" s="3">
        <v>0.375</v>
      </c>
      <c r="C4197" s="2">
        <v>-1.155E-4</v>
      </c>
    </row>
    <row r="4198" spans="1:3" x14ac:dyDescent="0.6">
      <c r="A4198" s="1">
        <v>44093</v>
      </c>
      <c r="B4198" s="3">
        <v>4.1666666666666664E-2</v>
      </c>
      <c r="C4198" s="2">
        <v>4.9669999999999997E-5</v>
      </c>
    </row>
    <row r="4199" spans="1:3" x14ac:dyDescent="0.6">
      <c r="A4199" s="1">
        <v>44092</v>
      </c>
      <c r="B4199" s="3">
        <v>0.20833333333333334</v>
      </c>
      <c r="C4199" s="2">
        <v>5.5789999999999999E-5</v>
      </c>
    </row>
    <row r="4200" spans="1:3" x14ac:dyDescent="0.6">
      <c r="A4200" s="1">
        <v>44092</v>
      </c>
      <c r="B4200" s="3">
        <v>0.375</v>
      </c>
      <c r="C4200" s="2">
        <v>9.4250000000000001E-5</v>
      </c>
    </row>
    <row r="4201" spans="1:3" x14ac:dyDescent="0.6">
      <c r="A4201" s="1">
        <v>44092</v>
      </c>
      <c r="B4201" s="3">
        <v>4.1666666666666664E-2</v>
      </c>
      <c r="C4201" s="2">
        <v>9.7999999999999993E-7</v>
      </c>
    </row>
    <row r="4202" spans="1:3" x14ac:dyDescent="0.6">
      <c r="A4202" s="1">
        <v>44091</v>
      </c>
      <c r="B4202" s="3">
        <v>0.20833333333333334</v>
      </c>
      <c r="C4202" s="2">
        <v>2.957E-5</v>
      </c>
    </row>
    <row r="4203" spans="1:3" x14ac:dyDescent="0.6">
      <c r="A4203" s="1">
        <v>44091</v>
      </c>
      <c r="B4203" s="3">
        <v>0.375</v>
      </c>
      <c r="C4203" s="2">
        <v>-5.6300000000000003E-6</v>
      </c>
    </row>
    <row r="4204" spans="1:3" x14ac:dyDescent="0.6">
      <c r="A4204" s="1">
        <v>44091</v>
      </c>
      <c r="B4204" s="3">
        <v>4.1666666666666664E-2</v>
      </c>
      <c r="C4204" s="2">
        <v>-3.1980000000000002E-5</v>
      </c>
    </row>
    <row r="4205" spans="1:3" x14ac:dyDescent="0.6">
      <c r="A4205" s="1">
        <v>44090</v>
      </c>
      <c r="B4205" s="3">
        <v>0.20833333333333334</v>
      </c>
      <c r="C4205" s="2">
        <v>-1.488E-5</v>
      </c>
    </row>
    <row r="4206" spans="1:3" x14ac:dyDescent="0.6">
      <c r="A4206" s="1">
        <v>44090</v>
      </c>
      <c r="B4206" s="3">
        <v>0.375</v>
      </c>
      <c r="C4206" s="2">
        <v>-1.1181E-4</v>
      </c>
    </row>
    <row r="4207" spans="1:3" x14ac:dyDescent="0.6">
      <c r="A4207" s="1">
        <v>44090</v>
      </c>
      <c r="B4207" s="3">
        <v>4.1666666666666664E-2</v>
      </c>
      <c r="C4207" s="2">
        <v>-5.1560000000000001E-5</v>
      </c>
    </row>
    <row r="4208" spans="1:3" x14ac:dyDescent="0.6">
      <c r="A4208" s="1">
        <v>44089</v>
      </c>
      <c r="B4208" s="3">
        <v>0.20833333333333334</v>
      </c>
      <c r="C4208" s="2">
        <v>-2.796E-5</v>
      </c>
    </row>
    <row r="4209" spans="1:3" x14ac:dyDescent="0.6">
      <c r="A4209" s="1">
        <v>44089</v>
      </c>
      <c r="B4209" s="3">
        <v>0.375</v>
      </c>
      <c r="C4209" s="2">
        <v>-2.2269999999999999E-4</v>
      </c>
    </row>
    <row r="4210" spans="1:3" x14ac:dyDescent="0.6">
      <c r="A4210" s="1">
        <v>44089</v>
      </c>
      <c r="B4210" s="3">
        <v>4.1666666666666664E-2</v>
      </c>
      <c r="C4210" s="2">
        <v>8.6799999999999999E-6</v>
      </c>
    </row>
    <row r="4211" spans="1:3" x14ac:dyDescent="0.6">
      <c r="A4211" s="1">
        <v>44088</v>
      </c>
      <c r="B4211" s="3">
        <v>0.20833333333333334</v>
      </c>
      <c r="C4211" s="2">
        <v>1E-4</v>
      </c>
    </row>
    <row r="4212" spans="1:3" x14ac:dyDescent="0.6">
      <c r="A4212" s="1">
        <v>44088</v>
      </c>
      <c r="B4212" s="3">
        <v>0.375</v>
      </c>
      <c r="C4212" s="2">
        <v>1E-4</v>
      </c>
    </row>
    <row r="4213" spans="1:3" x14ac:dyDescent="0.6">
      <c r="A4213" s="1">
        <v>44088</v>
      </c>
      <c r="B4213" s="3">
        <v>4.1666666666666664E-2</v>
      </c>
      <c r="C4213" s="2">
        <v>1E-4</v>
      </c>
    </row>
    <row r="4214" spans="1:3" x14ac:dyDescent="0.6">
      <c r="A4214" s="1">
        <v>44087</v>
      </c>
      <c r="B4214" s="3">
        <v>0.20833333333333334</v>
      </c>
      <c r="C4214" s="2">
        <v>1E-4</v>
      </c>
    </row>
    <row r="4215" spans="1:3" x14ac:dyDescent="0.6">
      <c r="A4215" s="1">
        <v>44087</v>
      </c>
      <c r="B4215" s="3">
        <v>0.375</v>
      </c>
      <c r="C4215" s="2">
        <v>1E-4</v>
      </c>
    </row>
    <row r="4216" spans="1:3" x14ac:dyDescent="0.6">
      <c r="A4216" s="1">
        <v>44087</v>
      </c>
      <c r="B4216" s="3">
        <v>4.1666666666666664E-2</v>
      </c>
      <c r="C4216" s="2">
        <v>1E-4</v>
      </c>
    </row>
    <row r="4217" spans="1:3" x14ac:dyDescent="0.6">
      <c r="A4217" s="1">
        <v>44086</v>
      </c>
      <c r="B4217" s="3">
        <v>0.20833333333333334</v>
      </c>
      <c r="C4217" s="2">
        <v>1E-4</v>
      </c>
    </row>
    <row r="4218" spans="1:3" x14ac:dyDescent="0.6">
      <c r="A4218" s="1">
        <v>44086</v>
      </c>
      <c r="B4218" s="3">
        <v>0.375</v>
      </c>
      <c r="C4218" s="2">
        <v>1E-4</v>
      </c>
    </row>
    <row r="4219" spans="1:3" x14ac:dyDescent="0.6">
      <c r="A4219" s="1">
        <v>44086</v>
      </c>
      <c r="B4219" s="3">
        <v>4.1666666666666664E-2</v>
      </c>
      <c r="C4219" s="2">
        <v>1E-4</v>
      </c>
    </row>
    <row r="4220" spans="1:3" x14ac:dyDescent="0.6">
      <c r="A4220" s="1">
        <v>44085</v>
      </c>
      <c r="B4220" s="3">
        <v>0.20833333333333334</v>
      </c>
      <c r="C4220" s="2">
        <v>1E-4</v>
      </c>
    </row>
    <row r="4221" spans="1:3" x14ac:dyDescent="0.6">
      <c r="A4221" s="1">
        <v>44085</v>
      </c>
      <c r="B4221" s="3">
        <v>0.375</v>
      </c>
      <c r="C4221" s="2">
        <v>1E-4</v>
      </c>
    </row>
    <row r="4222" spans="1:3" x14ac:dyDescent="0.6">
      <c r="A4222" s="1">
        <v>44085</v>
      </c>
      <c r="B4222" s="3">
        <v>4.1666666666666664E-2</v>
      </c>
      <c r="C4222" s="2">
        <v>1E-4</v>
      </c>
    </row>
    <row r="4223" spans="1:3" x14ac:dyDescent="0.6">
      <c r="A4223" s="1">
        <v>44084</v>
      </c>
      <c r="B4223" s="3">
        <v>0.20833333333333334</v>
      </c>
      <c r="C4223" s="2">
        <v>1E-4</v>
      </c>
    </row>
    <row r="4224" spans="1:3" x14ac:dyDescent="0.6">
      <c r="A4224" s="1">
        <v>44084</v>
      </c>
      <c r="B4224" s="3">
        <v>0.375</v>
      </c>
      <c r="C4224" s="2">
        <v>1E-4</v>
      </c>
    </row>
    <row r="4225" spans="1:3" x14ac:dyDescent="0.6">
      <c r="A4225" s="1">
        <v>44084</v>
      </c>
      <c r="B4225" s="3">
        <v>4.1666666666666664E-2</v>
      </c>
      <c r="C4225" s="2">
        <v>1E-4</v>
      </c>
    </row>
    <row r="4226" spans="1:3" x14ac:dyDescent="0.6">
      <c r="A4226" s="1">
        <v>44083</v>
      </c>
      <c r="B4226" s="3">
        <v>0.20833333333333334</v>
      </c>
      <c r="C4226" s="2">
        <v>1E-4</v>
      </c>
    </row>
    <row r="4227" spans="1:3" x14ac:dyDescent="0.6">
      <c r="A4227" s="1">
        <v>44083</v>
      </c>
      <c r="B4227" s="3">
        <v>0.375</v>
      </c>
      <c r="C4227" s="2">
        <v>1E-4</v>
      </c>
    </row>
    <row r="4228" spans="1:3" x14ac:dyDescent="0.6">
      <c r="A4228" s="1">
        <v>44083</v>
      </c>
      <c r="B4228" s="3">
        <v>4.1666666666666664E-2</v>
      </c>
      <c r="C4228" s="2">
        <v>1E-4</v>
      </c>
    </row>
    <row r="4229" spans="1:3" x14ac:dyDescent="0.6">
      <c r="A4229" s="1">
        <v>44082</v>
      </c>
      <c r="B4229" s="3">
        <v>0.20833333333333334</v>
      </c>
      <c r="C4229" s="2">
        <v>1E-4</v>
      </c>
    </row>
    <row r="4230" spans="1:3" x14ac:dyDescent="0.6">
      <c r="A4230" s="1">
        <v>44082</v>
      </c>
      <c r="B4230" s="3">
        <v>0.375</v>
      </c>
      <c r="C4230" s="2">
        <v>1E-4</v>
      </c>
    </row>
    <row r="4231" spans="1:3" x14ac:dyDescent="0.6">
      <c r="A4231" s="1">
        <v>44082</v>
      </c>
      <c r="B4231" s="3">
        <v>4.1666666666666664E-2</v>
      </c>
      <c r="C4231" s="2">
        <v>1E-4</v>
      </c>
    </row>
    <row r="4232" spans="1:3" x14ac:dyDescent="0.6">
      <c r="A4232" s="1">
        <v>44081</v>
      </c>
      <c r="B4232" s="3">
        <v>0.20833333333333334</v>
      </c>
      <c r="C4232" s="2">
        <v>1E-4</v>
      </c>
    </row>
    <row r="4233" spans="1:3" x14ac:dyDescent="0.6">
      <c r="A4233" s="1">
        <v>44081</v>
      </c>
      <c r="B4233" s="3">
        <v>0.375</v>
      </c>
      <c r="C4233" s="2">
        <v>1E-4</v>
      </c>
    </row>
    <row r="4234" spans="1:3" x14ac:dyDescent="0.6">
      <c r="A4234" s="1">
        <v>44081</v>
      </c>
      <c r="B4234" s="3">
        <v>4.1666666666666664E-2</v>
      </c>
      <c r="C4234" s="2">
        <v>1E-4</v>
      </c>
    </row>
    <row r="4235" spans="1:3" x14ac:dyDescent="0.6">
      <c r="A4235" s="1">
        <v>44080</v>
      </c>
      <c r="B4235" s="3">
        <v>0.20833333333333334</v>
      </c>
      <c r="C4235" s="2">
        <v>1E-4</v>
      </c>
    </row>
    <row r="4236" spans="1:3" x14ac:dyDescent="0.6">
      <c r="A4236" s="1">
        <v>44080</v>
      </c>
      <c r="B4236" s="3">
        <v>0.375</v>
      </c>
      <c r="C4236" s="2">
        <v>1E-4</v>
      </c>
    </row>
    <row r="4237" spans="1:3" x14ac:dyDescent="0.6">
      <c r="A4237" s="1">
        <v>44080</v>
      </c>
      <c r="B4237" s="3">
        <v>4.1666666666666664E-2</v>
      </c>
      <c r="C4237" s="2">
        <v>1E-4</v>
      </c>
    </row>
    <row r="4238" spans="1:3" x14ac:dyDescent="0.6">
      <c r="A4238" s="1">
        <v>44079</v>
      </c>
      <c r="B4238" s="3">
        <v>0.20833333333333334</v>
      </c>
      <c r="C4238" s="2">
        <v>1E-4</v>
      </c>
    </row>
    <row r="4239" spans="1:3" x14ac:dyDescent="0.6">
      <c r="A4239" s="1">
        <v>44079</v>
      </c>
      <c r="B4239" s="3">
        <v>0.375</v>
      </c>
      <c r="C4239" s="2">
        <v>1E-4</v>
      </c>
    </row>
    <row r="4240" spans="1:3" x14ac:dyDescent="0.6">
      <c r="A4240" s="1">
        <v>44079</v>
      </c>
      <c r="B4240" s="3">
        <v>4.1666666666666664E-2</v>
      </c>
      <c r="C4240" s="2">
        <v>1E-4</v>
      </c>
    </row>
    <row r="4241" spans="1:3" x14ac:dyDescent="0.6">
      <c r="A4241" s="1">
        <v>44078</v>
      </c>
      <c r="B4241" s="3">
        <v>0.20833333333333334</v>
      </c>
      <c r="C4241" s="2">
        <v>1E-4</v>
      </c>
    </row>
    <row r="4242" spans="1:3" x14ac:dyDescent="0.6">
      <c r="A4242" s="1">
        <v>44078</v>
      </c>
      <c r="B4242" s="3">
        <v>0.375</v>
      </c>
      <c r="C4242" s="2">
        <v>1E-4</v>
      </c>
    </row>
    <row r="4243" spans="1:3" x14ac:dyDescent="0.6">
      <c r="A4243" s="1">
        <v>44078</v>
      </c>
      <c r="B4243" s="3">
        <v>4.1666666666666664E-2</v>
      </c>
      <c r="C4243" s="2">
        <v>2.4708999999999999E-4</v>
      </c>
    </row>
    <row r="4244" spans="1:3" x14ac:dyDescent="0.6">
      <c r="A4244" s="1">
        <v>44077</v>
      </c>
      <c r="B4244" s="3">
        <v>0.20833333333333334</v>
      </c>
      <c r="C4244" s="2">
        <v>1.6828000000000001E-4</v>
      </c>
    </row>
    <row r="4245" spans="1:3" x14ac:dyDescent="0.6">
      <c r="A4245" s="1">
        <v>44077</v>
      </c>
      <c r="B4245" s="3">
        <v>0.375</v>
      </c>
      <c r="C4245" s="2">
        <v>2.1394E-4</v>
      </c>
    </row>
    <row r="4246" spans="1:3" x14ac:dyDescent="0.6">
      <c r="A4246" s="1">
        <v>44077</v>
      </c>
      <c r="B4246" s="3">
        <v>4.1666666666666664E-2</v>
      </c>
      <c r="C4246" s="2">
        <v>4.5038000000000001E-4</v>
      </c>
    </row>
    <row r="4247" spans="1:3" x14ac:dyDescent="0.6">
      <c r="A4247" s="1">
        <v>44076</v>
      </c>
      <c r="B4247" s="3">
        <v>0.20833333333333334</v>
      </c>
      <c r="C4247" s="2">
        <v>3.5073999999999999E-4</v>
      </c>
    </row>
    <row r="4248" spans="1:3" x14ac:dyDescent="0.6">
      <c r="A4248" s="1">
        <v>44076</v>
      </c>
      <c r="B4248" s="3">
        <v>0.375</v>
      </c>
      <c r="C4248" s="2">
        <v>3.2895E-4</v>
      </c>
    </row>
    <row r="4249" spans="1:3" x14ac:dyDescent="0.6">
      <c r="A4249" s="1">
        <v>44076</v>
      </c>
      <c r="B4249" s="3">
        <v>4.1666666666666664E-2</v>
      </c>
      <c r="C4249" s="2">
        <v>4.6860000000000001E-4</v>
      </c>
    </row>
    <row r="4250" spans="1:3" x14ac:dyDescent="0.6">
      <c r="A4250" s="1">
        <v>44075</v>
      </c>
      <c r="B4250" s="3">
        <v>0.20833333333333334</v>
      </c>
      <c r="C4250" s="2">
        <v>2.2960999999999999E-4</v>
      </c>
    </row>
    <row r="4251" spans="1:3" x14ac:dyDescent="0.6">
      <c r="A4251" s="1">
        <v>44075</v>
      </c>
      <c r="B4251" s="3">
        <v>0.375</v>
      </c>
      <c r="C4251" s="2">
        <v>1E-4</v>
      </c>
    </row>
    <row r="4252" spans="1:3" x14ac:dyDescent="0.6">
      <c r="A4252" s="1">
        <v>44075</v>
      </c>
      <c r="B4252" s="3">
        <v>4.1666666666666664E-2</v>
      </c>
      <c r="C4252" s="2">
        <v>1.5461000000000001E-4</v>
      </c>
    </row>
    <row r="4253" spans="1:3" x14ac:dyDescent="0.6">
      <c r="A4253" s="1">
        <v>44074</v>
      </c>
      <c r="B4253" s="3">
        <v>0.20833333333333334</v>
      </c>
      <c r="C4253" s="2">
        <v>1E-4</v>
      </c>
    </row>
    <row r="4254" spans="1:3" x14ac:dyDescent="0.6">
      <c r="A4254" s="1">
        <v>44074</v>
      </c>
      <c r="B4254" s="3">
        <v>0.375</v>
      </c>
      <c r="C4254" s="2">
        <v>1E-4</v>
      </c>
    </row>
    <row r="4255" spans="1:3" x14ac:dyDescent="0.6">
      <c r="A4255" s="1">
        <v>44074</v>
      </c>
      <c r="B4255" s="3">
        <v>4.1666666666666664E-2</v>
      </c>
      <c r="C4255" s="2">
        <v>1E-4</v>
      </c>
    </row>
    <row r="4256" spans="1:3" x14ac:dyDescent="0.6">
      <c r="A4256" s="1">
        <v>44073</v>
      </c>
      <c r="B4256" s="3">
        <v>0.20833333333333334</v>
      </c>
      <c r="C4256" s="2">
        <v>1E-4</v>
      </c>
    </row>
    <row r="4257" spans="1:3" x14ac:dyDescent="0.6">
      <c r="A4257" s="1">
        <v>44073</v>
      </c>
      <c r="B4257" s="3">
        <v>0.375</v>
      </c>
      <c r="C4257" s="2">
        <v>1E-4</v>
      </c>
    </row>
    <row r="4258" spans="1:3" x14ac:dyDescent="0.6">
      <c r="A4258" s="1">
        <v>44073</v>
      </c>
      <c r="B4258" s="3">
        <v>4.1666666666666664E-2</v>
      </c>
      <c r="C4258" s="2">
        <v>1E-4</v>
      </c>
    </row>
    <row r="4259" spans="1:3" x14ac:dyDescent="0.6">
      <c r="A4259" s="1">
        <v>44072</v>
      </c>
      <c r="B4259" s="3">
        <v>0.20833333333333334</v>
      </c>
      <c r="C4259" s="2">
        <v>1E-4</v>
      </c>
    </row>
    <row r="4260" spans="1:3" x14ac:dyDescent="0.6">
      <c r="A4260" s="1">
        <v>44072</v>
      </c>
      <c r="B4260" s="3">
        <v>0.375</v>
      </c>
      <c r="C4260" s="2">
        <v>1E-4</v>
      </c>
    </row>
    <row r="4261" spans="1:3" x14ac:dyDescent="0.6">
      <c r="A4261" s="1">
        <v>44072</v>
      </c>
      <c r="B4261" s="3">
        <v>4.1666666666666664E-2</v>
      </c>
      <c r="C4261" s="2">
        <v>1E-4</v>
      </c>
    </row>
    <row r="4262" spans="1:3" x14ac:dyDescent="0.6">
      <c r="A4262" s="1">
        <v>44071</v>
      </c>
      <c r="B4262" s="3">
        <v>0.20833333333333334</v>
      </c>
      <c r="C4262" s="2">
        <v>1E-4</v>
      </c>
    </row>
    <row r="4263" spans="1:3" x14ac:dyDescent="0.6">
      <c r="A4263" s="1">
        <v>44071</v>
      </c>
      <c r="B4263" s="3">
        <v>0.375</v>
      </c>
      <c r="C4263" s="2">
        <v>1E-4</v>
      </c>
    </row>
    <row r="4264" spans="1:3" x14ac:dyDescent="0.6">
      <c r="A4264" s="1">
        <v>44071</v>
      </c>
      <c r="B4264" s="3">
        <v>4.1666666666666664E-2</v>
      </c>
      <c r="C4264" s="2">
        <v>1E-4</v>
      </c>
    </row>
    <row r="4265" spans="1:3" x14ac:dyDescent="0.6">
      <c r="A4265" s="1">
        <v>44070</v>
      </c>
      <c r="B4265" s="3">
        <v>0.20833333333333334</v>
      </c>
      <c r="C4265" s="2">
        <v>1E-4</v>
      </c>
    </row>
    <row r="4266" spans="1:3" x14ac:dyDescent="0.6">
      <c r="A4266" s="1">
        <v>44070</v>
      </c>
      <c r="B4266" s="3">
        <v>0.375</v>
      </c>
      <c r="C4266" s="2">
        <v>1E-4</v>
      </c>
    </row>
    <row r="4267" spans="1:3" x14ac:dyDescent="0.6">
      <c r="A4267" s="1">
        <v>44070</v>
      </c>
      <c r="B4267" s="3">
        <v>4.1666666666666664E-2</v>
      </c>
      <c r="C4267" s="2">
        <v>1.3038000000000001E-4</v>
      </c>
    </row>
    <row r="4268" spans="1:3" x14ac:dyDescent="0.6">
      <c r="A4268" s="1">
        <v>44069</v>
      </c>
      <c r="B4268" s="3">
        <v>0.20833333333333334</v>
      </c>
      <c r="C4268" s="2">
        <v>1E-4</v>
      </c>
    </row>
    <row r="4269" spans="1:3" x14ac:dyDescent="0.6">
      <c r="A4269" s="1">
        <v>44069</v>
      </c>
      <c r="B4269" s="3">
        <v>0.375</v>
      </c>
      <c r="C4269" s="2">
        <v>2.3316E-4</v>
      </c>
    </row>
    <row r="4270" spans="1:3" x14ac:dyDescent="0.6">
      <c r="A4270" s="1">
        <v>44069</v>
      </c>
      <c r="B4270" s="3">
        <v>4.1666666666666664E-2</v>
      </c>
      <c r="C4270" s="2">
        <v>4.258E-4</v>
      </c>
    </row>
    <row r="4271" spans="1:3" x14ac:dyDescent="0.6">
      <c r="A4271" s="1">
        <v>44068</v>
      </c>
      <c r="B4271" s="3">
        <v>0.20833333333333334</v>
      </c>
      <c r="C4271" s="2">
        <v>1E-4</v>
      </c>
    </row>
    <row r="4272" spans="1:3" x14ac:dyDescent="0.6">
      <c r="A4272" s="1">
        <v>44068</v>
      </c>
      <c r="B4272" s="3">
        <v>0.375</v>
      </c>
      <c r="C4272" s="2">
        <v>1E-4</v>
      </c>
    </row>
    <row r="4273" spans="1:3" x14ac:dyDescent="0.6">
      <c r="A4273" s="1">
        <v>44068</v>
      </c>
      <c r="B4273" s="3">
        <v>4.1666666666666664E-2</v>
      </c>
      <c r="C4273" s="2">
        <v>1E-4</v>
      </c>
    </row>
    <row r="4274" spans="1:3" x14ac:dyDescent="0.6">
      <c r="A4274" s="1">
        <v>44067</v>
      </c>
      <c r="B4274" s="3">
        <v>0.20833333333333334</v>
      </c>
      <c r="C4274" s="2">
        <v>1E-4</v>
      </c>
    </row>
    <row r="4275" spans="1:3" x14ac:dyDescent="0.6">
      <c r="A4275" s="1">
        <v>44067</v>
      </c>
      <c r="B4275" s="3">
        <v>0.375</v>
      </c>
      <c r="C4275" s="2">
        <v>1E-4</v>
      </c>
    </row>
    <row r="4276" spans="1:3" x14ac:dyDescent="0.6">
      <c r="A4276" s="1">
        <v>44067</v>
      </c>
      <c r="B4276" s="3">
        <v>4.1666666666666664E-2</v>
      </c>
      <c r="C4276" s="2">
        <v>1E-4</v>
      </c>
    </row>
    <row r="4277" spans="1:3" x14ac:dyDescent="0.6">
      <c r="A4277" s="1">
        <v>44066</v>
      </c>
      <c r="B4277" s="3">
        <v>0.20833333333333334</v>
      </c>
      <c r="C4277" s="2">
        <v>1E-4</v>
      </c>
    </row>
    <row r="4278" spans="1:3" x14ac:dyDescent="0.6">
      <c r="A4278" s="1">
        <v>44066</v>
      </c>
      <c r="B4278" s="3">
        <v>0.375</v>
      </c>
      <c r="C4278" s="2">
        <v>1E-4</v>
      </c>
    </row>
    <row r="4279" spans="1:3" x14ac:dyDescent="0.6">
      <c r="A4279" s="1">
        <v>44066</v>
      </c>
      <c r="B4279" s="3">
        <v>4.1666666666666664E-2</v>
      </c>
      <c r="C4279" s="2">
        <v>1E-4</v>
      </c>
    </row>
    <row r="4280" spans="1:3" x14ac:dyDescent="0.6">
      <c r="A4280" s="1">
        <v>44065</v>
      </c>
      <c r="B4280" s="3">
        <v>0.20833333333333334</v>
      </c>
      <c r="C4280" s="2">
        <v>1E-4</v>
      </c>
    </row>
    <row r="4281" spans="1:3" x14ac:dyDescent="0.6">
      <c r="A4281" s="1">
        <v>44065</v>
      </c>
      <c r="B4281" s="3">
        <v>0.375</v>
      </c>
      <c r="C4281" s="2">
        <v>1E-4</v>
      </c>
    </row>
    <row r="4282" spans="1:3" x14ac:dyDescent="0.6">
      <c r="A4282" s="1">
        <v>44065</v>
      </c>
      <c r="B4282" s="3">
        <v>4.1666666666666664E-2</v>
      </c>
      <c r="C4282" s="2">
        <v>1E-4</v>
      </c>
    </row>
    <row r="4283" spans="1:3" x14ac:dyDescent="0.6">
      <c r="A4283" s="1">
        <v>44064</v>
      </c>
      <c r="B4283" s="3">
        <v>0.20833333333333334</v>
      </c>
      <c r="C4283" s="2">
        <v>1E-4</v>
      </c>
    </row>
    <row r="4284" spans="1:3" x14ac:dyDescent="0.6">
      <c r="A4284" s="1">
        <v>44064</v>
      </c>
      <c r="B4284" s="3">
        <v>0.375</v>
      </c>
      <c r="C4284" s="2">
        <v>1E-4</v>
      </c>
    </row>
    <row r="4285" spans="1:3" x14ac:dyDescent="0.6">
      <c r="A4285" s="1">
        <v>44064</v>
      </c>
      <c r="B4285" s="3">
        <v>4.1666666666666664E-2</v>
      </c>
      <c r="C4285" s="2">
        <v>1.8280999999999999E-4</v>
      </c>
    </row>
    <row r="4286" spans="1:3" x14ac:dyDescent="0.6">
      <c r="A4286" s="1">
        <v>44063</v>
      </c>
      <c r="B4286" s="3">
        <v>0.20833333333333334</v>
      </c>
      <c r="C4286" s="2">
        <v>1.159E-4</v>
      </c>
    </row>
    <row r="4287" spans="1:3" x14ac:dyDescent="0.6">
      <c r="A4287" s="1">
        <v>44063</v>
      </c>
      <c r="B4287" s="3">
        <v>0.375</v>
      </c>
      <c r="C4287" s="2">
        <v>2.4189E-4</v>
      </c>
    </row>
    <row r="4288" spans="1:3" x14ac:dyDescent="0.6">
      <c r="A4288" s="1">
        <v>44063</v>
      </c>
      <c r="B4288" s="3">
        <v>4.1666666666666664E-2</v>
      </c>
      <c r="C4288" s="2">
        <v>2.4051000000000001E-4</v>
      </c>
    </row>
    <row r="4289" spans="1:3" x14ac:dyDescent="0.6">
      <c r="A4289" s="1">
        <v>44062</v>
      </c>
      <c r="B4289" s="3">
        <v>0.20833333333333334</v>
      </c>
      <c r="C4289" s="2">
        <v>5.4923999999999999E-4</v>
      </c>
    </row>
    <row r="4290" spans="1:3" x14ac:dyDescent="0.6">
      <c r="A4290" s="1">
        <v>44062</v>
      </c>
      <c r="B4290" s="3">
        <v>0.375</v>
      </c>
      <c r="C4290" s="2">
        <v>7.7293000000000001E-4</v>
      </c>
    </row>
    <row r="4291" spans="1:3" x14ac:dyDescent="0.6">
      <c r="A4291" s="1">
        <v>44062</v>
      </c>
      <c r="B4291" s="3">
        <v>4.1666666666666664E-2</v>
      </c>
      <c r="C4291" s="2">
        <v>1.0015600000000001E-3</v>
      </c>
    </row>
    <row r="4292" spans="1:3" x14ac:dyDescent="0.6">
      <c r="A4292" s="1">
        <v>44061</v>
      </c>
      <c r="B4292" s="3">
        <v>0.20833333333333334</v>
      </c>
      <c r="C4292" s="2">
        <v>7.8206E-4</v>
      </c>
    </row>
    <row r="4293" spans="1:3" x14ac:dyDescent="0.6">
      <c r="A4293" s="1">
        <v>44061</v>
      </c>
      <c r="B4293" s="3">
        <v>0.375</v>
      </c>
      <c r="C4293" s="2">
        <v>1.19904E-3</v>
      </c>
    </row>
    <row r="4294" spans="1:3" x14ac:dyDescent="0.6">
      <c r="A4294" s="1">
        <v>44061</v>
      </c>
      <c r="B4294" s="3">
        <v>4.1666666666666664E-2</v>
      </c>
      <c r="C4294" s="2">
        <v>8.5760000000000003E-4</v>
      </c>
    </row>
    <row r="4295" spans="1:3" x14ac:dyDescent="0.6">
      <c r="A4295" s="1">
        <v>44060</v>
      </c>
      <c r="B4295" s="3">
        <v>0.20833333333333334</v>
      </c>
      <c r="C4295" s="2">
        <v>3.9805999999999999E-4</v>
      </c>
    </row>
    <row r="4296" spans="1:3" x14ac:dyDescent="0.6">
      <c r="A4296" s="1">
        <v>44060</v>
      </c>
      <c r="B4296" s="3">
        <v>0.375</v>
      </c>
      <c r="C4296" s="2">
        <v>2.6342E-4</v>
      </c>
    </row>
    <row r="4297" spans="1:3" x14ac:dyDescent="0.6">
      <c r="A4297" s="1">
        <v>44060</v>
      </c>
      <c r="B4297" s="3">
        <v>4.1666666666666664E-2</v>
      </c>
      <c r="C4297" s="2">
        <v>3.1523E-4</v>
      </c>
    </row>
    <row r="4298" spans="1:3" x14ac:dyDescent="0.6">
      <c r="A4298" s="1">
        <v>44059</v>
      </c>
      <c r="B4298" s="3">
        <v>0.20833333333333334</v>
      </c>
      <c r="C4298" s="2">
        <v>4.8777E-4</v>
      </c>
    </row>
    <row r="4299" spans="1:3" x14ac:dyDescent="0.6">
      <c r="A4299" s="1">
        <v>44059</v>
      </c>
      <c r="B4299" s="3">
        <v>0.375</v>
      </c>
      <c r="C4299" s="2">
        <v>1.5640000000000001E-4</v>
      </c>
    </row>
    <row r="4300" spans="1:3" x14ac:dyDescent="0.6">
      <c r="A4300" s="1">
        <v>44059</v>
      </c>
      <c r="B4300" s="3">
        <v>4.1666666666666664E-2</v>
      </c>
      <c r="C4300" s="2">
        <v>2.1903999999999999E-4</v>
      </c>
    </row>
    <row r="4301" spans="1:3" x14ac:dyDescent="0.6">
      <c r="A4301" s="1">
        <v>44058</v>
      </c>
      <c r="B4301" s="3">
        <v>0.20833333333333334</v>
      </c>
      <c r="C4301" s="2">
        <v>3.6650000000000002E-4</v>
      </c>
    </row>
    <row r="4302" spans="1:3" x14ac:dyDescent="0.6">
      <c r="A4302" s="1">
        <v>44058</v>
      </c>
      <c r="B4302" s="3">
        <v>0.375</v>
      </c>
      <c r="C4302" s="2">
        <v>1E-4</v>
      </c>
    </row>
    <row r="4303" spans="1:3" x14ac:dyDescent="0.6">
      <c r="A4303" s="1">
        <v>44058</v>
      </c>
      <c r="B4303" s="3">
        <v>4.1666666666666664E-2</v>
      </c>
      <c r="C4303" s="2">
        <v>2.7432999999999998E-4</v>
      </c>
    </row>
    <row r="4304" spans="1:3" x14ac:dyDescent="0.6">
      <c r="A4304" s="1">
        <v>44057</v>
      </c>
      <c r="B4304" s="3">
        <v>0.20833333333333334</v>
      </c>
      <c r="C4304" s="2">
        <v>4.4037999999999998E-4</v>
      </c>
    </row>
    <row r="4305" spans="1:3" x14ac:dyDescent="0.6">
      <c r="A4305" s="1">
        <v>44057</v>
      </c>
      <c r="B4305" s="3">
        <v>0.375</v>
      </c>
      <c r="C4305" s="2">
        <v>1.7598000000000001E-4</v>
      </c>
    </row>
    <row r="4306" spans="1:3" x14ac:dyDescent="0.6">
      <c r="A4306" s="1">
        <v>44057</v>
      </c>
      <c r="B4306" s="3">
        <v>4.1666666666666664E-2</v>
      </c>
      <c r="C4306" s="2">
        <v>1E-4</v>
      </c>
    </row>
    <row r="4307" spans="1:3" x14ac:dyDescent="0.6">
      <c r="A4307" s="1">
        <v>44056</v>
      </c>
      <c r="B4307" s="3">
        <v>0.20833333333333334</v>
      </c>
      <c r="C4307" s="2">
        <v>1E-4</v>
      </c>
    </row>
    <row r="4308" spans="1:3" x14ac:dyDescent="0.6">
      <c r="A4308" s="1">
        <v>44056</v>
      </c>
      <c r="B4308" s="3">
        <v>0.375</v>
      </c>
      <c r="C4308" s="2">
        <v>1E-4</v>
      </c>
    </row>
    <row r="4309" spans="1:3" x14ac:dyDescent="0.6">
      <c r="A4309" s="1">
        <v>44056</v>
      </c>
      <c r="B4309" s="3">
        <v>4.1666666666666664E-2</v>
      </c>
      <c r="C4309" s="2">
        <v>1E-4</v>
      </c>
    </row>
    <row r="4310" spans="1:3" x14ac:dyDescent="0.6">
      <c r="A4310" s="1">
        <v>44055</v>
      </c>
      <c r="B4310" s="3">
        <v>0.20833333333333334</v>
      </c>
      <c r="C4310" s="2">
        <v>1E-4</v>
      </c>
    </row>
    <row r="4311" spans="1:3" x14ac:dyDescent="0.6">
      <c r="A4311" s="1">
        <v>44055</v>
      </c>
      <c r="B4311" s="3">
        <v>0.375</v>
      </c>
      <c r="C4311" s="2">
        <v>1E-4</v>
      </c>
    </row>
    <row r="4312" spans="1:3" x14ac:dyDescent="0.6">
      <c r="A4312" s="1">
        <v>44055</v>
      </c>
      <c r="B4312" s="3">
        <v>4.1666666666666664E-2</v>
      </c>
      <c r="C4312" s="2">
        <v>5.9816000000000003E-4</v>
      </c>
    </row>
    <row r="4313" spans="1:3" x14ac:dyDescent="0.6">
      <c r="A4313" s="1">
        <v>44054</v>
      </c>
      <c r="B4313" s="3">
        <v>0.20833333333333334</v>
      </c>
      <c r="C4313" s="2">
        <v>2.2735999999999999E-4</v>
      </c>
    </row>
    <row r="4314" spans="1:3" x14ac:dyDescent="0.6">
      <c r="A4314" s="1">
        <v>44054</v>
      </c>
      <c r="B4314" s="3">
        <v>0.375</v>
      </c>
      <c r="C4314" s="2">
        <v>1.3370999999999999E-4</v>
      </c>
    </row>
    <row r="4315" spans="1:3" x14ac:dyDescent="0.6">
      <c r="A4315" s="1">
        <v>44054</v>
      </c>
      <c r="B4315" s="3">
        <v>4.1666666666666664E-2</v>
      </c>
      <c r="C4315" s="2">
        <v>3.0217999999999998E-4</v>
      </c>
    </row>
    <row r="4316" spans="1:3" x14ac:dyDescent="0.6">
      <c r="A4316" s="1">
        <v>44053</v>
      </c>
      <c r="B4316" s="3">
        <v>0.20833333333333334</v>
      </c>
      <c r="C4316" s="2">
        <v>1.31898E-3</v>
      </c>
    </row>
    <row r="4317" spans="1:3" x14ac:dyDescent="0.6">
      <c r="A4317" s="1">
        <v>44053</v>
      </c>
      <c r="B4317" s="3">
        <v>0.375</v>
      </c>
      <c r="C4317" s="2">
        <v>1E-4</v>
      </c>
    </row>
    <row r="4318" spans="1:3" x14ac:dyDescent="0.6">
      <c r="A4318" s="1">
        <v>44053</v>
      </c>
      <c r="B4318" s="3">
        <v>4.1666666666666664E-2</v>
      </c>
      <c r="C4318" s="2">
        <v>1.4574E-4</v>
      </c>
    </row>
    <row r="4319" spans="1:3" x14ac:dyDescent="0.6">
      <c r="A4319" s="1">
        <v>44052</v>
      </c>
      <c r="B4319" s="3">
        <v>0.20833333333333334</v>
      </c>
      <c r="C4319" s="2">
        <v>2.1065E-4</v>
      </c>
    </row>
    <row r="4320" spans="1:3" x14ac:dyDescent="0.6">
      <c r="A4320" s="1">
        <v>44052</v>
      </c>
      <c r="B4320" s="3">
        <v>0.375</v>
      </c>
      <c r="C4320" s="2">
        <v>1E-4</v>
      </c>
    </row>
    <row r="4321" spans="1:3" x14ac:dyDescent="0.6">
      <c r="A4321" s="1">
        <v>44052</v>
      </c>
      <c r="B4321" s="3">
        <v>4.1666666666666664E-2</v>
      </c>
      <c r="C4321" s="2">
        <v>1E-4</v>
      </c>
    </row>
    <row r="4322" spans="1:3" x14ac:dyDescent="0.6">
      <c r="A4322" s="1">
        <v>44051</v>
      </c>
      <c r="B4322" s="3">
        <v>0.20833333333333334</v>
      </c>
      <c r="C4322" s="2">
        <v>1E-4</v>
      </c>
    </row>
    <row r="4323" spans="1:3" x14ac:dyDescent="0.6">
      <c r="A4323" s="1">
        <v>44051</v>
      </c>
      <c r="B4323" s="3">
        <v>0.375</v>
      </c>
      <c r="C4323" s="2">
        <v>1E-4</v>
      </c>
    </row>
    <row r="4324" spans="1:3" x14ac:dyDescent="0.6">
      <c r="A4324" s="1">
        <v>44051</v>
      </c>
      <c r="B4324" s="3">
        <v>4.1666666666666664E-2</v>
      </c>
      <c r="C4324" s="2">
        <v>2.3934E-4</v>
      </c>
    </row>
    <row r="4325" spans="1:3" x14ac:dyDescent="0.6">
      <c r="A4325" s="1">
        <v>44050</v>
      </c>
      <c r="B4325" s="3">
        <v>0.20833333333333334</v>
      </c>
      <c r="C4325" s="2">
        <v>2.1201E-4</v>
      </c>
    </row>
    <row r="4326" spans="1:3" x14ac:dyDescent="0.6">
      <c r="A4326" s="1">
        <v>44050</v>
      </c>
      <c r="B4326" s="3">
        <v>0.375</v>
      </c>
      <c r="C4326" s="2">
        <v>3.1707000000000003E-4</v>
      </c>
    </row>
    <row r="4327" spans="1:3" x14ac:dyDescent="0.6">
      <c r="A4327" s="1">
        <v>44050</v>
      </c>
      <c r="B4327" s="3">
        <v>4.1666666666666664E-2</v>
      </c>
      <c r="C4327" s="2">
        <v>3.6099E-4</v>
      </c>
    </row>
    <row r="4328" spans="1:3" x14ac:dyDescent="0.6">
      <c r="A4328" s="1">
        <v>44049</v>
      </c>
      <c r="B4328" s="3">
        <v>0.20833333333333334</v>
      </c>
      <c r="C4328" s="2">
        <v>3.8695999999999999E-4</v>
      </c>
    </row>
    <row r="4329" spans="1:3" x14ac:dyDescent="0.6">
      <c r="A4329" s="1">
        <v>44049</v>
      </c>
      <c r="B4329" s="3">
        <v>0.375</v>
      </c>
      <c r="C4329" s="2">
        <v>3.8866999999999998E-4</v>
      </c>
    </row>
    <row r="4330" spans="1:3" x14ac:dyDescent="0.6">
      <c r="A4330" s="1">
        <v>44049</v>
      </c>
      <c r="B4330" s="3">
        <v>4.1666666666666664E-2</v>
      </c>
      <c r="C4330" s="2">
        <v>2.2044E-4</v>
      </c>
    </row>
    <row r="4331" spans="1:3" x14ac:dyDescent="0.6">
      <c r="A4331" s="1">
        <v>44048</v>
      </c>
      <c r="B4331" s="3">
        <v>0.20833333333333334</v>
      </c>
      <c r="C4331" s="2">
        <v>1.6613000000000001E-4</v>
      </c>
    </row>
    <row r="4332" spans="1:3" x14ac:dyDescent="0.6">
      <c r="A4332" s="1">
        <v>44048</v>
      </c>
      <c r="B4332" s="3">
        <v>0.375</v>
      </c>
      <c r="C4332" s="2">
        <v>1.3898E-4</v>
      </c>
    </row>
    <row r="4333" spans="1:3" x14ac:dyDescent="0.6">
      <c r="A4333" s="1">
        <v>44048</v>
      </c>
      <c r="B4333" s="3">
        <v>4.1666666666666664E-2</v>
      </c>
      <c r="C4333" s="2">
        <v>3.8617000000000002E-4</v>
      </c>
    </row>
    <row r="4334" spans="1:3" x14ac:dyDescent="0.6">
      <c r="A4334" s="1">
        <v>44047</v>
      </c>
      <c r="B4334" s="3">
        <v>0.20833333333333334</v>
      </c>
      <c r="C4334" s="2">
        <v>3.0645999999999999E-4</v>
      </c>
    </row>
    <row r="4335" spans="1:3" x14ac:dyDescent="0.6">
      <c r="A4335" s="1">
        <v>44047</v>
      </c>
      <c r="B4335" s="3">
        <v>0.375</v>
      </c>
      <c r="C4335" s="2">
        <v>3.1113000000000001E-4</v>
      </c>
    </row>
    <row r="4336" spans="1:3" x14ac:dyDescent="0.6">
      <c r="A4336" s="1">
        <v>44047</v>
      </c>
      <c r="B4336" s="3">
        <v>4.1666666666666664E-2</v>
      </c>
      <c r="C4336" s="2">
        <v>4.3731E-4</v>
      </c>
    </row>
    <row r="4337" spans="1:3" x14ac:dyDescent="0.6">
      <c r="A4337" s="1">
        <v>44046</v>
      </c>
      <c r="B4337" s="3">
        <v>0.20833333333333334</v>
      </c>
      <c r="C4337" s="2">
        <v>4.5929E-4</v>
      </c>
    </row>
    <row r="4338" spans="1:3" x14ac:dyDescent="0.6">
      <c r="A4338" s="1">
        <v>44046</v>
      </c>
      <c r="B4338" s="3">
        <v>0.375</v>
      </c>
      <c r="C4338" s="2">
        <v>2.5849E-4</v>
      </c>
    </row>
    <row r="4339" spans="1:3" x14ac:dyDescent="0.6">
      <c r="A4339" s="1">
        <v>44046</v>
      </c>
      <c r="B4339" s="3">
        <v>4.1666666666666664E-2</v>
      </c>
      <c r="C4339" s="2">
        <v>2.4751999999999999E-4</v>
      </c>
    </row>
    <row r="4340" spans="1:3" x14ac:dyDescent="0.6">
      <c r="A4340" s="1">
        <v>44045</v>
      </c>
      <c r="B4340" s="3">
        <v>0.20833333333333334</v>
      </c>
      <c r="C4340" s="2">
        <v>4.2430000000000001E-4</v>
      </c>
    </row>
    <row r="4341" spans="1:3" x14ac:dyDescent="0.6">
      <c r="A4341" s="1">
        <v>44045</v>
      </c>
      <c r="B4341" s="3">
        <v>0.375</v>
      </c>
      <c r="C4341" s="2">
        <v>9.5567000000000004E-4</v>
      </c>
    </row>
    <row r="4342" spans="1:3" x14ac:dyDescent="0.6">
      <c r="A4342" s="1">
        <v>44045</v>
      </c>
      <c r="B4342" s="3">
        <v>4.1666666666666664E-2</v>
      </c>
      <c r="C4342" s="2">
        <v>4.8996E-4</v>
      </c>
    </row>
    <row r="4343" spans="1:3" x14ac:dyDescent="0.6">
      <c r="A4343" s="1">
        <v>44044</v>
      </c>
      <c r="B4343" s="3">
        <v>0.20833333333333334</v>
      </c>
      <c r="C4343" s="2">
        <v>3.0783999999999998E-4</v>
      </c>
    </row>
    <row r="4344" spans="1:3" x14ac:dyDescent="0.6">
      <c r="A4344" s="1">
        <v>44044</v>
      </c>
      <c r="B4344" s="3">
        <v>0.375</v>
      </c>
      <c r="C4344" s="2">
        <v>2.7910000000000001E-4</v>
      </c>
    </row>
    <row r="4345" spans="1:3" x14ac:dyDescent="0.6">
      <c r="A4345" s="1">
        <v>44044</v>
      </c>
      <c r="B4345" s="3">
        <v>4.1666666666666664E-2</v>
      </c>
      <c r="C4345" s="2">
        <v>3.7715999999999997E-4</v>
      </c>
    </row>
    <row r="4346" spans="1:3" x14ac:dyDescent="0.6">
      <c r="A4346" s="1">
        <v>44043</v>
      </c>
      <c r="B4346" s="3">
        <v>0.20833333333333334</v>
      </c>
      <c r="C4346" s="2">
        <v>3.9347999999999998E-4</v>
      </c>
    </row>
    <row r="4347" spans="1:3" x14ac:dyDescent="0.6">
      <c r="A4347" s="1">
        <v>44043</v>
      </c>
      <c r="B4347" s="3">
        <v>0.375</v>
      </c>
      <c r="C4347" s="2">
        <v>8.2653000000000002E-4</v>
      </c>
    </row>
    <row r="4348" spans="1:3" x14ac:dyDescent="0.6">
      <c r="A4348" s="1">
        <v>44043</v>
      </c>
      <c r="B4348" s="3">
        <v>4.1666666666666664E-2</v>
      </c>
      <c r="C4348" s="2">
        <v>6.9174000000000004E-4</v>
      </c>
    </row>
    <row r="4349" spans="1:3" x14ac:dyDescent="0.6">
      <c r="A4349" s="1">
        <v>44042</v>
      </c>
      <c r="B4349" s="3">
        <v>0.20833333333333334</v>
      </c>
      <c r="C4349" s="2">
        <v>7.2329000000000002E-4</v>
      </c>
    </row>
    <row r="4350" spans="1:3" x14ac:dyDescent="0.6">
      <c r="A4350" s="1">
        <v>44042</v>
      </c>
      <c r="B4350" s="3">
        <v>0.375</v>
      </c>
      <c r="C4350" s="2">
        <v>6.1759E-4</v>
      </c>
    </row>
    <row r="4351" spans="1:3" x14ac:dyDescent="0.6">
      <c r="A4351" s="1">
        <v>44042</v>
      </c>
      <c r="B4351" s="3">
        <v>4.1666666666666664E-2</v>
      </c>
      <c r="C4351" s="2">
        <v>6.1855999999999999E-4</v>
      </c>
    </row>
    <row r="4352" spans="1:3" x14ac:dyDescent="0.6">
      <c r="A4352" s="1">
        <v>44041</v>
      </c>
      <c r="B4352" s="3">
        <v>0.20833333333333334</v>
      </c>
      <c r="C4352" s="2">
        <v>6.8207000000000001E-4</v>
      </c>
    </row>
    <row r="4353" spans="1:3" x14ac:dyDescent="0.6">
      <c r="A4353" s="1">
        <v>44041</v>
      </c>
      <c r="B4353" s="3">
        <v>0.375</v>
      </c>
      <c r="C4353" s="2">
        <v>8.3620999999999999E-4</v>
      </c>
    </row>
    <row r="4354" spans="1:3" x14ac:dyDescent="0.6">
      <c r="A4354" s="1">
        <v>44041</v>
      </c>
      <c r="B4354" s="3">
        <v>4.1666666666666664E-2</v>
      </c>
      <c r="C4354" s="2">
        <v>9.7576E-4</v>
      </c>
    </row>
    <row r="4355" spans="1:3" x14ac:dyDescent="0.6">
      <c r="A4355" s="1">
        <v>44040</v>
      </c>
      <c r="B4355" s="3">
        <v>0.20833333333333334</v>
      </c>
      <c r="C4355" s="2">
        <v>1.2205199999999999E-3</v>
      </c>
    </row>
    <row r="4356" spans="1:3" x14ac:dyDescent="0.6">
      <c r="A4356" s="1">
        <v>44040</v>
      </c>
      <c r="B4356" s="3">
        <v>0.375</v>
      </c>
      <c r="C4356" s="2">
        <v>1.3948400000000001E-3</v>
      </c>
    </row>
    <row r="4357" spans="1:3" x14ac:dyDescent="0.6">
      <c r="A4357" s="1">
        <v>44040</v>
      </c>
      <c r="B4357" s="3">
        <v>4.1666666666666664E-2</v>
      </c>
      <c r="C4357" s="2">
        <v>5.1887999999999999E-4</v>
      </c>
    </row>
    <row r="4358" spans="1:3" x14ac:dyDescent="0.6">
      <c r="A4358" s="1">
        <v>44039</v>
      </c>
      <c r="B4358" s="3">
        <v>0.20833333333333334</v>
      </c>
      <c r="C4358" s="2">
        <v>8.6992999999999999E-4</v>
      </c>
    </row>
    <row r="4359" spans="1:3" x14ac:dyDescent="0.6">
      <c r="A4359" s="1">
        <v>44039</v>
      </c>
      <c r="B4359" s="3">
        <v>0.375</v>
      </c>
      <c r="C4359" s="2">
        <v>4.7137999999999998E-4</v>
      </c>
    </row>
    <row r="4360" spans="1:3" x14ac:dyDescent="0.6">
      <c r="A4360" s="1">
        <v>44039</v>
      </c>
      <c r="B4360" s="3">
        <v>4.1666666666666664E-2</v>
      </c>
      <c r="C4360" s="2">
        <v>6.5437000000000004E-4</v>
      </c>
    </row>
    <row r="4361" spans="1:3" x14ac:dyDescent="0.6">
      <c r="A4361" s="1">
        <v>44038</v>
      </c>
      <c r="B4361" s="3">
        <v>0.20833333333333334</v>
      </c>
      <c r="C4361" s="2">
        <v>1E-4</v>
      </c>
    </row>
    <row r="4362" spans="1:3" x14ac:dyDescent="0.6">
      <c r="A4362" s="1">
        <v>44038</v>
      </c>
      <c r="B4362" s="3">
        <v>0.375</v>
      </c>
      <c r="C4362" s="2">
        <v>1E-4</v>
      </c>
    </row>
    <row r="4363" spans="1:3" x14ac:dyDescent="0.6">
      <c r="A4363" s="1">
        <v>44038</v>
      </c>
      <c r="B4363" s="3">
        <v>4.1666666666666664E-2</v>
      </c>
      <c r="C4363" s="2">
        <v>1E-4</v>
      </c>
    </row>
    <row r="4364" spans="1:3" x14ac:dyDescent="0.6">
      <c r="A4364" s="1">
        <v>44037</v>
      </c>
      <c r="B4364" s="3">
        <v>0.20833333333333334</v>
      </c>
      <c r="C4364" s="2">
        <v>1E-4</v>
      </c>
    </row>
    <row r="4365" spans="1:3" x14ac:dyDescent="0.6">
      <c r="A4365" s="1">
        <v>44037</v>
      </c>
      <c r="B4365" s="3">
        <v>0.375</v>
      </c>
      <c r="C4365" s="2">
        <v>1E-4</v>
      </c>
    </row>
    <row r="4366" spans="1:3" x14ac:dyDescent="0.6">
      <c r="A4366" s="1">
        <v>44037</v>
      </c>
      <c r="B4366" s="3">
        <v>4.1666666666666664E-2</v>
      </c>
      <c r="C4366" s="2">
        <v>1E-4</v>
      </c>
    </row>
    <row r="4367" spans="1:3" x14ac:dyDescent="0.6">
      <c r="A4367" s="1">
        <v>44036</v>
      </c>
      <c r="B4367" s="3">
        <v>0.20833333333333334</v>
      </c>
      <c r="C4367" s="2">
        <v>1E-4</v>
      </c>
    </row>
    <row r="4368" spans="1:3" x14ac:dyDescent="0.6">
      <c r="A4368" s="1">
        <v>44036</v>
      </c>
      <c r="B4368" s="3">
        <v>0.375</v>
      </c>
      <c r="C4368" s="2">
        <v>1E-4</v>
      </c>
    </row>
    <row r="4369" spans="1:3" x14ac:dyDescent="0.6">
      <c r="A4369" s="1">
        <v>44036</v>
      </c>
      <c r="B4369" s="3">
        <v>4.1666666666666664E-2</v>
      </c>
      <c r="C4369" s="2">
        <v>1E-4</v>
      </c>
    </row>
    <row r="4370" spans="1:3" x14ac:dyDescent="0.6">
      <c r="A4370" s="1">
        <v>44035</v>
      </c>
      <c r="B4370" s="3">
        <v>0.20833333333333334</v>
      </c>
      <c r="C4370" s="2">
        <v>1E-4</v>
      </c>
    </row>
    <row r="4371" spans="1:3" x14ac:dyDescent="0.6">
      <c r="A4371" s="1">
        <v>44035</v>
      </c>
      <c r="B4371" s="3">
        <v>0.375</v>
      </c>
      <c r="C4371" s="2">
        <v>1E-4</v>
      </c>
    </row>
    <row r="4372" spans="1:3" x14ac:dyDescent="0.6">
      <c r="A4372" s="1">
        <v>44035</v>
      </c>
      <c r="B4372" s="3">
        <v>4.1666666666666664E-2</v>
      </c>
      <c r="C4372" s="2">
        <v>1E-4</v>
      </c>
    </row>
    <row r="4373" spans="1:3" x14ac:dyDescent="0.6">
      <c r="A4373" s="1">
        <v>44034</v>
      </c>
      <c r="B4373" s="3">
        <v>0.20833333333333334</v>
      </c>
      <c r="C4373" s="2">
        <v>1E-4</v>
      </c>
    </row>
    <row r="4374" spans="1:3" x14ac:dyDescent="0.6">
      <c r="A4374" s="1">
        <v>44034</v>
      </c>
      <c r="B4374" s="3">
        <v>0.375</v>
      </c>
      <c r="C4374" s="2">
        <v>1E-4</v>
      </c>
    </row>
    <row r="4375" spans="1:3" x14ac:dyDescent="0.6">
      <c r="A4375" s="1">
        <v>44034</v>
      </c>
      <c r="B4375" s="3">
        <v>4.1666666666666664E-2</v>
      </c>
      <c r="C4375" s="2">
        <v>1E-4</v>
      </c>
    </row>
    <row r="4376" spans="1:3" x14ac:dyDescent="0.6">
      <c r="A4376" s="1">
        <v>44033</v>
      </c>
      <c r="B4376" s="3">
        <v>0.20833333333333334</v>
      </c>
      <c r="C4376" s="2">
        <v>1E-4</v>
      </c>
    </row>
    <row r="4377" spans="1:3" x14ac:dyDescent="0.6">
      <c r="A4377" s="1">
        <v>44033</v>
      </c>
      <c r="B4377" s="3">
        <v>0.375</v>
      </c>
      <c r="C4377" s="2">
        <v>1E-4</v>
      </c>
    </row>
    <row r="4378" spans="1:3" x14ac:dyDescent="0.6">
      <c r="A4378" s="1">
        <v>44033</v>
      </c>
      <c r="B4378" s="3">
        <v>4.1666666666666664E-2</v>
      </c>
      <c r="C4378" s="2">
        <v>1E-4</v>
      </c>
    </row>
    <row r="4379" spans="1:3" x14ac:dyDescent="0.6">
      <c r="A4379" s="1">
        <v>44032</v>
      </c>
      <c r="B4379" s="3">
        <v>0.20833333333333334</v>
      </c>
      <c r="C4379" s="2">
        <v>1E-4</v>
      </c>
    </row>
    <row r="4380" spans="1:3" x14ac:dyDescent="0.6">
      <c r="A4380" s="1">
        <v>44032</v>
      </c>
      <c r="B4380" s="3">
        <v>0.375</v>
      </c>
      <c r="C4380" s="2">
        <v>1E-4</v>
      </c>
    </row>
    <row r="4381" spans="1:3" x14ac:dyDescent="0.6">
      <c r="A4381" s="1">
        <v>44032</v>
      </c>
      <c r="B4381" s="3">
        <v>4.1666666666666664E-2</v>
      </c>
      <c r="C4381" s="2">
        <v>1E-4</v>
      </c>
    </row>
    <row r="4382" spans="1:3" x14ac:dyDescent="0.6">
      <c r="A4382" s="1">
        <v>44031</v>
      </c>
      <c r="B4382" s="3">
        <v>0.20833333333333334</v>
      </c>
      <c r="C4382" s="2">
        <v>1E-4</v>
      </c>
    </row>
    <row r="4383" spans="1:3" x14ac:dyDescent="0.6">
      <c r="A4383" s="1">
        <v>44031</v>
      </c>
      <c r="B4383" s="3">
        <v>0.375</v>
      </c>
      <c r="C4383" s="2">
        <v>1E-4</v>
      </c>
    </row>
    <row r="4384" spans="1:3" x14ac:dyDescent="0.6">
      <c r="A4384" s="1">
        <v>44031</v>
      </c>
      <c r="B4384" s="3">
        <v>4.1666666666666664E-2</v>
      </c>
      <c r="C4384" s="2">
        <v>1E-4</v>
      </c>
    </row>
    <row r="4385" spans="1:3" x14ac:dyDescent="0.6">
      <c r="A4385" s="1">
        <v>44030</v>
      </c>
      <c r="B4385" s="3">
        <v>0.20833333333333334</v>
      </c>
      <c r="C4385" s="2">
        <v>1E-4</v>
      </c>
    </row>
    <row r="4386" spans="1:3" x14ac:dyDescent="0.6">
      <c r="A4386" s="1">
        <v>44030</v>
      </c>
      <c r="B4386" s="3">
        <v>0.375</v>
      </c>
      <c r="C4386" s="2">
        <v>1E-4</v>
      </c>
    </row>
    <row r="4387" spans="1:3" x14ac:dyDescent="0.6">
      <c r="A4387" s="1">
        <v>44030</v>
      </c>
      <c r="B4387" s="3">
        <v>4.1666666666666664E-2</v>
      </c>
      <c r="C4387" s="2">
        <v>1E-4</v>
      </c>
    </row>
    <row r="4388" spans="1:3" x14ac:dyDescent="0.6">
      <c r="A4388" s="1">
        <v>44029</v>
      </c>
      <c r="B4388" s="3">
        <v>0.20833333333333334</v>
      </c>
      <c r="C4388" s="2">
        <v>1E-4</v>
      </c>
    </row>
    <row r="4389" spans="1:3" x14ac:dyDescent="0.6">
      <c r="A4389" s="1">
        <v>44029</v>
      </c>
      <c r="B4389" s="3">
        <v>0.375</v>
      </c>
      <c r="C4389" s="2">
        <v>1E-4</v>
      </c>
    </row>
    <row r="4390" spans="1:3" x14ac:dyDescent="0.6">
      <c r="A4390" s="1">
        <v>44029</v>
      </c>
      <c r="B4390" s="3">
        <v>4.1666666666666664E-2</v>
      </c>
      <c r="C4390" s="2">
        <v>1E-4</v>
      </c>
    </row>
    <row r="4391" spans="1:3" x14ac:dyDescent="0.6">
      <c r="A4391" s="1">
        <v>44028</v>
      </c>
      <c r="B4391" s="3">
        <v>0.20833333333333334</v>
      </c>
      <c r="C4391" s="2">
        <v>1E-4</v>
      </c>
    </row>
    <row r="4392" spans="1:3" x14ac:dyDescent="0.6">
      <c r="A4392" s="1">
        <v>44028</v>
      </c>
      <c r="B4392" s="3">
        <v>0.375</v>
      </c>
      <c r="C4392" s="2">
        <v>1E-4</v>
      </c>
    </row>
    <row r="4393" spans="1:3" x14ac:dyDescent="0.6">
      <c r="A4393" s="1">
        <v>44028</v>
      </c>
      <c r="B4393" s="3">
        <v>4.1666666666666664E-2</v>
      </c>
      <c r="C4393" s="2">
        <v>1E-4</v>
      </c>
    </row>
    <row r="4394" spans="1:3" x14ac:dyDescent="0.6">
      <c r="A4394" s="1">
        <v>44027</v>
      </c>
      <c r="B4394" s="3">
        <v>0.20833333333333334</v>
      </c>
      <c r="C4394" s="2">
        <v>1E-4</v>
      </c>
    </row>
    <row r="4395" spans="1:3" x14ac:dyDescent="0.6">
      <c r="A4395" s="1">
        <v>44027</v>
      </c>
      <c r="B4395" s="3">
        <v>0.375</v>
      </c>
      <c r="C4395" s="2">
        <v>1E-4</v>
      </c>
    </row>
    <row r="4396" spans="1:3" x14ac:dyDescent="0.6">
      <c r="A4396" s="1">
        <v>44027</v>
      </c>
      <c r="B4396" s="3">
        <v>4.1666666666666664E-2</v>
      </c>
      <c r="C4396" s="2">
        <v>1E-4</v>
      </c>
    </row>
    <row r="4397" spans="1:3" x14ac:dyDescent="0.6">
      <c r="A4397" s="1">
        <v>44026</v>
      </c>
      <c r="B4397" s="3">
        <v>0.20833333333333334</v>
      </c>
      <c r="C4397" s="2">
        <v>1E-4</v>
      </c>
    </row>
    <row r="4398" spans="1:3" x14ac:dyDescent="0.6">
      <c r="A4398" s="1">
        <v>44026</v>
      </c>
      <c r="B4398" s="3">
        <v>0.375</v>
      </c>
      <c r="C4398" s="2">
        <v>1E-4</v>
      </c>
    </row>
    <row r="4399" spans="1:3" x14ac:dyDescent="0.6">
      <c r="A4399" s="1">
        <v>44026</v>
      </c>
      <c r="B4399" s="3">
        <v>4.1666666666666664E-2</v>
      </c>
      <c r="C4399" s="2">
        <v>1E-4</v>
      </c>
    </row>
    <row r="4400" spans="1:3" x14ac:dyDescent="0.6">
      <c r="A4400" s="1">
        <v>44025</v>
      </c>
      <c r="B4400" s="3">
        <v>0.20833333333333334</v>
      </c>
      <c r="C4400" s="2">
        <v>1E-4</v>
      </c>
    </row>
    <row r="4401" spans="1:3" x14ac:dyDescent="0.6">
      <c r="A4401" s="1">
        <v>44025</v>
      </c>
      <c r="B4401" s="3">
        <v>0.375</v>
      </c>
      <c r="C4401" s="2">
        <v>1E-4</v>
      </c>
    </row>
    <row r="4402" spans="1:3" x14ac:dyDescent="0.6">
      <c r="A4402" s="1">
        <v>44025</v>
      </c>
      <c r="B4402" s="3">
        <v>4.1666666666666664E-2</v>
      </c>
      <c r="C4402" s="2">
        <v>1E-4</v>
      </c>
    </row>
    <row r="4403" spans="1:3" x14ac:dyDescent="0.6">
      <c r="A4403" s="1">
        <v>44024</v>
      </c>
      <c r="B4403" s="3">
        <v>0.20833333333333334</v>
      </c>
      <c r="C4403" s="2">
        <v>1E-4</v>
      </c>
    </row>
    <row r="4404" spans="1:3" x14ac:dyDescent="0.6">
      <c r="A4404" s="1">
        <v>44024</v>
      </c>
      <c r="B4404" s="3">
        <v>0.375</v>
      </c>
      <c r="C4404" s="2">
        <v>1E-4</v>
      </c>
    </row>
    <row r="4405" spans="1:3" x14ac:dyDescent="0.6">
      <c r="A4405" s="1">
        <v>44024</v>
      </c>
      <c r="B4405" s="3">
        <v>4.1666666666666664E-2</v>
      </c>
      <c r="C4405" s="2">
        <v>1E-4</v>
      </c>
    </row>
    <row r="4406" spans="1:3" x14ac:dyDescent="0.6">
      <c r="A4406" s="1">
        <v>44023</v>
      </c>
      <c r="B4406" s="3">
        <v>0.20833333333333334</v>
      </c>
      <c r="C4406" s="2">
        <v>1E-4</v>
      </c>
    </row>
    <row r="4407" spans="1:3" x14ac:dyDescent="0.6">
      <c r="A4407" s="1">
        <v>44023</v>
      </c>
      <c r="B4407" s="3">
        <v>0.375</v>
      </c>
      <c r="C4407" s="2">
        <v>1E-4</v>
      </c>
    </row>
    <row r="4408" spans="1:3" x14ac:dyDescent="0.6">
      <c r="A4408" s="1">
        <v>44023</v>
      </c>
      <c r="B4408" s="3">
        <v>4.1666666666666664E-2</v>
      </c>
      <c r="C4408" s="2">
        <v>1E-4</v>
      </c>
    </row>
    <row r="4409" spans="1:3" x14ac:dyDescent="0.6">
      <c r="A4409" s="1">
        <v>44022</v>
      </c>
      <c r="B4409" s="3">
        <v>0.20833333333333334</v>
      </c>
      <c r="C4409" s="2">
        <v>1E-4</v>
      </c>
    </row>
    <row r="4410" spans="1:3" x14ac:dyDescent="0.6">
      <c r="A4410" s="1">
        <v>44022</v>
      </c>
      <c r="B4410" s="3">
        <v>0.375</v>
      </c>
      <c r="C4410" s="2">
        <v>1E-4</v>
      </c>
    </row>
    <row r="4411" spans="1:3" x14ac:dyDescent="0.6">
      <c r="A4411" s="1">
        <v>44022</v>
      </c>
      <c r="B4411" s="3">
        <v>4.1666666666666664E-2</v>
      </c>
      <c r="C4411" s="2">
        <v>1E-4</v>
      </c>
    </row>
    <row r="4412" spans="1:3" x14ac:dyDescent="0.6">
      <c r="A4412" s="1">
        <v>44021</v>
      </c>
      <c r="B4412" s="3">
        <v>0.20833333333333334</v>
      </c>
      <c r="C4412" s="2">
        <v>1E-4</v>
      </c>
    </row>
    <row r="4413" spans="1:3" x14ac:dyDescent="0.6">
      <c r="A4413" s="1">
        <v>44021</v>
      </c>
      <c r="B4413" s="3">
        <v>0.375</v>
      </c>
      <c r="C4413" s="2">
        <v>1E-4</v>
      </c>
    </row>
    <row r="4414" spans="1:3" x14ac:dyDescent="0.6">
      <c r="A4414" s="1">
        <v>44021</v>
      </c>
      <c r="B4414" s="3">
        <v>4.1666666666666664E-2</v>
      </c>
      <c r="C4414" s="2">
        <v>1E-4</v>
      </c>
    </row>
    <row r="4415" spans="1:3" x14ac:dyDescent="0.6">
      <c r="A4415" s="1">
        <v>44020</v>
      </c>
      <c r="B4415" s="3">
        <v>0.20833333333333334</v>
      </c>
      <c r="C4415" s="2">
        <v>1E-4</v>
      </c>
    </row>
    <row r="4416" spans="1:3" x14ac:dyDescent="0.6">
      <c r="A4416" s="1">
        <v>44020</v>
      </c>
      <c r="B4416" s="3">
        <v>0.375</v>
      </c>
      <c r="C4416" s="2">
        <v>1E-4</v>
      </c>
    </row>
    <row r="4417" spans="1:3" x14ac:dyDescent="0.6">
      <c r="A4417" s="1">
        <v>44020</v>
      </c>
      <c r="B4417" s="3">
        <v>4.1666666666666664E-2</v>
      </c>
      <c r="C4417" s="2">
        <v>1E-4</v>
      </c>
    </row>
    <row r="4418" spans="1:3" x14ac:dyDescent="0.6">
      <c r="A4418" s="1">
        <v>44019</v>
      </c>
      <c r="B4418" s="3">
        <v>0.20833333333333334</v>
      </c>
      <c r="C4418" s="2">
        <v>1E-4</v>
      </c>
    </row>
    <row r="4419" spans="1:3" x14ac:dyDescent="0.6">
      <c r="A4419" s="1">
        <v>44019</v>
      </c>
      <c r="B4419" s="3">
        <v>0.375</v>
      </c>
      <c r="C4419" s="2">
        <v>1E-4</v>
      </c>
    </row>
    <row r="4420" spans="1:3" x14ac:dyDescent="0.6">
      <c r="A4420" s="1">
        <v>44019</v>
      </c>
      <c r="B4420" s="3">
        <v>4.1666666666666664E-2</v>
      </c>
      <c r="C4420" s="2">
        <v>1E-4</v>
      </c>
    </row>
    <row r="4421" spans="1:3" x14ac:dyDescent="0.6">
      <c r="A4421" s="1">
        <v>44018</v>
      </c>
      <c r="B4421" s="3">
        <v>0.20833333333333334</v>
      </c>
      <c r="C4421" s="2">
        <v>1E-4</v>
      </c>
    </row>
    <row r="4422" spans="1:3" x14ac:dyDescent="0.6">
      <c r="A4422" s="1">
        <v>44018</v>
      </c>
      <c r="B4422" s="3">
        <v>0.375</v>
      </c>
      <c r="C4422" s="2">
        <v>1E-4</v>
      </c>
    </row>
    <row r="4423" spans="1:3" x14ac:dyDescent="0.6">
      <c r="A4423" s="1">
        <v>44018</v>
      </c>
      <c r="B4423" s="3">
        <v>4.1666666666666664E-2</v>
      </c>
      <c r="C4423" s="2">
        <v>1E-4</v>
      </c>
    </row>
    <row r="4424" spans="1:3" x14ac:dyDescent="0.6">
      <c r="A4424" s="1">
        <v>44017</v>
      </c>
      <c r="B4424" s="3">
        <v>0.20833333333333334</v>
      </c>
      <c r="C4424" s="2">
        <v>1E-4</v>
      </c>
    </row>
    <row r="4425" spans="1:3" x14ac:dyDescent="0.6">
      <c r="A4425" s="1">
        <v>44017</v>
      </c>
      <c r="B4425" s="3">
        <v>0.375</v>
      </c>
      <c r="C4425" s="2">
        <v>1E-4</v>
      </c>
    </row>
    <row r="4426" spans="1:3" x14ac:dyDescent="0.6">
      <c r="A4426" s="1">
        <v>44017</v>
      </c>
      <c r="B4426" s="3">
        <v>4.1666666666666664E-2</v>
      </c>
      <c r="C4426" s="2">
        <v>1E-4</v>
      </c>
    </row>
    <row r="4427" spans="1:3" x14ac:dyDescent="0.6">
      <c r="A4427" s="1">
        <v>44016</v>
      </c>
      <c r="B4427" s="3">
        <v>0.20833333333333334</v>
      </c>
      <c r="C4427" s="2">
        <v>1E-4</v>
      </c>
    </row>
    <row r="4428" spans="1:3" x14ac:dyDescent="0.6">
      <c r="A4428" s="1">
        <v>44016</v>
      </c>
      <c r="B4428" s="3">
        <v>0.375</v>
      </c>
      <c r="C4428" s="2">
        <v>1E-4</v>
      </c>
    </row>
    <row r="4429" spans="1:3" x14ac:dyDescent="0.6">
      <c r="A4429" s="1">
        <v>44016</v>
      </c>
      <c r="B4429" s="3">
        <v>4.1666666666666664E-2</v>
      </c>
      <c r="C4429" s="2">
        <v>1E-4</v>
      </c>
    </row>
    <row r="4430" spans="1:3" x14ac:dyDescent="0.6">
      <c r="A4430" s="1">
        <v>44015</v>
      </c>
      <c r="B4430" s="3">
        <v>0.20833333333333334</v>
      </c>
      <c r="C4430" s="2">
        <v>1E-4</v>
      </c>
    </row>
    <row r="4431" spans="1:3" x14ac:dyDescent="0.6">
      <c r="A4431" s="1">
        <v>44015</v>
      </c>
      <c r="B4431" s="3">
        <v>0.375</v>
      </c>
      <c r="C4431" s="2">
        <v>1E-4</v>
      </c>
    </row>
    <row r="4432" spans="1:3" x14ac:dyDescent="0.6">
      <c r="A4432" s="1">
        <v>44015</v>
      </c>
      <c r="B4432" s="3">
        <v>4.1666666666666664E-2</v>
      </c>
      <c r="C4432" s="2">
        <v>1E-4</v>
      </c>
    </row>
    <row r="4433" spans="1:3" x14ac:dyDescent="0.6">
      <c r="A4433" s="1">
        <v>44014</v>
      </c>
      <c r="B4433" s="3">
        <v>0.20833333333333334</v>
      </c>
      <c r="C4433" s="2">
        <v>1E-4</v>
      </c>
    </row>
    <row r="4434" spans="1:3" x14ac:dyDescent="0.6">
      <c r="A4434" s="1">
        <v>44014</v>
      </c>
      <c r="B4434" s="3">
        <v>0.375</v>
      </c>
      <c r="C4434" s="2">
        <v>1E-4</v>
      </c>
    </row>
    <row r="4435" spans="1:3" x14ac:dyDescent="0.6">
      <c r="A4435" s="1">
        <v>44014</v>
      </c>
      <c r="B4435" s="3">
        <v>4.1666666666666664E-2</v>
      </c>
      <c r="C4435" s="2">
        <v>1E-4</v>
      </c>
    </row>
    <row r="4436" spans="1:3" x14ac:dyDescent="0.6">
      <c r="A4436" s="1">
        <v>44013</v>
      </c>
      <c r="B4436" s="3">
        <v>0.20833333333333334</v>
      </c>
      <c r="C4436" s="2">
        <v>1E-4</v>
      </c>
    </row>
    <row r="4437" spans="1:3" x14ac:dyDescent="0.6">
      <c r="A4437" s="1">
        <v>44013</v>
      </c>
      <c r="B4437" s="3">
        <v>0.375</v>
      </c>
      <c r="C4437" s="2">
        <v>1E-4</v>
      </c>
    </row>
    <row r="4438" spans="1:3" x14ac:dyDescent="0.6">
      <c r="A4438" s="1">
        <v>44013</v>
      </c>
      <c r="B4438" s="3">
        <v>4.1666666666666664E-2</v>
      </c>
      <c r="C4438" s="2">
        <v>1E-4</v>
      </c>
    </row>
    <row r="4439" spans="1:3" x14ac:dyDescent="0.6">
      <c r="A4439" s="1">
        <v>44012</v>
      </c>
      <c r="B4439" s="3">
        <v>0.20833333333333334</v>
      </c>
      <c r="C4439" s="2">
        <v>1E-4</v>
      </c>
    </row>
    <row r="4440" spans="1:3" x14ac:dyDescent="0.6">
      <c r="A4440" s="1">
        <v>44012</v>
      </c>
      <c r="B4440" s="3">
        <v>0.375</v>
      </c>
      <c r="C4440" s="2">
        <v>1E-4</v>
      </c>
    </row>
    <row r="4441" spans="1:3" x14ac:dyDescent="0.6">
      <c r="A4441" s="1">
        <v>44012</v>
      </c>
      <c r="B4441" s="3">
        <v>4.1666666666666664E-2</v>
      </c>
      <c r="C4441" s="2">
        <v>1E-4</v>
      </c>
    </row>
    <row r="4442" spans="1:3" x14ac:dyDescent="0.6">
      <c r="A4442" s="1">
        <v>44011</v>
      </c>
      <c r="B4442" s="3">
        <v>0.20833333333333334</v>
      </c>
      <c r="C4442" s="2">
        <v>1E-4</v>
      </c>
    </row>
    <row r="4443" spans="1:3" x14ac:dyDescent="0.6">
      <c r="A4443" s="1">
        <v>44011</v>
      </c>
      <c r="B4443" s="3">
        <v>0.375</v>
      </c>
      <c r="C4443" s="2">
        <v>1E-4</v>
      </c>
    </row>
    <row r="4444" spans="1:3" x14ac:dyDescent="0.6">
      <c r="A4444" s="1">
        <v>44011</v>
      </c>
      <c r="B4444" s="3">
        <v>4.1666666666666664E-2</v>
      </c>
      <c r="C4444" s="2">
        <v>4.867E-5</v>
      </c>
    </row>
    <row r="4445" spans="1:3" x14ac:dyDescent="0.6">
      <c r="A4445" s="1">
        <v>44010</v>
      </c>
      <c r="B4445" s="3">
        <v>0.20833333333333334</v>
      </c>
      <c r="C4445" s="2">
        <v>1E-4</v>
      </c>
    </row>
    <row r="4446" spans="1:3" x14ac:dyDescent="0.6">
      <c r="A4446" s="1">
        <v>44010</v>
      </c>
      <c r="B4446" s="3">
        <v>0.375</v>
      </c>
      <c r="C4446" s="2">
        <v>1E-4</v>
      </c>
    </row>
    <row r="4447" spans="1:3" x14ac:dyDescent="0.6">
      <c r="A4447" s="1">
        <v>44010</v>
      </c>
      <c r="B4447" s="3">
        <v>4.1666666666666664E-2</v>
      </c>
      <c r="C4447" s="2">
        <v>1E-4</v>
      </c>
    </row>
    <row r="4448" spans="1:3" x14ac:dyDescent="0.6">
      <c r="A4448" s="1">
        <v>44009</v>
      </c>
      <c r="B4448" s="3">
        <v>0.20833333333333334</v>
      </c>
      <c r="C4448" s="2">
        <v>1E-4</v>
      </c>
    </row>
    <row r="4449" spans="1:3" x14ac:dyDescent="0.6">
      <c r="A4449" s="1">
        <v>44009</v>
      </c>
      <c r="B4449" s="3">
        <v>0.375</v>
      </c>
      <c r="C4449" s="2">
        <v>1E-4</v>
      </c>
    </row>
    <row r="4450" spans="1:3" x14ac:dyDescent="0.6">
      <c r="A4450" s="1">
        <v>44009</v>
      </c>
      <c r="B4450" s="3">
        <v>4.1666666666666664E-2</v>
      </c>
      <c r="C4450" s="2">
        <v>1E-4</v>
      </c>
    </row>
    <row r="4451" spans="1:3" x14ac:dyDescent="0.6">
      <c r="A4451" s="1">
        <v>44008</v>
      </c>
      <c r="B4451" s="3">
        <v>0.20833333333333334</v>
      </c>
      <c r="C4451" s="2">
        <v>1E-4</v>
      </c>
    </row>
    <row r="4452" spans="1:3" x14ac:dyDescent="0.6">
      <c r="A4452" s="1">
        <v>44008</v>
      </c>
      <c r="B4452" s="3">
        <v>0.375</v>
      </c>
      <c r="C4452" s="2">
        <v>9.4010000000000003E-5</v>
      </c>
    </row>
    <row r="4453" spans="1:3" x14ac:dyDescent="0.6">
      <c r="A4453" s="1">
        <v>44008</v>
      </c>
      <c r="B4453" s="3">
        <v>4.1666666666666664E-2</v>
      </c>
      <c r="C4453" s="2">
        <v>1E-4</v>
      </c>
    </row>
    <row r="4454" spans="1:3" x14ac:dyDescent="0.6">
      <c r="A4454" s="1">
        <v>44007</v>
      </c>
      <c r="B4454" s="3">
        <v>0.20833333333333334</v>
      </c>
      <c r="C4454" s="2">
        <v>1E-4</v>
      </c>
    </row>
    <row r="4455" spans="1:3" x14ac:dyDescent="0.6">
      <c r="A4455" s="1">
        <v>44007</v>
      </c>
      <c r="B4455" s="3">
        <v>0.375</v>
      </c>
      <c r="C4455" s="2">
        <v>1E-4</v>
      </c>
    </row>
    <row r="4456" spans="1:3" x14ac:dyDescent="0.6">
      <c r="A4456" s="1">
        <v>44007</v>
      </c>
      <c r="B4456" s="3">
        <v>4.1666666666666664E-2</v>
      </c>
      <c r="C4456" s="2">
        <v>1E-4</v>
      </c>
    </row>
    <row r="4457" spans="1:3" x14ac:dyDescent="0.6">
      <c r="A4457" s="1">
        <v>44006</v>
      </c>
      <c r="B4457" s="3">
        <v>0.20833333333333334</v>
      </c>
      <c r="C4457" s="2">
        <v>1E-4</v>
      </c>
    </row>
    <row r="4458" spans="1:3" x14ac:dyDescent="0.6">
      <c r="A4458" s="1">
        <v>44006</v>
      </c>
      <c r="B4458" s="3">
        <v>0.375</v>
      </c>
      <c r="C4458" s="2">
        <v>1.1286E-4</v>
      </c>
    </row>
    <row r="4459" spans="1:3" x14ac:dyDescent="0.6">
      <c r="A4459" s="1">
        <v>44006</v>
      </c>
      <c r="B4459" s="3">
        <v>4.1666666666666664E-2</v>
      </c>
      <c r="C4459" s="2">
        <v>1.2213999999999999E-4</v>
      </c>
    </row>
    <row r="4460" spans="1:3" x14ac:dyDescent="0.6">
      <c r="A4460" s="1">
        <v>44005</v>
      </c>
      <c r="B4460" s="3">
        <v>0.20833333333333334</v>
      </c>
      <c r="C4460" s="2">
        <v>1E-4</v>
      </c>
    </row>
    <row r="4461" spans="1:3" x14ac:dyDescent="0.6">
      <c r="A4461" s="1">
        <v>44005</v>
      </c>
      <c r="B4461" s="3">
        <v>0.375</v>
      </c>
      <c r="C4461" s="2">
        <v>1E-4</v>
      </c>
    </row>
    <row r="4462" spans="1:3" x14ac:dyDescent="0.6">
      <c r="A4462" s="1">
        <v>44005</v>
      </c>
      <c r="B4462" s="3">
        <v>4.1666666666666664E-2</v>
      </c>
      <c r="C4462" s="2">
        <v>1E-4</v>
      </c>
    </row>
    <row r="4463" spans="1:3" x14ac:dyDescent="0.6">
      <c r="A4463" s="1">
        <v>44004</v>
      </c>
      <c r="B4463" s="3">
        <v>0.20833333333333334</v>
      </c>
      <c r="C4463" s="2">
        <v>6.7840000000000001E-5</v>
      </c>
    </row>
    <row r="4464" spans="1:3" x14ac:dyDescent="0.6">
      <c r="A4464" s="1">
        <v>44004</v>
      </c>
      <c r="B4464" s="3">
        <v>0.375</v>
      </c>
      <c r="C4464" s="2">
        <v>1E-4</v>
      </c>
    </row>
    <row r="4465" spans="1:3" x14ac:dyDescent="0.6">
      <c r="A4465" s="1">
        <v>44004</v>
      </c>
      <c r="B4465" s="3">
        <v>4.1666666666666664E-2</v>
      </c>
      <c r="C4465" s="2">
        <v>1E-4</v>
      </c>
    </row>
    <row r="4466" spans="1:3" x14ac:dyDescent="0.6">
      <c r="A4466" s="1">
        <v>44003</v>
      </c>
      <c r="B4466" s="3">
        <v>0.20833333333333334</v>
      </c>
      <c r="C4466" s="2">
        <v>-1.29E-5</v>
      </c>
    </row>
    <row r="4467" spans="1:3" x14ac:dyDescent="0.6">
      <c r="A4467" s="1">
        <v>44003</v>
      </c>
      <c r="B4467" s="3">
        <v>0.375</v>
      </c>
      <c r="C4467" s="2">
        <v>-3.057E-5</v>
      </c>
    </row>
    <row r="4468" spans="1:3" x14ac:dyDescent="0.6">
      <c r="A4468" s="1">
        <v>44003</v>
      </c>
      <c r="B4468" s="3">
        <v>4.1666666666666664E-2</v>
      </c>
      <c r="C4468" s="2">
        <v>1E-4</v>
      </c>
    </row>
    <row r="4469" spans="1:3" x14ac:dyDescent="0.6">
      <c r="A4469" s="1">
        <v>44002</v>
      </c>
      <c r="B4469" s="3">
        <v>0.20833333333333334</v>
      </c>
      <c r="C4469" s="2">
        <v>1.186E-5</v>
      </c>
    </row>
    <row r="4470" spans="1:3" x14ac:dyDescent="0.6">
      <c r="A4470" s="1">
        <v>44002</v>
      </c>
      <c r="B4470" s="3">
        <v>0.375</v>
      </c>
      <c r="C4470" s="2">
        <v>1E-4</v>
      </c>
    </row>
    <row r="4471" spans="1:3" x14ac:dyDescent="0.6">
      <c r="A4471" s="1">
        <v>44002</v>
      </c>
      <c r="B4471" s="3">
        <v>4.1666666666666664E-2</v>
      </c>
      <c r="C4471" s="2">
        <v>1E-4</v>
      </c>
    </row>
    <row r="4472" spans="1:3" x14ac:dyDescent="0.6">
      <c r="A4472" s="1">
        <v>44001</v>
      </c>
      <c r="B4472" s="3">
        <v>0.20833333333333334</v>
      </c>
      <c r="C4472" s="2">
        <v>1.9400000000000001E-5</v>
      </c>
    </row>
    <row r="4473" spans="1:3" x14ac:dyDescent="0.6">
      <c r="A4473" s="1">
        <v>44001</v>
      </c>
      <c r="B4473" s="3">
        <v>0.375</v>
      </c>
      <c r="C4473" s="2">
        <v>-1.57E-6</v>
      </c>
    </row>
    <row r="4474" spans="1:3" x14ac:dyDescent="0.6">
      <c r="A4474" s="1">
        <v>44001</v>
      </c>
      <c r="B4474" s="3">
        <v>4.1666666666666664E-2</v>
      </c>
      <c r="C4474" s="2">
        <v>7.6240000000000002E-5</v>
      </c>
    </row>
    <row r="4475" spans="1:3" x14ac:dyDescent="0.6">
      <c r="A4475" s="1">
        <v>44000</v>
      </c>
      <c r="B4475" s="3">
        <v>0.20833333333333334</v>
      </c>
      <c r="C4475" s="2">
        <v>-1.1589E-4</v>
      </c>
    </row>
    <row r="4476" spans="1:3" x14ac:dyDescent="0.6">
      <c r="A4476" s="1">
        <v>44000</v>
      </c>
      <c r="B4476" s="3">
        <v>0.375</v>
      </c>
      <c r="C4476" s="2">
        <v>-1.0005000000000001E-4</v>
      </c>
    </row>
    <row r="4477" spans="1:3" x14ac:dyDescent="0.6">
      <c r="A4477" s="1">
        <v>44000</v>
      </c>
      <c r="B4477" s="3">
        <v>4.1666666666666664E-2</v>
      </c>
      <c r="C4477" s="2">
        <v>7.5090000000000001E-5</v>
      </c>
    </row>
    <row r="4478" spans="1:3" x14ac:dyDescent="0.6">
      <c r="A4478" s="1">
        <v>43999</v>
      </c>
      <c r="B4478" s="3">
        <v>0.20833333333333334</v>
      </c>
      <c r="C4478" s="2">
        <v>-8.3200000000000003E-5</v>
      </c>
    </row>
    <row r="4479" spans="1:3" x14ac:dyDescent="0.6">
      <c r="A4479" s="1">
        <v>43999</v>
      </c>
      <c r="B4479" s="3">
        <v>0.375</v>
      </c>
      <c r="C4479" s="2">
        <v>7.763E-5</v>
      </c>
    </row>
    <row r="4480" spans="1:3" x14ac:dyDescent="0.6">
      <c r="A4480" s="1">
        <v>43999</v>
      </c>
      <c r="B4480" s="3">
        <v>4.1666666666666664E-2</v>
      </c>
      <c r="C4480" s="2">
        <v>1E-4</v>
      </c>
    </row>
    <row r="4481" spans="1:3" x14ac:dyDescent="0.6">
      <c r="A4481" s="1">
        <v>43998</v>
      </c>
      <c r="B4481" s="3">
        <v>0.20833333333333334</v>
      </c>
      <c r="C4481" s="2">
        <v>1E-4</v>
      </c>
    </row>
    <row r="4482" spans="1:3" x14ac:dyDescent="0.6">
      <c r="A4482" s="1">
        <v>43998</v>
      </c>
      <c r="B4482" s="3">
        <v>0.375</v>
      </c>
      <c r="C4482" s="2">
        <v>-1.5215000000000001E-4</v>
      </c>
    </row>
    <row r="4483" spans="1:3" x14ac:dyDescent="0.6">
      <c r="A4483" s="1">
        <v>43998</v>
      </c>
      <c r="B4483" s="3">
        <v>4.1666666666666664E-2</v>
      </c>
      <c r="C4483" s="2">
        <v>-1.8212999999999999E-4</v>
      </c>
    </row>
    <row r="4484" spans="1:3" x14ac:dyDescent="0.6">
      <c r="A4484" s="1">
        <v>43997</v>
      </c>
      <c r="B4484" s="3">
        <v>0.20833333333333334</v>
      </c>
      <c r="C4484" s="2">
        <v>-4.1489999999999997E-5</v>
      </c>
    </row>
    <row r="4485" spans="1:3" x14ac:dyDescent="0.6">
      <c r="A4485" s="1">
        <v>43997</v>
      </c>
      <c r="B4485" s="3">
        <v>0.375</v>
      </c>
      <c r="C4485" s="2">
        <v>1E-4</v>
      </c>
    </row>
    <row r="4486" spans="1:3" x14ac:dyDescent="0.6">
      <c r="A4486" s="1">
        <v>43997</v>
      </c>
      <c r="B4486" s="3">
        <v>4.1666666666666664E-2</v>
      </c>
      <c r="C4486" s="2">
        <v>1E-4</v>
      </c>
    </row>
    <row r="4487" spans="1:3" x14ac:dyDescent="0.6">
      <c r="A4487" s="1">
        <v>43996</v>
      </c>
      <c r="B4487" s="3">
        <v>0.20833333333333334</v>
      </c>
      <c r="C4487" s="2">
        <v>1E-4</v>
      </c>
    </row>
    <row r="4488" spans="1:3" x14ac:dyDescent="0.6">
      <c r="A4488" s="1">
        <v>43996</v>
      </c>
      <c r="B4488" s="3">
        <v>0.375</v>
      </c>
      <c r="C4488" s="2">
        <v>7.1019999999999994E-5</v>
      </c>
    </row>
    <row r="4489" spans="1:3" x14ac:dyDescent="0.6">
      <c r="A4489" s="1">
        <v>43996</v>
      </c>
      <c r="B4489" s="3">
        <v>4.1666666666666664E-2</v>
      </c>
      <c r="C4489" s="2">
        <v>1E-4</v>
      </c>
    </row>
    <row r="4490" spans="1:3" x14ac:dyDescent="0.6">
      <c r="A4490" s="1">
        <v>43995</v>
      </c>
      <c r="B4490" s="3">
        <v>0.20833333333333334</v>
      </c>
      <c r="C4490" s="2">
        <v>7.216E-5</v>
      </c>
    </row>
    <row r="4491" spans="1:3" x14ac:dyDescent="0.6">
      <c r="A4491" s="1">
        <v>43995</v>
      </c>
      <c r="B4491" s="3">
        <v>0.375</v>
      </c>
      <c r="C4491" s="2">
        <v>-1.942E-5</v>
      </c>
    </row>
    <row r="4492" spans="1:3" x14ac:dyDescent="0.6">
      <c r="A4492" s="1">
        <v>43995</v>
      </c>
      <c r="B4492" s="3">
        <v>4.1666666666666664E-2</v>
      </c>
      <c r="C4492" s="2">
        <v>9.713E-5</v>
      </c>
    </row>
    <row r="4493" spans="1:3" x14ac:dyDescent="0.6">
      <c r="A4493" s="1">
        <v>43994</v>
      </c>
      <c r="B4493" s="3">
        <v>0.20833333333333334</v>
      </c>
      <c r="C4493" s="2">
        <v>-3.8160000000000001E-5</v>
      </c>
    </row>
    <row r="4494" spans="1:3" x14ac:dyDescent="0.6">
      <c r="A4494" s="1">
        <v>43994</v>
      </c>
      <c r="B4494" s="3">
        <v>0.375</v>
      </c>
      <c r="C4494" s="2">
        <v>1E-4</v>
      </c>
    </row>
    <row r="4495" spans="1:3" x14ac:dyDescent="0.6">
      <c r="A4495" s="1">
        <v>43994</v>
      </c>
      <c r="B4495" s="3">
        <v>4.1666666666666664E-2</v>
      </c>
      <c r="C4495" s="2">
        <v>1E-4</v>
      </c>
    </row>
    <row r="4496" spans="1:3" x14ac:dyDescent="0.6">
      <c r="A4496" s="1">
        <v>43993</v>
      </c>
      <c r="B4496" s="3">
        <v>0.20833333333333334</v>
      </c>
      <c r="C4496" s="2">
        <v>1E-4</v>
      </c>
    </row>
    <row r="4497" spans="1:3" x14ac:dyDescent="0.6">
      <c r="A4497" s="1">
        <v>43993</v>
      </c>
      <c r="B4497" s="3">
        <v>0.375</v>
      </c>
      <c r="C4497" s="2">
        <v>1E-4</v>
      </c>
    </row>
    <row r="4498" spans="1:3" x14ac:dyDescent="0.6">
      <c r="A4498" s="1">
        <v>43993</v>
      </c>
      <c r="B4498" s="3">
        <v>4.1666666666666664E-2</v>
      </c>
      <c r="C4498" s="2">
        <v>1E-4</v>
      </c>
    </row>
    <row r="4499" spans="1:3" x14ac:dyDescent="0.6">
      <c r="A4499" s="1">
        <v>43992</v>
      </c>
      <c r="B4499" s="3">
        <v>0.20833333333333334</v>
      </c>
      <c r="C4499" s="2">
        <v>1E-4</v>
      </c>
    </row>
    <row r="4500" spans="1:3" x14ac:dyDescent="0.6">
      <c r="A4500" s="1">
        <v>43992</v>
      </c>
      <c r="B4500" s="3">
        <v>0.375</v>
      </c>
      <c r="C4500" s="2">
        <v>1E-4</v>
      </c>
    </row>
    <row r="4501" spans="1:3" x14ac:dyDescent="0.6">
      <c r="A4501" s="1">
        <v>43992</v>
      </c>
      <c r="B4501" s="3">
        <v>4.1666666666666664E-2</v>
      </c>
      <c r="C4501" s="2">
        <v>1E-4</v>
      </c>
    </row>
    <row r="4502" spans="1:3" x14ac:dyDescent="0.6">
      <c r="A4502" s="1">
        <v>43991</v>
      </c>
      <c r="B4502" s="3">
        <v>0.20833333333333334</v>
      </c>
      <c r="C4502" s="2">
        <v>1E-4</v>
      </c>
    </row>
    <row r="4503" spans="1:3" x14ac:dyDescent="0.6">
      <c r="A4503" s="1">
        <v>43991</v>
      </c>
      <c r="B4503" s="3">
        <v>0.375</v>
      </c>
      <c r="C4503" s="2">
        <v>1E-4</v>
      </c>
    </row>
    <row r="4504" spans="1:3" x14ac:dyDescent="0.6">
      <c r="A4504" s="1">
        <v>43991</v>
      </c>
      <c r="B4504" s="3">
        <v>4.1666666666666664E-2</v>
      </c>
      <c r="C4504" s="2">
        <v>1E-4</v>
      </c>
    </row>
    <row r="4505" spans="1:3" x14ac:dyDescent="0.6">
      <c r="A4505" s="1">
        <v>43990</v>
      </c>
      <c r="B4505" s="3">
        <v>0.20833333333333334</v>
      </c>
      <c r="C4505" s="2">
        <v>1E-4</v>
      </c>
    </row>
    <row r="4506" spans="1:3" x14ac:dyDescent="0.6">
      <c r="A4506" s="1">
        <v>43990</v>
      </c>
      <c r="B4506" s="3">
        <v>0.375</v>
      </c>
      <c r="C4506" s="2">
        <v>1E-4</v>
      </c>
    </row>
    <row r="4507" spans="1:3" x14ac:dyDescent="0.6">
      <c r="A4507" s="1">
        <v>43990</v>
      </c>
      <c r="B4507" s="3">
        <v>4.1666666666666664E-2</v>
      </c>
      <c r="C4507" s="2">
        <v>1E-4</v>
      </c>
    </row>
    <row r="4508" spans="1:3" x14ac:dyDescent="0.6">
      <c r="A4508" s="1">
        <v>43989</v>
      </c>
      <c r="B4508" s="3">
        <v>0.20833333333333334</v>
      </c>
      <c r="C4508" s="2">
        <v>1E-4</v>
      </c>
    </row>
    <row r="4509" spans="1:3" x14ac:dyDescent="0.6">
      <c r="A4509" s="1">
        <v>43989</v>
      </c>
      <c r="B4509" s="3">
        <v>0.375</v>
      </c>
      <c r="C4509" s="2">
        <v>1E-4</v>
      </c>
    </row>
    <row r="4510" spans="1:3" x14ac:dyDescent="0.6">
      <c r="A4510" s="1">
        <v>43989</v>
      </c>
      <c r="B4510" s="3">
        <v>4.1666666666666664E-2</v>
      </c>
      <c r="C4510" s="2">
        <v>1E-4</v>
      </c>
    </row>
    <row r="4511" spans="1:3" x14ac:dyDescent="0.6">
      <c r="A4511" s="1">
        <v>43988</v>
      </c>
      <c r="B4511" s="3">
        <v>0.20833333333333334</v>
      </c>
      <c r="C4511" s="2">
        <v>1E-4</v>
      </c>
    </row>
    <row r="4512" spans="1:3" x14ac:dyDescent="0.6">
      <c r="A4512" s="1">
        <v>43988</v>
      </c>
      <c r="B4512" s="3">
        <v>0.375</v>
      </c>
      <c r="C4512" s="2">
        <v>1E-4</v>
      </c>
    </row>
    <row r="4513" spans="1:3" x14ac:dyDescent="0.6">
      <c r="A4513" s="1">
        <v>43988</v>
      </c>
      <c r="B4513" s="3">
        <v>4.1666666666666664E-2</v>
      </c>
      <c r="C4513" s="2">
        <v>1E-4</v>
      </c>
    </row>
    <row r="4514" spans="1:3" x14ac:dyDescent="0.6">
      <c r="A4514" s="1">
        <v>43987</v>
      </c>
      <c r="B4514" s="3">
        <v>0.20833333333333334</v>
      </c>
      <c r="C4514" s="2">
        <v>1E-4</v>
      </c>
    </row>
    <row r="4515" spans="1:3" x14ac:dyDescent="0.6">
      <c r="A4515" s="1">
        <v>43987</v>
      </c>
      <c r="B4515" s="3">
        <v>0.375</v>
      </c>
      <c r="C4515" s="2">
        <v>1E-4</v>
      </c>
    </row>
    <row r="4516" spans="1:3" x14ac:dyDescent="0.6">
      <c r="A4516" s="1">
        <v>43987</v>
      </c>
      <c r="B4516" s="3">
        <v>4.1666666666666664E-2</v>
      </c>
      <c r="C4516" s="2">
        <v>1E-4</v>
      </c>
    </row>
    <row r="4517" spans="1:3" x14ac:dyDescent="0.6">
      <c r="A4517" s="1">
        <v>43986</v>
      </c>
      <c r="B4517" s="3">
        <v>0.20833333333333334</v>
      </c>
      <c r="C4517" s="2">
        <v>1E-4</v>
      </c>
    </row>
    <row r="4518" spans="1:3" x14ac:dyDescent="0.6">
      <c r="A4518" s="1">
        <v>43986</v>
      </c>
      <c r="B4518" s="3">
        <v>0.375</v>
      </c>
      <c r="C4518" s="2">
        <v>1E-4</v>
      </c>
    </row>
    <row r="4519" spans="1:3" x14ac:dyDescent="0.6">
      <c r="A4519" s="1">
        <v>43986</v>
      </c>
      <c r="B4519" s="3">
        <v>4.1666666666666664E-2</v>
      </c>
      <c r="C4519" s="2">
        <v>1E-4</v>
      </c>
    </row>
    <row r="4520" spans="1:3" x14ac:dyDescent="0.6">
      <c r="A4520" s="1">
        <v>43985</v>
      </c>
      <c r="B4520" s="3">
        <v>0.20833333333333334</v>
      </c>
      <c r="C4520" s="2">
        <v>8.6459999999999996E-5</v>
      </c>
    </row>
    <row r="4521" spans="1:3" x14ac:dyDescent="0.6">
      <c r="A4521" s="1">
        <v>43985</v>
      </c>
      <c r="B4521" s="3">
        <v>0.375</v>
      </c>
      <c r="C4521" s="2">
        <v>1E-4</v>
      </c>
    </row>
    <row r="4522" spans="1:3" x14ac:dyDescent="0.6">
      <c r="A4522" s="1">
        <v>43985</v>
      </c>
      <c r="B4522" s="3">
        <v>4.1666666666666664E-2</v>
      </c>
      <c r="C4522" s="2">
        <v>1E-4</v>
      </c>
    </row>
    <row r="4523" spans="1:3" x14ac:dyDescent="0.6">
      <c r="A4523" s="1">
        <v>43984</v>
      </c>
      <c r="B4523" s="3">
        <v>0.20833333333333334</v>
      </c>
      <c r="C4523" s="2">
        <v>7.8310000000000001E-4</v>
      </c>
    </row>
    <row r="4524" spans="1:3" x14ac:dyDescent="0.6">
      <c r="A4524" s="1">
        <v>43984</v>
      </c>
      <c r="B4524" s="3">
        <v>0.375</v>
      </c>
      <c r="C4524" s="2">
        <v>3.4479999999999998E-4</v>
      </c>
    </row>
    <row r="4525" spans="1:3" x14ac:dyDescent="0.6">
      <c r="A4525" s="1">
        <v>43984</v>
      </c>
      <c r="B4525" s="3">
        <v>4.1666666666666664E-2</v>
      </c>
      <c r="C4525" s="2">
        <v>9.38E-6</v>
      </c>
    </row>
    <row r="4526" spans="1:3" x14ac:dyDescent="0.6">
      <c r="A4526" s="1">
        <v>43983</v>
      </c>
      <c r="B4526" s="3">
        <v>0.20833333333333334</v>
      </c>
      <c r="C4526" s="2">
        <v>-2.9110000000000001E-5</v>
      </c>
    </row>
    <row r="4527" spans="1:3" x14ac:dyDescent="0.6">
      <c r="A4527" s="1">
        <v>43983</v>
      </c>
      <c r="B4527" s="3">
        <v>0.375</v>
      </c>
      <c r="C4527" s="2">
        <v>1E-4</v>
      </c>
    </row>
    <row r="4528" spans="1:3" x14ac:dyDescent="0.6">
      <c r="A4528" s="1">
        <v>43983</v>
      </c>
      <c r="B4528" s="3">
        <v>4.1666666666666664E-2</v>
      </c>
      <c r="C4528" s="2">
        <v>1E-4</v>
      </c>
    </row>
    <row r="4529" spans="1:3" x14ac:dyDescent="0.6">
      <c r="A4529" s="1">
        <v>43982</v>
      </c>
      <c r="B4529" s="3">
        <v>0.20833333333333334</v>
      </c>
      <c r="C4529" s="2">
        <v>1E-4</v>
      </c>
    </row>
    <row r="4530" spans="1:3" x14ac:dyDescent="0.6">
      <c r="A4530" s="1">
        <v>43982</v>
      </c>
      <c r="B4530" s="3">
        <v>0.375</v>
      </c>
      <c r="C4530" s="2">
        <v>1E-4</v>
      </c>
    </row>
    <row r="4531" spans="1:3" x14ac:dyDescent="0.6">
      <c r="A4531" s="1">
        <v>43982</v>
      </c>
      <c r="B4531" s="3">
        <v>4.1666666666666664E-2</v>
      </c>
      <c r="C4531" s="2">
        <v>1E-4</v>
      </c>
    </row>
    <row r="4532" spans="1:3" x14ac:dyDescent="0.6">
      <c r="A4532" s="1">
        <v>43981</v>
      </c>
      <c r="B4532" s="3">
        <v>0.20833333333333334</v>
      </c>
      <c r="C4532" s="2">
        <v>1E-4</v>
      </c>
    </row>
    <row r="4533" spans="1:3" x14ac:dyDescent="0.6">
      <c r="A4533" s="1">
        <v>43981</v>
      </c>
      <c r="B4533" s="3">
        <v>0.375</v>
      </c>
      <c r="C4533" s="2">
        <v>1E-4</v>
      </c>
    </row>
    <row r="4534" spans="1:3" x14ac:dyDescent="0.6">
      <c r="A4534" s="1">
        <v>43981</v>
      </c>
      <c r="B4534" s="3">
        <v>4.1666666666666664E-2</v>
      </c>
      <c r="C4534" s="2">
        <v>-6.0399999999999998E-6</v>
      </c>
    </row>
    <row r="4535" spans="1:3" x14ac:dyDescent="0.6">
      <c r="A4535" s="1">
        <v>43980</v>
      </c>
      <c r="B4535" s="3">
        <v>0.20833333333333334</v>
      </c>
      <c r="C4535" s="2">
        <v>1.8770000000000002E-5</v>
      </c>
    </row>
    <row r="4536" spans="1:3" x14ac:dyDescent="0.6">
      <c r="A4536" s="1">
        <v>43980</v>
      </c>
      <c r="B4536" s="3">
        <v>0.375</v>
      </c>
      <c r="C4536" s="2">
        <v>2.618E-5</v>
      </c>
    </row>
    <row r="4537" spans="1:3" x14ac:dyDescent="0.6">
      <c r="A4537" s="1">
        <v>43980</v>
      </c>
      <c r="B4537" s="3">
        <v>4.1666666666666664E-2</v>
      </c>
      <c r="C4537" s="2">
        <v>-1.187E-5</v>
      </c>
    </row>
    <row r="4538" spans="1:3" x14ac:dyDescent="0.6">
      <c r="A4538" s="1">
        <v>43979</v>
      </c>
      <c r="B4538" s="3">
        <v>0.20833333333333334</v>
      </c>
      <c r="C4538" s="2">
        <v>-6.8620000000000004E-5</v>
      </c>
    </row>
    <row r="4539" spans="1:3" x14ac:dyDescent="0.6">
      <c r="A4539" s="1">
        <v>43979</v>
      </c>
      <c r="B4539" s="3">
        <v>0.375</v>
      </c>
      <c r="C4539" s="2">
        <v>-1.1366000000000001E-4</v>
      </c>
    </row>
    <row r="4540" spans="1:3" x14ac:dyDescent="0.6">
      <c r="A4540" s="1">
        <v>43979</v>
      </c>
      <c r="B4540" s="3">
        <v>4.1666666666666664E-2</v>
      </c>
      <c r="C4540" s="2">
        <v>-1.4024999999999999E-4</v>
      </c>
    </row>
    <row r="4541" spans="1:3" x14ac:dyDescent="0.6">
      <c r="A4541" s="1">
        <v>43978</v>
      </c>
      <c r="B4541" s="3">
        <v>0.20833333333333334</v>
      </c>
      <c r="C4541" s="2">
        <v>1E-4</v>
      </c>
    </row>
    <row r="4542" spans="1:3" x14ac:dyDescent="0.6">
      <c r="A4542" s="1">
        <v>43978</v>
      </c>
      <c r="B4542" s="3">
        <v>0.375</v>
      </c>
      <c r="C4542" s="2">
        <v>2.1039999999999998E-5</v>
      </c>
    </row>
    <row r="4543" spans="1:3" x14ac:dyDescent="0.6">
      <c r="A4543" s="1">
        <v>43978</v>
      </c>
      <c r="B4543" s="3">
        <v>4.1666666666666664E-2</v>
      </c>
      <c r="C4543" s="2">
        <v>4.5989999999999998E-5</v>
      </c>
    </row>
    <row r="4544" spans="1:3" x14ac:dyDescent="0.6">
      <c r="A4544" s="1">
        <v>43977</v>
      </c>
      <c r="B4544" s="3">
        <v>0.20833333333333334</v>
      </c>
      <c r="C4544" s="2">
        <v>1E-4</v>
      </c>
    </row>
    <row r="4545" spans="1:3" x14ac:dyDescent="0.6">
      <c r="A4545" s="1">
        <v>43977</v>
      </c>
      <c r="B4545" s="3">
        <v>0.375</v>
      </c>
      <c r="C4545" s="2">
        <v>-3.4999999999999998E-7</v>
      </c>
    </row>
    <row r="4546" spans="1:3" x14ac:dyDescent="0.6">
      <c r="A4546" s="1">
        <v>43977</v>
      </c>
      <c r="B4546" s="3">
        <v>4.1666666666666664E-2</v>
      </c>
      <c r="C4546" s="2">
        <v>-4.2259999999999999E-5</v>
      </c>
    </row>
    <row r="4547" spans="1:3" x14ac:dyDescent="0.6">
      <c r="A4547" s="1">
        <v>43976</v>
      </c>
      <c r="B4547" s="3">
        <v>0.20833333333333334</v>
      </c>
      <c r="C4547" s="2">
        <v>-4.286E-5</v>
      </c>
    </row>
    <row r="4548" spans="1:3" x14ac:dyDescent="0.6">
      <c r="A4548" s="1">
        <v>43976</v>
      </c>
      <c r="B4548" s="3">
        <v>0.375</v>
      </c>
      <c r="C4548" s="2">
        <v>6.7840000000000001E-5</v>
      </c>
    </row>
    <row r="4549" spans="1:3" x14ac:dyDescent="0.6">
      <c r="A4549" s="1">
        <v>43976</v>
      </c>
      <c r="B4549" s="3">
        <v>4.1666666666666664E-2</v>
      </c>
      <c r="C4549" s="2">
        <v>6.724E-5</v>
      </c>
    </row>
    <row r="4550" spans="1:3" x14ac:dyDescent="0.6">
      <c r="A4550" s="1">
        <v>43975</v>
      </c>
      <c r="B4550" s="3">
        <v>0.20833333333333334</v>
      </c>
      <c r="C4550" s="2">
        <v>7.9170000000000003E-5</v>
      </c>
    </row>
    <row r="4551" spans="1:3" x14ac:dyDescent="0.6">
      <c r="A4551" s="1">
        <v>43975</v>
      </c>
      <c r="B4551" s="3">
        <v>0.375</v>
      </c>
      <c r="C4551" s="2">
        <v>1E-4</v>
      </c>
    </row>
    <row r="4552" spans="1:3" x14ac:dyDescent="0.6">
      <c r="A4552" s="1">
        <v>43975</v>
      </c>
      <c r="B4552" s="3">
        <v>4.1666666666666664E-2</v>
      </c>
      <c r="C4552" s="2">
        <v>7.0229999999999997E-5</v>
      </c>
    </row>
    <row r="4553" spans="1:3" x14ac:dyDescent="0.6">
      <c r="A4553" s="1">
        <v>43974</v>
      </c>
      <c r="B4553" s="3">
        <v>0.20833333333333334</v>
      </c>
      <c r="C4553" s="2">
        <v>-1.081E-5</v>
      </c>
    </row>
    <row r="4554" spans="1:3" x14ac:dyDescent="0.6">
      <c r="A4554" s="1">
        <v>43974</v>
      </c>
      <c r="B4554" s="3">
        <v>0.375</v>
      </c>
      <c r="C4554" s="2">
        <v>-2.092E-5</v>
      </c>
    </row>
    <row r="4555" spans="1:3" x14ac:dyDescent="0.6">
      <c r="A4555" s="1">
        <v>43974</v>
      </c>
      <c r="B4555" s="3">
        <v>4.1666666666666664E-2</v>
      </c>
      <c r="C4555" s="2">
        <v>6.8670000000000005E-5</v>
      </c>
    </row>
    <row r="4556" spans="1:3" x14ac:dyDescent="0.6">
      <c r="A4556" s="1">
        <v>43973</v>
      </c>
      <c r="B4556" s="3">
        <v>0.20833333333333334</v>
      </c>
      <c r="C4556" s="2">
        <v>-2.3960000000000001E-5</v>
      </c>
    </row>
    <row r="4557" spans="1:3" x14ac:dyDescent="0.6">
      <c r="A4557" s="1">
        <v>43973</v>
      </c>
      <c r="B4557" s="3">
        <v>0.375</v>
      </c>
      <c r="C4557" s="2">
        <v>-5.1499999999999998E-5</v>
      </c>
    </row>
    <row r="4558" spans="1:3" x14ac:dyDescent="0.6">
      <c r="A4558" s="1">
        <v>43973</v>
      </c>
      <c r="B4558" s="3">
        <v>4.1666666666666664E-2</v>
      </c>
      <c r="C4558" s="2">
        <v>1E-4</v>
      </c>
    </row>
    <row r="4559" spans="1:3" x14ac:dyDescent="0.6">
      <c r="A4559" s="1">
        <v>43972</v>
      </c>
      <c r="B4559" s="3">
        <v>0.20833333333333334</v>
      </c>
      <c r="C4559" s="2">
        <v>6.8079999999999999E-5</v>
      </c>
    </row>
    <row r="4560" spans="1:3" x14ac:dyDescent="0.6">
      <c r="A4560" s="1">
        <v>43972</v>
      </c>
      <c r="B4560" s="3">
        <v>0.375</v>
      </c>
      <c r="C4560" s="2">
        <v>-9.0270000000000001E-5</v>
      </c>
    </row>
    <row r="4561" spans="1:3" x14ac:dyDescent="0.6">
      <c r="A4561" s="1">
        <v>43972</v>
      </c>
      <c r="B4561" s="3">
        <v>4.1666666666666664E-2</v>
      </c>
      <c r="C4561" s="2">
        <v>1E-4</v>
      </c>
    </row>
    <row r="4562" spans="1:3" x14ac:dyDescent="0.6">
      <c r="A4562" s="1">
        <v>43971</v>
      </c>
      <c r="B4562" s="3">
        <v>0.20833333333333334</v>
      </c>
      <c r="C4562" s="2">
        <v>1E-4</v>
      </c>
    </row>
    <row r="4563" spans="1:3" x14ac:dyDescent="0.6">
      <c r="A4563" s="1">
        <v>43971</v>
      </c>
      <c r="B4563" s="3">
        <v>0.375</v>
      </c>
      <c r="C4563" s="2">
        <v>1E-4</v>
      </c>
    </row>
    <row r="4564" spans="1:3" x14ac:dyDescent="0.6">
      <c r="A4564" s="1">
        <v>43971</v>
      </c>
      <c r="B4564" s="3">
        <v>4.1666666666666664E-2</v>
      </c>
      <c r="C4564" s="2">
        <v>1E-4</v>
      </c>
    </row>
    <row r="4565" spans="1:3" x14ac:dyDescent="0.6">
      <c r="A4565" s="1">
        <v>43970</v>
      </c>
      <c r="B4565" s="3">
        <v>0.20833333333333334</v>
      </c>
      <c r="C4565" s="2">
        <v>7.8919999999999997E-5</v>
      </c>
    </row>
    <row r="4566" spans="1:3" x14ac:dyDescent="0.6">
      <c r="A4566" s="1">
        <v>43970</v>
      </c>
      <c r="B4566" s="3">
        <v>0.375</v>
      </c>
      <c r="C4566" s="2">
        <v>1E-4</v>
      </c>
    </row>
    <row r="4567" spans="1:3" x14ac:dyDescent="0.6">
      <c r="A4567" s="1">
        <v>43970</v>
      </c>
      <c r="B4567" s="3">
        <v>4.1666666666666664E-2</v>
      </c>
      <c r="C4567" s="2">
        <v>-6.6400000000000001E-5</v>
      </c>
    </row>
    <row r="4568" spans="1:3" x14ac:dyDescent="0.6">
      <c r="A4568" s="1">
        <v>43969</v>
      </c>
      <c r="B4568" s="3">
        <v>0.20833333333333334</v>
      </c>
      <c r="C4568" s="2">
        <v>1E-4</v>
      </c>
    </row>
    <row r="4569" spans="1:3" x14ac:dyDescent="0.6">
      <c r="A4569" s="1">
        <v>43969</v>
      </c>
      <c r="B4569" s="3">
        <v>0.375</v>
      </c>
      <c r="C4569" s="2">
        <v>1E-4</v>
      </c>
    </row>
    <row r="4570" spans="1:3" x14ac:dyDescent="0.6">
      <c r="A4570" s="1">
        <v>43969</v>
      </c>
      <c r="B4570" s="3">
        <v>4.1666666666666664E-2</v>
      </c>
      <c r="C4570" s="2">
        <v>8.8799999999999997E-6</v>
      </c>
    </row>
    <row r="4571" spans="1:3" x14ac:dyDescent="0.6">
      <c r="A4571" s="1">
        <v>43968</v>
      </c>
      <c r="B4571" s="3">
        <v>0.20833333333333334</v>
      </c>
      <c r="C4571" s="2">
        <v>4.125E-5</v>
      </c>
    </row>
    <row r="4572" spans="1:3" x14ac:dyDescent="0.6">
      <c r="A4572" s="1">
        <v>43968</v>
      </c>
      <c r="B4572" s="3">
        <v>0.375</v>
      </c>
      <c r="C4572" s="2">
        <v>8.0010000000000001E-5</v>
      </c>
    </row>
    <row r="4573" spans="1:3" x14ac:dyDescent="0.6">
      <c r="A4573" s="1">
        <v>43968</v>
      </c>
      <c r="B4573" s="3">
        <v>4.1666666666666664E-2</v>
      </c>
      <c r="C4573" s="2">
        <v>1E-4</v>
      </c>
    </row>
    <row r="4574" spans="1:3" x14ac:dyDescent="0.6">
      <c r="A4574" s="1">
        <v>43967</v>
      </c>
      <c r="B4574" s="3">
        <v>0.20833333333333334</v>
      </c>
      <c r="C4574" s="2">
        <v>1E-4</v>
      </c>
    </row>
    <row r="4575" spans="1:3" x14ac:dyDescent="0.6">
      <c r="A4575" s="1">
        <v>43967</v>
      </c>
      <c r="B4575" s="3">
        <v>0.375</v>
      </c>
      <c r="C4575" s="2">
        <v>1E-4</v>
      </c>
    </row>
    <row r="4576" spans="1:3" x14ac:dyDescent="0.6">
      <c r="A4576" s="1">
        <v>43967</v>
      </c>
      <c r="B4576" s="3">
        <v>4.1666666666666664E-2</v>
      </c>
      <c r="C4576" s="2">
        <v>1E-4</v>
      </c>
    </row>
    <row r="4577" spans="1:3" x14ac:dyDescent="0.6">
      <c r="A4577" s="1">
        <v>43966</v>
      </c>
      <c r="B4577" s="3">
        <v>0.20833333333333334</v>
      </c>
      <c r="C4577" s="2">
        <v>4.3999999999999999E-5</v>
      </c>
    </row>
    <row r="4578" spans="1:3" x14ac:dyDescent="0.6">
      <c r="A4578" s="1">
        <v>43966</v>
      </c>
      <c r="B4578" s="3">
        <v>0.375</v>
      </c>
      <c r="C4578" s="2">
        <v>1E-4</v>
      </c>
    </row>
    <row r="4579" spans="1:3" x14ac:dyDescent="0.6">
      <c r="A4579" s="1">
        <v>43966</v>
      </c>
      <c r="B4579" s="3">
        <v>4.1666666666666664E-2</v>
      </c>
      <c r="C4579" s="2">
        <v>1E-4</v>
      </c>
    </row>
    <row r="4580" spans="1:3" x14ac:dyDescent="0.6">
      <c r="A4580" s="1">
        <v>43965</v>
      </c>
      <c r="B4580" s="3">
        <v>0.20833333333333334</v>
      </c>
      <c r="C4580" s="2">
        <v>1E-4</v>
      </c>
    </row>
    <row r="4581" spans="1:3" x14ac:dyDescent="0.6">
      <c r="A4581" s="1">
        <v>43965</v>
      </c>
      <c r="B4581" s="3">
        <v>0.375</v>
      </c>
      <c r="C4581" s="2">
        <v>1E-4</v>
      </c>
    </row>
    <row r="4582" spans="1:3" x14ac:dyDescent="0.6">
      <c r="A4582" s="1">
        <v>43965</v>
      </c>
      <c r="B4582" s="3">
        <v>4.1666666666666664E-2</v>
      </c>
      <c r="C4582" s="2">
        <v>1E-4</v>
      </c>
    </row>
    <row r="4583" spans="1:3" x14ac:dyDescent="0.6">
      <c r="A4583" s="1">
        <v>43964</v>
      </c>
      <c r="B4583" s="3">
        <v>0.20833333333333334</v>
      </c>
      <c r="C4583" s="2">
        <v>1E-4</v>
      </c>
    </row>
    <row r="4584" spans="1:3" x14ac:dyDescent="0.6">
      <c r="A4584" s="1">
        <v>43964</v>
      </c>
      <c r="B4584" s="3">
        <v>0.375</v>
      </c>
      <c r="C4584" s="2">
        <v>1E-4</v>
      </c>
    </row>
    <row r="4585" spans="1:3" x14ac:dyDescent="0.6">
      <c r="A4585" s="1">
        <v>43964</v>
      </c>
      <c r="B4585" s="3">
        <v>4.1666666666666664E-2</v>
      </c>
      <c r="C4585" s="2">
        <v>1E-4</v>
      </c>
    </row>
    <row r="4586" spans="1:3" x14ac:dyDescent="0.6">
      <c r="A4586" s="1">
        <v>43963</v>
      </c>
      <c r="B4586" s="3">
        <v>0.20833333333333334</v>
      </c>
      <c r="C4586" s="2">
        <v>1E-4</v>
      </c>
    </row>
    <row r="4587" spans="1:3" x14ac:dyDescent="0.6">
      <c r="A4587" s="1">
        <v>43963</v>
      </c>
      <c r="B4587" s="3">
        <v>0.375</v>
      </c>
      <c r="C4587" s="2">
        <v>1E-4</v>
      </c>
    </row>
    <row r="4588" spans="1:3" x14ac:dyDescent="0.6">
      <c r="A4588" s="1">
        <v>43963</v>
      </c>
      <c r="B4588" s="3">
        <v>4.1666666666666664E-2</v>
      </c>
      <c r="C4588" s="2">
        <v>1E-4</v>
      </c>
    </row>
    <row r="4589" spans="1:3" x14ac:dyDescent="0.6">
      <c r="A4589" s="1">
        <v>43962</v>
      </c>
      <c r="B4589" s="3">
        <v>0.20833333333333334</v>
      </c>
      <c r="C4589" s="2">
        <v>1E-4</v>
      </c>
    </row>
    <row r="4590" spans="1:3" x14ac:dyDescent="0.6">
      <c r="A4590" s="1">
        <v>43962</v>
      </c>
      <c r="B4590" s="3">
        <v>0.375</v>
      </c>
      <c r="C4590" s="2">
        <v>1E-4</v>
      </c>
    </row>
    <row r="4591" spans="1:3" x14ac:dyDescent="0.6">
      <c r="A4591" s="1">
        <v>43962</v>
      </c>
      <c r="B4591" s="3">
        <v>4.1666666666666664E-2</v>
      </c>
      <c r="C4591" s="2">
        <v>1E-4</v>
      </c>
    </row>
    <row r="4592" spans="1:3" x14ac:dyDescent="0.6">
      <c r="A4592" s="1">
        <v>43961</v>
      </c>
      <c r="B4592" s="3">
        <v>0.20833333333333334</v>
      </c>
      <c r="C4592" s="2">
        <v>1E-4</v>
      </c>
    </row>
    <row r="4593" spans="1:3" x14ac:dyDescent="0.6">
      <c r="A4593" s="1">
        <v>43961</v>
      </c>
      <c r="B4593" s="3">
        <v>0.375</v>
      </c>
      <c r="C4593" s="2">
        <v>4.2326000000000001E-4</v>
      </c>
    </row>
    <row r="4594" spans="1:3" x14ac:dyDescent="0.6">
      <c r="A4594" s="1">
        <v>43961</v>
      </c>
      <c r="B4594" s="3">
        <v>4.1666666666666664E-2</v>
      </c>
      <c r="C4594" s="2">
        <v>5.8018000000000002E-4</v>
      </c>
    </row>
    <row r="4595" spans="1:3" x14ac:dyDescent="0.6">
      <c r="A4595" s="1">
        <v>43960</v>
      </c>
      <c r="B4595" s="3">
        <v>0.20833333333333334</v>
      </c>
      <c r="C4595" s="2">
        <v>7.5816000000000002E-4</v>
      </c>
    </row>
    <row r="4596" spans="1:3" x14ac:dyDescent="0.6">
      <c r="A4596" s="1">
        <v>43960</v>
      </c>
      <c r="B4596" s="3">
        <v>0.375</v>
      </c>
      <c r="C4596" s="2">
        <v>4.2036999999999999E-4</v>
      </c>
    </row>
    <row r="4597" spans="1:3" x14ac:dyDescent="0.6">
      <c r="A4597" s="1">
        <v>43960</v>
      </c>
      <c r="B4597" s="3">
        <v>4.1666666666666664E-2</v>
      </c>
      <c r="C4597" s="2">
        <v>5.3189000000000003E-4</v>
      </c>
    </row>
    <row r="4598" spans="1:3" x14ac:dyDescent="0.6">
      <c r="A4598" s="1">
        <v>43959</v>
      </c>
      <c r="B4598" s="3">
        <v>0.20833333333333334</v>
      </c>
      <c r="C4598" s="2">
        <v>3.4016E-4</v>
      </c>
    </row>
    <row r="4599" spans="1:3" x14ac:dyDescent="0.6">
      <c r="A4599" s="1">
        <v>43959</v>
      </c>
      <c r="B4599" s="3">
        <v>0.375</v>
      </c>
      <c r="C4599" s="2">
        <v>1.6092999999999999E-4</v>
      </c>
    </row>
    <row r="4600" spans="1:3" x14ac:dyDescent="0.6">
      <c r="A4600" s="1">
        <v>43959</v>
      </c>
      <c r="B4600" s="3">
        <v>4.1666666666666664E-2</v>
      </c>
      <c r="C4600" s="2">
        <v>1E-4</v>
      </c>
    </row>
    <row r="4601" spans="1:3" x14ac:dyDescent="0.6">
      <c r="A4601" s="1">
        <v>43958</v>
      </c>
      <c r="B4601" s="3">
        <v>0.20833333333333334</v>
      </c>
      <c r="C4601" s="2">
        <v>1E-4</v>
      </c>
    </row>
    <row r="4602" spans="1:3" x14ac:dyDescent="0.6">
      <c r="A4602" s="1">
        <v>43958</v>
      </c>
      <c r="B4602" s="3">
        <v>0.375</v>
      </c>
      <c r="C4602" s="2">
        <v>1E-4</v>
      </c>
    </row>
    <row r="4603" spans="1:3" x14ac:dyDescent="0.6">
      <c r="A4603" s="1">
        <v>43958</v>
      </c>
      <c r="B4603" s="3">
        <v>4.1666666666666664E-2</v>
      </c>
      <c r="C4603" s="2">
        <v>3.5981000000000001E-4</v>
      </c>
    </row>
    <row r="4604" spans="1:3" x14ac:dyDescent="0.6">
      <c r="A4604" s="1">
        <v>43957</v>
      </c>
      <c r="B4604" s="3">
        <v>0.20833333333333334</v>
      </c>
      <c r="C4604" s="2">
        <v>1E-4</v>
      </c>
    </row>
    <row r="4605" spans="1:3" x14ac:dyDescent="0.6">
      <c r="A4605" s="1">
        <v>43957</v>
      </c>
      <c r="B4605" s="3">
        <v>0.375</v>
      </c>
      <c r="C4605" s="2">
        <v>1E-4</v>
      </c>
    </row>
    <row r="4606" spans="1:3" x14ac:dyDescent="0.6">
      <c r="A4606" s="1">
        <v>43957</v>
      </c>
      <c r="B4606" s="3">
        <v>4.1666666666666664E-2</v>
      </c>
      <c r="C4606" s="2">
        <v>1E-4</v>
      </c>
    </row>
    <row r="4607" spans="1:3" x14ac:dyDescent="0.6">
      <c r="A4607" s="1">
        <v>43956</v>
      </c>
      <c r="B4607" s="3">
        <v>0.20833333333333334</v>
      </c>
      <c r="C4607" s="2">
        <v>1E-4</v>
      </c>
    </row>
    <row r="4608" spans="1:3" x14ac:dyDescent="0.6">
      <c r="A4608" s="1">
        <v>43956</v>
      </c>
      <c r="B4608" s="3">
        <v>0.375</v>
      </c>
      <c r="C4608" s="2">
        <v>1E-4</v>
      </c>
    </row>
    <row r="4609" spans="1:3" x14ac:dyDescent="0.6">
      <c r="A4609" s="1">
        <v>43956</v>
      </c>
      <c r="B4609" s="3">
        <v>4.1666666666666664E-2</v>
      </c>
      <c r="C4609" s="2">
        <v>1E-4</v>
      </c>
    </row>
    <row r="4610" spans="1:3" x14ac:dyDescent="0.6">
      <c r="A4610" s="1">
        <v>43955</v>
      </c>
      <c r="B4610" s="3">
        <v>0.20833333333333334</v>
      </c>
      <c r="C4610" s="2">
        <v>1E-4</v>
      </c>
    </row>
    <row r="4611" spans="1:3" x14ac:dyDescent="0.6">
      <c r="A4611" s="1">
        <v>43955</v>
      </c>
      <c r="B4611" s="3">
        <v>0.375</v>
      </c>
      <c r="C4611" s="2">
        <v>1.1925E-4</v>
      </c>
    </row>
    <row r="4612" spans="1:3" x14ac:dyDescent="0.6">
      <c r="A4612" s="1">
        <v>43955</v>
      </c>
      <c r="B4612" s="3">
        <v>4.1666666666666664E-2</v>
      </c>
      <c r="C4612" s="2">
        <v>1.5160999999999999E-4</v>
      </c>
    </row>
    <row r="4613" spans="1:3" x14ac:dyDescent="0.6">
      <c r="A4613" s="1">
        <v>43954</v>
      </c>
      <c r="B4613" s="3">
        <v>0.20833333333333334</v>
      </c>
      <c r="C4613" s="2">
        <v>1.9809E-4</v>
      </c>
    </row>
    <row r="4614" spans="1:3" x14ac:dyDescent="0.6">
      <c r="A4614" s="1">
        <v>43954</v>
      </c>
      <c r="B4614" s="3">
        <v>0.375</v>
      </c>
      <c r="C4614" s="2">
        <v>1E-4</v>
      </c>
    </row>
    <row r="4615" spans="1:3" x14ac:dyDescent="0.6">
      <c r="A4615" s="1">
        <v>43954</v>
      </c>
      <c r="B4615" s="3">
        <v>4.1666666666666664E-2</v>
      </c>
      <c r="C4615" s="2">
        <v>1.0144E-4</v>
      </c>
    </row>
    <row r="4616" spans="1:3" x14ac:dyDescent="0.6">
      <c r="A4616" s="1">
        <v>43953</v>
      </c>
      <c r="B4616" s="3">
        <v>0.20833333333333334</v>
      </c>
      <c r="C4616" s="2">
        <v>1E-4</v>
      </c>
    </row>
    <row r="4617" spans="1:3" x14ac:dyDescent="0.6">
      <c r="A4617" s="1">
        <v>43953</v>
      </c>
      <c r="B4617" s="3">
        <v>0.375</v>
      </c>
      <c r="C4617" s="2">
        <v>1E-4</v>
      </c>
    </row>
    <row r="4618" spans="1:3" x14ac:dyDescent="0.6">
      <c r="A4618" s="1">
        <v>43953</v>
      </c>
      <c r="B4618" s="3">
        <v>4.1666666666666664E-2</v>
      </c>
      <c r="C4618" s="2">
        <v>1.3527E-4</v>
      </c>
    </row>
    <row r="4619" spans="1:3" x14ac:dyDescent="0.6">
      <c r="A4619" s="1">
        <v>43952</v>
      </c>
      <c r="B4619" s="3">
        <v>0.20833333333333334</v>
      </c>
      <c r="C4619" s="2">
        <v>1.7885000000000001E-4</v>
      </c>
    </row>
    <row r="4620" spans="1:3" x14ac:dyDescent="0.6">
      <c r="A4620" s="1">
        <v>43952</v>
      </c>
      <c r="B4620" s="3">
        <v>0.375</v>
      </c>
      <c r="C4620" s="2">
        <v>2.1071999999999999E-4</v>
      </c>
    </row>
    <row r="4621" spans="1:3" x14ac:dyDescent="0.6">
      <c r="A4621" s="1">
        <v>43952</v>
      </c>
      <c r="B4621" s="3">
        <v>4.1666666666666664E-2</v>
      </c>
      <c r="C4621" s="2">
        <v>1E-4</v>
      </c>
    </row>
    <row r="4622" spans="1:3" x14ac:dyDescent="0.6">
      <c r="A4622" s="1">
        <v>43951</v>
      </c>
      <c r="B4622" s="3">
        <v>0.20833333333333334</v>
      </c>
      <c r="C4622" s="2">
        <v>9.7517000000000003E-4</v>
      </c>
    </row>
    <row r="4623" spans="1:3" x14ac:dyDescent="0.6">
      <c r="A4623" s="1">
        <v>43951</v>
      </c>
      <c r="B4623" s="3">
        <v>0.375</v>
      </c>
      <c r="C4623" s="2">
        <v>1.3208E-4</v>
      </c>
    </row>
    <row r="4624" spans="1:3" x14ac:dyDescent="0.6">
      <c r="A4624" s="1">
        <v>43951</v>
      </c>
      <c r="B4624" s="3">
        <v>4.1666666666666664E-2</v>
      </c>
      <c r="C4624" s="2">
        <v>1E-4</v>
      </c>
    </row>
    <row r="4625" spans="1:3" x14ac:dyDescent="0.6">
      <c r="A4625" s="1">
        <v>43950</v>
      </c>
      <c r="B4625" s="3">
        <v>0.20833333333333334</v>
      </c>
      <c r="C4625" s="2">
        <v>1E-4</v>
      </c>
    </row>
    <row r="4626" spans="1:3" x14ac:dyDescent="0.6">
      <c r="A4626" s="1">
        <v>43950</v>
      </c>
      <c r="B4626" s="3">
        <v>0.375</v>
      </c>
      <c r="C4626" s="2">
        <v>1E-4</v>
      </c>
    </row>
    <row r="4627" spans="1:3" x14ac:dyDescent="0.6">
      <c r="A4627" s="1">
        <v>43950</v>
      </c>
      <c r="B4627" s="3">
        <v>4.1666666666666664E-2</v>
      </c>
      <c r="C4627" s="2">
        <v>1E-4</v>
      </c>
    </row>
    <row r="4628" spans="1:3" x14ac:dyDescent="0.6">
      <c r="A4628" s="1">
        <v>43949</v>
      </c>
      <c r="B4628" s="3">
        <v>0.20833333333333334</v>
      </c>
      <c r="C4628" s="2">
        <v>1E-4</v>
      </c>
    </row>
    <row r="4629" spans="1:3" x14ac:dyDescent="0.6">
      <c r="A4629" s="1">
        <v>43949</v>
      </c>
      <c r="B4629" s="3">
        <v>0.375</v>
      </c>
      <c r="C4629" s="2">
        <v>1E-4</v>
      </c>
    </row>
    <row r="4630" spans="1:3" x14ac:dyDescent="0.6">
      <c r="A4630" s="1">
        <v>43949</v>
      </c>
      <c r="B4630" s="3">
        <v>4.1666666666666664E-2</v>
      </c>
      <c r="C4630" s="2">
        <v>1E-4</v>
      </c>
    </row>
    <row r="4631" spans="1:3" x14ac:dyDescent="0.6">
      <c r="A4631" s="1">
        <v>43948</v>
      </c>
      <c r="B4631" s="3">
        <v>0.20833333333333334</v>
      </c>
      <c r="C4631" s="2">
        <v>1E-4</v>
      </c>
    </row>
    <row r="4632" spans="1:3" x14ac:dyDescent="0.6">
      <c r="A4632" s="1">
        <v>43948</v>
      </c>
      <c r="B4632" s="3">
        <v>0.375</v>
      </c>
      <c r="C4632" s="2">
        <v>1E-4</v>
      </c>
    </row>
    <row r="4633" spans="1:3" x14ac:dyDescent="0.6">
      <c r="A4633" s="1">
        <v>43948</v>
      </c>
      <c r="B4633" s="3">
        <v>4.1666666666666664E-2</v>
      </c>
      <c r="C4633" s="2">
        <v>1E-4</v>
      </c>
    </row>
    <row r="4634" spans="1:3" x14ac:dyDescent="0.6">
      <c r="A4634" s="1">
        <v>43947</v>
      </c>
      <c r="B4634" s="3">
        <v>0.20833333333333334</v>
      </c>
      <c r="C4634" s="2">
        <v>7.4930000000000003E-5</v>
      </c>
    </row>
    <row r="4635" spans="1:3" x14ac:dyDescent="0.6">
      <c r="A4635" s="1">
        <v>43947</v>
      </c>
      <c r="B4635" s="3">
        <v>0.375</v>
      </c>
      <c r="C4635" s="2">
        <v>1E-4</v>
      </c>
    </row>
    <row r="4636" spans="1:3" x14ac:dyDescent="0.6">
      <c r="A4636" s="1">
        <v>43947</v>
      </c>
      <c r="B4636" s="3">
        <v>4.1666666666666664E-2</v>
      </c>
      <c r="C4636" s="2">
        <v>1E-4</v>
      </c>
    </row>
    <row r="4637" spans="1:3" x14ac:dyDescent="0.6">
      <c r="A4637" s="1">
        <v>43946</v>
      </c>
      <c r="B4637" s="3">
        <v>0.20833333333333334</v>
      </c>
      <c r="C4637" s="2">
        <v>1E-4</v>
      </c>
    </row>
    <row r="4638" spans="1:3" x14ac:dyDescent="0.6">
      <c r="A4638" s="1">
        <v>43946</v>
      </c>
      <c r="B4638" s="3">
        <v>0.375</v>
      </c>
      <c r="C4638" s="2">
        <v>1E-4</v>
      </c>
    </row>
    <row r="4639" spans="1:3" x14ac:dyDescent="0.6">
      <c r="A4639" s="1">
        <v>43946</v>
      </c>
      <c r="B4639" s="3">
        <v>4.1666666666666664E-2</v>
      </c>
      <c r="C4639" s="2">
        <v>1E-4</v>
      </c>
    </row>
    <row r="4640" spans="1:3" x14ac:dyDescent="0.6">
      <c r="A4640" s="1">
        <v>43945</v>
      </c>
      <c r="B4640" s="3">
        <v>0.20833333333333334</v>
      </c>
      <c r="C4640" s="2">
        <v>1E-4</v>
      </c>
    </row>
    <row r="4641" spans="1:3" x14ac:dyDescent="0.6">
      <c r="A4641" s="1">
        <v>43945</v>
      </c>
      <c r="B4641" s="3">
        <v>0.375</v>
      </c>
      <c r="C4641" s="2">
        <v>1E-4</v>
      </c>
    </row>
    <row r="4642" spans="1:3" x14ac:dyDescent="0.6">
      <c r="A4642" s="1">
        <v>43945</v>
      </c>
      <c r="B4642" s="3">
        <v>4.1666666666666664E-2</v>
      </c>
      <c r="C4642" s="2">
        <v>1E-4</v>
      </c>
    </row>
    <row r="4643" spans="1:3" x14ac:dyDescent="0.6">
      <c r="A4643" s="1">
        <v>43944</v>
      </c>
      <c r="B4643" s="3">
        <v>0.20833333333333334</v>
      </c>
      <c r="C4643" s="2">
        <v>-1.5490999999999999E-4</v>
      </c>
    </row>
    <row r="4644" spans="1:3" x14ac:dyDescent="0.6">
      <c r="A4644" s="1">
        <v>43944</v>
      </c>
      <c r="B4644" s="3">
        <v>0.375</v>
      </c>
      <c r="C4644" s="2">
        <v>-2.2340000000000001E-4</v>
      </c>
    </row>
    <row r="4645" spans="1:3" x14ac:dyDescent="0.6">
      <c r="A4645" s="1">
        <v>43944</v>
      </c>
      <c r="B4645" s="3">
        <v>4.1666666666666664E-2</v>
      </c>
      <c r="C4645" s="2">
        <v>-3.1243999999999998E-4</v>
      </c>
    </row>
    <row r="4646" spans="1:3" x14ac:dyDescent="0.6">
      <c r="A4646" s="1">
        <v>43943</v>
      </c>
      <c r="B4646" s="3">
        <v>0.20833333333333334</v>
      </c>
      <c r="C4646" s="2">
        <v>-1.1402E-4</v>
      </c>
    </row>
    <row r="4647" spans="1:3" x14ac:dyDescent="0.6">
      <c r="A4647" s="1">
        <v>43943</v>
      </c>
      <c r="B4647" s="3">
        <v>0.375</v>
      </c>
      <c r="C4647" s="2">
        <v>-2.6630000000000001E-5</v>
      </c>
    </row>
    <row r="4648" spans="1:3" x14ac:dyDescent="0.6">
      <c r="A4648" s="1">
        <v>43943</v>
      </c>
      <c r="B4648" s="3">
        <v>4.1666666666666664E-2</v>
      </c>
      <c r="C4648" s="2">
        <v>1E-4</v>
      </c>
    </row>
    <row r="4649" spans="1:3" x14ac:dyDescent="0.6">
      <c r="A4649" s="1">
        <v>43942</v>
      </c>
      <c r="B4649" s="3">
        <v>0.20833333333333334</v>
      </c>
      <c r="C4649" s="2">
        <v>-7.5389999999999995E-5</v>
      </c>
    </row>
    <row r="4650" spans="1:3" x14ac:dyDescent="0.6">
      <c r="A4650" s="1">
        <v>43942</v>
      </c>
      <c r="B4650" s="3">
        <v>0.375</v>
      </c>
      <c r="C4650" s="2">
        <v>-9.1799999999999995E-5</v>
      </c>
    </row>
    <row r="4651" spans="1:3" x14ac:dyDescent="0.6">
      <c r="A4651" s="1">
        <v>43942</v>
      </c>
      <c r="B4651" s="3">
        <v>4.1666666666666664E-2</v>
      </c>
      <c r="C4651" s="2">
        <v>-5.7620000000000001E-5</v>
      </c>
    </row>
    <row r="4652" spans="1:3" x14ac:dyDescent="0.6">
      <c r="A4652" s="1">
        <v>43941</v>
      </c>
      <c r="B4652" s="3">
        <v>0.20833333333333334</v>
      </c>
      <c r="C4652" s="2">
        <v>-1.874E-5</v>
      </c>
    </row>
    <row r="4653" spans="1:3" x14ac:dyDescent="0.6">
      <c r="A4653" s="1">
        <v>43941</v>
      </c>
      <c r="B4653" s="3">
        <v>0.375</v>
      </c>
      <c r="C4653" s="2">
        <v>-1.31E-5</v>
      </c>
    </row>
    <row r="4654" spans="1:3" x14ac:dyDescent="0.6">
      <c r="A4654" s="1">
        <v>43941</v>
      </c>
      <c r="B4654" s="3">
        <v>4.1666666666666664E-2</v>
      </c>
      <c r="C4654" s="2">
        <v>8.5140000000000001E-5</v>
      </c>
    </row>
    <row r="4655" spans="1:3" x14ac:dyDescent="0.6">
      <c r="A4655" s="1">
        <v>43940</v>
      </c>
      <c r="B4655" s="3">
        <v>0.20833333333333334</v>
      </c>
      <c r="C4655" s="2">
        <v>-5.9660000000000001E-5</v>
      </c>
    </row>
    <row r="4656" spans="1:3" x14ac:dyDescent="0.6">
      <c r="A4656" s="1">
        <v>43940</v>
      </c>
      <c r="B4656" s="3">
        <v>0.375</v>
      </c>
      <c r="C4656" s="2">
        <v>-1.9142000000000001E-4</v>
      </c>
    </row>
    <row r="4657" spans="1:3" x14ac:dyDescent="0.6">
      <c r="A4657" s="1">
        <v>43940</v>
      </c>
      <c r="B4657" s="3">
        <v>4.1666666666666664E-2</v>
      </c>
      <c r="C4657" s="2">
        <v>-1.9641999999999999E-4</v>
      </c>
    </row>
    <row r="4658" spans="1:3" x14ac:dyDescent="0.6">
      <c r="A4658" s="1">
        <v>43939</v>
      </c>
      <c r="B4658" s="3">
        <v>0.20833333333333334</v>
      </c>
      <c r="C4658" s="2">
        <v>-1.7144999999999999E-4</v>
      </c>
    </row>
    <row r="4659" spans="1:3" x14ac:dyDescent="0.6">
      <c r="A4659" s="1">
        <v>43939</v>
      </c>
      <c r="B4659" s="3">
        <v>0.375</v>
      </c>
      <c r="C4659" s="2">
        <v>-3.1319999999999998E-5</v>
      </c>
    </row>
    <row r="4660" spans="1:3" x14ac:dyDescent="0.6">
      <c r="A4660" s="1">
        <v>43939</v>
      </c>
      <c r="B4660" s="3">
        <v>4.1666666666666664E-2</v>
      </c>
      <c r="C4660" s="2">
        <v>-6.7710000000000001E-5</v>
      </c>
    </row>
    <row r="4661" spans="1:3" x14ac:dyDescent="0.6">
      <c r="A4661" s="1">
        <v>43938</v>
      </c>
      <c r="B4661" s="3">
        <v>0.20833333333333334</v>
      </c>
      <c r="C4661" s="2">
        <v>3.345E-5</v>
      </c>
    </row>
    <row r="4662" spans="1:3" x14ac:dyDescent="0.6">
      <c r="A4662" s="1">
        <v>43938</v>
      </c>
      <c r="B4662" s="3">
        <v>0.375</v>
      </c>
      <c r="C4662" s="2">
        <v>5.9259999999999998E-5</v>
      </c>
    </row>
    <row r="4663" spans="1:3" x14ac:dyDescent="0.6">
      <c r="A4663" s="1">
        <v>43938</v>
      </c>
      <c r="B4663" s="3">
        <v>4.1666666666666664E-2</v>
      </c>
      <c r="C4663" s="2">
        <v>6.3629999999999999E-5</v>
      </c>
    </row>
    <row r="4664" spans="1:3" x14ac:dyDescent="0.6">
      <c r="A4664" s="1">
        <v>43937</v>
      </c>
      <c r="B4664" s="3">
        <v>0.20833333333333334</v>
      </c>
      <c r="C4664" s="2">
        <v>-4.6001000000000001E-4</v>
      </c>
    </row>
    <row r="4665" spans="1:3" x14ac:dyDescent="0.6">
      <c r="A4665" s="1">
        <v>43937</v>
      </c>
      <c r="B4665" s="3">
        <v>0.375</v>
      </c>
      <c r="C4665" s="2">
        <v>-7.0170000000000001E-5</v>
      </c>
    </row>
    <row r="4666" spans="1:3" x14ac:dyDescent="0.6">
      <c r="A4666" s="1">
        <v>43937</v>
      </c>
      <c r="B4666" s="3">
        <v>4.1666666666666664E-2</v>
      </c>
      <c r="C4666" s="2">
        <v>2.9249999999999999E-5</v>
      </c>
    </row>
    <row r="4667" spans="1:3" x14ac:dyDescent="0.6">
      <c r="A4667" s="1">
        <v>43936</v>
      </c>
      <c r="B4667" s="3">
        <v>0.20833333333333334</v>
      </c>
      <c r="C4667" s="2">
        <v>-4.6300000000000001E-5</v>
      </c>
    </row>
    <row r="4668" spans="1:3" x14ac:dyDescent="0.6">
      <c r="A4668" s="1">
        <v>43936</v>
      </c>
      <c r="B4668" s="3">
        <v>0.375</v>
      </c>
      <c r="C4668" s="2">
        <v>-1.2803000000000001E-4</v>
      </c>
    </row>
    <row r="4669" spans="1:3" x14ac:dyDescent="0.6">
      <c r="A4669" s="1">
        <v>43936</v>
      </c>
      <c r="B4669" s="3">
        <v>4.1666666666666664E-2</v>
      </c>
      <c r="C4669" s="2">
        <v>-2.0028E-4</v>
      </c>
    </row>
    <row r="4670" spans="1:3" x14ac:dyDescent="0.6">
      <c r="A4670" s="1">
        <v>43935</v>
      </c>
      <c r="B4670" s="3">
        <v>0.20833333333333334</v>
      </c>
      <c r="C4670" s="2">
        <v>5.4540000000000003E-5</v>
      </c>
    </row>
    <row r="4671" spans="1:3" x14ac:dyDescent="0.6">
      <c r="A4671" s="1">
        <v>43935</v>
      </c>
      <c r="B4671" s="3">
        <v>0.375</v>
      </c>
      <c r="C4671" s="2">
        <v>-1.2439999999999999E-5</v>
      </c>
    </row>
    <row r="4672" spans="1:3" x14ac:dyDescent="0.6">
      <c r="A4672" s="1">
        <v>43935</v>
      </c>
      <c r="B4672" s="3">
        <v>4.1666666666666664E-2</v>
      </c>
      <c r="C4672" s="2">
        <v>-2.8819999999999999E-5</v>
      </c>
    </row>
    <row r="4673" spans="1:3" x14ac:dyDescent="0.6">
      <c r="A4673" s="1">
        <v>43934</v>
      </c>
      <c r="B4673" s="3">
        <v>0.20833333333333334</v>
      </c>
      <c r="C4673" s="2">
        <v>-2.0270999999999999E-4</v>
      </c>
    </row>
    <row r="4674" spans="1:3" x14ac:dyDescent="0.6">
      <c r="A4674" s="1">
        <v>43934</v>
      </c>
      <c r="B4674" s="3">
        <v>0.375</v>
      </c>
      <c r="C4674" s="2">
        <v>7.9540000000000001E-5</v>
      </c>
    </row>
    <row r="4675" spans="1:3" x14ac:dyDescent="0.6">
      <c r="A4675" s="1">
        <v>43934</v>
      </c>
      <c r="B4675" s="3">
        <v>4.1666666666666664E-2</v>
      </c>
      <c r="C4675" s="2">
        <v>8.4530000000000006E-5</v>
      </c>
    </row>
    <row r="4676" spans="1:3" x14ac:dyDescent="0.6">
      <c r="A4676" s="1">
        <v>43933</v>
      </c>
      <c r="B4676" s="3">
        <v>0.20833333333333334</v>
      </c>
      <c r="C4676" s="2">
        <v>1E-4</v>
      </c>
    </row>
    <row r="4677" spans="1:3" x14ac:dyDescent="0.6">
      <c r="A4677" s="1">
        <v>43933</v>
      </c>
      <c r="B4677" s="3">
        <v>0.375</v>
      </c>
      <c r="C4677" s="2">
        <v>1E-4</v>
      </c>
    </row>
    <row r="4678" spans="1:3" x14ac:dyDescent="0.6">
      <c r="A4678" s="1">
        <v>43933</v>
      </c>
      <c r="B4678" s="3">
        <v>4.1666666666666664E-2</v>
      </c>
      <c r="C4678" s="2">
        <v>1E-4</v>
      </c>
    </row>
    <row r="4679" spans="1:3" x14ac:dyDescent="0.6">
      <c r="A4679" s="1">
        <v>43932</v>
      </c>
      <c r="B4679" s="3">
        <v>0.20833333333333334</v>
      </c>
      <c r="C4679" s="2">
        <v>1E-4</v>
      </c>
    </row>
    <row r="4680" spans="1:3" x14ac:dyDescent="0.6">
      <c r="A4680" s="1">
        <v>43932</v>
      </c>
      <c r="B4680" s="3">
        <v>0.375</v>
      </c>
      <c r="C4680" s="2">
        <v>1E-4</v>
      </c>
    </row>
    <row r="4681" spans="1:3" x14ac:dyDescent="0.6">
      <c r="A4681" s="1">
        <v>43932</v>
      </c>
      <c r="B4681" s="3">
        <v>4.1666666666666664E-2</v>
      </c>
      <c r="C4681" s="2">
        <v>1E-4</v>
      </c>
    </row>
    <row r="4682" spans="1:3" x14ac:dyDescent="0.6">
      <c r="A4682" s="1">
        <v>43931</v>
      </c>
      <c r="B4682" s="3">
        <v>0.20833333333333334</v>
      </c>
      <c r="C4682" s="2">
        <v>1E-4</v>
      </c>
    </row>
    <row r="4683" spans="1:3" x14ac:dyDescent="0.6">
      <c r="A4683" s="1">
        <v>43931</v>
      </c>
      <c r="B4683" s="3">
        <v>0.375</v>
      </c>
      <c r="C4683" s="2">
        <v>-5.003E-5</v>
      </c>
    </row>
    <row r="4684" spans="1:3" x14ac:dyDescent="0.6">
      <c r="A4684" s="1">
        <v>43931</v>
      </c>
      <c r="B4684" s="3">
        <v>4.1666666666666664E-2</v>
      </c>
      <c r="C4684" s="2">
        <v>-8.8540000000000003E-5</v>
      </c>
    </row>
    <row r="4685" spans="1:3" x14ac:dyDescent="0.6">
      <c r="A4685" s="1">
        <v>43930</v>
      </c>
      <c r="B4685" s="3">
        <v>0.20833333333333334</v>
      </c>
      <c r="C4685" s="2">
        <v>-1.0005000000000001E-4</v>
      </c>
    </row>
    <row r="4686" spans="1:3" x14ac:dyDescent="0.6">
      <c r="A4686" s="1">
        <v>43930</v>
      </c>
      <c r="B4686" s="3">
        <v>0.375</v>
      </c>
      <c r="C4686" s="2">
        <v>1E-4</v>
      </c>
    </row>
    <row r="4687" spans="1:3" x14ac:dyDescent="0.6">
      <c r="A4687" s="1">
        <v>43930</v>
      </c>
      <c r="B4687" s="3">
        <v>4.1666666666666664E-2</v>
      </c>
      <c r="C4687" s="2">
        <v>6.6769999999999999E-5</v>
      </c>
    </row>
    <row r="4688" spans="1:3" x14ac:dyDescent="0.6">
      <c r="A4688" s="1">
        <v>43929</v>
      </c>
      <c r="B4688" s="3">
        <v>0.20833333333333334</v>
      </c>
      <c r="C4688" s="2">
        <v>1E-4</v>
      </c>
    </row>
    <row r="4689" spans="1:3" x14ac:dyDescent="0.6">
      <c r="A4689" s="1">
        <v>43929</v>
      </c>
      <c r="B4689" s="3">
        <v>0.375</v>
      </c>
      <c r="C4689" s="2">
        <v>-2.7630000000000001E-5</v>
      </c>
    </row>
    <row r="4690" spans="1:3" x14ac:dyDescent="0.6">
      <c r="A4690" s="1">
        <v>43929</v>
      </c>
      <c r="B4690" s="3">
        <v>4.1666666666666664E-2</v>
      </c>
      <c r="C4690" s="2">
        <v>1.131E-5</v>
      </c>
    </row>
    <row r="4691" spans="1:3" x14ac:dyDescent="0.6">
      <c r="A4691" s="1">
        <v>43928</v>
      </c>
      <c r="B4691" s="3">
        <v>0.20833333333333334</v>
      </c>
      <c r="C4691" s="2">
        <v>-2.915E-5</v>
      </c>
    </row>
    <row r="4692" spans="1:3" x14ac:dyDescent="0.6">
      <c r="A4692" s="1">
        <v>43928</v>
      </c>
      <c r="B4692" s="3">
        <v>0.375</v>
      </c>
      <c r="C4692" s="2">
        <v>-1.2883E-4</v>
      </c>
    </row>
    <row r="4693" spans="1:3" x14ac:dyDescent="0.6">
      <c r="A4693" s="1">
        <v>43928</v>
      </c>
      <c r="B4693" s="3">
        <v>4.1666666666666664E-2</v>
      </c>
      <c r="C4693" s="2">
        <v>-8.4709999999999994E-5</v>
      </c>
    </row>
    <row r="4694" spans="1:3" x14ac:dyDescent="0.6">
      <c r="A4694" s="1">
        <v>43927</v>
      </c>
      <c r="B4694" s="3">
        <v>0.20833333333333334</v>
      </c>
      <c r="C4694" s="2">
        <v>6.5400000000000001E-6</v>
      </c>
    </row>
    <row r="4695" spans="1:3" x14ac:dyDescent="0.6">
      <c r="A4695" s="1">
        <v>43927</v>
      </c>
      <c r="B4695" s="3">
        <v>0.375</v>
      </c>
      <c r="C4695" s="2">
        <v>2.3640000000000001E-5</v>
      </c>
    </row>
    <row r="4696" spans="1:3" x14ac:dyDescent="0.6">
      <c r="A4696" s="1">
        <v>43927</v>
      </c>
      <c r="B4696" s="3">
        <v>4.1666666666666664E-2</v>
      </c>
      <c r="C4696" s="2">
        <v>3.8590000000000002E-5</v>
      </c>
    </row>
    <row r="4697" spans="1:3" x14ac:dyDescent="0.6">
      <c r="A4697" s="1">
        <v>43926</v>
      </c>
      <c r="B4697" s="3">
        <v>0.20833333333333334</v>
      </c>
      <c r="C4697" s="2">
        <v>4.1980000000000001E-5</v>
      </c>
    </row>
    <row r="4698" spans="1:3" x14ac:dyDescent="0.6">
      <c r="A4698" s="1">
        <v>43926</v>
      </c>
      <c r="B4698" s="3">
        <v>0.375</v>
      </c>
      <c r="C4698" s="2">
        <v>-4.4950000000000002E-5</v>
      </c>
    </row>
    <row r="4699" spans="1:3" x14ac:dyDescent="0.6">
      <c r="A4699" s="1">
        <v>43926</v>
      </c>
      <c r="B4699" s="3">
        <v>4.1666666666666664E-2</v>
      </c>
      <c r="C4699" s="2">
        <v>-7.7700000000000005E-5</v>
      </c>
    </row>
    <row r="4700" spans="1:3" x14ac:dyDescent="0.6">
      <c r="A4700" s="1">
        <v>43925</v>
      </c>
      <c r="B4700" s="3">
        <v>0.20833333333333334</v>
      </c>
      <c r="C4700" s="2">
        <v>5.6549999999999999E-5</v>
      </c>
    </row>
    <row r="4701" spans="1:3" x14ac:dyDescent="0.6">
      <c r="A4701" s="1">
        <v>43925</v>
      </c>
      <c r="B4701" s="3">
        <v>0.375</v>
      </c>
      <c r="C4701" s="2">
        <v>6.1840000000000004E-5</v>
      </c>
    </row>
    <row r="4702" spans="1:3" x14ac:dyDescent="0.6">
      <c r="A4702" s="1">
        <v>43925</v>
      </c>
      <c r="B4702" s="3">
        <v>4.1666666666666664E-2</v>
      </c>
      <c r="C4702" s="2">
        <v>1E-4</v>
      </c>
    </row>
    <row r="4703" spans="1:3" x14ac:dyDescent="0.6">
      <c r="A4703" s="1">
        <v>43924</v>
      </c>
      <c r="B4703" s="3">
        <v>0.20833333333333334</v>
      </c>
      <c r="C4703" s="2">
        <v>7.8999999999999995E-7</v>
      </c>
    </row>
    <row r="4704" spans="1:3" x14ac:dyDescent="0.6">
      <c r="A4704" s="1">
        <v>43924</v>
      </c>
      <c r="B4704" s="3">
        <v>0.375</v>
      </c>
      <c r="C4704" s="2">
        <v>9.0470000000000006E-5</v>
      </c>
    </row>
    <row r="4705" spans="1:3" x14ac:dyDescent="0.6">
      <c r="A4705" s="1">
        <v>43924</v>
      </c>
      <c r="B4705" s="3">
        <v>4.1666666666666664E-2</v>
      </c>
      <c r="C4705" s="2">
        <v>9.4170000000000001E-5</v>
      </c>
    </row>
    <row r="4706" spans="1:3" x14ac:dyDescent="0.6">
      <c r="A4706" s="1">
        <v>43923</v>
      </c>
      <c r="B4706" s="3">
        <v>0.20833333333333334</v>
      </c>
      <c r="C4706" s="2">
        <v>3.2799999999999998E-5</v>
      </c>
    </row>
    <row r="4707" spans="1:3" x14ac:dyDescent="0.6">
      <c r="A4707" s="1">
        <v>43923</v>
      </c>
      <c r="B4707" s="3">
        <v>0.375</v>
      </c>
      <c r="C4707" s="2">
        <v>-1.9330000000000001E-4</v>
      </c>
    </row>
    <row r="4708" spans="1:3" x14ac:dyDescent="0.6">
      <c r="A4708" s="1">
        <v>43923</v>
      </c>
      <c r="B4708" s="3">
        <v>4.1666666666666664E-2</v>
      </c>
      <c r="C4708" s="2">
        <v>-3.4982999999999998E-4</v>
      </c>
    </row>
    <row r="4709" spans="1:3" x14ac:dyDescent="0.6">
      <c r="A4709" s="1">
        <v>43922</v>
      </c>
      <c r="B4709" s="3">
        <v>0.20833333333333334</v>
      </c>
      <c r="C4709" s="2">
        <v>-4.8680000000000001E-4</v>
      </c>
    </row>
    <row r="4710" spans="1:3" x14ac:dyDescent="0.6">
      <c r="A4710" s="1">
        <v>43922</v>
      </c>
      <c r="B4710" s="3">
        <v>0.375</v>
      </c>
      <c r="C4710" s="2">
        <v>-9.2369999999999998E-5</v>
      </c>
    </row>
    <row r="4711" spans="1:3" x14ac:dyDescent="0.6">
      <c r="A4711" s="1">
        <v>43922</v>
      </c>
      <c r="B4711" s="3">
        <v>4.1666666666666664E-2</v>
      </c>
      <c r="C4711" s="2">
        <v>-1.6200000000000001E-4</v>
      </c>
    </row>
    <row r="4712" spans="1:3" x14ac:dyDescent="0.6">
      <c r="A4712" s="1">
        <v>43921</v>
      </c>
      <c r="B4712" s="3">
        <v>0.20833333333333334</v>
      </c>
      <c r="C4712" s="2">
        <v>-1.5273000000000001E-4</v>
      </c>
    </row>
    <row r="4713" spans="1:3" x14ac:dyDescent="0.6">
      <c r="A4713" s="1">
        <v>43921</v>
      </c>
      <c r="B4713" s="3">
        <v>0.375</v>
      </c>
      <c r="C4713" s="2">
        <v>-5.3829999999999998E-5</v>
      </c>
    </row>
    <row r="4714" spans="1:3" x14ac:dyDescent="0.6">
      <c r="A4714" s="1">
        <v>43921</v>
      </c>
      <c r="B4714" s="3">
        <v>4.1666666666666664E-2</v>
      </c>
      <c r="C4714" s="2">
        <v>-6.9820000000000006E-5</v>
      </c>
    </row>
    <row r="4715" spans="1:3" x14ac:dyDescent="0.6">
      <c r="A4715" s="1">
        <v>43920</v>
      </c>
      <c r="B4715" s="3">
        <v>0.20833333333333334</v>
      </c>
      <c r="C4715" s="2">
        <v>-3.3817E-4</v>
      </c>
    </row>
    <row r="4716" spans="1:3" x14ac:dyDescent="0.6">
      <c r="A4716" s="1">
        <v>43920</v>
      </c>
      <c r="B4716" s="3">
        <v>0.375</v>
      </c>
      <c r="C4716" s="2">
        <v>-6.4309999999999997E-4</v>
      </c>
    </row>
    <row r="4717" spans="1:3" x14ac:dyDescent="0.6">
      <c r="A4717" s="1">
        <v>43920</v>
      </c>
      <c r="B4717" s="3">
        <v>4.1666666666666664E-2</v>
      </c>
      <c r="C4717" s="2">
        <v>-2.5612999999999998E-4</v>
      </c>
    </row>
    <row r="4718" spans="1:3" x14ac:dyDescent="0.6">
      <c r="A4718" s="1">
        <v>43919</v>
      </c>
      <c r="B4718" s="3">
        <v>0.20833333333333334</v>
      </c>
      <c r="C4718" s="2">
        <v>-2.9119999999999998E-4</v>
      </c>
    </row>
    <row r="4719" spans="1:3" x14ac:dyDescent="0.6">
      <c r="A4719" s="1">
        <v>43919</v>
      </c>
      <c r="B4719" s="3">
        <v>0.375</v>
      </c>
      <c r="C4719" s="2">
        <v>-2.3282000000000001E-4</v>
      </c>
    </row>
    <row r="4720" spans="1:3" x14ac:dyDescent="0.6">
      <c r="A4720" s="1">
        <v>43919</v>
      </c>
      <c r="B4720" s="3">
        <v>4.1666666666666664E-2</v>
      </c>
      <c r="C4720" s="2">
        <v>-2.165E-4</v>
      </c>
    </row>
    <row r="4721" spans="1:3" x14ac:dyDescent="0.6">
      <c r="A4721" s="1">
        <v>43918</v>
      </c>
      <c r="B4721" s="3">
        <v>0.20833333333333334</v>
      </c>
      <c r="C4721" s="2">
        <v>-4.1262999999999998E-4</v>
      </c>
    </row>
    <row r="4722" spans="1:3" x14ac:dyDescent="0.6">
      <c r="A4722" s="1">
        <v>43918</v>
      </c>
      <c r="B4722" s="3">
        <v>0.375</v>
      </c>
      <c r="C4722" s="2">
        <v>-1.2203E-4</v>
      </c>
    </row>
    <row r="4723" spans="1:3" x14ac:dyDescent="0.6">
      <c r="A4723" s="1">
        <v>43918</v>
      </c>
      <c r="B4723" s="3">
        <v>4.1666666666666664E-2</v>
      </c>
      <c r="C4723" s="2">
        <v>1.48E-6</v>
      </c>
    </row>
    <row r="4724" spans="1:3" x14ac:dyDescent="0.6">
      <c r="A4724" s="1">
        <v>43917</v>
      </c>
      <c r="B4724" s="3">
        <v>0.20833333333333334</v>
      </c>
      <c r="C4724" s="2">
        <v>6.8380000000000006E-5</v>
      </c>
    </row>
    <row r="4725" spans="1:3" x14ac:dyDescent="0.6">
      <c r="A4725" s="1">
        <v>43917</v>
      </c>
      <c r="B4725" s="3">
        <v>0.375</v>
      </c>
      <c r="C4725" s="2">
        <v>6.2230000000000006E-5</v>
      </c>
    </row>
    <row r="4726" spans="1:3" x14ac:dyDescent="0.6">
      <c r="A4726" s="1">
        <v>43917</v>
      </c>
      <c r="B4726" s="3">
        <v>4.1666666666666664E-2</v>
      </c>
      <c r="C4726" s="2">
        <v>1.5990000000000001E-5</v>
      </c>
    </row>
    <row r="4727" spans="1:3" x14ac:dyDescent="0.6">
      <c r="A4727" s="1">
        <v>43916</v>
      </c>
      <c r="B4727" s="3">
        <v>0.20833333333333334</v>
      </c>
      <c r="C4727" s="2">
        <v>1E-4</v>
      </c>
    </row>
    <row r="4728" spans="1:3" x14ac:dyDescent="0.6">
      <c r="A4728" s="1">
        <v>43916</v>
      </c>
      <c r="B4728" s="3">
        <v>0.375</v>
      </c>
      <c r="C4728" s="2">
        <v>-1.6200000000000001E-5</v>
      </c>
    </row>
    <row r="4729" spans="1:3" x14ac:dyDescent="0.6">
      <c r="A4729" s="1">
        <v>43916</v>
      </c>
      <c r="B4729" s="3">
        <v>4.1666666666666664E-2</v>
      </c>
      <c r="C4729" s="2">
        <v>9.8129999999999997E-5</v>
      </c>
    </row>
    <row r="4730" spans="1:3" x14ac:dyDescent="0.6">
      <c r="A4730" s="1">
        <v>43915</v>
      </c>
      <c r="B4730" s="3">
        <v>0.20833333333333334</v>
      </c>
      <c r="C4730" s="2">
        <v>9.9580000000000005E-5</v>
      </c>
    </row>
    <row r="4731" spans="1:3" x14ac:dyDescent="0.6">
      <c r="A4731" s="1">
        <v>43915</v>
      </c>
      <c r="B4731" s="3">
        <v>0.375</v>
      </c>
      <c r="C4731" s="2">
        <v>1E-4</v>
      </c>
    </row>
    <row r="4732" spans="1:3" x14ac:dyDescent="0.6">
      <c r="A4732" s="1">
        <v>43915</v>
      </c>
      <c r="B4732" s="3">
        <v>4.1666666666666664E-2</v>
      </c>
      <c r="C4732" s="2">
        <v>1E-4</v>
      </c>
    </row>
    <row r="4733" spans="1:3" x14ac:dyDescent="0.6">
      <c r="A4733" s="1">
        <v>43914</v>
      </c>
      <c r="B4733" s="3">
        <v>0.20833333333333334</v>
      </c>
      <c r="C4733" s="2">
        <v>1E-4</v>
      </c>
    </row>
    <row r="4734" spans="1:3" x14ac:dyDescent="0.6">
      <c r="A4734" s="1">
        <v>43914</v>
      </c>
      <c r="B4734" s="3">
        <v>0.375</v>
      </c>
      <c r="C4734" s="2">
        <v>1E-4</v>
      </c>
    </row>
    <row r="4735" spans="1:3" x14ac:dyDescent="0.6">
      <c r="A4735" s="1">
        <v>43914</v>
      </c>
      <c r="B4735" s="3">
        <v>4.1666666666666664E-2</v>
      </c>
      <c r="C4735" s="2">
        <v>1E-4</v>
      </c>
    </row>
    <row r="4736" spans="1:3" x14ac:dyDescent="0.6">
      <c r="A4736" s="1">
        <v>43913</v>
      </c>
      <c r="B4736" s="3">
        <v>0.20833333333333334</v>
      </c>
      <c r="C4736" s="2">
        <v>-1.6295E-4</v>
      </c>
    </row>
    <row r="4737" spans="1:3" x14ac:dyDescent="0.6">
      <c r="A4737" s="1">
        <v>43913</v>
      </c>
      <c r="B4737" s="3">
        <v>0.375</v>
      </c>
      <c r="C4737" s="2">
        <v>-1.6796000000000001E-4</v>
      </c>
    </row>
    <row r="4738" spans="1:3" x14ac:dyDescent="0.6">
      <c r="A4738" s="1">
        <v>43913</v>
      </c>
      <c r="B4738" s="3">
        <v>4.1666666666666664E-2</v>
      </c>
      <c r="C4738" s="2">
        <v>2.2400000000000002E-6</v>
      </c>
    </row>
    <row r="4739" spans="1:3" x14ac:dyDescent="0.6">
      <c r="A4739" s="1">
        <v>43912</v>
      </c>
      <c r="B4739" s="3">
        <v>0.20833333333333334</v>
      </c>
      <c r="C4739" s="2">
        <v>1E-4</v>
      </c>
    </row>
    <row r="4740" spans="1:3" x14ac:dyDescent="0.6">
      <c r="A4740" s="1">
        <v>43912</v>
      </c>
      <c r="B4740" s="3">
        <v>0.375</v>
      </c>
      <c r="C4740" s="2">
        <v>-2.8419999999999999E-5</v>
      </c>
    </row>
    <row r="4741" spans="1:3" x14ac:dyDescent="0.6">
      <c r="A4741" s="1">
        <v>43912</v>
      </c>
      <c r="B4741" s="3">
        <v>4.1666666666666664E-2</v>
      </c>
      <c r="C4741" s="2">
        <v>-1.1557000000000001E-4</v>
      </c>
    </row>
    <row r="4742" spans="1:3" x14ac:dyDescent="0.6">
      <c r="A4742" s="1">
        <v>43911</v>
      </c>
      <c r="B4742" s="3">
        <v>0.20833333333333334</v>
      </c>
      <c r="C4742" s="2">
        <v>-9.1500000000000005E-6</v>
      </c>
    </row>
    <row r="4743" spans="1:3" x14ac:dyDescent="0.6">
      <c r="A4743" s="1">
        <v>43911</v>
      </c>
      <c r="B4743" s="3">
        <v>0.375</v>
      </c>
      <c r="C4743" s="2">
        <v>8.3269999999999994E-5</v>
      </c>
    </row>
    <row r="4744" spans="1:3" x14ac:dyDescent="0.6">
      <c r="A4744" s="1">
        <v>43911</v>
      </c>
      <c r="B4744" s="3">
        <v>4.1666666666666664E-2</v>
      </c>
      <c r="C4744" s="2">
        <v>1E-4</v>
      </c>
    </row>
    <row r="4745" spans="1:3" x14ac:dyDescent="0.6">
      <c r="A4745" s="1">
        <v>43910</v>
      </c>
      <c r="B4745" s="3">
        <v>0.20833333333333334</v>
      </c>
      <c r="C4745" s="2">
        <v>-1.171E-5</v>
      </c>
    </row>
    <row r="4746" spans="1:3" x14ac:dyDescent="0.6">
      <c r="A4746" s="1">
        <v>43910</v>
      </c>
      <c r="B4746" s="3">
        <v>0.375</v>
      </c>
      <c r="C4746" s="2">
        <v>-1.5469E-4</v>
      </c>
    </row>
    <row r="4747" spans="1:3" x14ac:dyDescent="0.6">
      <c r="A4747" s="1">
        <v>43910</v>
      </c>
      <c r="B4747" s="3">
        <v>4.1666666666666664E-2</v>
      </c>
      <c r="C4747" s="2">
        <v>-2.7088999999999998E-4</v>
      </c>
    </row>
    <row r="4748" spans="1:3" x14ac:dyDescent="0.6">
      <c r="A4748" s="1">
        <v>43909</v>
      </c>
      <c r="B4748" s="3">
        <v>0.20833333333333334</v>
      </c>
      <c r="C4748" s="2">
        <v>-2.2003999999999999E-4</v>
      </c>
    </row>
    <row r="4749" spans="1:3" x14ac:dyDescent="0.6">
      <c r="A4749" s="1">
        <v>43909</v>
      </c>
      <c r="B4749" s="3">
        <v>0.375</v>
      </c>
      <c r="C4749" s="2">
        <v>-1.5042000000000001E-4</v>
      </c>
    </row>
    <row r="4750" spans="1:3" x14ac:dyDescent="0.6">
      <c r="A4750" s="1">
        <v>43909</v>
      </c>
      <c r="B4750" s="3">
        <v>4.1666666666666664E-2</v>
      </c>
      <c r="C4750" s="2">
        <v>-3.3374000000000001E-4</v>
      </c>
    </row>
    <row r="4751" spans="1:3" x14ac:dyDescent="0.6">
      <c r="A4751" s="1">
        <v>43908</v>
      </c>
      <c r="B4751" s="3">
        <v>0.20833333333333334</v>
      </c>
      <c r="C4751" s="2">
        <v>-3.5527999999999997E-4</v>
      </c>
    </row>
    <row r="4752" spans="1:3" x14ac:dyDescent="0.6">
      <c r="A4752" s="1">
        <v>43908</v>
      </c>
      <c r="B4752" s="3">
        <v>0.375</v>
      </c>
      <c r="C4752" s="2">
        <v>-1.4705999999999999E-4</v>
      </c>
    </row>
    <row r="4753" spans="1:3" x14ac:dyDescent="0.6">
      <c r="A4753" s="1">
        <v>43908</v>
      </c>
      <c r="B4753" s="3">
        <v>4.1666666666666664E-2</v>
      </c>
      <c r="C4753" s="2">
        <v>-1.0573000000000001E-4</v>
      </c>
    </row>
    <row r="4754" spans="1:3" x14ac:dyDescent="0.6">
      <c r="A4754" s="1">
        <v>43907</v>
      </c>
      <c r="B4754" s="3">
        <v>0.20833333333333334</v>
      </c>
      <c r="C4754" s="2">
        <v>-3.6810000000000002E-5</v>
      </c>
    </row>
    <row r="4755" spans="1:3" x14ac:dyDescent="0.6">
      <c r="A4755" s="1">
        <v>43907</v>
      </c>
      <c r="B4755" s="3">
        <v>0.375</v>
      </c>
      <c r="C4755" s="2">
        <v>-2.3829999999999999E-4</v>
      </c>
    </row>
    <row r="4756" spans="1:3" x14ac:dyDescent="0.6">
      <c r="A4756" s="1">
        <v>43907</v>
      </c>
      <c r="B4756" s="3">
        <v>4.1666666666666664E-2</v>
      </c>
      <c r="C4756" s="2">
        <v>-9.0357999999999996E-4</v>
      </c>
    </row>
    <row r="4757" spans="1:3" x14ac:dyDescent="0.6">
      <c r="A4757" s="1">
        <v>43906</v>
      </c>
      <c r="B4757" s="3">
        <v>0.20833333333333334</v>
      </c>
      <c r="C4757" s="2">
        <v>-3.6873E-4</v>
      </c>
    </row>
    <row r="4758" spans="1:3" x14ac:dyDescent="0.6">
      <c r="A4758" s="1">
        <v>43906</v>
      </c>
      <c r="B4758" s="3">
        <v>0.375</v>
      </c>
      <c r="C4758" s="2">
        <v>-2.8281999999999998E-4</v>
      </c>
    </row>
    <row r="4759" spans="1:3" x14ac:dyDescent="0.6">
      <c r="A4759" s="1">
        <v>43906</v>
      </c>
      <c r="B4759" s="3">
        <v>4.1666666666666664E-2</v>
      </c>
      <c r="C4759" s="2">
        <v>-4.8789999999999999E-4</v>
      </c>
    </row>
    <row r="4760" spans="1:3" x14ac:dyDescent="0.6">
      <c r="A4760" s="1">
        <v>43905</v>
      </c>
      <c r="B4760" s="3">
        <v>0.20833333333333334</v>
      </c>
      <c r="C4760" s="2">
        <v>-5.4208000000000001E-4</v>
      </c>
    </row>
    <row r="4761" spans="1:3" x14ac:dyDescent="0.6">
      <c r="A4761" s="1">
        <v>43905</v>
      </c>
      <c r="B4761" s="3">
        <v>0.375</v>
      </c>
      <c r="C4761" s="2">
        <v>-4.7893000000000002E-4</v>
      </c>
    </row>
    <row r="4762" spans="1:3" x14ac:dyDescent="0.6">
      <c r="A4762" s="1">
        <v>43905</v>
      </c>
      <c r="B4762" s="3">
        <v>4.1666666666666664E-2</v>
      </c>
      <c r="C4762" s="2">
        <v>-5.0325000000000001E-4</v>
      </c>
    </row>
    <row r="4763" spans="1:3" x14ac:dyDescent="0.6">
      <c r="A4763" s="1">
        <v>43904</v>
      </c>
      <c r="B4763" s="3">
        <v>0.20833333333333334</v>
      </c>
      <c r="C4763" s="2">
        <v>-4.9459999999999997E-5</v>
      </c>
    </row>
    <row r="4764" spans="1:3" x14ac:dyDescent="0.6">
      <c r="A4764" s="1">
        <v>43904</v>
      </c>
      <c r="B4764" s="3">
        <v>0.375</v>
      </c>
      <c r="C4764" s="2">
        <v>-7.6420999999999998E-4</v>
      </c>
    </row>
    <row r="4765" spans="1:3" x14ac:dyDescent="0.6">
      <c r="A4765" s="1">
        <v>43904</v>
      </c>
      <c r="B4765" s="3">
        <v>4.1666666666666664E-2</v>
      </c>
      <c r="C4765" s="2">
        <v>-6.5377999999999996E-4</v>
      </c>
    </row>
    <row r="4766" spans="1:3" x14ac:dyDescent="0.6">
      <c r="A4766" s="1">
        <v>43903</v>
      </c>
      <c r="B4766" s="3">
        <v>0.20833333333333334</v>
      </c>
      <c r="C4766" s="2">
        <v>-3.0000000000000001E-3</v>
      </c>
    </row>
    <row r="4767" spans="1:3" x14ac:dyDescent="0.6">
      <c r="A4767" s="1">
        <v>43903</v>
      </c>
      <c r="B4767" s="3">
        <v>0.375</v>
      </c>
      <c r="C4767" s="2">
        <v>-1.6072999999999999E-4</v>
      </c>
    </row>
    <row r="4768" spans="1:3" x14ac:dyDescent="0.6">
      <c r="A4768" s="1">
        <v>43903</v>
      </c>
      <c r="B4768" s="3">
        <v>4.1666666666666664E-2</v>
      </c>
      <c r="C4768" s="2">
        <v>-1.5149E-4</v>
      </c>
    </row>
    <row r="4769" spans="1:3" x14ac:dyDescent="0.6">
      <c r="A4769" s="1">
        <v>43902</v>
      </c>
      <c r="B4769" s="3">
        <v>0.20833333333333334</v>
      </c>
      <c r="C4769" s="2">
        <v>1E-4</v>
      </c>
    </row>
    <row r="4770" spans="1:3" x14ac:dyDescent="0.6">
      <c r="A4770" s="1">
        <v>43902</v>
      </c>
      <c r="B4770" s="3">
        <v>0.375</v>
      </c>
      <c r="C4770" s="2">
        <v>1.0572E-4</v>
      </c>
    </row>
    <row r="4771" spans="1:3" x14ac:dyDescent="0.6">
      <c r="A4771" s="1">
        <v>43902</v>
      </c>
      <c r="B4771" s="3">
        <v>4.1666666666666664E-2</v>
      </c>
      <c r="C4771" s="2">
        <v>2.2897999999999999E-4</v>
      </c>
    </row>
    <row r="4772" spans="1:3" x14ac:dyDescent="0.6">
      <c r="A4772" s="1">
        <v>43901</v>
      </c>
      <c r="B4772" s="3">
        <v>0.20833333333333334</v>
      </c>
      <c r="C4772" s="2">
        <v>1E-4</v>
      </c>
    </row>
    <row r="4773" spans="1:3" x14ac:dyDescent="0.6">
      <c r="A4773" s="1">
        <v>43901</v>
      </c>
      <c r="B4773" s="3">
        <v>0.375</v>
      </c>
      <c r="C4773" s="2">
        <v>1E-4</v>
      </c>
    </row>
    <row r="4774" spans="1:3" x14ac:dyDescent="0.6">
      <c r="A4774" s="1">
        <v>43901</v>
      </c>
      <c r="B4774" s="3">
        <v>4.1666666666666664E-2</v>
      </c>
      <c r="C4774" s="2">
        <v>1E-4</v>
      </c>
    </row>
    <row r="4775" spans="1:3" x14ac:dyDescent="0.6">
      <c r="A4775" s="1">
        <v>43900</v>
      </c>
      <c r="B4775" s="3">
        <v>0.20833333333333334</v>
      </c>
      <c r="C4775" s="2">
        <v>1E-4</v>
      </c>
    </row>
    <row r="4776" spans="1:3" x14ac:dyDescent="0.6">
      <c r="A4776" s="1">
        <v>43900</v>
      </c>
      <c r="B4776" s="3">
        <v>0.375</v>
      </c>
      <c r="C4776" s="2">
        <v>1E-4</v>
      </c>
    </row>
    <row r="4777" spans="1:3" x14ac:dyDescent="0.6">
      <c r="A4777" s="1">
        <v>43900</v>
      </c>
      <c r="B4777" s="3">
        <v>4.1666666666666664E-2</v>
      </c>
      <c r="C4777" s="2">
        <v>1E-4</v>
      </c>
    </row>
    <row r="4778" spans="1:3" x14ac:dyDescent="0.6">
      <c r="A4778" s="1">
        <v>43899</v>
      </c>
      <c r="B4778" s="3">
        <v>0.20833333333333334</v>
      </c>
      <c r="C4778" s="2">
        <v>1E-4</v>
      </c>
    </row>
    <row r="4779" spans="1:3" x14ac:dyDescent="0.6">
      <c r="A4779" s="1">
        <v>43899</v>
      </c>
      <c r="B4779" s="3">
        <v>0.375</v>
      </c>
      <c r="C4779" s="2">
        <v>1E-4</v>
      </c>
    </row>
    <row r="4780" spans="1:3" x14ac:dyDescent="0.6">
      <c r="A4780" s="1">
        <v>43899</v>
      </c>
      <c r="B4780" s="3">
        <v>4.1666666666666664E-2</v>
      </c>
      <c r="C4780" s="2">
        <v>4.2921000000000002E-4</v>
      </c>
    </row>
    <row r="4781" spans="1:3" x14ac:dyDescent="0.6">
      <c r="A4781" s="1">
        <v>43898</v>
      </c>
      <c r="B4781" s="3">
        <v>0.20833333333333334</v>
      </c>
      <c r="C4781" s="2">
        <v>4.9746999999999997E-4</v>
      </c>
    </row>
    <row r="4782" spans="1:3" x14ac:dyDescent="0.6">
      <c r="A4782" s="1">
        <v>43898</v>
      </c>
      <c r="B4782" s="3">
        <v>0.375</v>
      </c>
      <c r="C4782" s="2">
        <v>5.4684999999999998E-4</v>
      </c>
    </row>
    <row r="4783" spans="1:3" x14ac:dyDescent="0.6">
      <c r="A4783" s="1">
        <v>43898</v>
      </c>
      <c r="B4783" s="3">
        <v>4.1666666666666664E-2</v>
      </c>
      <c r="C4783" s="2">
        <v>3.2714000000000002E-4</v>
      </c>
    </row>
    <row r="4784" spans="1:3" x14ac:dyDescent="0.6">
      <c r="A4784" s="1">
        <v>43897</v>
      </c>
      <c r="B4784" s="3">
        <v>0.20833333333333334</v>
      </c>
      <c r="C4784" s="2">
        <v>3.2086000000000001E-4</v>
      </c>
    </row>
    <row r="4785" spans="1:3" x14ac:dyDescent="0.6">
      <c r="A4785" s="1">
        <v>43897</v>
      </c>
      <c r="B4785" s="3">
        <v>0.375</v>
      </c>
      <c r="C4785" s="2">
        <v>3.9476000000000002E-4</v>
      </c>
    </row>
    <row r="4786" spans="1:3" x14ac:dyDescent="0.6">
      <c r="A4786" s="1">
        <v>43897</v>
      </c>
      <c r="B4786" s="3">
        <v>4.1666666666666664E-2</v>
      </c>
      <c r="C4786" s="2">
        <v>3.5705999999999997E-4</v>
      </c>
    </row>
    <row r="4787" spans="1:3" x14ac:dyDescent="0.6">
      <c r="A4787" s="1">
        <v>43896</v>
      </c>
      <c r="B4787" s="3">
        <v>0.20833333333333334</v>
      </c>
      <c r="C4787" s="2">
        <v>2.1759000000000001E-4</v>
      </c>
    </row>
    <row r="4788" spans="1:3" x14ac:dyDescent="0.6">
      <c r="A4788" s="1">
        <v>43896</v>
      </c>
      <c r="B4788" s="3">
        <v>0.375</v>
      </c>
      <c r="C4788" s="2">
        <v>2.0373E-4</v>
      </c>
    </row>
    <row r="4789" spans="1:3" x14ac:dyDescent="0.6">
      <c r="A4789" s="1">
        <v>43896</v>
      </c>
      <c r="B4789" s="3">
        <v>4.1666666666666664E-2</v>
      </c>
      <c r="C4789" s="2">
        <v>1.9521E-4</v>
      </c>
    </row>
    <row r="4790" spans="1:3" x14ac:dyDescent="0.6">
      <c r="A4790" s="1">
        <v>43895</v>
      </c>
      <c r="B4790" s="3">
        <v>0.20833333333333334</v>
      </c>
      <c r="C4790" s="2">
        <v>2.3481000000000001E-4</v>
      </c>
    </row>
    <row r="4791" spans="1:3" x14ac:dyDescent="0.6">
      <c r="A4791" s="1">
        <v>43895</v>
      </c>
      <c r="B4791" s="3">
        <v>0.375</v>
      </c>
      <c r="C4791" s="2">
        <v>1E-4</v>
      </c>
    </row>
    <row r="4792" spans="1:3" x14ac:dyDescent="0.6">
      <c r="A4792" s="1">
        <v>43895</v>
      </c>
      <c r="B4792" s="3">
        <v>4.1666666666666664E-2</v>
      </c>
      <c r="C4792" s="2">
        <v>2.4327999999999999E-4</v>
      </c>
    </row>
    <row r="4793" spans="1:3" x14ac:dyDescent="0.6">
      <c r="A4793" s="1">
        <v>43894</v>
      </c>
      <c r="B4793" s="3">
        <v>0.20833333333333334</v>
      </c>
      <c r="C4793" s="2">
        <v>1E-4</v>
      </c>
    </row>
    <row r="4794" spans="1:3" x14ac:dyDescent="0.6">
      <c r="A4794" s="1">
        <v>43894</v>
      </c>
      <c r="B4794" s="3">
        <v>0.375</v>
      </c>
      <c r="C4794" s="2">
        <v>1E-4</v>
      </c>
    </row>
    <row r="4795" spans="1:3" x14ac:dyDescent="0.6">
      <c r="A4795" s="1">
        <v>43894</v>
      </c>
      <c r="B4795" s="3">
        <v>4.1666666666666664E-2</v>
      </c>
      <c r="C4795" s="2">
        <v>1E-4</v>
      </c>
    </row>
    <row r="4796" spans="1:3" x14ac:dyDescent="0.6">
      <c r="A4796" s="1">
        <v>43893</v>
      </c>
      <c r="B4796" s="3">
        <v>0.20833333333333334</v>
      </c>
      <c r="C4796" s="2">
        <v>1E-4</v>
      </c>
    </row>
    <row r="4797" spans="1:3" x14ac:dyDescent="0.6">
      <c r="A4797" s="1">
        <v>43893</v>
      </c>
      <c r="B4797" s="3">
        <v>0.375</v>
      </c>
      <c r="C4797" s="2">
        <v>1E-4</v>
      </c>
    </row>
    <row r="4798" spans="1:3" x14ac:dyDescent="0.6">
      <c r="A4798" s="1">
        <v>43893</v>
      </c>
      <c r="B4798" s="3">
        <v>4.1666666666666664E-2</v>
      </c>
      <c r="C4798" s="2">
        <v>1E-4</v>
      </c>
    </row>
    <row r="4799" spans="1:3" x14ac:dyDescent="0.6">
      <c r="A4799" s="1">
        <v>43892</v>
      </c>
      <c r="B4799" s="3">
        <v>0.20833333333333334</v>
      </c>
      <c r="C4799" s="2">
        <v>1E-4</v>
      </c>
    </row>
    <row r="4800" spans="1:3" x14ac:dyDescent="0.6">
      <c r="A4800" s="1">
        <v>43892</v>
      </c>
      <c r="B4800" s="3">
        <v>0.375</v>
      </c>
      <c r="C4800" s="2">
        <v>1.872E-4</v>
      </c>
    </row>
    <row r="4801" spans="1:3" x14ac:dyDescent="0.6">
      <c r="A4801" s="1">
        <v>43892</v>
      </c>
      <c r="B4801" s="3">
        <v>4.1666666666666664E-2</v>
      </c>
      <c r="C4801" s="2">
        <v>3.1032E-4</v>
      </c>
    </row>
    <row r="4802" spans="1:3" x14ac:dyDescent="0.6">
      <c r="A4802" s="1">
        <v>43891</v>
      </c>
      <c r="B4802" s="3">
        <v>0.20833333333333334</v>
      </c>
      <c r="C4802" s="2">
        <v>2.7933E-4</v>
      </c>
    </row>
    <row r="4803" spans="1:3" x14ac:dyDescent="0.6">
      <c r="A4803" s="1">
        <v>43891</v>
      </c>
      <c r="B4803" s="3">
        <v>0.375</v>
      </c>
      <c r="C4803" s="2">
        <v>4.9317000000000002E-4</v>
      </c>
    </row>
    <row r="4804" spans="1:3" x14ac:dyDescent="0.6">
      <c r="A4804" s="1">
        <v>43891</v>
      </c>
      <c r="B4804" s="3">
        <v>4.1666666666666664E-2</v>
      </c>
      <c r="C4804" s="2">
        <v>6.2345E-4</v>
      </c>
    </row>
    <row r="4805" spans="1:3" x14ac:dyDescent="0.6">
      <c r="A4805" s="1">
        <v>43890</v>
      </c>
      <c r="B4805" s="3">
        <v>0.20833333333333334</v>
      </c>
      <c r="C4805" s="2">
        <v>6.0165999999999996E-4</v>
      </c>
    </row>
    <row r="4806" spans="1:3" x14ac:dyDescent="0.6">
      <c r="A4806" s="1">
        <v>43890</v>
      </c>
      <c r="B4806" s="3">
        <v>0.375</v>
      </c>
      <c r="C4806" s="2">
        <v>6.1536000000000002E-4</v>
      </c>
    </row>
    <row r="4807" spans="1:3" x14ac:dyDescent="0.6">
      <c r="A4807" s="1">
        <v>43890</v>
      </c>
      <c r="B4807" s="3">
        <v>4.1666666666666664E-2</v>
      </c>
      <c r="C4807" s="2">
        <v>2.3604E-4</v>
      </c>
    </row>
    <row r="4808" spans="1:3" x14ac:dyDescent="0.6">
      <c r="A4808" s="1">
        <v>43889</v>
      </c>
      <c r="B4808" s="3">
        <v>0.20833333333333334</v>
      </c>
      <c r="C4808" s="2">
        <v>1.1658999999999999E-4</v>
      </c>
    </row>
    <row r="4809" spans="1:3" x14ac:dyDescent="0.6">
      <c r="A4809" s="1">
        <v>43889</v>
      </c>
      <c r="B4809" s="3">
        <v>0.375</v>
      </c>
      <c r="C4809" s="2">
        <v>1E-4</v>
      </c>
    </row>
    <row r="4810" spans="1:3" x14ac:dyDescent="0.6">
      <c r="A4810" s="1">
        <v>43889</v>
      </c>
      <c r="B4810" s="3">
        <v>4.1666666666666664E-2</v>
      </c>
      <c r="C4810" s="2">
        <v>1E-4</v>
      </c>
    </row>
    <row r="4811" spans="1:3" x14ac:dyDescent="0.6">
      <c r="A4811" s="1">
        <v>43888</v>
      </c>
      <c r="B4811" s="3">
        <v>0.20833333333333334</v>
      </c>
      <c r="C4811" s="2">
        <v>1E-4</v>
      </c>
    </row>
    <row r="4812" spans="1:3" x14ac:dyDescent="0.6">
      <c r="A4812" s="1">
        <v>43888</v>
      </c>
      <c r="B4812" s="3">
        <v>0.375</v>
      </c>
      <c r="C4812" s="2">
        <v>1.7363E-4</v>
      </c>
    </row>
    <row r="4813" spans="1:3" x14ac:dyDescent="0.6">
      <c r="A4813" s="1">
        <v>43888</v>
      </c>
      <c r="B4813" s="3">
        <v>4.1666666666666664E-2</v>
      </c>
      <c r="C4813" s="2">
        <v>3.8660000000000002E-4</v>
      </c>
    </row>
    <row r="4814" spans="1:3" x14ac:dyDescent="0.6">
      <c r="A4814" s="1">
        <v>43887</v>
      </c>
      <c r="B4814" s="3">
        <v>0.20833333333333334</v>
      </c>
      <c r="C4814" s="2">
        <v>5.063E-4</v>
      </c>
    </row>
    <row r="4815" spans="1:3" x14ac:dyDescent="0.6">
      <c r="A4815" s="1">
        <v>43887</v>
      </c>
      <c r="B4815" s="3">
        <v>0.375</v>
      </c>
      <c r="C4815" s="2">
        <v>3.6170000000000001E-4</v>
      </c>
    </row>
    <row r="4816" spans="1:3" x14ac:dyDescent="0.6">
      <c r="A4816" s="1">
        <v>43887</v>
      </c>
      <c r="B4816" s="3">
        <v>4.1666666666666664E-2</v>
      </c>
      <c r="C4816" s="2">
        <v>4.6948999999999998E-4</v>
      </c>
    </row>
    <row r="4817" spans="1:3" x14ac:dyDescent="0.6">
      <c r="A4817" s="1">
        <v>43886</v>
      </c>
      <c r="B4817" s="3">
        <v>0.20833333333333334</v>
      </c>
      <c r="C4817" s="2">
        <v>2.7363000000000002E-4</v>
      </c>
    </row>
    <row r="4818" spans="1:3" x14ac:dyDescent="0.6">
      <c r="A4818" s="1">
        <v>43886</v>
      </c>
      <c r="B4818" s="3">
        <v>0.375</v>
      </c>
      <c r="C4818" s="2">
        <v>3.2389000000000002E-4</v>
      </c>
    </row>
    <row r="4819" spans="1:3" x14ac:dyDescent="0.6">
      <c r="A4819" s="1">
        <v>43886</v>
      </c>
      <c r="B4819" s="3">
        <v>4.1666666666666664E-2</v>
      </c>
      <c r="C4819" s="2">
        <v>1E-4</v>
      </c>
    </row>
    <row r="4820" spans="1:3" x14ac:dyDescent="0.6">
      <c r="A4820" s="1">
        <v>43885</v>
      </c>
      <c r="B4820" s="3">
        <v>0.20833333333333334</v>
      </c>
      <c r="C4820" s="2">
        <v>1.4587000000000001E-4</v>
      </c>
    </row>
    <row r="4821" spans="1:3" x14ac:dyDescent="0.6">
      <c r="A4821" s="1">
        <v>43885</v>
      </c>
      <c r="B4821" s="3">
        <v>0.375</v>
      </c>
      <c r="C4821" s="2">
        <v>4.8774000000000002E-4</v>
      </c>
    </row>
    <row r="4822" spans="1:3" x14ac:dyDescent="0.6">
      <c r="A4822" s="1">
        <v>43885</v>
      </c>
      <c r="B4822" s="3">
        <v>4.1666666666666664E-2</v>
      </c>
      <c r="C4822" s="2">
        <v>6.5308E-4</v>
      </c>
    </row>
    <row r="4823" spans="1:3" x14ac:dyDescent="0.6">
      <c r="A4823" s="1">
        <v>43884</v>
      </c>
      <c r="B4823" s="3">
        <v>0.20833333333333334</v>
      </c>
      <c r="C4823" s="2">
        <v>3.901E-4</v>
      </c>
    </row>
    <row r="4824" spans="1:3" x14ac:dyDescent="0.6">
      <c r="A4824" s="1">
        <v>43884</v>
      </c>
      <c r="B4824" s="3">
        <v>0.375</v>
      </c>
      <c r="C4824" s="2">
        <v>2.9662999999999998E-4</v>
      </c>
    </row>
    <row r="4825" spans="1:3" x14ac:dyDescent="0.6">
      <c r="A4825" s="1">
        <v>43884</v>
      </c>
      <c r="B4825" s="3">
        <v>4.1666666666666664E-2</v>
      </c>
      <c r="C4825" s="2">
        <v>1.2243000000000001E-4</v>
      </c>
    </row>
    <row r="4826" spans="1:3" x14ac:dyDescent="0.6">
      <c r="A4826" s="1">
        <v>43883</v>
      </c>
      <c r="B4826" s="3">
        <v>0.20833333333333334</v>
      </c>
      <c r="C4826" s="2">
        <v>1E-4</v>
      </c>
    </row>
    <row r="4827" spans="1:3" x14ac:dyDescent="0.6">
      <c r="A4827" s="1">
        <v>43883</v>
      </c>
      <c r="B4827" s="3">
        <v>0.375</v>
      </c>
      <c r="C4827" s="2">
        <v>1E-4</v>
      </c>
    </row>
    <row r="4828" spans="1:3" x14ac:dyDescent="0.6">
      <c r="A4828" s="1">
        <v>43883</v>
      </c>
      <c r="B4828" s="3">
        <v>4.1666666666666664E-2</v>
      </c>
      <c r="C4828" s="2">
        <v>1E-4</v>
      </c>
    </row>
    <row r="4829" spans="1:3" x14ac:dyDescent="0.6">
      <c r="A4829" s="1">
        <v>43882</v>
      </c>
      <c r="B4829" s="3">
        <v>0.20833333333333334</v>
      </c>
      <c r="C4829" s="2">
        <v>1E-4</v>
      </c>
    </row>
    <row r="4830" spans="1:3" x14ac:dyDescent="0.6">
      <c r="A4830" s="1">
        <v>43882</v>
      </c>
      <c r="B4830" s="3">
        <v>0.375</v>
      </c>
      <c r="C4830" s="2">
        <v>1E-4</v>
      </c>
    </row>
    <row r="4831" spans="1:3" x14ac:dyDescent="0.6">
      <c r="A4831" s="1">
        <v>43882</v>
      </c>
      <c r="B4831" s="3">
        <v>4.1666666666666664E-2</v>
      </c>
      <c r="C4831" s="2">
        <v>1E-4</v>
      </c>
    </row>
    <row r="4832" spans="1:3" x14ac:dyDescent="0.6">
      <c r="A4832" s="1">
        <v>43881</v>
      </c>
      <c r="B4832" s="3">
        <v>0.20833333333333334</v>
      </c>
      <c r="C4832" s="2">
        <v>1E-4</v>
      </c>
    </row>
    <row r="4833" spans="1:3" x14ac:dyDescent="0.6">
      <c r="A4833" s="1">
        <v>43881</v>
      </c>
      <c r="B4833" s="3">
        <v>0.375</v>
      </c>
      <c r="C4833" s="2">
        <v>1E-4</v>
      </c>
    </row>
    <row r="4834" spans="1:3" x14ac:dyDescent="0.6">
      <c r="A4834" s="1">
        <v>43881</v>
      </c>
      <c r="B4834" s="3">
        <v>4.1666666666666664E-2</v>
      </c>
      <c r="C4834" s="2">
        <v>4.0757E-4</v>
      </c>
    </row>
    <row r="4835" spans="1:3" x14ac:dyDescent="0.6">
      <c r="A4835" s="1">
        <v>43880</v>
      </c>
      <c r="B4835" s="3">
        <v>0.20833333333333334</v>
      </c>
      <c r="C4835" s="2">
        <v>3.8486999999999999E-4</v>
      </c>
    </row>
    <row r="4836" spans="1:3" x14ac:dyDescent="0.6">
      <c r="A4836" s="1">
        <v>43880</v>
      </c>
      <c r="B4836" s="3">
        <v>0.375</v>
      </c>
      <c r="C4836" s="2">
        <v>4.6396000000000002E-4</v>
      </c>
    </row>
    <row r="4837" spans="1:3" x14ac:dyDescent="0.6">
      <c r="A4837" s="1">
        <v>43880</v>
      </c>
      <c r="B4837" s="3">
        <v>4.1666666666666664E-2</v>
      </c>
      <c r="C4837" s="2">
        <v>2.9660999999999999E-4</v>
      </c>
    </row>
    <row r="4838" spans="1:3" x14ac:dyDescent="0.6">
      <c r="A4838" s="1">
        <v>43879</v>
      </c>
      <c r="B4838" s="3">
        <v>0.20833333333333334</v>
      </c>
      <c r="C4838" s="2">
        <v>1.3951999999999999E-4</v>
      </c>
    </row>
    <row r="4839" spans="1:3" x14ac:dyDescent="0.6">
      <c r="A4839" s="1">
        <v>43879</v>
      </c>
      <c r="B4839" s="3">
        <v>0.375</v>
      </c>
      <c r="C4839" s="2">
        <v>2.6967000000000001E-4</v>
      </c>
    </row>
    <row r="4840" spans="1:3" x14ac:dyDescent="0.6">
      <c r="A4840" s="1">
        <v>43879</v>
      </c>
      <c r="B4840" s="3">
        <v>4.1666666666666664E-2</v>
      </c>
      <c r="C4840" s="2">
        <v>9.1076000000000004E-4</v>
      </c>
    </row>
    <row r="4841" spans="1:3" x14ac:dyDescent="0.6">
      <c r="A4841" s="1">
        <v>43878</v>
      </c>
      <c r="B4841" s="3">
        <v>0.20833333333333334</v>
      </c>
      <c r="C4841" s="2">
        <v>6.0959000000000002E-4</v>
      </c>
    </row>
    <row r="4842" spans="1:3" x14ac:dyDescent="0.6">
      <c r="A4842" s="1">
        <v>43878</v>
      </c>
      <c r="B4842" s="3">
        <v>0.375</v>
      </c>
      <c r="C4842" s="2">
        <v>4.3177999999999999E-4</v>
      </c>
    </row>
    <row r="4843" spans="1:3" x14ac:dyDescent="0.6">
      <c r="A4843" s="1">
        <v>43878</v>
      </c>
      <c r="B4843" s="3">
        <v>4.1666666666666664E-2</v>
      </c>
      <c r="C4843" s="2">
        <v>6.0846999999999995E-4</v>
      </c>
    </row>
    <row r="4844" spans="1:3" x14ac:dyDescent="0.6">
      <c r="A4844" s="1">
        <v>43877</v>
      </c>
      <c r="B4844" s="3">
        <v>0.20833333333333334</v>
      </c>
      <c r="C4844" s="2">
        <v>3.6973000000000003E-4</v>
      </c>
    </row>
    <row r="4845" spans="1:3" x14ac:dyDescent="0.6">
      <c r="A4845" s="1">
        <v>43877</v>
      </c>
      <c r="B4845" s="3">
        <v>0.375</v>
      </c>
      <c r="C4845" s="2">
        <v>5.1201999999999997E-4</v>
      </c>
    </row>
    <row r="4846" spans="1:3" x14ac:dyDescent="0.6">
      <c r="A4846" s="1">
        <v>43877</v>
      </c>
      <c r="B4846" s="3">
        <v>4.1666666666666664E-2</v>
      </c>
      <c r="C4846" s="2">
        <v>8.7368999999999999E-4</v>
      </c>
    </row>
    <row r="4847" spans="1:3" x14ac:dyDescent="0.6">
      <c r="A4847" s="1">
        <v>43876</v>
      </c>
      <c r="B4847" s="3">
        <v>0.20833333333333334</v>
      </c>
      <c r="C4847" s="2">
        <v>9.6860000000000002E-4</v>
      </c>
    </row>
    <row r="4848" spans="1:3" x14ac:dyDescent="0.6">
      <c r="A4848" s="1">
        <v>43876</v>
      </c>
      <c r="B4848" s="3">
        <v>0.375</v>
      </c>
      <c r="C4848" s="2">
        <v>5.9113000000000004E-4</v>
      </c>
    </row>
    <row r="4849" spans="1:3" x14ac:dyDescent="0.6">
      <c r="A4849" s="1">
        <v>43876</v>
      </c>
      <c r="B4849" s="3">
        <v>4.1666666666666664E-2</v>
      </c>
      <c r="C4849" s="2">
        <v>5.5951999999999998E-4</v>
      </c>
    </row>
    <row r="4850" spans="1:3" x14ac:dyDescent="0.6">
      <c r="A4850" s="1">
        <v>43875</v>
      </c>
      <c r="B4850" s="3">
        <v>0.20833333333333334</v>
      </c>
      <c r="C4850" s="2">
        <v>7.4452000000000003E-4</v>
      </c>
    </row>
    <row r="4851" spans="1:3" x14ac:dyDescent="0.6">
      <c r="A4851" s="1">
        <v>43875</v>
      </c>
      <c r="B4851" s="3">
        <v>0.375</v>
      </c>
      <c r="C4851" s="2">
        <v>6.332E-4</v>
      </c>
    </row>
    <row r="4852" spans="1:3" x14ac:dyDescent="0.6">
      <c r="A4852" s="1">
        <v>43875</v>
      </c>
      <c r="B4852" s="3">
        <v>4.1666666666666664E-2</v>
      </c>
      <c r="C4852" s="2">
        <v>7.0414000000000002E-4</v>
      </c>
    </row>
    <row r="4853" spans="1:3" x14ac:dyDescent="0.6">
      <c r="A4853" s="1">
        <v>43874</v>
      </c>
      <c r="B4853" s="3">
        <v>0.20833333333333334</v>
      </c>
      <c r="C4853" s="2">
        <v>8.4402000000000001E-4</v>
      </c>
    </row>
    <row r="4854" spans="1:3" x14ac:dyDescent="0.6">
      <c r="A4854" s="1">
        <v>43874</v>
      </c>
      <c r="B4854" s="3">
        <v>0.375</v>
      </c>
      <c r="C4854" s="2">
        <v>9.3552999999999996E-4</v>
      </c>
    </row>
    <row r="4855" spans="1:3" x14ac:dyDescent="0.6">
      <c r="A4855" s="1">
        <v>43874</v>
      </c>
      <c r="B4855" s="3">
        <v>4.1666666666666664E-2</v>
      </c>
      <c r="C4855" s="2">
        <v>1.0388400000000001E-3</v>
      </c>
    </row>
    <row r="4856" spans="1:3" x14ac:dyDescent="0.6">
      <c r="A4856" s="1">
        <v>43873</v>
      </c>
      <c r="B4856" s="3">
        <v>0.20833333333333334</v>
      </c>
      <c r="C4856" s="2">
        <v>1.08055E-3</v>
      </c>
    </row>
    <row r="4857" spans="1:3" x14ac:dyDescent="0.6">
      <c r="A4857" s="1">
        <v>43873</v>
      </c>
      <c r="B4857" s="3">
        <v>0.375</v>
      </c>
      <c r="C4857" s="2">
        <v>3.0000000000000001E-3</v>
      </c>
    </row>
    <row r="4858" spans="1:3" x14ac:dyDescent="0.6">
      <c r="A4858" s="1">
        <v>43873</v>
      </c>
      <c r="B4858" s="3">
        <v>4.1666666666666664E-2</v>
      </c>
      <c r="C4858" s="2">
        <v>5.0120000000000004E-4</v>
      </c>
    </row>
    <row r="4859" spans="1:3" x14ac:dyDescent="0.6">
      <c r="A4859" s="1">
        <v>43872</v>
      </c>
      <c r="B4859" s="3">
        <v>0.20833333333333334</v>
      </c>
      <c r="C4859" s="2">
        <v>6.4796999999999999E-4</v>
      </c>
    </row>
    <row r="4860" spans="1:3" x14ac:dyDescent="0.6">
      <c r="A4860" s="1">
        <v>43872</v>
      </c>
      <c r="B4860" s="3">
        <v>0.375</v>
      </c>
      <c r="C4860" s="2">
        <v>4.3989000000000002E-4</v>
      </c>
    </row>
    <row r="4861" spans="1:3" x14ac:dyDescent="0.6">
      <c r="A4861" s="1">
        <v>43872</v>
      </c>
      <c r="B4861" s="3">
        <v>4.1666666666666664E-2</v>
      </c>
      <c r="C4861" s="2">
        <v>9.7918000000000007E-4</v>
      </c>
    </row>
    <row r="4862" spans="1:3" x14ac:dyDescent="0.6">
      <c r="A4862" s="1">
        <v>43871</v>
      </c>
      <c r="B4862" s="3">
        <v>0.20833333333333334</v>
      </c>
      <c r="C4862" s="2">
        <v>1.25022E-3</v>
      </c>
    </row>
    <row r="4863" spans="1:3" x14ac:dyDescent="0.6">
      <c r="A4863" s="1">
        <v>43871</v>
      </c>
      <c r="B4863" s="3">
        <v>0.375</v>
      </c>
      <c r="C4863" s="2">
        <v>1.06733E-3</v>
      </c>
    </row>
    <row r="4864" spans="1:3" x14ac:dyDescent="0.6">
      <c r="A4864" s="1">
        <v>43871</v>
      </c>
      <c r="B4864" s="3">
        <v>4.1666666666666664E-2</v>
      </c>
      <c r="C4864" s="2">
        <v>1.1395400000000001E-3</v>
      </c>
    </row>
    <row r="4865" spans="1:3" x14ac:dyDescent="0.6">
      <c r="A4865" s="1">
        <v>43870</v>
      </c>
      <c r="B4865" s="3">
        <v>0.20833333333333334</v>
      </c>
      <c r="C4865" s="2">
        <v>8.1519000000000003E-4</v>
      </c>
    </row>
    <row r="4866" spans="1:3" x14ac:dyDescent="0.6">
      <c r="A4866" s="1">
        <v>43870</v>
      </c>
      <c r="B4866" s="3">
        <v>0.375</v>
      </c>
      <c r="C4866" s="2">
        <v>4.2798000000000001E-4</v>
      </c>
    </row>
    <row r="4867" spans="1:3" x14ac:dyDescent="0.6">
      <c r="A4867" s="1">
        <v>43870</v>
      </c>
      <c r="B4867" s="3">
        <v>4.1666666666666664E-2</v>
      </c>
      <c r="C4867" s="2">
        <v>9.9314E-4</v>
      </c>
    </row>
    <row r="4868" spans="1:3" x14ac:dyDescent="0.6">
      <c r="A4868" s="1">
        <v>43869</v>
      </c>
      <c r="B4868" s="3">
        <v>0.20833333333333334</v>
      </c>
      <c r="C4868" s="2">
        <v>6.2858E-4</v>
      </c>
    </row>
    <row r="4869" spans="1:3" x14ac:dyDescent="0.6">
      <c r="A4869" s="1">
        <v>43869</v>
      </c>
      <c r="B4869" s="3">
        <v>0.375</v>
      </c>
      <c r="C4869" s="2">
        <v>3.9915000000000003E-4</v>
      </c>
    </row>
    <row r="4870" spans="1:3" x14ac:dyDescent="0.6">
      <c r="A4870" s="1">
        <v>43869</v>
      </c>
      <c r="B4870" s="3">
        <v>4.1666666666666664E-2</v>
      </c>
      <c r="C4870" s="2">
        <v>3.4615999999999998E-4</v>
      </c>
    </row>
    <row r="4871" spans="1:3" x14ac:dyDescent="0.6">
      <c r="A4871" s="1">
        <v>43868</v>
      </c>
      <c r="B4871" s="3">
        <v>0.20833333333333334</v>
      </c>
      <c r="C4871" s="2">
        <v>1.9725999999999999E-4</v>
      </c>
    </row>
    <row r="4872" spans="1:3" x14ac:dyDescent="0.6">
      <c r="A4872" s="1">
        <v>43868</v>
      </c>
      <c r="B4872" s="3">
        <v>0.375</v>
      </c>
      <c r="C4872" s="2">
        <v>3.5617999999999999E-4</v>
      </c>
    </row>
    <row r="4873" spans="1:3" x14ac:dyDescent="0.6">
      <c r="A4873" s="1">
        <v>43868</v>
      </c>
      <c r="B4873" s="3">
        <v>4.1666666666666664E-2</v>
      </c>
      <c r="C4873" s="2">
        <v>5.5668000000000004E-4</v>
      </c>
    </row>
    <row r="4874" spans="1:3" x14ac:dyDescent="0.6">
      <c r="A4874" s="1">
        <v>43867</v>
      </c>
      <c r="B4874" s="3">
        <v>0.20833333333333334</v>
      </c>
      <c r="C4874" s="2">
        <v>7.8299000000000001E-4</v>
      </c>
    </row>
    <row r="4875" spans="1:3" x14ac:dyDescent="0.6">
      <c r="A4875" s="1">
        <v>43867</v>
      </c>
      <c r="B4875" s="3">
        <v>0.375</v>
      </c>
      <c r="C4875" s="2">
        <v>1.64021E-3</v>
      </c>
    </row>
    <row r="4876" spans="1:3" x14ac:dyDescent="0.6">
      <c r="A4876" s="1">
        <v>43867</v>
      </c>
      <c r="B4876" s="3">
        <v>4.1666666666666664E-2</v>
      </c>
      <c r="C4876" s="2">
        <v>5.2630999999999999E-4</v>
      </c>
    </row>
    <row r="4877" spans="1:3" x14ac:dyDescent="0.6">
      <c r="A4877" s="1">
        <v>43866</v>
      </c>
      <c r="B4877" s="3">
        <v>0.20833333333333334</v>
      </c>
      <c r="C4877" s="2">
        <v>1E-4</v>
      </c>
    </row>
    <row r="4878" spans="1:3" x14ac:dyDescent="0.6">
      <c r="A4878" s="1">
        <v>43866</v>
      </c>
      <c r="B4878" s="3">
        <v>0.375</v>
      </c>
      <c r="C4878" s="2">
        <v>1E-4</v>
      </c>
    </row>
    <row r="4879" spans="1:3" x14ac:dyDescent="0.6">
      <c r="A4879" s="1">
        <v>43866</v>
      </c>
      <c r="B4879" s="3">
        <v>4.1666666666666664E-2</v>
      </c>
      <c r="C4879" s="2">
        <v>3.8192E-4</v>
      </c>
    </row>
    <row r="4880" spans="1:3" x14ac:dyDescent="0.6">
      <c r="A4880" s="1">
        <v>43865</v>
      </c>
      <c r="B4880" s="3">
        <v>0.20833333333333334</v>
      </c>
      <c r="C4880" s="2">
        <v>5.4449999999999995E-4</v>
      </c>
    </row>
    <row r="4881" spans="1:3" x14ac:dyDescent="0.6">
      <c r="A4881" s="1">
        <v>43865</v>
      </c>
      <c r="B4881" s="3">
        <v>0.375</v>
      </c>
      <c r="C4881" s="2">
        <v>9.9281999999999994E-4</v>
      </c>
    </row>
    <row r="4882" spans="1:3" x14ac:dyDescent="0.6">
      <c r="A4882" s="1">
        <v>43865</v>
      </c>
      <c r="B4882" s="3">
        <v>4.1666666666666664E-2</v>
      </c>
      <c r="C4882" s="2">
        <v>1E-4</v>
      </c>
    </row>
    <row r="4883" spans="1:3" x14ac:dyDescent="0.6">
      <c r="A4883" s="1">
        <v>43864</v>
      </c>
      <c r="B4883" s="3">
        <v>0.20833333333333334</v>
      </c>
      <c r="C4883" s="2">
        <v>3.5861999999999998E-4</v>
      </c>
    </row>
    <row r="4884" spans="1:3" x14ac:dyDescent="0.6">
      <c r="A4884" s="1">
        <v>43864</v>
      </c>
      <c r="B4884" s="3">
        <v>0.375</v>
      </c>
      <c r="C4884" s="2">
        <v>6.0676000000000003E-4</v>
      </c>
    </row>
    <row r="4885" spans="1:3" x14ac:dyDescent="0.6">
      <c r="A4885" s="1">
        <v>43864</v>
      </c>
      <c r="B4885" s="3">
        <v>4.1666666666666664E-2</v>
      </c>
      <c r="C4885" s="2">
        <v>6.5523999999999997E-4</v>
      </c>
    </row>
    <row r="4886" spans="1:3" x14ac:dyDescent="0.6">
      <c r="A4886" s="1">
        <v>43863</v>
      </c>
      <c r="B4886" s="3">
        <v>0.20833333333333334</v>
      </c>
      <c r="C4886" s="2">
        <v>3.4916E-4</v>
      </c>
    </row>
    <row r="4887" spans="1:3" x14ac:dyDescent="0.6">
      <c r="A4887" s="1">
        <v>43863</v>
      </c>
      <c r="B4887" s="3">
        <v>0.375</v>
      </c>
      <c r="C4887" s="2">
        <v>2.8263000000000002E-4</v>
      </c>
    </row>
    <row r="4888" spans="1:3" x14ac:dyDescent="0.6">
      <c r="A4888" s="1">
        <v>43863</v>
      </c>
      <c r="B4888" s="3">
        <v>4.1666666666666664E-2</v>
      </c>
      <c r="C4888" s="2">
        <v>4.9052000000000004E-4</v>
      </c>
    </row>
    <row r="4889" spans="1:3" x14ac:dyDescent="0.6">
      <c r="A4889" s="1">
        <v>43862</v>
      </c>
      <c r="B4889" s="3">
        <v>0.20833333333333334</v>
      </c>
      <c r="C4889" s="2">
        <v>6.5667000000000004E-4</v>
      </c>
    </row>
    <row r="4890" spans="1:3" x14ac:dyDescent="0.6">
      <c r="A4890" s="1">
        <v>43862</v>
      </c>
      <c r="B4890" s="3">
        <v>0.375</v>
      </c>
      <c r="C4890" s="2">
        <v>7.4991000000000001E-4</v>
      </c>
    </row>
    <row r="4891" spans="1:3" x14ac:dyDescent="0.6">
      <c r="A4891" s="1">
        <v>43862</v>
      </c>
      <c r="B4891" s="3">
        <v>4.1666666666666664E-2</v>
      </c>
      <c r="C4891" s="2">
        <v>3.9858E-4</v>
      </c>
    </row>
    <row r="4892" spans="1:3" x14ac:dyDescent="0.6">
      <c r="A4892" s="1">
        <v>43861</v>
      </c>
      <c r="B4892" s="3">
        <v>0.20833333333333334</v>
      </c>
      <c r="C4892" s="2">
        <v>7.7154000000000003E-4</v>
      </c>
    </row>
    <row r="4893" spans="1:3" x14ac:dyDescent="0.6">
      <c r="A4893" s="1">
        <v>43861</v>
      </c>
      <c r="B4893" s="3">
        <v>0.375</v>
      </c>
      <c r="C4893" s="2">
        <v>5.3551E-4</v>
      </c>
    </row>
    <row r="4894" spans="1:3" x14ac:dyDescent="0.6">
      <c r="A4894" s="1">
        <v>43861</v>
      </c>
      <c r="B4894" s="3">
        <v>4.1666666666666664E-2</v>
      </c>
      <c r="C4894" s="2">
        <v>3.4852E-4</v>
      </c>
    </row>
    <row r="4895" spans="1:3" x14ac:dyDescent="0.6">
      <c r="A4895" s="1">
        <v>43860</v>
      </c>
      <c r="B4895" s="3">
        <v>0.20833333333333334</v>
      </c>
      <c r="C4895" s="2">
        <v>2.4876999999999999E-4</v>
      </c>
    </row>
    <row r="4896" spans="1:3" x14ac:dyDescent="0.6">
      <c r="A4896" s="1">
        <v>43860</v>
      </c>
      <c r="B4896" s="3">
        <v>0.375</v>
      </c>
      <c r="C4896" s="2">
        <v>2.3599999999999999E-4</v>
      </c>
    </row>
    <row r="4897" spans="1:3" x14ac:dyDescent="0.6">
      <c r="A4897" s="1">
        <v>43860</v>
      </c>
      <c r="B4897" s="3">
        <v>4.1666666666666664E-2</v>
      </c>
      <c r="C4897" s="2">
        <v>5.3693999999999997E-4</v>
      </c>
    </row>
    <row r="4898" spans="1:3" x14ac:dyDescent="0.6">
      <c r="A4898" s="1">
        <v>43859</v>
      </c>
      <c r="B4898" s="3">
        <v>0.20833333333333334</v>
      </c>
      <c r="C4898" s="2">
        <v>1.08193E-3</v>
      </c>
    </row>
    <row r="4899" spans="1:3" x14ac:dyDescent="0.6">
      <c r="A4899" s="1">
        <v>43859</v>
      </c>
      <c r="B4899" s="3">
        <v>0.375</v>
      </c>
      <c r="C4899" s="2">
        <v>6.2323999999999995E-4</v>
      </c>
    </row>
    <row r="4900" spans="1:3" x14ac:dyDescent="0.6">
      <c r="A4900" s="1">
        <v>43859</v>
      </c>
      <c r="B4900" s="3">
        <v>4.1666666666666664E-2</v>
      </c>
      <c r="C4900" s="2">
        <v>5.4394000000000003E-4</v>
      </c>
    </row>
    <row r="4901" spans="1:3" x14ac:dyDescent="0.6">
      <c r="A4901" s="1">
        <v>43858</v>
      </c>
      <c r="B4901" s="3">
        <v>0.20833333333333334</v>
      </c>
      <c r="C4901" s="2">
        <v>6.8689E-4</v>
      </c>
    </row>
    <row r="4902" spans="1:3" x14ac:dyDescent="0.6">
      <c r="A4902" s="1">
        <v>43858</v>
      </c>
      <c r="B4902" s="3">
        <v>0.375</v>
      </c>
      <c r="C4902" s="2">
        <v>1E-4</v>
      </c>
    </row>
    <row r="4903" spans="1:3" x14ac:dyDescent="0.6">
      <c r="A4903" s="1">
        <v>43858</v>
      </c>
      <c r="B4903" s="3">
        <v>4.1666666666666664E-2</v>
      </c>
      <c r="C4903" s="2">
        <v>1E-4</v>
      </c>
    </row>
    <row r="4904" spans="1:3" x14ac:dyDescent="0.6">
      <c r="A4904" s="1">
        <v>43857</v>
      </c>
      <c r="B4904" s="3">
        <v>0.20833333333333334</v>
      </c>
      <c r="C4904" s="2">
        <v>1E-4</v>
      </c>
    </row>
    <row r="4905" spans="1:3" x14ac:dyDescent="0.6">
      <c r="A4905" s="1">
        <v>43857</v>
      </c>
      <c r="B4905" s="3">
        <v>0.375</v>
      </c>
      <c r="C4905" s="2">
        <v>1E-4</v>
      </c>
    </row>
    <row r="4906" spans="1:3" x14ac:dyDescent="0.6">
      <c r="A4906" s="1">
        <v>43857</v>
      </c>
      <c r="B4906" s="3">
        <v>4.1666666666666664E-2</v>
      </c>
      <c r="C4906" s="2">
        <v>1E-4</v>
      </c>
    </row>
    <row r="4907" spans="1:3" x14ac:dyDescent="0.6">
      <c r="A4907" s="1">
        <v>43856</v>
      </c>
      <c r="B4907" s="3">
        <v>0.20833333333333334</v>
      </c>
      <c r="C4907" s="2">
        <v>1E-4</v>
      </c>
    </row>
    <row r="4908" spans="1:3" x14ac:dyDescent="0.6">
      <c r="A4908" s="1">
        <v>43856</v>
      </c>
      <c r="B4908" s="3">
        <v>0.375</v>
      </c>
      <c r="C4908" s="2">
        <v>1E-4</v>
      </c>
    </row>
    <row r="4909" spans="1:3" x14ac:dyDescent="0.6">
      <c r="A4909" s="1">
        <v>43856</v>
      </c>
      <c r="B4909" s="3">
        <v>4.1666666666666664E-2</v>
      </c>
      <c r="C4909" s="2">
        <v>1E-4</v>
      </c>
    </row>
    <row r="4910" spans="1:3" x14ac:dyDescent="0.6">
      <c r="A4910" s="1">
        <v>43855</v>
      </c>
      <c r="B4910" s="3">
        <v>0.20833333333333334</v>
      </c>
      <c r="C4910" s="2">
        <v>1E-4</v>
      </c>
    </row>
    <row r="4911" spans="1:3" x14ac:dyDescent="0.6">
      <c r="A4911" s="1">
        <v>43855</v>
      </c>
      <c r="B4911" s="3">
        <v>0.375</v>
      </c>
      <c r="C4911" s="2">
        <v>1E-4</v>
      </c>
    </row>
    <row r="4912" spans="1:3" x14ac:dyDescent="0.6">
      <c r="A4912" s="1">
        <v>43855</v>
      </c>
      <c r="B4912" s="3">
        <v>4.1666666666666664E-2</v>
      </c>
      <c r="C4912" s="2">
        <v>1.7948000000000001E-4</v>
      </c>
    </row>
    <row r="4913" spans="1:3" x14ac:dyDescent="0.6">
      <c r="A4913" s="1">
        <v>43854</v>
      </c>
      <c r="B4913" s="3">
        <v>0.20833333333333334</v>
      </c>
      <c r="C4913" s="2">
        <v>4.2124000000000003E-4</v>
      </c>
    </row>
    <row r="4914" spans="1:3" x14ac:dyDescent="0.6">
      <c r="A4914" s="1">
        <v>43854</v>
      </c>
      <c r="B4914" s="3">
        <v>0.375</v>
      </c>
      <c r="C4914" s="2">
        <v>5.4719000000000002E-4</v>
      </c>
    </row>
    <row r="4915" spans="1:3" x14ac:dyDescent="0.6">
      <c r="A4915" s="1">
        <v>43854</v>
      </c>
      <c r="B4915" s="3">
        <v>4.1666666666666664E-2</v>
      </c>
      <c r="C4915" s="2">
        <v>5.2304000000000001E-4</v>
      </c>
    </row>
    <row r="4916" spans="1:3" x14ac:dyDescent="0.6">
      <c r="A4916" s="1">
        <v>43853</v>
      </c>
      <c r="B4916" s="3">
        <v>0.20833333333333334</v>
      </c>
      <c r="C4916" s="2">
        <v>1E-4</v>
      </c>
    </row>
    <row r="4917" spans="1:3" x14ac:dyDescent="0.6">
      <c r="A4917" s="1">
        <v>43853</v>
      </c>
      <c r="B4917" s="3">
        <v>0.375</v>
      </c>
      <c r="C4917" s="2">
        <v>1E-4</v>
      </c>
    </row>
    <row r="4918" spans="1:3" x14ac:dyDescent="0.6">
      <c r="A4918" s="1">
        <v>43853</v>
      </c>
      <c r="B4918" s="3">
        <v>4.1666666666666664E-2</v>
      </c>
      <c r="C4918" s="2">
        <v>1E-4</v>
      </c>
    </row>
    <row r="4919" spans="1:3" x14ac:dyDescent="0.6">
      <c r="A4919" s="1">
        <v>43852</v>
      </c>
      <c r="B4919" s="3">
        <v>0.20833333333333334</v>
      </c>
      <c r="C4919" s="2">
        <v>2.1392000000000001E-4</v>
      </c>
    </row>
    <row r="4920" spans="1:3" x14ac:dyDescent="0.6">
      <c r="A4920" s="1">
        <v>43852</v>
      </c>
      <c r="B4920" s="3">
        <v>0.375</v>
      </c>
      <c r="C4920" s="2">
        <v>1E-4</v>
      </c>
    </row>
    <row r="4921" spans="1:3" x14ac:dyDescent="0.6">
      <c r="A4921" s="1">
        <v>43852</v>
      </c>
      <c r="B4921" s="3">
        <v>4.1666666666666664E-2</v>
      </c>
      <c r="C4921" s="2">
        <v>1.574E-4</v>
      </c>
    </row>
    <row r="4922" spans="1:3" x14ac:dyDescent="0.6">
      <c r="A4922" s="1">
        <v>43851</v>
      </c>
      <c r="B4922" s="3">
        <v>0.20833333333333334</v>
      </c>
      <c r="C4922" s="2">
        <v>1.5425000000000001E-4</v>
      </c>
    </row>
    <row r="4923" spans="1:3" x14ac:dyDescent="0.6">
      <c r="A4923" s="1">
        <v>43851</v>
      </c>
      <c r="B4923" s="3">
        <v>0.375</v>
      </c>
      <c r="C4923" s="2">
        <v>1.2057000000000001E-4</v>
      </c>
    </row>
    <row r="4924" spans="1:3" x14ac:dyDescent="0.6">
      <c r="A4924" s="1">
        <v>43851</v>
      </c>
      <c r="B4924" s="3">
        <v>4.1666666666666664E-2</v>
      </c>
      <c r="C4924" s="2">
        <v>1.0781999999999999E-4</v>
      </c>
    </row>
    <row r="4925" spans="1:3" x14ac:dyDescent="0.6">
      <c r="A4925" s="1">
        <v>43850</v>
      </c>
      <c r="B4925" s="3">
        <v>0.20833333333333334</v>
      </c>
      <c r="C4925" s="2">
        <v>1E-4</v>
      </c>
    </row>
    <row r="4926" spans="1:3" x14ac:dyDescent="0.6">
      <c r="A4926" s="1">
        <v>43850</v>
      </c>
      <c r="B4926" s="3">
        <v>0.375</v>
      </c>
      <c r="C4926" s="2">
        <v>2.9702E-4</v>
      </c>
    </row>
    <row r="4927" spans="1:3" x14ac:dyDescent="0.6">
      <c r="A4927" s="1">
        <v>43850</v>
      </c>
      <c r="B4927" s="3">
        <v>4.1666666666666664E-2</v>
      </c>
      <c r="C4927" s="2">
        <v>9.2467000000000005E-4</v>
      </c>
    </row>
    <row r="4928" spans="1:3" x14ac:dyDescent="0.6">
      <c r="A4928" s="1">
        <v>43849</v>
      </c>
      <c r="B4928" s="3">
        <v>0.20833333333333334</v>
      </c>
      <c r="C4928" s="2">
        <v>3.9329000000000002E-4</v>
      </c>
    </row>
    <row r="4929" spans="1:3" x14ac:dyDescent="0.6">
      <c r="A4929" s="1">
        <v>43849</v>
      </c>
      <c r="B4929" s="3">
        <v>0.375</v>
      </c>
      <c r="C4929" s="2">
        <v>2.0040999999999999E-4</v>
      </c>
    </row>
    <row r="4930" spans="1:3" x14ac:dyDescent="0.6">
      <c r="A4930" s="1">
        <v>43849</v>
      </c>
      <c r="B4930" s="3">
        <v>4.1666666666666664E-2</v>
      </c>
      <c r="C4930" s="2">
        <v>3.2080999999999999E-4</v>
      </c>
    </row>
    <row r="4931" spans="1:3" x14ac:dyDescent="0.6">
      <c r="A4931" s="1">
        <v>43848</v>
      </c>
      <c r="B4931" s="3">
        <v>0.20833333333333334</v>
      </c>
      <c r="C4931" s="2">
        <v>2.9181999999999998E-4</v>
      </c>
    </row>
    <row r="4932" spans="1:3" x14ac:dyDescent="0.6">
      <c r="A4932" s="1">
        <v>43848</v>
      </c>
      <c r="B4932" s="3">
        <v>0.375</v>
      </c>
      <c r="C4932" s="2">
        <v>1E-4</v>
      </c>
    </row>
    <row r="4933" spans="1:3" x14ac:dyDescent="0.6">
      <c r="A4933" s="1">
        <v>43848</v>
      </c>
      <c r="B4933" s="3">
        <v>4.1666666666666664E-2</v>
      </c>
      <c r="C4933" s="2">
        <v>5.6749000000000003E-4</v>
      </c>
    </row>
    <row r="4934" spans="1:3" x14ac:dyDescent="0.6">
      <c r="A4934" s="1">
        <v>43847</v>
      </c>
      <c r="B4934" s="3">
        <v>0.20833333333333334</v>
      </c>
      <c r="C4934" s="2">
        <v>1.5027000000000001E-4</v>
      </c>
    </row>
    <row r="4935" spans="1:3" x14ac:dyDescent="0.6">
      <c r="A4935" s="1">
        <v>43847</v>
      </c>
      <c r="B4935" s="3">
        <v>0.375</v>
      </c>
      <c r="C4935" s="2">
        <v>1E-4</v>
      </c>
    </row>
    <row r="4936" spans="1:3" x14ac:dyDescent="0.6">
      <c r="A4936" s="1">
        <v>43847</v>
      </c>
      <c r="B4936" s="3">
        <v>4.1666666666666664E-2</v>
      </c>
      <c r="C4936" s="2">
        <v>3.1466000000000003E-4</v>
      </c>
    </row>
    <row r="4937" spans="1:3" x14ac:dyDescent="0.6">
      <c r="A4937" s="1">
        <v>43846</v>
      </c>
      <c r="B4937" s="3">
        <v>0.20833333333333334</v>
      </c>
      <c r="C4937" s="2">
        <v>4.1190999999999998E-4</v>
      </c>
    </row>
    <row r="4938" spans="1:3" x14ac:dyDescent="0.6">
      <c r="A4938" s="1">
        <v>43846</v>
      </c>
      <c r="B4938" s="3">
        <v>0.375</v>
      </c>
      <c r="C4938" s="2">
        <v>1E-4</v>
      </c>
    </row>
    <row r="4939" spans="1:3" x14ac:dyDescent="0.6">
      <c r="A4939" s="1">
        <v>43846</v>
      </c>
      <c r="B4939" s="3">
        <v>4.1666666666666664E-2</v>
      </c>
      <c r="C4939" s="2">
        <v>1E-4</v>
      </c>
    </row>
    <row r="4940" spans="1:3" x14ac:dyDescent="0.6">
      <c r="A4940" s="1">
        <v>43845</v>
      </c>
      <c r="B4940" s="3">
        <v>0.20833333333333334</v>
      </c>
      <c r="C4940" s="2">
        <v>1.9497000000000001E-4</v>
      </c>
    </row>
    <row r="4941" spans="1:3" x14ac:dyDescent="0.6">
      <c r="A4941" s="1">
        <v>43845</v>
      </c>
      <c r="B4941" s="3">
        <v>0.375</v>
      </c>
      <c r="C4941" s="2">
        <v>4.9392000000000001E-4</v>
      </c>
    </row>
    <row r="4942" spans="1:3" x14ac:dyDescent="0.6">
      <c r="A4942" s="1">
        <v>43845</v>
      </c>
      <c r="B4942" s="3">
        <v>4.1666666666666664E-2</v>
      </c>
      <c r="C4942" s="2">
        <v>1E-4</v>
      </c>
    </row>
    <row r="4943" spans="1:3" x14ac:dyDescent="0.6">
      <c r="A4943" s="1">
        <v>43844</v>
      </c>
      <c r="B4943" s="3">
        <v>0.20833333333333334</v>
      </c>
      <c r="C4943" s="2">
        <v>2.5900000000000001E-4</v>
      </c>
    </row>
    <row r="4944" spans="1:3" x14ac:dyDescent="0.6">
      <c r="A4944" s="1">
        <v>43844</v>
      </c>
      <c r="B4944" s="3">
        <v>0.375</v>
      </c>
      <c r="C4944" s="2">
        <v>1E-4</v>
      </c>
    </row>
    <row r="4945" spans="1:3" x14ac:dyDescent="0.6">
      <c r="A4945" s="1">
        <v>43844</v>
      </c>
      <c r="B4945" s="3">
        <v>4.1666666666666664E-2</v>
      </c>
      <c r="C4945" s="2">
        <v>1E-4</v>
      </c>
    </row>
    <row r="4946" spans="1:3" x14ac:dyDescent="0.6">
      <c r="A4946" s="1">
        <v>43843</v>
      </c>
      <c r="B4946" s="3">
        <v>0.20833333333333334</v>
      </c>
      <c r="C4946" s="2">
        <v>1E-4</v>
      </c>
    </row>
    <row r="4947" spans="1:3" x14ac:dyDescent="0.6">
      <c r="A4947" s="1">
        <v>43843</v>
      </c>
      <c r="B4947" s="3">
        <v>0.375</v>
      </c>
      <c r="C4947" s="2">
        <v>1E-4</v>
      </c>
    </row>
    <row r="4948" spans="1:3" x14ac:dyDescent="0.6">
      <c r="A4948" s="1">
        <v>43843</v>
      </c>
      <c r="B4948" s="3">
        <v>4.1666666666666664E-2</v>
      </c>
      <c r="C4948" s="2">
        <v>1E-4</v>
      </c>
    </row>
    <row r="4949" spans="1:3" x14ac:dyDescent="0.6">
      <c r="A4949" s="1">
        <v>43842</v>
      </c>
      <c r="B4949" s="3">
        <v>0.20833333333333334</v>
      </c>
      <c r="C4949" s="2">
        <v>1E-4</v>
      </c>
    </row>
    <row r="4950" spans="1:3" x14ac:dyDescent="0.6">
      <c r="A4950" s="1">
        <v>43842</v>
      </c>
      <c r="B4950" s="3">
        <v>0.375</v>
      </c>
      <c r="C4950" s="2">
        <v>1E-4</v>
      </c>
    </row>
    <row r="4951" spans="1:3" x14ac:dyDescent="0.6">
      <c r="A4951" s="1">
        <v>43842</v>
      </c>
      <c r="B4951" s="3">
        <v>4.1666666666666664E-2</v>
      </c>
      <c r="C4951" s="2">
        <v>1E-4</v>
      </c>
    </row>
    <row r="4952" spans="1:3" x14ac:dyDescent="0.6">
      <c r="A4952" s="1">
        <v>43841</v>
      </c>
      <c r="B4952" s="3">
        <v>0.20833333333333334</v>
      </c>
      <c r="C4952" s="2">
        <v>1.7846E-4</v>
      </c>
    </row>
    <row r="4953" spans="1:3" x14ac:dyDescent="0.6">
      <c r="A4953" s="1">
        <v>43841</v>
      </c>
      <c r="B4953" s="3">
        <v>0.375</v>
      </c>
      <c r="C4953" s="2">
        <v>1E-4</v>
      </c>
    </row>
    <row r="4954" spans="1:3" x14ac:dyDescent="0.6">
      <c r="A4954" s="1">
        <v>43841</v>
      </c>
      <c r="B4954" s="3">
        <v>4.1666666666666664E-2</v>
      </c>
      <c r="C4954" s="2">
        <v>1E-4</v>
      </c>
    </row>
    <row r="4955" spans="1:3" x14ac:dyDescent="0.6">
      <c r="A4955" s="1">
        <v>43840</v>
      </c>
      <c r="B4955" s="3">
        <v>0.20833333333333334</v>
      </c>
      <c r="C4955" s="2">
        <v>1E-4</v>
      </c>
    </row>
    <row r="4956" spans="1:3" x14ac:dyDescent="0.6">
      <c r="A4956" s="1">
        <v>43840</v>
      </c>
      <c r="B4956" s="3">
        <v>0.375</v>
      </c>
      <c r="C4956" s="2">
        <v>1E-4</v>
      </c>
    </row>
    <row r="4957" spans="1:3" x14ac:dyDescent="0.6">
      <c r="A4957" s="1">
        <v>43840</v>
      </c>
      <c r="B4957" s="3">
        <v>4.1666666666666664E-2</v>
      </c>
      <c r="C4957" s="2">
        <v>1E-4</v>
      </c>
    </row>
    <row r="4958" spans="1:3" x14ac:dyDescent="0.6">
      <c r="A4958" s="1">
        <v>43839</v>
      </c>
      <c r="B4958" s="3">
        <v>0.20833333333333334</v>
      </c>
      <c r="C4958" s="2">
        <v>1E-4</v>
      </c>
    </row>
    <row r="4959" spans="1:3" x14ac:dyDescent="0.6">
      <c r="A4959" s="1">
        <v>43839</v>
      </c>
      <c r="B4959" s="3">
        <v>0.375</v>
      </c>
      <c r="C4959" s="2">
        <v>1E-4</v>
      </c>
    </row>
    <row r="4960" spans="1:3" x14ac:dyDescent="0.6">
      <c r="A4960" s="1">
        <v>43839</v>
      </c>
      <c r="B4960" s="3">
        <v>4.1666666666666664E-2</v>
      </c>
      <c r="C4960" s="2">
        <v>1E-4</v>
      </c>
    </row>
    <row r="4961" spans="1:3" x14ac:dyDescent="0.6">
      <c r="A4961" s="1">
        <v>43838</v>
      </c>
      <c r="B4961" s="3">
        <v>0.20833333333333334</v>
      </c>
      <c r="C4961" s="2">
        <v>1E-4</v>
      </c>
    </row>
    <row r="4962" spans="1:3" x14ac:dyDescent="0.6">
      <c r="A4962" s="1">
        <v>43838</v>
      </c>
      <c r="B4962" s="3">
        <v>0.375</v>
      </c>
      <c r="C4962" s="2">
        <v>1.2514000000000001E-4</v>
      </c>
    </row>
    <row r="4963" spans="1:3" x14ac:dyDescent="0.6">
      <c r="A4963" s="1">
        <v>43838</v>
      </c>
      <c r="B4963" s="3">
        <v>4.1666666666666664E-2</v>
      </c>
      <c r="C4963" s="2">
        <v>1E-4</v>
      </c>
    </row>
    <row r="4964" spans="1:3" x14ac:dyDescent="0.6">
      <c r="A4964" s="1">
        <v>43837</v>
      </c>
      <c r="B4964" s="3">
        <v>0.20833333333333334</v>
      </c>
      <c r="C4964" s="2">
        <v>1E-4</v>
      </c>
    </row>
    <row r="4965" spans="1:3" x14ac:dyDescent="0.6">
      <c r="A4965" s="1">
        <v>43837</v>
      </c>
      <c r="B4965" s="3">
        <v>0.375</v>
      </c>
      <c r="C4965" s="2">
        <v>1E-4</v>
      </c>
    </row>
    <row r="4966" spans="1:3" x14ac:dyDescent="0.6">
      <c r="A4966" s="1">
        <v>43837</v>
      </c>
      <c r="B4966" s="3">
        <v>4.1666666666666664E-2</v>
      </c>
      <c r="C4966" s="2">
        <v>1E-4</v>
      </c>
    </row>
    <row r="4967" spans="1:3" x14ac:dyDescent="0.6">
      <c r="A4967" s="1">
        <v>43836</v>
      </c>
      <c r="B4967" s="3">
        <v>0.20833333333333334</v>
      </c>
      <c r="C4967" s="2">
        <v>1E-4</v>
      </c>
    </row>
    <row r="4968" spans="1:3" x14ac:dyDescent="0.6">
      <c r="A4968" s="1">
        <v>43836</v>
      </c>
      <c r="B4968" s="3">
        <v>0.375</v>
      </c>
      <c r="C4968" s="2">
        <v>1E-4</v>
      </c>
    </row>
    <row r="4969" spans="1:3" x14ac:dyDescent="0.6">
      <c r="A4969" s="1">
        <v>43836</v>
      </c>
      <c r="B4969" s="3">
        <v>4.1666666666666664E-2</v>
      </c>
      <c r="C4969" s="2">
        <v>1E-4</v>
      </c>
    </row>
    <row r="4970" spans="1:3" x14ac:dyDescent="0.6">
      <c r="A4970" s="1">
        <v>43835</v>
      </c>
      <c r="B4970" s="3">
        <v>0.20833333333333334</v>
      </c>
      <c r="C4970" s="2">
        <v>1E-4</v>
      </c>
    </row>
    <row r="4971" spans="1:3" x14ac:dyDescent="0.6">
      <c r="A4971" s="1">
        <v>43835</v>
      </c>
      <c r="B4971" s="3">
        <v>0.375</v>
      </c>
      <c r="C4971" s="2">
        <v>1E-4</v>
      </c>
    </row>
    <row r="4972" spans="1:3" x14ac:dyDescent="0.6">
      <c r="A4972" s="1">
        <v>43835</v>
      </c>
      <c r="B4972" s="3">
        <v>4.1666666666666664E-2</v>
      </c>
      <c r="C4972" s="2">
        <v>7.3860000000000001E-5</v>
      </c>
    </row>
    <row r="4973" spans="1:3" x14ac:dyDescent="0.6">
      <c r="A4973" s="1">
        <v>43834</v>
      </c>
      <c r="B4973" s="3">
        <v>0.20833333333333334</v>
      </c>
      <c r="C4973" s="2">
        <v>8.4E-7</v>
      </c>
    </row>
    <row r="4974" spans="1:3" x14ac:dyDescent="0.6">
      <c r="A4974" s="1">
        <v>43834</v>
      </c>
      <c r="B4974" s="3">
        <v>0.375</v>
      </c>
      <c r="C4974" s="2">
        <v>1E-4</v>
      </c>
    </row>
    <row r="4975" spans="1:3" x14ac:dyDescent="0.6">
      <c r="A4975" s="1">
        <v>43834</v>
      </c>
      <c r="B4975" s="3">
        <v>4.1666666666666664E-2</v>
      </c>
      <c r="C4975" s="2">
        <v>1E-4</v>
      </c>
    </row>
    <row r="4976" spans="1:3" x14ac:dyDescent="0.6">
      <c r="A4976" s="1">
        <v>43833</v>
      </c>
      <c r="B4976" s="3">
        <v>0.20833333333333334</v>
      </c>
      <c r="C4976" s="2">
        <v>-1.5529999999999999E-5</v>
      </c>
    </row>
    <row r="4977" spans="1:3" x14ac:dyDescent="0.6">
      <c r="A4977" s="1">
        <v>43833</v>
      </c>
      <c r="B4977" s="3">
        <v>0.375</v>
      </c>
      <c r="C4977" s="2">
        <v>-1.664E-5</v>
      </c>
    </row>
    <row r="4978" spans="1:3" x14ac:dyDescent="0.6">
      <c r="A4978" s="1">
        <v>43833</v>
      </c>
      <c r="B4978" s="3">
        <v>4.1666666666666664E-2</v>
      </c>
      <c r="C4978" s="2">
        <v>1.04E-6</v>
      </c>
    </row>
    <row r="4979" spans="1:3" x14ac:dyDescent="0.6">
      <c r="A4979" s="1">
        <v>43832</v>
      </c>
      <c r="B4979" s="3">
        <v>0.20833333333333334</v>
      </c>
      <c r="C4979" s="2">
        <v>1E-4</v>
      </c>
    </row>
    <row r="4980" spans="1:3" x14ac:dyDescent="0.6">
      <c r="A4980" s="1">
        <v>43832</v>
      </c>
      <c r="B4980" s="3">
        <v>0.375</v>
      </c>
      <c r="C4980" s="2">
        <v>3.6619999999999998E-5</v>
      </c>
    </row>
    <row r="4981" spans="1:3" x14ac:dyDescent="0.6">
      <c r="A4981" s="1">
        <v>43832</v>
      </c>
      <c r="B4981" s="3">
        <v>4.1666666666666664E-2</v>
      </c>
      <c r="C4981" s="2">
        <v>-9.6639999999999996E-5</v>
      </c>
    </row>
    <row r="4982" spans="1:3" x14ac:dyDescent="0.6">
      <c r="A4982" s="1">
        <v>43831</v>
      </c>
      <c r="B4982" s="3">
        <v>0.20833333333333334</v>
      </c>
      <c r="C4982" s="2">
        <v>-1.2383000000000001E-4</v>
      </c>
    </row>
    <row r="4983" spans="1:3" x14ac:dyDescent="0.6">
      <c r="A4983" s="1">
        <v>43831</v>
      </c>
      <c r="B4983" s="3">
        <v>0.375</v>
      </c>
      <c r="C4983" s="2">
        <v>-1.2359E-4</v>
      </c>
    </row>
    <row r="4984" spans="1:3" x14ac:dyDescent="0.6">
      <c r="A4984" s="1">
        <v>43831</v>
      </c>
      <c r="B4984" s="3">
        <v>4.1666666666666664E-2</v>
      </c>
      <c r="C4984" s="2">
        <v>-2.4029999999999999E-5</v>
      </c>
    </row>
    <row r="4985" spans="1:3" x14ac:dyDescent="0.6">
      <c r="A4985" s="1">
        <v>43830</v>
      </c>
      <c r="B4985" s="3">
        <v>0.20833333333333334</v>
      </c>
      <c r="C4985" s="2">
        <v>-1.305E-4</v>
      </c>
    </row>
    <row r="4986" spans="1:3" x14ac:dyDescent="0.6">
      <c r="A4986" s="1">
        <v>43830</v>
      </c>
      <c r="B4986" s="3">
        <v>0.375</v>
      </c>
      <c r="C4986" s="2">
        <v>3.9360000000000003E-5</v>
      </c>
    </row>
    <row r="4987" spans="1:3" x14ac:dyDescent="0.6">
      <c r="A4987" s="1">
        <v>43830</v>
      </c>
      <c r="B4987" s="3">
        <v>4.1666666666666664E-2</v>
      </c>
      <c r="C4987" s="2">
        <v>-1.4059999999999999E-5</v>
      </c>
    </row>
    <row r="4988" spans="1:3" x14ac:dyDescent="0.6">
      <c r="A4988" s="1">
        <v>43829</v>
      </c>
      <c r="B4988" s="3">
        <v>0.20833333333333334</v>
      </c>
      <c r="C4988" s="2">
        <v>-1.794E-4</v>
      </c>
    </row>
    <row r="4989" spans="1:3" x14ac:dyDescent="0.6">
      <c r="A4989" s="1">
        <v>43829</v>
      </c>
      <c r="B4989" s="3">
        <v>0.375</v>
      </c>
      <c r="C4989" s="2">
        <v>-1.0232E-4</v>
      </c>
    </row>
    <row r="4990" spans="1:3" x14ac:dyDescent="0.6">
      <c r="A4990" s="1">
        <v>43829</v>
      </c>
      <c r="B4990" s="3">
        <v>4.1666666666666664E-2</v>
      </c>
      <c r="C4990" s="2">
        <v>-8.7269999999999996E-5</v>
      </c>
    </row>
    <row r="4991" spans="1:3" x14ac:dyDescent="0.6">
      <c r="A4991" s="1">
        <v>43828</v>
      </c>
      <c r="B4991" s="3">
        <v>0.20833333333333334</v>
      </c>
      <c r="C4991" s="2">
        <v>1E-4</v>
      </c>
    </row>
    <row r="4992" spans="1:3" x14ac:dyDescent="0.6">
      <c r="A4992" s="1">
        <v>43828</v>
      </c>
      <c r="B4992" s="3">
        <v>0.375</v>
      </c>
      <c r="C4992" s="2">
        <v>-2.3250000000000001E-4</v>
      </c>
    </row>
    <row r="4993" spans="1:3" x14ac:dyDescent="0.6">
      <c r="A4993" s="1">
        <v>43828</v>
      </c>
      <c r="B4993" s="3">
        <v>4.1666666666666664E-2</v>
      </c>
      <c r="C4993" s="2">
        <v>2.1659999999999999E-5</v>
      </c>
    </row>
    <row r="4994" spans="1:3" x14ac:dyDescent="0.6">
      <c r="A4994" s="1">
        <v>43827</v>
      </c>
      <c r="B4994" s="3">
        <v>0.20833333333333334</v>
      </c>
      <c r="C4994" s="2">
        <v>-4.2570000000000001E-5</v>
      </c>
    </row>
    <row r="4995" spans="1:3" x14ac:dyDescent="0.6">
      <c r="A4995" s="1">
        <v>43827</v>
      </c>
      <c r="B4995" s="3">
        <v>0.375</v>
      </c>
      <c r="C4995" s="2">
        <v>-7.7009999999999996E-5</v>
      </c>
    </row>
    <row r="4996" spans="1:3" x14ac:dyDescent="0.6">
      <c r="A4996" s="1">
        <v>43827</v>
      </c>
      <c r="B4996" s="3">
        <v>4.1666666666666664E-2</v>
      </c>
      <c r="C4996" s="2">
        <v>-8.7639999999999994E-5</v>
      </c>
    </row>
    <row r="4997" spans="1:3" x14ac:dyDescent="0.6">
      <c r="A4997" s="1">
        <v>43826</v>
      </c>
      <c r="B4997" s="3">
        <v>0.20833333333333334</v>
      </c>
      <c r="C4997" s="2">
        <v>-5.694E-5</v>
      </c>
    </row>
    <row r="4998" spans="1:3" x14ac:dyDescent="0.6">
      <c r="A4998" s="1">
        <v>43826</v>
      </c>
      <c r="B4998" s="3">
        <v>0.375</v>
      </c>
      <c r="C4998" s="2">
        <v>2.605E-5</v>
      </c>
    </row>
    <row r="4999" spans="1:3" x14ac:dyDescent="0.6">
      <c r="A4999" s="1">
        <v>43826</v>
      </c>
      <c r="B4999" s="3">
        <v>4.1666666666666664E-2</v>
      </c>
      <c r="C4999" s="2">
        <v>-2.8540000000000001E-5</v>
      </c>
    </row>
    <row r="5000" spans="1:3" x14ac:dyDescent="0.6">
      <c r="A5000" s="1">
        <v>43825</v>
      </c>
      <c r="B5000" s="3">
        <v>0.20833333333333334</v>
      </c>
      <c r="C5000" s="2">
        <v>1E-4</v>
      </c>
    </row>
    <row r="5001" spans="1:3" x14ac:dyDescent="0.6">
      <c r="A5001" s="1">
        <v>43825</v>
      </c>
      <c r="B5001" s="3">
        <v>0.375</v>
      </c>
      <c r="C5001" s="2">
        <v>1E-4</v>
      </c>
    </row>
    <row r="5002" spans="1:3" x14ac:dyDescent="0.6">
      <c r="A5002" s="1">
        <v>43825</v>
      </c>
      <c r="B5002" s="3">
        <v>4.1666666666666664E-2</v>
      </c>
      <c r="C5002" s="2">
        <v>1E-4</v>
      </c>
    </row>
    <row r="5003" spans="1:3" x14ac:dyDescent="0.6">
      <c r="A5003" s="1">
        <v>43824</v>
      </c>
      <c r="B5003" s="3">
        <v>0.20833333333333334</v>
      </c>
      <c r="C5003" s="2">
        <v>6.1069999999999996E-5</v>
      </c>
    </row>
    <row r="5004" spans="1:3" x14ac:dyDescent="0.6">
      <c r="A5004" s="1">
        <v>43824</v>
      </c>
      <c r="B5004" s="3">
        <v>0.375</v>
      </c>
      <c r="C5004" s="2">
        <v>1E-4</v>
      </c>
    </row>
    <row r="5005" spans="1:3" x14ac:dyDescent="0.6">
      <c r="A5005" s="1">
        <v>43824</v>
      </c>
      <c r="B5005" s="3">
        <v>4.1666666666666664E-2</v>
      </c>
      <c r="C5005" s="2">
        <v>1E-4</v>
      </c>
    </row>
    <row r="5006" spans="1:3" x14ac:dyDescent="0.6">
      <c r="A5006" s="1">
        <v>43823</v>
      </c>
      <c r="B5006" s="3">
        <v>0.20833333333333334</v>
      </c>
      <c r="C5006" s="2">
        <v>1E-4</v>
      </c>
    </row>
    <row r="5007" spans="1:3" x14ac:dyDescent="0.6">
      <c r="A5007" s="1">
        <v>43823</v>
      </c>
      <c r="B5007" s="3">
        <v>0.375</v>
      </c>
      <c r="C5007" s="2">
        <v>1E-4</v>
      </c>
    </row>
    <row r="5008" spans="1:3" x14ac:dyDescent="0.6">
      <c r="A5008" s="1">
        <v>43823</v>
      </c>
      <c r="B5008" s="3">
        <v>4.1666666666666664E-2</v>
      </c>
      <c r="C5008" s="2">
        <v>1E-4</v>
      </c>
    </row>
    <row r="5009" spans="1:3" x14ac:dyDescent="0.6">
      <c r="A5009" s="1">
        <v>43822</v>
      </c>
      <c r="B5009" s="3">
        <v>0.20833333333333334</v>
      </c>
      <c r="C5009" s="2">
        <v>1E-4</v>
      </c>
    </row>
    <row r="5010" spans="1:3" x14ac:dyDescent="0.6">
      <c r="A5010" s="1">
        <v>43822</v>
      </c>
      <c r="B5010" s="3">
        <v>0.375</v>
      </c>
      <c r="C5010" s="2">
        <v>1E-4</v>
      </c>
    </row>
    <row r="5011" spans="1:3" x14ac:dyDescent="0.6">
      <c r="A5011" s="1">
        <v>43822</v>
      </c>
      <c r="B5011" s="3">
        <v>4.1666666666666664E-2</v>
      </c>
      <c r="C5011" s="2">
        <v>1.5690000000000001E-5</v>
      </c>
    </row>
    <row r="5012" spans="1:3" x14ac:dyDescent="0.6">
      <c r="A5012" s="1">
        <v>43821</v>
      </c>
      <c r="B5012" s="3">
        <v>0.20833333333333334</v>
      </c>
      <c r="C5012" s="2">
        <v>1E-4</v>
      </c>
    </row>
    <row r="5013" spans="1:3" x14ac:dyDescent="0.6">
      <c r="A5013" s="1">
        <v>43821</v>
      </c>
      <c r="B5013" s="3">
        <v>0.375</v>
      </c>
      <c r="C5013" s="2">
        <v>1E-4</v>
      </c>
    </row>
    <row r="5014" spans="1:3" x14ac:dyDescent="0.6">
      <c r="A5014" s="1">
        <v>43821</v>
      </c>
      <c r="B5014" s="3">
        <v>4.1666666666666664E-2</v>
      </c>
      <c r="C5014" s="2">
        <v>1E-4</v>
      </c>
    </row>
    <row r="5015" spans="1:3" x14ac:dyDescent="0.6">
      <c r="A5015" s="1">
        <v>43820</v>
      </c>
      <c r="B5015" s="3">
        <v>0.20833333333333334</v>
      </c>
      <c r="C5015" s="2">
        <v>1E-4</v>
      </c>
    </row>
    <row r="5016" spans="1:3" x14ac:dyDescent="0.6">
      <c r="A5016" s="1">
        <v>43820</v>
      </c>
      <c r="B5016" s="3">
        <v>0.375</v>
      </c>
      <c r="C5016" s="2">
        <v>-2.3700000000000002E-6</v>
      </c>
    </row>
    <row r="5017" spans="1:3" x14ac:dyDescent="0.6">
      <c r="A5017" s="1">
        <v>43820</v>
      </c>
      <c r="B5017" s="3">
        <v>4.1666666666666664E-2</v>
      </c>
      <c r="C5017" s="2">
        <v>3.1900000000000003E-5</v>
      </c>
    </row>
    <row r="5018" spans="1:3" x14ac:dyDescent="0.6">
      <c r="A5018" s="1">
        <v>43819</v>
      </c>
      <c r="B5018" s="3">
        <v>0.20833333333333334</v>
      </c>
      <c r="C5018" s="2">
        <v>1.0339999999999999E-5</v>
      </c>
    </row>
    <row r="5019" spans="1:3" x14ac:dyDescent="0.6">
      <c r="A5019" s="1">
        <v>43819</v>
      </c>
      <c r="B5019" s="3">
        <v>0.375</v>
      </c>
      <c r="C5019" s="2">
        <v>2.3830000000000001E-5</v>
      </c>
    </row>
    <row r="5020" spans="1:3" x14ac:dyDescent="0.6">
      <c r="A5020" s="1">
        <v>43819</v>
      </c>
      <c r="B5020" s="3">
        <v>4.1666666666666664E-2</v>
      </c>
      <c r="C5020" s="2">
        <v>1E-4</v>
      </c>
    </row>
    <row r="5021" spans="1:3" x14ac:dyDescent="0.6">
      <c r="A5021" s="1">
        <v>43818</v>
      </c>
      <c r="B5021" s="3">
        <v>0.20833333333333334</v>
      </c>
      <c r="C5021" s="2">
        <v>1E-4</v>
      </c>
    </row>
    <row r="5022" spans="1:3" x14ac:dyDescent="0.6">
      <c r="A5022" s="1">
        <v>43818</v>
      </c>
      <c r="B5022" s="3">
        <v>0.375</v>
      </c>
      <c r="C5022" s="2">
        <v>1E-4</v>
      </c>
    </row>
    <row r="5023" spans="1:3" x14ac:dyDescent="0.6">
      <c r="A5023" s="1">
        <v>43818</v>
      </c>
      <c r="B5023" s="3">
        <v>4.1666666666666664E-2</v>
      </c>
      <c r="C5023" s="2">
        <v>-1.5090000000000001E-4</v>
      </c>
    </row>
    <row r="5024" spans="1:3" x14ac:dyDescent="0.6">
      <c r="A5024" s="1">
        <v>43817</v>
      </c>
      <c r="B5024" s="3">
        <v>0.20833333333333334</v>
      </c>
      <c r="C5024" s="2">
        <v>-2.2278E-4</v>
      </c>
    </row>
    <row r="5025" spans="1:3" x14ac:dyDescent="0.6">
      <c r="A5025" s="1">
        <v>43817</v>
      </c>
      <c r="B5025" s="3">
        <v>0.375</v>
      </c>
      <c r="C5025" s="2">
        <v>-1.3767E-4</v>
      </c>
    </row>
    <row r="5026" spans="1:3" x14ac:dyDescent="0.6">
      <c r="A5026" s="1">
        <v>43817</v>
      </c>
      <c r="B5026" s="3">
        <v>4.1666666666666664E-2</v>
      </c>
      <c r="C5026" s="2">
        <v>-1.6059999999999999E-5</v>
      </c>
    </row>
    <row r="5027" spans="1:3" x14ac:dyDescent="0.6">
      <c r="A5027" s="1">
        <v>43816</v>
      </c>
      <c r="B5027" s="3">
        <v>0.20833333333333334</v>
      </c>
      <c r="C5027" s="2">
        <v>-1.3428999999999999E-4</v>
      </c>
    </row>
    <row r="5028" spans="1:3" x14ac:dyDescent="0.6">
      <c r="A5028" s="1">
        <v>43816</v>
      </c>
      <c r="B5028" s="3">
        <v>0.375</v>
      </c>
      <c r="C5028" s="2">
        <v>-4.6060000000000003E-5</v>
      </c>
    </row>
    <row r="5029" spans="1:3" x14ac:dyDescent="0.6">
      <c r="A5029" s="1">
        <v>43816</v>
      </c>
      <c r="B5029" s="3">
        <v>4.1666666666666664E-2</v>
      </c>
      <c r="C5029" s="2">
        <v>-3.6520000000000003E-5</v>
      </c>
    </row>
    <row r="5030" spans="1:3" x14ac:dyDescent="0.6">
      <c r="A5030" s="1">
        <v>43815</v>
      </c>
      <c r="B5030" s="3">
        <v>0.20833333333333334</v>
      </c>
      <c r="C5030" s="2">
        <v>-1.0781999999999999E-4</v>
      </c>
    </row>
    <row r="5031" spans="1:3" x14ac:dyDescent="0.6">
      <c r="A5031" s="1">
        <v>43815</v>
      </c>
      <c r="B5031" s="3">
        <v>0.375</v>
      </c>
      <c r="C5031" s="2">
        <v>-1.3464999999999999E-4</v>
      </c>
    </row>
    <row r="5032" spans="1:3" x14ac:dyDescent="0.6">
      <c r="A5032" s="1">
        <v>43815</v>
      </c>
      <c r="B5032" s="3">
        <v>4.1666666666666664E-2</v>
      </c>
      <c r="C5032" s="2">
        <v>2.2249999999999999E-5</v>
      </c>
    </row>
    <row r="5033" spans="1:3" x14ac:dyDescent="0.6">
      <c r="A5033" s="1">
        <v>43814</v>
      </c>
      <c r="B5033" s="3">
        <v>0.20833333333333334</v>
      </c>
      <c r="C5033" s="2">
        <v>7.9820000000000005E-5</v>
      </c>
    </row>
    <row r="5034" spans="1:3" x14ac:dyDescent="0.6">
      <c r="A5034" s="1">
        <v>43814</v>
      </c>
      <c r="B5034" s="3">
        <v>0.375</v>
      </c>
      <c r="C5034" s="2">
        <v>-1.7880000000000002E-5</v>
      </c>
    </row>
    <row r="5035" spans="1:3" x14ac:dyDescent="0.6">
      <c r="A5035" s="1">
        <v>43814</v>
      </c>
      <c r="B5035" s="3">
        <v>4.1666666666666664E-2</v>
      </c>
      <c r="C5035" s="2">
        <v>1E-4</v>
      </c>
    </row>
    <row r="5036" spans="1:3" x14ac:dyDescent="0.6">
      <c r="A5036" s="1">
        <v>43813</v>
      </c>
      <c r="B5036" s="3">
        <v>0.20833333333333334</v>
      </c>
      <c r="C5036" s="2">
        <v>2.2520000000000001E-5</v>
      </c>
    </row>
    <row r="5037" spans="1:3" x14ac:dyDescent="0.6">
      <c r="A5037" s="1">
        <v>43813</v>
      </c>
      <c r="B5037" s="3">
        <v>0.375</v>
      </c>
      <c r="C5037" s="2">
        <v>-5.3579999999999999E-5</v>
      </c>
    </row>
    <row r="5038" spans="1:3" x14ac:dyDescent="0.6">
      <c r="A5038" s="1">
        <v>43813</v>
      </c>
      <c r="B5038" s="3">
        <v>4.1666666666666664E-2</v>
      </c>
      <c r="C5038" s="2">
        <v>-9.781E-5</v>
      </c>
    </row>
    <row r="5039" spans="1:3" x14ac:dyDescent="0.6">
      <c r="A5039" s="1">
        <v>43812</v>
      </c>
      <c r="B5039" s="3">
        <v>0.20833333333333334</v>
      </c>
      <c r="C5039" s="2">
        <v>-1.1387000000000001E-4</v>
      </c>
    </row>
    <row r="5040" spans="1:3" x14ac:dyDescent="0.6">
      <c r="A5040" s="1">
        <v>43812</v>
      </c>
      <c r="B5040" s="3">
        <v>0.375</v>
      </c>
      <c r="C5040" s="2">
        <v>-7.1619999999999995E-5</v>
      </c>
    </row>
    <row r="5041" spans="1:3" x14ac:dyDescent="0.6">
      <c r="A5041" s="1">
        <v>43812</v>
      </c>
      <c r="B5041" s="3">
        <v>4.1666666666666664E-2</v>
      </c>
      <c r="C5041" s="2">
        <v>-8.5199999999999997E-5</v>
      </c>
    </row>
    <row r="5042" spans="1:3" x14ac:dyDescent="0.6">
      <c r="A5042" s="1">
        <v>43811</v>
      </c>
      <c r="B5042" s="3">
        <v>0.20833333333333334</v>
      </c>
      <c r="C5042" s="2">
        <v>-3.1999999999999999E-6</v>
      </c>
    </row>
    <row r="5043" spans="1:3" x14ac:dyDescent="0.6">
      <c r="A5043" s="1">
        <v>43811</v>
      </c>
      <c r="B5043" s="3">
        <v>0.375</v>
      </c>
      <c r="C5043" s="2">
        <v>3.1600000000000002E-5</v>
      </c>
    </row>
    <row r="5044" spans="1:3" x14ac:dyDescent="0.6">
      <c r="A5044" s="1">
        <v>43811</v>
      </c>
      <c r="B5044" s="3">
        <v>4.1666666666666664E-2</v>
      </c>
      <c r="C5044" s="2">
        <v>-5.6919999999999997E-5</v>
      </c>
    </row>
    <row r="5045" spans="1:3" x14ac:dyDescent="0.6">
      <c r="A5045" s="1">
        <v>43810</v>
      </c>
      <c r="B5045" s="3">
        <v>0.20833333333333334</v>
      </c>
      <c r="C5045" s="2">
        <v>4.0620000000000001E-5</v>
      </c>
    </row>
    <row r="5046" spans="1:3" x14ac:dyDescent="0.6">
      <c r="A5046" s="1">
        <v>43810</v>
      </c>
      <c r="B5046" s="3">
        <v>0.375</v>
      </c>
      <c r="C5046" s="2">
        <v>1E-4</v>
      </c>
    </row>
    <row r="5047" spans="1:3" x14ac:dyDescent="0.6">
      <c r="A5047" s="1">
        <v>43810</v>
      </c>
      <c r="B5047" s="3">
        <v>4.1666666666666664E-2</v>
      </c>
      <c r="C5047" s="2">
        <v>1E-4</v>
      </c>
    </row>
    <row r="5048" spans="1:3" x14ac:dyDescent="0.6">
      <c r="A5048" s="1">
        <v>43809</v>
      </c>
      <c r="B5048" s="3">
        <v>0.20833333333333334</v>
      </c>
      <c r="C5048" s="2">
        <v>1E-4</v>
      </c>
    </row>
    <row r="5049" spans="1:3" x14ac:dyDescent="0.6">
      <c r="A5049" s="1">
        <v>43809</v>
      </c>
      <c r="B5049" s="3">
        <v>0.375</v>
      </c>
      <c r="C5049" s="2">
        <v>1E-4</v>
      </c>
    </row>
    <row r="5050" spans="1:3" x14ac:dyDescent="0.6">
      <c r="A5050" s="1">
        <v>43809</v>
      </c>
      <c r="B5050" s="3">
        <v>4.1666666666666664E-2</v>
      </c>
      <c r="C5050" s="2">
        <v>1E-4</v>
      </c>
    </row>
    <row r="5051" spans="1:3" x14ac:dyDescent="0.6">
      <c r="A5051" s="1">
        <v>43808</v>
      </c>
      <c r="B5051" s="3">
        <v>0.20833333333333334</v>
      </c>
      <c r="C5051" s="2">
        <v>1E-4</v>
      </c>
    </row>
    <row r="5052" spans="1:3" x14ac:dyDescent="0.6">
      <c r="A5052" s="1">
        <v>43808</v>
      </c>
      <c r="B5052" s="3">
        <v>0.375</v>
      </c>
      <c r="C5052" s="2">
        <v>1E-4</v>
      </c>
    </row>
    <row r="5053" spans="1:3" x14ac:dyDescent="0.6">
      <c r="A5053" s="1">
        <v>43808</v>
      </c>
      <c r="B5053" s="3">
        <v>4.1666666666666664E-2</v>
      </c>
      <c r="C5053" s="2">
        <v>1E-4</v>
      </c>
    </row>
    <row r="5054" spans="1:3" x14ac:dyDescent="0.6">
      <c r="A5054" s="1">
        <v>43807</v>
      </c>
      <c r="B5054" s="3">
        <v>0.20833333333333334</v>
      </c>
      <c r="C5054" s="2">
        <v>1E-4</v>
      </c>
    </row>
    <row r="5055" spans="1:3" x14ac:dyDescent="0.6">
      <c r="A5055" s="1">
        <v>43807</v>
      </c>
      <c r="B5055" s="3">
        <v>0.375</v>
      </c>
      <c r="C5055" s="2">
        <v>1E-4</v>
      </c>
    </row>
    <row r="5056" spans="1:3" x14ac:dyDescent="0.6">
      <c r="A5056" s="1">
        <v>43807</v>
      </c>
      <c r="B5056" s="3">
        <v>4.1666666666666664E-2</v>
      </c>
      <c r="C5056" s="2">
        <v>1E-4</v>
      </c>
    </row>
    <row r="5057" spans="1:3" x14ac:dyDescent="0.6">
      <c r="A5057" s="1">
        <v>43806</v>
      </c>
      <c r="B5057" s="3">
        <v>0.20833333333333334</v>
      </c>
      <c r="C5057" s="2">
        <v>3.8090000000000003E-5</v>
      </c>
    </row>
    <row r="5058" spans="1:3" x14ac:dyDescent="0.6">
      <c r="A5058" s="1">
        <v>43806</v>
      </c>
      <c r="B5058" s="3">
        <v>0.375</v>
      </c>
      <c r="C5058" s="2">
        <v>1E-4</v>
      </c>
    </row>
    <row r="5059" spans="1:3" x14ac:dyDescent="0.6">
      <c r="A5059" s="1">
        <v>43806</v>
      </c>
      <c r="B5059" s="3">
        <v>4.1666666666666664E-2</v>
      </c>
      <c r="C5059" s="2">
        <v>6.5510000000000001E-5</v>
      </c>
    </row>
    <row r="5060" spans="1:3" x14ac:dyDescent="0.6">
      <c r="A5060" s="1">
        <v>43805</v>
      </c>
      <c r="B5060" s="3">
        <v>0.20833333333333334</v>
      </c>
      <c r="C5060" s="2">
        <v>5.834E-5</v>
      </c>
    </row>
    <row r="5061" spans="1:3" x14ac:dyDescent="0.6">
      <c r="A5061" s="1">
        <v>43805</v>
      </c>
      <c r="B5061" s="3">
        <v>0.375</v>
      </c>
      <c r="C5061" s="2">
        <v>7.7609999999999997E-5</v>
      </c>
    </row>
    <row r="5062" spans="1:3" x14ac:dyDescent="0.6">
      <c r="A5062" s="1">
        <v>43805</v>
      </c>
      <c r="B5062" s="3">
        <v>4.1666666666666664E-2</v>
      </c>
      <c r="C5062" s="2">
        <v>1.789E-5</v>
      </c>
    </row>
    <row r="5063" spans="1:3" x14ac:dyDescent="0.6">
      <c r="A5063" s="1">
        <v>43804</v>
      </c>
      <c r="B5063" s="3">
        <v>0.20833333333333334</v>
      </c>
      <c r="C5063" s="2">
        <v>-9.7650000000000002E-5</v>
      </c>
    </row>
    <row r="5064" spans="1:3" x14ac:dyDescent="0.6">
      <c r="A5064" s="1">
        <v>43804</v>
      </c>
      <c r="B5064" s="3">
        <v>0.375</v>
      </c>
      <c r="C5064" s="2">
        <v>2.5639999999999998E-5</v>
      </c>
    </row>
    <row r="5065" spans="1:3" x14ac:dyDescent="0.6">
      <c r="A5065" s="1">
        <v>43804</v>
      </c>
      <c r="B5065" s="3">
        <v>4.1666666666666664E-2</v>
      </c>
      <c r="C5065" s="2">
        <v>-5.2679999999999997E-5</v>
      </c>
    </row>
    <row r="5066" spans="1:3" x14ac:dyDescent="0.6">
      <c r="A5066" s="1">
        <v>43803</v>
      </c>
      <c r="B5066" s="3">
        <v>0.20833333333333334</v>
      </c>
      <c r="C5066" s="2">
        <v>3.3330000000000001E-5</v>
      </c>
    </row>
    <row r="5067" spans="1:3" x14ac:dyDescent="0.6">
      <c r="A5067" s="1">
        <v>43803</v>
      </c>
      <c r="B5067" s="3">
        <v>0.375</v>
      </c>
      <c r="C5067" s="2">
        <v>-3.5499999999999999E-6</v>
      </c>
    </row>
    <row r="5068" spans="1:3" x14ac:dyDescent="0.6">
      <c r="A5068" s="1">
        <v>43803</v>
      </c>
      <c r="B5068" s="3">
        <v>4.1666666666666664E-2</v>
      </c>
      <c r="C5068" s="2">
        <v>-1.025E-5</v>
      </c>
    </row>
    <row r="5069" spans="1:3" x14ac:dyDescent="0.6">
      <c r="A5069" s="1">
        <v>43802</v>
      </c>
      <c r="B5069" s="3">
        <v>0.20833333333333334</v>
      </c>
      <c r="C5069" s="2">
        <v>8.9019999999999998E-5</v>
      </c>
    </row>
    <row r="5070" spans="1:3" x14ac:dyDescent="0.6">
      <c r="A5070" s="1">
        <v>43802</v>
      </c>
      <c r="B5070" s="3">
        <v>0.375</v>
      </c>
      <c r="C5070" s="2">
        <v>1.418E-5</v>
      </c>
    </row>
    <row r="5071" spans="1:3" x14ac:dyDescent="0.6">
      <c r="A5071" s="1">
        <v>43802</v>
      </c>
      <c r="B5071" s="3">
        <v>4.1666666666666664E-2</v>
      </c>
      <c r="C5071" s="2">
        <v>1.7200000000000001E-5</v>
      </c>
    </row>
    <row r="5072" spans="1:3" x14ac:dyDescent="0.6">
      <c r="A5072" s="1">
        <v>43801</v>
      </c>
      <c r="B5072" s="3">
        <v>0.20833333333333334</v>
      </c>
      <c r="C5072" s="2">
        <v>1E-4</v>
      </c>
    </row>
    <row r="5073" spans="1:3" x14ac:dyDescent="0.6">
      <c r="A5073" s="1">
        <v>43801</v>
      </c>
      <c r="B5073" s="3">
        <v>0.375</v>
      </c>
      <c r="C5073" s="2">
        <v>1E-4</v>
      </c>
    </row>
    <row r="5074" spans="1:3" x14ac:dyDescent="0.6">
      <c r="A5074" s="1">
        <v>43801</v>
      </c>
      <c r="B5074" s="3">
        <v>4.1666666666666664E-2</v>
      </c>
      <c r="C5074" s="2">
        <v>1E-4</v>
      </c>
    </row>
    <row r="5075" spans="1:3" x14ac:dyDescent="0.6">
      <c r="A5075" s="1">
        <v>43800</v>
      </c>
      <c r="B5075" s="3">
        <v>0.20833333333333334</v>
      </c>
      <c r="C5075" s="2">
        <v>1E-4</v>
      </c>
    </row>
    <row r="5076" spans="1:3" x14ac:dyDescent="0.6">
      <c r="A5076" s="1">
        <v>43800</v>
      </c>
      <c r="B5076" s="3">
        <v>0.375</v>
      </c>
      <c r="C5076" s="2">
        <v>1E-4</v>
      </c>
    </row>
    <row r="5077" spans="1:3" x14ac:dyDescent="0.6">
      <c r="A5077" s="1">
        <v>43800</v>
      </c>
      <c r="B5077" s="3">
        <v>4.1666666666666664E-2</v>
      </c>
      <c r="C5077" s="2">
        <v>1E-4</v>
      </c>
    </row>
    <row r="5078" spans="1:3" x14ac:dyDescent="0.6">
      <c r="A5078" s="1">
        <v>43799</v>
      </c>
      <c r="B5078" s="3">
        <v>0.20833333333333334</v>
      </c>
      <c r="C5078" s="2">
        <v>-1.9259999999999999E-5</v>
      </c>
    </row>
    <row r="5079" spans="1:3" x14ac:dyDescent="0.6">
      <c r="A5079" s="1">
        <v>43799</v>
      </c>
      <c r="B5079" s="3">
        <v>0.375</v>
      </c>
      <c r="C5079" s="2">
        <v>1E-4</v>
      </c>
    </row>
    <row r="5080" spans="1:3" x14ac:dyDescent="0.6">
      <c r="A5080" s="1">
        <v>43799</v>
      </c>
      <c r="B5080" s="3">
        <v>4.1666666666666664E-2</v>
      </c>
      <c r="C5080" s="2">
        <v>1E-4</v>
      </c>
    </row>
    <row r="5081" spans="1:3" x14ac:dyDescent="0.6">
      <c r="A5081" s="1">
        <v>43798</v>
      </c>
      <c r="B5081" s="3">
        <v>0.20833333333333334</v>
      </c>
      <c r="C5081" s="2">
        <v>1E-4</v>
      </c>
    </row>
    <row r="5082" spans="1:3" x14ac:dyDescent="0.6">
      <c r="A5082" s="1">
        <v>43798</v>
      </c>
      <c r="B5082" s="3">
        <v>0.375</v>
      </c>
      <c r="C5082" s="2">
        <v>1E-4</v>
      </c>
    </row>
    <row r="5083" spans="1:3" x14ac:dyDescent="0.6">
      <c r="A5083" s="1">
        <v>43798</v>
      </c>
      <c r="B5083" s="3">
        <v>4.1666666666666664E-2</v>
      </c>
      <c r="C5083" s="2">
        <v>1E-4</v>
      </c>
    </row>
    <row r="5084" spans="1:3" x14ac:dyDescent="0.6">
      <c r="A5084" s="1">
        <v>43797</v>
      </c>
      <c r="B5084" s="3">
        <v>0.20833333333333334</v>
      </c>
      <c r="C5084" s="2">
        <v>1E-4</v>
      </c>
    </row>
    <row r="5085" spans="1:3" x14ac:dyDescent="0.6">
      <c r="A5085" s="1">
        <v>43797</v>
      </c>
      <c r="B5085" s="3">
        <v>0.375</v>
      </c>
      <c r="C5085" s="2">
        <v>1E-4</v>
      </c>
    </row>
    <row r="5086" spans="1:3" x14ac:dyDescent="0.6">
      <c r="A5086" s="1">
        <v>43797</v>
      </c>
      <c r="B5086" s="3">
        <v>4.1666666666666664E-2</v>
      </c>
      <c r="C5086" s="2">
        <v>1E-4</v>
      </c>
    </row>
    <row r="5087" spans="1:3" x14ac:dyDescent="0.6">
      <c r="A5087" s="1">
        <v>43796</v>
      </c>
      <c r="B5087" s="3">
        <v>0.20833333333333334</v>
      </c>
      <c r="C5087" s="2">
        <v>-1.5744000000000001E-4</v>
      </c>
    </row>
    <row r="5088" spans="1:3" x14ac:dyDescent="0.6">
      <c r="A5088" s="1">
        <v>43796</v>
      </c>
      <c r="B5088" s="3">
        <v>0.375</v>
      </c>
      <c r="C5088" s="2">
        <v>-1.8097999999999999E-4</v>
      </c>
    </row>
    <row r="5089" spans="1:3" x14ac:dyDescent="0.6">
      <c r="A5089" s="1">
        <v>43796</v>
      </c>
      <c r="B5089" s="3">
        <v>4.1666666666666664E-2</v>
      </c>
      <c r="C5089" s="2">
        <v>-3.6807000000000002E-4</v>
      </c>
    </row>
    <row r="5090" spans="1:3" x14ac:dyDescent="0.6">
      <c r="A5090" s="1">
        <v>43795</v>
      </c>
      <c r="B5090" s="3">
        <v>0.20833333333333334</v>
      </c>
      <c r="C5090" s="2">
        <v>-4.6229000000000002E-4</v>
      </c>
    </row>
    <row r="5091" spans="1:3" x14ac:dyDescent="0.6">
      <c r="A5091" s="1">
        <v>43795</v>
      </c>
      <c r="B5091" s="3">
        <v>0.375</v>
      </c>
      <c r="C5091" s="2">
        <v>-8.462E-5</v>
      </c>
    </row>
    <row r="5092" spans="1:3" x14ac:dyDescent="0.6">
      <c r="A5092" s="1">
        <v>43795</v>
      </c>
      <c r="B5092" s="3">
        <v>4.1666666666666664E-2</v>
      </c>
      <c r="C5092" s="2">
        <v>-1.1089E-4</v>
      </c>
    </row>
    <row r="5093" spans="1:3" x14ac:dyDescent="0.6">
      <c r="A5093" s="1">
        <v>43794</v>
      </c>
      <c r="B5093" s="3">
        <v>0.20833333333333334</v>
      </c>
      <c r="C5093" s="2">
        <v>-3.046E-5</v>
      </c>
    </row>
    <row r="5094" spans="1:3" x14ac:dyDescent="0.6">
      <c r="A5094" s="1">
        <v>43794</v>
      </c>
      <c r="B5094" s="3">
        <v>0.375</v>
      </c>
      <c r="C5094" s="2">
        <v>1E-4</v>
      </c>
    </row>
    <row r="5095" spans="1:3" x14ac:dyDescent="0.6">
      <c r="A5095" s="1">
        <v>43794</v>
      </c>
      <c r="B5095" s="3">
        <v>4.1666666666666664E-2</v>
      </c>
      <c r="C5095" s="2">
        <v>1E-4</v>
      </c>
    </row>
    <row r="5096" spans="1:3" x14ac:dyDescent="0.6">
      <c r="A5096" s="1">
        <v>43793</v>
      </c>
      <c r="B5096" s="3">
        <v>0.20833333333333334</v>
      </c>
      <c r="C5096" s="2">
        <v>1E-4</v>
      </c>
    </row>
    <row r="5097" spans="1:3" x14ac:dyDescent="0.6">
      <c r="A5097" s="1">
        <v>43793</v>
      </c>
      <c r="B5097" s="3">
        <v>0.375</v>
      </c>
      <c r="C5097" s="2">
        <v>-1.0216E-4</v>
      </c>
    </row>
    <row r="5098" spans="1:3" x14ac:dyDescent="0.6">
      <c r="A5098" s="1">
        <v>43793</v>
      </c>
      <c r="B5098" s="3">
        <v>4.1666666666666664E-2</v>
      </c>
      <c r="C5098" s="2">
        <v>-1.429E-4</v>
      </c>
    </row>
    <row r="5099" spans="1:3" x14ac:dyDescent="0.6">
      <c r="A5099" s="1">
        <v>43792</v>
      </c>
      <c r="B5099" s="3">
        <v>0.20833333333333334</v>
      </c>
      <c r="C5099" s="2">
        <v>-1.7048000000000001E-4</v>
      </c>
    </row>
    <row r="5100" spans="1:3" x14ac:dyDescent="0.6">
      <c r="A5100" s="1">
        <v>43792</v>
      </c>
      <c r="B5100" s="3">
        <v>0.375</v>
      </c>
      <c r="C5100" s="2">
        <v>-2.8669999999999998E-4</v>
      </c>
    </row>
    <row r="5101" spans="1:3" x14ac:dyDescent="0.6">
      <c r="A5101" s="1">
        <v>43792</v>
      </c>
      <c r="B5101" s="3">
        <v>4.1666666666666664E-2</v>
      </c>
      <c r="C5101" s="2">
        <v>-2.5621999999999998E-4</v>
      </c>
    </row>
    <row r="5102" spans="1:3" x14ac:dyDescent="0.6">
      <c r="A5102" s="1">
        <v>43791</v>
      </c>
      <c r="B5102" s="3">
        <v>0.20833333333333334</v>
      </c>
      <c r="C5102" s="2">
        <v>9.6009999999999997E-5</v>
      </c>
    </row>
    <row r="5103" spans="1:3" x14ac:dyDescent="0.6">
      <c r="A5103" s="1">
        <v>43791</v>
      </c>
      <c r="B5103" s="3">
        <v>0.375</v>
      </c>
      <c r="C5103" s="2">
        <v>6.8310000000000002E-5</v>
      </c>
    </row>
    <row r="5104" spans="1:3" x14ac:dyDescent="0.6">
      <c r="A5104" s="1">
        <v>43791</v>
      </c>
      <c r="B5104" s="3">
        <v>4.1666666666666664E-2</v>
      </c>
      <c r="C5104" s="2">
        <v>1E-4</v>
      </c>
    </row>
    <row r="5105" spans="1:3" x14ac:dyDescent="0.6">
      <c r="A5105" s="1">
        <v>43790</v>
      </c>
      <c r="B5105" s="3">
        <v>0.20833333333333334</v>
      </c>
      <c r="C5105" s="2">
        <v>1E-4</v>
      </c>
    </row>
    <row r="5106" spans="1:3" x14ac:dyDescent="0.6">
      <c r="A5106" s="1">
        <v>43790</v>
      </c>
      <c r="B5106" s="3">
        <v>0.375</v>
      </c>
      <c r="C5106" s="2">
        <v>1E-4</v>
      </c>
    </row>
    <row r="5107" spans="1:3" x14ac:dyDescent="0.6">
      <c r="A5107" s="1">
        <v>43790</v>
      </c>
      <c r="B5107" s="3">
        <v>4.1666666666666664E-2</v>
      </c>
      <c r="C5107" s="2">
        <v>1E-4</v>
      </c>
    </row>
    <row r="5108" spans="1:3" x14ac:dyDescent="0.6">
      <c r="A5108" s="1">
        <v>43789</v>
      </c>
      <c r="B5108" s="3">
        <v>0.20833333333333334</v>
      </c>
      <c r="C5108" s="2">
        <v>1E-4</v>
      </c>
    </row>
    <row r="5109" spans="1:3" x14ac:dyDescent="0.6">
      <c r="A5109" s="1">
        <v>43789</v>
      </c>
      <c r="B5109" s="3">
        <v>0.375</v>
      </c>
      <c r="C5109" s="2">
        <v>1E-4</v>
      </c>
    </row>
    <row r="5110" spans="1:3" x14ac:dyDescent="0.6">
      <c r="A5110" s="1">
        <v>43789</v>
      </c>
      <c r="B5110" s="3">
        <v>4.1666666666666664E-2</v>
      </c>
      <c r="C5110" s="2">
        <v>1E-4</v>
      </c>
    </row>
    <row r="5111" spans="1:3" x14ac:dyDescent="0.6">
      <c r="A5111" s="1">
        <v>43788</v>
      </c>
      <c r="B5111" s="3">
        <v>0.20833333333333334</v>
      </c>
      <c r="C5111" s="2">
        <v>1E-4</v>
      </c>
    </row>
    <row r="5112" spans="1:3" x14ac:dyDescent="0.6">
      <c r="A5112" s="1">
        <v>43788</v>
      </c>
      <c r="B5112" s="3">
        <v>0.375</v>
      </c>
      <c r="C5112" s="2">
        <v>1E-4</v>
      </c>
    </row>
    <row r="5113" spans="1:3" x14ac:dyDescent="0.6">
      <c r="A5113" s="1">
        <v>43788</v>
      </c>
      <c r="B5113" s="3">
        <v>4.1666666666666664E-2</v>
      </c>
      <c r="C5113" s="2">
        <v>1E-4</v>
      </c>
    </row>
    <row r="5114" spans="1:3" x14ac:dyDescent="0.6">
      <c r="A5114" s="1">
        <v>43787</v>
      </c>
      <c r="B5114" s="3">
        <v>0.20833333333333334</v>
      </c>
      <c r="C5114" s="2">
        <v>1E-4</v>
      </c>
    </row>
    <row r="5115" spans="1:3" x14ac:dyDescent="0.6">
      <c r="A5115" s="1">
        <v>43787</v>
      </c>
      <c r="B5115" s="3">
        <v>0.375</v>
      </c>
      <c r="C5115" s="2">
        <v>1E-4</v>
      </c>
    </row>
    <row r="5116" spans="1:3" x14ac:dyDescent="0.6">
      <c r="A5116" s="1">
        <v>43787</v>
      </c>
      <c r="B5116" s="3">
        <v>4.1666666666666664E-2</v>
      </c>
      <c r="C5116" s="2">
        <v>1E-4</v>
      </c>
    </row>
    <row r="5117" spans="1:3" x14ac:dyDescent="0.6">
      <c r="A5117" s="1">
        <v>43786</v>
      </c>
      <c r="B5117" s="3">
        <v>0.20833333333333334</v>
      </c>
      <c r="C5117" s="2">
        <v>1E-4</v>
      </c>
    </row>
    <row r="5118" spans="1:3" x14ac:dyDescent="0.6">
      <c r="A5118" s="1">
        <v>43786</v>
      </c>
      <c r="B5118" s="3">
        <v>0.375</v>
      </c>
      <c r="C5118" s="2">
        <v>1E-4</v>
      </c>
    </row>
    <row r="5119" spans="1:3" x14ac:dyDescent="0.6">
      <c r="A5119" s="1">
        <v>43786</v>
      </c>
      <c r="B5119" s="3">
        <v>4.1666666666666664E-2</v>
      </c>
      <c r="C5119" s="2">
        <v>1E-4</v>
      </c>
    </row>
    <row r="5120" spans="1:3" x14ac:dyDescent="0.6">
      <c r="A5120" s="1">
        <v>43785</v>
      </c>
      <c r="B5120" s="3">
        <v>0.20833333333333334</v>
      </c>
      <c r="C5120" s="2">
        <v>1E-4</v>
      </c>
    </row>
    <row r="5121" spans="1:3" x14ac:dyDescent="0.6">
      <c r="A5121" s="1">
        <v>43785</v>
      </c>
      <c r="B5121" s="3">
        <v>0.375</v>
      </c>
      <c r="C5121" s="2">
        <v>1E-4</v>
      </c>
    </row>
    <row r="5122" spans="1:3" x14ac:dyDescent="0.6">
      <c r="A5122" s="1">
        <v>43785</v>
      </c>
      <c r="B5122" s="3">
        <v>4.1666666666666664E-2</v>
      </c>
      <c r="C5122" s="2">
        <v>1E-4</v>
      </c>
    </row>
    <row r="5123" spans="1:3" x14ac:dyDescent="0.6">
      <c r="A5123" s="1">
        <v>43784</v>
      </c>
      <c r="B5123" s="3">
        <v>0.20833333333333334</v>
      </c>
      <c r="C5123" s="2">
        <v>1E-4</v>
      </c>
    </row>
    <row r="5124" spans="1:3" x14ac:dyDescent="0.6">
      <c r="A5124" s="1">
        <v>43784</v>
      </c>
      <c r="B5124" s="3">
        <v>0.375</v>
      </c>
      <c r="C5124" s="2">
        <v>1E-4</v>
      </c>
    </row>
    <row r="5125" spans="1:3" x14ac:dyDescent="0.6">
      <c r="A5125" s="1">
        <v>43784</v>
      </c>
      <c r="B5125" s="3">
        <v>4.1666666666666664E-2</v>
      </c>
      <c r="C5125" s="2">
        <v>1E-4</v>
      </c>
    </row>
    <row r="5126" spans="1:3" x14ac:dyDescent="0.6">
      <c r="A5126" s="1">
        <v>43783</v>
      </c>
      <c r="B5126" s="3">
        <v>0.20833333333333334</v>
      </c>
      <c r="C5126" s="2">
        <v>1E-4</v>
      </c>
    </row>
    <row r="5127" spans="1:3" x14ac:dyDescent="0.6">
      <c r="A5127" s="1">
        <v>43783</v>
      </c>
      <c r="B5127" s="3">
        <v>0.375</v>
      </c>
      <c r="C5127" s="2">
        <v>1E-4</v>
      </c>
    </row>
    <row r="5128" spans="1:3" x14ac:dyDescent="0.6">
      <c r="A5128" s="1">
        <v>43783</v>
      </c>
      <c r="B5128" s="3">
        <v>4.1666666666666664E-2</v>
      </c>
      <c r="C5128" s="2">
        <v>1E-4</v>
      </c>
    </row>
    <row r="5129" spans="1:3" x14ac:dyDescent="0.6">
      <c r="A5129" s="1">
        <v>43782</v>
      </c>
      <c r="B5129" s="3">
        <v>0.20833333333333334</v>
      </c>
      <c r="C5129" s="2">
        <v>1E-4</v>
      </c>
    </row>
    <row r="5130" spans="1:3" x14ac:dyDescent="0.6">
      <c r="A5130" s="1">
        <v>43782</v>
      </c>
      <c r="B5130" s="3">
        <v>0.375</v>
      </c>
      <c r="C5130" s="2">
        <v>-2.2089000000000001E-4</v>
      </c>
    </row>
    <row r="5131" spans="1:3" x14ac:dyDescent="0.6">
      <c r="A5131" s="1">
        <v>43782</v>
      </c>
      <c r="B5131" s="3">
        <v>4.1666666666666664E-2</v>
      </c>
      <c r="C5131" s="2">
        <v>1E-4</v>
      </c>
    </row>
    <row r="5132" spans="1:3" x14ac:dyDescent="0.6">
      <c r="A5132" s="1">
        <v>43781</v>
      </c>
      <c r="B5132" s="3">
        <v>0.20833333333333334</v>
      </c>
      <c r="C5132" s="2">
        <v>1E-4</v>
      </c>
    </row>
    <row r="5133" spans="1:3" x14ac:dyDescent="0.6">
      <c r="A5133" s="1">
        <v>43781</v>
      </c>
      <c r="B5133" s="3">
        <v>0.375</v>
      </c>
      <c r="C5133" s="2">
        <v>1E-4</v>
      </c>
    </row>
    <row r="5134" spans="1:3" x14ac:dyDescent="0.6">
      <c r="A5134" s="1">
        <v>43781</v>
      </c>
      <c r="B5134" s="3">
        <v>4.1666666666666664E-2</v>
      </c>
      <c r="C5134" s="2">
        <v>1E-4</v>
      </c>
    </row>
    <row r="5135" spans="1:3" x14ac:dyDescent="0.6">
      <c r="A5135" s="1">
        <v>43780</v>
      </c>
      <c r="B5135" s="3">
        <v>0.20833333333333334</v>
      </c>
      <c r="C5135" s="2">
        <v>1E-4</v>
      </c>
    </row>
    <row r="5136" spans="1:3" x14ac:dyDescent="0.6">
      <c r="A5136" s="1">
        <v>43780</v>
      </c>
      <c r="B5136" s="3">
        <v>0.375</v>
      </c>
      <c r="C5136" s="2">
        <v>1E-4</v>
      </c>
    </row>
    <row r="5137" spans="1:3" x14ac:dyDescent="0.6">
      <c r="A5137" s="1">
        <v>43780</v>
      </c>
      <c r="B5137" s="3">
        <v>4.1666666666666664E-2</v>
      </c>
      <c r="C5137" s="2">
        <v>1E-4</v>
      </c>
    </row>
    <row r="5138" spans="1:3" x14ac:dyDescent="0.6">
      <c r="A5138" s="1">
        <v>43779</v>
      </c>
      <c r="B5138" s="3">
        <v>0.20833333333333334</v>
      </c>
      <c r="C5138" s="2">
        <v>1E-4</v>
      </c>
    </row>
    <row r="5139" spans="1:3" x14ac:dyDescent="0.6">
      <c r="A5139" s="1">
        <v>43779</v>
      </c>
      <c r="B5139" s="3">
        <v>0.375</v>
      </c>
      <c r="C5139" s="2">
        <v>1E-4</v>
      </c>
    </row>
    <row r="5140" spans="1:3" x14ac:dyDescent="0.6">
      <c r="A5140" s="1">
        <v>43779</v>
      </c>
      <c r="B5140" s="3">
        <v>4.1666666666666664E-2</v>
      </c>
      <c r="C5140" s="2">
        <v>1E-4</v>
      </c>
    </row>
    <row r="5141" spans="1:3" x14ac:dyDescent="0.6">
      <c r="A5141" s="1">
        <v>43778</v>
      </c>
      <c r="B5141" s="3">
        <v>0.20833333333333334</v>
      </c>
      <c r="C5141" s="2">
        <v>1E-4</v>
      </c>
    </row>
    <row r="5142" spans="1:3" x14ac:dyDescent="0.6">
      <c r="A5142" s="1">
        <v>43778</v>
      </c>
      <c r="B5142" s="3">
        <v>0.375</v>
      </c>
      <c r="C5142" s="2">
        <v>1E-4</v>
      </c>
    </row>
    <row r="5143" spans="1:3" x14ac:dyDescent="0.6">
      <c r="A5143" s="1">
        <v>43778</v>
      </c>
      <c r="B5143" s="3">
        <v>4.1666666666666664E-2</v>
      </c>
      <c r="C5143" s="2">
        <v>1E-4</v>
      </c>
    </row>
    <row r="5144" spans="1:3" x14ac:dyDescent="0.6">
      <c r="A5144" s="1">
        <v>43777</v>
      </c>
      <c r="B5144" s="3">
        <v>0.20833333333333334</v>
      </c>
      <c r="C5144" s="2">
        <v>1E-4</v>
      </c>
    </row>
    <row r="5145" spans="1:3" x14ac:dyDescent="0.6">
      <c r="A5145" s="1">
        <v>43777</v>
      </c>
      <c r="B5145" s="3">
        <v>0.375</v>
      </c>
      <c r="C5145" s="2">
        <v>1.25E-4</v>
      </c>
    </row>
    <row r="5146" spans="1:3" x14ac:dyDescent="0.6">
      <c r="A5146" s="1">
        <v>43777</v>
      </c>
      <c r="B5146" s="3">
        <v>4.1666666666666664E-2</v>
      </c>
      <c r="C5146" s="2">
        <v>1.953E-4</v>
      </c>
    </row>
    <row r="5147" spans="1:3" x14ac:dyDescent="0.6">
      <c r="A5147" s="1">
        <v>43776</v>
      </c>
      <c r="B5147" s="3">
        <v>0.20833333333333334</v>
      </c>
      <c r="C5147" s="2">
        <v>1.8003999999999999E-4</v>
      </c>
    </row>
    <row r="5148" spans="1:3" x14ac:dyDescent="0.6">
      <c r="A5148" s="1">
        <v>43776</v>
      </c>
      <c r="B5148" s="3">
        <v>0.375</v>
      </c>
      <c r="C5148" s="2">
        <v>2.7023999999999999E-4</v>
      </c>
    </row>
    <row r="5149" spans="1:3" x14ac:dyDescent="0.6">
      <c r="A5149" s="1">
        <v>43776</v>
      </c>
      <c r="B5149" s="3">
        <v>4.1666666666666664E-2</v>
      </c>
      <c r="C5149" s="2">
        <v>1.3877E-4</v>
      </c>
    </row>
    <row r="5150" spans="1:3" x14ac:dyDescent="0.6">
      <c r="A5150" s="1">
        <v>43775</v>
      </c>
      <c r="B5150" s="3">
        <v>0.20833333333333334</v>
      </c>
      <c r="C5150" s="2">
        <v>1E-4</v>
      </c>
    </row>
    <row r="5151" spans="1:3" x14ac:dyDescent="0.6">
      <c r="A5151" s="1">
        <v>43775</v>
      </c>
      <c r="B5151" s="3">
        <v>0.375</v>
      </c>
      <c r="C5151" s="2">
        <v>1E-4</v>
      </c>
    </row>
    <row r="5152" spans="1:3" x14ac:dyDescent="0.6">
      <c r="A5152" s="1">
        <v>43775</v>
      </c>
      <c r="B5152" s="3">
        <v>4.1666666666666664E-2</v>
      </c>
      <c r="C5152" s="2">
        <v>1E-4</v>
      </c>
    </row>
    <row r="5153" spans="1:3" x14ac:dyDescent="0.6">
      <c r="A5153" s="1">
        <v>43774</v>
      </c>
      <c r="B5153" s="3">
        <v>0.20833333333333334</v>
      </c>
      <c r="C5153" s="2">
        <v>1E-4</v>
      </c>
    </row>
    <row r="5154" spans="1:3" x14ac:dyDescent="0.6">
      <c r="A5154" s="1">
        <v>43774</v>
      </c>
      <c r="B5154" s="3">
        <v>0.375</v>
      </c>
      <c r="C5154" s="2">
        <v>1E-4</v>
      </c>
    </row>
    <row r="5155" spans="1:3" x14ac:dyDescent="0.6">
      <c r="A5155" s="1">
        <v>43774</v>
      </c>
      <c r="B5155" s="3">
        <v>4.1666666666666664E-2</v>
      </c>
      <c r="C5155" s="2">
        <v>1E-4</v>
      </c>
    </row>
    <row r="5156" spans="1:3" x14ac:dyDescent="0.6">
      <c r="A5156" s="1">
        <v>43773</v>
      </c>
      <c r="B5156" s="3">
        <v>0.20833333333333334</v>
      </c>
      <c r="C5156" s="2">
        <v>1.0072E-4</v>
      </c>
    </row>
    <row r="5157" spans="1:3" x14ac:dyDescent="0.6">
      <c r="A5157" s="1">
        <v>43773</v>
      </c>
      <c r="B5157" s="3">
        <v>0.375</v>
      </c>
      <c r="C5157" s="2">
        <v>1E-4</v>
      </c>
    </row>
    <row r="5158" spans="1:3" x14ac:dyDescent="0.6">
      <c r="A5158" s="1">
        <v>43773</v>
      </c>
      <c r="B5158" s="3">
        <v>4.1666666666666664E-2</v>
      </c>
      <c r="C5158" s="2">
        <v>1E-4</v>
      </c>
    </row>
    <row r="5159" spans="1:3" x14ac:dyDescent="0.6">
      <c r="A5159" s="1">
        <v>43772</v>
      </c>
      <c r="B5159" s="3">
        <v>0.20833333333333334</v>
      </c>
      <c r="C5159" s="2">
        <v>1E-4</v>
      </c>
    </row>
    <row r="5160" spans="1:3" x14ac:dyDescent="0.6">
      <c r="A5160" s="1">
        <v>43772</v>
      </c>
      <c r="B5160" s="3">
        <v>0.375</v>
      </c>
      <c r="C5160" s="2">
        <v>1E-4</v>
      </c>
    </row>
    <row r="5161" spans="1:3" x14ac:dyDescent="0.6">
      <c r="A5161" s="1">
        <v>43772</v>
      </c>
      <c r="B5161" s="3">
        <v>4.1666666666666664E-2</v>
      </c>
      <c r="C5161" s="2">
        <v>1E-4</v>
      </c>
    </row>
    <row r="5162" spans="1:3" x14ac:dyDescent="0.6">
      <c r="A5162" s="1">
        <v>43771</v>
      </c>
      <c r="B5162" s="3">
        <v>0.20833333333333334</v>
      </c>
      <c r="C5162" s="2">
        <v>1E-4</v>
      </c>
    </row>
    <row r="5163" spans="1:3" x14ac:dyDescent="0.6">
      <c r="A5163" s="1">
        <v>43771</v>
      </c>
      <c r="B5163" s="3">
        <v>0.375</v>
      </c>
      <c r="C5163" s="2">
        <v>1E-4</v>
      </c>
    </row>
    <row r="5164" spans="1:3" x14ac:dyDescent="0.6">
      <c r="A5164" s="1">
        <v>43771</v>
      </c>
      <c r="B5164" s="3">
        <v>4.1666666666666664E-2</v>
      </c>
      <c r="C5164" s="2">
        <v>1E-4</v>
      </c>
    </row>
    <row r="5165" spans="1:3" x14ac:dyDescent="0.6">
      <c r="A5165" s="1">
        <v>43770</v>
      </c>
      <c r="B5165" s="3">
        <v>0.20833333333333334</v>
      </c>
      <c r="C5165" s="2">
        <v>4.8727999999999998E-4</v>
      </c>
    </row>
    <row r="5166" spans="1:3" x14ac:dyDescent="0.6">
      <c r="A5166" s="1">
        <v>43770</v>
      </c>
      <c r="B5166" s="3">
        <v>0.375</v>
      </c>
      <c r="C5166" s="2">
        <v>1.5872E-4</v>
      </c>
    </row>
    <row r="5167" spans="1:3" x14ac:dyDescent="0.6">
      <c r="A5167" s="1">
        <v>43770</v>
      </c>
      <c r="B5167" s="3">
        <v>4.1666666666666664E-2</v>
      </c>
      <c r="C5167" s="2">
        <v>4.1061E-4</v>
      </c>
    </row>
    <row r="5168" spans="1:3" x14ac:dyDescent="0.6">
      <c r="A5168" s="1">
        <v>43769</v>
      </c>
      <c r="B5168" s="3">
        <v>0.20833333333333334</v>
      </c>
      <c r="C5168" s="2">
        <v>3.8598000000000001E-4</v>
      </c>
    </row>
    <row r="5169" spans="1:3" x14ac:dyDescent="0.6">
      <c r="A5169" s="1">
        <v>43769</v>
      </c>
      <c r="B5169" s="3">
        <v>0.375</v>
      </c>
      <c r="C5169" s="2">
        <v>1.317E-4</v>
      </c>
    </row>
    <row r="5170" spans="1:3" x14ac:dyDescent="0.6">
      <c r="A5170" s="1">
        <v>43769</v>
      </c>
      <c r="B5170" s="3">
        <v>4.1666666666666664E-2</v>
      </c>
      <c r="C5170" s="2">
        <v>5.2311999999999997E-4</v>
      </c>
    </row>
    <row r="5171" spans="1:3" x14ac:dyDescent="0.6">
      <c r="A5171" s="1">
        <v>43768</v>
      </c>
      <c r="B5171" s="3">
        <v>0.20833333333333334</v>
      </c>
      <c r="C5171" s="2">
        <v>2.9030000000000001E-4</v>
      </c>
    </row>
    <row r="5172" spans="1:3" x14ac:dyDescent="0.6">
      <c r="A5172" s="1">
        <v>43768</v>
      </c>
      <c r="B5172" s="3">
        <v>0.375</v>
      </c>
      <c r="C5172" s="2">
        <v>2.5294E-4</v>
      </c>
    </row>
    <row r="5173" spans="1:3" x14ac:dyDescent="0.6">
      <c r="A5173" s="1">
        <v>43768</v>
      </c>
      <c r="B5173" s="3">
        <v>4.1666666666666664E-2</v>
      </c>
      <c r="C5173" s="2">
        <v>4.6966999999999999E-4</v>
      </c>
    </row>
    <row r="5174" spans="1:3" x14ac:dyDescent="0.6">
      <c r="A5174" s="1">
        <v>43767</v>
      </c>
      <c r="B5174" s="3">
        <v>0.20833333333333334</v>
      </c>
      <c r="C5174" s="2">
        <v>1.6365999999999999E-4</v>
      </c>
    </row>
    <row r="5175" spans="1:3" x14ac:dyDescent="0.6">
      <c r="A5175" s="1">
        <v>43767</v>
      </c>
      <c r="B5175" s="3">
        <v>0.375</v>
      </c>
      <c r="C5175" s="2">
        <v>5.3797000000000003E-4</v>
      </c>
    </row>
    <row r="5176" spans="1:3" x14ac:dyDescent="0.6">
      <c r="A5176" s="1">
        <v>43767</v>
      </c>
      <c r="B5176" s="3">
        <v>4.1666666666666664E-2</v>
      </c>
      <c r="C5176" s="2">
        <v>7.3711000000000002E-4</v>
      </c>
    </row>
    <row r="5177" spans="1:3" x14ac:dyDescent="0.6">
      <c r="A5177" s="1">
        <v>43766</v>
      </c>
      <c r="B5177" s="3">
        <v>0.20833333333333334</v>
      </c>
      <c r="C5177" s="2">
        <v>7.8363E-4</v>
      </c>
    </row>
    <row r="5178" spans="1:3" x14ac:dyDescent="0.6">
      <c r="A5178" s="1">
        <v>43766</v>
      </c>
      <c r="B5178" s="3">
        <v>0.375</v>
      </c>
      <c r="C5178" s="2">
        <v>1.2485E-4</v>
      </c>
    </row>
    <row r="5179" spans="1:3" x14ac:dyDescent="0.6">
      <c r="A5179" s="1">
        <v>43766</v>
      </c>
      <c r="B5179" s="3">
        <v>4.1666666666666664E-2</v>
      </c>
      <c r="C5179" s="2">
        <v>1E-4</v>
      </c>
    </row>
    <row r="5180" spans="1:3" x14ac:dyDescent="0.6">
      <c r="A5180" s="1">
        <v>43765</v>
      </c>
      <c r="B5180" s="3">
        <v>0.20833333333333334</v>
      </c>
      <c r="C5180" s="2">
        <v>1.8561000000000001E-4</v>
      </c>
    </row>
    <row r="5181" spans="1:3" x14ac:dyDescent="0.6">
      <c r="A5181" s="1">
        <v>43765</v>
      </c>
      <c r="B5181" s="3">
        <v>0.375</v>
      </c>
      <c r="C5181" s="2">
        <v>1E-4</v>
      </c>
    </row>
    <row r="5182" spans="1:3" x14ac:dyDescent="0.6">
      <c r="A5182" s="1">
        <v>43765</v>
      </c>
      <c r="B5182" s="3">
        <v>4.1666666666666664E-2</v>
      </c>
      <c r="C5182" s="2">
        <v>3.0874E-4</v>
      </c>
    </row>
    <row r="5183" spans="1:3" x14ac:dyDescent="0.6">
      <c r="A5183" s="1">
        <v>43764</v>
      </c>
      <c r="B5183" s="3">
        <v>0.20833333333333334</v>
      </c>
      <c r="C5183" s="2">
        <v>1.3709E-4</v>
      </c>
    </row>
    <row r="5184" spans="1:3" x14ac:dyDescent="0.6">
      <c r="A5184" s="1">
        <v>43764</v>
      </c>
      <c r="B5184" s="3">
        <v>0.375</v>
      </c>
      <c r="C5184" s="2">
        <v>1E-4</v>
      </c>
    </row>
    <row r="5185" spans="1:3" x14ac:dyDescent="0.6">
      <c r="A5185" s="1">
        <v>43764</v>
      </c>
      <c r="B5185" s="3">
        <v>4.1666666666666664E-2</v>
      </c>
      <c r="C5185" s="2">
        <v>-1.4709E-4</v>
      </c>
    </row>
    <row r="5186" spans="1:3" x14ac:dyDescent="0.6">
      <c r="A5186" s="1">
        <v>43763</v>
      </c>
      <c r="B5186" s="3">
        <v>0.20833333333333334</v>
      </c>
      <c r="C5186" s="2">
        <v>1E-4</v>
      </c>
    </row>
    <row r="5187" spans="1:3" x14ac:dyDescent="0.6">
      <c r="A5187" s="1">
        <v>43763</v>
      </c>
      <c r="B5187" s="3">
        <v>0.375</v>
      </c>
      <c r="C5187" s="2">
        <v>1E-4</v>
      </c>
    </row>
    <row r="5188" spans="1:3" x14ac:dyDescent="0.6">
      <c r="A5188" s="1">
        <v>43763</v>
      </c>
      <c r="B5188" s="3">
        <v>4.1666666666666664E-2</v>
      </c>
      <c r="C5188" s="2">
        <v>-4.3949999999999998E-5</v>
      </c>
    </row>
    <row r="5189" spans="1:3" x14ac:dyDescent="0.6">
      <c r="A5189" s="1">
        <v>43762</v>
      </c>
      <c r="B5189" s="3">
        <v>0.20833333333333334</v>
      </c>
      <c r="C5189" s="2">
        <v>1E-4</v>
      </c>
    </row>
    <row r="5190" spans="1:3" x14ac:dyDescent="0.6">
      <c r="A5190" s="1">
        <v>43762</v>
      </c>
      <c r="B5190" s="3">
        <v>0.375</v>
      </c>
      <c r="C5190" s="2">
        <v>1E-4</v>
      </c>
    </row>
    <row r="5191" spans="1:3" x14ac:dyDescent="0.6">
      <c r="A5191" s="1">
        <v>43762</v>
      </c>
      <c r="B5191" s="3">
        <v>4.1666666666666664E-2</v>
      </c>
      <c r="C5191" s="2">
        <v>1E-4</v>
      </c>
    </row>
    <row r="5192" spans="1:3" x14ac:dyDescent="0.6">
      <c r="A5192" s="1">
        <v>43761</v>
      </c>
      <c r="B5192" s="3">
        <v>0.20833333333333334</v>
      </c>
      <c r="C5192" s="2">
        <v>1E-4</v>
      </c>
    </row>
    <row r="5193" spans="1:3" x14ac:dyDescent="0.6">
      <c r="A5193" s="1">
        <v>43761</v>
      </c>
      <c r="B5193" s="3">
        <v>0.375</v>
      </c>
      <c r="C5193" s="2">
        <v>1E-4</v>
      </c>
    </row>
    <row r="5194" spans="1:3" x14ac:dyDescent="0.6">
      <c r="A5194" s="1">
        <v>43761</v>
      </c>
      <c r="B5194" s="3">
        <v>4.1666666666666664E-2</v>
      </c>
      <c r="C5194" s="2">
        <v>1E-4</v>
      </c>
    </row>
    <row r="5195" spans="1:3" x14ac:dyDescent="0.6">
      <c r="A5195" s="1">
        <v>43760</v>
      </c>
      <c r="B5195" s="3">
        <v>0.20833333333333334</v>
      </c>
      <c r="C5195" s="2">
        <v>1E-4</v>
      </c>
    </row>
    <row r="5196" spans="1:3" x14ac:dyDescent="0.6">
      <c r="A5196" s="1">
        <v>43760</v>
      </c>
      <c r="B5196" s="3">
        <v>0.375</v>
      </c>
      <c r="C5196" s="2">
        <v>1E-4</v>
      </c>
    </row>
    <row r="5197" spans="1:3" x14ac:dyDescent="0.6">
      <c r="A5197" s="1">
        <v>43760</v>
      </c>
      <c r="B5197" s="3">
        <v>4.1666666666666664E-2</v>
      </c>
      <c r="C5197" s="2">
        <v>1E-4</v>
      </c>
    </row>
    <row r="5198" spans="1:3" x14ac:dyDescent="0.6">
      <c r="A5198" s="1">
        <v>43759</v>
      </c>
      <c r="B5198" s="3">
        <v>0.20833333333333334</v>
      </c>
      <c r="C5198" s="2">
        <v>1E-4</v>
      </c>
    </row>
    <row r="5199" spans="1:3" x14ac:dyDescent="0.6">
      <c r="A5199" s="1">
        <v>43759</v>
      </c>
      <c r="B5199" s="3">
        <v>0.375</v>
      </c>
      <c r="C5199" s="2">
        <v>1E-4</v>
      </c>
    </row>
    <row r="5200" spans="1:3" x14ac:dyDescent="0.6">
      <c r="A5200" s="1">
        <v>43759</v>
      </c>
      <c r="B5200" s="3">
        <v>4.1666666666666664E-2</v>
      </c>
      <c r="C5200" s="2">
        <v>1E-4</v>
      </c>
    </row>
    <row r="5201" spans="1:3" x14ac:dyDescent="0.6">
      <c r="A5201" s="1">
        <v>43758</v>
      </c>
      <c r="B5201" s="3">
        <v>0.20833333333333334</v>
      </c>
      <c r="C5201" s="2">
        <v>1E-4</v>
      </c>
    </row>
    <row r="5202" spans="1:3" x14ac:dyDescent="0.6">
      <c r="A5202" s="1">
        <v>43758</v>
      </c>
      <c r="B5202" s="3">
        <v>0.375</v>
      </c>
      <c r="C5202" s="2">
        <v>1E-4</v>
      </c>
    </row>
    <row r="5203" spans="1:3" x14ac:dyDescent="0.6">
      <c r="A5203" s="1">
        <v>43758</v>
      </c>
      <c r="B5203" s="3">
        <v>4.1666666666666664E-2</v>
      </c>
      <c r="C5203" s="2">
        <v>1E-4</v>
      </c>
    </row>
    <row r="5204" spans="1:3" x14ac:dyDescent="0.6">
      <c r="A5204" s="1">
        <v>43757</v>
      </c>
      <c r="B5204" s="3">
        <v>0.20833333333333334</v>
      </c>
      <c r="C5204" s="2">
        <v>1E-4</v>
      </c>
    </row>
    <row r="5205" spans="1:3" x14ac:dyDescent="0.6">
      <c r="A5205" s="1">
        <v>43757</v>
      </c>
      <c r="B5205" s="3">
        <v>0.375</v>
      </c>
      <c r="C5205" s="2">
        <v>1E-4</v>
      </c>
    </row>
    <row r="5206" spans="1:3" x14ac:dyDescent="0.6">
      <c r="A5206" s="1">
        <v>43757</v>
      </c>
      <c r="B5206" s="3">
        <v>4.1666666666666664E-2</v>
      </c>
      <c r="C5206" s="2">
        <v>1E-4</v>
      </c>
    </row>
    <row r="5207" spans="1:3" x14ac:dyDescent="0.6">
      <c r="A5207" s="1">
        <v>43756</v>
      </c>
      <c r="B5207" s="3">
        <v>0.20833333333333334</v>
      </c>
      <c r="C5207" s="2">
        <v>1E-4</v>
      </c>
    </row>
    <row r="5208" spans="1:3" x14ac:dyDescent="0.6">
      <c r="A5208" s="1">
        <v>43756</v>
      </c>
      <c r="B5208" s="3">
        <v>0.375</v>
      </c>
      <c r="C5208" s="2">
        <v>1E-4</v>
      </c>
    </row>
    <row r="5209" spans="1:3" x14ac:dyDescent="0.6">
      <c r="A5209" s="1">
        <v>43756</v>
      </c>
      <c r="B5209" s="3">
        <v>4.1666666666666664E-2</v>
      </c>
      <c r="C5209" s="2">
        <v>1E-4</v>
      </c>
    </row>
    <row r="5210" spans="1:3" x14ac:dyDescent="0.6">
      <c r="A5210" s="1">
        <v>43755</v>
      </c>
      <c r="B5210" s="3">
        <v>0.20833333333333334</v>
      </c>
      <c r="C5210" s="2">
        <v>1E-4</v>
      </c>
    </row>
    <row r="5211" spans="1:3" x14ac:dyDescent="0.6">
      <c r="A5211" s="1">
        <v>43755</v>
      </c>
      <c r="B5211" s="3">
        <v>0.375</v>
      </c>
      <c r="C5211" s="2">
        <v>1E-4</v>
      </c>
    </row>
    <row r="5212" spans="1:3" x14ac:dyDescent="0.6">
      <c r="A5212" s="1">
        <v>43755</v>
      </c>
      <c r="B5212" s="3">
        <v>4.1666666666666664E-2</v>
      </c>
      <c r="C5212" s="2">
        <v>1E-4</v>
      </c>
    </row>
    <row r="5213" spans="1:3" x14ac:dyDescent="0.6">
      <c r="A5213" s="1">
        <v>43754</v>
      </c>
      <c r="B5213" s="3">
        <v>0.20833333333333334</v>
      </c>
      <c r="C5213" s="2">
        <v>1E-4</v>
      </c>
    </row>
    <row r="5214" spans="1:3" x14ac:dyDescent="0.6">
      <c r="A5214" s="1">
        <v>43754</v>
      </c>
      <c r="B5214" s="3">
        <v>0.375</v>
      </c>
      <c r="C5214" s="2">
        <v>1E-4</v>
      </c>
    </row>
    <row r="5215" spans="1:3" x14ac:dyDescent="0.6">
      <c r="A5215" s="1">
        <v>43754</v>
      </c>
      <c r="B5215" s="3">
        <v>4.1666666666666664E-2</v>
      </c>
      <c r="C5215" s="2">
        <v>1E-4</v>
      </c>
    </row>
    <row r="5216" spans="1:3" x14ac:dyDescent="0.6">
      <c r="A5216" s="1">
        <v>43753</v>
      </c>
      <c r="B5216" s="3">
        <v>0.20833333333333334</v>
      </c>
      <c r="C5216" s="2">
        <v>1E-4</v>
      </c>
    </row>
    <row r="5217" spans="1:3" x14ac:dyDescent="0.6">
      <c r="A5217" s="1">
        <v>43753</v>
      </c>
      <c r="B5217" s="3">
        <v>0.375</v>
      </c>
      <c r="C5217" s="2">
        <v>1E-4</v>
      </c>
    </row>
    <row r="5218" spans="1:3" x14ac:dyDescent="0.6">
      <c r="A5218" s="1">
        <v>43753</v>
      </c>
      <c r="B5218" s="3">
        <v>4.1666666666666664E-2</v>
      </c>
      <c r="C5218" s="2">
        <v>1E-4</v>
      </c>
    </row>
    <row r="5219" spans="1:3" x14ac:dyDescent="0.6">
      <c r="A5219" s="1">
        <v>43752</v>
      </c>
      <c r="B5219" s="3">
        <v>0.20833333333333334</v>
      </c>
      <c r="C5219" s="2">
        <v>1E-4</v>
      </c>
    </row>
    <row r="5220" spans="1:3" x14ac:dyDescent="0.6">
      <c r="A5220" s="1">
        <v>43752</v>
      </c>
      <c r="B5220" s="3">
        <v>0.375</v>
      </c>
      <c r="C5220" s="2">
        <v>1E-4</v>
      </c>
    </row>
    <row r="5221" spans="1:3" x14ac:dyDescent="0.6">
      <c r="A5221" s="1">
        <v>43752</v>
      </c>
      <c r="B5221" s="3">
        <v>4.1666666666666664E-2</v>
      </c>
      <c r="C5221" s="2">
        <v>1E-4</v>
      </c>
    </row>
    <row r="5222" spans="1:3" x14ac:dyDescent="0.6">
      <c r="A5222" s="1">
        <v>43751</v>
      </c>
      <c r="B5222" s="3">
        <v>0.20833333333333334</v>
      </c>
      <c r="C5222" s="2">
        <v>1E-4</v>
      </c>
    </row>
    <row r="5223" spans="1:3" x14ac:dyDescent="0.6">
      <c r="A5223" s="1">
        <v>43751</v>
      </c>
      <c r="B5223" s="3">
        <v>0.375</v>
      </c>
      <c r="C5223" s="2">
        <v>1E-4</v>
      </c>
    </row>
    <row r="5224" spans="1:3" x14ac:dyDescent="0.6">
      <c r="A5224" s="1">
        <v>43751</v>
      </c>
      <c r="B5224" s="3">
        <v>4.1666666666666664E-2</v>
      </c>
      <c r="C5224" s="2">
        <v>1E-4</v>
      </c>
    </row>
    <row r="5225" spans="1:3" x14ac:dyDescent="0.6">
      <c r="A5225" s="1">
        <v>43750</v>
      </c>
      <c r="B5225" s="3">
        <v>0.20833333333333334</v>
      </c>
      <c r="C5225" s="2">
        <v>1E-4</v>
      </c>
    </row>
    <row r="5226" spans="1:3" x14ac:dyDescent="0.6">
      <c r="A5226" s="1">
        <v>43750</v>
      </c>
      <c r="B5226" s="3">
        <v>0.375</v>
      </c>
      <c r="C5226" s="2">
        <v>1E-4</v>
      </c>
    </row>
    <row r="5227" spans="1:3" x14ac:dyDescent="0.6">
      <c r="A5227" s="1">
        <v>43750</v>
      </c>
      <c r="B5227" s="3">
        <v>4.1666666666666664E-2</v>
      </c>
      <c r="C5227" s="2">
        <v>1E-4</v>
      </c>
    </row>
    <row r="5228" spans="1:3" x14ac:dyDescent="0.6">
      <c r="A5228" s="1">
        <v>43749</v>
      </c>
      <c r="B5228" s="3">
        <v>0.20833333333333334</v>
      </c>
      <c r="C5228" s="2">
        <v>1E-4</v>
      </c>
    </row>
    <row r="5229" spans="1:3" x14ac:dyDescent="0.6">
      <c r="A5229" s="1">
        <v>43749</v>
      </c>
      <c r="B5229" s="3">
        <v>0.375</v>
      </c>
      <c r="C5229" s="2">
        <v>1E-4</v>
      </c>
    </row>
    <row r="5230" spans="1:3" x14ac:dyDescent="0.6">
      <c r="A5230" s="1">
        <v>43749</v>
      </c>
      <c r="B5230" s="3">
        <v>4.1666666666666664E-2</v>
      </c>
      <c r="C5230" s="2">
        <v>1E-4</v>
      </c>
    </row>
    <row r="5231" spans="1:3" x14ac:dyDescent="0.6">
      <c r="A5231" s="1">
        <v>43748</v>
      </c>
      <c r="B5231" s="3">
        <v>0.20833333333333334</v>
      </c>
      <c r="C5231" s="2">
        <v>1E-4</v>
      </c>
    </row>
    <row r="5232" spans="1:3" x14ac:dyDescent="0.6">
      <c r="A5232" s="1">
        <v>43748</v>
      </c>
      <c r="B5232" s="3">
        <v>0.375</v>
      </c>
      <c r="C5232" s="2">
        <v>1E-4</v>
      </c>
    </row>
    <row r="5233" spans="1:3" x14ac:dyDescent="0.6">
      <c r="A5233" s="1">
        <v>43748</v>
      </c>
      <c r="B5233" s="3">
        <v>4.1666666666666664E-2</v>
      </c>
      <c r="C5233" s="2">
        <v>1E-4</v>
      </c>
    </row>
    <row r="5234" spans="1:3" x14ac:dyDescent="0.6">
      <c r="A5234" s="1">
        <v>43747</v>
      </c>
      <c r="B5234" s="3">
        <v>0.20833333333333334</v>
      </c>
      <c r="C5234" s="2">
        <v>1E-4</v>
      </c>
    </row>
    <row r="5235" spans="1:3" x14ac:dyDescent="0.6">
      <c r="A5235" s="1">
        <v>43747</v>
      </c>
      <c r="B5235" s="3">
        <v>0.375</v>
      </c>
      <c r="C5235" s="2">
        <v>1E-4</v>
      </c>
    </row>
    <row r="5236" spans="1:3" x14ac:dyDescent="0.6">
      <c r="A5236" s="1">
        <v>43747</v>
      </c>
      <c r="B5236" s="3">
        <v>4.1666666666666664E-2</v>
      </c>
      <c r="C5236" s="2">
        <v>1E-4</v>
      </c>
    </row>
    <row r="5237" spans="1:3" x14ac:dyDescent="0.6">
      <c r="A5237" s="1">
        <v>43746</v>
      </c>
      <c r="B5237" s="3">
        <v>0.20833333333333334</v>
      </c>
      <c r="C5237" s="2">
        <v>1E-4</v>
      </c>
    </row>
    <row r="5238" spans="1:3" x14ac:dyDescent="0.6">
      <c r="A5238" s="1">
        <v>43746</v>
      </c>
      <c r="B5238" s="3">
        <v>0.375</v>
      </c>
      <c r="C5238" s="2">
        <v>1E-4</v>
      </c>
    </row>
    <row r="5239" spans="1:3" x14ac:dyDescent="0.6">
      <c r="A5239" s="1">
        <v>43746</v>
      </c>
      <c r="B5239" s="3">
        <v>4.1666666666666664E-2</v>
      </c>
      <c r="C5239" s="2">
        <v>-2.4858999999999998E-4</v>
      </c>
    </row>
    <row r="5240" spans="1:3" x14ac:dyDescent="0.6">
      <c r="A5240" s="1">
        <v>43745</v>
      </c>
      <c r="B5240" s="3">
        <v>0.20833333333333334</v>
      </c>
      <c r="C5240" s="2">
        <v>-2.0006000000000001E-4</v>
      </c>
    </row>
    <row r="5241" spans="1:3" x14ac:dyDescent="0.6">
      <c r="A5241" s="1">
        <v>43745</v>
      </c>
      <c r="B5241" s="3">
        <v>0.375</v>
      </c>
      <c r="C5241" s="2">
        <v>-5.0630000000000001E-5</v>
      </c>
    </row>
    <row r="5242" spans="1:3" x14ac:dyDescent="0.6">
      <c r="A5242" s="1">
        <v>43745</v>
      </c>
      <c r="B5242" s="3">
        <v>4.1666666666666664E-2</v>
      </c>
      <c r="C5242" s="2">
        <v>2.7149999999999999E-5</v>
      </c>
    </row>
    <row r="5243" spans="1:3" x14ac:dyDescent="0.6">
      <c r="A5243" s="1">
        <v>43744</v>
      </c>
      <c r="B5243" s="3">
        <v>0.20833333333333334</v>
      </c>
      <c r="C5243" s="2">
        <v>-3.6439999999999997E-5</v>
      </c>
    </row>
    <row r="5244" spans="1:3" x14ac:dyDescent="0.6">
      <c r="A5244" s="1">
        <v>43744</v>
      </c>
      <c r="B5244" s="3">
        <v>0.375</v>
      </c>
      <c r="C5244" s="2">
        <v>-1.1056999999999999E-4</v>
      </c>
    </row>
    <row r="5245" spans="1:3" x14ac:dyDescent="0.6">
      <c r="A5245" s="1">
        <v>43744</v>
      </c>
      <c r="B5245" s="3">
        <v>4.1666666666666664E-2</v>
      </c>
      <c r="C5245" s="2">
        <v>-1.226E-5</v>
      </c>
    </row>
    <row r="5246" spans="1:3" x14ac:dyDescent="0.6">
      <c r="A5246" s="1">
        <v>43743</v>
      </c>
      <c r="B5246" s="3">
        <v>0.20833333333333334</v>
      </c>
      <c r="C5246" s="2">
        <v>-2.2660000000000001E-4</v>
      </c>
    </row>
    <row r="5247" spans="1:3" x14ac:dyDescent="0.6">
      <c r="A5247" s="1">
        <v>43743</v>
      </c>
      <c r="B5247" s="3">
        <v>0.375</v>
      </c>
      <c r="C5247" s="2">
        <v>-2.5688000000000002E-4</v>
      </c>
    </row>
    <row r="5248" spans="1:3" x14ac:dyDescent="0.6">
      <c r="A5248" s="1">
        <v>43743</v>
      </c>
      <c r="B5248" s="3">
        <v>4.1666666666666664E-2</v>
      </c>
      <c r="C5248" s="2">
        <v>-1.3704E-4</v>
      </c>
    </row>
    <row r="5249" spans="1:3" x14ac:dyDescent="0.6">
      <c r="A5249" s="1">
        <v>43742</v>
      </c>
      <c r="B5249" s="3">
        <v>0.20833333333333334</v>
      </c>
      <c r="C5249" s="2">
        <v>3.5920000000000002E-5</v>
      </c>
    </row>
    <row r="5250" spans="1:3" x14ac:dyDescent="0.6">
      <c r="A5250" s="1">
        <v>43742</v>
      </c>
      <c r="B5250" s="3">
        <v>0.375</v>
      </c>
      <c r="C5250" s="2">
        <v>1E-4</v>
      </c>
    </row>
    <row r="5251" spans="1:3" x14ac:dyDescent="0.6">
      <c r="A5251" s="1">
        <v>43742</v>
      </c>
      <c r="B5251" s="3">
        <v>4.1666666666666664E-2</v>
      </c>
      <c r="C5251" s="2">
        <v>1E-4</v>
      </c>
    </row>
    <row r="5252" spans="1:3" x14ac:dyDescent="0.6">
      <c r="A5252" s="1">
        <v>43741</v>
      </c>
      <c r="B5252" s="3">
        <v>0.20833333333333334</v>
      </c>
      <c r="C5252" s="2">
        <v>-6.8759999999999999E-5</v>
      </c>
    </row>
    <row r="5253" spans="1:3" x14ac:dyDescent="0.6">
      <c r="A5253" s="1">
        <v>43741</v>
      </c>
      <c r="B5253" s="3">
        <v>0.375</v>
      </c>
      <c r="C5253" s="2">
        <v>-3.2220000000000003E-4</v>
      </c>
    </row>
    <row r="5254" spans="1:3" x14ac:dyDescent="0.6">
      <c r="A5254" s="1">
        <v>43741</v>
      </c>
      <c r="B5254" s="3">
        <v>4.1666666666666664E-2</v>
      </c>
      <c r="C5254" s="2">
        <v>-5.2457999999999997E-4</v>
      </c>
    </row>
    <row r="5255" spans="1:3" x14ac:dyDescent="0.6">
      <c r="A5255" s="1">
        <v>43740</v>
      </c>
      <c r="B5255" s="3">
        <v>0.20833333333333334</v>
      </c>
      <c r="C5255" s="2">
        <v>1E-4</v>
      </c>
    </row>
    <row r="5256" spans="1:3" x14ac:dyDescent="0.6">
      <c r="A5256" s="1">
        <v>43740</v>
      </c>
      <c r="B5256" s="3">
        <v>0.375</v>
      </c>
      <c r="C5256" s="2">
        <v>1E-4</v>
      </c>
    </row>
    <row r="5257" spans="1:3" x14ac:dyDescent="0.6">
      <c r="A5257" s="1">
        <v>43740</v>
      </c>
      <c r="B5257" s="3">
        <v>4.1666666666666664E-2</v>
      </c>
      <c r="C5257" s="2">
        <v>1E-4</v>
      </c>
    </row>
    <row r="5258" spans="1:3" x14ac:dyDescent="0.6">
      <c r="A5258" s="1">
        <v>43739</v>
      </c>
      <c r="B5258" s="3">
        <v>0.20833333333333334</v>
      </c>
      <c r="C5258" s="2">
        <v>1E-4</v>
      </c>
    </row>
    <row r="5259" spans="1:3" x14ac:dyDescent="0.6">
      <c r="A5259" s="1">
        <v>43739</v>
      </c>
      <c r="B5259" s="3">
        <v>0.375</v>
      </c>
      <c r="C5259" s="2">
        <v>1E-4</v>
      </c>
    </row>
    <row r="5260" spans="1:3" x14ac:dyDescent="0.6">
      <c r="A5260" s="1">
        <v>43739</v>
      </c>
      <c r="B5260" s="3">
        <v>4.1666666666666664E-2</v>
      </c>
      <c r="C5260" s="2">
        <v>1E-4</v>
      </c>
    </row>
    <row r="5261" spans="1:3" x14ac:dyDescent="0.6">
      <c r="A5261" s="1">
        <v>43738</v>
      </c>
      <c r="B5261" s="3">
        <v>0.20833333333333334</v>
      </c>
      <c r="C5261" s="2">
        <v>1E-4</v>
      </c>
    </row>
    <row r="5262" spans="1:3" x14ac:dyDescent="0.6">
      <c r="A5262" s="1">
        <v>43738</v>
      </c>
      <c r="B5262" s="3">
        <v>0.375</v>
      </c>
      <c r="C5262" s="2">
        <v>1E-4</v>
      </c>
    </row>
    <row r="5263" spans="1:3" x14ac:dyDescent="0.6">
      <c r="A5263" s="1">
        <v>43738</v>
      </c>
      <c r="B5263" s="3">
        <v>4.1666666666666664E-2</v>
      </c>
      <c r="C5263" s="2">
        <v>1E-4</v>
      </c>
    </row>
    <row r="5264" spans="1:3" x14ac:dyDescent="0.6">
      <c r="A5264" s="1">
        <v>43737</v>
      </c>
      <c r="B5264" s="3">
        <v>0.20833333333333334</v>
      </c>
      <c r="C5264" s="2">
        <v>1E-4</v>
      </c>
    </row>
    <row r="5265" spans="1:3" x14ac:dyDescent="0.6">
      <c r="A5265" s="1">
        <v>43737</v>
      </c>
      <c r="B5265" s="3">
        <v>0.375</v>
      </c>
      <c r="C5265" s="2">
        <v>1E-4</v>
      </c>
    </row>
    <row r="5266" spans="1:3" x14ac:dyDescent="0.6">
      <c r="A5266" s="1">
        <v>43737</v>
      </c>
      <c r="B5266" s="3">
        <v>4.1666666666666664E-2</v>
      </c>
      <c r="C5266" s="2">
        <v>1E-4</v>
      </c>
    </row>
    <row r="5267" spans="1:3" x14ac:dyDescent="0.6">
      <c r="A5267" s="1">
        <v>43736</v>
      </c>
      <c r="B5267" s="3">
        <v>0.20833333333333334</v>
      </c>
      <c r="C5267" s="2">
        <v>1E-4</v>
      </c>
    </row>
    <row r="5268" spans="1:3" x14ac:dyDescent="0.6">
      <c r="A5268" s="1">
        <v>43736</v>
      </c>
      <c r="B5268" s="3">
        <v>0.375</v>
      </c>
      <c r="C5268" s="2">
        <v>1E-4</v>
      </c>
    </row>
    <row r="5269" spans="1:3" x14ac:dyDescent="0.6">
      <c r="A5269" s="1">
        <v>43736</v>
      </c>
      <c r="B5269" s="3">
        <v>4.1666666666666664E-2</v>
      </c>
      <c r="C5269" s="2">
        <v>1E-4</v>
      </c>
    </row>
    <row r="5270" spans="1:3" x14ac:dyDescent="0.6">
      <c r="A5270" s="1">
        <v>43735</v>
      </c>
      <c r="B5270" s="3">
        <v>0.20833333333333334</v>
      </c>
      <c r="C5270" s="2">
        <v>1E-4</v>
      </c>
    </row>
    <row r="5271" spans="1:3" x14ac:dyDescent="0.6">
      <c r="A5271" s="1">
        <v>43735</v>
      </c>
      <c r="B5271" s="3">
        <v>0.375</v>
      </c>
      <c r="C5271" s="2">
        <v>1E-4</v>
      </c>
    </row>
    <row r="5272" spans="1:3" x14ac:dyDescent="0.6">
      <c r="A5272" s="1">
        <v>43735</v>
      </c>
      <c r="B5272" s="3">
        <v>4.1666666666666664E-2</v>
      </c>
      <c r="C5272" s="2">
        <v>1E-4</v>
      </c>
    </row>
    <row r="5273" spans="1:3" x14ac:dyDescent="0.6">
      <c r="A5273" s="1">
        <v>43734</v>
      </c>
      <c r="B5273" s="3">
        <v>0.20833333333333334</v>
      </c>
      <c r="C5273" s="2">
        <v>1E-4</v>
      </c>
    </row>
    <row r="5274" spans="1:3" x14ac:dyDescent="0.6">
      <c r="A5274" s="1">
        <v>43734</v>
      </c>
      <c r="B5274" s="3">
        <v>0.375</v>
      </c>
      <c r="C5274" s="2">
        <v>1E-4</v>
      </c>
    </row>
    <row r="5275" spans="1:3" x14ac:dyDescent="0.6">
      <c r="A5275" s="1">
        <v>43734</v>
      </c>
      <c r="B5275" s="3">
        <v>4.1666666666666664E-2</v>
      </c>
      <c r="C5275" s="2">
        <v>1E-4</v>
      </c>
    </row>
    <row r="5276" spans="1:3" x14ac:dyDescent="0.6">
      <c r="A5276" s="1">
        <v>43733</v>
      </c>
      <c r="B5276" s="3">
        <v>0.20833333333333334</v>
      </c>
      <c r="C5276" s="2">
        <v>1E-4</v>
      </c>
    </row>
    <row r="5277" spans="1:3" x14ac:dyDescent="0.6">
      <c r="A5277" s="1">
        <v>43733</v>
      </c>
      <c r="B5277" s="3">
        <v>0.375</v>
      </c>
      <c r="C5277" s="2">
        <v>1E-4</v>
      </c>
    </row>
    <row r="5278" spans="1:3" x14ac:dyDescent="0.6">
      <c r="A5278" s="1">
        <v>43733</v>
      </c>
      <c r="B5278" s="3">
        <v>4.1666666666666664E-2</v>
      </c>
      <c r="C5278" s="2">
        <v>1E-4</v>
      </c>
    </row>
    <row r="5279" spans="1:3" x14ac:dyDescent="0.6">
      <c r="A5279" s="1">
        <v>43732</v>
      </c>
      <c r="B5279" s="3">
        <v>0.20833333333333334</v>
      </c>
      <c r="C5279" s="2">
        <v>1E-4</v>
      </c>
    </row>
    <row r="5280" spans="1:3" x14ac:dyDescent="0.6">
      <c r="A5280" s="1">
        <v>43732</v>
      </c>
      <c r="B5280" s="3">
        <v>0.375</v>
      </c>
      <c r="C5280" s="2">
        <v>1E-4</v>
      </c>
    </row>
    <row r="5281" spans="1:3" x14ac:dyDescent="0.6">
      <c r="A5281" s="1">
        <v>43732</v>
      </c>
      <c r="B5281" s="3">
        <v>4.1666666666666664E-2</v>
      </c>
      <c r="C5281" s="2">
        <v>1E-4</v>
      </c>
    </row>
    <row r="5282" spans="1:3" x14ac:dyDescent="0.6">
      <c r="A5282" s="1">
        <v>43731</v>
      </c>
      <c r="B5282" s="3">
        <v>0.20833333333333334</v>
      </c>
      <c r="C5282" s="2">
        <v>1E-4</v>
      </c>
    </row>
    <row r="5283" spans="1:3" x14ac:dyDescent="0.6">
      <c r="A5283" s="1">
        <v>43731</v>
      </c>
      <c r="B5283" s="3">
        <v>0.375</v>
      </c>
      <c r="C5283" s="2">
        <v>1E-4</v>
      </c>
    </row>
    <row r="5284" spans="1:3" x14ac:dyDescent="0.6">
      <c r="A5284" s="1">
        <v>43731</v>
      </c>
      <c r="B5284" s="3">
        <v>4.1666666666666664E-2</v>
      </c>
      <c r="C5284" s="2">
        <v>1E-4</v>
      </c>
    </row>
    <row r="5285" spans="1:3" x14ac:dyDescent="0.6">
      <c r="A5285" s="1">
        <v>43730</v>
      </c>
      <c r="B5285" s="3">
        <v>0.20833333333333334</v>
      </c>
      <c r="C5285" s="2">
        <v>1E-4</v>
      </c>
    </row>
    <row r="5286" spans="1:3" x14ac:dyDescent="0.6">
      <c r="A5286" s="1">
        <v>43730</v>
      </c>
      <c r="B5286" s="3">
        <v>0.375</v>
      </c>
      <c r="C5286" s="2">
        <v>1E-4</v>
      </c>
    </row>
    <row r="5287" spans="1:3" x14ac:dyDescent="0.6">
      <c r="A5287" s="1">
        <v>43730</v>
      </c>
      <c r="B5287" s="3">
        <v>4.1666666666666664E-2</v>
      </c>
      <c r="C5287" s="2">
        <v>1E-4</v>
      </c>
    </row>
    <row r="5288" spans="1:3" x14ac:dyDescent="0.6">
      <c r="A5288" s="1">
        <v>43729</v>
      </c>
      <c r="B5288" s="3">
        <v>0.20833333333333334</v>
      </c>
      <c r="C5288" s="2">
        <v>1E-4</v>
      </c>
    </row>
    <row r="5289" spans="1:3" x14ac:dyDescent="0.6">
      <c r="A5289" s="1">
        <v>43729</v>
      </c>
      <c r="B5289" s="3">
        <v>0.375</v>
      </c>
      <c r="C5289" s="2">
        <v>1E-4</v>
      </c>
    </row>
    <row r="5290" spans="1:3" x14ac:dyDescent="0.6">
      <c r="A5290" s="1">
        <v>43729</v>
      </c>
      <c r="B5290" s="3">
        <v>4.1666666666666664E-2</v>
      </c>
      <c r="C5290" s="2">
        <v>1E-4</v>
      </c>
    </row>
    <row r="5291" spans="1:3" x14ac:dyDescent="0.6">
      <c r="A5291" s="1">
        <v>43728</v>
      </c>
      <c r="B5291" s="3">
        <v>0.20833333333333334</v>
      </c>
      <c r="C5291" s="2">
        <v>1E-4</v>
      </c>
    </row>
    <row r="5292" spans="1:3" x14ac:dyDescent="0.6">
      <c r="A5292" s="1">
        <v>43728</v>
      </c>
      <c r="B5292" s="3">
        <v>0.375</v>
      </c>
      <c r="C5292" s="2">
        <v>1E-4</v>
      </c>
    </row>
    <row r="5293" spans="1:3" x14ac:dyDescent="0.6">
      <c r="A5293" s="1">
        <v>43728</v>
      </c>
      <c r="B5293" s="3">
        <v>4.1666666666666664E-2</v>
      </c>
      <c r="C5293" s="2">
        <v>1E-4</v>
      </c>
    </row>
    <row r="5294" spans="1:3" x14ac:dyDescent="0.6">
      <c r="A5294" s="1">
        <v>43727</v>
      </c>
      <c r="B5294" s="3">
        <v>0.20833333333333334</v>
      </c>
      <c r="C5294" s="2">
        <v>1E-4</v>
      </c>
    </row>
    <row r="5295" spans="1:3" x14ac:dyDescent="0.6">
      <c r="A5295" s="1">
        <v>43727</v>
      </c>
      <c r="B5295" s="3">
        <v>0.375</v>
      </c>
      <c r="C5295" s="2">
        <v>1E-4</v>
      </c>
    </row>
    <row r="5296" spans="1:3" x14ac:dyDescent="0.6">
      <c r="A5296" s="1">
        <v>43727</v>
      </c>
      <c r="B5296" s="3">
        <v>4.1666666666666664E-2</v>
      </c>
      <c r="C5296" s="2">
        <v>1E-4</v>
      </c>
    </row>
    <row r="5297" spans="1:3" x14ac:dyDescent="0.6">
      <c r="A5297" s="1">
        <v>43726</v>
      </c>
      <c r="B5297" s="3">
        <v>0.20833333333333334</v>
      </c>
      <c r="C5297" s="2">
        <v>1E-4</v>
      </c>
    </row>
    <row r="5298" spans="1:3" x14ac:dyDescent="0.6">
      <c r="A5298" s="1">
        <v>43726</v>
      </c>
      <c r="B5298" s="3">
        <v>0.375</v>
      </c>
      <c r="C5298" s="2">
        <v>1E-4</v>
      </c>
    </row>
    <row r="5299" spans="1:3" x14ac:dyDescent="0.6">
      <c r="A5299" s="1">
        <v>43726</v>
      </c>
      <c r="B5299" s="3">
        <v>4.1666666666666664E-2</v>
      </c>
      <c r="C5299" s="2">
        <v>1E-4</v>
      </c>
    </row>
    <row r="5300" spans="1:3" x14ac:dyDescent="0.6">
      <c r="A5300" s="1">
        <v>43725</v>
      </c>
      <c r="B5300" s="3">
        <v>0.20833333333333334</v>
      </c>
      <c r="C5300" s="2">
        <v>1E-4</v>
      </c>
    </row>
    <row r="5301" spans="1:3" x14ac:dyDescent="0.6">
      <c r="A5301" s="1">
        <v>43725</v>
      </c>
      <c r="B5301" s="3">
        <v>0.375</v>
      </c>
      <c r="C5301" s="2">
        <v>1E-4</v>
      </c>
    </row>
    <row r="5302" spans="1:3" x14ac:dyDescent="0.6">
      <c r="A5302" s="1">
        <v>43725</v>
      </c>
      <c r="B5302" s="3">
        <v>4.1666666666666664E-2</v>
      </c>
      <c r="C5302" s="2">
        <v>1E-4</v>
      </c>
    </row>
    <row r="5303" spans="1:3" x14ac:dyDescent="0.6">
      <c r="A5303" s="1">
        <v>43724</v>
      </c>
      <c r="B5303" s="3">
        <v>0.20833333333333334</v>
      </c>
      <c r="C5303" s="2">
        <v>1E-4</v>
      </c>
    </row>
    <row r="5304" spans="1:3" x14ac:dyDescent="0.6">
      <c r="A5304" s="1">
        <v>43724</v>
      </c>
      <c r="B5304" s="3">
        <v>0.375</v>
      </c>
      <c r="C5304" s="2">
        <v>1E-4</v>
      </c>
    </row>
    <row r="5305" spans="1:3" x14ac:dyDescent="0.6">
      <c r="A5305" s="1">
        <v>43724</v>
      </c>
      <c r="B5305" s="3">
        <v>4.1666666666666664E-2</v>
      </c>
      <c r="C5305" s="2">
        <v>1E-4</v>
      </c>
    </row>
    <row r="5306" spans="1:3" x14ac:dyDescent="0.6">
      <c r="A5306" s="1">
        <v>43723</v>
      </c>
      <c r="B5306" s="3">
        <v>0.20833333333333334</v>
      </c>
      <c r="C5306" s="2">
        <v>1E-4</v>
      </c>
    </row>
    <row r="5307" spans="1:3" x14ac:dyDescent="0.6">
      <c r="A5307" s="1">
        <v>43723</v>
      </c>
      <c r="B5307" s="3">
        <v>0.375</v>
      </c>
      <c r="C5307" s="2">
        <v>1E-4</v>
      </c>
    </row>
    <row r="5308" spans="1:3" x14ac:dyDescent="0.6">
      <c r="A5308" s="1">
        <v>43723</v>
      </c>
      <c r="B5308" s="3">
        <v>4.1666666666666664E-2</v>
      </c>
      <c r="C5308" s="2">
        <v>1E-4</v>
      </c>
    </row>
    <row r="5309" spans="1:3" x14ac:dyDescent="0.6">
      <c r="A5309" s="1">
        <v>43722</v>
      </c>
      <c r="B5309" s="3">
        <v>0.20833333333333334</v>
      </c>
      <c r="C5309" s="2">
        <v>1E-4</v>
      </c>
    </row>
    <row r="5310" spans="1:3" x14ac:dyDescent="0.6">
      <c r="A5310" s="1">
        <v>43722</v>
      </c>
      <c r="B5310" s="3">
        <v>0.375</v>
      </c>
      <c r="C5310" s="2">
        <v>1E-4</v>
      </c>
    </row>
    <row r="5311" spans="1:3" x14ac:dyDescent="0.6">
      <c r="A5311" s="1">
        <v>43722</v>
      </c>
      <c r="B5311" s="3">
        <v>4.1666666666666664E-2</v>
      </c>
      <c r="C5311" s="2">
        <v>1E-4</v>
      </c>
    </row>
    <row r="5312" spans="1:3" x14ac:dyDescent="0.6">
      <c r="A5312" s="1">
        <v>43721</v>
      </c>
      <c r="B5312" s="3">
        <v>0.20833333333333334</v>
      </c>
      <c r="C5312" s="2">
        <v>1E-4</v>
      </c>
    </row>
    <row r="5313" spans="1:3" x14ac:dyDescent="0.6">
      <c r="A5313" s="1">
        <v>43721</v>
      </c>
      <c r="B5313" s="3">
        <v>0.375</v>
      </c>
      <c r="C5313" s="2">
        <v>1E-4</v>
      </c>
    </row>
    <row r="5314" spans="1:3" x14ac:dyDescent="0.6">
      <c r="A5314" s="1">
        <v>43721</v>
      </c>
      <c r="B5314" s="3">
        <v>4.1666666666666664E-2</v>
      </c>
      <c r="C5314" s="2">
        <v>1E-4</v>
      </c>
    </row>
    <row r="5315" spans="1:3" x14ac:dyDescent="0.6">
      <c r="A5315" s="1">
        <v>43720</v>
      </c>
      <c r="B5315" s="3">
        <v>0.20833333333333334</v>
      </c>
      <c r="C5315" s="2">
        <v>1E-4</v>
      </c>
    </row>
    <row r="5316" spans="1:3" x14ac:dyDescent="0.6">
      <c r="A5316" s="1">
        <v>43720</v>
      </c>
      <c r="B5316" s="3">
        <v>0.375</v>
      </c>
      <c r="C5316" s="2">
        <v>1E-4</v>
      </c>
    </row>
    <row r="5317" spans="1:3" x14ac:dyDescent="0.6">
      <c r="A5317" s="1">
        <v>43720</v>
      </c>
      <c r="B5317" s="3">
        <v>4.1666666666666664E-2</v>
      </c>
      <c r="C5317" s="2">
        <v>1E-4</v>
      </c>
    </row>
    <row r="5318" spans="1:3" x14ac:dyDescent="0.6">
      <c r="A5318" s="1">
        <v>43719</v>
      </c>
      <c r="B5318" s="3">
        <v>0.20833333333333334</v>
      </c>
      <c r="C5318" s="2">
        <v>1E-4</v>
      </c>
    </row>
    <row r="5319" spans="1:3" x14ac:dyDescent="0.6">
      <c r="A5319" s="1">
        <v>43719</v>
      </c>
      <c r="B5319" s="3">
        <v>0.375</v>
      </c>
      <c r="C5319" s="2">
        <v>1E-4</v>
      </c>
    </row>
    <row r="5320" spans="1:3" x14ac:dyDescent="0.6">
      <c r="A5320" s="1">
        <v>43719</v>
      </c>
      <c r="B5320" s="3">
        <v>4.1666666666666664E-2</v>
      </c>
      <c r="C5320" s="2">
        <v>1E-4</v>
      </c>
    </row>
    <row r="5321" spans="1:3" x14ac:dyDescent="0.6">
      <c r="A5321" s="1">
        <v>43718</v>
      </c>
      <c r="B5321" s="3">
        <v>0.20833333333333334</v>
      </c>
      <c r="C5321" s="2">
        <v>1E-4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ADF9-24EF-40E6-9645-B327AAAA87B9}">
  <dimension ref="B1:G32"/>
  <sheetViews>
    <sheetView zoomScale="85" zoomScaleNormal="85" workbookViewId="0">
      <selection activeCell="C26" sqref="C26:F27"/>
    </sheetView>
  </sheetViews>
  <sheetFormatPr defaultRowHeight="16.899999999999999" x14ac:dyDescent="0.6"/>
  <cols>
    <col min="2" max="2" width="26" style="6" bestFit="1" customWidth="1"/>
    <col min="3" max="3" width="19.375" style="6" bestFit="1" customWidth="1"/>
    <col min="5" max="5" width="26" style="6" bestFit="1" customWidth="1"/>
    <col min="6" max="6" width="19.375" style="6" bestFit="1" customWidth="1"/>
  </cols>
  <sheetData>
    <row r="1" spans="2:7" x14ac:dyDescent="0.6">
      <c r="B1" s="6" t="s">
        <v>6</v>
      </c>
      <c r="E1" s="6" t="s">
        <v>6</v>
      </c>
    </row>
    <row r="2" spans="2:7" x14ac:dyDescent="0.6">
      <c r="B2" s="6" t="s">
        <v>94</v>
      </c>
      <c r="C2" s="6">
        <v>3522.59</v>
      </c>
      <c r="E2" s="6" t="s">
        <v>94</v>
      </c>
      <c r="F2" s="6">
        <v>3522.59</v>
      </c>
    </row>
    <row r="3" spans="2:7" x14ac:dyDescent="0.6">
      <c r="B3" s="6" t="s">
        <v>95</v>
      </c>
      <c r="C3" s="6">
        <v>3444.99</v>
      </c>
      <c r="E3" s="6" t="s">
        <v>95</v>
      </c>
      <c r="F3" s="6">
        <v>3444.99</v>
      </c>
    </row>
    <row r="4" spans="2:7" x14ac:dyDescent="0.6">
      <c r="B4" s="6" t="s">
        <v>9</v>
      </c>
      <c r="C4" s="7">
        <f>(C2-C3)/C2</f>
        <v>2.2029245526729014E-2</v>
      </c>
      <c r="E4" s="6" t="s">
        <v>9</v>
      </c>
      <c r="F4" s="7">
        <f>(F2-F3)/F2</f>
        <v>2.2029245526729014E-2</v>
      </c>
    </row>
    <row r="6" spans="2:7" x14ac:dyDescent="0.6">
      <c r="B6" s="6" t="s">
        <v>10</v>
      </c>
      <c r="C6" s="8">
        <f>펀비분석!$C$14</f>
        <v>1.444674584717613E-4</v>
      </c>
      <c r="E6" s="6" t="s">
        <v>10</v>
      </c>
      <c r="F6" s="8">
        <f>펀비분석!$C$14</f>
        <v>1.444674584717613E-4</v>
      </c>
    </row>
    <row r="7" spans="2:7" x14ac:dyDescent="0.6">
      <c r="B7" s="6" t="s">
        <v>72</v>
      </c>
      <c r="C7" s="9">
        <f>C6*71*3</f>
        <v>3.077156865448516E-2</v>
      </c>
      <c r="E7" s="6" t="s">
        <v>72</v>
      </c>
      <c r="F7" s="9">
        <f>F6*71*3</f>
        <v>3.077156865448516E-2</v>
      </c>
    </row>
    <row r="9" spans="2:7" x14ac:dyDescent="0.6">
      <c r="B9" s="6" t="s">
        <v>12</v>
      </c>
      <c r="C9" s="13">
        <f>C12+C16</f>
        <v>1573.5255000000002</v>
      </c>
      <c r="D9">
        <f>C9/C3</f>
        <v>0.456757639354541</v>
      </c>
      <c r="E9" s="6" t="s">
        <v>12</v>
      </c>
      <c r="F9" s="13">
        <f>F12+F16</f>
        <v>11638.5</v>
      </c>
      <c r="G9">
        <f>F9/F3</f>
        <v>3.3783842623636064</v>
      </c>
    </row>
    <row r="10" spans="2:7" x14ac:dyDescent="0.6">
      <c r="B10" s="6" t="s">
        <v>96</v>
      </c>
      <c r="C10" s="10">
        <f>C14</f>
        <v>15</v>
      </c>
      <c r="E10" s="6" t="s">
        <v>96</v>
      </c>
      <c r="F10" s="10">
        <f>F14</f>
        <v>100</v>
      </c>
    </row>
    <row r="11" spans="2:7" x14ac:dyDescent="0.6">
      <c r="B11" s="6" t="s">
        <v>97</v>
      </c>
      <c r="C11" s="11">
        <f>C10*C2</f>
        <v>52838.850000000006</v>
      </c>
      <c r="E11" s="6" t="s">
        <v>97</v>
      </c>
      <c r="F11" s="11">
        <f>F10*F2</f>
        <v>352259</v>
      </c>
    </row>
    <row r="12" spans="2:7" x14ac:dyDescent="0.6">
      <c r="B12" s="6" t="s">
        <v>98</v>
      </c>
      <c r="C12" s="11">
        <f>C11/50</f>
        <v>1056.777</v>
      </c>
      <c r="E12" s="6" t="s">
        <v>98</v>
      </c>
      <c r="F12" s="11">
        <f>F11/50</f>
        <v>7045.18</v>
      </c>
    </row>
    <row r="13" spans="2:7" x14ac:dyDescent="0.6">
      <c r="C13" s="10"/>
      <c r="F13" s="10"/>
    </row>
    <row r="14" spans="2:7" x14ac:dyDescent="0.6">
      <c r="B14" s="6" t="s">
        <v>99</v>
      </c>
      <c r="C14" s="10">
        <v>15</v>
      </c>
      <c r="E14" s="6" t="s">
        <v>99</v>
      </c>
      <c r="F14" s="10">
        <v>100</v>
      </c>
    </row>
    <row r="15" spans="2:7" x14ac:dyDescent="0.6">
      <c r="B15" s="6" t="s">
        <v>100</v>
      </c>
      <c r="C15" s="11">
        <f>C14*C3</f>
        <v>51674.85</v>
      </c>
      <c r="E15" s="6" t="s">
        <v>100</v>
      </c>
      <c r="F15" s="11">
        <f>F14*F3</f>
        <v>344499</v>
      </c>
    </row>
    <row r="16" spans="2:7" x14ac:dyDescent="0.6">
      <c r="B16" s="6" t="s">
        <v>101</v>
      </c>
      <c r="C16" s="11">
        <f>C15/100</f>
        <v>516.74850000000004</v>
      </c>
      <c r="E16" s="6" t="s">
        <v>102</v>
      </c>
      <c r="F16" s="11">
        <f>F15/75</f>
        <v>4593.32</v>
      </c>
    </row>
    <row r="18" spans="2:6" x14ac:dyDescent="0.6">
      <c r="B18" s="6" t="s">
        <v>74</v>
      </c>
      <c r="C18" s="12">
        <f>C4</f>
        <v>2.2029245526729014E-2</v>
      </c>
      <c r="E18" s="6" t="s">
        <v>74</v>
      </c>
      <c r="F18" s="12">
        <f>F4</f>
        <v>2.2029245526729014E-2</v>
      </c>
    </row>
    <row r="20" spans="2:6" x14ac:dyDescent="0.6">
      <c r="B20" s="6" t="s">
        <v>20</v>
      </c>
      <c r="C20">
        <f>C15*C6</f>
        <v>7.4653342464094941</v>
      </c>
      <c r="E20" s="6" t="s">
        <v>20</v>
      </c>
      <c r="F20">
        <f>F15*F6</f>
        <v>49.768894976063294</v>
      </c>
    </row>
    <row r="21" spans="2:6" x14ac:dyDescent="0.6">
      <c r="B21" s="6" t="s">
        <v>21</v>
      </c>
      <c r="C21" s="6">
        <f>C20*71*3</f>
        <v>1590.1161944852224</v>
      </c>
      <c r="E21" s="6" t="s">
        <v>21</v>
      </c>
      <c r="F21" s="6">
        <f>F20*71*3</f>
        <v>10600.774629901482</v>
      </c>
    </row>
    <row r="22" spans="2:6" x14ac:dyDescent="0.6">
      <c r="B22" s="6" t="s">
        <v>22</v>
      </c>
      <c r="C22">
        <f>(C2-C3)*C10</f>
        <v>1164.0000000000055</v>
      </c>
      <c r="E22" s="6" t="s">
        <v>22</v>
      </c>
      <c r="F22">
        <f>(F2-F3)*F10</f>
        <v>7760.0000000000364</v>
      </c>
    </row>
    <row r="24" spans="2:6" x14ac:dyDescent="0.6">
      <c r="B24" s="6" t="s">
        <v>23</v>
      </c>
      <c r="C24" s="15">
        <f>C22/C20/3</f>
        <v>51.973560351515836</v>
      </c>
      <c r="E24" s="6" t="s">
        <v>23</v>
      </c>
      <c r="F24" s="15">
        <f>F22/F20/3</f>
        <v>51.973560351515836</v>
      </c>
    </row>
    <row r="25" spans="2:6" x14ac:dyDescent="0.6">
      <c r="B25" s="6" t="s">
        <v>24</v>
      </c>
      <c r="C25" s="6">
        <f>C21-C22</f>
        <v>426.11619448521697</v>
      </c>
      <c r="E25" s="6" t="s">
        <v>24</v>
      </c>
      <c r="F25" s="6">
        <f>F21-F22</f>
        <v>2840.7746299014452</v>
      </c>
    </row>
    <row r="26" spans="2:6" x14ac:dyDescent="0.6">
      <c r="B26" s="6" t="s">
        <v>73</v>
      </c>
      <c r="C26" s="14">
        <f>C25/C9</f>
        <v>0.27080348839927726</v>
      </c>
      <c r="E26" s="6" t="s">
        <v>73</v>
      </c>
      <c r="F26" s="14">
        <f>F25/F9</f>
        <v>0.24408425741302103</v>
      </c>
    </row>
    <row r="28" spans="2:6" x14ac:dyDescent="0.6">
      <c r="B28" s="6" t="s">
        <v>26</v>
      </c>
      <c r="E28" s="6" t="s">
        <v>26</v>
      </c>
    </row>
    <row r="29" spans="2:6" x14ac:dyDescent="0.6">
      <c r="B29" s="6" t="s">
        <v>27</v>
      </c>
      <c r="C29" s="16">
        <f>C26/71</f>
        <v>3.8141336394264401E-3</v>
      </c>
      <c r="E29" s="6" t="s">
        <v>27</v>
      </c>
      <c r="F29" s="16">
        <f>F26/71</f>
        <v>3.4378064424369159E-3</v>
      </c>
    </row>
    <row r="30" spans="2:6" x14ac:dyDescent="0.6">
      <c r="B30" s="6" t="s">
        <v>28</v>
      </c>
      <c r="C30" s="16">
        <f>C29*7</f>
        <v>2.6698935475985081E-2</v>
      </c>
      <c r="E30" s="6" t="s">
        <v>28</v>
      </c>
      <c r="F30" s="16">
        <f>F29*7</f>
        <v>2.4064645097058412E-2</v>
      </c>
    </row>
    <row r="31" spans="2:6" x14ac:dyDescent="0.6">
      <c r="B31" s="6" t="s">
        <v>29</v>
      </c>
      <c r="C31" s="16">
        <f>C29*30</f>
        <v>0.1144240091827932</v>
      </c>
      <c r="E31" s="6" t="s">
        <v>29</v>
      </c>
      <c r="F31" s="16">
        <f>F29*30</f>
        <v>0.10313419327310748</v>
      </c>
    </row>
    <row r="32" spans="2:6" x14ac:dyDescent="0.6">
      <c r="B32" s="6" t="s">
        <v>30</v>
      </c>
      <c r="C32" s="16">
        <f>C29*365</f>
        <v>1.3921587783906506</v>
      </c>
      <c r="E32" s="6" t="s">
        <v>30</v>
      </c>
      <c r="F32" s="16">
        <f>F29*365</f>
        <v>1.2547993514894744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B161-4A31-417F-A3C3-A0DB47BB6F2C}">
  <dimension ref="A1:F1438"/>
  <sheetViews>
    <sheetView workbookViewId="0">
      <selection activeCell="E1" sqref="E1"/>
    </sheetView>
  </sheetViews>
  <sheetFormatPr defaultRowHeight="16.899999999999999" x14ac:dyDescent="0.6"/>
  <cols>
    <col min="1" max="1" width="19.25" style="30" bestFit="1" customWidth="1"/>
    <col min="2" max="16384" width="9" style="30"/>
  </cols>
  <sheetData>
    <row r="1" spans="1:6" x14ac:dyDescent="0.6">
      <c r="A1" s="32" t="s">
        <v>126</v>
      </c>
      <c r="B1" s="32" t="s">
        <v>124</v>
      </c>
      <c r="C1" s="32" t="s">
        <v>123</v>
      </c>
      <c r="D1" s="32" t="s">
        <v>122</v>
      </c>
      <c r="E1" s="32" t="s">
        <v>121</v>
      </c>
      <c r="F1" s="32" t="s">
        <v>120</v>
      </c>
    </row>
    <row r="2" spans="1:6" x14ac:dyDescent="0.6">
      <c r="A2" s="48">
        <v>44054</v>
      </c>
      <c r="B2" s="30">
        <v>11785</v>
      </c>
      <c r="C2" s="30">
        <v>11785</v>
      </c>
      <c r="D2" s="30">
        <v>11125.5</v>
      </c>
      <c r="E2" s="30">
        <v>11393.5</v>
      </c>
      <c r="F2" s="30">
        <v>570655</v>
      </c>
    </row>
    <row r="3" spans="1:6" x14ac:dyDescent="0.6">
      <c r="A3" s="48">
        <v>44055</v>
      </c>
      <c r="B3" s="30">
        <v>11393.9</v>
      </c>
      <c r="C3" s="30">
        <v>11628.3</v>
      </c>
      <c r="D3" s="30">
        <v>11122.6</v>
      </c>
      <c r="E3" s="30">
        <v>11580.6</v>
      </c>
      <c r="F3" s="30">
        <v>615725</v>
      </c>
    </row>
    <row r="4" spans="1:6" x14ac:dyDescent="0.6">
      <c r="A4" s="48">
        <v>44056</v>
      </c>
      <c r="B4" s="30">
        <v>11581.6</v>
      </c>
      <c r="C4" s="30">
        <v>11808.1</v>
      </c>
      <c r="D4" s="30">
        <v>11278.9</v>
      </c>
      <c r="E4" s="30">
        <v>11795.6</v>
      </c>
      <c r="F4" s="30">
        <v>798009</v>
      </c>
    </row>
    <row r="5" spans="1:6" x14ac:dyDescent="0.6">
      <c r="A5" s="48">
        <v>44057</v>
      </c>
      <c r="B5" s="30">
        <v>11796.7</v>
      </c>
      <c r="C5" s="30">
        <v>11873.8</v>
      </c>
      <c r="D5" s="30">
        <v>11652.7</v>
      </c>
      <c r="E5" s="30">
        <v>11777.1</v>
      </c>
      <c r="F5" s="30">
        <v>688690</v>
      </c>
    </row>
    <row r="6" spans="1:6" x14ac:dyDescent="0.6">
      <c r="A6" s="48">
        <v>44058</v>
      </c>
      <c r="B6" s="30">
        <v>11781.1</v>
      </c>
      <c r="C6" s="30">
        <v>11999.8</v>
      </c>
      <c r="D6" s="30">
        <v>11689.5</v>
      </c>
      <c r="E6" s="30">
        <v>11867.8</v>
      </c>
      <c r="F6" s="30">
        <v>808226</v>
      </c>
    </row>
    <row r="7" spans="1:6" x14ac:dyDescent="0.6">
      <c r="A7" s="48">
        <v>44059</v>
      </c>
      <c r="B7" s="30">
        <v>11868.5</v>
      </c>
      <c r="C7" s="30">
        <v>11952.9</v>
      </c>
      <c r="D7" s="30">
        <v>11701.6</v>
      </c>
      <c r="E7" s="30">
        <v>11932.3</v>
      </c>
      <c r="F7" s="30">
        <v>574629</v>
      </c>
    </row>
    <row r="8" spans="1:6" x14ac:dyDescent="0.6">
      <c r="A8" s="48">
        <v>44060</v>
      </c>
      <c r="B8" s="30">
        <v>11933.9</v>
      </c>
      <c r="C8" s="30">
        <v>12513.6</v>
      </c>
      <c r="D8" s="30">
        <v>11767.9</v>
      </c>
      <c r="E8" s="30">
        <v>12302.9</v>
      </c>
      <c r="F8" s="30">
        <v>799239</v>
      </c>
    </row>
    <row r="9" spans="1:6" x14ac:dyDescent="0.6">
      <c r="A9" s="48">
        <v>44061</v>
      </c>
      <c r="B9" s="30">
        <v>12305.3</v>
      </c>
      <c r="C9" s="30">
        <v>12410</v>
      </c>
      <c r="D9" s="30">
        <v>11813.2</v>
      </c>
      <c r="E9" s="30">
        <v>11959.9</v>
      </c>
      <c r="F9" s="30">
        <v>765107</v>
      </c>
    </row>
    <row r="10" spans="1:6" x14ac:dyDescent="0.6">
      <c r="A10" s="48">
        <v>44062</v>
      </c>
      <c r="B10" s="30">
        <v>11960.5</v>
      </c>
      <c r="C10" s="30">
        <v>12035.7</v>
      </c>
      <c r="D10" s="30">
        <v>11502.5</v>
      </c>
      <c r="E10" s="30">
        <v>11764</v>
      </c>
      <c r="F10" s="30">
        <v>778573</v>
      </c>
    </row>
    <row r="11" spans="1:6" x14ac:dyDescent="0.6">
      <c r="A11" s="48">
        <v>44063</v>
      </c>
      <c r="B11" s="30">
        <v>11764.4</v>
      </c>
      <c r="C11" s="30">
        <v>11893.1</v>
      </c>
      <c r="D11" s="30">
        <v>11680.7</v>
      </c>
      <c r="E11" s="30">
        <v>11871.1</v>
      </c>
      <c r="F11" s="30">
        <v>499895</v>
      </c>
    </row>
    <row r="12" spans="1:6" x14ac:dyDescent="0.6">
      <c r="A12" s="48">
        <v>44064</v>
      </c>
      <c r="B12" s="30">
        <v>11871</v>
      </c>
      <c r="C12" s="30">
        <v>11888.8</v>
      </c>
      <c r="D12" s="30">
        <v>11488.1</v>
      </c>
      <c r="E12" s="30">
        <v>11531.4</v>
      </c>
      <c r="F12" s="30">
        <v>605844</v>
      </c>
    </row>
    <row r="13" spans="1:6" x14ac:dyDescent="0.6">
      <c r="A13" s="48">
        <v>44065</v>
      </c>
      <c r="B13" s="30">
        <v>11530.9</v>
      </c>
      <c r="C13" s="30">
        <v>11689.9</v>
      </c>
      <c r="D13" s="30">
        <v>11378.7</v>
      </c>
      <c r="E13" s="30">
        <v>11669.8</v>
      </c>
      <c r="F13" s="30">
        <v>400374</v>
      </c>
    </row>
    <row r="14" spans="1:6" x14ac:dyDescent="0.6">
      <c r="A14" s="48">
        <v>44066</v>
      </c>
      <c r="B14" s="30">
        <v>11669.7</v>
      </c>
      <c r="C14" s="30">
        <v>11727</v>
      </c>
      <c r="D14" s="30">
        <v>11523.5</v>
      </c>
      <c r="E14" s="30">
        <v>11660</v>
      </c>
      <c r="F14" s="30">
        <v>397942</v>
      </c>
    </row>
    <row r="15" spans="1:6" x14ac:dyDescent="0.6">
      <c r="A15" s="48">
        <v>44067</v>
      </c>
      <c r="B15" s="30">
        <v>11663</v>
      </c>
      <c r="C15" s="30">
        <v>11831.3</v>
      </c>
      <c r="D15" s="30">
        <v>11601.3</v>
      </c>
      <c r="E15" s="30">
        <v>11762.1</v>
      </c>
      <c r="F15" s="30">
        <v>341995</v>
      </c>
    </row>
    <row r="16" spans="1:6" x14ac:dyDescent="0.6">
      <c r="A16" s="48">
        <v>44068</v>
      </c>
      <c r="B16" s="30">
        <v>11761.7</v>
      </c>
      <c r="C16" s="30">
        <v>11772.4</v>
      </c>
      <c r="D16" s="30">
        <v>11114.1</v>
      </c>
      <c r="E16" s="30">
        <v>11330.5</v>
      </c>
      <c r="F16" s="30">
        <v>954866</v>
      </c>
    </row>
    <row r="17" spans="1:6" x14ac:dyDescent="0.6">
      <c r="A17" s="48">
        <v>44069</v>
      </c>
      <c r="B17" s="30">
        <v>11329.7</v>
      </c>
      <c r="C17" s="30">
        <v>11558.1</v>
      </c>
      <c r="D17" s="30">
        <v>11250.4</v>
      </c>
      <c r="E17" s="30">
        <v>11472.4</v>
      </c>
      <c r="F17" s="30">
        <v>483722</v>
      </c>
    </row>
    <row r="18" spans="1:6" x14ac:dyDescent="0.6">
      <c r="A18" s="48">
        <v>44070</v>
      </c>
      <c r="B18" s="30">
        <v>11469.8</v>
      </c>
      <c r="C18" s="30">
        <v>11600</v>
      </c>
      <c r="D18" s="30">
        <v>11134</v>
      </c>
      <c r="E18" s="30">
        <v>11330.7</v>
      </c>
      <c r="F18" s="30">
        <v>771939</v>
      </c>
    </row>
    <row r="19" spans="1:6" x14ac:dyDescent="0.6">
      <c r="A19" s="48">
        <v>44071</v>
      </c>
      <c r="B19" s="30">
        <v>11335</v>
      </c>
      <c r="C19" s="30">
        <v>11543.9</v>
      </c>
      <c r="D19" s="30">
        <v>11286.7</v>
      </c>
      <c r="E19" s="30">
        <v>11525.4</v>
      </c>
      <c r="F19" s="30">
        <v>351888</v>
      </c>
    </row>
    <row r="20" spans="1:6" x14ac:dyDescent="0.6">
      <c r="A20" s="48">
        <v>44072</v>
      </c>
      <c r="B20" s="30">
        <v>11528.5</v>
      </c>
      <c r="C20" s="30">
        <v>11579.9</v>
      </c>
      <c r="D20" s="30">
        <v>11424.4</v>
      </c>
      <c r="E20" s="30">
        <v>11477.3</v>
      </c>
      <c r="F20" s="30">
        <v>240602</v>
      </c>
    </row>
    <row r="21" spans="1:6" x14ac:dyDescent="0.6">
      <c r="A21" s="48">
        <v>44073</v>
      </c>
      <c r="B21" s="30">
        <v>11469.4</v>
      </c>
      <c r="C21" s="30">
        <v>11721.3</v>
      </c>
      <c r="D21" s="30">
        <v>11465.2</v>
      </c>
      <c r="E21" s="30">
        <v>11721.2</v>
      </c>
      <c r="F21" s="30">
        <v>313541</v>
      </c>
    </row>
    <row r="22" spans="1:6" x14ac:dyDescent="0.6">
      <c r="A22" s="48">
        <v>44074</v>
      </c>
      <c r="B22" s="30">
        <v>11719.5</v>
      </c>
      <c r="C22" s="30">
        <v>11789.4</v>
      </c>
      <c r="D22" s="30">
        <v>11584.7</v>
      </c>
      <c r="E22" s="30">
        <v>11663.5</v>
      </c>
      <c r="F22" s="30">
        <v>393972</v>
      </c>
    </row>
    <row r="23" spans="1:6" x14ac:dyDescent="0.6">
      <c r="A23" s="48">
        <v>44075</v>
      </c>
      <c r="B23" s="30">
        <v>11663.4</v>
      </c>
      <c r="C23" s="30">
        <v>12085.3</v>
      </c>
      <c r="D23" s="30">
        <v>11533.6</v>
      </c>
      <c r="E23" s="30">
        <v>11946.1</v>
      </c>
      <c r="F23" s="30">
        <v>621832</v>
      </c>
    </row>
    <row r="24" spans="1:6" x14ac:dyDescent="0.6">
      <c r="A24" s="48">
        <v>44076</v>
      </c>
      <c r="B24" s="30">
        <v>11945.1</v>
      </c>
      <c r="C24" s="30">
        <v>11972.8</v>
      </c>
      <c r="D24" s="30">
        <v>11134.3</v>
      </c>
      <c r="E24" s="30">
        <v>11401.8</v>
      </c>
      <c r="F24" s="30">
        <v>930859</v>
      </c>
    </row>
    <row r="25" spans="1:6" x14ac:dyDescent="0.6">
      <c r="A25" s="48">
        <v>44077</v>
      </c>
      <c r="B25" s="30">
        <v>11401.8</v>
      </c>
      <c r="C25" s="30">
        <v>11481.7</v>
      </c>
      <c r="D25" s="30">
        <v>9772.7000000000007</v>
      </c>
      <c r="E25" s="30">
        <v>10129.1</v>
      </c>
      <c r="F25" s="30">
        <v>1585377</v>
      </c>
    </row>
    <row r="26" spans="1:6" x14ac:dyDescent="0.6">
      <c r="A26" s="48">
        <v>44078</v>
      </c>
      <c r="B26" s="30">
        <v>10126</v>
      </c>
      <c r="C26" s="30">
        <v>10631.3</v>
      </c>
      <c r="D26" s="30">
        <v>9873</v>
      </c>
      <c r="E26" s="30">
        <v>10453.5</v>
      </c>
      <c r="F26" s="30">
        <v>1365112</v>
      </c>
    </row>
    <row r="27" spans="1:6" x14ac:dyDescent="0.6">
      <c r="A27" s="48">
        <v>44079</v>
      </c>
      <c r="B27" s="30">
        <v>10453.200000000001</v>
      </c>
      <c r="C27" s="30">
        <v>10564.8</v>
      </c>
      <c r="D27" s="30">
        <v>9817.7999999999993</v>
      </c>
      <c r="E27" s="30">
        <v>10163.6</v>
      </c>
      <c r="F27" s="30">
        <v>1293926</v>
      </c>
    </row>
    <row r="28" spans="1:6" x14ac:dyDescent="0.6">
      <c r="A28" s="48">
        <v>44080</v>
      </c>
      <c r="B28" s="30">
        <v>10162</v>
      </c>
      <c r="C28" s="30">
        <v>10354.9</v>
      </c>
      <c r="D28" s="30">
        <v>10001.1</v>
      </c>
      <c r="E28" s="30">
        <v>10257.700000000001</v>
      </c>
      <c r="F28" s="30">
        <v>742737</v>
      </c>
    </row>
    <row r="29" spans="1:6" x14ac:dyDescent="0.6">
      <c r="A29" s="48">
        <v>44081</v>
      </c>
      <c r="B29" s="30">
        <v>10255.4</v>
      </c>
      <c r="C29" s="30">
        <v>10407.299999999999</v>
      </c>
      <c r="D29" s="30">
        <v>9864.5</v>
      </c>
      <c r="E29" s="30">
        <v>10372.1</v>
      </c>
      <c r="F29" s="30">
        <v>950184</v>
      </c>
    </row>
    <row r="30" spans="1:6" x14ac:dyDescent="0.6">
      <c r="A30" s="48">
        <v>44082</v>
      </c>
      <c r="B30" s="30">
        <v>10378.6</v>
      </c>
      <c r="C30" s="30">
        <v>10437.5</v>
      </c>
      <c r="D30" s="30">
        <v>9832.2999999999993</v>
      </c>
      <c r="E30" s="30">
        <v>10128.5</v>
      </c>
      <c r="F30" s="30">
        <v>898509</v>
      </c>
    </row>
    <row r="31" spans="1:6" x14ac:dyDescent="0.6">
      <c r="A31" s="48">
        <v>44083</v>
      </c>
      <c r="B31" s="30">
        <v>10129.4</v>
      </c>
      <c r="C31" s="30">
        <v>10349.799999999999</v>
      </c>
      <c r="D31" s="30">
        <v>9985.6</v>
      </c>
      <c r="E31" s="30">
        <v>10223.4</v>
      </c>
      <c r="F31" s="30">
        <v>569551</v>
      </c>
    </row>
    <row r="32" spans="1:6" x14ac:dyDescent="0.6">
      <c r="A32" s="48">
        <v>44084</v>
      </c>
      <c r="B32" s="30">
        <v>10224.9</v>
      </c>
      <c r="C32" s="30">
        <v>10497</v>
      </c>
      <c r="D32" s="30">
        <v>10217.200000000001</v>
      </c>
      <c r="E32" s="30">
        <v>10342.200000000001</v>
      </c>
      <c r="F32" s="30">
        <v>590348</v>
      </c>
    </row>
    <row r="33" spans="1:6" x14ac:dyDescent="0.6">
      <c r="A33" s="48">
        <v>44085</v>
      </c>
      <c r="B33" s="30">
        <v>10346</v>
      </c>
      <c r="C33" s="30">
        <v>10407</v>
      </c>
      <c r="D33" s="30">
        <v>10202.6</v>
      </c>
      <c r="E33" s="30">
        <v>10388.1</v>
      </c>
      <c r="F33" s="30">
        <v>380219</v>
      </c>
    </row>
    <row r="34" spans="1:6" x14ac:dyDescent="0.6">
      <c r="A34" s="48">
        <v>44086</v>
      </c>
      <c r="B34" s="30">
        <v>10388.6</v>
      </c>
      <c r="C34" s="30">
        <v>10479.4</v>
      </c>
      <c r="D34" s="30">
        <v>10277.1</v>
      </c>
      <c r="E34" s="30">
        <v>10438.299999999999</v>
      </c>
      <c r="F34" s="30">
        <v>265727</v>
      </c>
    </row>
    <row r="35" spans="1:6" x14ac:dyDescent="0.6">
      <c r="A35" s="48">
        <v>44087</v>
      </c>
      <c r="B35" s="30">
        <v>10439.4</v>
      </c>
      <c r="C35" s="30">
        <v>10582</v>
      </c>
      <c r="D35" s="30">
        <v>10209.5</v>
      </c>
      <c r="E35" s="30">
        <v>10325.4</v>
      </c>
      <c r="F35" s="30">
        <v>408836</v>
      </c>
    </row>
    <row r="36" spans="1:6" x14ac:dyDescent="0.6">
      <c r="A36" s="48">
        <v>44088</v>
      </c>
      <c r="B36" s="30">
        <v>10326.799999999999</v>
      </c>
      <c r="C36" s="30">
        <v>10747.7</v>
      </c>
      <c r="D36" s="30">
        <v>10245.9</v>
      </c>
      <c r="E36" s="30">
        <v>10671.5</v>
      </c>
      <c r="F36" s="30">
        <v>633256</v>
      </c>
    </row>
    <row r="37" spans="1:6" x14ac:dyDescent="0.6">
      <c r="A37" s="48">
        <v>44089</v>
      </c>
      <c r="B37" s="30">
        <v>10671.5</v>
      </c>
      <c r="C37" s="30">
        <v>10931.5</v>
      </c>
      <c r="D37" s="30">
        <v>10599.7</v>
      </c>
      <c r="E37" s="30">
        <v>10781.3</v>
      </c>
      <c r="F37" s="30">
        <v>660772</v>
      </c>
    </row>
    <row r="38" spans="1:6" x14ac:dyDescent="0.6">
      <c r="A38" s="48">
        <v>44090</v>
      </c>
      <c r="B38" s="30">
        <v>10781.3</v>
      </c>
      <c r="C38" s="30">
        <v>11096.6</v>
      </c>
      <c r="D38" s="30">
        <v>10657.2</v>
      </c>
      <c r="E38" s="30">
        <v>10941.6</v>
      </c>
      <c r="F38" s="30">
        <v>717704</v>
      </c>
    </row>
    <row r="39" spans="1:6" x14ac:dyDescent="0.6">
      <c r="A39" s="48">
        <v>44091</v>
      </c>
      <c r="B39" s="30">
        <v>10944.2</v>
      </c>
      <c r="C39" s="30">
        <v>11039.1</v>
      </c>
      <c r="D39" s="30">
        <v>10740.2</v>
      </c>
      <c r="E39" s="30">
        <v>10935.3</v>
      </c>
      <c r="F39" s="30">
        <v>578442</v>
      </c>
    </row>
    <row r="40" spans="1:6" x14ac:dyDescent="0.6">
      <c r="A40" s="48">
        <v>44092</v>
      </c>
      <c r="B40" s="30">
        <v>10935.4</v>
      </c>
      <c r="C40" s="30">
        <v>11039</v>
      </c>
      <c r="D40" s="30">
        <v>10793.6</v>
      </c>
      <c r="E40" s="30">
        <v>10932.5</v>
      </c>
      <c r="F40" s="30">
        <v>415005</v>
      </c>
    </row>
    <row r="41" spans="1:6" x14ac:dyDescent="0.6">
      <c r="A41" s="48">
        <v>44093</v>
      </c>
      <c r="B41" s="30">
        <v>10932.7</v>
      </c>
      <c r="C41" s="30">
        <v>11178.1</v>
      </c>
      <c r="D41" s="30">
        <v>10888</v>
      </c>
      <c r="E41" s="30">
        <v>11075.5</v>
      </c>
      <c r="F41" s="30">
        <v>400736</v>
      </c>
    </row>
    <row r="42" spans="1:6" x14ac:dyDescent="0.6">
      <c r="A42" s="48">
        <v>44094</v>
      </c>
      <c r="B42" s="30">
        <v>11075.1</v>
      </c>
      <c r="C42" s="30">
        <v>11075.1</v>
      </c>
      <c r="D42" s="30">
        <v>10750.6</v>
      </c>
      <c r="E42" s="30">
        <v>10914.4</v>
      </c>
      <c r="F42" s="30">
        <v>640612</v>
      </c>
    </row>
    <row r="43" spans="1:6" x14ac:dyDescent="0.6">
      <c r="A43" s="48">
        <v>44095</v>
      </c>
      <c r="B43" s="30">
        <v>10913.2</v>
      </c>
      <c r="C43" s="30">
        <v>10988.5</v>
      </c>
      <c r="D43" s="30">
        <v>10264</v>
      </c>
      <c r="E43" s="30">
        <v>10412.799999999999</v>
      </c>
      <c r="F43" s="30">
        <v>1166049</v>
      </c>
    </row>
    <row r="44" spans="1:6" x14ac:dyDescent="0.6">
      <c r="A44" s="48">
        <v>44096</v>
      </c>
      <c r="B44" s="30">
        <v>10412.799999999999</v>
      </c>
      <c r="C44" s="30">
        <v>10575</v>
      </c>
      <c r="D44" s="30">
        <v>10350.200000000001</v>
      </c>
      <c r="E44" s="30">
        <v>10525.7</v>
      </c>
      <c r="F44" s="30">
        <v>1415438</v>
      </c>
    </row>
    <row r="45" spans="1:6" x14ac:dyDescent="0.6">
      <c r="A45" s="48">
        <v>44097</v>
      </c>
      <c r="B45" s="30">
        <v>10525.8</v>
      </c>
      <c r="C45" s="30">
        <v>10539.3</v>
      </c>
      <c r="D45" s="30">
        <v>10129.5</v>
      </c>
      <c r="E45" s="30">
        <v>10230.4</v>
      </c>
      <c r="F45" s="30">
        <v>1239030</v>
      </c>
    </row>
    <row r="46" spans="1:6" x14ac:dyDescent="0.6">
      <c r="A46" s="48">
        <v>44098</v>
      </c>
      <c r="B46" s="30">
        <v>10232.200000000001</v>
      </c>
      <c r="C46" s="30">
        <v>10794</v>
      </c>
      <c r="D46" s="30">
        <v>10190.9</v>
      </c>
      <c r="E46" s="30">
        <v>10728.1</v>
      </c>
      <c r="F46" s="30">
        <v>1116025</v>
      </c>
    </row>
    <row r="47" spans="1:6" x14ac:dyDescent="0.6">
      <c r="A47" s="48">
        <v>44099</v>
      </c>
      <c r="B47" s="30">
        <v>10726.4</v>
      </c>
      <c r="C47" s="30">
        <v>10758.9</v>
      </c>
      <c r="D47" s="30">
        <v>10553.4</v>
      </c>
      <c r="E47" s="30">
        <v>10681.9</v>
      </c>
      <c r="F47" s="30">
        <v>804868</v>
      </c>
    </row>
    <row r="48" spans="1:6" x14ac:dyDescent="0.6">
      <c r="A48" s="48">
        <v>44100</v>
      </c>
      <c r="B48" s="30">
        <v>10681.9</v>
      </c>
      <c r="C48" s="30">
        <v>10830</v>
      </c>
      <c r="D48" s="30">
        <v>10646.7</v>
      </c>
      <c r="E48" s="30">
        <v>10723.2</v>
      </c>
      <c r="F48" s="30">
        <v>533499</v>
      </c>
    </row>
    <row r="49" spans="1:6" x14ac:dyDescent="0.6">
      <c r="A49" s="48">
        <v>44101</v>
      </c>
      <c r="B49" s="30">
        <v>10723.2</v>
      </c>
      <c r="C49" s="30">
        <v>10797.8</v>
      </c>
      <c r="D49" s="30">
        <v>10600</v>
      </c>
      <c r="E49" s="30">
        <v>10776.7</v>
      </c>
      <c r="F49" s="30">
        <v>544559</v>
      </c>
    </row>
    <row r="50" spans="1:6" x14ac:dyDescent="0.6">
      <c r="A50" s="48">
        <v>44102</v>
      </c>
      <c r="B50" s="30">
        <v>10777.6</v>
      </c>
      <c r="C50" s="30">
        <v>10969.9</v>
      </c>
      <c r="D50" s="30">
        <v>10629.3</v>
      </c>
      <c r="E50" s="30">
        <v>10691.9</v>
      </c>
      <c r="F50" s="30">
        <v>900184</v>
      </c>
    </row>
    <row r="51" spans="1:6" x14ac:dyDescent="0.6">
      <c r="A51" s="48">
        <v>44103</v>
      </c>
      <c r="B51" s="30">
        <v>10693.2</v>
      </c>
      <c r="C51" s="30">
        <v>10864.8</v>
      </c>
      <c r="D51" s="30">
        <v>10633.9</v>
      </c>
      <c r="E51" s="30">
        <v>10838.8</v>
      </c>
      <c r="F51" s="30">
        <v>727022</v>
      </c>
    </row>
    <row r="52" spans="1:6" x14ac:dyDescent="0.6">
      <c r="A52" s="48">
        <v>44104</v>
      </c>
      <c r="B52" s="30">
        <v>10840.2</v>
      </c>
      <c r="C52" s="30">
        <v>10846.9</v>
      </c>
      <c r="D52" s="30">
        <v>10663.6</v>
      </c>
      <c r="E52" s="30">
        <v>10776.3</v>
      </c>
      <c r="F52" s="30">
        <v>798551</v>
      </c>
    </row>
    <row r="53" spans="1:6" x14ac:dyDescent="0.6">
      <c r="A53" s="48">
        <v>44105</v>
      </c>
      <c r="B53" s="30">
        <v>10777.3</v>
      </c>
      <c r="C53" s="30">
        <v>10941.7</v>
      </c>
      <c r="D53" s="30">
        <v>10439</v>
      </c>
      <c r="E53" s="30">
        <v>10619.1</v>
      </c>
      <c r="F53" s="30">
        <v>1397728</v>
      </c>
    </row>
    <row r="54" spans="1:6" x14ac:dyDescent="0.6">
      <c r="A54" s="48">
        <v>44106</v>
      </c>
      <c r="B54" s="30">
        <v>10615</v>
      </c>
      <c r="C54" s="30">
        <v>10665.2</v>
      </c>
      <c r="D54" s="30">
        <v>10380.1</v>
      </c>
      <c r="E54" s="30">
        <v>10573.5</v>
      </c>
      <c r="F54" s="30">
        <v>1398878</v>
      </c>
    </row>
    <row r="55" spans="1:6" x14ac:dyDescent="0.6">
      <c r="A55" s="48">
        <v>44107</v>
      </c>
      <c r="B55" s="30">
        <v>10573.7</v>
      </c>
      <c r="C55" s="30">
        <v>10603.4</v>
      </c>
      <c r="D55" s="30">
        <v>10501.8</v>
      </c>
      <c r="E55" s="30">
        <v>10544.8</v>
      </c>
      <c r="F55" s="30">
        <v>452265</v>
      </c>
    </row>
    <row r="56" spans="1:6" x14ac:dyDescent="0.6">
      <c r="A56" s="48">
        <v>44108</v>
      </c>
      <c r="B56" s="30">
        <v>10545.5</v>
      </c>
      <c r="C56" s="30">
        <v>10696.4</v>
      </c>
      <c r="D56" s="30">
        <v>10525</v>
      </c>
      <c r="E56" s="30">
        <v>10670.4</v>
      </c>
      <c r="F56" s="30">
        <v>535026</v>
      </c>
    </row>
    <row r="57" spans="1:6" x14ac:dyDescent="0.6">
      <c r="A57" s="48">
        <v>44109</v>
      </c>
      <c r="B57" s="30">
        <v>10666.4</v>
      </c>
      <c r="C57" s="30">
        <v>10796.1</v>
      </c>
      <c r="D57" s="30">
        <v>10614.4</v>
      </c>
      <c r="E57" s="30">
        <v>10791.8</v>
      </c>
      <c r="F57" s="30">
        <v>832501</v>
      </c>
    </row>
    <row r="58" spans="1:6" x14ac:dyDescent="0.6">
      <c r="A58" s="48">
        <v>44110</v>
      </c>
      <c r="B58" s="30">
        <v>10791.8</v>
      </c>
      <c r="C58" s="30">
        <v>10796.5</v>
      </c>
      <c r="D58" s="30">
        <v>10520.3</v>
      </c>
      <c r="E58" s="30">
        <v>10599.1</v>
      </c>
      <c r="F58" s="30">
        <v>911093</v>
      </c>
    </row>
    <row r="59" spans="1:6" x14ac:dyDescent="0.6">
      <c r="A59" s="48">
        <v>44111</v>
      </c>
      <c r="B59" s="30">
        <v>10599.1</v>
      </c>
      <c r="C59" s="30">
        <v>10675.1</v>
      </c>
      <c r="D59" s="30">
        <v>10548.6</v>
      </c>
      <c r="E59" s="30">
        <v>10668.3</v>
      </c>
      <c r="F59" s="30">
        <v>467073</v>
      </c>
    </row>
    <row r="60" spans="1:6" x14ac:dyDescent="0.6">
      <c r="A60" s="48">
        <v>44112</v>
      </c>
      <c r="B60" s="30">
        <v>10668.3</v>
      </c>
      <c r="C60" s="30">
        <v>10970.6</v>
      </c>
      <c r="D60" s="30">
        <v>10531</v>
      </c>
      <c r="E60" s="30">
        <v>10923.2</v>
      </c>
      <c r="F60" s="30">
        <v>1000924</v>
      </c>
    </row>
    <row r="61" spans="1:6" x14ac:dyDescent="0.6">
      <c r="A61" s="48">
        <v>44113</v>
      </c>
      <c r="B61" s="30">
        <v>10923.2</v>
      </c>
      <c r="C61" s="30">
        <v>11140</v>
      </c>
      <c r="D61" s="30">
        <v>10832.2</v>
      </c>
      <c r="E61" s="30">
        <v>11061.4</v>
      </c>
      <c r="F61" s="30">
        <v>907035</v>
      </c>
    </row>
    <row r="62" spans="1:6" x14ac:dyDescent="0.6">
      <c r="A62" s="48">
        <v>44114</v>
      </c>
      <c r="B62" s="30">
        <v>11060</v>
      </c>
      <c r="C62" s="30">
        <v>11596.7</v>
      </c>
      <c r="D62" s="30">
        <v>11060</v>
      </c>
      <c r="E62" s="30">
        <v>11305.2</v>
      </c>
      <c r="F62" s="30">
        <v>1531979</v>
      </c>
    </row>
    <row r="63" spans="1:6" x14ac:dyDescent="0.6">
      <c r="A63" s="48">
        <v>44115</v>
      </c>
      <c r="B63" s="30">
        <v>11305.2</v>
      </c>
      <c r="C63" s="30">
        <v>11463.5</v>
      </c>
      <c r="D63" s="30">
        <v>11039</v>
      </c>
      <c r="E63" s="30">
        <v>11373.8</v>
      </c>
      <c r="F63" s="30">
        <v>786997</v>
      </c>
    </row>
    <row r="64" spans="1:6" x14ac:dyDescent="0.6">
      <c r="A64" s="48">
        <v>44116</v>
      </c>
      <c r="B64" s="30">
        <v>11370.5</v>
      </c>
      <c r="C64" s="30">
        <v>11720</v>
      </c>
      <c r="D64" s="30">
        <v>11101.6</v>
      </c>
      <c r="E64" s="30">
        <v>11537.8</v>
      </c>
      <c r="F64" s="30">
        <v>1627310</v>
      </c>
    </row>
    <row r="65" spans="1:6" x14ac:dyDescent="0.6">
      <c r="A65" s="48">
        <v>44117</v>
      </c>
      <c r="B65" s="30">
        <v>11535.8</v>
      </c>
      <c r="C65" s="30">
        <v>11636.5</v>
      </c>
      <c r="D65" s="30">
        <v>11312.4</v>
      </c>
      <c r="E65" s="30">
        <v>11421.7</v>
      </c>
      <c r="F65" s="30">
        <v>1057866</v>
      </c>
    </row>
    <row r="66" spans="1:6" x14ac:dyDescent="0.6">
      <c r="A66" s="48">
        <v>44118</v>
      </c>
      <c r="B66" s="30">
        <v>11421.8</v>
      </c>
      <c r="C66" s="30">
        <v>11558.4</v>
      </c>
      <c r="D66" s="30">
        <v>11254</v>
      </c>
      <c r="E66" s="30">
        <v>11418.7</v>
      </c>
      <c r="F66" s="30">
        <v>1109435</v>
      </c>
    </row>
    <row r="67" spans="1:6" x14ac:dyDescent="0.6">
      <c r="A67" s="48">
        <v>44119</v>
      </c>
      <c r="B67" s="30">
        <v>11418.6</v>
      </c>
      <c r="C67" s="30">
        <v>11627.9</v>
      </c>
      <c r="D67" s="30">
        <v>11238.3</v>
      </c>
      <c r="E67" s="30">
        <v>11506.1</v>
      </c>
      <c r="F67" s="30">
        <v>1217569</v>
      </c>
    </row>
    <row r="68" spans="1:6" x14ac:dyDescent="0.6">
      <c r="A68" s="48">
        <v>44120</v>
      </c>
      <c r="B68" s="30">
        <v>11506</v>
      </c>
      <c r="C68" s="30">
        <v>11548</v>
      </c>
      <c r="D68" s="30">
        <v>11143.7</v>
      </c>
      <c r="E68" s="30">
        <v>11325.6</v>
      </c>
      <c r="F68" s="30">
        <v>1341864</v>
      </c>
    </row>
    <row r="69" spans="1:6" x14ac:dyDescent="0.6">
      <c r="A69" s="48">
        <v>44121</v>
      </c>
      <c r="B69" s="30">
        <v>11326.7</v>
      </c>
      <c r="C69" s="30">
        <v>11414.2</v>
      </c>
      <c r="D69" s="30">
        <v>11262.4</v>
      </c>
      <c r="E69" s="30">
        <v>11366.7</v>
      </c>
      <c r="F69" s="30">
        <v>532585</v>
      </c>
    </row>
    <row r="70" spans="1:6" x14ac:dyDescent="0.6">
      <c r="A70" s="48">
        <v>44122</v>
      </c>
      <c r="B70" s="30">
        <v>11366.7</v>
      </c>
      <c r="C70" s="30">
        <v>11526.2</v>
      </c>
      <c r="D70" s="30">
        <v>11349.5</v>
      </c>
      <c r="E70" s="30">
        <v>11513.5</v>
      </c>
      <c r="F70" s="30">
        <v>745820</v>
      </c>
    </row>
    <row r="71" spans="1:6" x14ac:dyDescent="0.6">
      <c r="A71" s="48">
        <v>44123</v>
      </c>
      <c r="B71" s="30">
        <v>11513.1</v>
      </c>
      <c r="C71" s="30">
        <v>11847</v>
      </c>
      <c r="D71" s="30">
        <v>11396.6</v>
      </c>
      <c r="E71" s="30">
        <v>11760.7</v>
      </c>
      <c r="F71" s="30">
        <v>1879887</v>
      </c>
    </row>
    <row r="72" spans="1:6" x14ac:dyDescent="0.6">
      <c r="A72" s="48">
        <v>44124</v>
      </c>
      <c r="B72" s="30">
        <v>11760.4</v>
      </c>
      <c r="C72" s="30">
        <v>12056.5</v>
      </c>
      <c r="D72" s="30">
        <v>11685.3</v>
      </c>
      <c r="E72" s="30">
        <v>11917.8</v>
      </c>
      <c r="F72" s="30">
        <v>2738844</v>
      </c>
    </row>
    <row r="73" spans="1:6" x14ac:dyDescent="0.6">
      <c r="A73" s="48">
        <v>44125</v>
      </c>
      <c r="B73" s="30">
        <v>11917.7</v>
      </c>
      <c r="C73" s="30">
        <v>13258.3</v>
      </c>
      <c r="D73" s="30">
        <v>11896.8</v>
      </c>
      <c r="E73" s="30">
        <v>12818.5</v>
      </c>
      <c r="F73" s="30">
        <v>4982557</v>
      </c>
    </row>
    <row r="74" spans="1:6" x14ac:dyDescent="0.6">
      <c r="A74" s="48">
        <v>44126</v>
      </c>
      <c r="B74" s="30">
        <v>12818.5</v>
      </c>
      <c r="C74" s="30">
        <v>13220.7</v>
      </c>
      <c r="D74" s="30">
        <v>12701.1</v>
      </c>
      <c r="E74" s="30">
        <v>12994.9</v>
      </c>
      <c r="F74" s="30">
        <v>2555148</v>
      </c>
    </row>
    <row r="75" spans="1:6" x14ac:dyDescent="0.6">
      <c r="A75" s="48">
        <v>44127</v>
      </c>
      <c r="B75" s="30">
        <v>12994.1</v>
      </c>
      <c r="C75" s="30">
        <v>13055.4</v>
      </c>
      <c r="D75" s="30">
        <v>12739.1</v>
      </c>
      <c r="E75" s="30">
        <v>12949.9</v>
      </c>
      <c r="F75" s="30">
        <v>1418309</v>
      </c>
    </row>
    <row r="76" spans="1:6" x14ac:dyDescent="0.6">
      <c r="A76" s="48">
        <v>44128</v>
      </c>
      <c r="B76" s="30">
        <v>12944.9</v>
      </c>
      <c r="C76" s="30">
        <v>13200.2</v>
      </c>
      <c r="D76" s="30">
        <v>12887.4</v>
      </c>
      <c r="E76" s="30">
        <v>13136.4</v>
      </c>
      <c r="F76" s="30">
        <v>1071791</v>
      </c>
    </row>
    <row r="77" spans="1:6" x14ac:dyDescent="0.6">
      <c r="A77" s="48">
        <v>44129</v>
      </c>
      <c r="B77" s="30">
        <v>13136.4</v>
      </c>
      <c r="C77" s="30">
        <v>13387.5</v>
      </c>
      <c r="D77" s="30">
        <v>12826.7</v>
      </c>
      <c r="E77" s="30">
        <v>13047.8</v>
      </c>
      <c r="F77" s="30">
        <v>1690429</v>
      </c>
    </row>
    <row r="78" spans="1:6" x14ac:dyDescent="0.6">
      <c r="A78" s="48">
        <v>44130</v>
      </c>
      <c r="B78" s="30">
        <v>13043.9</v>
      </c>
      <c r="C78" s="30">
        <v>13267.5</v>
      </c>
      <c r="D78" s="30">
        <v>12772.8</v>
      </c>
      <c r="E78" s="30">
        <v>13073</v>
      </c>
      <c r="F78" s="30">
        <v>2583829</v>
      </c>
    </row>
    <row r="79" spans="1:6" x14ac:dyDescent="0.6">
      <c r="A79" s="48">
        <v>44131</v>
      </c>
      <c r="B79" s="30">
        <v>13067.8</v>
      </c>
      <c r="C79" s="30">
        <v>13799.6</v>
      </c>
      <c r="D79" s="30">
        <v>13063.8</v>
      </c>
      <c r="E79" s="30">
        <v>13645</v>
      </c>
      <c r="F79" s="30">
        <v>3335234</v>
      </c>
    </row>
    <row r="80" spans="1:6" x14ac:dyDescent="0.6">
      <c r="A80" s="48">
        <v>44132</v>
      </c>
      <c r="B80" s="30">
        <v>13645</v>
      </c>
      <c r="C80" s="30">
        <v>13920.7</v>
      </c>
      <c r="D80" s="30">
        <v>12888</v>
      </c>
      <c r="E80" s="30">
        <v>13271.8</v>
      </c>
      <c r="F80" s="30">
        <v>4276222</v>
      </c>
    </row>
    <row r="81" spans="1:6" x14ac:dyDescent="0.6">
      <c r="A81" s="48">
        <v>44133</v>
      </c>
      <c r="B81" s="30">
        <v>13268</v>
      </c>
      <c r="C81" s="30">
        <v>13659.8</v>
      </c>
      <c r="D81" s="30">
        <v>12980</v>
      </c>
      <c r="E81" s="30">
        <v>13461.7</v>
      </c>
      <c r="F81" s="30">
        <v>3002437</v>
      </c>
    </row>
    <row r="82" spans="1:6" x14ac:dyDescent="0.6">
      <c r="A82" s="48">
        <v>44134</v>
      </c>
      <c r="B82" s="30">
        <v>13461.1</v>
      </c>
      <c r="C82" s="30">
        <v>13677.5</v>
      </c>
      <c r="D82" s="30">
        <v>13115.1</v>
      </c>
      <c r="E82" s="30">
        <v>13567.9</v>
      </c>
      <c r="F82" s="30">
        <v>3520659</v>
      </c>
    </row>
    <row r="83" spans="1:6" x14ac:dyDescent="0.6">
      <c r="A83" s="48">
        <v>44135</v>
      </c>
      <c r="B83" s="30">
        <v>13567.8</v>
      </c>
      <c r="C83" s="30">
        <v>14144.9</v>
      </c>
      <c r="D83" s="30">
        <v>13358.8</v>
      </c>
      <c r="E83" s="30">
        <v>13804.3</v>
      </c>
      <c r="F83" s="30">
        <v>3912011</v>
      </c>
    </row>
    <row r="84" spans="1:6" x14ac:dyDescent="0.6">
      <c r="A84" s="48">
        <v>44136</v>
      </c>
      <c r="B84" s="30">
        <v>13803</v>
      </c>
      <c r="C84" s="30">
        <v>13912</v>
      </c>
      <c r="D84" s="30">
        <v>13626.4</v>
      </c>
      <c r="E84" s="30">
        <v>13767.4</v>
      </c>
      <c r="F84" s="30">
        <v>1785382</v>
      </c>
    </row>
    <row r="85" spans="1:6" x14ac:dyDescent="0.6">
      <c r="A85" s="48">
        <v>44137</v>
      </c>
      <c r="B85" s="30">
        <v>13767.9</v>
      </c>
      <c r="C85" s="30">
        <v>13848.7</v>
      </c>
      <c r="D85" s="30">
        <v>13177.4</v>
      </c>
      <c r="E85" s="30">
        <v>13561.5</v>
      </c>
      <c r="F85" s="30">
        <v>3469897</v>
      </c>
    </row>
    <row r="86" spans="1:6" x14ac:dyDescent="0.6">
      <c r="A86" s="48">
        <v>44138</v>
      </c>
      <c r="B86" s="30">
        <v>13560.8</v>
      </c>
      <c r="C86" s="30">
        <v>14080</v>
      </c>
      <c r="D86" s="30">
        <v>13288.5</v>
      </c>
      <c r="E86" s="30">
        <v>14036.7</v>
      </c>
      <c r="F86" s="30">
        <v>3194637</v>
      </c>
    </row>
    <row r="87" spans="1:6" x14ac:dyDescent="0.6">
      <c r="A87" s="48">
        <v>44139</v>
      </c>
      <c r="B87" s="30">
        <v>14039.3</v>
      </c>
      <c r="C87" s="30">
        <v>14281.8</v>
      </c>
      <c r="D87" s="30">
        <v>13528.6</v>
      </c>
      <c r="E87" s="30">
        <v>14153</v>
      </c>
      <c r="F87" s="30">
        <v>4717786</v>
      </c>
    </row>
    <row r="88" spans="1:6" x14ac:dyDescent="0.6">
      <c r="A88" s="48">
        <v>44140</v>
      </c>
      <c r="B88" s="30">
        <v>14152.2</v>
      </c>
      <c r="C88" s="30">
        <v>15790</v>
      </c>
      <c r="D88" s="30">
        <v>14106.6</v>
      </c>
      <c r="E88" s="30">
        <v>15610.5</v>
      </c>
      <c r="F88" s="30">
        <v>7647715</v>
      </c>
    </row>
    <row r="89" spans="1:6" x14ac:dyDescent="0.6">
      <c r="A89" s="48">
        <v>44141</v>
      </c>
      <c r="B89" s="30">
        <v>15614.1</v>
      </c>
      <c r="C89" s="30">
        <v>15988</v>
      </c>
      <c r="D89" s="30">
        <v>15212.6</v>
      </c>
      <c r="E89" s="30">
        <v>15617.1</v>
      </c>
      <c r="F89" s="30">
        <v>6331951</v>
      </c>
    </row>
    <row r="90" spans="1:6" x14ac:dyDescent="0.6">
      <c r="A90" s="48">
        <v>44142</v>
      </c>
      <c r="B90" s="30">
        <v>15619.6</v>
      </c>
      <c r="C90" s="30">
        <v>15807</v>
      </c>
      <c r="D90" s="30">
        <v>14356</v>
      </c>
      <c r="E90" s="30">
        <v>14848.9</v>
      </c>
      <c r="F90" s="30">
        <v>6046050</v>
      </c>
    </row>
    <row r="91" spans="1:6" x14ac:dyDescent="0.6">
      <c r="A91" s="48">
        <v>44143</v>
      </c>
      <c r="B91" s="30">
        <v>14850.2</v>
      </c>
      <c r="C91" s="30">
        <v>15678.1</v>
      </c>
      <c r="D91" s="30">
        <v>14744</v>
      </c>
      <c r="E91" s="30">
        <v>15502.6</v>
      </c>
      <c r="F91" s="30">
        <v>4371501</v>
      </c>
    </row>
    <row r="92" spans="1:6" x14ac:dyDescent="0.6">
      <c r="A92" s="48">
        <v>44144</v>
      </c>
      <c r="B92" s="30">
        <v>15500.5</v>
      </c>
      <c r="C92" s="30">
        <v>15905.1</v>
      </c>
      <c r="D92" s="30">
        <v>14830</v>
      </c>
      <c r="E92" s="30">
        <v>15345.1</v>
      </c>
      <c r="F92" s="30">
        <v>7303887</v>
      </c>
    </row>
    <row r="93" spans="1:6" x14ac:dyDescent="0.6">
      <c r="A93" s="48">
        <v>44145</v>
      </c>
      <c r="B93" s="30">
        <v>15345.4</v>
      </c>
      <c r="C93" s="30">
        <v>15490</v>
      </c>
      <c r="D93" s="30">
        <v>15091</v>
      </c>
      <c r="E93" s="30">
        <v>15317.2</v>
      </c>
      <c r="F93" s="30">
        <v>3230882</v>
      </c>
    </row>
    <row r="94" spans="1:6" x14ac:dyDescent="0.6">
      <c r="A94" s="48">
        <v>44146</v>
      </c>
      <c r="B94" s="30">
        <v>15317.2</v>
      </c>
      <c r="C94" s="30">
        <v>16042.2</v>
      </c>
      <c r="D94" s="30">
        <v>15295</v>
      </c>
      <c r="E94" s="30">
        <v>15712.8</v>
      </c>
      <c r="F94" s="30">
        <v>4834624</v>
      </c>
    </row>
    <row r="95" spans="1:6" x14ac:dyDescent="0.6">
      <c r="A95" s="48">
        <v>44147</v>
      </c>
      <c r="B95" s="30">
        <v>15712.8</v>
      </c>
      <c r="C95" s="30">
        <v>16379.2</v>
      </c>
      <c r="D95" s="30">
        <v>15460</v>
      </c>
      <c r="E95" s="30">
        <v>16321</v>
      </c>
      <c r="F95" s="30">
        <v>8700702</v>
      </c>
    </row>
    <row r="96" spans="1:6" x14ac:dyDescent="0.6">
      <c r="A96" s="48">
        <v>44148</v>
      </c>
      <c r="B96" s="30">
        <v>16321.8</v>
      </c>
      <c r="C96" s="30">
        <v>16515</v>
      </c>
      <c r="D96" s="30">
        <v>15944.6</v>
      </c>
      <c r="E96" s="30">
        <v>16350.2</v>
      </c>
      <c r="F96" s="30">
        <v>5234368</v>
      </c>
    </row>
    <row r="97" spans="1:6" x14ac:dyDescent="0.6">
      <c r="A97" s="48">
        <v>44149</v>
      </c>
      <c r="B97" s="30">
        <v>16350.8</v>
      </c>
      <c r="C97" s="30">
        <v>16352.7</v>
      </c>
      <c r="D97" s="30">
        <v>15709.9</v>
      </c>
      <c r="E97" s="30">
        <v>16086.1</v>
      </c>
      <c r="F97" s="30">
        <v>4332244</v>
      </c>
    </row>
    <row r="98" spans="1:6" x14ac:dyDescent="0.6">
      <c r="A98" s="48">
        <v>44150</v>
      </c>
      <c r="B98" s="30">
        <v>16086.1</v>
      </c>
      <c r="C98" s="30">
        <v>16175</v>
      </c>
      <c r="D98" s="30">
        <v>15791.3</v>
      </c>
      <c r="E98" s="30">
        <v>15970</v>
      </c>
      <c r="F98" s="30">
        <v>3289223</v>
      </c>
    </row>
    <row r="99" spans="1:6" x14ac:dyDescent="0.6">
      <c r="A99" s="48">
        <v>44151</v>
      </c>
      <c r="B99" s="30">
        <v>15972.1</v>
      </c>
      <c r="C99" s="30">
        <v>16897.900000000001</v>
      </c>
      <c r="D99" s="30">
        <v>15888.1</v>
      </c>
      <c r="E99" s="30">
        <v>16724</v>
      </c>
      <c r="F99" s="30">
        <v>7223877</v>
      </c>
    </row>
    <row r="100" spans="1:6" x14ac:dyDescent="0.6">
      <c r="A100" s="48">
        <v>44152</v>
      </c>
      <c r="B100" s="30">
        <v>16727.7</v>
      </c>
      <c r="C100" s="30">
        <v>17889.8</v>
      </c>
      <c r="D100" s="30">
        <v>16568.400000000001</v>
      </c>
      <c r="E100" s="30">
        <v>17691.8</v>
      </c>
      <c r="F100" s="30">
        <v>11631385</v>
      </c>
    </row>
    <row r="101" spans="1:6" x14ac:dyDescent="0.6">
      <c r="A101" s="48">
        <v>44153</v>
      </c>
      <c r="B101" s="30">
        <v>17690.599999999999</v>
      </c>
      <c r="C101" s="30">
        <v>18519.3</v>
      </c>
      <c r="D101" s="30">
        <v>17234</v>
      </c>
      <c r="E101" s="30">
        <v>17797.5</v>
      </c>
      <c r="F101" s="30">
        <v>21007210</v>
      </c>
    </row>
    <row r="102" spans="1:6" x14ac:dyDescent="0.6">
      <c r="A102" s="48">
        <v>44154</v>
      </c>
      <c r="B102" s="30">
        <v>17799</v>
      </c>
      <c r="C102" s="30">
        <v>18222.2</v>
      </c>
      <c r="D102" s="30">
        <v>17358</v>
      </c>
      <c r="E102" s="30">
        <v>17823.900000000001</v>
      </c>
      <c r="F102" s="30">
        <v>11047026</v>
      </c>
    </row>
    <row r="103" spans="1:6" x14ac:dyDescent="0.6">
      <c r="A103" s="48">
        <v>44155</v>
      </c>
      <c r="B103" s="30">
        <v>17823.3</v>
      </c>
      <c r="C103" s="30">
        <v>18848.2</v>
      </c>
      <c r="D103" s="30">
        <v>17765.7</v>
      </c>
      <c r="E103" s="30">
        <v>18684.3</v>
      </c>
      <c r="F103" s="30">
        <v>10715641</v>
      </c>
    </row>
    <row r="104" spans="1:6" x14ac:dyDescent="0.6">
      <c r="A104" s="48">
        <v>44156</v>
      </c>
      <c r="B104" s="30">
        <v>18684.3</v>
      </c>
      <c r="C104" s="30">
        <v>19013.7</v>
      </c>
      <c r="D104" s="30">
        <v>18329</v>
      </c>
      <c r="E104" s="30">
        <v>18741.3</v>
      </c>
      <c r="F104" s="30">
        <v>8569421</v>
      </c>
    </row>
    <row r="105" spans="1:6" x14ac:dyDescent="0.6">
      <c r="A105" s="48">
        <v>44157</v>
      </c>
      <c r="B105" s="30">
        <v>18741.3</v>
      </c>
      <c r="C105" s="30">
        <v>18794</v>
      </c>
      <c r="D105" s="30">
        <v>17639.8</v>
      </c>
      <c r="E105" s="30">
        <v>18452.8</v>
      </c>
      <c r="F105" s="30">
        <v>9495925</v>
      </c>
    </row>
    <row r="106" spans="1:6" x14ac:dyDescent="0.6">
      <c r="A106" s="48">
        <v>44158</v>
      </c>
      <c r="B106" s="30">
        <v>18455.599999999999</v>
      </c>
      <c r="C106" s="30">
        <v>18820</v>
      </c>
      <c r="D106" s="30">
        <v>18035.900000000001</v>
      </c>
      <c r="E106" s="30">
        <v>18401.400000000001</v>
      </c>
      <c r="F106" s="30">
        <v>10949180</v>
      </c>
    </row>
    <row r="107" spans="1:6" x14ac:dyDescent="0.6">
      <c r="A107" s="48">
        <v>44159</v>
      </c>
      <c r="B107" s="30">
        <v>18400.5</v>
      </c>
      <c r="C107" s="30">
        <v>19450</v>
      </c>
      <c r="D107" s="30">
        <v>18051.8</v>
      </c>
      <c r="E107" s="30">
        <v>19198.400000000001</v>
      </c>
      <c r="F107" s="30">
        <v>12939718</v>
      </c>
    </row>
    <row r="108" spans="1:6" x14ac:dyDescent="0.6">
      <c r="A108" s="48">
        <v>44160</v>
      </c>
      <c r="B108" s="30">
        <v>19198.400000000001</v>
      </c>
      <c r="C108" s="30">
        <v>19582.7</v>
      </c>
      <c r="D108" s="30">
        <v>18500</v>
      </c>
      <c r="E108" s="30">
        <v>18741.7</v>
      </c>
      <c r="F108" s="30">
        <v>10881160</v>
      </c>
    </row>
    <row r="109" spans="1:6" x14ac:dyDescent="0.6">
      <c r="A109" s="48">
        <v>44161</v>
      </c>
      <c r="B109" s="30">
        <v>18739.400000000001</v>
      </c>
      <c r="C109" s="30">
        <v>18936.7</v>
      </c>
      <c r="D109" s="30">
        <v>16100</v>
      </c>
      <c r="E109" s="30">
        <v>17168.099999999999</v>
      </c>
      <c r="F109" s="30">
        <v>28988928</v>
      </c>
    </row>
    <row r="110" spans="1:6" x14ac:dyDescent="0.6">
      <c r="A110" s="48">
        <v>44162</v>
      </c>
      <c r="B110" s="30">
        <v>17168.7</v>
      </c>
      <c r="C110" s="30">
        <v>17464.7</v>
      </c>
      <c r="D110" s="30">
        <v>16449.7</v>
      </c>
      <c r="E110" s="30">
        <v>17142.599999999999</v>
      </c>
      <c r="F110" s="30">
        <v>11104927</v>
      </c>
    </row>
    <row r="111" spans="1:6" x14ac:dyDescent="0.6">
      <c r="A111" s="48">
        <v>44163</v>
      </c>
      <c r="B111" s="30">
        <v>17144.8</v>
      </c>
      <c r="C111" s="30">
        <v>17883.900000000001</v>
      </c>
      <c r="D111" s="30">
        <v>16875.400000000001</v>
      </c>
      <c r="E111" s="30">
        <v>17733.900000000001</v>
      </c>
      <c r="F111" s="30">
        <v>6123686</v>
      </c>
    </row>
    <row r="112" spans="1:6" x14ac:dyDescent="0.6">
      <c r="A112" s="48">
        <v>44164</v>
      </c>
      <c r="B112" s="30">
        <v>17731.2</v>
      </c>
      <c r="C112" s="30">
        <v>18357.5</v>
      </c>
      <c r="D112" s="30">
        <v>17532.3</v>
      </c>
      <c r="E112" s="30">
        <v>18199.3</v>
      </c>
      <c r="F112" s="30">
        <v>6393432</v>
      </c>
    </row>
    <row r="113" spans="1:6" x14ac:dyDescent="0.6">
      <c r="A113" s="48">
        <v>44165</v>
      </c>
      <c r="B113" s="30">
        <v>18199.400000000001</v>
      </c>
      <c r="C113" s="30">
        <v>19950</v>
      </c>
      <c r="D113" s="30">
        <v>18199.400000000001</v>
      </c>
      <c r="E113" s="30">
        <v>19728.2</v>
      </c>
      <c r="F113" s="30">
        <v>14596535</v>
      </c>
    </row>
    <row r="114" spans="1:6" x14ac:dyDescent="0.6">
      <c r="A114" s="48">
        <v>44166</v>
      </c>
      <c r="B114" s="30">
        <v>19731.5</v>
      </c>
      <c r="C114" s="30">
        <v>19970</v>
      </c>
      <c r="D114" s="30">
        <v>18093</v>
      </c>
      <c r="E114" s="30">
        <v>18786.599999999999</v>
      </c>
      <c r="F114" s="30">
        <v>17894198</v>
      </c>
    </row>
    <row r="115" spans="1:6" x14ac:dyDescent="0.6">
      <c r="A115" s="48">
        <v>44167</v>
      </c>
      <c r="B115" s="30">
        <v>18782.599999999999</v>
      </c>
      <c r="C115" s="30">
        <v>19361.3</v>
      </c>
      <c r="D115" s="30">
        <v>18330</v>
      </c>
      <c r="E115" s="30">
        <v>19222.599999999999</v>
      </c>
      <c r="F115" s="30">
        <v>11153803</v>
      </c>
    </row>
    <row r="116" spans="1:6" x14ac:dyDescent="0.6">
      <c r="A116" s="48">
        <v>44168</v>
      </c>
      <c r="B116" s="30">
        <v>19222</v>
      </c>
      <c r="C116" s="30">
        <v>19650.8</v>
      </c>
      <c r="D116" s="30">
        <v>18893.099999999999</v>
      </c>
      <c r="E116" s="30">
        <v>19453.3</v>
      </c>
      <c r="F116" s="30">
        <v>7133040</v>
      </c>
    </row>
    <row r="117" spans="1:6" x14ac:dyDescent="0.6">
      <c r="A117" s="48">
        <v>44169</v>
      </c>
      <c r="B117" s="30">
        <v>19453.2</v>
      </c>
      <c r="C117" s="30">
        <v>19553.8</v>
      </c>
      <c r="D117" s="30">
        <v>18543</v>
      </c>
      <c r="E117" s="30">
        <v>18658.099999999999</v>
      </c>
      <c r="F117" s="30">
        <v>7422372</v>
      </c>
    </row>
    <row r="118" spans="1:6" x14ac:dyDescent="0.6">
      <c r="A118" s="48">
        <v>44170</v>
      </c>
      <c r="B118" s="30">
        <v>18658.099999999999</v>
      </c>
      <c r="C118" s="30">
        <v>19195.599999999999</v>
      </c>
      <c r="D118" s="30">
        <v>18505</v>
      </c>
      <c r="E118" s="30">
        <v>19165.7</v>
      </c>
      <c r="F118" s="30">
        <v>3889429</v>
      </c>
    </row>
    <row r="119" spans="1:6" x14ac:dyDescent="0.6">
      <c r="A119" s="48">
        <v>44171</v>
      </c>
      <c r="B119" s="30">
        <v>19165</v>
      </c>
      <c r="C119" s="30">
        <v>19450</v>
      </c>
      <c r="D119" s="30">
        <v>18870.3</v>
      </c>
      <c r="E119" s="30">
        <v>19387.7</v>
      </c>
      <c r="F119" s="30">
        <v>4403857</v>
      </c>
    </row>
    <row r="120" spans="1:6" x14ac:dyDescent="0.6">
      <c r="A120" s="48">
        <v>44172</v>
      </c>
      <c r="B120" s="30">
        <v>19387.7</v>
      </c>
      <c r="C120" s="30">
        <v>19450</v>
      </c>
      <c r="D120" s="30">
        <v>18901.5</v>
      </c>
      <c r="E120" s="30">
        <v>19177.900000000001</v>
      </c>
      <c r="F120" s="30">
        <v>3978906</v>
      </c>
    </row>
    <row r="121" spans="1:6" x14ac:dyDescent="0.6">
      <c r="A121" s="48">
        <v>44173</v>
      </c>
      <c r="B121" s="30">
        <v>19177.900000000001</v>
      </c>
      <c r="C121" s="30">
        <v>19311.099999999999</v>
      </c>
      <c r="D121" s="30">
        <v>18146</v>
      </c>
      <c r="E121" s="30">
        <v>18309.8</v>
      </c>
      <c r="F121" s="30">
        <v>7039907</v>
      </c>
    </row>
    <row r="122" spans="1:6" x14ac:dyDescent="0.6">
      <c r="A122" s="48">
        <v>44174</v>
      </c>
      <c r="B122" s="30">
        <v>18309.8</v>
      </c>
      <c r="C122" s="30">
        <v>18629.900000000001</v>
      </c>
      <c r="D122" s="30">
        <v>17640</v>
      </c>
      <c r="E122" s="30">
        <v>18537.599999999999</v>
      </c>
      <c r="F122" s="30">
        <v>10020523</v>
      </c>
    </row>
    <row r="123" spans="1:6" x14ac:dyDescent="0.6">
      <c r="A123" s="48">
        <v>44175</v>
      </c>
      <c r="B123" s="30">
        <v>18537.599999999999</v>
      </c>
      <c r="C123" s="30">
        <v>18547.400000000001</v>
      </c>
      <c r="D123" s="30">
        <v>17909.099999999999</v>
      </c>
      <c r="E123" s="30">
        <v>18247</v>
      </c>
      <c r="F123" s="30">
        <v>6196525</v>
      </c>
    </row>
    <row r="124" spans="1:6" x14ac:dyDescent="0.6">
      <c r="A124" s="48">
        <v>44176</v>
      </c>
      <c r="B124" s="30">
        <v>18249.599999999999</v>
      </c>
      <c r="C124" s="30">
        <v>18284.900000000001</v>
      </c>
      <c r="D124" s="30">
        <v>17557.900000000001</v>
      </c>
      <c r="E124" s="30">
        <v>18030.099999999999</v>
      </c>
      <c r="F124" s="30">
        <v>9065676</v>
      </c>
    </row>
    <row r="125" spans="1:6" x14ac:dyDescent="0.6">
      <c r="A125" s="48">
        <v>44177</v>
      </c>
      <c r="B125" s="30">
        <v>18033.099999999999</v>
      </c>
      <c r="C125" s="30">
        <v>18951.5</v>
      </c>
      <c r="D125" s="30">
        <v>18019.8</v>
      </c>
      <c r="E125" s="30">
        <v>18806.5</v>
      </c>
      <c r="F125" s="30">
        <v>5177240</v>
      </c>
    </row>
    <row r="126" spans="1:6" x14ac:dyDescent="0.6">
      <c r="A126" s="48">
        <v>44178</v>
      </c>
      <c r="B126" s="30">
        <v>18806.400000000001</v>
      </c>
      <c r="C126" s="30">
        <v>19436.3</v>
      </c>
      <c r="D126" s="30">
        <v>18717.400000000001</v>
      </c>
      <c r="E126" s="30">
        <v>19175</v>
      </c>
      <c r="F126" s="30">
        <v>7051062</v>
      </c>
    </row>
    <row r="127" spans="1:6" x14ac:dyDescent="0.6">
      <c r="A127" s="48">
        <v>44179</v>
      </c>
      <c r="B127" s="30">
        <v>19175</v>
      </c>
      <c r="C127" s="30">
        <v>19358.400000000001</v>
      </c>
      <c r="D127" s="30">
        <v>19005.2</v>
      </c>
      <c r="E127" s="30">
        <v>19271.400000000001</v>
      </c>
      <c r="F127" s="30">
        <v>5110496</v>
      </c>
    </row>
    <row r="128" spans="1:6" x14ac:dyDescent="0.6">
      <c r="A128" s="48">
        <v>44180</v>
      </c>
      <c r="B128" s="30">
        <v>19271.5</v>
      </c>
      <c r="C128" s="30">
        <v>19600</v>
      </c>
      <c r="D128" s="30">
        <v>19031.3</v>
      </c>
      <c r="E128" s="30">
        <v>19436.2</v>
      </c>
      <c r="F128" s="30">
        <v>6773770</v>
      </c>
    </row>
    <row r="129" spans="1:6" x14ac:dyDescent="0.6">
      <c r="A129" s="48">
        <v>44181</v>
      </c>
      <c r="B129" s="30">
        <v>19436.2</v>
      </c>
      <c r="C129" s="30">
        <v>21610.3</v>
      </c>
      <c r="D129" s="30">
        <v>19288.099999999999</v>
      </c>
      <c r="E129" s="30">
        <v>21375.4</v>
      </c>
      <c r="F129" s="30">
        <v>15222386</v>
      </c>
    </row>
    <row r="130" spans="1:6" x14ac:dyDescent="0.6">
      <c r="A130" s="48">
        <v>44182</v>
      </c>
      <c r="B130" s="30">
        <v>21373.4</v>
      </c>
      <c r="C130" s="30">
        <v>23862.799999999999</v>
      </c>
      <c r="D130" s="30">
        <v>21274.400000000001</v>
      </c>
      <c r="E130" s="30">
        <v>22824.2</v>
      </c>
      <c r="F130" s="30">
        <v>39299699</v>
      </c>
    </row>
    <row r="131" spans="1:6" x14ac:dyDescent="0.6">
      <c r="A131" s="48">
        <v>44183</v>
      </c>
      <c r="B131" s="30">
        <v>22824.2</v>
      </c>
      <c r="C131" s="30">
        <v>23329.200000000001</v>
      </c>
      <c r="D131" s="30">
        <v>22373.8</v>
      </c>
      <c r="E131" s="30">
        <v>23139.9</v>
      </c>
      <c r="F131" s="30">
        <v>14973297</v>
      </c>
    </row>
    <row r="132" spans="1:6" x14ac:dyDescent="0.6">
      <c r="A132" s="48">
        <v>44184</v>
      </c>
      <c r="B132" s="30">
        <v>23140</v>
      </c>
      <c r="C132" s="30">
        <v>24282</v>
      </c>
      <c r="D132" s="30">
        <v>22791.599999999999</v>
      </c>
      <c r="E132" s="30">
        <v>23879.1</v>
      </c>
      <c r="F132" s="30">
        <v>16207138</v>
      </c>
    </row>
    <row r="133" spans="1:6" x14ac:dyDescent="0.6">
      <c r="A133" s="48">
        <v>44185</v>
      </c>
      <c r="B133" s="30">
        <v>23873.200000000001</v>
      </c>
      <c r="C133" s="30">
        <v>24356.1</v>
      </c>
      <c r="D133" s="30">
        <v>23103.5</v>
      </c>
      <c r="E133" s="30">
        <v>23494.5</v>
      </c>
      <c r="F133" s="30">
        <v>15695556</v>
      </c>
    </row>
    <row r="134" spans="1:6" x14ac:dyDescent="0.6">
      <c r="A134" s="48">
        <v>44186</v>
      </c>
      <c r="B134" s="30">
        <v>23491.9</v>
      </c>
      <c r="C134" s="30">
        <v>24160.2</v>
      </c>
      <c r="D134" s="30">
        <v>21905.7</v>
      </c>
      <c r="E134" s="30">
        <v>22730.5</v>
      </c>
      <c r="F134" s="30">
        <v>27055562</v>
      </c>
    </row>
    <row r="135" spans="1:6" x14ac:dyDescent="0.6">
      <c r="A135" s="48">
        <v>44187</v>
      </c>
      <c r="B135" s="30">
        <v>22730.5</v>
      </c>
      <c r="C135" s="30">
        <v>23850.400000000001</v>
      </c>
      <c r="D135" s="30">
        <v>22386</v>
      </c>
      <c r="E135" s="30">
        <v>23826.3</v>
      </c>
      <c r="F135" s="30">
        <v>18820745</v>
      </c>
    </row>
    <row r="136" spans="1:6" x14ac:dyDescent="0.6">
      <c r="A136" s="48">
        <v>44188</v>
      </c>
      <c r="B136" s="30">
        <v>23826.3</v>
      </c>
      <c r="C136" s="30">
        <v>24177.9</v>
      </c>
      <c r="D136" s="30">
        <v>22609</v>
      </c>
      <c r="E136" s="30">
        <v>23237.200000000001</v>
      </c>
      <c r="F136" s="30">
        <v>23631029</v>
      </c>
    </row>
    <row r="137" spans="1:6" x14ac:dyDescent="0.6">
      <c r="A137" s="48">
        <v>44189</v>
      </c>
      <c r="B137" s="30">
        <v>23243.3</v>
      </c>
      <c r="C137" s="30">
        <v>23812.2</v>
      </c>
      <c r="D137" s="30">
        <v>22710.9</v>
      </c>
      <c r="E137" s="30">
        <v>23743.1</v>
      </c>
      <c r="F137" s="30">
        <v>14161988</v>
      </c>
    </row>
    <row r="138" spans="1:6" x14ac:dyDescent="0.6">
      <c r="A138" s="48">
        <v>44190</v>
      </c>
      <c r="B138" s="30">
        <v>23743.1</v>
      </c>
      <c r="C138" s="30">
        <v>24797.200000000001</v>
      </c>
      <c r="D138" s="30">
        <v>23451.7</v>
      </c>
      <c r="E138" s="30">
        <v>24717.3</v>
      </c>
      <c r="F138" s="30">
        <v>17980262</v>
      </c>
    </row>
    <row r="139" spans="1:6" x14ac:dyDescent="0.6">
      <c r="A139" s="48">
        <v>44191</v>
      </c>
      <c r="B139" s="30">
        <v>24719.5</v>
      </c>
      <c r="C139" s="30">
        <v>26887.8</v>
      </c>
      <c r="D139" s="30">
        <v>24508.1</v>
      </c>
      <c r="E139" s="30">
        <v>26504.3</v>
      </c>
      <c r="F139" s="30">
        <v>24201570</v>
      </c>
    </row>
    <row r="140" spans="1:6" x14ac:dyDescent="0.6">
      <c r="A140" s="48">
        <v>44192</v>
      </c>
      <c r="B140" s="30">
        <v>26506</v>
      </c>
      <c r="C140" s="30">
        <v>28429.9</v>
      </c>
      <c r="D140" s="30">
        <v>25769.1</v>
      </c>
      <c r="E140" s="30">
        <v>26269</v>
      </c>
      <c r="F140" s="30">
        <v>39769392</v>
      </c>
    </row>
    <row r="141" spans="1:6" x14ac:dyDescent="0.6">
      <c r="A141" s="48">
        <v>44193</v>
      </c>
      <c r="B141" s="30">
        <v>26268.9</v>
      </c>
      <c r="C141" s="30">
        <v>27493.3</v>
      </c>
      <c r="D141" s="30">
        <v>26084.400000000001</v>
      </c>
      <c r="E141" s="30">
        <v>27045.4</v>
      </c>
      <c r="F141" s="30">
        <v>21086244</v>
      </c>
    </row>
    <row r="142" spans="1:6" x14ac:dyDescent="0.6">
      <c r="A142" s="48">
        <v>44194</v>
      </c>
      <c r="B142" s="30">
        <v>27045.5</v>
      </c>
      <c r="C142" s="30">
        <v>27418.2</v>
      </c>
      <c r="D142" s="30">
        <v>25847.8</v>
      </c>
      <c r="E142" s="30">
        <v>27376.799999999999</v>
      </c>
      <c r="F142" s="30">
        <v>22149002</v>
      </c>
    </row>
    <row r="143" spans="1:6" x14ac:dyDescent="0.6">
      <c r="A143" s="48">
        <v>44195</v>
      </c>
      <c r="B143" s="30">
        <v>27376.9</v>
      </c>
      <c r="C143" s="30">
        <v>29041.4</v>
      </c>
      <c r="D143" s="30">
        <v>27376.9</v>
      </c>
      <c r="E143" s="30">
        <v>28904.6</v>
      </c>
      <c r="F143" s="30">
        <v>30713060</v>
      </c>
    </row>
    <row r="144" spans="1:6" x14ac:dyDescent="0.6">
      <c r="A144" s="48">
        <v>44196</v>
      </c>
      <c r="B144" s="30">
        <v>28904.6</v>
      </c>
      <c r="C144" s="30">
        <v>29358</v>
      </c>
      <c r="D144" s="30">
        <v>27892.9</v>
      </c>
      <c r="E144" s="30">
        <v>28950.400000000001</v>
      </c>
      <c r="F144" s="30">
        <v>27873145</v>
      </c>
    </row>
    <row r="145" spans="1:6" x14ac:dyDescent="0.6">
      <c r="A145" s="48">
        <v>44197</v>
      </c>
      <c r="B145" s="30">
        <v>28950.400000000001</v>
      </c>
      <c r="C145" s="30">
        <v>29699</v>
      </c>
      <c r="D145" s="30">
        <v>28700</v>
      </c>
      <c r="E145" s="30">
        <v>29388.9</v>
      </c>
      <c r="F145" s="30">
        <v>16328000</v>
      </c>
    </row>
    <row r="146" spans="1:6" x14ac:dyDescent="0.6">
      <c r="A146" s="48">
        <v>44198</v>
      </c>
      <c r="B146" s="30">
        <v>29389</v>
      </c>
      <c r="C146" s="30">
        <v>33450.699999999997</v>
      </c>
      <c r="D146" s="30">
        <v>29030.6</v>
      </c>
      <c r="E146" s="30">
        <v>32190.2</v>
      </c>
      <c r="F146" s="30">
        <v>50512278</v>
      </c>
    </row>
    <row r="147" spans="1:6" x14ac:dyDescent="0.6">
      <c r="A147" s="48">
        <v>44199</v>
      </c>
      <c r="B147" s="30">
        <v>32190.3</v>
      </c>
      <c r="C147" s="30">
        <v>34871.699999999997</v>
      </c>
      <c r="D147" s="30">
        <v>32002.799999999999</v>
      </c>
      <c r="E147" s="30">
        <v>33080.400000000001</v>
      </c>
      <c r="F147" s="30">
        <v>50876080</v>
      </c>
    </row>
    <row r="148" spans="1:6" x14ac:dyDescent="0.6">
      <c r="A148" s="48">
        <v>44200</v>
      </c>
      <c r="B148" s="30">
        <v>33080.400000000001</v>
      </c>
      <c r="C148" s="30">
        <v>33679</v>
      </c>
      <c r="D148" s="30">
        <v>27487.8</v>
      </c>
      <c r="E148" s="30">
        <v>32040.1</v>
      </c>
      <c r="F148" s="30">
        <v>53360185</v>
      </c>
    </row>
    <row r="149" spans="1:6" x14ac:dyDescent="0.6">
      <c r="A149" s="48">
        <v>44201</v>
      </c>
      <c r="B149" s="30">
        <v>32040.2</v>
      </c>
      <c r="C149" s="30">
        <v>34577.300000000003</v>
      </c>
      <c r="D149" s="30">
        <v>29865.4</v>
      </c>
      <c r="E149" s="30">
        <v>34084.699999999997</v>
      </c>
      <c r="F149" s="30">
        <v>51531582</v>
      </c>
    </row>
    <row r="150" spans="1:6" x14ac:dyDescent="0.6">
      <c r="A150" s="48">
        <v>44202</v>
      </c>
      <c r="B150" s="30">
        <v>34090</v>
      </c>
      <c r="C150" s="30">
        <v>37067.1</v>
      </c>
      <c r="D150" s="30">
        <v>33400.1</v>
      </c>
      <c r="E150" s="30">
        <v>36879.4</v>
      </c>
      <c r="F150" s="30">
        <v>56549553</v>
      </c>
    </row>
    <row r="151" spans="1:6" x14ac:dyDescent="0.6">
      <c r="A151" s="48">
        <v>44203</v>
      </c>
      <c r="B151" s="30">
        <v>36875.699999999997</v>
      </c>
      <c r="C151" s="30">
        <v>40621.199999999997</v>
      </c>
      <c r="D151" s="30">
        <v>36380.9</v>
      </c>
      <c r="E151" s="30">
        <v>39498</v>
      </c>
      <c r="F151" s="30">
        <v>71407045</v>
      </c>
    </row>
    <row r="152" spans="1:6" x14ac:dyDescent="0.6">
      <c r="A152" s="48">
        <v>44204</v>
      </c>
      <c r="B152" s="30">
        <v>39498</v>
      </c>
      <c r="C152" s="30">
        <v>42085.2</v>
      </c>
      <c r="D152" s="30">
        <v>36579.300000000003</v>
      </c>
      <c r="E152" s="30">
        <v>40612.6</v>
      </c>
      <c r="F152" s="30">
        <v>78364045</v>
      </c>
    </row>
    <row r="153" spans="1:6" x14ac:dyDescent="0.6">
      <c r="A153" s="48">
        <v>44205</v>
      </c>
      <c r="B153" s="30">
        <v>40616.5</v>
      </c>
      <c r="C153" s="30">
        <v>41498.1</v>
      </c>
      <c r="D153" s="30">
        <v>38765</v>
      </c>
      <c r="E153" s="30">
        <v>40280.199999999997</v>
      </c>
      <c r="F153" s="30">
        <v>41853359</v>
      </c>
    </row>
    <row r="154" spans="1:6" x14ac:dyDescent="0.6">
      <c r="A154" s="48">
        <v>44206</v>
      </c>
      <c r="B154" s="30">
        <v>40279.4</v>
      </c>
      <c r="C154" s="30">
        <v>41535</v>
      </c>
      <c r="D154" s="30">
        <v>35131.9</v>
      </c>
      <c r="E154" s="30">
        <v>38196.6</v>
      </c>
      <c r="F154" s="30">
        <v>63187070</v>
      </c>
    </row>
    <row r="155" spans="1:6" x14ac:dyDescent="0.6">
      <c r="A155" s="48">
        <v>44207</v>
      </c>
      <c r="B155" s="30">
        <v>38187.599999999999</v>
      </c>
      <c r="C155" s="30">
        <v>38315.9</v>
      </c>
      <c r="D155" s="30">
        <v>30389.599999999999</v>
      </c>
      <c r="E155" s="30">
        <v>35381.699999999997</v>
      </c>
      <c r="F155" s="30">
        <v>124120989</v>
      </c>
    </row>
    <row r="156" spans="1:6" x14ac:dyDescent="0.6">
      <c r="A156" s="48">
        <v>44208</v>
      </c>
      <c r="B156" s="30">
        <v>35381.800000000003</v>
      </c>
      <c r="C156" s="30">
        <v>36711.599999999999</v>
      </c>
      <c r="D156" s="30">
        <v>32550</v>
      </c>
      <c r="E156" s="30">
        <v>34036.699999999997</v>
      </c>
      <c r="F156" s="30">
        <v>64428001</v>
      </c>
    </row>
    <row r="157" spans="1:6" x14ac:dyDescent="0.6">
      <c r="A157" s="48">
        <v>44209</v>
      </c>
      <c r="B157" s="30">
        <v>34036.699999999997</v>
      </c>
      <c r="C157" s="30">
        <v>37811</v>
      </c>
      <c r="D157" s="30">
        <v>32367.1</v>
      </c>
      <c r="E157" s="30">
        <v>37391.199999999997</v>
      </c>
      <c r="F157" s="30">
        <v>55516848</v>
      </c>
    </row>
    <row r="158" spans="1:6" x14ac:dyDescent="0.6">
      <c r="A158" s="48">
        <v>44210</v>
      </c>
      <c r="B158" s="30">
        <v>37391.5</v>
      </c>
      <c r="C158" s="30">
        <v>40178.199999999997</v>
      </c>
      <c r="D158" s="30">
        <v>36759.300000000003</v>
      </c>
      <c r="E158" s="30">
        <v>39121</v>
      </c>
      <c r="F158" s="30">
        <v>50856700</v>
      </c>
    </row>
    <row r="159" spans="1:6" x14ac:dyDescent="0.6">
      <c r="A159" s="48">
        <v>44211</v>
      </c>
      <c r="B159" s="30">
        <v>39121.199999999997</v>
      </c>
      <c r="C159" s="30">
        <v>39749.9</v>
      </c>
      <c r="D159" s="30">
        <v>34360.699999999997</v>
      </c>
      <c r="E159" s="30">
        <v>36741.1</v>
      </c>
      <c r="F159" s="30">
        <v>59104600</v>
      </c>
    </row>
    <row r="160" spans="1:6" x14ac:dyDescent="0.6">
      <c r="A160" s="48">
        <v>44212</v>
      </c>
      <c r="B160" s="30">
        <v>36741.1</v>
      </c>
      <c r="C160" s="30">
        <v>37992.9</v>
      </c>
      <c r="D160" s="30">
        <v>35375.4</v>
      </c>
      <c r="E160" s="30">
        <v>36017.800000000003</v>
      </c>
      <c r="F160" s="30">
        <v>42082725</v>
      </c>
    </row>
    <row r="161" spans="1:6" x14ac:dyDescent="0.6">
      <c r="A161" s="48">
        <v>44213</v>
      </c>
      <c r="B161" s="30">
        <v>36009.800000000003</v>
      </c>
      <c r="C161" s="30">
        <v>36888.400000000001</v>
      </c>
      <c r="D161" s="30">
        <v>33844</v>
      </c>
      <c r="E161" s="30">
        <v>35869.9</v>
      </c>
      <c r="F161" s="30">
        <v>35823611</v>
      </c>
    </row>
    <row r="162" spans="1:6" x14ac:dyDescent="0.6">
      <c r="A162" s="48">
        <v>44214</v>
      </c>
      <c r="B162" s="30">
        <v>35869.9</v>
      </c>
      <c r="C162" s="30">
        <v>37532.800000000003</v>
      </c>
      <c r="D162" s="30">
        <v>34777.800000000003</v>
      </c>
      <c r="E162" s="30">
        <v>36682.1</v>
      </c>
      <c r="F162" s="30">
        <v>33557731</v>
      </c>
    </row>
    <row r="163" spans="1:6" x14ac:dyDescent="0.6">
      <c r="A163" s="48">
        <v>44215</v>
      </c>
      <c r="B163" s="30">
        <v>36683</v>
      </c>
      <c r="C163" s="30">
        <v>37952.9</v>
      </c>
      <c r="D163" s="30">
        <v>35836</v>
      </c>
      <c r="E163" s="30">
        <v>35877.4</v>
      </c>
      <c r="F163" s="30">
        <v>36856227</v>
      </c>
    </row>
    <row r="164" spans="1:6" x14ac:dyDescent="0.6">
      <c r="A164" s="48">
        <v>44216</v>
      </c>
      <c r="B164" s="30">
        <v>35876.6</v>
      </c>
      <c r="C164" s="30">
        <v>36437.300000000003</v>
      </c>
      <c r="D164" s="30">
        <v>33379.699999999997</v>
      </c>
      <c r="E164" s="30">
        <v>35506</v>
      </c>
      <c r="F164" s="30">
        <v>41067783</v>
      </c>
    </row>
    <row r="165" spans="1:6" x14ac:dyDescent="0.6">
      <c r="A165" s="48">
        <v>44217</v>
      </c>
      <c r="B165" s="30">
        <v>35506</v>
      </c>
      <c r="C165" s="30">
        <v>35639.5</v>
      </c>
      <c r="D165" s="30">
        <v>30023.1</v>
      </c>
      <c r="E165" s="30">
        <v>30826.5</v>
      </c>
      <c r="F165" s="30">
        <v>55295652</v>
      </c>
    </row>
    <row r="166" spans="1:6" x14ac:dyDescent="0.6">
      <c r="A166" s="48">
        <v>44218</v>
      </c>
      <c r="B166" s="30">
        <v>30824.400000000001</v>
      </c>
      <c r="C166" s="30">
        <v>33849</v>
      </c>
      <c r="D166" s="30">
        <v>28813.200000000001</v>
      </c>
      <c r="E166" s="30">
        <v>33000.699999999997</v>
      </c>
      <c r="F166" s="30">
        <v>45270107</v>
      </c>
    </row>
    <row r="167" spans="1:6" x14ac:dyDescent="0.6">
      <c r="A167" s="48">
        <v>44219</v>
      </c>
      <c r="B167" s="30">
        <v>33000.800000000003</v>
      </c>
      <c r="C167" s="30">
        <v>33499.1</v>
      </c>
      <c r="D167" s="30">
        <v>31412.6</v>
      </c>
      <c r="E167" s="30">
        <v>32083.7</v>
      </c>
      <c r="F167" s="30">
        <v>26113717</v>
      </c>
    </row>
    <row r="168" spans="1:6" x14ac:dyDescent="0.6">
      <c r="A168" s="48">
        <v>44220</v>
      </c>
      <c r="B168" s="30">
        <v>32091.7</v>
      </c>
      <c r="C168" s="30">
        <v>33123.9</v>
      </c>
      <c r="D168" s="30">
        <v>30944.3</v>
      </c>
      <c r="E168" s="30">
        <v>32286.5</v>
      </c>
      <c r="F168" s="30">
        <v>20420406</v>
      </c>
    </row>
    <row r="169" spans="1:6" x14ac:dyDescent="0.6">
      <c r="A169" s="48">
        <v>44221</v>
      </c>
      <c r="B169" s="30">
        <v>32286.5</v>
      </c>
      <c r="C169" s="30">
        <v>34880</v>
      </c>
      <c r="D169" s="30">
        <v>31911.8</v>
      </c>
      <c r="E169" s="30">
        <v>32256.7</v>
      </c>
      <c r="F169" s="30">
        <v>33292713</v>
      </c>
    </row>
    <row r="170" spans="1:6" x14ac:dyDescent="0.6">
      <c r="A170" s="48">
        <v>44222</v>
      </c>
      <c r="B170" s="30">
        <v>32255.4</v>
      </c>
      <c r="C170" s="30">
        <v>32944.699999999997</v>
      </c>
      <c r="D170" s="30">
        <v>30791.8</v>
      </c>
      <c r="E170" s="30">
        <v>32485.3</v>
      </c>
      <c r="F170" s="30">
        <v>41061671</v>
      </c>
    </row>
    <row r="171" spans="1:6" x14ac:dyDescent="0.6">
      <c r="A171" s="48">
        <v>44223</v>
      </c>
      <c r="B171" s="30">
        <v>32485.4</v>
      </c>
      <c r="C171" s="30">
        <v>32576.799999999999</v>
      </c>
      <c r="D171" s="30">
        <v>29257.9</v>
      </c>
      <c r="E171" s="30">
        <v>30397.5</v>
      </c>
      <c r="F171" s="30">
        <v>46224074</v>
      </c>
    </row>
    <row r="172" spans="1:6" x14ac:dyDescent="0.6">
      <c r="A172" s="48">
        <v>44224</v>
      </c>
      <c r="B172" s="30">
        <v>30400.1</v>
      </c>
      <c r="C172" s="30">
        <v>33800</v>
      </c>
      <c r="D172" s="30">
        <v>29868.6</v>
      </c>
      <c r="E172" s="30">
        <v>33458.1</v>
      </c>
      <c r="F172" s="30">
        <v>37948749</v>
      </c>
    </row>
    <row r="173" spans="1:6" x14ac:dyDescent="0.6">
      <c r="A173" s="48">
        <v>44225</v>
      </c>
      <c r="B173" s="30">
        <v>33458.1</v>
      </c>
      <c r="C173" s="30">
        <v>38735</v>
      </c>
      <c r="D173" s="30">
        <v>32003</v>
      </c>
      <c r="E173" s="30">
        <v>34273</v>
      </c>
      <c r="F173" s="30">
        <v>100642004</v>
      </c>
    </row>
    <row r="174" spans="1:6" x14ac:dyDescent="0.6">
      <c r="A174" s="48">
        <v>44226</v>
      </c>
      <c r="B174" s="30">
        <v>34273</v>
      </c>
      <c r="C174" s="30">
        <v>34972.800000000003</v>
      </c>
      <c r="D174" s="30">
        <v>32852.6</v>
      </c>
      <c r="E174" s="30">
        <v>34312.400000000001</v>
      </c>
      <c r="F174" s="30">
        <v>34565072</v>
      </c>
    </row>
    <row r="175" spans="1:6" x14ac:dyDescent="0.6">
      <c r="A175" s="48">
        <v>44227</v>
      </c>
      <c r="B175" s="30">
        <v>34312.400000000001</v>
      </c>
      <c r="C175" s="30">
        <v>34378.5</v>
      </c>
      <c r="D175" s="30">
        <v>32202.1</v>
      </c>
      <c r="E175" s="30">
        <v>33131.800000000003</v>
      </c>
      <c r="F175" s="30">
        <v>24885374</v>
      </c>
    </row>
    <row r="176" spans="1:6" x14ac:dyDescent="0.6">
      <c r="A176" s="48">
        <v>44228</v>
      </c>
      <c r="B176" s="30">
        <v>33130.199999999997</v>
      </c>
      <c r="C176" s="30">
        <v>34772.1</v>
      </c>
      <c r="D176" s="30">
        <v>32335.7</v>
      </c>
      <c r="E176" s="30">
        <v>33545</v>
      </c>
      <c r="F176" s="30">
        <v>31897759</v>
      </c>
    </row>
    <row r="177" spans="1:6" x14ac:dyDescent="0.6">
      <c r="A177" s="48">
        <v>44229</v>
      </c>
      <c r="B177" s="30">
        <v>33545</v>
      </c>
      <c r="C177" s="30">
        <v>36051.1</v>
      </c>
      <c r="D177" s="30">
        <v>33458.5</v>
      </c>
      <c r="E177" s="30">
        <v>35530.6</v>
      </c>
      <c r="F177" s="30">
        <v>35666816</v>
      </c>
    </row>
    <row r="178" spans="1:6" x14ac:dyDescent="0.6">
      <c r="A178" s="48">
        <v>44230</v>
      </c>
      <c r="B178" s="30">
        <v>35528.9</v>
      </c>
      <c r="C178" s="30">
        <v>37754.699999999997</v>
      </c>
      <c r="D178" s="30">
        <v>35437.5</v>
      </c>
      <c r="E178" s="30">
        <v>37714.9</v>
      </c>
      <c r="F178" s="30">
        <v>28678220</v>
      </c>
    </row>
    <row r="179" spans="1:6" x14ac:dyDescent="0.6">
      <c r="A179" s="48">
        <v>44231</v>
      </c>
      <c r="B179" s="30">
        <v>37710.1</v>
      </c>
      <c r="C179" s="30">
        <v>38896.400000000001</v>
      </c>
      <c r="D179" s="30">
        <v>36204.300000000003</v>
      </c>
      <c r="E179" s="30">
        <v>37011</v>
      </c>
      <c r="F179" s="30">
        <v>45358362</v>
      </c>
    </row>
    <row r="180" spans="1:6" x14ac:dyDescent="0.6">
      <c r="A180" s="48">
        <v>44232</v>
      </c>
      <c r="B180" s="30">
        <v>37009.699999999997</v>
      </c>
      <c r="C180" s="30">
        <v>38438.800000000003</v>
      </c>
      <c r="D180" s="30">
        <v>36636</v>
      </c>
      <c r="E180" s="30">
        <v>38414.800000000003</v>
      </c>
      <c r="F180" s="30">
        <v>31225876</v>
      </c>
    </row>
    <row r="181" spans="1:6" x14ac:dyDescent="0.6">
      <c r="A181" s="48">
        <v>44233</v>
      </c>
      <c r="B181" s="30">
        <v>38414.800000000003</v>
      </c>
      <c r="C181" s="30">
        <v>41059.300000000003</v>
      </c>
      <c r="D181" s="30">
        <v>38315.199999999997</v>
      </c>
      <c r="E181" s="30">
        <v>39306.699999999997</v>
      </c>
      <c r="F181" s="30">
        <v>55599592</v>
      </c>
    </row>
    <row r="182" spans="1:6" x14ac:dyDescent="0.6">
      <c r="A182" s="48">
        <v>44234</v>
      </c>
      <c r="B182" s="30">
        <v>39306.6</v>
      </c>
      <c r="C182" s="30">
        <v>39827</v>
      </c>
      <c r="D182" s="30">
        <v>37437</v>
      </c>
      <c r="E182" s="30">
        <v>38893.800000000003</v>
      </c>
      <c r="F182" s="30">
        <v>42553556</v>
      </c>
    </row>
    <row r="183" spans="1:6" x14ac:dyDescent="0.6">
      <c r="A183" s="48">
        <v>44235</v>
      </c>
      <c r="B183" s="30">
        <v>38907</v>
      </c>
      <c r="C183" s="30">
        <v>47000</v>
      </c>
      <c r="D183" s="30">
        <v>38062</v>
      </c>
      <c r="E183" s="30">
        <v>46492.5</v>
      </c>
      <c r="F183" s="30">
        <v>75746308</v>
      </c>
    </row>
    <row r="184" spans="1:6" x14ac:dyDescent="0.6">
      <c r="A184" s="48">
        <v>44236</v>
      </c>
      <c r="B184" s="30">
        <v>46473</v>
      </c>
      <c r="C184" s="30">
        <v>48281.1</v>
      </c>
      <c r="D184" s="30">
        <v>45041.599999999999</v>
      </c>
      <c r="E184" s="30">
        <v>46532.800000000003</v>
      </c>
      <c r="F184" s="30">
        <v>65736904</v>
      </c>
    </row>
    <row r="185" spans="1:6" x14ac:dyDescent="0.6">
      <c r="A185" s="48">
        <v>44237</v>
      </c>
      <c r="B185" s="30">
        <v>46532.9</v>
      </c>
      <c r="C185" s="30">
        <v>47500</v>
      </c>
      <c r="D185" s="30">
        <v>43788</v>
      </c>
      <c r="E185" s="30">
        <v>44872</v>
      </c>
      <c r="F185" s="30">
        <v>52742360</v>
      </c>
    </row>
    <row r="186" spans="1:6" x14ac:dyDescent="0.6">
      <c r="A186" s="48">
        <v>44238</v>
      </c>
      <c r="B186" s="30">
        <v>44872</v>
      </c>
      <c r="C186" s="30">
        <v>48828.6</v>
      </c>
      <c r="D186" s="30">
        <v>44054.7</v>
      </c>
      <c r="E186" s="30">
        <v>48082.3</v>
      </c>
      <c r="F186" s="30">
        <v>55863458</v>
      </c>
    </row>
    <row r="187" spans="1:6" x14ac:dyDescent="0.6">
      <c r="A187" s="48">
        <v>44239</v>
      </c>
      <c r="B187" s="30">
        <v>48082.3</v>
      </c>
      <c r="C187" s="30">
        <v>49222</v>
      </c>
      <c r="D187" s="30">
        <v>46176.2</v>
      </c>
      <c r="E187" s="30">
        <v>47437.4</v>
      </c>
      <c r="F187" s="30">
        <v>48338427</v>
      </c>
    </row>
    <row r="188" spans="1:6" x14ac:dyDescent="0.6">
      <c r="A188" s="48">
        <v>44240</v>
      </c>
      <c r="B188" s="30">
        <v>47437.3</v>
      </c>
      <c r="C188" s="30">
        <v>48350</v>
      </c>
      <c r="D188" s="30">
        <v>46279.5</v>
      </c>
      <c r="E188" s="30">
        <v>47269.4</v>
      </c>
      <c r="F188" s="30">
        <v>29439212</v>
      </c>
    </row>
    <row r="189" spans="1:6" x14ac:dyDescent="0.6">
      <c r="A189" s="48">
        <v>44241</v>
      </c>
      <c r="B189" s="30">
        <v>47269.3</v>
      </c>
      <c r="C189" s="30">
        <v>49888</v>
      </c>
      <c r="D189" s="30">
        <v>47142.9</v>
      </c>
      <c r="E189" s="30">
        <v>48671.3</v>
      </c>
      <c r="F189" s="30">
        <v>38172299</v>
      </c>
    </row>
    <row r="190" spans="1:6" x14ac:dyDescent="0.6">
      <c r="A190" s="48">
        <v>44242</v>
      </c>
      <c r="B190" s="30">
        <v>48671.3</v>
      </c>
      <c r="C190" s="30">
        <v>49135.8</v>
      </c>
      <c r="D190" s="30">
        <v>45627.4</v>
      </c>
      <c r="E190" s="30">
        <v>47991.8</v>
      </c>
      <c r="F190" s="30">
        <v>45769926</v>
      </c>
    </row>
    <row r="191" spans="1:6" x14ac:dyDescent="0.6">
      <c r="A191" s="48">
        <v>44243</v>
      </c>
      <c r="B191" s="30">
        <v>47989.5</v>
      </c>
      <c r="C191" s="30">
        <v>50943</v>
      </c>
      <c r="D191" s="30">
        <v>47100.2</v>
      </c>
      <c r="E191" s="30">
        <v>49210.6</v>
      </c>
      <c r="F191" s="30">
        <v>64491411</v>
      </c>
    </row>
    <row r="192" spans="1:6" x14ac:dyDescent="0.6">
      <c r="A192" s="48">
        <v>44244</v>
      </c>
      <c r="B192" s="30">
        <v>49210.6</v>
      </c>
      <c r="C192" s="30">
        <v>52742.9</v>
      </c>
      <c r="D192" s="30">
        <v>49025.3</v>
      </c>
      <c r="E192" s="30">
        <v>52194.7</v>
      </c>
      <c r="F192" s="30">
        <v>55660088</v>
      </c>
    </row>
    <row r="193" spans="1:6" x14ac:dyDescent="0.6">
      <c r="A193" s="48">
        <v>44245</v>
      </c>
      <c r="B193" s="30">
        <v>52194.6</v>
      </c>
      <c r="C193" s="30">
        <v>52655.199999999997</v>
      </c>
      <c r="D193" s="30">
        <v>50905.7</v>
      </c>
      <c r="E193" s="30">
        <v>51621.9</v>
      </c>
      <c r="F193" s="30">
        <v>37673330</v>
      </c>
    </row>
    <row r="194" spans="1:6" x14ac:dyDescent="0.6">
      <c r="A194" s="48">
        <v>44246</v>
      </c>
      <c r="B194" s="30">
        <v>51611</v>
      </c>
      <c r="C194" s="30">
        <v>56549.9</v>
      </c>
      <c r="D194" s="30">
        <v>50800</v>
      </c>
      <c r="E194" s="30">
        <v>56006.5</v>
      </c>
      <c r="F194" s="30">
        <v>44955852</v>
      </c>
    </row>
    <row r="195" spans="1:6" x14ac:dyDescent="0.6">
      <c r="A195" s="48">
        <v>44247</v>
      </c>
      <c r="B195" s="30">
        <v>56025.3</v>
      </c>
      <c r="C195" s="30">
        <v>57688</v>
      </c>
      <c r="D195" s="30">
        <v>53963.7</v>
      </c>
      <c r="E195" s="30">
        <v>55949.4</v>
      </c>
      <c r="F195" s="30">
        <v>51518943</v>
      </c>
    </row>
    <row r="196" spans="1:6" x14ac:dyDescent="0.6">
      <c r="A196" s="48">
        <v>44248</v>
      </c>
      <c r="B196" s="30">
        <v>55949.3</v>
      </c>
      <c r="C196" s="30">
        <v>58530.3</v>
      </c>
      <c r="D196" s="30">
        <v>55602.400000000001</v>
      </c>
      <c r="E196" s="30">
        <v>57489.9</v>
      </c>
      <c r="F196" s="30">
        <v>41325191</v>
      </c>
    </row>
    <row r="197" spans="1:6" x14ac:dyDescent="0.6">
      <c r="A197" s="48">
        <v>44249</v>
      </c>
      <c r="B197" s="30">
        <v>57499.3</v>
      </c>
      <c r="C197" s="30">
        <v>57640.1</v>
      </c>
      <c r="D197" s="30">
        <v>47520</v>
      </c>
      <c r="E197" s="30">
        <v>54139.9</v>
      </c>
      <c r="F197" s="30">
        <v>113097326</v>
      </c>
    </row>
    <row r="198" spans="1:6" x14ac:dyDescent="0.6">
      <c r="A198" s="48">
        <v>44250</v>
      </c>
      <c r="B198" s="30">
        <v>54139.9</v>
      </c>
      <c r="C198" s="30">
        <v>54213.1</v>
      </c>
      <c r="D198" s="30">
        <v>44865.7</v>
      </c>
      <c r="E198" s="30">
        <v>48925</v>
      </c>
      <c r="F198" s="30">
        <v>150846359</v>
      </c>
    </row>
    <row r="199" spans="1:6" x14ac:dyDescent="0.6">
      <c r="A199" s="48">
        <v>44251</v>
      </c>
      <c r="B199" s="30">
        <v>48925.1</v>
      </c>
      <c r="C199" s="30">
        <v>51463.5</v>
      </c>
      <c r="D199" s="30">
        <v>47014.1</v>
      </c>
      <c r="E199" s="30">
        <v>49718.2</v>
      </c>
      <c r="F199" s="30">
        <v>61366033</v>
      </c>
    </row>
    <row r="200" spans="1:6" x14ac:dyDescent="0.6">
      <c r="A200" s="48">
        <v>44252</v>
      </c>
      <c r="B200" s="30">
        <v>49712.2</v>
      </c>
      <c r="C200" s="30">
        <v>52172.9</v>
      </c>
      <c r="D200" s="30">
        <v>46708.1</v>
      </c>
      <c r="E200" s="30">
        <v>47103.8</v>
      </c>
      <c r="F200" s="30">
        <v>62698129</v>
      </c>
    </row>
    <row r="201" spans="1:6" x14ac:dyDescent="0.6">
      <c r="A201" s="48">
        <v>44253</v>
      </c>
      <c r="B201" s="30">
        <v>47097.8</v>
      </c>
      <c r="C201" s="30">
        <v>48500</v>
      </c>
      <c r="D201" s="30">
        <v>44116.9</v>
      </c>
      <c r="E201" s="30">
        <v>46308.1</v>
      </c>
      <c r="F201" s="30">
        <v>77886074</v>
      </c>
    </row>
    <row r="202" spans="1:6" x14ac:dyDescent="0.6">
      <c r="A202" s="48">
        <v>44254</v>
      </c>
      <c r="B202" s="30">
        <v>46308.1</v>
      </c>
      <c r="C202" s="30">
        <v>48444</v>
      </c>
      <c r="D202" s="30">
        <v>45013.1</v>
      </c>
      <c r="E202" s="30">
        <v>46172.9</v>
      </c>
      <c r="F202" s="30">
        <v>40020559</v>
      </c>
    </row>
    <row r="203" spans="1:6" x14ac:dyDescent="0.6">
      <c r="A203" s="48">
        <v>44255</v>
      </c>
      <c r="B203" s="30">
        <v>46157.599999999999</v>
      </c>
      <c r="C203" s="30">
        <v>46689.3</v>
      </c>
      <c r="D203" s="30">
        <v>43029</v>
      </c>
      <c r="E203" s="30">
        <v>45213.3</v>
      </c>
      <c r="F203" s="30">
        <v>60280035</v>
      </c>
    </row>
    <row r="204" spans="1:6" x14ac:dyDescent="0.6">
      <c r="A204" s="48">
        <v>44256</v>
      </c>
      <c r="B204" s="30">
        <v>45213.3</v>
      </c>
      <c r="C204" s="30">
        <v>49864.4</v>
      </c>
      <c r="D204" s="30">
        <v>45041.3</v>
      </c>
      <c r="E204" s="30">
        <v>49671.8</v>
      </c>
      <c r="F204" s="30">
        <v>50695640</v>
      </c>
    </row>
    <row r="205" spans="1:6" x14ac:dyDescent="0.6">
      <c r="A205" s="48">
        <v>44257</v>
      </c>
      <c r="B205" s="30">
        <v>49671.8</v>
      </c>
      <c r="C205" s="30">
        <v>50315.1</v>
      </c>
      <c r="D205" s="30">
        <v>47060</v>
      </c>
      <c r="E205" s="30">
        <v>48484.2</v>
      </c>
      <c r="F205" s="30">
        <v>41607195</v>
      </c>
    </row>
    <row r="206" spans="1:6" x14ac:dyDescent="0.6">
      <c r="A206" s="48">
        <v>44258</v>
      </c>
      <c r="B206" s="30">
        <v>48484.2</v>
      </c>
      <c r="C206" s="30">
        <v>52689.9</v>
      </c>
      <c r="D206" s="30">
        <v>48165</v>
      </c>
      <c r="E206" s="30">
        <v>50375.3</v>
      </c>
      <c r="F206" s="30">
        <v>55182065</v>
      </c>
    </row>
    <row r="207" spans="1:6" x14ac:dyDescent="0.6">
      <c r="A207" s="48">
        <v>44259</v>
      </c>
      <c r="B207" s="30">
        <v>50375.3</v>
      </c>
      <c r="C207" s="30">
        <v>51818.3</v>
      </c>
      <c r="D207" s="30">
        <v>47443.9</v>
      </c>
      <c r="E207" s="30">
        <v>48372.9</v>
      </c>
      <c r="F207" s="30">
        <v>65822995</v>
      </c>
    </row>
    <row r="208" spans="1:6" x14ac:dyDescent="0.6">
      <c r="A208" s="48">
        <v>44260</v>
      </c>
      <c r="B208" s="30">
        <v>48372.800000000003</v>
      </c>
      <c r="C208" s="30">
        <v>49500</v>
      </c>
      <c r="D208" s="30">
        <v>46286.1</v>
      </c>
      <c r="E208" s="30">
        <v>48794.2</v>
      </c>
      <c r="F208" s="30">
        <v>58403201</v>
      </c>
    </row>
    <row r="209" spans="1:6" x14ac:dyDescent="0.6">
      <c r="A209" s="48">
        <v>44261</v>
      </c>
      <c r="B209" s="30">
        <v>48794.3</v>
      </c>
      <c r="C209" s="30">
        <v>49279.5</v>
      </c>
      <c r="D209" s="30">
        <v>47060.1</v>
      </c>
      <c r="E209" s="30">
        <v>48930.5</v>
      </c>
      <c r="F209" s="30">
        <v>31096936</v>
      </c>
    </row>
    <row r="210" spans="1:6" x14ac:dyDescent="0.6">
      <c r="A210" s="48">
        <v>44262</v>
      </c>
      <c r="B210" s="30">
        <v>48930.5</v>
      </c>
      <c r="C210" s="30">
        <v>51538.6</v>
      </c>
      <c r="D210" s="30">
        <v>48930.5</v>
      </c>
      <c r="E210" s="30">
        <v>51026.7</v>
      </c>
      <c r="F210" s="30">
        <v>36901856</v>
      </c>
    </row>
    <row r="211" spans="1:6" x14ac:dyDescent="0.6">
      <c r="A211" s="48">
        <v>44263</v>
      </c>
      <c r="B211" s="30">
        <v>51026.8</v>
      </c>
      <c r="C211" s="30">
        <v>52500</v>
      </c>
      <c r="D211" s="30">
        <v>49309.599999999999</v>
      </c>
      <c r="E211" s="30">
        <v>52475.6</v>
      </c>
      <c r="F211" s="30">
        <v>54728255</v>
      </c>
    </row>
    <row r="212" spans="1:6" x14ac:dyDescent="0.6">
      <c r="A212" s="48">
        <v>44264</v>
      </c>
      <c r="B212" s="30">
        <v>52475.5</v>
      </c>
      <c r="C212" s="30">
        <v>55054</v>
      </c>
      <c r="D212" s="30">
        <v>51944.800000000003</v>
      </c>
      <c r="E212" s="30">
        <v>54980.2</v>
      </c>
      <c r="F212" s="30">
        <v>53400036</v>
      </c>
    </row>
    <row r="213" spans="1:6" x14ac:dyDescent="0.6">
      <c r="A213" s="48">
        <v>44265</v>
      </c>
      <c r="B213" s="30">
        <v>54980.2</v>
      </c>
      <c r="C213" s="30">
        <v>57521.8</v>
      </c>
      <c r="D213" s="30">
        <v>53089.2</v>
      </c>
      <c r="E213" s="30">
        <v>55935.9</v>
      </c>
      <c r="F213" s="30">
        <v>78574133</v>
      </c>
    </row>
    <row r="214" spans="1:6" x14ac:dyDescent="0.6">
      <c r="A214" s="48">
        <v>44266</v>
      </c>
      <c r="B214" s="30">
        <v>55935.9</v>
      </c>
      <c r="C214" s="30">
        <v>58333</v>
      </c>
      <c r="D214" s="30">
        <v>54321</v>
      </c>
      <c r="E214" s="30">
        <v>57874.7</v>
      </c>
      <c r="F214" s="30">
        <v>79383525</v>
      </c>
    </row>
    <row r="215" spans="1:6" x14ac:dyDescent="0.6">
      <c r="A215" s="48">
        <v>44267</v>
      </c>
      <c r="B215" s="30">
        <v>57874.7</v>
      </c>
      <c r="C215" s="30">
        <v>58236.7</v>
      </c>
      <c r="D215" s="30">
        <v>55000</v>
      </c>
      <c r="E215" s="30">
        <v>57290.7</v>
      </c>
      <c r="F215" s="30">
        <v>79214498</v>
      </c>
    </row>
    <row r="216" spans="1:6" x14ac:dyDescent="0.6">
      <c r="A216" s="48">
        <v>44268</v>
      </c>
      <c r="B216" s="30">
        <v>57290.8</v>
      </c>
      <c r="C216" s="30">
        <v>61931.5</v>
      </c>
      <c r="D216" s="30">
        <v>56115.199999999997</v>
      </c>
      <c r="E216" s="30">
        <v>61254</v>
      </c>
      <c r="F216" s="30">
        <v>72893790</v>
      </c>
    </row>
    <row r="217" spans="1:6" x14ac:dyDescent="0.6">
      <c r="A217" s="48">
        <v>44269</v>
      </c>
      <c r="B217" s="30">
        <v>61254.1</v>
      </c>
      <c r="C217" s="30">
        <v>61797.7</v>
      </c>
      <c r="D217" s="30">
        <v>59000</v>
      </c>
      <c r="E217" s="30">
        <v>59000</v>
      </c>
      <c r="F217" s="30">
        <v>55008521</v>
      </c>
    </row>
    <row r="218" spans="1:6" x14ac:dyDescent="0.6">
      <c r="A218" s="48">
        <v>44270</v>
      </c>
      <c r="B218" s="30">
        <v>59000</v>
      </c>
      <c r="C218" s="30">
        <v>60746</v>
      </c>
      <c r="D218" s="30">
        <v>54466.2</v>
      </c>
      <c r="E218" s="30">
        <v>55619.3</v>
      </c>
      <c r="F218" s="30">
        <v>112180008</v>
      </c>
    </row>
    <row r="219" spans="1:6" x14ac:dyDescent="0.6">
      <c r="A219" s="48">
        <v>44271</v>
      </c>
      <c r="B219" s="30">
        <v>55619.3</v>
      </c>
      <c r="C219" s="30">
        <v>57031.9</v>
      </c>
      <c r="D219" s="30">
        <v>53240.9</v>
      </c>
      <c r="E219" s="30">
        <v>56992.4</v>
      </c>
      <c r="F219" s="30">
        <v>73062758</v>
      </c>
    </row>
    <row r="220" spans="1:6" x14ac:dyDescent="0.6">
      <c r="A220" s="48">
        <v>44272</v>
      </c>
      <c r="B220" s="30">
        <v>56992.4</v>
      </c>
      <c r="C220" s="30">
        <v>59081.1</v>
      </c>
      <c r="D220" s="30">
        <v>54125</v>
      </c>
      <c r="E220" s="30">
        <v>58981.4</v>
      </c>
      <c r="F220" s="30">
        <v>72921799</v>
      </c>
    </row>
    <row r="221" spans="1:6" x14ac:dyDescent="0.6">
      <c r="A221" s="48">
        <v>44273</v>
      </c>
      <c r="B221" s="30">
        <v>58981.3</v>
      </c>
      <c r="C221" s="30">
        <v>60198.2</v>
      </c>
      <c r="D221" s="30">
        <v>57000</v>
      </c>
      <c r="E221" s="30">
        <v>57610.2</v>
      </c>
      <c r="F221" s="30">
        <v>65683028</v>
      </c>
    </row>
    <row r="222" spans="1:6" x14ac:dyDescent="0.6">
      <c r="A222" s="48">
        <v>44274</v>
      </c>
      <c r="B222" s="30">
        <v>57610.2</v>
      </c>
      <c r="C222" s="30">
        <v>59547.199999999997</v>
      </c>
      <c r="D222" s="30">
        <v>56243.199999999997</v>
      </c>
      <c r="E222" s="30">
        <v>58033.7</v>
      </c>
      <c r="F222" s="30">
        <v>53677328</v>
      </c>
    </row>
    <row r="223" spans="1:6" x14ac:dyDescent="0.6">
      <c r="A223" s="48">
        <v>44275</v>
      </c>
      <c r="B223" s="30">
        <v>58033.7</v>
      </c>
      <c r="C223" s="30">
        <v>60000</v>
      </c>
      <c r="D223" s="30">
        <v>57855.4</v>
      </c>
      <c r="E223" s="30">
        <v>58152.800000000003</v>
      </c>
      <c r="F223" s="30">
        <v>46453264</v>
      </c>
    </row>
    <row r="224" spans="1:6" x14ac:dyDescent="0.6">
      <c r="A224" s="48">
        <v>44276</v>
      </c>
      <c r="B224" s="30">
        <v>58152.800000000003</v>
      </c>
      <c r="C224" s="30">
        <v>58644.6</v>
      </c>
      <c r="D224" s="30">
        <v>55376.1</v>
      </c>
      <c r="E224" s="30">
        <v>57407.3</v>
      </c>
      <c r="F224" s="30">
        <v>47065121</v>
      </c>
    </row>
    <row r="225" spans="1:6" x14ac:dyDescent="0.6">
      <c r="A225" s="48">
        <v>44277</v>
      </c>
      <c r="B225" s="30">
        <v>57407.3</v>
      </c>
      <c r="C225" s="30">
        <v>58510</v>
      </c>
      <c r="D225" s="30">
        <v>53646.2</v>
      </c>
      <c r="E225" s="30">
        <v>54102.5</v>
      </c>
      <c r="F225" s="30">
        <v>62006925</v>
      </c>
    </row>
    <row r="226" spans="1:6" x14ac:dyDescent="0.6">
      <c r="A226" s="48">
        <v>44278</v>
      </c>
      <c r="B226" s="30">
        <v>54108.6</v>
      </c>
      <c r="C226" s="30">
        <v>55877.9</v>
      </c>
      <c r="D226" s="30">
        <v>53000</v>
      </c>
      <c r="E226" s="30">
        <v>54383.199999999997</v>
      </c>
      <c r="F226" s="30">
        <v>55563865</v>
      </c>
    </row>
    <row r="227" spans="1:6" x14ac:dyDescent="0.6">
      <c r="A227" s="48">
        <v>44279</v>
      </c>
      <c r="B227" s="30">
        <v>54383.3</v>
      </c>
      <c r="C227" s="30">
        <v>57250</v>
      </c>
      <c r="D227" s="30">
        <v>51553.1</v>
      </c>
      <c r="E227" s="30">
        <v>52248.4</v>
      </c>
      <c r="F227" s="30">
        <v>78962843</v>
      </c>
    </row>
    <row r="228" spans="1:6" x14ac:dyDescent="0.6">
      <c r="A228" s="48">
        <v>44280</v>
      </c>
      <c r="B228" s="30">
        <v>52248.3</v>
      </c>
      <c r="C228" s="30">
        <v>53224.9</v>
      </c>
      <c r="D228" s="30">
        <v>50456</v>
      </c>
      <c r="E228" s="30">
        <v>51317.1</v>
      </c>
      <c r="F228" s="30">
        <v>76278695</v>
      </c>
    </row>
    <row r="229" spans="1:6" x14ac:dyDescent="0.6">
      <c r="A229" s="48">
        <v>44281</v>
      </c>
      <c r="B229" s="30">
        <v>51317.1</v>
      </c>
      <c r="C229" s="30">
        <v>55154.5</v>
      </c>
      <c r="D229" s="30">
        <v>51261.2</v>
      </c>
      <c r="E229" s="30">
        <v>55073.9</v>
      </c>
      <c r="F229" s="30">
        <v>51600162</v>
      </c>
    </row>
    <row r="230" spans="1:6" x14ac:dyDescent="0.6">
      <c r="A230" s="48">
        <v>44282</v>
      </c>
      <c r="B230" s="30">
        <v>55074</v>
      </c>
      <c r="C230" s="30">
        <v>56693.4</v>
      </c>
      <c r="D230" s="30">
        <v>54020</v>
      </c>
      <c r="E230" s="30">
        <v>55870</v>
      </c>
      <c r="F230" s="30">
        <v>40970566</v>
      </c>
    </row>
    <row r="231" spans="1:6" x14ac:dyDescent="0.6">
      <c r="A231" s="48">
        <v>44283</v>
      </c>
      <c r="B231" s="30">
        <v>55866.5</v>
      </c>
      <c r="C231" s="30">
        <v>56603</v>
      </c>
      <c r="D231" s="30">
        <v>54710.1</v>
      </c>
      <c r="E231" s="30">
        <v>55809.1</v>
      </c>
      <c r="F231" s="30">
        <v>35322666</v>
      </c>
    </row>
    <row r="232" spans="1:6" x14ac:dyDescent="0.6">
      <c r="A232" s="48">
        <v>44284</v>
      </c>
      <c r="B232" s="30">
        <v>55809.1</v>
      </c>
      <c r="C232" s="30">
        <v>58500</v>
      </c>
      <c r="D232" s="30">
        <v>54954.400000000001</v>
      </c>
      <c r="E232" s="30">
        <v>57687.4</v>
      </c>
      <c r="F232" s="30">
        <v>51561709</v>
      </c>
    </row>
    <row r="233" spans="1:6" x14ac:dyDescent="0.6">
      <c r="A233" s="48">
        <v>44285</v>
      </c>
      <c r="B233" s="30">
        <v>57687.3</v>
      </c>
      <c r="C233" s="30">
        <v>59488.3</v>
      </c>
      <c r="D233" s="30">
        <v>57103</v>
      </c>
      <c r="E233" s="30">
        <v>58838.9</v>
      </c>
      <c r="F233" s="30">
        <v>43871792</v>
      </c>
    </row>
    <row r="234" spans="1:6" x14ac:dyDescent="0.6">
      <c r="A234" s="48">
        <v>44286</v>
      </c>
      <c r="B234" s="30">
        <v>58838.9</v>
      </c>
      <c r="C234" s="30">
        <v>59960</v>
      </c>
      <c r="D234" s="30">
        <v>56836.3</v>
      </c>
      <c r="E234" s="30">
        <v>58825.2</v>
      </c>
      <c r="F234" s="30">
        <v>66450942</v>
      </c>
    </row>
    <row r="235" spans="1:6" x14ac:dyDescent="0.6">
      <c r="A235" s="48">
        <v>44287</v>
      </c>
      <c r="B235" s="30">
        <v>58825.3</v>
      </c>
      <c r="C235" s="30">
        <v>59597.1</v>
      </c>
      <c r="D235" s="30">
        <v>58006.6</v>
      </c>
      <c r="E235" s="30">
        <v>58785</v>
      </c>
      <c r="F235" s="30">
        <v>45550638</v>
      </c>
    </row>
    <row r="236" spans="1:6" x14ac:dyDescent="0.6">
      <c r="A236" s="48">
        <v>44288</v>
      </c>
      <c r="B236" s="30">
        <v>58784.4</v>
      </c>
      <c r="C236" s="30">
        <v>60412.4</v>
      </c>
      <c r="D236" s="30">
        <v>58500</v>
      </c>
      <c r="E236" s="30">
        <v>59037</v>
      </c>
      <c r="F236" s="30">
        <v>46474808</v>
      </c>
    </row>
    <row r="237" spans="1:6" x14ac:dyDescent="0.6">
      <c r="A237" s="48">
        <v>44289</v>
      </c>
      <c r="B237" s="30">
        <v>59037</v>
      </c>
      <c r="C237" s="30">
        <v>59919</v>
      </c>
      <c r="D237" s="30">
        <v>56981</v>
      </c>
      <c r="E237" s="30">
        <v>57152.5</v>
      </c>
      <c r="F237" s="30">
        <v>46222003</v>
      </c>
    </row>
    <row r="238" spans="1:6" x14ac:dyDescent="0.6">
      <c r="A238" s="48">
        <v>44290</v>
      </c>
      <c r="B238" s="30">
        <v>57152.5</v>
      </c>
      <c r="C238" s="30">
        <v>58586.7</v>
      </c>
      <c r="D238" s="30">
        <v>56536</v>
      </c>
      <c r="E238" s="30">
        <v>58266.400000000001</v>
      </c>
      <c r="F238" s="30">
        <v>35177250</v>
      </c>
    </row>
    <row r="239" spans="1:6" x14ac:dyDescent="0.6">
      <c r="A239" s="48">
        <v>44291</v>
      </c>
      <c r="B239" s="30">
        <v>58266.400000000001</v>
      </c>
      <c r="C239" s="30">
        <v>59399</v>
      </c>
      <c r="D239" s="30">
        <v>56800</v>
      </c>
      <c r="E239" s="30">
        <v>59294.1</v>
      </c>
      <c r="F239" s="30">
        <v>41466274</v>
      </c>
    </row>
    <row r="240" spans="1:6" x14ac:dyDescent="0.6">
      <c r="A240" s="48">
        <v>44292</v>
      </c>
      <c r="B240" s="30">
        <v>59294.2</v>
      </c>
      <c r="C240" s="30">
        <v>59689.3</v>
      </c>
      <c r="D240" s="30">
        <v>57445</v>
      </c>
      <c r="E240" s="30">
        <v>58074.6</v>
      </c>
      <c r="F240" s="30">
        <v>45170336</v>
      </c>
    </row>
    <row r="241" spans="1:6" x14ac:dyDescent="0.6">
      <c r="A241" s="48">
        <v>44293</v>
      </c>
      <c r="B241" s="30">
        <v>58074.6</v>
      </c>
      <c r="C241" s="30">
        <v>58700</v>
      </c>
      <c r="D241" s="30">
        <v>55510</v>
      </c>
      <c r="E241" s="30">
        <v>55973.5</v>
      </c>
      <c r="F241" s="30">
        <v>70332282</v>
      </c>
    </row>
    <row r="242" spans="1:6" x14ac:dyDescent="0.6">
      <c r="A242" s="48">
        <v>44294</v>
      </c>
      <c r="B242" s="30">
        <v>55973.5</v>
      </c>
      <c r="C242" s="30">
        <v>58198</v>
      </c>
      <c r="D242" s="30">
        <v>55709</v>
      </c>
      <c r="E242" s="30">
        <v>58133.4</v>
      </c>
      <c r="F242" s="30">
        <v>37541560</v>
      </c>
    </row>
    <row r="243" spans="1:6" x14ac:dyDescent="0.6">
      <c r="A243" s="48">
        <v>44295</v>
      </c>
      <c r="B243" s="30">
        <v>58133.3</v>
      </c>
      <c r="C243" s="30">
        <v>58963</v>
      </c>
      <c r="D243" s="30">
        <v>57714.3</v>
      </c>
      <c r="E243" s="30">
        <v>58154.1</v>
      </c>
      <c r="F243" s="30">
        <v>34869062</v>
      </c>
    </row>
    <row r="244" spans="1:6" x14ac:dyDescent="0.6">
      <c r="A244" s="48">
        <v>44296</v>
      </c>
      <c r="B244" s="30">
        <v>58155.7</v>
      </c>
      <c r="C244" s="30">
        <v>61722</v>
      </c>
      <c r="D244" s="30">
        <v>57916.1</v>
      </c>
      <c r="E244" s="30">
        <v>59850</v>
      </c>
      <c r="F244" s="30">
        <v>69774720</v>
      </c>
    </row>
    <row r="245" spans="1:6" x14ac:dyDescent="0.6">
      <c r="A245" s="48">
        <v>44297</v>
      </c>
      <c r="B245" s="30">
        <v>59850</v>
      </c>
      <c r="C245" s="30">
        <v>60799</v>
      </c>
      <c r="D245" s="30">
        <v>59287</v>
      </c>
      <c r="E245" s="30">
        <v>60071.3</v>
      </c>
      <c r="F245" s="30">
        <v>44551069</v>
      </c>
    </row>
    <row r="246" spans="1:6" x14ac:dyDescent="0.6">
      <c r="A246" s="48">
        <v>44298</v>
      </c>
      <c r="B246" s="30">
        <v>60071.4</v>
      </c>
      <c r="C246" s="30">
        <v>61437.4</v>
      </c>
      <c r="D246" s="30">
        <v>59424.6</v>
      </c>
      <c r="E246" s="30">
        <v>59892</v>
      </c>
      <c r="F246" s="30">
        <v>55120534</v>
      </c>
    </row>
    <row r="247" spans="1:6" x14ac:dyDescent="0.6">
      <c r="A247" s="48">
        <v>44299</v>
      </c>
      <c r="B247" s="30">
        <v>59891.9</v>
      </c>
      <c r="C247" s="30">
        <v>63869</v>
      </c>
      <c r="D247" s="30">
        <v>59849</v>
      </c>
      <c r="E247" s="30">
        <v>63655.5</v>
      </c>
      <c r="F247" s="30">
        <v>73785732</v>
      </c>
    </row>
    <row r="248" spans="1:6" x14ac:dyDescent="0.6">
      <c r="A248" s="48">
        <v>44300</v>
      </c>
      <c r="B248" s="30">
        <v>63655.4</v>
      </c>
      <c r="C248" s="30">
        <v>65029.9</v>
      </c>
      <c r="D248" s="30">
        <v>61368.4</v>
      </c>
      <c r="E248" s="30">
        <v>63055.3</v>
      </c>
      <c r="F248" s="30">
        <v>104307993</v>
      </c>
    </row>
    <row r="249" spans="1:6" x14ac:dyDescent="0.6">
      <c r="A249" s="48">
        <v>44301</v>
      </c>
      <c r="B249" s="30">
        <v>63055.3</v>
      </c>
      <c r="C249" s="30">
        <v>63961.1</v>
      </c>
      <c r="D249" s="30">
        <v>62164.800000000003</v>
      </c>
      <c r="E249" s="30">
        <v>63301.4</v>
      </c>
      <c r="F249" s="30">
        <v>48908104</v>
      </c>
    </row>
    <row r="250" spans="1:6" x14ac:dyDescent="0.6">
      <c r="A250" s="48">
        <v>44302</v>
      </c>
      <c r="B250" s="30">
        <v>63301.4</v>
      </c>
      <c r="C250" s="30">
        <v>63644</v>
      </c>
      <c r="D250" s="30">
        <v>60111</v>
      </c>
      <c r="E250" s="30">
        <v>61483.5</v>
      </c>
      <c r="F250" s="30">
        <v>74107178</v>
      </c>
    </row>
    <row r="251" spans="1:6" x14ac:dyDescent="0.6">
      <c r="A251" s="48">
        <v>44303</v>
      </c>
      <c r="B251" s="30">
        <v>61483.4</v>
      </c>
      <c r="C251" s="30">
        <v>62647.1</v>
      </c>
      <c r="D251" s="30">
        <v>59689.4</v>
      </c>
      <c r="E251" s="30">
        <v>60139.7</v>
      </c>
      <c r="F251" s="30">
        <v>49423672</v>
      </c>
    </row>
    <row r="252" spans="1:6" x14ac:dyDescent="0.6">
      <c r="A252" s="48">
        <v>44304</v>
      </c>
      <c r="B252" s="30">
        <v>60139.6</v>
      </c>
      <c r="C252" s="30">
        <v>60483.1</v>
      </c>
      <c r="D252" s="30">
        <v>50895</v>
      </c>
      <c r="E252" s="30">
        <v>56250.7</v>
      </c>
      <c r="F252" s="30">
        <v>170685820</v>
      </c>
    </row>
    <row r="253" spans="1:6" x14ac:dyDescent="0.6">
      <c r="A253" s="48">
        <v>44305</v>
      </c>
      <c r="B253" s="30">
        <v>56250.7</v>
      </c>
      <c r="C253" s="30">
        <v>57593.9</v>
      </c>
      <c r="D253" s="30">
        <v>54316.2</v>
      </c>
      <c r="E253" s="30">
        <v>55689.599999999999</v>
      </c>
      <c r="F253" s="30">
        <v>65611454</v>
      </c>
    </row>
    <row r="254" spans="1:6" x14ac:dyDescent="0.6">
      <c r="A254" s="48">
        <v>44306</v>
      </c>
      <c r="B254" s="30">
        <v>55689.7</v>
      </c>
      <c r="C254" s="30">
        <v>57113</v>
      </c>
      <c r="D254" s="30">
        <v>53382</v>
      </c>
      <c r="E254" s="30">
        <v>56497.7</v>
      </c>
      <c r="F254" s="30">
        <v>81020085</v>
      </c>
    </row>
    <row r="255" spans="1:6" x14ac:dyDescent="0.6">
      <c r="A255" s="48">
        <v>44307</v>
      </c>
      <c r="B255" s="30">
        <v>56496.9</v>
      </c>
      <c r="C255" s="30">
        <v>56838.2</v>
      </c>
      <c r="D255" s="30">
        <v>53655.9</v>
      </c>
      <c r="E255" s="30">
        <v>53840.4</v>
      </c>
      <c r="F255" s="30">
        <v>64276139</v>
      </c>
    </row>
    <row r="256" spans="1:6" x14ac:dyDescent="0.6">
      <c r="A256" s="48">
        <v>44308</v>
      </c>
      <c r="B256" s="30">
        <v>53840.4</v>
      </c>
      <c r="C256" s="30">
        <v>55518.9</v>
      </c>
      <c r="D256" s="30">
        <v>50500</v>
      </c>
      <c r="E256" s="30">
        <v>51714.5</v>
      </c>
      <c r="F256" s="30">
        <v>110272712</v>
      </c>
    </row>
    <row r="257" spans="1:6" x14ac:dyDescent="0.6">
      <c r="A257" s="48">
        <v>44309</v>
      </c>
      <c r="B257" s="30">
        <v>51714.6</v>
      </c>
      <c r="C257" s="30">
        <v>52137</v>
      </c>
      <c r="D257" s="30">
        <v>47500</v>
      </c>
      <c r="E257" s="30">
        <v>51131.9</v>
      </c>
      <c r="F257" s="30">
        <v>115216305</v>
      </c>
    </row>
    <row r="258" spans="1:6" x14ac:dyDescent="0.6">
      <c r="A258" s="48">
        <v>44310</v>
      </c>
      <c r="B258" s="30">
        <v>51132</v>
      </c>
      <c r="C258" s="30">
        <v>51165.7</v>
      </c>
      <c r="D258" s="30">
        <v>48734</v>
      </c>
      <c r="E258" s="30">
        <v>50115.6</v>
      </c>
      <c r="F258" s="30">
        <v>64487396</v>
      </c>
    </row>
    <row r="259" spans="1:6" x14ac:dyDescent="0.6">
      <c r="A259" s="48">
        <v>44311</v>
      </c>
      <c r="B259" s="30">
        <v>50115.7</v>
      </c>
      <c r="C259" s="30">
        <v>50603.9</v>
      </c>
      <c r="D259" s="30">
        <v>46947.8</v>
      </c>
      <c r="E259" s="30">
        <v>49086.7</v>
      </c>
      <c r="F259" s="30">
        <v>54482639</v>
      </c>
    </row>
    <row r="260" spans="1:6" x14ac:dyDescent="0.6">
      <c r="A260" s="48">
        <v>44312</v>
      </c>
      <c r="B260" s="30">
        <v>49086.6</v>
      </c>
      <c r="C260" s="30">
        <v>54409</v>
      </c>
      <c r="D260" s="30">
        <v>48800</v>
      </c>
      <c r="E260" s="30">
        <v>54044.800000000003</v>
      </c>
      <c r="F260" s="30">
        <v>79216740</v>
      </c>
    </row>
    <row r="261" spans="1:6" x14ac:dyDescent="0.6">
      <c r="A261" s="48">
        <v>44313</v>
      </c>
      <c r="B261" s="30">
        <v>54044.800000000003</v>
      </c>
      <c r="C261" s="30">
        <v>55508.7</v>
      </c>
      <c r="D261" s="30">
        <v>53275.4</v>
      </c>
      <c r="E261" s="30">
        <v>55075.3</v>
      </c>
      <c r="F261" s="30">
        <v>48929569</v>
      </c>
    </row>
    <row r="262" spans="1:6" x14ac:dyDescent="0.6">
      <c r="A262" s="48">
        <v>44314</v>
      </c>
      <c r="B262" s="30">
        <v>55075.4</v>
      </c>
      <c r="C262" s="30">
        <v>56549.2</v>
      </c>
      <c r="D262" s="30">
        <v>53911</v>
      </c>
      <c r="E262" s="30">
        <v>54869.7</v>
      </c>
      <c r="F262" s="30">
        <v>53200949</v>
      </c>
    </row>
    <row r="263" spans="1:6" x14ac:dyDescent="0.6">
      <c r="A263" s="48">
        <v>44315</v>
      </c>
      <c r="B263" s="30">
        <v>54871</v>
      </c>
      <c r="C263" s="30">
        <v>55231.5</v>
      </c>
      <c r="D263" s="30">
        <v>52378</v>
      </c>
      <c r="E263" s="30">
        <v>53581.1</v>
      </c>
      <c r="F263" s="30">
        <v>50944915</v>
      </c>
    </row>
    <row r="264" spans="1:6" x14ac:dyDescent="0.6">
      <c r="A264" s="48">
        <v>44316</v>
      </c>
      <c r="B264" s="30">
        <v>53581.2</v>
      </c>
      <c r="C264" s="30">
        <v>57994.2</v>
      </c>
      <c r="D264" s="30">
        <v>53061.9</v>
      </c>
      <c r="E264" s="30">
        <v>57751.199999999997</v>
      </c>
      <c r="F264" s="30">
        <v>58583414</v>
      </c>
    </row>
    <row r="265" spans="1:6" x14ac:dyDescent="0.6">
      <c r="A265" s="48">
        <v>44317</v>
      </c>
      <c r="B265" s="30">
        <v>57751.199999999997</v>
      </c>
      <c r="C265" s="30">
        <v>58550</v>
      </c>
      <c r="D265" s="30">
        <v>57122.7</v>
      </c>
      <c r="E265" s="30">
        <v>57898.400000000001</v>
      </c>
      <c r="F265" s="30">
        <v>43968513</v>
      </c>
    </row>
    <row r="266" spans="1:6" x14ac:dyDescent="0.6">
      <c r="A266" s="48">
        <v>44318</v>
      </c>
      <c r="B266" s="30">
        <v>57898.5</v>
      </c>
      <c r="C266" s="30">
        <v>58003.5</v>
      </c>
      <c r="D266" s="30">
        <v>56105.1</v>
      </c>
      <c r="E266" s="30">
        <v>56649.1</v>
      </c>
      <c r="F266" s="30">
        <v>42466930</v>
      </c>
    </row>
    <row r="267" spans="1:6" x14ac:dyDescent="0.6">
      <c r="A267" s="48">
        <v>44319</v>
      </c>
      <c r="B267" s="30">
        <v>56649</v>
      </c>
      <c r="C267" s="30">
        <v>59079.8</v>
      </c>
      <c r="D267" s="30">
        <v>56500</v>
      </c>
      <c r="E267" s="30">
        <v>57223.6</v>
      </c>
      <c r="F267" s="30">
        <v>64268883</v>
      </c>
    </row>
    <row r="268" spans="1:6" x14ac:dyDescent="0.6">
      <c r="A268" s="48">
        <v>44320</v>
      </c>
      <c r="B268" s="30">
        <v>57223.6</v>
      </c>
      <c r="C268" s="30">
        <v>57248.1</v>
      </c>
      <c r="D268" s="30">
        <v>53082.6</v>
      </c>
      <c r="E268" s="30">
        <v>53256.1</v>
      </c>
      <c r="F268" s="30">
        <v>103484168</v>
      </c>
    </row>
    <row r="269" spans="1:6" x14ac:dyDescent="0.6">
      <c r="A269" s="48">
        <v>44321</v>
      </c>
      <c r="B269" s="30">
        <v>53256.1</v>
      </c>
      <c r="C269" s="30">
        <v>57968.3</v>
      </c>
      <c r="D269" s="30">
        <v>52907.1</v>
      </c>
      <c r="E269" s="30">
        <v>57564.800000000003</v>
      </c>
      <c r="F269" s="30">
        <v>68221789</v>
      </c>
    </row>
    <row r="270" spans="1:6" x14ac:dyDescent="0.6">
      <c r="A270" s="48">
        <v>44322</v>
      </c>
      <c r="B270" s="30">
        <v>57564.800000000003</v>
      </c>
      <c r="C270" s="30">
        <v>58482</v>
      </c>
      <c r="D270" s="30">
        <v>55261.5</v>
      </c>
      <c r="E270" s="30">
        <v>56442</v>
      </c>
      <c r="F270" s="30">
        <v>67036135</v>
      </c>
    </row>
    <row r="271" spans="1:6" x14ac:dyDescent="0.6">
      <c r="A271" s="48">
        <v>44323</v>
      </c>
      <c r="B271" s="30">
        <v>56442</v>
      </c>
      <c r="C271" s="30">
        <v>58818.1</v>
      </c>
      <c r="D271" s="30">
        <v>55321.599999999999</v>
      </c>
      <c r="E271" s="30">
        <v>57409.3</v>
      </c>
      <c r="F271" s="30">
        <v>64559170</v>
      </c>
    </row>
    <row r="272" spans="1:6" x14ac:dyDescent="0.6">
      <c r="A272" s="48">
        <v>44324</v>
      </c>
      <c r="B272" s="30">
        <v>57409.3</v>
      </c>
      <c r="C272" s="30">
        <v>59647.5</v>
      </c>
      <c r="D272" s="30">
        <v>57008.5</v>
      </c>
      <c r="E272" s="30">
        <v>59033.1</v>
      </c>
      <c r="F272" s="30">
        <v>64280341</v>
      </c>
    </row>
    <row r="273" spans="1:6" x14ac:dyDescent="0.6">
      <c r="A273" s="48">
        <v>44325</v>
      </c>
      <c r="B273" s="30">
        <v>59033</v>
      </c>
      <c r="C273" s="30">
        <v>59376.800000000003</v>
      </c>
      <c r="D273" s="30">
        <v>56292.3</v>
      </c>
      <c r="E273" s="30">
        <v>58353</v>
      </c>
      <c r="F273" s="30">
        <v>57252670</v>
      </c>
    </row>
    <row r="274" spans="1:6" x14ac:dyDescent="0.6">
      <c r="A274" s="48">
        <v>44326</v>
      </c>
      <c r="B274" s="30">
        <v>58353.1</v>
      </c>
      <c r="C274" s="30">
        <v>59699</v>
      </c>
      <c r="D274" s="30">
        <v>53506.400000000001</v>
      </c>
      <c r="E274" s="30">
        <v>55917.599999999999</v>
      </c>
      <c r="F274" s="30">
        <v>98569861</v>
      </c>
    </row>
    <row r="275" spans="1:6" x14ac:dyDescent="0.6">
      <c r="A275" s="48">
        <v>44327</v>
      </c>
      <c r="B275" s="30">
        <v>55917.599999999999</v>
      </c>
      <c r="C275" s="30">
        <v>56956.4</v>
      </c>
      <c r="D275" s="30">
        <v>54544.5</v>
      </c>
      <c r="E275" s="30">
        <v>56786.9</v>
      </c>
      <c r="F275" s="30">
        <v>64652785</v>
      </c>
    </row>
    <row r="276" spans="1:6" x14ac:dyDescent="0.6">
      <c r="A276" s="48">
        <v>44328</v>
      </c>
      <c r="B276" s="30">
        <v>56786.8</v>
      </c>
      <c r="C276" s="30">
        <v>58086.9</v>
      </c>
      <c r="D276" s="30">
        <v>48500</v>
      </c>
      <c r="E276" s="30">
        <v>49534.3</v>
      </c>
      <c r="F276" s="30">
        <v>110095604</v>
      </c>
    </row>
    <row r="277" spans="1:6" x14ac:dyDescent="0.6">
      <c r="A277" s="48">
        <v>44329</v>
      </c>
      <c r="B277" s="30">
        <v>49524.3</v>
      </c>
      <c r="C277" s="30">
        <v>51379.5</v>
      </c>
      <c r="D277" s="30">
        <v>45174.3</v>
      </c>
      <c r="E277" s="30">
        <v>49723</v>
      </c>
      <c r="F277" s="30">
        <v>139950089</v>
      </c>
    </row>
    <row r="278" spans="1:6" x14ac:dyDescent="0.6">
      <c r="A278" s="48">
        <v>44330</v>
      </c>
      <c r="B278" s="30">
        <v>49723.1</v>
      </c>
      <c r="C278" s="30">
        <v>51555</v>
      </c>
      <c r="D278" s="30">
        <v>48886.5</v>
      </c>
      <c r="E278" s="30">
        <v>49884.4</v>
      </c>
      <c r="F278" s="30">
        <v>62119311</v>
      </c>
    </row>
    <row r="279" spans="1:6" x14ac:dyDescent="0.6">
      <c r="A279" s="48">
        <v>44331</v>
      </c>
      <c r="B279" s="30">
        <v>49884.3</v>
      </c>
      <c r="C279" s="30">
        <v>50712.3</v>
      </c>
      <c r="D279" s="30">
        <v>46580.7</v>
      </c>
      <c r="E279" s="30">
        <v>46794.8</v>
      </c>
      <c r="F279" s="30">
        <v>83851068</v>
      </c>
    </row>
    <row r="280" spans="1:6" x14ac:dyDescent="0.6">
      <c r="A280" s="48">
        <v>44332</v>
      </c>
      <c r="B280" s="30">
        <v>46794.8</v>
      </c>
      <c r="C280" s="30">
        <v>49811.4</v>
      </c>
      <c r="D280" s="30">
        <v>43783.6</v>
      </c>
      <c r="E280" s="30">
        <v>46441.7</v>
      </c>
      <c r="F280" s="30">
        <v>98805172</v>
      </c>
    </row>
    <row r="281" spans="1:6" x14ac:dyDescent="0.6">
      <c r="A281" s="48">
        <v>44333</v>
      </c>
      <c r="B281" s="30">
        <v>46441.599999999999</v>
      </c>
      <c r="C281" s="30">
        <v>46650</v>
      </c>
      <c r="D281" s="30">
        <v>42079.4</v>
      </c>
      <c r="E281" s="30">
        <v>43577.1</v>
      </c>
      <c r="F281" s="30">
        <v>119380028</v>
      </c>
    </row>
    <row r="282" spans="1:6" x14ac:dyDescent="0.6">
      <c r="A282" s="48">
        <v>44334</v>
      </c>
      <c r="B282" s="30">
        <v>43577.2</v>
      </c>
      <c r="C282" s="30">
        <v>45837.599999999999</v>
      </c>
      <c r="D282" s="30">
        <v>42278.400000000001</v>
      </c>
      <c r="E282" s="30">
        <v>42874.6</v>
      </c>
      <c r="F282" s="30">
        <v>88621470</v>
      </c>
    </row>
    <row r="283" spans="1:6" x14ac:dyDescent="0.6">
      <c r="A283" s="48">
        <v>44335</v>
      </c>
      <c r="B283" s="30">
        <v>42878.1</v>
      </c>
      <c r="C283" s="30">
        <v>43611</v>
      </c>
      <c r="D283" s="30">
        <v>27244</v>
      </c>
      <c r="E283" s="30">
        <v>36784</v>
      </c>
      <c r="F283" s="30">
        <v>214481813</v>
      </c>
    </row>
    <row r="284" spans="1:6" x14ac:dyDescent="0.6">
      <c r="A284" s="48">
        <v>44336</v>
      </c>
      <c r="B284" s="30">
        <v>36785.9</v>
      </c>
      <c r="C284" s="30">
        <v>42478.7</v>
      </c>
      <c r="D284" s="30">
        <v>35000</v>
      </c>
      <c r="E284" s="30">
        <v>40562.400000000001</v>
      </c>
      <c r="F284" s="30">
        <v>116446016</v>
      </c>
    </row>
    <row r="285" spans="1:6" x14ac:dyDescent="0.6">
      <c r="A285" s="48">
        <v>44337</v>
      </c>
      <c r="B285" s="30">
        <v>40562.400000000001</v>
      </c>
      <c r="C285" s="30">
        <v>42317.5</v>
      </c>
      <c r="D285" s="30">
        <v>33472.5</v>
      </c>
      <c r="E285" s="30">
        <v>37293.599999999999</v>
      </c>
      <c r="F285" s="30">
        <v>126992526</v>
      </c>
    </row>
    <row r="286" spans="1:6" x14ac:dyDescent="0.6">
      <c r="A286" s="48">
        <v>44338</v>
      </c>
      <c r="B286" s="30">
        <v>37283.5</v>
      </c>
      <c r="C286" s="30">
        <v>38867</v>
      </c>
      <c r="D286" s="30">
        <v>35228.1</v>
      </c>
      <c r="E286" s="30">
        <v>37480.6</v>
      </c>
      <c r="F286" s="30">
        <v>69580105</v>
      </c>
    </row>
    <row r="287" spans="1:6" x14ac:dyDescent="0.6">
      <c r="A287" s="48">
        <v>44339</v>
      </c>
      <c r="B287" s="30">
        <v>37476.300000000003</v>
      </c>
      <c r="C287" s="30">
        <v>38286.199999999997</v>
      </c>
      <c r="D287" s="30">
        <v>31067.4</v>
      </c>
      <c r="E287" s="30">
        <v>34721</v>
      </c>
      <c r="F287" s="30">
        <v>110737604</v>
      </c>
    </row>
    <row r="288" spans="1:6" x14ac:dyDescent="0.6">
      <c r="A288" s="48">
        <v>44340</v>
      </c>
      <c r="B288" s="30">
        <v>34720.9</v>
      </c>
      <c r="C288" s="30">
        <v>39938.300000000003</v>
      </c>
      <c r="D288" s="30">
        <v>34436.6</v>
      </c>
      <c r="E288" s="30">
        <v>38839.800000000003</v>
      </c>
      <c r="F288" s="30">
        <v>81793710</v>
      </c>
    </row>
    <row r="289" spans="1:6" x14ac:dyDescent="0.6">
      <c r="A289" s="48">
        <v>44341</v>
      </c>
      <c r="B289" s="30">
        <v>38839.9</v>
      </c>
      <c r="C289" s="30">
        <v>39834</v>
      </c>
      <c r="D289" s="30">
        <v>36457.199999999997</v>
      </c>
      <c r="E289" s="30">
        <v>38354</v>
      </c>
      <c r="F289" s="30">
        <v>69964376</v>
      </c>
    </row>
    <row r="290" spans="1:6" x14ac:dyDescent="0.6">
      <c r="A290" s="48">
        <v>44342</v>
      </c>
      <c r="B290" s="30">
        <v>38354</v>
      </c>
      <c r="C290" s="30">
        <v>40900</v>
      </c>
      <c r="D290" s="30">
        <v>37829.800000000003</v>
      </c>
      <c r="E290" s="30">
        <v>39278</v>
      </c>
      <c r="F290" s="30">
        <v>75170172</v>
      </c>
    </row>
    <row r="291" spans="1:6" x14ac:dyDescent="0.6">
      <c r="A291" s="48">
        <v>44343</v>
      </c>
      <c r="B291" s="30">
        <v>39278</v>
      </c>
      <c r="C291" s="30">
        <v>40466.6</v>
      </c>
      <c r="D291" s="30">
        <v>37155</v>
      </c>
      <c r="E291" s="30">
        <v>38537.699999999997</v>
      </c>
      <c r="F291" s="30">
        <v>65825422</v>
      </c>
    </row>
    <row r="292" spans="1:6" x14ac:dyDescent="0.6">
      <c r="A292" s="48">
        <v>44344</v>
      </c>
      <c r="B292" s="30">
        <v>38537.599999999999</v>
      </c>
      <c r="C292" s="30">
        <v>38895.199999999997</v>
      </c>
      <c r="D292" s="30">
        <v>34700</v>
      </c>
      <c r="E292" s="30">
        <v>35682.6</v>
      </c>
      <c r="F292" s="30">
        <v>94124336</v>
      </c>
    </row>
    <row r="293" spans="1:6" x14ac:dyDescent="0.6">
      <c r="A293" s="48">
        <v>44345</v>
      </c>
      <c r="B293" s="30">
        <v>35682.699999999997</v>
      </c>
      <c r="C293" s="30">
        <v>37375</v>
      </c>
      <c r="D293" s="30">
        <v>33640.400000000001</v>
      </c>
      <c r="E293" s="30">
        <v>34611.4</v>
      </c>
      <c r="F293" s="30">
        <v>71834280</v>
      </c>
    </row>
    <row r="294" spans="1:6" x14ac:dyDescent="0.6">
      <c r="A294" s="48">
        <v>44346</v>
      </c>
      <c r="B294" s="30">
        <v>34611.4</v>
      </c>
      <c r="C294" s="30">
        <v>36500.300000000003</v>
      </c>
      <c r="D294" s="30">
        <v>33354</v>
      </c>
      <c r="E294" s="30">
        <v>35661.300000000003</v>
      </c>
      <c r="F294" s="30">
        <v>41758165</v>
      </c>
    </row>
    <row r="295" spans="1:6" x14ac:dyDescent="0.6">
      <c r="A295" s="48">
        <v>44347</v>
      </c>
      <c r="B295" s="30">
        <v>35661.300000000003</v>
      </c>
      <c r="C295" s="30">
        <v>37500</v>
      </c>
      <c r="D295" s="30">
        <v>34160</v>
      </c>
      <c r="E295" s="30">
        <v>37275.199999999997</v>
      </c>
      <c r="F295" s="30">
        <v>60997005</v>
      </c>
    </row>
    <row r="296" spans="1:6" x14ac:dyDescent="0.6">
      <c r="A296" s="48">
        <v>44348</v>
      </c>
      <c r="B296" s="30">
        <v>37275.300000000003</v>
      </c>
      <c r="C296" s="30">
        <v>37899</v>
      </c>
      <c r="D296" s="30">
        <v>35632.699999999997</v>
      </c>
      <c r="E296" s="30">
        <v>36682.300000000003</v>
      </c>
      <c r="F296" s="30">
        <v>56300473</v>
      </c>
    </row>
    <row r="297" spans="1:6" x14ac:dyDescent="0.6">
      <c r="A297" s="48">
        <v>44349</v>
      </c>
      <c r="B297" s="30">
        <v>36682.300000000003</v>
      </c>
      <c r="C297" s="30">
        <v>38229</v>
      </c>
      <c r="D297" s="30">
        <v>35900.699999999997</v>
      </c>
      <c r="E297" s="30">
        <v>37565.1</v>
      </c>
      <c r="F297" s="30">
        <v>43336058</v>
      </c>
    </row>
    <row r="298" spans="1:6" x14ac:dyDescent="0.6">
      <c r="A298" s="48">
        <v>44350</v>
      </c>
      <c r="B298" s="30">
        <v>37565</v>
      </c>
      <c r="C298" s="30">
        <v>39450</v>
      </c>
      <c r="D298" s="30">
        <v>37161</v>
      </c>
      <c r="E298" s="30">
        <v>39228.1</v>
      </c>
      <c r="F298" s="30">
        <v>45796342</v>
      </c>
    </row>
    <row r="299" spans="1:6" x14ac:dyDescent="0.6">
      <c r="A299" s="48">
        <v>44351</v>
      </c>
      <c r="B299" s="30">
        <v>39228.1</v>
      </c>
      <c r="C299" s="30">
        <v>39277.699999999997</v>
      </c>
      <c r="D299" s="30">
        <v>35545.699999999997</v>
      </c>
      <c r="E299" s="30">
        <v>36842.699999999997</v>
      </c>
      <c r="F299" s="30">
        <v>73405682</v>
      </c>
    </row>
    <row r="300" spans="1:6" x14ac:dyDescent="0.6">
      <c r="A300" s="48">
        <v>44352</v>
      </c>
      <c r="B300" s="30">
        <v>36842.699999999997</v>
      </c>
      <c r="C300" s="30">
        <v>37919.9</v>
      </c>
      <c r="D300" s="30">
        <v>34811</v>
      </c>
      <c r="E300" s="30">
        <v>35510.199999999997</v>
      </c>
      <c r="F300" s="30">
        <v>62383319</v>
      </c>
    </row>
    <row r="301" spans="1:6" x14ac:dyDescent="0.6">
      <c r="A301" s="48">
        <v>44353</v>
      </c>
      <c r="B301" s="30">
        <v>35510.199999999997</v>
      </c>
      <c r="C301" s="30">
        <v>36498.800000000003</v>
      </c>
      <c r="D301" s="30">
        <v>35213</v>
      </c>
      <c r="E301" s="30">
        <v>35804.9</v>
      </c>
      <c r="F301" s="30">
        <v>37591143</v>
      </c>
    </row>
    <row r="302" spans="1:6" x14ac:dyDescent="0.6">
      <c r="A302" s="48">
        <v>44354</v>
      </c>
      <c r="B302" s="30">
        <v>35804.800000000003</v>
      </c>
      <c r="C302" s="30">
        <v>36818.699999999997</v>
      </c>
      <c r="D302" s="30">
        <v>33260.400000000001</v>
      </c>
      <c r="E302" s="30">
        <v>33557.599999999999</v>
      </c>
      <c r="F302" s="30">
        <v>54079343</v>
      </c>
    </row>
    <row r="303" spans="1:6" x14ac:dyDescent="0.6">
      <c r="A303" s="48">
        <v>44355</v>
      </c>
      <c r="B303" s="30">
        <v>33557.699999999997</v>
      </c>
      <c r="C303" s="30">
        <v>34070.400000000001</v>
      </c>
      <c r="D303" s="30">
        <v>30981.5</v>
      </c>
      <c r="E303" s="30">
        <v>33399.9</v>
      </c>
      <c r="F303" s="30">
        <v>82699358</v>
      </c>
    </row>
    <row r="304" spans="1:6" x14ac:dyDescent="0.6">
      <c r="A304" s="48">
        <v>44356</v>
      </c>
      <c r="B304" s="30">
        <v>33400</v>
      </c>
      <c r="C304" s="30">
        <v>37500</v>
      </c>
      <c r="D304" s="30">
        <v>32420</v>
      </c>
      <c r="E304" s="30">
        <v>37388.800000000003</v>
      </c>
      <c r="F304" s="30">
        <v>90053682</v>
      </c>
    </row>
    <row r="305" spans="1:6" x14ac:dyDescent="0.6">
      <c r="A305" s="48">
        <v>44357</v>
      </c>
      <c r="B305" s="30">
        <v>37388.9</v>
      </c>
      <c r="C305" s="30">
        <v>38480</v>
      </c>
      <c r="D305" s="30">
        <v>35802.1</v>
      </c>
      <c r="E305" s="30">
        <v>36684.699999999997</v>
      </c>
      <c r="F305" s="30">
        <v>56553715</v>
      </c>
    </row>
    <row r="306" spans="1:6" x14ac:dyDescent="0.6">
      <c r="A306" s="48">
        <v>44358</v>
      </c>
      <c r="B306" s="30">
        <v>36684.6</v>
      </c>
      <c r="C306" s="30">
        <v>37683.800000000003</v>
      </c>
      <c r="D306" s="30">
        <v>35928</v>
      </c>
      <c r="E306" s="30">
        <v>37314.6</v>
      </c>
      <c r="F306" s="30">
        <v>49065084</v>
      </c>
    </row>
    <row r="307" spans="1:6" x14ac:dyDescent="0.6">
      <c r="A307" s="48">
        <v>44359</v>
      </c>
      <c r="B307" s="30">
        <v>37314.5</v>
      </c>
      <c r="C307" s="30">
        <v>37446.5</v>
      </c>
      <c r="D307" s="30">
        <v>34600</v>
      </c>
      <c r="E307" s="30">
        <v>35534.300000000003</v>
      </c>
      <c r="F307" s="30">
        <v>44502875</v>
      </c>
    </row>
    <row r="308" spans="1:6" x14ac:dyDescent="0.6">
      <c r="A308" s="48">
        <v>44360</v>
      </c>
      <c r="B308" s="30">
        <v>35534.400000000001</v>
      </c>
      <c r="C308" s="30">
        <v>39349.699999999997</v>
      </c>
      <c r="D308" s="30">
        <v>34742</v>
      </c>
      <c r="E308" s="30">
        <v>39022.9</v>
      </c>
      <c r="F308" s="30">
        <v>52643379</v>
      </c>
    </row>
    <row r="309" spans="1:6" x14ac:dyDescent="0.6">
      <c r="A309" s="48">
        <v>44361</v>
      </c>
      <c r="B309" s="30">
        <v>39022.800000000003</v>
      </c>
      <c r="C309" s="30">
        <v>41017.1</v>
      </c>
      <c r="D309" s="30">
        <v>38751.4</v>
      </c>
      <c r="E309" s="30">
        <v>40505.800000000003</v>
      </c>
      <c r="F309" s="30">
        <v>63190662</v>
      </c>
    </row>
    <row r="310" spans="1:6" x14ac:dyDescent="0.6">
      <c r="A310" s="48">
        <v>44362</v>
      </c>
      <c r="B310" s="30">
        <v>40505.699999999997</v>
      </c>
      <c r="C310" s="30">
        <v>41327.199999999997</v>
      </c>
      <c r="D310" s="30">
        <v>39455.9</v>
      </c>
      <c r="E310" s="30">
        <v>40136.5</v>
      </c>
      <c r="F310" s="30">
        <v>55372883</v>
      </c>
    </row>
    <row r="311" spans="1:6" x14ac:dyDescent="0.6">
      <c r="A311" s="48">
        <v>44363</v>
      </c>
      <c r="B311" s="30">
        <v>40133.800000000003</v>
      </c>
      <c r="C311" s="30">
        <v>40473</v>
      </c>
      <c r="D311" s="30">
        <v>38081.9</v>
      </c>
      <c r="E311" s="30">
        <v>38329.199999999997</v>
      </c>
      <c r="F311" s="30">
        <v>66400915</v>
      </c>
    </row>
    <row r="312" spans="1:6" x14ac:dyDescent="0.6">
      <c r="A312" s="48">
        <v>44364</v>
      </c>
      <c r="B312" s="30">
        <v>38329.199999999997</v>
      </c>
      <c r="C312" s="30">
        <v>39571.4</v>
      </c>
      <c r="D312" s="30">
        <v>37338.800000000003</v>
      </c>
      <c r="E312" s="30">
        <v>38062.400000000001</v>
      </c>
      <c r="F312" s="30">
        <v>60245028</v>
      </c>
    </row>
    <row r="313" spans="1:6" x14ac:dyDescent="0.6">
      <c r="A313" s="48">
        <v>44365</v>
      </c>
      <c r="B313" s="30">
        <v>38062.400000000001</v>
      </c>
      <c r="C313" s="30">
        <v>38167.4</v>
      </c>
      <c r="D313" s="30">
        <v>35125</v>
      </c>
      <c r="E313" s="30">
        <v>35808.800000000003</v>
      </c>
      <c r="F313" s="30">
        <v>68803519</v>
      </c>
    </row>
    <row r="314" spans="1:6" x14ac:dyDescent="0.6">
      <c r="A314" s="48">
        <v>44366</v>
      </c>
      <c r="B314" s="30">
        <v>35808.699999999997</v>
      </c>
      <c r="C314" s="30">
        <v>36449.800000000003</v>
      </c>
      <c r="D314" s="30">
        <v>34762.300000000003</v>
      </c>
      <c r="E314" s="30">
        <v>35487</v>
      </c>
      <c r="F314" s="30">
        <v>52489962</v>
      </c>
    </row>
    <row r="315" spans="1:6" x14ac:dyDescent="0.6">
      <c r="A315" s="48">
        <v>44367</v>
      </c>
      <c r="B315" s="30">
        <v>35486.800000000003</v>
      </c>
      <c r="C315" s="30">
        <v>36130</v>
      </c>
      <c r="D315" s="30">
        <v>33315.599999999999</v>
      </c>
      <c r="E315" s="30">
        <v>35589.9</v>
      </c>
      <c r="F315" s="30">
        <v>65019431</v>
      </c>
    </row>
    <row r="316" spans="1:6" x14ac:dyDescent="0.6">
      <c r="A316" s="48">
        <v>44368</v>
      </c>
      <c r="B316" s="30">
        <v>35589.9</v>
      </c>
      <c r="C316" s="30">
        <v>35740</v>
      </c>
      <c r="D316" s="30">
        <v>31246.9</v>
      </c>
      <c r="E316" s="30">
        <v>31597.8</v>
      </c>
      <c r="F316" s="30">
        <v>124531192</v>
      </c>
    </row>
    <row r="317" spans="1:6" x14ac:dyDescent="0.6">
      <c r="A317" s="48">
        <v>44369</v>
      </c>
      <c r="B317" s="30">
        <v>31597.8</v>
      </c>
      <c r="C317" s="30">
        <v>33311.5</v>
      </c>
      <c r="D317" s="30">
        <v>28784.1</v>
      </c>
      <c r="E317" s="30">
        <v>32520.400000000001</v>
      </c>
      <c r="F317" s="30">
        <v>119905069</v>
      </c>
    </row>
    <row r="318" spans="1:6" x14ac:dyDescent="0.6">
      <c r="A318" s="48">
        <v>44370</v>
      </c>
      <c r="B318" s="30">
        <v>32521.200000000001</v>
      </c>
      <c r="C318" s="30">
        <v>34880</v>
      </c>
      <c r="D318" s="30">
        <v>31703.5</v>
      </c>
      <c r="E318" s="30">
        <v>33662.9</v>
      </c>
      <c r="F318" s="30">
        <v>69134791</v>
      </c>
    </row>
    <row r="319" spans="1:6" x14ac:dyDescent="0.6">
      <c r="A319" s="48">
        <v>44371</v>
      </c>
      <c r="B319" s="30">
        <v>33666.199999999997</v>
      </c>
      <c r="C319" s="30">
        <v>35389.9</v>
      </c>
      <c r="D319" s="30">
        <v>32284.1</v>
      </c>
      <c r="E319" s="30">
        <v>34646.199999999997</v>
      </c>
      <c r="F319" s="30">
        <v>56446947</v>
      </c>
    </row>
    <row r="320" spans="1:6" x14ac:dyDescent="0.6">
      <c r="A320" s="48">
        <v>44372</v>
      </c>
      <c r="B320" s="30">
        <v>34646.1</v>
      </c>
      <c r="C320" s="30">
        <v>35494.6</v>
      </c>
      <c r="D320" s="30">
        <v>31258</v>
      </c>
      <c r="E320" s="30">
        <v>31571</v>
      </c>
      <c r="F320" s="30">
        <v>84659775</v>
      </c>
    </row>
    <row r="321" spans="1:6" x14ac:dyDescent="0.6">
      <c r="A321" s="48">
        <v>44373</v>
      </c>
      <c r="B321" s="30">
        <v>31571</v>
      </c>
      <c r="C321" s="30">
        <v>32718.799999999999</v>
      </c>
      <c r="D321" s="30">
        <v>30123.3</v>
      </c>
      <c r="E321" s="30">
        <v>32263.599999999999</v>
      </c>
      <c r="F321" s="30">
        <v>83620807</v>
      </c>
    </row>
    <row r="322" spans="1:6" x14ac:dyDescent="0.6">
      <c r="A322" s="48">
        <v>44374</v>
      </c>
      <c r="B322" s="30">
        <v>32255.4</v>
      </c>
      <c r="C322" s="30">
        <v>34749.199999999997</v>
      </c>
      <c r="D322" s="30">
        <v>31968.5</v>
      </c>
      <c r="E322" s="30">
        <v>34699.199999999997</v>
      </c>
      <c r="F322" s="30">
        <v>63346501</v>
      </c>
    </row>
    <row r="323" spans="1:6" x14ac:dyDescent="0.6">
      <c r="A323" s="48">
        <v>44375</v>
      </c>
      <c r="B323" s="30">
        <v>34699.199999999997</v>
      </c>
      <c r="C323" s="30">
        <v>35690.5</v>
      </c>
      <c r="D323" s="30">
        <v>33872.699999999997</v>
      </c>
      <c r="E323" s="30">
        <v>34480.9</v>
      </c>
      <c r="F323" s="30">
        <v>51618642</v>
      </c>
    </row>
    <row r="324" spans="1:6" x14ac:dyDescent="0.6">
      <c r="A324" s="48">
        <v>44376</v>
      </c>
      <c r="B324" s="30">
        <v>34480.9</v>
      </c>
      <c r="C324" s="30">
        <v>36622.300000000003</v>
      </c>
      <c r="D324" s="30">
        <v>34229.800000000003</v>
      </c>
      <c r="E324" s="30">
        <v>35926.199999999997</v>
      </c>
      <c r="F324" s="30">
        <v>64662882</v>
      </c>
    </row>
    <row r="325" spans="1:6" x14ac:dyDescent="0.6">
      <c r="A325" s="48">
        <v>44377</v>
      </c>
      <c r="B325" s="30">
        <v>35926.199999999997</v>
      </c>
      <c r="C325" s="30">
        <v>36105</v>
      </c>
      <c r="D325" s="30">
        <v>34040</v>
      </c>
      <c r="E325" s="30">
        <v>35043.5</v>
      </c>
      <c r="F325" s="30">
        <v>56064481</v>
      </c>
    </row>
    <row r="326" spans="1:6" x14ac:dyDescent="0.6">
      <c r="A326" s="48">
        <v>44378</v>
      </c>
      <c r="B326" s="30">
        <v>35043.5</v>
      </c>
      <c r="C326" s="30">
        <v>35055.300000000003</v>
      </c>
      <c r="D326" s="30">
        <v>32690</v>
      </c>
      <c r="E326" s="30">
        <v>33500.699999999997</v>
      </c>
      <c r="F326" s="30">
        <v>58415075</v>
      </c>
    </row>
    <row r="327" spans="1:6" x14ac:dyDescent="0.6">
      <c r="A327" s="48">
        <v>44379</v>
      </c>
      <c r="B327" s="30">
        <v>33500.6</v>
      </c>
      <c r="C327" s="30">
        <v>33967.300000000003</v>
      </c>
      <c r="D327" s="30">
        <v>32670.9</v>
      </c>
      <c r="E327" s="30">
        <v>33780.400000000001</v>
      </c>
      <c r="F327" s="30">
        <v>45609194</v>
      </c>
    </row>
    <row r="328" spans="1:6" x14ac:dyDescent="0.6">
      <c r="A328" s="48">
        <v>44380</v>
      </c>
      <c r="B328" s="30">
        <v>33780.5</v>
      </c>
      <c r="C328" s="30">
        <v>34940</v>
      </c>
      <c r="D328" s="30">
        <v>33305.800000000003</v>
      </c>
      <c r="E328" s="30">
        <v>34670.6</v>
      </c>
      <c r="F328" s="30">
        <v>32999691</v>
      </c>
    </row>
    <row r="329" spans="1:6" x14ac:dyDescent="0.6">
      <c r="A329" s="48">
        <v>44381</v>
      </c>
      <c r="B329" s="30">
        <v>34670.5</v>
      </c>
      <c r="C329" s="30">
        <v>35964.699999999997</v>
      </c>
      <c r="D329" s="30">
        <v>34356.1</v>
      </c>
      <c r="E329" s="30">
        <v>35282.800000000003</v>
      </c>
      <c r="F329" s="30">
        <v>30703549</v>
      </c>
    </row>
    <row r="330" spans="1:6" x14ac:dyDescent="0.6">
      <c r="A330" s="48">
        <v>44382</v>
      </c>
      <c r="B330" s="30">
        <v>35282.800000000003</v>
      </c>
      <c r="C330" s="30">
        <v>35282.800000000003</v>
      </c>
      <c r="D330" s="30">
        <v>33102.199999999997</v>
      </c>
      <c r="E330" s="30">
        <v>33691</v>
      </c>
      <c r="F330" s="30">
        <v>51790880</v>
      </c>
    </row>
    <row r="331" spans="1:6" x14ac:dyDescent="0.6">
      <c r="A331" s="48">
        <v>44383</v>
      </c>
      <c r="B331" s="30">
        <v>33691</v>
      </c>
      <c r="C331" s="30">
        <v>35135</v>
      </c>
      <c r="D331" s="30">
        <v>33500</v>
      </c>
      <c r="E331" s="30">
        <v>34214.5</v>
      </c>
      <c r="F331" s="30">
        <v>50075617</v>
      </c>
    </row>
    <row r="332" spans="1:6" x14ac:dyDescent="0.6">
      <c r="A332" s="48">
        <v>44384</v>
      </c>
      <c r="B332" s="30">
        <v>34214.400000000001</v>
      </c>
      <c r="C332" s="30">
        <v>35090.300000000003</v>
      </c>
      <c r="D332" s="30">
        <v>33746.699999999997</v>
      </c>
      <c r="E332" s="30">
        <v>33842.6</v>
      </c>
      <c r="F332" s="30">
        <v>35020856</v>
      </c>
    </row>
    <row r="333" spans="1:6" x14ac:dyDescent="0.6">
      <c r="A333" s="48">
        <v>44385</v>
      </c>
      <c r="B333" s="30">
        <v>33842.5</v>
      </c>
      <c r="C333" s="30">
        <v>33911</v>
      </c>
      <c r="D333" s="30">
        <v>32076.1</v>
      </c>
      <c r="E333" s="30">
        <v>32862.9</v>
      </c>
      <c r="F333" s="30">
        <v>51368891</v>
      </c>
    </row>
    <row r="334" spans="1:6" x14ac:dyDescent="0.6">
      <c r="A334" s="48">
        <v>44386</v>
      </c>
      <c r="B334" s="30">
        <v>32862.9</v>
      </c>
      <c r="C334" s="30">
        <v>34097.5</v>
      </c>
      <c r="D334" s="30">
        <v>32268.2</v>
      </c>
      <c r="E334" s="30">
        <v>33808.199999999997</v>
      </c>
      <c r="F334" s="30">
        <v>35806910</v>
      </c>
    </row>
    <row r="335" spans="1:6" x14ac:dyDescent="0.6">
      <c r="A335" s="48">
        <v>44387</v>
      </c>
      <c r="B335" s="30">
        <v>33808.199999999997</v>
      </c>
      <c r="C335" s="30">
        <v>34250</v>
      </c>
      <c r="D335" s="30">
        <v>33012</v>
      </c>
      <c r="E335" s="30">
        <v>33503.9</v>
      </c>
      <c r="F335" s="30">
        <v>29047143</v>
      </c>
    </row>
    <row r="336" spans="1:6" x14ac:dyDescent="0.6">
      <c r="A336" s="48">
        <v>44388</v>
      </c>
      <c r="B336" s="30">
        <v>33503.9</v>
      </c>
      <c r="C336" s="30">
        <v>34619.4</v>
      </c>
      <c r="D336" s="30">
        <v>33315.800000000003</v>
      </c>
      <c r="E336" s="30">
        <v>34252.699999999997</v>
      </c>
      <c r="F336" s="30">
        <v>24690475</v>
      </c>
    </row>
    <row r="337" spans="1:6" x14ac:dyDescent="0.6">
      <c r="A337" s="48">
        <v>44389</v>
      </c>
      <c r="B337" s="30">
        <v>34253.1</v>
      </c>
      <c r="C337" s="30">
        <v>34665.800000000003</v>
      </c>
      <c r="D337" s="30">
        <v>32650</v>
      </c>
      <c r="E337" s="30">
        <v>33078.199999999997</v>
      </c>
      <c r="F337" s="30">
        <v>36007061</v>
      </c>
    </row>
    <row r="338" spans="1:6" x14ac:dyDescent="0.6">
      <c r="A338" s="48">
        <v>44390</v>
      </c>
      <c r="B338" s="30">
        <v>33078.199999999997</v>
      </c>
      <c r="C338" s="30">
        <v>33331</v>
      </c>
      <c r="D338" s="30">
        <v>32181.200000000001</v>
      </c>
      <c r="E338" s="30">
        <v>32721.1</v>
      </c>
      <c r="F338" s="30">
        <v>32888886</v>
      </c>
    </row>
    <row r="339" spans="1:6" x14ac:dyDescent="0.6">
      <c r="A339" s="48">
        <v>44391</v>
      </c>
      <c r="B339" s="30">
        <v>32721.1</v>
      </c>
      <c r="C339" s="30">
        <v>33141</v>
      </c>
      <c r="D339" s="30">
        <v>31560</v>
      </c>
      <c r="E339" s="30">
        <v>32800.699999999997</v>
      </c>
      <c r="F339" s="30">
        <v>42602392</v>
      </c>
    </row>
    <row r="340" spans="1:6" x14ac:dyDescent="0.6">
      <c r="A340" s="48">
        <v>44392</v>
      </c>
      <c r="B340" s="30">
        <v>32800.6</v>
      </c>
      <c r="C340" s="30">
        <v>33178.6</v>
      </c>
      <c r="D340" s="30">
        <v>31108.9</v>
      </c>
      <c r="E340" s="30">
        <v>31870.5</v>
      </c>
      <c r="F340" s="30">
        <v>43478799</v>
      </c>
    </row>
    <row r="341" spans="1:6" x14ac:dyDescent="0.6">
      <c r="A341" s="48">
        <v>44393</v>
      </c>
      <c r="B341" s="30">
        <v>31871.200000000001</v>
      </c>
      <c r="C341" s="30">
        <v>32241</v>
      </c>
      <c r="D341" s="30">
        <v>31012.400000000001</v>
      </c>
      <c r="E341" s="30">
        <v>31376.6</v>
      </c>
      <c r="F341" s="30">
        <v>41691661</v>
      </c>
    </row>
    <row r="342" spans="1:6" x14ac:dyDescent="0.6">
      <c r="A342" s="48">
        <v>44394</v>
      </c>
      <c r="B342" s="30">
        <v>31376.6</v>
      </c>
      <c r="C342" s="30">
        <v>31949.7</v>
      </c>
      <c r="D342" s="30">
        <v>31142.400000000001</v>
      </c>
      <c r="E342" s="30">
        <v>31491.4</v>
      </c>
      <c r="F342" s="30">
        <v>30079728</v>
      </c>
    </row>
    <row r="343" spans="1:6" x14ac:dyDescent="0.6">
      <c r="A343" s="48">
        <v>44395</v>
      </c>
      <c r="B343" s="30">
        <v>31491.3</v>
      </c>
      <c r="C343" s="30">
        <v>32446.1</v>
      </c>
      <c r="D343" s="30">
        <v>31088.1</v>
      </c>
      <c r="E343" s="30">
        <v>31765.200000000001</v>
      </c>
      <c r="F343" s="30">
        <v>28368437</v>
      </c>
    </row>
    <row r="344" spans="1:6" x14ac:dyDescent="0.6">
      <c r="A344" s="48">
        <v>44396</v>
      </c>
      <c r="B344" s="30">
        <v>31765.200000000001</v>
      </c>
      <c r="C344" s="30">
        <v>31888</v>
      </c>
      <c r="D344" s="30">
        <v>30366.3</v>
      </c>
      <c r="E344" s="30">
        <v>30815.9</v>
      </c>
      <c r="F344" s="30">
        <v>43919055</v>
      </c>
    </row>
    <row r="345" spans="1:6" x14ac:dyDescent="0.6">
      <c r="A345" s="48">
        <v>44397</v>
      </c>
      <c r="B345" s="30">
        <v>30816</v>
      </c>
      <c r="C345" s="30">
        <v>31041.3</v>
      </c>
      <c r="D345" s="30">
        <v>29249.5</v>
      </c>
      <c r="E345" s="30">
        <v>29771.7</v>
      </c>
      <c r="F345" s="30">
        <v>44772784</v>
      </c>
    </row>
    <row r="346" spans="1:6" x14ac:dyDescent="0.6">
      <c r="A346" s="48">
        <v>44398</v>
      </c>
      <c r="B346" s="30">
        <v>29772</v>
      </c>
      <c r="C346" s="30">
        <v>32850</v>
      </c>
      <c r="D346" s="30">
        <v>29476</v>
      </c>
      <c r="E346" s="30">
        <v>32118</v>
      </c>
      <c r="F346" s="30">
        <v>61395400</v>
      </c>
    </row>
    <row r="347" spans="1:6" x14ac:dyDescent="0.6">
      <c r="A347" s="48">
        <v>44399</v>
      </c>
      <c r="B347" s="30">
        <v>32118</v>
      </c>
      <c r="C347" s="30">
        <v>32597</v>
      </c>
      <c r="D347" s="30">
        <v>31715.200000000001</v>
      </c>
      <c r="E347" s="30">
        <v>32286.799999999999</v>
      </c>
      <c r="F347" s="30">
        <v>34572685</v>
      </c>
    </row>
    <row r="348" spans="1:6" x14ac:dyDescent="0.6">
      <c r="A348" s="48">
        <v>44400</v>
      </c>
      <c r="B348" s="30">
        <v>32286.799999999999</v>
      </c>
      <c r="C348" s="30">
        <v>33635</v>
      </c>
      <c r="D348" s="30">
        <v>31958</v>
      </c>
      <c r="E348" s="30">
        <v>33621.9</v>
      </c>
      <c r="F348" s="30">
        <v>32854140</v>
      </c>
    </row>
    <row r="349" spans="1:6" x14ac:dyDescent="0.6">
      <c r="A349" s="48">
        <v>44401</v>
      </c>
      <c r="B349" s="30">
        <v>33621.9</v>
      </c>
      <c r="C349" s="30">
        <v>34500</v>
      </c>
      <c r="D349" s="30">
        <v>33403.800000000003</v>
      </c>
      <c r="E349" s="30">
        <v>34251.300000000003</v>
      </c>
      <c r="F349" s="30">
        <v>30450691</v>
      </c>
    </row>
    <row r="350" spans="1:6" x14ac:dyDescent="0.6">
      <c r="A350" s="48">
        <v>44402</v>
      </c>
      <c r="B350" s="30">
        <v>34251.300000000003</v>
      </c>
      <c r="C350" s="30">
        <v>35431.9</v>
      </c>
      <c r="D350" s="30">
        <v>33850</v>
      </c>
      <c r="E350" s="30">
        <v>35407.4</v>
      </c>
      <c r="F350" s="30">
        <v>33929937</v>
      </c>
    </row>
    <row r="351" spans="1:6" x14ac:dyDescent="0.6">
      <c r="A351" s="48">
        <v>44403</v>
      </c>
      <c r="B351" s="30">
        <v>35407.5</v>
      </c>
      <c r="C351" s="30">
        <v>40569.4</v>
      </c>
      <c r="D351" s="30">
        <v>35229.5</v>
      </c>
      <c r="E351" s="30">
        <v>37229.300000000003</v>
      </c>
      <c r="F351" s="30">
        <v>130643245</v>
      </c>
    </row>
    <row r="352" spans="1:6" x14ac:dyDescent="0.6">
      <c r="A352" s="48">
        <v>44404</v>
      </c>
      <c r="B352" s="30">
        <v>37229.300000000003</v>
      </c>
      <c r="C352" s="30">
        <v>39580</v>
      </c>
      <c r="D352" s="30">
        <v>36393.9</v>
      </c>
      <c r="E352" s="30">
        <v>39469</v>
      </c>
      <c r="F352" s="30">
        <v>84515544</v>
      </c>
    </row>
    <row r="353" spans="1:6" x14ac:dyDescent="0.6">
      <c r="A353" s="48">
        <v>44405</v>
      </c>
      <c r="B353" s="30">
        <v>39467.9</v>
      </c>
      <c r="C353" s="30">
        <v>40931</v>
      </c>
      <c r="D353" s="30">
        <v>38769.699999999997</v>
      </c>
      <c r="E353" s="30">
        <v>40016.9</v>
      </c>
      <c r="F353" s="30">
        <v>93925495</v>
      </c>
    </row>
    <row r="354" spans="1:6" x14ac:dyDescent="0.6">
      <c r="A354" s="48">
        <v>44406</v>
      </c>
      <c r="B354" s="30">
        <v>40018.400000000001</v>
      </c>
      <c r="C354" s="30">
        <v>40667.199999999997</v>
      </c>
      <c r="D354" s="30">
        <v>39128.199999999997</v>
      </c>
      <c r="E354" s="30">
        <v>40024.300000000003</v>
      </c>
      <c r="F354" s="30">
        <v>62721632</v>
      </c>
    </row>
    <row r="355" spans="1:6" x14ac:dyDescent="0.6">
      <c r="A355" s="48">
        <v>44407</v>
      </c>
      <c r="B355" s="30">
        <v>40024.300000000003</v>
      </c>
      <c r="C355" s="30">
        <v>42364</v>
      </c>
      <c r="D355" s="30">
        <v>38318.800000000003</v>
      </c>
      <c r="E355" s="30">
        <v>42232.800000000003</v>
      </c>
      <c r="F355" s="30">
        <v>63876734</v>
      </c>
    </row>
    <row r="356" spans="1:6" x14ac:dyDescent="0.6">
      <c r="A356" s="48">
        <v>44408</v>
      </c>
      <c r="B356" s="30">
        <v>42232.800000000003</v>
      </c>
      <c r="C356" s="30">
        <v>42477.599999999999</v>
      </c>
      <c r="D356" s="30">
        <v>41042.1</v>
      </c>
      <c r="E356" s="30">
        <v>41464.800000000003</v>
      </c>
      <c r="F356" s="30">
        <v>45873540</v>
      </c>
    </row>
    <row r="357" spans="1:6" x14ac:dyDescent="0.6">
      <c r="A357" s="48">
        <v>44409</v>
      </c>
      <c r="B357" s="30">
        <v>41464.9</v>
      </c>
      <c r="C357" s="30">
        <v>42620</v>
      </c>
      <c r="D357" s="30">
        <v>39347.800000000003</v>
      </c>
      <c r="E357" s="30">
        <v>39830.6</v>
      </c>
      <c r="F357" s="30">
        <v>62269735</v>
      </c>
    </row>
    <row r="358" spans="1:6" x14ac:dyDescent="0.6">
      <c r="A358" s="48">
        <v>44410</v>
      </c>
      <c r="B358" s="30">
        <v>39830.6</v>
      </c>
      <c r="C358" s="30">
        <v>40447.699999999997</v>
      </c>
      <c r="D358" s="30">
        <v>38673</v>
      </c>
      <c r="E358" s="30">
        <v>39150.300000000003</v>
      </c>
      <c r="F358" s="30">
        <v>53210774</v>
      </c>
    </row>
    <row r="359" spans="1:6" x14ac:dyDescent="0.6">
      <c r="A359" s="48">
        <v>44411</v>
      </c>
      <c r="B359" s="30">
        <v>39150.300000000003</v>
      </c>
      <c r="C359" s="30">
        <v>39766</v>
      </c>
      <c r="D359" s="30">
        <v>37600</v>
      </c>
      <c r="E359" s="30">
        <v>38184</v>
      </c>
      <c r="F359" s="30">
        <v>58820529</v>
      </c>
    </row>
    <row r="360" spans="1:6" x14ac:dyDescent="0.6">
      <c r="A360" s="48">
        <v>44412</v>
      </c>
      <c r="B360" s="30">
        <v>38184</v>
      </c>
      <c r="C360" s="30">
        <v>39968</v>
      </c>
      <c r="D360" s="30">
        <v>37460</v>
      </c>
      <c r="E360" s="30">
        <v>39734.300000000003</v>
      </c>
      <c r="F360" s="30">
        <v>42850670</v>
      </c>
    </row>
    <row r="361" spans="1:6" x14ac:dyDescent="0.6">
      <c r="A361" s="48">
        <v>44413</v>
      </c>
      <c r="B361" s="30">
        <v>39733.599999999999</v>
      </c>
      <c r="C361" s="30">
        <v>41381.699999999997</v>
      </c>
      <c r="D361" s="30">
        <v>37263.4</v>
      </c>
      <c r="E361" s="30">
        <v>40887.300000000003</v>
      </c>
      <c r="F361" s="30">
        <v>84145875</v>
      </c>
    </row>
    <row r="362" spans="1:6" x14ac:dyDescent="0.6">
      <c r="A362" s="48">
        <v>44414</v>
      </c>
      <c r="B362" s="30">
        <v>40887.300000000003</v>
      </c>
      <c r="C362" s="30">
        <v>43429.8</v>
      </c>
      <c r="D362" s="30">
        <v>39888</v>
      </c>
      <c r="E362" s="30">
        <v>42854</v>
      </c>
      <c r="F362" s="30">
        <v>75928421</v>
      </c>
    </row>
    <row r="363" spans="1:6" x14ac:dyDescent="0.6">
      <c r="A363" s="48">
        <v>44415</v>
      </c>
      <c r="B363" s="30">
        <v>42854.1</v>
      </c>
      <c r="C363" s="30">
        <v>44750</v>
      </c>
      <c r="D363" s="30">
        <v>42414.6</v>
      </c>
      <c r="E363" s="30">
        <v>44611.5</v>
      </c>
      <c r="F363" s="30">
        <v>77034842</v>
      </c>
    </row>
    <row r="364" spans="1:6" x14ac:dyDescent="0.6">
      <c r="A364" s="48">
        <v>44416</v>
      </c>
      <c r="B364" s="30">
        <v>44611.5</v>
      </c>
      <c r="C364" s="30">
        <v>45388</v>
      </c>
      <c r="D364" s="30">
        <v>43300</v>
      </c>
      <c r="E364" s="30">
        <v>43817.8</v>
      </c>
      <c r="F364" s="30">
        <v>75390752</v>
      </c>
    </row>
    <row r="365" spans="1:6" x14ac:dyDescent="0.6">
      <c r="A365" s="48">
        <v>44417</v>
      </c>
      <c r="B365" s="30">
        <v>43817.8</v>
      </c>
      <c r="C365" s="30">
        <v>46498.400000000001</v>
      </c>
      <c r="D365" s="30">
        <v>42803.6</v>
      </c>
      <c r="E365" s="30">
        <v>46283.199999999997</v>
      </c>
      <c r="F365" s="30">
        <v>79700288</v>
      </c>
    </row>
    <row r="366" spans="1:6" x14ac:dyDescent="0.6">
      <c r="A366" s="48">
        <v>44418</v>
      </c>
      <c r="B366" s="30">
        <v>46282.9</v>
      </c>
      <c r="C366" s="30">
        <v>46800</v>
      </c>
      <c r="D366" s="30">
        <v>44656</v>
      </c>
      <c r="E366" s="30">
        <v>45583.1</v>
      </c>
      <c r="F366" s="30">
        <v>60816940</v>
      </c>
    </row>
    <row r="367" spans="1:6" x14ac:dyDescent="0.6">
      <c r="A367" s="48">
        <v>44419</v>
      </c>
      <c r="B367" s="30">
        <v>45582.5</v>
      </c>
      <c r="C367" s="30">
        <v>46770.1</v>
      </c>
      <c r="D367" s="30">
        <v>45331.7</v>
      </c>
      <c r="E367" s="30">
        <v>45500.7</v>
      </c>
      <c r="F367" s="30">
        <v>48756975</v>
      </c>
    </row>
    <row r="368" spans="1:6" x14ac:dyDescent="0.6">
      <c r="A368" s="48">
        <v>44420</v>
      </c>
      <c r="B368" s="30">
        <v>45500.7</v>
      </c>
      <c r="C368" s="30">
        <v>46215</v>
      </c>
      <c r="D368" s="30">
        <v>43780</v>
      </c>
      <c r="E368" s="30">
        <v>44398</v>
      </c>
      <c r="F368" s="30">
        <v>55438417</v>
      </c>
    </row>
    <row r="369" spans="1:6" x14ac:dyDescent="0.6">
      <c r="A369" s="48">
        <v>44421</v>
      </c>
      <c r="B369" s="30">
        <v>44397.2</v>
      </c>
      <c r="C369" s="30">
        <v>47969.7</v>
      </c>
      <c r="D369" s="30">
        <v>44215.7</v>
      </c>
      <c r="E369" s="30">
        <v>47811.199999999997</v>
      </c>
      <c r="F369" s="30">
        <v>51709670</v>
      </c>
    </row>
    <row r="370" spans="1:6" x14ac:dyDescent="0.6">
      <c r="A370" s="48">
        <v>44422</v>
      </c>
      <c r="B370" s="30">
        <v>47811.3</v>
      </c>
      <c r="C370" s="30">
        <v>48250</v>
      </c>
      <c r="D370" s="30">
        <v>46000</v>
      </c>
      <c r="E370" s="30">
        <v>47094.2</v>
      </c>
      <c r="F370" s="30">
        <v>47368663</v>
      </c>
    </row>
    <row r="371" spans="1:6" x14ac:dyDescent="0.6">
      <c r="A371" s="48">
        <v>44423</v>
      </c>
      <c r="B371" s="30">
        <v>47094.2</v>
      </c>
      <c r="C371" s="30">
        <v>47403.5</v>
      </c>
      <c r="D371" s="30">
        <v>45468.3</v>
      </c>
      <c r="E371" s="30">
        <v>47018.8</v>
      </c>
      <c r="F371" s="30">
        <v>48502270</v>
      </c>
    </row>
    <row r="372" spans="1:6" x14ac:dyDescent="0.6">
      <c r="A372" s="48">
        <v>44424</v>
      </c>
      <c r="B372" s="30">
        <v>47018.8</v>
      </c>
      <c r="C372" s="30">
        <v>48088.4</v>
      </c>
      <c r="D372" s="30">
        <v>45671.4</v>
      </c>
      <c r="E372" s="30">
        <v>45895.1</v>
      </c>
      <c r="F372" s="30">
        <v>54718469</v>
      </c>
    </row>
    <row r="373" spans="1:6" x14ac:dyDescent="0.6">
      <c r="A373" s="48">
        <v>44425</v>
      </c>
      <c r="B373" s="30">
        <v>45895</v>
      </c>
      <c r="C373" s="30">
        <v>47190</v>
      </c>
      <c r="D373" s="30">
        <v>44382</v>
      </c>
      <c r="E373" s="30">
        <v>44658.6</v>
      </c>
      <c r="F373" s="30">
        <v>60788170</v>
      </c>
    </row>
    <row r="374" spans="1:6" x14ac:dyDescent="0.6">
      <c r="A374" s="48">
        <v>44426</v>
      </c>
      <c r="B374" s="30">
        <v>44659.199999999997</v>
      </c>
      <c r="C374" s="30">
        <v>46039</v>
      </c>
      <c r="D374" s="30">
        <v>44201</v>
      </c>
      <c r="E374" s="30">
        <v>44704.1</v>
      </c>
      <c r="F374" s="30">
        <v>52198376</v>
      </c>
    </row>
    <row r="375" spans="1:6" x14ac:dyDescent="0.6">
      <c r="A375" s="48">
        <v>44427</v>
      </c>
      <c r="B375" s="30">
        <v>44704.1</v>
      </c>
      <c r="C375" s="30">
        <v>47083</v>
      </c>
      <c r="D375" s="30">
        <v>43922</v>
      </c>
      <c r="E375" s="30">
        <v>46771.199999999997</v>
      </c>
      <c r="F375" s="30">
        <v>56523725</v>
      </c>
    </row>
    <row r="376" spans="1:6" x14ac:dyDescent="0.6">
      <c r="A376" s="48">
        <v>44428</v>
      </c>
      <c r="B376" s="30">
        <v>46771.3</v>
      </c>
      <c r="C376" s="30">
        <v>49481.8</v>
      </c>
      <c r="D376" s="30">
        <v>46651.4</v>
      </c>
      <c r="E376" s="30">
        <v>49361.7</v>
      </c>
      <c r="F376" s="30">
        <v>47660154</v>
      </c>
    </row>
    <row r="377" spans="1:6" x14ac:dyDescent="0.6">
      <c r="A377" s="48">
        <v>44429</v>
      </c>
      <c r="B377" s="30">
        <v>49363.6</v>
      </c>
      <c r="C377" s="30">
        <v>49840</v>
      </c>
      <c r="D377" s="30">
        <v>48267.5</v>
      </c>
      <c r="E377" s="30">
        <v>48850.5</v>
      </c>
      <c r="F377" s="30">
        <v>47462255</v>
      </c>
    </row>
    <row r="378" spans="1:6" x14ac:dyDescent="0.6">
      <c r="A378" s="48">
        <v>44430</v>
      </c>
      <c r="B378" s="30">
        <v>48850.6</v>
      </c>
      <c r="C378" s="30">
        <v>49546.8</v>
      </c>
      <c r="D378" s="30">
        <v>48058.6</v>
      </c>
      <c r="E378" s="30">
        <v>49289.9</v>
      </c>
      <c r="F378" s="30">
        <v>41084225</v>
      </c>
    </row>
    <row r="379" spans="1:6" x14ac:dyDescent="0.6">
      <c r="A379" s="48">
        <v>44431</v>
      </c>
      <c r="B379" s="30">
        <v>49287.7</v>
      </c>
      <c r="C379" s="30">
        <v>50578.5</v>
      </c>
      <c r="D379" s="30">
        <v>49060</v>
      </c>
      <c r="E379" s="30">
        <v>49520.5</v>
      </c>
      <c r="F379" s="30">
        <v>49864411</v>
      </c>
    </row>
    <row r="380" spans="1:6" x14ac:dyDescent="0.6">
      <c r="A380" s="48">
        <v>44432</v>
      </c>
      <c r="B380" s="30">
        <v>49519</v>
      </c>
      <c r="C380" s="30">
        <v>49917.8</v>
      </c>
      <c r="D380" s="30">
        <v>47590</v>
      </c>
      <c r="E380" s="30">
        <v>47676.1</v>
      </c>
      <c r="F380" s="30">
        <v>58083267</v>
      </c>
    </row>
    <row r="381" spans="1:6" x14ac:dyDescent="0.6">
      <c r="A381" s="48">
        <v>44433</v>
      </c>
      <c r="B381" s="30">
        <v>47676.1</v>
      </c>
      <c r="C381" s="30">
        <v>49295.9</v>
      </c>
      <c r="D381" s="30">
        <v>47121.1</v>
      </c>
      <c r="E381" s="30">
        <v>49016</v>
      </c>
      <c r="F381" s="30">
        <v>56644691</v>
      </c>
    </row>
    <row r="382" spans="1:6" x14ac:dyDescent="0.6">
      <c r="A382" s="48">
        <v>44434</v>
      </c>
      <c r="B382" s="30">
        <v>49016</v>
      </c>
      <c r="C382" s="30">
        <v>49395.5</v>
      </c>
      <c r="D382" s="30">
        <v>46250</v>
      </c>
      <c r="E382" s="30">
        <v>46837.9</v>
      </c>
      <c r="F382" s="30">
        <v>74859002</v>
      </c>
    </row>
    <row r="383" spans="1:6" x14ac:dyDescent="0.6">
      <c r="A383" s="48">
        <v>44435</v>
      </c>
      <c r="B383" s="30">
        <v>46837.9</v>
      </c>
      <c r="C383" s="30">
        <v>49192.9</v>
      </c>
      <c r="D383" s="30">
        <v>46354.400000000001</v>
      </c>
      <c r="E383" s="30">
        <v>49085.599999999999</v>
      </c>
      <c r="F383" s="30">
        <v>53319751</v>
      </c>
    </row>
    <row r="384" spans="1:6" x14ac:dyDescent="0.6">
      <c r="A384" s="48">
        <v>44436</v>
      </c>
      <c r="B384" s="30">
        <v>49085.2</v>
      </c>
      <c r="C384" s="30">
        <v>49314.9</v>
      </c>
      <c r="D384" s="30">
        <v>48392.800000000003</v>
      </c>
      <c r="E384" s="30">
        <v>48931</v>
      </c>
      <c r="F384" s="30">
        <v>35842485</v>
      </c>
    </row>
    <row r="385" spans="1:6" x14ac:dyDescent="0.6">
      <c r="A385" s="48">
        <v>44437</v>
      </c>
      <c r="B385" s="30">
        <v>48931</v>
      </c>
      <c r="C385" s="30">
        <v>49698.7</v>
      </c>
      <c r="D385" s="30">
        <v>47724.9</v>
      </c>
      <c r="E385" s="30">
        <v>48790.5</v>
      </c>
      <c r="F385" s="30">
        <v>46350272</v>
      </c>
    </row>
    <row r="386" spans="1:6" x14ac:dyDescent="0.6">
      <c r="A386" s="48">
        <v>44438</v>
      </c>
      <c r="B386" s="30">
        <v>48790.5</v>
      </c>
      <c r="C386" s="30">
        <v>48899</v>
      </c>
      <c r="D386" s="30">
        <v>46850</v>
      </c>
      <c r="E386" s="30">
        <v>46987.9</v>
      </c>
      <c r="F386" s="30">
        <v>55206578</v>
      </c>
    </row>
    <row r="387" spans="1:6" x14ac:dyDescent="0.6">
      <c r="A387" s="48">
        <v>44439</v>
      </c>
      <c r="B387" s="30">
        <v>46987.8</v>
      </c>
      <c r="C387" s="30">
        <v>48290.400000000001</v>
      </c>
      <c r="D387" s="30">
        <v>46700</v>
      </c>
      <c r="E387" s="30">
        <v>47151</v>
      </c>
      <c r="F387" s="30">
        <v>56692458</v>
      </c>
    </row>
    <row r="388" spans="1:6" x14ac:dyDescent="0.6">
      <c r="A388" s="48">
        <v>44440</v>
      </c>
      <c r="B388" s="30">
        <v>47151</v>
      </c>
      <c r="C388" s="30">
        <v>49142.1</v>
      </c>
      <c r="D388" s="30">
        <v>46539.4</v>
      </c>
      <c r="E388" s="30">
        <v>48857.8</v>
      </c>
      <c r="F388" s="30">
        <v>54321525</v>
      </c>
    </row>
    <row r="389" spans="1:6" x14ac:dyDescent="0.6">
      <c r="A389" s="48">
        <v>44441</v>
      </c>
      <c r="B389" s="30">
        <v>48857.7</v>
      </c>
      <c r="C389" s="30">
        <v>50434.8</v>
      </c>
      <c r="D389" s="30">
        <v>48642.7</v>
      </c>
      <c r="E389" s="30">
        <v>49304.800000000003</v>
      </c>
      <c r="F389" s="30">
        <v>59235659</v>
      </c>
    </row>
    <row r="390" spans="1:6" x14ac:dyDescent="0.6">
      <c r="A390" s="48">
        <v>44442</v>
      </c>
      <c r="B390" s="30">
        <v>49304.9</v>
      </c>
      <c r="C390" s="30">
        <v>51145.2</v>
      </c>
      <c r="D390" s="30">
        <v>48357.1</v>
      </c>
      <c r="E390" s="30">
        <v>50034.400000000001</v>
      </c>
      <c r="F390" s="30">
        <v>75127863</v>
      </c>
    </row>
    <row r="391" spans="1:6" x14ac:dyDescent="0.6">
      <c r="A391" s="48">
        <v>44443</v>
      </c>
      <c r="B391" s="30">
        <v>50034.400000000001</v>
      </c>
      <c r="C391" s="30">
        <v>50950</v>
      </c>
      <c r="D391" s="30">
        <v>49397.599999999999</v>
      </c>
      <c r="E391" s="30">
        <v>49964</v>
      </c>
      <c r="F391" s="30">
        <v>49698269</v>
      </c>
    </row>
    <row r="392" spans="1:6" x14ac:dyDescent="0.6">
      <c r="A392" s="48">
        <v>44444</v>
      </c>
      <c r="B392" s="30">
        <v>49964</v>
      </c>
      <c r="C392" s="30">
        <v>51973.4</v>
      </c>
      <c r="D392" s="30">
        <v>49513</v>
      </c>
      <c r="E392" s="30">
        <v>51827.7</v>
      </c>
      <c r="F392" s="30">
        <v>49646263</v>
      </c>
    </row>
    <row r="393" spans="1:6" x14ac:dyDescent="0.6">
      <c r="A393" s="48">
        <v>44445</v>
      </c>
      <c r="B393" s="30">
        <v>51827.8</v>
      </c>
      <c r="C393" s="30">
        <v>52858</v>
      </c>
      <c r="D393" s="30">
        <v>51072.3</v>
      </c>
      <c r="E393" s="30">
        <v>52721.599999999999</v>
      </c>
      <c r="F393" s="30">
        <v>47993794</v>
      </c>
    </row>
    <row r="394" spans="1:6" x14ac:dyDescent="0.6">
      <c r="A394" s="48">
        <v>44446</v>
      </c>
      <c r="B394" s="30">
        <v>52721.599999999999</v>
      </c>
      <c r="C394" s="30">
        <v>52986.5</v>
      </c>
      <c r="D394" s="30">
        <v>42222</v>
      </c>
      <c r="E394" s="30">
        <v>46853.5</v>
      </c>
      <c r="F394" s="30">
        <v>173193476</v>
      </c>
    </row>
    <row r="395" spans="1:6" x14ac:dyDescent="0.6">
      <c r="A395" s="48">
        <v>44447</v>
      </c>
      <c r="B395" s="30">
        <v>46853.4</v>
      </c>
      <c r="C395" s="30">
        <v>47335.7</v>
      </c>
      <c r="D395" s="30">
        <v>44416.7</v>
      </c>
      <c r="E395" s="30">
        <v>46047.5</v>
      </c>
      <c r="F395" s="30">
        <v>94552058</v>
      </c>
    </row>
    <row r="396" spans="1:6" x14ac:dyDescent="0.6">
      <c r="A396" s="48">
        <v>44448</v>
      </c>
      <c r="B396" s="30">
        <v>46046.400000000001</v>
      </c>
      <c r="C396" s="30">
        <v>47384.9</v>
      </c>
      <c r="D396" s="30">
        <v>45501.2</v>
      </c>
      <c r="E396" s="30">
        <v>46369.7</v>
      </c>
      <c r="F396" s="30">
        <v>65423079</v>
      </c>
    </row>
    <row r="397" spans="1:6" x14ac:dyDescent="0.6">
      <c r="A397" s="48">
        <v>44449</v>
      </c>
      <c r="B397" s="30">
        <v>46369.7</v>
      </c>
      <c r="C397" s="30">
        <v>47012.5</v>
      </c>
      <c r="D397" s="30">
        <v>44100</v>
      </c>
      <c r="E397" s="30">
        <v>44832.4</v>
      </c>
      <c r="F397" s="30">
        <v>69171366</v>
      </c>
    </row>
    <row r="398" spans="1:6" x14ac:dyDescent="0.6">
      <c r="A398" s="48">
        <v>44450</v>
      </c>
      <c r="B398" s="30">
        <v>44832.4</v>
      </c>
      <c r="C398" s="30">
        <v>45995.4</v>
      </c>
      <c r="D398" s="30">
        <v>44712.9</v>
      </c>
      <c r="E398" s="30">
        <v>45166.9</v>
      </c>
      <c r="F398" s="30">
        <v>39825838</v>
      </c>
    </row>
    <row r="399" spans="1:6" x14ac:dyDescent="0.6">
      <c r="A399" s="48">
        <v>44451</v>
      </c>
      <c r="B399" s="30">
        <v>45167.4</v>
      </c>
      <c r="C399" s="30">
        <v>46488</v>
      </c>
      <c r="D399" s="30">
        <v>44750</v>
      </c>
      <c r="E399" s="30">
        <v>46023.5</v>
      </c>
      <c r="F399" s="30">
        <v>35280209</v>
      </c>
    </row>
    <row r="400" spans="1:6" x14ac:dyDescent="0.6">
      <c r="A400" s="48">
        <v>44452</v>
      </c>
      <c r="B400" s="30">
        <v>46023.5</v>
      </c>
      <c r="C400" s="30">
        <v>46915</v>
      </c>
      <c r="D400" s="30">
        <v>43331.5</v>
      </c>
      <c r="E400" s="30">
        <v>44958.3</v>
      </c>
      <c r="F400" s="30">
        <v>86476423</v>
      </c>
    </row>
    <row r="401" spans="1:6" x14ac:dyDescent="0.6">
      <c r="A401" s="48">
        <v>44453</v>
      </c>
      <c r="B401" s="30">
        <v>44958.3</v>
      </c>
      <c r="C401" s="30">
        <v>47272.4</v>
      </c>
      <c r="D401" s="30">
        <v>44630</v>
      </c>
      <c r="E401" s="30">
        <v>47111.7</v>
      </c>
      <c r="F401" s="30">
        <v>45802443</v>
      </c>
    </row>
    <row r="402" spans="1:6" x14ac:dyDescent="0.6">
      <c r="A402" s="48">
        <v>44454</v>
      </c>
      <c r="B402" s="30">
        <v>47111.6</v>
      </c>
      <c r="C402" s="30">
        <v>48450</v>
      </c>
      <c r="D402" s="30">
        <v>46683.8</v>
      </c>
      <c r="E402" s="30">
        <v>48107.5</v>
      </c>
      <c r="F402" s="30">
        <v>42390672</v>
      </c>
    </row>
    <row r="403" spans="1:6" x14ac:dyDescent="0.6">
      <c r="A403" s="48">
        <v>44455</v>
      </c>
      <c r="B403" s="30">
        <v>48107.4</v>
      </c>
      <c r="C403" s="30">
        <v>48489.9</v>
      </c>
      <c r="D403" s="30">
        <v>47030.2</v>
      </c>
      <c r="E403" s="30">
        <v>47754</v>
      </c>
      <c r="F403" s="30">
        <v>43812729</v>
      </c>
    </row>
    <row r="404" spans="1:6" x14ac:dyDescent="0.6">
      <c r="A404" s="48">
        <v>44456</v>
      </c>
      <c r="B404" s="30">
        <v>47754</v>
      </c>
      <c r="C404" s="30">
        <v>48161</v>
      </c>
      <c r="D404" s="30">
        <v>46700</v>
      </c>
      <c r="E404" s="30">
        <v>47289.3</v>
      </c>
      <c r="F404" s="30">
        <v>40972283</v>
      </c>
    </row>
    <row r="405" spans="1:6" x14ac:dyDescent="0.6">
      <c r="A405" s="48">
        <v>44457</v>
      </c>
      <c r="B405" s="30">
        <v>47289.3</v>
      </c>
      <c r="C405" s="30">
        <v>48830.9</v>
      </c>
      <c r="D405" s="30">
        <v>47043.3</v>
      </c>
      <c r="E405" s="30">
        <v>48276.6</v>
      </c>
      <c r="F405" s="30">
        <v>34567640</v>
      </c>
    </row>
    <row r="406" spans="1:6" x14ac:dyDescent="0.6">
      <c r="A406" s="48">
        <v>44458</v>
      </c>
      <c r="B406" s="30">
        <v>48276.7</v>
      </c>
      <c r="C406" s="30">
        <v>48355</v>
      </c>
      <c r="D406" s="30">
        <v>46829.4</v>
      </c>
      <c r="E406" s="30">
        <v>47242.8</v>
      </c>
      <c r="F406" s="30">
        <v>35184442</v>
      </c>
    </row>
    <row r="407" spans="1:6" x14ac:dyDescent="0.6">
      <c r="A407" s="48">
        <v>44459</v>
      </c>
      <c r="B407" s="30">
        <v>47242.8</v>
      </c>
      <c r="C407" s="30">
        <v>47338</v>
      </c>
      <c r="D407" s="30">
        <v>42431.3</v>
      </c>
      <c r="E407" s="30">
        <v>43002</v>
      </c>
      <c r="F407" s="30">
        <v>98468669</v>
      </c>
    </row>
    <row r="408" spans="1:6" x14ac:dyDescent="0.6">
      <c r="A408" s="48">
        <v>44460</v>
      </c>
      <c r="B408" s="30">
        <v>42999.7</v>
      </c>
      <c r="C408" s="30">
        <v>43617</v>
      </c>
      <c r="D408" s="30">
        <v>39500</v>
      </c>
      <c r="E408" s="30">
        <v>40724.199999999997</v>
      </c>
      <c r="F408" s="30">
        <v>113989344</v>
      </c>
    </row>
    <row r="409" spans="1:6" x14ac:dyDescent="0.6">
      <c r="A409" s="48">
        <v>44461</v>
      </c>
      <c r="B409" s="30">
        <v>40724.300000000003</v>
      </c>
      <c r="C409" s="30">
        <v>44000</v>
      </c>
      <c r="D409" s="30">
        <v>40548.1</v>
      </c>
      <c r="E409" s="30">
        <v>43548.2</v>
      </c>
      <c r="F409" s="30">
        <v>66194500</v>
      </c>
    </row>
    <row r="410" spans="1:6" x14ac:dyDescent="0.6">
      <c r="A410" s="48">
        <v>44462</v>
      </c>
      <c r="B410" s="30">
        <v>43547</v>
      </c>
      <c r="C410" s="30">
        <v>44993.599999999999</v>
      </c>
      <c r="D410" s="30">
        <v>43087.7</v>
      </c>
      <c r="E410" s="30">
        <v>44852.9</v>
      </c>
      <c r="F410" s="30">
        <v>52917034</v>
      </c>
    </row>
    <row r="411" spans="1:6" x14ac:dyDescent="0.6">
      <c r="A411" s="48">
        <v>44463</v>
      </c>
      <c r="B411" s="30">
        <v>44852.9</v>
      </c>
      <c r="C411" s="30">
        <v>45150</v>
      </c>
      <c r="D411" s="30">
        <v>40672.5</v>
      </c>
      <c r="E411" s="30">
        <v>42834.9</v>
      </c>
      <c r="F411" s="30">
        <v>91012564</v>
      </c>
    </row>
    <row r="412" spans="1:6" x14ac:dyDescent="0.6">
      <c r="A412" s="48">
        <v>44464</v>
      </c>
      <c r="B412" s="30">
        <v>42835</v>
      </c>
      <c r="C412" s="30">
        <v>42973.1</v>
      </c>
      <c r="D412" s="30">
        <v>41665</v>
      </c>
      <c r="E412" s="30">
        <v>42675.6</v>
      </c>
      <c r="F412" s="30">
        <v>37590043</v>
      </c>
    </row>
    <row r="413" spans="1:6" x14ac:dyDescent="0.6">
      <c r="A413" s="48">
        <v>44465</v>
      </c>
      <c r="B413" s="30">
        <v>42675.6</v>
      </c>
      <c r="C413" s="30">
        <v>43954.8</v>
      </c>
      <c r="D413" s="30">
        <v>40770</v>
      </c>
      <c r="E413" s="30">
        <v>43174.8</v>
      </c>
      <c r="F413" s="30">
        <v>46980989</v>
      </c>
    </row>
    <row r="414" spans="1:6" x14ac:dyDescent="0.6">
      <c r="A414" s="48">
        <v>44466</v>
      </c>
      <c r="B414" s="30">
        <v>43173.1</v>
      </c>
      <c r="C414" s="30">
        <v>44386.6</v>
      </c>
      <c r="D414" s="30">
        <v>42071.1</v>
      </c>
      <c r="E414" s="30">
        <v>42141.4</v>
      </c>
      <c r="F414" s="30">
        <v>36789298</v>
      </c>
    </row>
    <row r="415" spans="1:6" x14ac:dyDescent="0.6">
      <c r="A415" s="48">
        <v>44467</v>
      </c>
      <c r="B415" s="30">
        <v>42140.1</v>
      </c>
      <c r="C415" s="30">
        <v>42765.7</v>
      </c>
      <c r="D415" s="30">
        <v>40841.5</v>
      </c>
      <c r="E415" s="30">
        <v>41002.199999999997</v>
      </c>
      <c r="F415" s="30">
        <v>43073779</v>
      </c>
    </row>
    <row r="416" spans="1:6" x14ac:dyDescent="0.6">
      <c r="A416" s="48">
        <v>44468</v>
      </c>
      <c r="B416" s="30">
        <v>41000.199999999997</v>
      </c>
      <c r="C416" s="30">
        <v>42600</v>
      </c>
      <c r="D416" s="30">
        <v>40710.199999999997</v>
      </c>
      <c r="E416" s="30">
        <v>41493.599999999999</v>
      </c>
      <c r="F416" s="30">
        <v>38653817</v>
      </c>
    </row>
    <row r="417" spans="1:6" x14ac:dyDescent="0.6">
      <c r="A417" s="48">
        <v>44469</v>
      </c>
      <c r="B417" s="30">
        <v>41493.699999999997</v>
      </c>
      <c r="C417" s="30">
        <v>44112.4</v>
      </c>
      <c r="D417" s="30">
        <v>41386.800000000003</v>
      </c>
      <c r="E417" s="30">
        <v>43802.3</v>
      </c>
      <c r="F417" s="30">
        <v>47816486</v>
      </c>
    </row>
    <row r="418" spans="1:6" x14ac:dyDescent="0.6">
      <c r="A418" s="48">
        <v>44470</v>
      </c>
      <c r="B418" s="30">
        <v>43802.3</v>
      </c>
      <c r="C418" s="30">
        <v>48470.400000000001</v>
      </c>
      <c r="D418" s="30">
        <v>43266.6</v>
      </c>
      <c r="E418" s="30">
        <v>48147.1</v>
      </c>
      <c r="F418" s="30">
        <v>64888906</v>
      </c>
    </row>
    <row r="419" spans="1:6" x14ac:dyDescent="0.6">
      <c r="A419" s="48">
        <v>44471</v>
      </c>
      <c r="B419" s="30">
        <v>48147.8</v>
      </c>
      <c r="C419" s="30">
        <v>48366.9</v>
      </c>
      <c r="D419" s="30">
        <v>47438</v>
      </c>
      <c r="E419" s="30">
        <v>47657.7</v>
      </c>
      <c r="F419" s="30">
        <v>30148823</v>
      </c>
    </row>
    <row r="420" spans="1:6" x14ac:dyDescent="0.6">
      <c r="A420" s="48">
        <v>44472</v>
      </c>
      <c r="B420" s="30">
        <v>47657.7</v>
      </c>
      <c r="C420" s="30">
        <v>49305.8</v>
      </c>
      <c r="D420" s="30">
        <v>47120</v>
      </c>
      <c r="E420" s="30">
        <v>48210.3</v>
      </c>
      <c r="F420" s="30">
        <v>31214394</v>
      </c>
    </row>
    <row r="421" spans="1:6" x14ac:dyDescent="0.6">
      <c r="A421" s="48">
        <v>44473</v>
      </c>
      <c r="B421" s="30">
        <v>48210.400000000001</v>
      </c>
      <c r="C421" s="30">
        <v>49518.9</v>
      </c>
      <c r="D421" s="30">
        <v>46900</v>
      </c>
      <c r="E421" s="30">
        <v>49238.3</v>
      </c>
      <c r="F421" s="30">
        <v>51731619</v>
      </c>
    </row>
    <row r="422" spans="1:6" x14ac:dyDescent="0.6">
      <c r="A422" s="48">
        <v>44474</v>
      </c>
      <c r="B422" s="30">
        <v>49238.3</v>
      </c>
      <c r="C422" s="30">
        <v>51918.8</v>
      </c>
      <c r="D422" s="30">
        <v>49055</v>
      </c>
      <c r="E422" s="30">
        <v>51478.9</v>
      </c>
      <c r="F422" s="30">
        <v>50894688</v>
      </c>
    </row>
    <row r="423" spans="1:6" x14ac:dyDescent="0.6">
      <c r="A423" s="48">
        <v>44475</v>
      </c>
      <c r="B423" s="30">
        <v>51480.4</v>
      </c>
      <c r="C423" s="30">
        <v>55819.1</v>
      </c>
      <c r="D423" s="30">
        <v>50410.1</v>
      </c>
      <c r="E423" s="30">
        <v>55322.9</v>
      </c>
      <c r="F423" s="30">
        <v>81758464</v>
      </c>
    </row>
    <row r="424" spans="1:6" x14ac:dyDescent="0.6">
      <c r="A424" s="48">
        <v>44476</v>
      </c>
      <c r="B424" s="30">
        <v>55323</v>
      </c>
      <c r="C424" s="30">
        <v>55337.4</v>
      </c>
      <c r="D424" s="30">
        <v>53393</v>
      </c>
      <c r="E424" s="30">
        <v>53803.9</v>
      </c>
      <c r="F424" s="30">
        <v>57981521</v>
      </c>
    </row>
    <row r="425" spans="1:6" x14ac:dyDescent="0.6">
      <c r="A425" s="48">
        <v>44477</v>
      </c>
      <c r="B425" s="30">
        <v>53803.9</v>
      </c>
      <c r="C425" s="30">
        <v>56233</v>
      </c>
      <c r="D425" s="30">
        <v>53615.4</v>
      </c>
      <c r="E425" s="30">
        <v>53977.5</v>
      </c>
      <c r="F425" s="30">
        <v>56219205</v>
      </c>
    </row>
    <row r="426" spans="1:6" x14ac:dyDescent="0.6">
      <c r="A426" s="48">
        <v>44478</v>
      </c>
      <c r="B426" s="30">
        <v>53977.5</v>
      </c>
      <c r="C426" s="30">
        <v>55587.6</v>
      </c>
      <c r="D426" s="30">
        <v>53700</v>
      </c>
      <c r="E426" s="30">
        <v>54977</v>
      </c>
      <c r="F426" s="30">
        <v>36064255</v>
      </c>
    </row>
    <row r="427" spans="1:6" x14ac:dyDescent="0.6">
      <c r="A427" s="48">
        <v>44479</v>
      </c>
      <c r="B427" s="30">
        <v>54977.8</v>
      </c>
      <c r="C427" s="30">
        <v>56680</v>
      </c>
      <c r="D427" s="30">
        <v>54100</v>
      </c>
      <c r="E427" s="30">
        <v>54708</v>
      </c>
      <c r="F427" s="30">
        <v>54300420</v>
      </c>
    </row>
    <row r="428" spans="1:6" x14ac:dyDescent="0.6">
      <c r="A428" s="48">
        <v>44480</v>
      </c>
      <c r="B428" s="30">
        <v>54708</v>
      </c>
      <c r="C428" s="30">
        <v>57899.9</v>
      </c>
      <c r="D428" s="30">
        <v>54482.3</v>
      </c>
      <c r="E428" s="30">
        <v>57517.7</v>
      </c>
      <c r="F428" s="30">
        <v>59436400</v>
      </c>
    </row>
    <row r="429" spans="1:6" x14ac:dyDescent="0.6">
      <c r="A429" s="48">
        <v>44481</v>
      </c>
      <c r="B429" s="30">
        <v>57517.7</v>
      </c>
      <c r="C429" s="30">
        <v>57779.1</v>
      </c>
      <c r="D429" s="30">
        <v>53800</v>
      </c>
      <c r="E429" s="30">
        <v>56029.4</v>
      </c>
      <c r="F429" s="30">
        <v>79591413</v>
      </c>
    </row>
    <row r="430" spans="1:6" x14ac:dyDescent="0.6">
      <c r="A430" s="48">
        <v>44482</v>
      </c>
      <c r="B430" s="30">
        <v>56029.4</v>
      </c>
      <c r="C430" s="30">
        <v>57848.5</v>
      </c>
      <c r="D430" s="30">
        <v>54250</v>
      </c>
      <c r="E430" s="30">
        <v>57409.2</v>
      </c>
      <c r="F430" s="30">
        <v>77319546</v>
      </c>
    </row>
    <row r="431" spans="1:6" x14ac:dyDescent="0.6">
      <c r="A431" s="48">
        <v>44483</v>
      </c>
      <c r="B431" s="30">
        <v>57409.2</v>
      </c>
      <c r="C431" s="30">
        <v>58599.1</v>
      </c>
      <c r="D431" s="30">
        <v>56800</v>
      </c>
      <c r="E431" s="30">
        <v>57382.8</v>
      </c>
      <c r="F431" s="30">
        <v>56954586</v>
      </c>
    </row>
    <row r="432" spans="1:6" x14ac:dyDescent="0.6">
      <c r="A432" s="48">
        <v>44484</v>
      </c>
      <c r="B432" s="30">
        <v>57382.7</v>
      </c>
      <c r="C432" s="30">
        <v>63147.6</v>
      </c>
      <c r="D432" s="30">
        <v>56909.8</v>
      </c>
      <c r="E432" s="30">
        <v>61705.5</v>
      </c>
      <c r="F432" s="30">
        <v>112398182</v>
      </c>
    </row>
    <row r="433" spans="1:6" x14ac:dyDescent="0.6">
      <c r="A433" s="48">
        <v>44485</v>
      </c>
      <c r="B433" s="30">
        <v>61705.4</v>
      </c>
      <c r="C433" s="30">
        <v>62413.4</v>
      </c>
      <c r="D433" s="30">
        <v>60212</v>
      </c>
      <c r="E433" s="30">
        <v>60938.8</v>
      </c>
      <c r="F433" s="30">
        <v>61786845</v>
      </c>
    </row>
    <row r="434" spans="1:6" x14ac:dyDescent="0.6">
      <c r="A434" s="48">
        <v>44486</v>
      </c>
      <c r="B434" s="30">
        <v>60939.6</v>
      </c>
      <c r="C434" s="30">
        <v>61785.4</v>
      </c>
      <c r="D434" s="30">
        <v>58931.1</v>
      </c>
      <c r="E434" s="30">
        <v>61566.8</v>
      </c>
      <c r="F434" s="30">
        <v>65566884</v>
      </c>
    </row>
    <row r="435" spans="1:6" x14ac:dyDescent="0.6">
      <c r="A435" s="48">
        <v>44487</v>
      </c>
      <c r="B435" s="30">
        <v>61566.9</v>
      </c>
      <c r="C435" s="30">
        <v>62795.1</v>
      </c>
      <c r="D435" s="30">
        <v>59892</v>
      </c>
      <c r="E435" s="30">
        <v>62052</v>
      </c>
      <c r="F435" s="30">
        <v>82392426</v>
      </c>
    </row>
    <row r="436" spans="1:6" x14ac:dyDescent="0.6">
      <c r="A436" s="48">
        <v>44488</v>
      </c>
      <c r="B436" s="30">
        <v>62052</v>
      </c>
      <c r="C436" s="30">
        <v>64526.3</v>
      </c>
      <c r="D436" s="30">
        <v>61316</v>
      </c>
      <c r="E436" s="30">
        <v>64336.2</v>
      </c>
      <c r="F436" s="30">
        <v>85520629</v>
      </c>
    </row>
    <row r="437" spans="1:6" x14ac:dyDescent="0.6">
      <c r="A437" s="48">
        <v>44489</v>
      </c>
      <c r="B437" s="30">
        <v>64336.1</v>
      </c>
      <c r="C437" s="30">
        <v>67180.3</v>
      </c>
      <c r="D437" s="30">
        <v>63550.400000000001</v>
      </c>
      <c r="E437" s="30">
        <v>66063.100000000006</v>
      </c>
      <c r="F437" s="30">
        <v>72502473</v>
      </c>
    </row>
    <row r="438" spans="1:6" x14ac:dyDescent="0.6">
      <c r="A438" s="48">
        <v>44490</v>
      </c>
      <c r="B438" s="30">
        <v>66063.100000000006</v>
      </c>
      <c r="C438" s="30">
        <v>66789.7</v>
      </c>
      <c r="D438" s="30">
        <v>61300</v>
      </c>
      <c r="E438" s="30">
        <v>62249.8</v>
      </c>
      <c r="F438" s="30">
        <v>121316850</v>
      </c>
    </row>
    <row r="439" spans="1:6" x14ac:dyDescent="0.6">
      <c r="A439" s="48">
        <v>44491</v>
      </c>
      <c r="B439" s="30">
        <v>62249.8</v>
      </c>
      <c r="C439" s="30">
        <v>63769.599999999999</v>
      </c>
      <c r="D439" s="30">
        <v>60018.3</v>
      </c>
      <c r="E439" s="30">
        <v>60730.2</v>
      </c>
      <c r="F439" s="30">
        <v>94691737</v>
      </c>
    </row>
    <row r="440" spans="1:6" x14ac:dyDescent="0.6">
      <c r="A440" s="48">
        <v>44492</v>
      </c>
      <c r="B440" s="30">
        <v>60730.2</v>
      </c>
      <c r="C440" s="30">
        <v>61787.4</v>
      </c>
      <c r="D440" s="30">
        <v>59612.4</v>
      </c>
      <c r="E440" s="30">
        <v>61335.4</v>
      </c>
      <c r="F440" s="30">
        <v>49908575</v>
      </c>
    </row>
    <row r="441" spans="1:6" x14ac:dyDescent="0.6">
      <c r="A441" s="48">
        <v>44493</v>
      </c>
      <c r="B441" s="30">
        <v>61335.4</v>
      </c>
      <c r="C441" s="30">
        <v>61532.9</v>
      </c>
      <c r="D441" s="30">
        <v>59500</v>
      </c>
      <c r="E441" s="30">
        <v>60904.7</v>
      </c>
      <c r="F441" s="30">
        <v>54501768</v>
      </c>
    </row>
    <row r="442" spans="1:6" x14ac:dyDescent="0.6">
      <c r="A442" s="48">
        <v>44494</v>
      </c>
      <c r="B442" s="30">
        <v>60904.800000000003</v>
      </c>
      <c r="C442" s="30">
        <v>63800</v>
      </c>
      <c r="D442" s="30">
        <v>60693.9</v>
      </c>
      <c r="E442" s="30">
        <v>63124.7</v>
      </c>
      <c r="F442" s="30">
        <v>55702751</v>
      </c>
    </row>
    <row r="443" spans="1:6" x14ac:dyDescent="0.6">
      <c r="A443" s="48">
        <v>44495</v>
      </c>
      <c r="B443" s="30">
        <v>63124.9</v>
      </c>
      <c r="C443" s="30">
        <v>63361.2</v>
      </c>
      <c r="D443" s="30">
        <v>59779.5</v>
      </c>
      <c r="E443" s="30">
        <v>60294</v>
      </c>
      <c r="F443" s="30">
        <v>67546319</v>
      </c>
    </row>
    <row r="444" spans="1:6" x14ac:dyDescent="0.6">
      <c r="A444" s="48">
        <v>44496</v>
      </c>
      <c r="B444" s="30">
        <v>60295.1</v>
      </c>
      <c r="C444" s="30">
        <v>61533</v>
      </c>
      <c r="D444" s="30">
        <v>57933.599999999999</v>
      </c>
      <c r="E444" s="30">
        <v>58455.4</v>
      </c>
      <c r="F444" s="30">
        <v>92680814</v>
      </c>
    </row>
    <row r="445" spans="1:6" x14ac:dyDescent="0.6">
      <c r="A445" s="48">
        <v>44497</v>
      </c>
      <c r="B445" s="30">
        <v>58455.4</v>
      </c>
      <c r="C445" s="30">
        <v>63411.6</v>
      </c>
      <c r="D445" s="30">
        <v>57226.8</v>
      </c>
      <c r="E445" s="30">
        <v>60668.2</v>
      </c>
      <c r="F445" s="30">
        <v>95825580</v>
      </c>
    </row>
    <row r="446" spans="1:6" x14ac:dyDescent="0.6">
      <c r="A446" s="48">
        <v>44498</v>
      </c>
      <c r="B446" s="30">
        <v>60668.2</v>
      </c>
      <c r="C446" s="30">
        <v>63054.6</v>
      </c>
      <c r="D446" s="30">
        <v>60200</v>
      </c>
      <c r="E446" s="30">
        <v>62336.5</v>
      </c>
      <c r="F446" s="30">
        <v>72351231</v>
      </c>
    </row>
    <row r="447" spans="1:6" x14ac:dyDescent="0.6">
      <c r="A447" s="48">
        <v>44499</v>
      </c>
      <c r="B447" s="30">
        <v>62336.5</v>
      </c>
      <c r="C447" s="30">
        <v>62435.7</v>
      </c>
      <c r="D447" s="30">
        <v>60555</v>
      </c>
      <c r="E447" s="30">
        <v>61944.7</v>
      </c>
      <c r="F447" s="30">
        <v>47470437</v>
      </c>
    </row>
    <row r="448" spans="1:6" x14ac:dyDescent="0.6">
      <c r="A448" s="48">
        <v>44500</v>
      </c>
      <c r="B448" s="30">
        <v>61944.7</v>
      </c>
      <c r="C448" s="30">
        <v>62500</v>
      </c>
      <c r="D448" s="30">
        <v>60001</v>
      </c>
      <c r="E448" s="30">
        <v>61388.800000000003</v>
      </c>
      <c r="F448" s="30">
        <v>50110361</v>
      </c>
    </row>
    <row r="449" spans="1:6" x14ac:dyDescent="0.6">
      <c r="A449" s="48">
        <v>44501</v>
      </c>
      <c r="B449" s="30">
        <v>61388.800000000003</v>
      </c>
      <c r="C449" s="30">
        <v>62587.1</v>
      </c>
      <c r="D449" s="30">
        <v>59358</v>
      </c>
      <c r="E449" s="30">
        <v>60953.599999999999</v>
      </c>
      <c r="F449" s="30">
        <v>76431585</v>
      </c>
    </row>
    <row r="450" spans="1:6" x14ac:dyDescent="0.6">
      <c r="A450" s="48">
        <v>44502</v>
      </c>
      <c r="B450" s="30">
        <v>60953.7</v>
      </c>
      <c r="C450" s="30">
        <v>64430</v>
      </c>
      <c r="D450" s="30">
        <v>60660.5</v>
      </c>
      <c r="E450" s="30">
        <v>63327.8</v>
      </c>
      <c r="F450" s="30">
        <v>61272737</v>
      </c>
    </row>
    <row r="451" spans="1:6" x14ac:dyDescent="0.6">
      <c r="A451" s="48">
        <v>44503</v>
      </c>
      <c r="B451" s="30">
        <v>63327.7</v>
      </c>
      <c r="C451" s="30">
        <v>63657.1</v>
      </c>
      <c r="D451" s="30">
        <v>60222</v>
      </c>
      <c r="E451" s="30">
        <v>62972.9</v>
      </c>
      <c r="F451" s="30">
        <v>64547886</v>
      </c>
    </row>
    <row r="452" spans="1:6" x14ac:dyDescent="0.6">
      <c r="A452" s="48">
        <v>44504</v>
      </c>
      <c r="B452" s="30">
        <v>62973</v>
      </c>
      <c r="C452" s="30">
        <v>63192.7</v>
      </c>
      <c r="D452" s="30">
        <v>60723.9</v>
      </c>
      <c r="E452" s="30">
        <v>61480.4</v>
      </c>
      <c r="F452" s="30">
        <v>61707869</v>
      </c>
    </row>
    <row r="453" spans="1:6" x14ac:dyDescent="0.6">
      <c r="A453" s="48">
        <v>44505</v>
      </c>
      <c r="B453" s="30">
        <v>61480.4</v>
      </c>
      <c r="C453" s="30">
        <v>62701.8</v>
      </c>
      <c r="D453" s="30">
        <v>60815</v>
      </c>
      <c r="E453" s="30">
        <v>61052.7</v>
      </c>
      <c r="F453" s="30">
        <v>49010437</v>
      </c>
    </row>
    <row r="454" spans="1:6" x14ac:dyDescent="0.6">
      <c r="A454" s="48">
        <v>44506</v>
      </c>
      <c r="B454" s="30">
        <v>61052.800000000003</v>
      </c>
      <c r="C454" s="30">
        <v>61656.7</v>
      </c>
      <c r="D454" s="30">
        <v>60100.1</v>
      </c>
      <c r="E454" s="30">
        <v>61555.8</v>
      </c>
      <c r="F454" s="30">
        <v>39500613</v>
      </c>
    </row>
    <row r="455" spans="1:6" x14ac:dyDescent="0.6">
      <c r="A455" s="48">
        <v>44507</v>
      </c>
      <c r="B455" s="30">
        <v>61555.7</v>
      </c>
      <c r="C455" s="30">
        <v>63389</v>
      </c>
      <c r="D455" s="30">
        <v>61432.3</v>
      </c>
      <c r="E455" s="30">
        <v>63360.4</v>
      </c>
      <c r="F455" s="30">
        <v>33382610</v>
      </c>
    </row>
    <row r="456" spans="1:6" x14ac:dyDescent="0.6">
      <c r="A456" s="48">
        <v>44508</v>
      </c>
      <c r="B456" s="30">
        <v>63360.4</v>
      </c>
      <c r="C456" s="30">
        <v>67949.7</v>
      </c>
      <c r="D456" s="30">
        <v>63360.4</v>
      </c>
      <c r="E456" s="30">
        <v>67655.899999999994</v>
      </c>
      <c r="F456" s="30">
        <v>70459694</v>
      </c>
    </row>
    <row r="457" spans="1:6" x14ac:dyDescent="0.6">
      <c r="A457" s="48">
        <v>44509</v>
      </c>
      <c r="B457" s="30">
        <v>67655.899999999994</v>
      </c>
      <c r="C457" s="30">
        <v>68686.5</v>
      </c>
      <c r="D457" s="30">
        <v>66311</v>
      </c>
      <c r="E457" s="30">
        <v>67003.100000000006</v>
      </c>
      <c r="F457" s="30">
        <v>65689933</v>
      </c>
    </row>
    <row r="458" spans="1:6" x14ac:dyDescent="0.6">
      <c r="A458" s="48">
        <v>44510</v>
      </c>
      <c r="B458" s="30">
        <v>67003.7</v>
      </c>
      <c r="C458" s="30">
        <v>69185.5</v>
      </c>
      <c r="D458" s="30">
        <v>62666</v>
      </c>
      <c r="E458" s="30">
        <v>64925.9</v>
      </c>
      <c r="F458" s="30">
        <v>105652840</v>
      </c>
    </row>
    <row r="459" spans="1:6" x14ac:dyDescent="0.6">
      <c r="A459" s="48">
        <v>44511</v>
      </c>
      <c r="B459" s="30">
        <v>64925.2</v>
      </c>
      <c r="C459" s="30">
        <v>65654.600000000006</v>
      </c>
      <c r="D459" s="30">
        <v>64164</v>
      </c>
      <c r="E459" s="30">
        <v>64821.599999999999</v>
      </c>
      <c r="F459" s="30">
        <v>60422660</v>
      </c>
    </row>
    <row r="460" spans="1:6" x14ac:dyDescent="0.6">
      <c r="A460" s="48">
        <v>44512</v>
      </c>
      <c r="B460" s="30">
        <v>64821.599999999999</v>
      </c>
      <c r="C460" s="30">
        <v>65530.1</v>
      </c>
      <c r="D460" s="30">
        <v>62301.2</v>
      </c>
      <c r="E460" s="30">
        <v>64158.1</v>
      </c>
      <c r="F460" s="30">
        <v>85669878</v>
      </c>
    </row>
    <row r="461" spans="1:6" x14ac:dyDescent="0.6">
      <c r="A461" s="48">
        <v>44513</v>
      </c>
      <c r="B461" s="30">
        <v>64158.1</v>
      </c>
      <c r="C461" s="30">
        <v>65050</v>
      </c>
      <c r="D461" s="30">
        <v>63400.9</v>
      </c>
      <c r="E461" s="30">
        <v>64419.8</v>
      </c>
      <c r="F461" s="30">
        <v>32422506</v>
      </c>
    </row>
    <row r="462" spans="1:6" x14ac:dyDescent="0.6">
      <c r="A462" s="48">
        <v>44514</v>
      </c>
      <c r="B462" s="30">
        <v>64419.8</v>
      </c>
      <c r="C462" s="30">
        <v>65570.5</v>
      </c>
      <c r="D462" s="30">
        <v>63606</v>
      </c>
      <c r="E462" s="30">
        <v>65570.5</v>
      </c>
      <c r="F462" s="30">
        <v>47167927</v>
      </c>
    </row>
    <row r="463" spans="1:6" x14ac:dyDescent="0.6">
      <c r="A463" s="48">
        <v>44515</v>
      </c>
      <c r="B463" s="30">
        <v>65570.5</v>
      </c>
      <c r="C463" s="30">
        <v>66418.8</v>
      </c>
      <c r="D463" s="30">
        <v>63353</v>
      </c>
      <c r="E463" s="30">
        <v>63636.4</v>
      </c>
      <c r="F463" s="30">
        <v>66407014</v>
      </c>
    </row>
    <row r="464" spans="1:6" x14ac:dyDescent="0.6">
      <c r="A464" s="48">
        <v>44516</v>
      </c>
      <c r="B464" s="30">
        <v>63636.3</v>
      </c>
      <c r="C464" s="30">
        <v>63636.4</v>
      </c>
      <c r="D464" s="30">
        <v>58490</v>
      </c>
      <c r="E464" s="30">
        <v>60109.4</v>
      </c>
      <c r="F464" s="30">
        <v>136289417</v>
      </c>
    </row>
    <row r="465" spans="1:6" x14ac:dyDescent="0.6">
      <c r="A465" s="48">
        <v>44517</v>
      </c>
      <c r="B465" s="30">
        <v>60109.5</v>
      </c>
      <c r="C465" s="30">
        <v>60844</v>
      </c>
      <c r="D465" s="30">
        <v>58391.199999999997</v>
      </c>
      <c r="E465" s="30">
        <v>60381.1</v>
      </c>
      <c r="F465" s="30">
        <v>86640553</v>
      </c>
    </row>
    <row r="466" spans="1:6" x14ac:dyDescent="0.6">
      <c r="A466" s="48">
        <v>44518</v>
      </c>
      <c r="B466" s="30">
        <v>60381.1</v>
      </c>
      <c r="C466" s="30">
        <v>61013</v>
      </c>
      <c r="D466" s="30">
        <v>56509.9</v>
      </c>
      <c r="E466" s="30">
        <v>56919.5</v>
      </c>
      <c r="F466" s="30">
        <v>139138081</v>
      </c>
    </row>
    <row r="467" spans="1:6" x14ac:dyDescent="0.6">
      <c r="A467" s="48">
        <v>44519</v>
      </c>
      <c r="B467" s="30">
        <v>56920.2</v>
      </c>
      <c r="C467" s="30">
        <v>58354.9</v>
      </c>
      <c r="D467" s="30">
        <v>55647.5</v>
      </c>
      <c r="E467" s="30">
        <v>58098.2</v>
      </c>
      <c r="F467" s="30">
        <v>82186030</v>
      </c>
    </row>
    <row r="468" spans="1:6" x14ac:dyDescent="0.6">
      <c r="A468" s="48">
        <v>44520</v>
      </c>
      <c r="B468" s="30">
        <v>58098.2</v>
      </c>
      <c r="C468" s="30">
        <v>59875.9</v>
      </c>
      <c r="D468" s="30">
        <v>57414.5</v>
      </c>
      <c r="E468" s="30">
        <v>59730.6</v>
      </c>
      <c r="F468" s="30">
        <v>39971864</v>
      </c>
    </row>
    <row r="469" spans="1:6" x14ac:dyDescent="0.6">
      <c r="A469" s="48">
        <v>44521</v>
      </c>
      <c r="B469" s="30">
        <v>59730.6</v>
      </c>
      <c r="C469" s="30">
        <v>60092.5</v>
      </c>
      <c r="D469" s="30">
        <v>58540.3</v>
      </c>
      <c r="E469" s="30">
        <v>58680.4</v>
      </c>
      <c r="F469" s="30">
        <v>48418527</v>
      </c>
    </row>
    <row r="470" spans="1:6" x14ac:dyDescent="0.6">
      <c r="A470" s="48">
        <v>44522</v>
      </c>
      <c r="B470" s="30">
        <v>58680.4</v>
      </c>
      <c r="C470" s="30">
        <v>59621</v>
      </c>
      <c r="D470" s="30">
        <v>55613.4</v>
      </c>
      <c r="E470" s="30">
        <v>56292.4</v>
      </c>
      <c r="F470" s="30">
        <v>113199464</v>
      </c>
    </row>
    <row r="471" spans="1:6" x14ac:dyDescent="0.6">
      <c r="A471" s="48">
        <v>44523</v>
      </c>
      <c r="B471" s="30">
        <v>56292.4</v>
      </c>
      <c r="C471" s="30">
        <v>57905.9</v>
      </c>
      <c r="D471" s="30">
        <v>55323.5</v>
      </c>
      <c r="E471" s="30">
        <v>57570</v>
      </c>
      <c r="F471" s="30">
        <v>94238183</v>
      </c>
    </row>
    <row r="472" spans="1:6" x14ac:dyDescent="0.6">
      <c r="A472" s="48">
        <v>44524</v>
      </c>
      <c r="B472" s="30">
        <v>57570.1</v>
      </c>
      <c r="C472" s="30">
        <v>57787.7</v>
      </c>
      <c r="D472" s="30">
        <v>55911</v>
      </c>
      <c r="E472" s="30">
        <v>57187.5</v>
      </c>
      <c r="F472" s="30">
        <v>53891287</v>
      </c>
    </row>
    <row r="473" spans="1:6" x14ac:dyDescent="0.6">
      <c r="A473" s="48">
        <v>44525</v>
      </c>
      <c r="B473" s="30">
        <v>57186.9</v>
      </c>
      <c r="C473" s="30">
        <v>59478</v>
      </c>
      <c r="D473" s="30">
        <v>57063</v>
      </c>
      <c r="E473" s="30">
        <v>59009.7</v>
      </c>
      <c r="F473" s="30">
        <v>52709532</v>
      </c>
    </row>
    <row r="474" spans="1:6" x14ac:dyDescent="0.6">
      <c r="A474" s="48">
        <v>44526</v>
      </c>
      <c r="B474" s="30">
        <v>59010.400000000001</v>
      </c>
      <c r="C474" s="30">
        <v>59217.9</v>
      </c>
      <c r="D474" s="30">
        <v>53534.3</v>
      </c>
      <c r="E474" s="30">
        <v>53782</v>
      </c>
      <c r="F474" s="30">
        <v>124364114</v>
      </c>
    </row>
    <row r="475" spans="1:6" x14ac:dyDescent="0.6">
      <c r="A475" s="48">
        <v>44527</v>
      </c>
      <c r="B475" s="30">
        <v>53781.8</v>
      </c>
      <c r="C475" s="30">
        <v>55318.2</v>
      </c>
      <c r="D475" s="30">
        <v>53658.6</v>
      </c>
      <c r="E475" s="30">
        <v>54763.7</v>
      </c>
      <c r="F475" s="30">
        <v>44247227</v>
      </c>
    </row>
    <row r="476" spans="1:6" x14ac:dyDescent="0.6">
      <c r="A476" s="48">
        <v>44528</v>
      </c>
      <c r="B476" s="30">
        <v>54763.7</v>
      </c>
      <c r="C476" s="30">
        <v>57486.1</v>
      </c>
      <c r="D476" s="30">
        <v>53301.7</v>
      </c>
      <c r="E476" s="30">
        <v>57340.4</v>
      </c>
      <c r="F476" s="30">
        <v>49501884</v>
      </c>
    </row>
    <row r="477" spans="1:6" x14ac:dyDescent="0.6">
      <c r="A477" s="48">
        <v>44529</v>
      </c>
      <c r="B477" s="30">
        <v>57340.4</v>
      </c>
      <c r="C477" s="30">
        <v>58932.6</v>
      </c>
      <c r="D477" s="30">
        <v>56747</v>
      </c>
      <c r="E477" s="30">
        <v>57846</v>
      </c>
      <c r="F477" s="30">
        <v>66583650</v>
      </c>
    </row>
    <row r="478" spans="1:6" x14ac:dyDescent="0.6">
      <c r="A478" s="48">
        <v>44530</v>
      </c>
      <c r="B478" s="30">
        <v>57846</v>
      </c>
      <c r="C478" s="30">
        <v>59265.8</v>
      </c>
      <c r="D478" s="30">
        <v>55885.1</v>
      </c>
      <c r="E478" s="30">
        <v>56995.7</v>
      </c>
      <c r="F478" s="30">
        <v>113715600</v>
      </c>
    </row>
    <row r="479" spans="1:6" x14ac:dyDescent="0.6">
      <c r="A479" s="48">
        <v>44531</v>
      </c>
      <c r="B479" s="30">
        <v>56995.7</v>
      </c>
      <c r="C479" s="30">
        <v>59118</v>
      </c>
      <c r="D479" s="30">
        <v>56506.6</v>
      </c>
      <c r="E479" s="30">
        <v>57225.4</v>
      </c>
      <c r="F479" s="30">
        <v>58457692</v>
      </c>
    </row>
    <row r="480" spans="1:6" x14ac:dyDescent="0.6">
      <c r="A480" s="48">
        <v>44532</v>
      </c>
      <c r="B480" s="30">
        <v>57225.4</v>
      </c>
      <c r="C480" s="30">
        <v>57440.800000000003</v>
      </c>
      <c r="D480" s="30">
        <v>55783.1</v>
      </c>
      <c r="E480" s="30">
        <v>56528.5</v>
      </c>
      <c r="F480" s="30">
        <v>74625250</v>
      </c>
    </row>
    <row r="481" spans="1:6" x14ac:dyDescent="0.6">
      <c r="A481" s="48">
        <v>44533</v>
      </c>
      <c r="B481" s="30">
        <v>56528.6</v>
      </c>
      <c r="C481" s="30">
        <v>57700</v>
      </c>
      <c r="D481" s="30">
        <v>51114.5</v>
      </c>
      <c r="E481" s="30">
        <v>53638.7</v>
      </c>
      <c r="F481" s="30">
        <v>115396846</v>
      </c>
    </row>
    <row r="482" spans="1:6" x14ac:dyDescent="0.6">
      <c r="A482" s="48">
        <v>44534</v>
      </c>
      <c r="B482" s="30">
        <v>53637.9</v>
      </c>
      <c r="C482" s="30">
        <v>53875.4</v>
      </c>
      <c r="D482" s="30">
        <v>40681.800000000003</v>
      </c>
      <c r="E482" s="30">
        <v>49202.6</v>
      </c>
      <c r="F482" s="30">
        <v>181008384</v>
      </c>
    </row>
    <row r="483" spans="1:6" x14ac:dyDescent="0.6">
      <c r="A483" s="48">
        <v>44535</v>
      </c>
      <c r="B483" s="30">
        <v>49202.400000000001</v>
      </c>
      <c r="C483" s="30">
        <v>49752.5</v>
      </c>
      <c r="D483" s="30">
        <v>47811.3</v>
      </c>
      <c r="E483" s="30">
        <v>49440</v>
      </c>
      <c r="F483" s="30">
        <v>75210387</v>
      </c>
    </row>
    <row r="484" spans="1:6" x14ac:dyDescent="0.6">
      <c r="A484" s="48">
        <v>44536</v>
      </c>
      <c r="B484" s="30">
        <v>49440</v>
      </c>
      <c r="C484" s="30">
        <v>50900</v>
      </c>
      <c r="D484" s="30">
        <v>47100</v>
      </c>
      <c r="E484" s="30">
        <v>50473</v>
      </c>
      <c r="F484" s="30">
        <v>101825116</v>
      </c>
    </row>
    <row r="485" spans="1:6" x14ac:dyDescent="0.6">
      <c r="A485" s="48">
        <v>44537</v>
      </c>
      <c r="B485" s="30">
        <v>50472.2</v>
      </c>
      <c r="C485" s="30">
        <v>51966.7</v>
      </c>
      <c r="D485" s="30">
        <v>50056.7</v>
      </c>
      <c r="E485" s="30">
        <v>50621.3</v>
      </c>
      <c r="F485" s="30">
        <v>61509114</v>
      </c>
    </row>
    <row r="486" spans="1:6" x14ac:dyDescent="0.6">
      <c r="A486" s="48">
        <v>44538</v>
      </c>
      <c r="B486" s="30">
        <v>50621.3</v>
      </c>
      <c r="C486" s="30">
        <v>51243</v>
      </c>
      <c r="D486" s="30">
        <v>48601.599999999999</v>
      </c>
      <c r="E486" s="30">
        <v>50500</v>
      </c>
      <c r="F486" s="30">
        <v>67762286</v>
      </c>
    </row>
    <row r="487" spans="1:6" x14ac:dyDescent="0.6">
      <c r="A487" s="48">
        <v>44539</v>
      </c>
      <c r="B487" s="30">
        <v>50502.7</v>
      </c>
      <c r="C487" s="30">
        <v>50833</v>
      </c>
      <c r="D487" s="30">
        <v>47347.8</v>
      </c>
      <c r="E487" s="30">
        <v>47566.9</v>
      </c>
      <c r="F487" s="30">
        <v>73479767</v>
      </c>
    </row>
    <row r="488" spans="1:6" x14ac:dyDescent="0.6">
      <c r="A488" s="48">
        <v>44540</v>
      </c>
      <c r="B488" s="30">
        <v>47567</v>
      </c>
      <c r="C488" s="30">
        <v>50175.6</v>
      </c>
      <c r="D488" s="30">
        <v>46841.2</v>
      </c>
      <c r="E488" s="30">
        <v>47160</v>
      </c>
      <c r="F488" s="30">
        <v>91569352</v>
      </c>
    </row>
    <row r="489" spans="1:6" x14ac:dyDescent="0.6">
      <c r="A489" s="48">
        <v>44541</v>
      </c>
      <c r="B489" s="30">
        <v>47160</v>
      </c>
      <c r="C489" s="30">
        <v>49513.1</v>
      </c>
      <c r="D489" s="30">
        <v>46749.7</v>
      </c>
      <c r="E489" s="30">
        <v>49399.3</v>
      </c>
      <c r="F489" s="30">
        <v>53463409</v>
      </c>
    </row>
    <row r="490" spans="1:6" x14ac:dyDescent="0.6">
      <c r="A490" s="48">
        <v>44542</v>
      </c>
      <c r="B490" s="30">
        <v>49399.9</v>
      </c>
      <c r="C490" s="30">
        <v>50796</v>
      </c>
      <c r="D490" s="30">
        <v>48650</v>
      </c>
      <c r="E490" s="30">
        <v>50072.7</v>
      </c>
      <c r="F490" s="30">
        <v>44969736</v>
      </c>
    </row>
    <row r="491" spans="1:6" x14ac:dyDescent="0.6">
      <c r="A491" s="48">
        <v>44543</v>
      </c>
      <c r="B491" s="30">
        <v>50072.800000000003</v>
      </c>
      <c r="C491" s="30">
        <v>50195.3</v>
      </c>
      <c r="D491" s="30">
        <v>45605.599999999999</v>
      </c>
      <c r="E491" s="30">
        <v>46691.199999999997</v>
      </c>
      <c r="F491" s="30">
        <v>90925399</v>
      </c>
    </row>
    <row r="492" spans="1:6" x14ac:dyDescent="0.6">
      <c r="A492" s="48">
        <v>44544</v>
      </c>
      <c r="B492" s="30">
        <v>46691.1</v>
      </c>
      <c r="C492" s="30">
        <v>48655.7</v>
      </c>
      <c r="D492" s="30">
        <v>46288</v>
      </c>
      <c r="E492" s="30">
        <v>48352.9</v>
      </c>
      <c r="F492" s="30">
        <v>64218901</v>
      </c>
    </row>
    <row r="493" spans="1:6" x14ac:dyDescent="0.6">
      <c r="A493" s="48">
        <v>44545</v>
      </c>
      <c r="B493" s="30">
        <v>48352.6</v>
      </c>
      <c r="C493" s="30">
        <v>49488.4</v>
      </c>
      <c r="D493" s="30">
        <v>46542.6</v>
      </c>
      <c r="E493" s="30">
        <v>48880.1</v>
      </c>
      <c r="F493" s="30">
        <v>92096856</v>
      </c>
    </row>
    <row r="494" spans="1:6" x14ac:dyDescent="0.6">
      <c r="A494" s="48">
        <v>44546</v>
      </c>
      <c r="B494" s="30">
        <v>48880.2</v>
      </c>
      <c r="C494" s="30">
        <v>49450.7</v>
      </c>
      <c r="D494" s="30">
        <v>47512.1</v>
      </c>
      <c r="E494" s="30">
        <v>47630.1</v>
      </c>
      <c r="F494" s="30">
        <v>50691670</v>
      </c>
    </row>
    <row r="495" spans="1:6" x14ac:dyDescent="0.6">
      <c r="A495" s="48">
        <v>44547</v>
      </c>
      <c r="B495" s="30">
        <v>47630.1</v>
      </c>
      <c r="C495" s="30">
        <v>47989</v>
      </c>
      <c r="D495" s="30">
        <v>45423.4</v>
      </c>
      <c r="E495" s="30">
        <v>46131.3</v>
      </c>
      <c r="F495" s="30">
        <v>81548300</v>
      </c>
    </row>
    <row r="496" spans="1:6" x14ac:dyDescent="0.6">
      <c r="A496" s="48">
        <v>44548</v>
      </c>
      <c r="B496" s="30">
        <v>46131.9</v>
      </c>
      <c r="C496" s="30">
        <v>47350</v>
      </c>
      <c r="D496" s="30">
        <v>45495.6</v>
      </c>
      <c r="E496" s="30">
        <v>46840.3</v>
      </c>
      <c r="F496" s="30">
        <v>42745813</v>
      </c>
    </row>
    <row r="497" spans="1:6" x14ac:dyDescent="0.6">
      <c r="A497" s="48">
        <v>44549</v>
      </c>
      <c r="B497" s="30">
        <v>46840.3</v>
      </c>
      <c r="C497" s="30">
        <v>48376.1</v>
      </c>
      <c r="D497" s="30">
        <v>46417.7</v>
      </c>
      <c r="E497" s="30">
        <v>46671.9</v>
      </c>
      <c r="F497" s="30">
        <v>55244601</v>
      </c>
    </row>
    <row r="498" spans="1:6" x14ac:dyDescent="0.6">
      <c r="A498" s="48">
        <v>44550</v>
      </c>
      <c r="B498" s="30">
        <v>46671.9</v>
      </c>
      <c r="C498" s="30">
        <v>47540.800000000003</v>
      </c>
      <c r="D498" s="30">
        <v>45551.8</v>
      </c>
      <c r="E498" s="30">
        <v>46901.7</v>
      </c>
      <c r="F498" s="30">
        <v>68270324</v>
      </c>
    </row>
    <row r="499" spans="1:6" x14ac:dyDescent="0.6">
      <c r="A499" s="48">
        <v>44551</v>
      </c>
      <c r="B499" s="30">
        <v>46901.7</v>
      </c>
      <c r="C499" s="30">
        <v>49327</v>
      </c>
      <c r="D499" s="30">
        <v>46667.3</v>
      </c>
      <c r="E499" s="30">
        <v>48895.8</v>
      </c>
      <c r="F499" s="30">
        <v>61164454</v>
      </c>
    </row>
    <row r="500" spans="1:6" x14ac:dyDescent="0.6">
      <c r="A500" s="48">
        <v>44552</v>
      </c>
      <c r="B500" s="30">
        <v>48895.8</v>
      </c>
      <c r="C500" s="30">
        <v>49596.5</v>
      </c>
      <c r="D500" s="30">
        <v>48456.3</v>
      </c>
      <c r="E500" s="30">
        <v>48595.1</v>
      </c>
      <c r="F500" s="30">
        <v>39917438</v>
      </c>
    </row>
    <row r="501" spans="1:6" x14ac:dyDescent="0.6">
      <c r="A501" s="48">
        <v>44553</v>
      </c>
      <c r="B501" s="30">
        <v>48595.199999999997</v>
      </c>
      <c r="C501" s="30">
        <v>51385.7</v>
      </c>
      <c r="D501" s="30">
        <v>48015.3</v>
      </c>
      <c r="E501" s="30">
        <v>50843.6</v>
      </c>
      <c r="F501" s="30">
        <v>52017795</v>
      </c>
    </row>
    <row r="502" spans="1:6" x14ac:dyDescent="0.6">
      <c r="A502" s="48">
        <v>44554</v>
      </c>
      <c r="B502" s="30">
        <v>50843.6</v>
      </c>
      <c r="C502" s="30">
        <v>51855</v>
      </c>
      <c r="D502" s="30">
        <v>50424</v>
      </c>
      <c r="E502" s="30">
        <v>50821.3</v>
      </c>
      <c r="F502" s="30">
        <v>42315208</v>
      </c>
    </row>
    <row r="503" spans="1:6" x14ac:dyDescent="0.6">
      <c r="A503" s="48">
        <v>44555</v>
      </c>
      <c r="B503" s="30">
        <v>50821.599999999999</v>
      </c>
      <c r="C503" s="30">
        <v>51200</v>
      </c>
      <c r="D503" s="30">
        <v>50135</v>
      </c>
      <c r="E503" s="30">
        <v>50407</v>
      </c>
      <c r="F503" s="30">
        <v>29537828</v>
      </c>
    </row>
    <row r="504" spans="1:6" x14ac:dyDescent="0.6">
      <c r="A504" s="48">
        <v>44556</v>
      </c>
      <c r="B504" s="30">
        <v>50407.1</v>
      </c>
      <c r="C504" s="30">
        <v>51331.1</v>
      </c>
      <c r="D504" s="30">
        <v>49381</v>
      </c>
      <c r="E504" s="30">
        <v>50777</v>
      </c>
      <c r="F504" s="30">
        <v>37601309</v>
      </c>
    </row>
    <row r="505" spans="1:6" x14ac:dyDescent="0.6">
      <c r="A505" s="48">
        <v>44557</v>
      </c>
      <c r="B505" s="30">
        <v>50777</v>
      </c>
      <c r="C505" s="30">
        <v>52100</v>
      </c>
      <c r="D505" s="30">
        <v>50468.5</v>
      </c>
      <c r="E505" s="30">
        <v>50711.1</v>
      </c>
      <c r="F505" s="30">
        <v>45352878</v>
      </c>
    </row>
    <row r="506" spans="1:6" x14ac:dyDescent="0.6">
      <c r="A506" s="48">
        <v>44558</v>
      </c>
      <c r="B506" s="30">
        <v>50711</v>
      </c>
      <c r="C506" s="30">
        <v>50711.1</v>
      </c>
      <c r="D506" s="30">
        <v>47298.400000000001</v>
      </c>
      <c r="E506" s="30">
        <v>47522.1</v>
      </c>
      <c r="F506" s="30">
        <v>64077922</v>
      </c>
    </row>
    <row r="507" spans="1:6" x14ac:dyDescent="0.6">
      <c r="A507" s="48">
        <v>44559</v>
      </c>
      <c r="B507" s="30">
        <v>47522.1</v>
      </c>
      <c r="C507" s="30">
        <v>48125.1</v>
      </c>
      <c r="D507" s="30">
        <v>46029.3</v>
      </c>
      <c r="E507" s="30">
        <v>46450.1</v>
      </c>
      <c r="F507" s="30">
        <v>49971090</v>
      </c>
    </row>
    <row r="508" spans="1:6" x14ac:dyDescent="0.6">
      <c r="A508" s="48">
        <v>44560</v>
      </c>
      <c r="B508" s="30">
        <v>46450.2</v>
      </c>
      <c r="C508" s="30">
        <v>47907</v>
      </c>
      <c r="D508" s="30">
        <v>45888</v>
      </c>
      <c r="E508" s="30">
        <v>47112</v>
      </c>
      <c r="F508" s="30">
        <v>41492477</v>
      </c>
    </row>
    <row r="509" spans="1:6" x14ac:dyDescent="0.6">
      <c r="A509" s="48">
        <v>44561</v>
      </c>
      <c r="B509" s="30">
        <v>47112</v>
      </c>
      <c r="C509" s="30">
        <v>48564</v>
      </c>
      <c r="D509" s="30">
        <v>45626.1</v>
      </c>
      <c r="E509" s="30">
        <v>46202.8</v>
      </c>
      <c r="F509" s="30">
        <v>49369168</v>
      </c>
    </row>
    <row r="510" spans="1:6" x14ac:dyDescent="0.6">
      <c r="A510" s="48">
        <v>44562</v>
      </c>
      <c r="B510" s="30">
        <v>46202.9</v>
      </c>
      <c r="C510" s="30">
        <v>47939.9</v>
      </c>
      <c r="D510" s="30">
        <v>46202.8</v>
      </c>
      <c r="E510" s="30">
        <v>47728</v>
      </c>
      <c r="F510" s="30">
        <v>24114068</v>
      </c>
    </row>
    <row r="511" spans="1:6" x14ac:dyDescent="0.6">
      <c r="A511" s="48">
        <v>44563</v>
      </c>
      <c r="B511" s="30">
        <v>47728.1</v>
      </c>
      <c r="C511" s="30">
        <v>48000</v>
      </c>
      <c r="D511" s="30">
        <v>46628.6</v>
      </c>
      <c r="E511" s="30">
        <v>47280.1</v>
      </c>
      <c r="F511" s="30">
        <v>24817707</v>
      </c>
    </row>
    <row r="512" spans="1:6" x14ac:dyDescent="0.6">
      <c r="A512" s="48">
        <v>44564</v>
      </c>
      <c r="B512" s="30">
        <v>47280.2</v>
      </c>
      <c r="C512" s="30">
        <v>47588.4</v>
      </c>
      <c r="D512" s="30">
        <v>45666.6</v>
      </c>
      <c r="E512" s="30">
        <v>46434.1</v>
      </c>
      <c r="F512" s="30">
        <v>38116310</v>
      </c>
    </row>
    <row r="513" spans="1:6" x14ac:dyDescent="0.6">
      <c r="A513" s="48">
        <v>44565</v>
      </c>
      <c r="B513" s="30">
        <v>46434.1</v>
      </c>
      <c r="C513" s="30">
        <v>47520</v>
      </c>
      <c r="D513" s="30">
        <v>45497.599999999999</v>
      </c>
      <c r="E513" s="30">
        <v>45812.3</v>
      </c>
      <c r="F513" s="30">
        <v>45908785</v>
      </c>
    </row>
    <row r="514" spans="1:6" x14ac:dyDescent="0.6">
      <c r="A514" s="48">
        <v>44566</v>
      </c>
      <c r="B514" s="30">
        <v>45812.2</v>
      </c>
      <c r="C514" s="30">
        <v>47071.7</v>
      </c>
      <c r="D514" s="30">
        <v>42418</v>
      </c>
      <c r="E514" s="30">
        <v>43416.9</v>
      </c>
      <c r="F514" s="30">
        <v>81557182</v>
      </c>
    </row>
    <row r="515" spans="1:6" x14ac:dyDescent="0.6">
      <c r="A515" s="48">
        <v>44567</v>
      </c>
      <c r="B515" s="30">
        <v>43416.9</v>
      </c>
      <c r="C515" s="30">
        <v>43757</v>
      </c>
      <c r="D515" s="30">
        <v>42397</v>
      </c>
      <c r="E515" s="30">
        <v>43071.7</v>
      </c>
      <c r="F515" s="30">
        <v>51105566</v>
      </c>
    </row>
    <row r="516" spans="1:6" x14ac:dyDescent="0.6">
      <c r="A516" s="48">
        <v>44568</v>
      </c>
      <c r="B516" s="30">
        <v>43071.7</v>
      </c>
      <c r="C516" s="30">
        <v>43131.9</v>
      </c>
      <c r="D516" s="30">
        <v>40568.1</v>
      </c>
      <c r="E516" s="30">
        <v>41550</v>
      </c>
      <c r="F516" s="30">
        <v>94130544</v>
      </c>
    </row>
    <row r="517" spans="1:6" x14ac:dyDescent="0.6">
      <c r="A517" s="48">
        <v>44569</v>
      </c>
      <c r="B517" s="30">
        <v>41550.9</v>
      </c>
      <c r="C517" s="30">
        <v>42300</v>
      </c>
      <c r="D517" s="30">
        <v>40479.300000000003</v>
      </c>
      <c r="E517" s="30">
        <v>41685.699999999997</v>
      </c>
      <c r="F517" s="30">
        <v>44227601</v>
      </c>
    </row>
    <row r="518" spans="1:6" x14ac:dyDescent="0.6">
      <c r="A518" s="48">
        <v>44570</v>
      </c>
      <c r="B518" s="30">
        <v>41685.699999999997</v>
      </c>
      <c r="C518" s="30">
        <v>42767</v>
      </c>
      <c r="D518" s="30">
        <v>41177.699999999997</v>
      </c>
      <c r="E518" s="30">
        <v>41846.9</v>
      </c>
      <c r="F518" s="30">
        <v>29997106</v>
      </c>
    </row>
    <row r="519" spans="1:6" x14ac:dyDescent="0.6">
      <c r="A519" s="48">
        <v>44571</v>
      </c>
      <c r="B519" s="30">
        <v>41846.9</v>
      </c>
      <c r="C519" s="30">
        <v>42222</v>
      </c>
      <c r="D519" s="30">
        <v>39603.599999999999</v>
      </c>
      <c r="E519" s="30">
        <v>41803.300000000003</v>
      </c>
      <c r="F519" s="30">
        <v>75956703</v>
      </c>
    </row>
    <row r="520" spans="1:6" x14ac:dyDescent="0.6">
      <c r="A520" s="48">
        <v>44572</v>
      </c>
      <c r="B520" s="30">
        <v>41803.4</v>
      </c>
      <c r="C520" s="30">
        <v>43100</v>
      </c>
      <c r="D520" s="30">
        <v>41255.800000000003</v>
      </c>
      <c r="E520" s="30">
        <v>42714.2</v>
      </c>
      <c r="F520" s="30">
        <v>53894334</v>
      </c>
    </row>
    <row r="521" spans="1:6" x14ac:dyDescent="0.6">
      <c r="A521" s="48">
        <v>44573</v>
      </c>
      <c r="B521" s="30">
        <v>42714.2</v>
      </c>
      <c r="C521" s="30">
        <v>44323.7</v>
      </c>
      <c r="D521" s="30">
        <v>42450.3</v>
      </c>
      <c r="E521" s="30">
        <v>43897.599999999999</v>
      </c>
      <c r="F521" s="30">
        <v>51953411</v>
      </c>
    </row>
    <row r="522" spans="1:6" x14ac:dyDescent="0.6">
      <c r="A522" s="48">
        <v>44574</v>
      </c>
      <c r="B522" s="30">
        <v>43897.5</v>
      </c>
      <c r="C522" s="30">
        <v>44457.3</v>
      </c>
      <c r="D522" s="30">
        <v>42317.3</v>
      </c>
      <c r="E522" s="30">
        <v>42555.7</v>
      </c>
      <c r="F522" s="30">
        <v>45309267</v>
      </c>
    </row>
    <row r="523" spans="1:6" x14ac:dyDescent="0.6">
      <c r="A523" s="48">
        <v>44575</v>
      </c>
      <c r="B523" s="30">
        <v>42554.400000000001</v>
      </c>
      <c r="C523" s="30">
        <v>43467.199999999997</v>
      </c>
      <c r="D523" s="30">
        <v>41733</v>
      </c>
      <c r="E523" s="30">
        <v>43066.7</v>
      </c>
      <c r="F523" s="30">
        <v>43269193</v>
      </c>
    </row>
    <row r="524" spans="1:6" x14ac:dyDescent="0.6">
      <c r="A524" s="48">
        <v>44576</v>
      </c>
      <c r="B524" s="30">
        <v>43066.8</v>
      </c>
      <c r="C524" s="30">
        <v>43820</v>
      </c>
      <c r="D524" s="30">
        <v>42537.1</v>
      </c>
      <c r="E524" s="30">
        <v>43078</v>
      </c>
      <c r="F524" s="30">
        <v>25107265</v>
      </c>
    </row>
    <row r="525" spans="1:6" x14ac:dyDescent="0.6">
      <c r="A525" s="48">
        <v>44577</v>
      </c>
      <c r="B525" s="30">
        <v>43078</v>
      </c>
      <c r="C525" s="30">
        <v>43488.800000000003</v>
      </c>
      <c r="D525" s="30">
        <v>42600</v>
      </c>
      <c r="E525" s="30">
        <v>43074.3</v>
      </c>
      <c r="F525" s="30">
        <v>23166784</v>
      </c>
    </row>
    <row r="526" spans="1:6" x14ac:dyDescent="0.6">
      <c r="A526" s="48">
        <v>44578</v>
      </c>
      <c r="B526" s="30">
        <v>43074.3</v>
      </c>
      <c r="C526" s="30">
        <v>43175.5</v>
      </c>
      <c r="D526" s="30">
        <v>41555</v>
      </c>
      <c r="E526" s="30">
        <v>42198.3</v>
      </c>
      <c r="F526" s="30">
        <v>36005635</v>
      </c>
    </row>
    <row r="527" spans="1:6" x14ac:dyDescent="0.6">
      <c r="A527" s="48">
        <v>44579</v>
      </c>
      <c r="B527" s="30">
        <v>42196.2</v>
      </c>
      <c r="C527" s="30">
        <v>42686.7</v>
      </c>
      <c r="D527" s="30">
        <v>41296</v>
      </c>
      <c r="E527" s="30">
        <v>42357.9</v>
      </c>
      <c r="F527" s="30">
        <v>41472247</v>
      </c>
    </row>
    <row r="528" spans="1:6" x14ac:dyDescent="0.6">
      <c r="A528" s="48">
        <v>44580</v>
      </c>
      <c r="B528" s="30">
        <v>42358</v>
      </c>
      <c r="C528" s="30">
        <v>42565</v>
      </c>
      <c r="D528" s="30">
        <v>41135.699999999997</v>
      </c>
      <c r="E528" s="30">
        <v>41658.400000000001</v>
      </c>
      <c r="F528" s="30">
        <v>53191721</v>
      </c>
    </row>
    <row r="529" spans="1:6" x14ac:dyDescent="0.6">
      <c r="A529" s="48">
        <v>44581</v>
      </c>
      <c r="B529" s="30">
        <v>41658.300000000003</v>
      </c>
      <c r="C529" s="30">
        <v>43499.9</v>
      </c>
      <c r="D529" s="30">
        <v>40552</v>
      </c>
      <c r="E529" s="30">
        <v>40658.300000000003</v>
      </c>
      <c r="F529" s="30">
        <v>51273436</v>
      </c>
    </row>
    <row r="530" spans="1:6" x14ac:dyDescent="0.6">
      <c r="A530" s="48">
        <v>44582</v>
      </c>
      <c r="B530" s="30">
        <v>40658.300000000003</v>
      </c>
      <c r="C530" s="30">
        <v>41074.699999999997</v>
      </c>
      <c r="D530" s="30">
        <v>35400</v>
      </c>
      <c r="E530" s="30">
        <v>36435.599999999999</v>
      </c>
      <c r="F530" s="30">
        <v>121234933</v>
      </c>
    </row>
    <row r="531" spans="1:6" x14ac:dyDescent="0.6">
      <c r="A531" s="48">
        <v>44583</v>
      </c>
      <c r="B531" s="30">
        <v>36435.5</v>
      </c>
      <c r="C531" s="30">
        <v>36817.199999999997</v>
      </c>
      <c r="D531" s="30">
        <v>33979.699999999997</v>
      </c>
      <c r="E531" s="30">
        <v>35055.800000000003</v>
      </c>
      <c r="F531" s="30">
        <v>102571100</v>
      </c>
    </row>
    <row r="532" spans="1:6" x14ac:dyDescent="0.6">
      <c r="A532" s="48">
        <v>44584</v>
      </c>
      <c r="B532" s="30">
        <v>35054</v>
      </c>
      <c r="C532" s="30">
        <v>36500</v>
      </c>
      <c r="D532" s="30">
        <v>34600.699999999997</v>
      </c>
      <c r="E532" s="30">
        <v>36253</v>
      </c>
      <c r="F532" s="30">
        <v>49946365</v>
      </c>
    </row>
    <row r="533" spans="1:6" x14ac:dyDescent="0.6">
      <c r="A533" s="48">
        <v>44585</v>
      </c>
      <c r="B533" s="30">
        <v>36252.5</v>
      </c>
      <c r="C533" s="30">
        <v>37558.400000000001</v>
      </c>
      <c r="D533" s="30">
        <v>32921.199999999997</v>
      </c>
      <c r="E533" s="30">
        <v>36667.9</v>
      </c>
      <c r="F533" s="30">
        <v>114215833</v>
      </c>
    </row>
    <row r="534" spans="1:6" x14ac:dyDescent="0.6">
      <c r="A534" s="48">
        <v>44586</v>
      </c>
      <c r="B534" s="30">
        <v>36665.599999999999</v>
      </c>
      <c r="C534" s="30">
        <v>37548.300000000003</v>
      </c>
      <c r="D534" s="30">
        <v>35704.9</v>
      </c>
      <c r="E534" s="30">
        <v>36955.800000000003</v>
      </c>
      <c r="F534" s="30">
        <v>59418498</v>
      </c>
    </row>
    <row r="535" spans="1:6" x14ac:dyDescent="0.6">
      <c r="A535" s="48">
        <v>44587</v>
      </c>
      <c r="B535" s="30">
        <v>36958.5</v>
      </c>
      <c r="C535" s="30">
        <v>38894.300000000003</v>
      </c>
      <c r="D535" s="30">
        <v>36268.9</v>
      </c>
      <c r="E535" s="30">
        <v>36824.300000000003</v>
      </c>
      <c r="F535" s="30">
        <v>92792113</v>
      </c>
    </row>
    <row r="536" spans="1:6" x14ac:dyDescent="0.6">
      <c r="A536" s="48">
        <v>44588</v>
      </c>
      <c r="B536" s="30">
        <v>36824.199999999997</v>
      </c>
      <c r="C536" s="30">
        <v>37222</v>
      </c>
      <c r="D536" s="30">
        <v>35512.9</v>
      </c>
      <c r="E536" s="30">
        <v>37161.1</v>
      </c>
      <c r="F536" s="30">
        <v>60807134</v>
      </c>
    </row>
    <row r="537" spans="1:6" x14ac:dyDescent="0.6">
      <c r="A537" s="48">
        <v>44589</v>
      </c>
      <c r="B537" s="30">
        <v>37161.1</v>
      </c>
      <c r="C537" s="30">
        <v>38000</v>
      </c>
      <c r="D537" s="30">
        <v>36171</v>
      </c>
      <c r="E537" s="30">
        <v>37710.699999999997</v>
      </c>
      <c r="F537" s="30">
        <v>46241761</v>
      </c>
    </row>
    <row r="538" spans="1:6" x14ac:dyDescent="0.6">
      <c r="A538" s="48">
        <v>44590</v>
      </c>
      <c r="B538" s="30">
        <v>37710</v>
      </c>
      <c r="C538" s="30">
        <v>38735.699999999997</v>
      </c>
      <c r="D538" s="30">
        <v>37271.199999999997</v>
      </c>
      <c r="E538" s="30">
        <v>38168.699999999997</v>
      </c>
      <c r="F538" s="30">
        <v>25400619</v>
      </c>
    </row>
    <row r="539" spans="1:6" x14ac:dyDescent="0.6">
      <c r="A539" s="48">
        <v>44591</v>
      </c>
      <c r="B539" s="30">
        <v>38168.6</v>
      </c>
      <c r="C539" s="30">
        <v>38369.599999999999</v>
      </c>
      <c r="D539" s="30">
        <v>37344.400000000001</v>
      </c>
      <c r="E539" s="30">
        <v>37893</v>
      </c>
      <c r="F539" s="30">
        <v>20210364</v>
      </c>
    </row>
    <row r="540" spans="1:6" x14ac:dyDescent="0.6">
      <c r="A540" s="48">
        <v>44592</v>
      </c>
      <c r="B540" s="30">
        <v>37893</v>
      </c>
      <c r="C540" s="30">
        <v>38766.400000000001</v>
      </c>
      <c r="D540" s="30">
        <v>36644</v>
      </c>
      <c r="E540" s="30">
        <v>38468.6</v>
      </c>
      <c r="F540" s="30">
        <v>41592175</v>
      </c>
    </row>
    <row r="541" spans="1:6" x14ac:dyDescent="0.6">
      <c r="A541" s="48">
        <v>44593</v>
      </c>
      <c r="B541" s="30">
        <v>38468.6</v>
      </c>
      <c r="C541" s="30">
        <v>39296.400000000001</v>
      </c>
      <c r="D541" s="30">
        <v>37985.599999999999</v>
      </c>
      <c r="E541" s="30">
        <v>38702.199999999997</v>
      </c>
      <c r="F541" s="30">
        <v>44376452</v>
      </c>
    </row>
    <row r="542" spans="1:6" x14ac:dyDescent="0.6">
      <c r="A542" s="48">
        <v>44594</v>
      </c>
      <c r="B542" s="30">
        <v>38702.300000000003</v>
      </c>
      <c r="C542" s="30">
        <v>38859.300000000003</v>
      </c>
      <c r="D542" s="30">
        <v>36562</v>
      </c>
      <c r="E542" s="30">
        <v>36905.599999999999</v>
      </c>
      <c r="F542" s="30">
        <v>40234181</v>
      </c>
    </row>
    <row r="543" spans="1:6" x14ac:dyDescent="0.6">
      <c r="A543" s="48">
        <v>44595</v>
      </c>
      <c r="B543" s="30">
        <v>36906.300000000003</v>
      </c>
      <c r="C543" s="30">
        <v>37384.400000000001</v>
      </c>
      <c r="D543" s="30">
        <v>36250</v>
      </c>
      <c r="E543" s="30">
        <v>37324.9</v>
      </c>
      <c r="F543" s="30">
        <v>39082585</v>
      </c>
    </row>
    <row r="544" spans="1:6" x14ac:dyDescent="0.6">
      <c r="A544" s="48">
        <v>44596</v>
      </c>
      <c r="B544" s="30">
        <v>37324.9</v>
      </c>
      <c r="C544" s="30">
        <v>41745.9</v>
      </c>
      <c r="D544" s="30">
        <v>37034.699999999997</v>
      </c>
      <c r="E544" s="30">
        <v>41585.199999999997</v>
      </c>
      <c r="F544" s="30">
        <v>63494838</v>
      </c>
    </row>
    <row r="545" spans="1:6" x14ac:dyDescent="0.6">
      <c r="A545" s="48">
        <v>44597</v>
      </c>
      <c r="B545" s="30">
        <v>41585.300000000003</v>
      </c>
      <c r="C545" s="30">
        <v>41930</v>
      </c>
      <c r="D545" s="30">
        <v>40967.800000000003</v>
      </c>
      <c r="E545" s="30">
        <v>41400</v>
      </c>
      <c r="F545" s="30">
        <v>25242107</v>
      </c>
    </row>
    <row r="546" spans="1:6" x14ac:dyDescent="0.6">
      <c r="A546" s="48">
        <v>44598</v>
      </c>
      <c r="B546" s="30">
        <v>41400</v>
      </c>
      <c r="C546" s="30">
        <v>42672</v>
      </c>
      <c r="D546" s="30">
        <v>41130.199999999997</v>
      </c>
      <c r="E546" s="30">
        <v>42381.3</v>
      </c>
      <c r="F546" s="30">
        <v>24099346</v>
      </c>
    </row>
    <row r="547" spans="1:6" x14ac:dyDescent="0.6">
      <c r="A547" s="48">
        <v>44599</v>
      </c>
      <c r="B547" s="30">
        <v>42381.3</v>
      </c>
      <c r="C547" s="30">
        <v>44550</v>
      </c>
      <c r="D547" s="30">
        <v>41641.5</v>
      </c>
      <c r="E547" s="30">
        <v>43848</v>
      </c>
      <c r="F547" s="30">
        <v>61031329</v>
      </c>
    </row>
    <row r="548" spans="1:6" x14ac:dyDescent="0.6">
      <c r="A548" s="48">
        <v>44600</v>
      </c>
      <c r="B548" s="30">
        <v>43848</v>
      </c>
      <c r="C548" s="30">
        <v>45531.4</v>
      </c>
      <c r="D548" s="30">
        <v>42654.5</v>
      </c>
      <c r="E548" s="30">
        <v>44061.9</v>
      </c>
      <c r="F548" s="30">
        <v>70094028</v>
      </c>
    </row>
    <row r="549" spans="1:6" x14ac:dyDescent="0.6">
      <c r="A549" s="48">
        <v>44601</v>
      </c>
      <c r="B549" s="30">
        <v>44061.9</v>
      </c>
      <c r="C549" s="30">
        <v>44851</v>
      </c>
      <c r="D549" s="30">
        <v>43142.5</v>
      </c>
      <c r="E549" s="30">
        <v>44400.9</v>
      </c>
      <c r="F549" s="30">
        <v>43584991</v>
      </c>
    </row>
    <row r="550" spans="1:6" x14ac:dyDescent="0.6">
      <c r="A550" s="48">
        <v>44602</v>
      </c>
      <c r="B550" s="30">
        <v>44400.9</v>
      </c>
      <c r="C550" s="30">
        <v>45900</v>
      </c>
      <c r="D550" s="30">
        <v>43179.5</v>
      </c>
      <c r="E550" s="30">
        <v>43507.3</v>
      </c>
      <c r="F550" s="30">
        <v>87501744</v>
      </c>
    </row>
    <row r="551" spans="1:6" x14ac:dyDescent="0.6">
      <c r="A551" s="48">
        <v>44603</v>
      </c>
      <c r="B551" s="30">
        <v>43508</v>
      </c>
      <c r="C551" s="30">
        <v>43937.1</v>
      </c>
      <c r="D551" s="30">
        <v>41958</v>
      </c>
      <c r="E551" s="30">
        <v>42393.4</v>
      </c>
      <c r="F551" s="30">
        <v>72506862</v>
      </c>
    </row>
    <row r="552" spans="1:6" x14ac:dyDescent="0.6">
      <c r="A552" s="48">
        <v>44604</v>
      </c>
      <c r="B552" s="30">
        <v>42393.4</v>
      </c>
      <c r="C552" s="30">
        <v>43025</v>
      </c>
      <c r="D552" s="30">
        <v>41689</v>
      </c>
      <c r="E552" s="30">
        <v>42210.5</v>
      </c>
      <c r="F552" s="30">
        <v>31040900</v>
      </c>
    </row>
    <row r="553" spans="1:6" x14ac:dyDescent="0.6">
      <c r="A553" s="48">
        <v>44605</v>
      </c>
      <c r="B553" s="30">
        <v>42210.5</v>
      </c>
      <c r="C553" s="30">
        <v>42776.6</v>
      </c>
      <c r="D553" s="30">
        <v>41871.4</v>
      </c>
      <c r="E553" s="30">
        <v>42053.4</v>
      </c>
      <c r="F553" s="30">
        <v>20369485</v>
      </c>
    </row>
    <row r="554" spans="1:6" x14ac:dyDescent="0.6">
      <c r="A554" s="48">
        <v>44606</v>
      </c>
      <c r="B554" s="30">
        <v>42053.4</v>
      </c>
      <c r="C554" s="30">
        <v>42878</v>
      </c>
      <c r="D554" s="30">
        <v>41558.1</v>
      </c>
      <c r="E554" s="30">
        <v>42533.5</v>
      </c>
      <c r="F554" s="30">
        <v>45818167</v>
      </c>
    </row>
    <row r="555" spans="1:6" x14ac:dyDescent="0.6">
      <c r="A555" s="48">
        <v>44607</v>
      </c>
      <c r="B555" s="30">
        <v>42533.599999999999</v>
      </c>
      <c r="C555" s="30">
        <v>44761.9</v>
      </c>
      <c r="D555" s="30">
        <v>42425.1</v>
      </c>
      <c r="E555" s="30">
        <v>44546.2</v>
      </c>
      <c r="F555" s="30">
        <v>41345235</v>
      </c>
    </row>
    <row r="556" spans="1:6" x14ac:dyDescent="0.6">
      <c r="A556" s="48">
        <v>44608</v>
      </c>
      <c r="B556" s="30">
        <v>44546.2</v>
      </c>
      <c r="C556" s="30">
        <v>44551.4</v>
      </c>
      <c r="D556" s="30">
        <v>43300</v>
      </c>
      <c r="E556" s="30">
        <v>43890.8</v>
      </c>
      <c r="F556" s="30">
        <v>32417747</v>
      </c>
    </row>
    <row r="557" spans="1:6" x14ac:dyDescent="0.6">
      <c r="A557" s="48">
        <v>44609</v>
      </c>
      <c r="B557" s="30">
        <v>43890.8</v>
      </c>
      <c r="C557" s="30">
        <v>44164</v>
      </c>
      <c r="D557" s="30">
        <v>40037.300000000003</v>
      </c>
      <c r="E557" s="30">
        <v>40520.199999999997</v>
      </c>
      <c r="F557" s="30">
        <v>55417025</v>
      </c>
    </row>
    <row r="558" spans="1:6" x14ac:dyDescent="0.6">
      <c r="A558" s="48">
        <v>44610</v>
      </c>
      <c r="B558" s="30">
        <v>40518.699999999997</v>
      </c>
      <c r="C558" s="30">
        <v>40966.400000000001</v>
      </c>
      <c r="D558" s="30">
        <v>39441.199999999997</v>
      </c>
      <c r="E558" s="30">
        <v>39992.1</v>
      </c>
      <c r="F558" s="30">
        <v>46747710</v>
      </c>
    </row>
    <row r="559" spans="1:6" x14ac:dyDescent="0.6">
      <c r="A559" s="48">
        <v>44611</v>
      </c>
      <c r="B559" s="30">
        <v>39992.1</v>
      </c>
      <c r="C559" s="30">
        <v>40448.1</v>
      </c>
      <c r="D559" s="30">
        <v>39645.599999999999</v>
      </c>
      <c r="E559" s="30">
        <v>40085.599999999999</v>
      </c>
      <c r="F559" s="30">
        <v>16154617</v>
      </c>
    </row>
    <row r="560" spans="1:6" x14ac:dyDescent="0.6">
      <c r="A560" s="48">
        <v>44612</v>
      </c>
      <c r="B560" s="30">
        <v>40085.5</v>
      </c>
      <c r="C560" s="30">
        <v>40112.800000000003</v>
      </c>
      <c r="D560" s="30">
        <v>37962.199999999997</v>
      </c>
      <c r="E560" s="30">
        <v>38377.9</v>
      </c>
      <c r="F560" s="30">
        <v>31683774</v>
      </c>
    </row>
    <row r="561" spans="1:6" x14ac:dyDescent="0.6">
      <c r="A561" s="48">
        <v>44613</v>
      </c>
      <c r="B561" s="30">
        <v>38377.9</v>
      </c>
      <c r="C561" s="30">
        <v>39505.300000000003</v>
      </c>
      <c r="D561" s="30">
        <v>36788.300000000003</v>
      </c>
      <c r="E561" s="30">
        <v>37015</v>
      </c>
      <c r="F561" s="30">
        <v>84132454</v>
      </c>
    </row>
    <row r="562" spans="1:6" x14ac:dyDescent="0.6">
      <c r="A562" s="48">
        <v>44614</v>
      </c>
      <c r="B562" s="30">
        <v>37011.800000000003</v>
      </c>
      <c r="C562" s="30">
        <v>38438</v>
      </c>
      <c r="D562" s="30">
        <v>36346.5</v>
      </c>
      <c r="E562" s="30">
        <v>38229.5</v>
      </c>
      <c r="F562" s="30">
        <v>60354525</v>
      </c>
    </row>
    <row r="563" spans="1:6" x14ac:dyDescent="0.6">
      <c r="A563" s="48">
        <v>44615</v>
      </c>
      <c r="B563" s="30">
        <v>38229.599999999999</v>
      </c>
      <c r="C563" s="30">
        <v>39271</v>
      </c>
      <c r="D563" s="30">
        <v>37048.300000000003</v>
      </c>
      <c r="E563" s="30">
        <v>37257.199999999997</v>
      </c>
      <c r="F563" s="30">
        <v>51527203</v>
      </c>
    </row>
    <row r="564" spans="1:6" x14ac:dyDescent="0.6">
      <c r="A564" s="48">
        <v>44616</v>
      </c>
      <c r="B564" s="30">
        <v>37257.1</v>
      </c>
      <c r="C564" s="30">
        <v>39894.699999999997</v>
      </c>
      <c r="D564" s="30">
        <v>34333.9</v>
      </c>
      <c r="E564" s="30">
        <v>38338.400000000001</v>
      </c>
      <c r="F564" s="30">
        <v>125237958</v>
      </c>
    </row>
    <row r="565" spans="1:6" x14ac:dyDescent="0.6">
      <c r="A565" s="48">
        <v>44617</v>
      </c>
      <c r="B565" s="30">
        <v>38338.400000000001</v>
      </c>
      <c r="C565" s="30">
        <v>39685.5</v>
      </c>
      <c r="D565" s="30">
        <v>38034</v>
      </c>
      <c r="E565" s="30">
        <v>39220.699999999997</v>
      </c>
      <c r="F565" s="30">
        <v>48078753</v>
      </c>
    </row>
    <row r="566" spans="1:6" x14ac:dyDescent="0.6">
      <c r="A566" s="48">
        <v>44618</v>
      </c>
      <c r="B566" s="30">
        <v>39220.800000000003</v>
      </c>
      <c r="C566" s="30">
        <v>40350</v>
      </c>
      <c r="D566" s="30">
        <v>38585</v>
      </c>
      <c r="E566" s="30">
        <v>39115.599999999999</v>
      </c>
      <c r="F566" s="30">
        <v>21954104</v>
      </c>
    </row>
    <row r="567" spans="1:6" x14ac:dyDescent="0.6">
      <c r="A567" s="48">
        <v>44619</v>
      </c>
      <c r="B567" s="30">
        <v>39115.5</v>
      </c>
      <c r="C567" s="30">
        <v>39876</v>
      </c>
      <c r="D567" s="30">
        <v>36966.199999999997</v>
      </c>
      <c r="E567" s="30">
        <v>37693.199999999997</v>
      </c>
      <c r="F567" s="30">
        <v>41767887</v>
      </c>
    </row>
    <row r="568" spans="1:6" x14ac:dyDescent="0.6">
      <c r="A568" s="48">
        <v>44620</v>
      </c>
      <c r="B568" s="30">
        <v>37695.9</v>
      </c>
      <c r="C568" s="30">
        <v>44242</v>
      </c>
      <c r="D568" s="30">
        <v>37445.699999999997</v>
      </c>
      <c r="E568" s="30">
        <v>43165.1</v>
      </c>
      <c r="F568" s="30">
        <v>75276742</v>
      </c>
    </row>
    <row r="569" spans="1:6" x14ac:dyDescent="0.6">
      <c r="A569" s="48">
        <v>44621</v>
      </c>
      <c r="B569" s="30">
        <v>43163.6</v>
      </c>
      <c r="C569" s="30">
        <v>44954.400000000001</v>
      </c>
      <c r="D569" s="30">
        <v>42850.1</v>
      </c>
      <c r="E569" s="30">
        <v>44422</v>
      </c>
      <c r="F569" s="30">
        <v>64275183</v>
      </c>
    </row>
    <row r="570" spans="1:6" x14ac:dyDescent="0.6">
      <c r="A570" s="48">
        <v>44622</v>
      </c>
      <c r="B570" s="30">
        <v>44422.1</v>
      </c>
      <c r="C570" s="30">
        <v>45364.3</v>
      </c>
      <c r="D570" s="30">
        <v>43340.3</v>
      </c>
      <c r="E570" s="30">
        <v>43910.3</v>
      </c>
      <c r="F570" s="30">
        <v>54956958</v>
      </c>
    </row>
    <row r="571" spans="1:6" x14ac:dyDescent="0.6">
      <c r="A571" s="48">
        <v>44623</v>
      </c>
      <c r="B571" s="30">
        <v>43910.400000000001</v>
      </c>
      <c r="C571" s="30">
        <v>44092.4</v>
      </c>
      <c r="D571" s="30">
        <v>41823.4</v>
      </c>
      <c r="E571" s="30">
        <v>42445.3</v>
      </c>
      <c r="F571" s="30">
        <v>47682619</v>
      </c>
    </row>
    <row r="572" spans="1:6" x14ac:dyDescent="0.6">
      <c r="A572" s="48">
        <v>44624</v>
      </c>
      <c r="B572" s="30">
        <v>42445.3</v>
      </c>
      <c r="C572" s="30">
        <v>42510.7</v>
      </c>
      <c r="D572" s="30">
        <v>38523.1</v>
      </c>
      <c r="E572" s="30">
        <v>39128.199999999997</v>
      </c>
      <c r="F572" s="30">
        <v>60630881</v>
      </c>
    </row>
    <row r="573" spans="1:6" x14ac:dyDescent="0.6">
      <c r="A573" s="48">
        <v>44625</v>
      </c>
      <c r="B573" s="30">
        <v>39128.199999999997</v>
      </c>
      <c r="C573" s="30">
        <v>39590</v>
      </c>
      <c r="D573" s="30">
        <v>38555</v>
      </c>
      <c r="E573" s="30">
        <v>39382.400000000001</v>
      </c>
      <c r="F573" s="30">
        <v>18656037</v>
      </c>
    </row>
    <row r="574" spans="1:6" x14ac:dyDescent="0.6">
      <c r="A574" s="48">
        <v>44626</v>
      </c>
      <c r="B574" s="30">
        <v>39382.300000000003</v>
      </c>
      <c r="C574" s="30">
        <v>39701.300000000003</v>
      </c>
      <c r="D574" s="30">
        <v>38072.6</v>
      </c>
      <c r="E574" s="30">
        <v>38404.300000000003</v>
      </c>
      <c r="F574" s="30">
        <v>38637572</v>
      </c>
    </row>
    <row r="575" spans="1:6" x14ac:dyDescent="0.6">
      <c r="A575" s="48">
        <v>44627</v>
      </c>
      <c r="B575" s="30">
        <v>38404.199999999997</v>
      </c>
      <c r="C575" s="30">
        <v>39548.5</v>
      </c>
      <c r="D575" s="30">
        <v>37143.199999999997</v>
      </c>
      <c r="E575" s="30">
        <v>37968.5</v>
      </c>
      <c r="F575" s="30">
        <v>70135630</v>
      </c>
    </row>
    <row r="576" spans="1:6" x14ac:dyDescent="0.6">
      <c r="A576" s="48">
        <v>44628</v>
      </c>
      <c r="B576" s="30">
        <v>37968.6</v>
      </c>
      <c r="C576" s="30">
        <v>39343.9</v>
      </c>
      <c r="D576" s="30">
        <v>37854.699999999997</v>
      </c>
      <c r="E576" s="30">
        <v>38720.400000000001</v>
      </c>
      <c r="F576" s="30">
        <v>56558721</v>
      </c>
    </row>
    <row r="577" spans="1:6" x14ac:dyDescent="0.6">
      <c r="A577" s="48">
        <v>44629</v>
      </c>
      <c r="B577" s="30">
        <v>38720</v>
      </c>
      <c r="C577" s="30">
        <v>42565</v>
      </c>
      <c r="D577" s="30">
        <v>38640.1</v>
      </c>
      <c r="E577" s="30">
        <v>41939.699999999997</v>
      </c>
      <c r="F577" s="30">
        <v>67877413</v>
      </c>
    </row>
    <row r="578" spans="1:6" x14ac:dyDescent="0.6">
      <c r="A578" s="48">
        <v>44630</v>
      </c>
      <c r="B578" s="30">
        <v>41939.800000000003</v>
      </c>
      <c r="C578" s="30">
        <v>42037.4</v>
      </c>
      <c r="D578" s="30">
        <v>38511</v>
      </c>
      <c r="E578" s="30">
        <v>39416.699999999997</v>
      </c>
      <c r="F578" s="30">
        <v>79202741</v>
      </c>
    </row>
    <row r="579" spans="1:6" x14ac:dyDescent="0.6">
      <c r="A579" s="48">
        <v>44631</v>
      </c>
      <c r="B579" s="30">
        <v>39416.699999999997</v>
      </c>
      <c r="C579" s="30">
        <v>40238.199999999997</v>
      </c>
      <c r="D579" s="30">
        <v>38222.400000000001</v>
      </c>
      <c r="E579" s="30">
        <v>38719.5</v>
      </c>
      <c r="F579" s="30">
        <v>59745082</v>
      </c>
    </row>
    <row r="580" spans="1:6" x14ac:dyDescent="0.6">
      <c r="A580" s="48">
        <v>44632</v>
      </c>
      <c r="B580" s="30">
        <v>38719.5</v>
      </c>
      <c r="C580" s="30">
        <v>39460</v>
      </c>
      <c r="D580" s="30">
        <v>38639.300000000003</v>
      </c>
      <c r="E580" s="30">
        <v>38786.1</v>
      </c>
      <c r="F580" s="30">
        <v>16531140</v>
      </c>
    </row>
    <row r="581" spans="1:6" x14ac:dyDescent="0.6">
      <c r="A581" s="48">
        <v>44633</v>
      </c>
      <c r="B581" s="30">
        <v>38786</v>
      </c>
      <c r="C581" s="30">
        <v>39297.800000000003</v>
      </c>
      <c r="D581" s="30">
        <v>37550.1</v>
      </c>
      <c r="E581" s="30">
        <v>37752.300000000003</v>
      </c>
      <c r="F581" s="30">
        <v>23110861</v>
      </c>
    </row>
    <row r="582" spans="1:6" x14ac:dyDescent="0.6">
      <c r="A582" s="48">
        <v>44634</v>
      </c>
      <c r="B582" s="30">
        <v>37752.300000000003</v>
      </c>
      <c r="C582" s="30">
        <v>39930.400000000001</v>
      </c>
      <c r="D582" s="30">
        <v>37524.5</v>
      </c>
      <c r="E582" s="30">
        <v>39665.699999999997</v>
      </c>
      <c r="F582" s="30">
        <v>40570459</v>
      </c>
    </row>
    <row r="583" spans="1:6" x14ac:dyDescent="0.6">
      <c r="A583" s="48">
        <v>44635</v>
      </c>
      <c r="B583" s="30">
        <v>39665.699999999997</v>
      </c>
      <c r="C583" s="30">
        <v>39906.300000000003</v>
      </c>
      <c r="D583" s="30">
        <v>38083.5</v>
      </c>
      <c r="E583" s="30">
        <v>39289.1</v>
      </c>
      <c r="F583" s="30">
        <v>38084817</v>
      </c>
    </row>
    <row r="584" spans="1:6" x14ac:dyDescent="0.6">
      <c r="A584" s="48">
        <v>44636</v>
      </c>
      <c r="B584" s="30">
        <v>39289.199999999997</v>
      </c>
      <c r="C584" s="30">
        <v>41776.5</v>
      </c>
      <c r="D584" s="30">
        <v>38750</v>
      </c>
      <c r="E584" s="30">
        <v>41117.5</v>
      </c>
      <c r="F584" s="30">
        <v>84859400</v>
      </c>
    </row>
    <row r="585" spans="1:6" x14ac:dyDescent="0.6">
      <c r="A585" s="48">
        <v>44637</v>
      </c>
      <c r="B585" s="30">
        <v>41117.5</v>
      </c>
      <c r="C585" s="30">
        <v>41478.400000000001</v>
      </c>
      <c r="D585" s="30">
        <v>40500</v>
      </c>
      <c r="E585" s="30">
        <v>40920.9</v>
      </c>
      <c r="F585" s="30">
        <v>29192411</v>
      </c>
    </row>
    <row r="586" spans="1:6" x14ac:dyDescent="0.6">
      <c r="A586" s="48">
        <v>44638</v>
      </c>
      <c r="B586" s="30">
        <v>40922</v>
      </c>
      <c r="C586" s="30">
        <v>42351.4</v>
      </c>
      <c r="D586" s="30">
        <v>40118</v>
      </c>
      <c r="E586" s="30">
        <v>41772.6</v>
      </c>
      <c r="F586" s="30">
        <v>36187988</v>
      </c>
    </row>
    <row r="587" spans="1:6" x14ac:dyDescent="0.6">
      <c r="A587" s="48">
        <v>44639</v>
      </c>
      <c r="B587" s="30">
        <v>41770</v>
      </c>
      <c r="C587" s="30">
        <v>42423.9</v>
      </c>
      <c r="D587" s="30">
        <v>41509.599999999999</v>
      </c>
      <c r="E587" s="30">
        <v>42216.2</v>
      </c>
      <c r="F587" s="30">
        <v>21566866</v>
      </c>
    </row>
    <row r="588" spans="1:6" x14ac:dyDescent="0.6">
      <c r="A588" s="48">
        <v>44640</v>
      </c>
      <c r="B588" s="30">
        <v>42216.1</v>
      </c>
      <c r="C588" s="30">
        <v>42280</v>
      </c>
      <c r="D588" s="30">
        <v>40900</v>
      </c>
      <c r="E588" s="30">
        <v>41271.5</v>
      </c>
      <c r="F588" s="30">
        <v>25435361</v>
      </c>
    </row>
    <row r="589" spans="1:6" x14ac:dyDescent="0.6">
      <c r="A589" s="48">
        <v>44641</v>
      </c>
      <c r="B589" s="30">
        <v>41271.5</v>
      </c>
      <c r="C589" s="30">
        <v>41549.1</v>
      </c>
      <c r="D589" s="30">
        <v>40440</v>
      </c>
      <c r="E589" s="30">
        <v>41000</v>
      </c>
      <c r="F589" s="30">
        <v>31561112</v>
      </c>
    </row>
    <row r="590" spans="1:6" x14ac:dyDescent="0.6">
      <c r="A590" s="48">
        <v>44642</v>
      </c>
      <c r="B590" s="30">
        <v>41000</v>
      </c>
      <c r="C590" s="30">
        <v>43470.2</v>
      </c>
      <c r="D590" s="30">
        <v>40871</v>
      </c>
      <c r="E590" s="30">
        <v>42357.9</v>
      </c>
      <c r="F590" s="30">
        <v>45503079</v>
      </c>
    </row>
    <row r="591" spans="1:6" x14ac:dyDescent="0.6">
      <c r="A591" s="48">
        <v>44643</v>
      </c>
      <c r="B591" s="30">
        <v>42357.9</v>
      </c>
      <c r="C591" s="30">
        <v>43040.4</v>
      </c>
      <c r="D591" s="30">
        <v>41750</v>
      </c>
      <c r="E591" s="30">
        <v>42893.1</v>
      </c>
      <c r="F591" s="30">
        <v>32771609</v>
      </c>
    </row>
    <row r="592" spans="1:6" x14ac:dyDescent="0.6">
      <c r="A592" s="48">
        <v>44644</v>
      </c>
      <c r="B592" s="30">
        <v>42893.1</v>
      </c>
      <c r="C592" s="30">
        <v>44239.7</v>
      </c>
      <c r="D592" s="30">
        <v>42601.1</v>
      </c>
      <c r="E592" s="30">
        <v>43993.5</v>
      </c>
      <c r="F592" s="30">
        <v>45246338</v>
      </c>
    </row>
    <row r="593" spans="1:6" x14ac:dyDescent="0.6">
      <c r="A593" s="48">
        <v>44645</v>
      </c>
      <c r="B593" s="30">
        <v>43993.599999999999</v>
      </c>
      <c r="C593" s="30">
        <v>45098.6</v>
      </c>
      <c r="D593" s="30">
        <v>43577.5</v>
      </c>
      <c r="E593" s="30">
        <v>44307.8</v>
      </c>
      <c r="F593" s="30">
        <v>42405243</v>
      </c>
    </row>
    <row r="594" spans="1:6" x14ac:dyDescent="0.6">
      <c r="A594" s="48">
        <v>44646</v>
      </c>
      <c r="B594" s="30">
        <v>44307.8</v>
      </c>
      <c r="C594" s="30">
        <v>44797.5</v>
      </c>
      <c r="D594" s="30">
        <v>44065.2</v>
      </c>
      <c r="E594" s="30">
        <v>44526.3</v>
      </c>
      <c r="F594" s="30">
        <v>16325924</v>
      </c>
    </row>
    <row r="595" spans="1:6" x14ac:dyDescent="0.6">
      <c r="A595" s="48">
        <v>44647</v>
      </c>
      <c r="B595" s="30">
        <v>44526.2</v>
      </c>
      <c r="C595" s="30">
        <v>46970.7</v>
      </c>
      <c r="D595" s="30">
        <v>44437.2</v>
      </c>
      <c r="E595" s="30">
        <v>46837.8</v>
      </c>
      <c r="F595" s="30">
        <v>39742173</v>
      </c>
    </row>
    <row r="596" spans="1:6" x14ac:dyDescent="0.6">
      <c r="A596" s="48">
        <v>44648</v>
      </c>
      <c r="B596" s="30">
        <v>46837.8</v>
      </c>
      <c r="C596" s="30">
        <v>48200</v>
      </c>
      <c r="D596" s="30">
        <v>46670</v>
      </c>
      <c r="E596" s="30">
        <v>47135.199999999997</v>
      </c>
      <c r="F596" s="30">
        <v>48116966</v>
      </c>
    </row>
    <row r="597" spans="1:6" x14ac:dyDescent="0.6">
      <c r="A597" s="48">
        <v>44649</v>
      </c>
      <c r="B597" s="30">
        <v>47135.1</v>
      </c>
      <c r="C597" s="30">
        <v>48143</v>
      </c>
      <c r="D597" s="30">
        <v>46950.2</v>
      </c>
      <c r="E597" s="30">
        <v>47436.7</v>
      </c>
      <c r="F597" s="30">
        <v>35378456</v>
      </c>
    </row>
    <row r="598" spans="1:6" x14ac:dyDescent="0.6">
      <c r="A598" s="48">
        <v>44650</v>
      </c>
      <c r="B598" s="30">
        <v>47436.800000000003</v>
      </c>
      <c r="C598" s="30">
        <v>47697.5</v>
      </c>
      <c r="D598" s="30">
        <v>46500</v>
      </c>
      <c r="E598" s="30">
        <v>47054.3</v>
      </c>
      <c r="F598" s="30">
        <v>32592844</v>
      </c>
    </row>
    <row r="599" spans="1:6" x14ac:dyDescent="0.6">
      <c r="A599" s="48">
        <v>44651</v>
      </c>
      <c r="B599" s="30">
        <v>47056.1</v>
      </c>
      <c r="C599" s="30">
        <v>47610</v>
      </c>
      <c r="D599" s="30">
        <v>45195.1</v>
      </c>
      <c r="E599" s="30">
        <v>45508.2</v>
      </c>
      <c r="F599" s="30">
        <v>39060857</v>
      </c>
    </row>
    <row r="600" spans="1:6" x14ac:dyDescent="0.6">
      <c r="A600" s="48">
        <v>44652</v>
      </c>
      <c r="B600" s="30">
        <v>45508.3</v>
      </c>
      <c r="C600" s="30">
        <v>46711.4</v>
      </c>
      <c r="D600" s="30">
        <v>44111</v>
      </c>
      <c r="E600" s="30">
        <v>46278.5</v>
      </c>
      <c r="F600" s="30">
        <v>51605642</v>
      </c>
    </row>
    <row r="601" spans="1:6" x14ac:dyDescent="0.6">
      <c r="A601" s="48">
        <v>44653</v>
      </c>
      <c r="B601" s="30">
        <v>46278.5</v>
      </c>
      <c r="C601" s="30">
        <v>47226.400000000001</v>
      </c>
      <c r="D601" s="30">
        <v>45605.599999999999</v>
      </c>
      <c r="E601" s="30">
        <v>45801</v>
      </c>
      <c r="F601" s="30">
        <v>33226993</v>
      </c>
    </row>
    <row r="602" spans="1:6" x14ac:dyDescent="0.6">
      <c r="A602" s="48">
        <v>44654</v>
      </c>
      <c r="B602" s="30">
        <v>45801</v>
      </c>
      <c r="C602" s="30">
        <v>47463</v>
      </c>
      <c r="D602" s="30">
        <v>45528.7</v>
      </c>
      <c r="E602" s="30">
        <v>46398.1</v>
      </c>
      <c r="F602" s="30">
        <v>31263465</v>
      </c>
    </row>
    <row r="603" spans="1:6" x14ac:dyDescent="0.6">
      <c r="A603" s="48">
        <v>44655</v>
      </c>
      <c r="B603" s="30">
        <v>46398.1</v>
      </c>
      <c r="C603" s="30">
        <v>46889.2</v>
      </c>
      <c r="D603" s="30">
        <v>45097.4</v>
      </c>
      <c r="E603" s="30">
        <v>46578.400000000001</v>
      </c>
      <c r="F603" s="30">
        <v>41722323</v>
      </c>
    </row>
    <row r="604" spans="1:6" x14ac:dyDescent="0.6">
      <c r="A604" s="48">
        <v>44656</v>
      </c>
      <c r="B604" s="30">
        <v>46578.400000000001</v>
      </c>
      <c r="C604" s="30">
        <v>47193.8</v>
      </c>
      <c r="D604" s="30">
        <v>45310</v>
      </c>
      <c r="E604" s="30">
        <v>45486.1</v>
      </c>
      <c r="F604" s="30">
        <v>35080449</v>
      </c>
    </row>
    <row r="605" spans="1:6" x14ac:dyDescent="0.6">
      <c r="A605" s="48">
        <v>44657</v>
      </c>
      <c r="B605" s="30">
        <v>45486.1</v>
      </c>
      <c r="C605" s="30">
        <v>45497</v>
      </c>
      <c r="D605" s="30">
        <v>43104.4</v>
      </c>
      <c r="E605" s="30">
        <v>43152.5</v>
      </c>
      <c r="F605" s="30">
        <v>59163645</v>
      </c>
    </row>
    <row r="606" spans="1:6" x14ac:dyDescent="0.6">
      <c r="A606" s="48">
        <v>44658</v>
      </c>
      <c r="B606" s="30">
        <v>43152.5</v>
      </c>
      <c r="C606" s="30">
        <v>43887</v>
      </c>
      <c r="D606" s="30">
        <v>42658.2</v>
      </c>
      <c r="E606" s="30">
        <v>43429.3</v>
      </c>
      <c r="F606" s="30">
        <v>29568185</v>
      </c>
    </row>
    <row r="607" spans="1:6" x14ac:dyDescent="0.6">
      <c r="A607" s="48">
        <v>44659</v>
      </c>
      <c r="B607" s="30">
        <v>43426.9</v>
      </c>
      <c r="C607" s="30">
        <v>43976.9</v>
      </c>
      <c r="D607" s="30">
        <v>42088.6</v>
      </c>
      <c r="E607" s="30">
        <v>42250</v>
      </c>
      <c r="F607" s="30">
        <v>41179699</v>
      </c>
    </row>
    <row r="608" spans="1:6" x14ac:dyDescent="0.6">
      <c r="A608" s="48">
        <v>44660</v>
      </c>
      <c r="B608" s="30">
        <v>42246.1</v>
      </c>
      <c r="C608" s="30">
        <v>42794.2</v>
      </c>
      <c r="D608" s="30">
        <v>42111</v>
      </c>
      <c r="E608" s="30">
        <v>42747.4</v>
      </c>
      <c r="F608" s="30">
        <v>14970403</v>
      </c>
    </row>
    <row r="609" spans="1:6" x14ac:dyDescent="0.6">
      <c r="A609" s="48">
        <v>44661</v>
      </c>
      <c r="B609" s="30">
        <v>42747.4</v>
      </c>
      <c r="C609" s="30">
        <v>43412.3</v>
      </c>
      <c r="D609" s="30">
        <v>41857.300000000003</v>
      </c>
      <c r="E609" s="30">
        <v>42146.6</v>
      </c>
      <c r="F609" s="30">
        <v>22028290</v>
      </c>
    </row>
    <row r="610" spans="1:6" x14ac:dyDescent="0.6">
      <c r="A610" s="48">
        <v>44662</v>
      </c>
      <c r="B610" s="30">
        <v>42149.2</v>
      </c>
      <c r="C610" s="30">
        <v>42420</v>
      </c>
      <c r="D610" s="30">
        <v>39179.199999999997</v>
      </c>
      <c r="E610" s="30">
        <v>39506.6</v>
      </c>
      <c r="F610" s="30">
        <v>58322903</v>
      </c>
    </row>
    <row r="611" spans="1:6" x14ac:dyDescent="0.6">
      <c r="A611" s="48">
        <v>44663</v>
      </c>
      <c r="B611" s="30">
        <v>39506.6</v>
      </c>
      <c r="C611" s="30">
        <v>40700</v>
      </c>
      <c r="D611" s="30">
        <v>39230</v>
      </c>
      <c r="E611" s="30">
        <v>40066.400000000001</v>
      </c>
      <c r="F611" s="30">
        <v>51903865</v>
      </c>
    </row>
    <row r="612" spans="1:6" x14ac:dyDescent="0.6">
      <c r="A612" s="48">
        <v>44664</v>
      </c>
      <c r="B612" s="30">
        <v>40066.300000000003</v>
      </c>
      <c r="C612" s="30">
        <v>41548.400000000001</v>
      </c>
      <c r="D612" s="30">
        <v>39584.1</v>
      </c>
      <c r="E612" s="30">
        <v>41127.9</v>
      </c>
      <c r="F612" s="30">
        <v>45603815</v>
      </c>
    </row>
    <row r="613" spans="1:6" x14ac:dyDescent="0.6">
      <c r="A613" s="48">
        <v>44665</v>
      </c>
      <c r="B613" s="30">
        <v>41127.9</v>
      </c>
      <c r="C613" s="30">
        <v>41467.5</v>
      </c>
      <c r="D613" s="30">
        <v>39534.5</v>
      </c>
      <c r="E613" s="30">
        <v>39928.9</v>
      </c>
      <c r="F613" s="30">
        <v>32960439</v>
      </c>
    </row>
    <row r="614" spans="1:6" x14ac:dyDescent="0.6">
      <c r="A614" s="48">
        <v>44666</v>
      </c>
      <c r="B614" s="30">
        <v>39929</v>
      </c>
      <c r="C614" s="30">
        <v>40867.599999999999</v>
      </c>
      <c r="D614" s="30">
        <v>39750</v>
      </c>
      <c r="E614" s="30">
        <v>40534.300000000003</v>
      </c>
      <c r="F614" s="30">
        <v>20951382</v>
      </c>
    </row>
    <row r="615" spans="1:6" x14ac:dyDescent="0.6">
      <c r="A615" s="48">
        <v>44667</v>
      </c>
      <c r="B615" s="30">
        <v>40534.400000000001</v>
      </c>
      <c r="C615" s="30">
        <v>40708.699999999997</v>
      </c>
      <c r="D615" s="30">
        <v>39977.599999999999</v>
      </c>
      <c r="E615" s="30">
        <v>40370.5</v>
      </c>
      <c r="F615" s="30">
        <v>15707711</v>
      </c>
    </row>
    <row r="616" spans="1:6" x14ac:dyDescent="0.6">
      <c r="A616" s="48">
        <v>44668</v>
      </c>
      <c r="B616" s="30">
        <v>40370.5</v>
      </c>
      <c r="C616" s="30">
        <v>40583.1</v>
      </c>
      <c r="D616" s="30">
        <v>39515.300000000003</v>
      </c>
      <c r="E616" s="30">
        <v>39665.699999999997</v>
      </c>
      <c r="F616" s="30">
        <v>17884100</v>
      </c>
    </row>
    <row r="617" spans="1:6" x14ac:dyDescent="0.6">
      <c r="A617" s="48">
        <v>44669</v>
      </c>
      <c r="B617" s="30">
        <v>39665.699999999997</v>
      </c>
      <c r="C617" s="30">
        <v>41110.9</v>
      </c>
      <c r="D617" s="30">
        <v>38472.300000000003</v>
      </c>
      <c r="E617" s="30">
        <v>40789.199999999997</v>
      </c>
      <c r="F617" s="30">
        <v>47094930</v>
      </c>
    </row>
    <row r="618" spans="1:6" x14ac:dyDescent="0.6">
      <c r="A618" s="48">
        <v>44670</v>
      </c>
      <c r="B618" s="30">
        <v>40789.199999999997</v>
      </c>
      <c r="C618" s="30">
        <v>41782.6</v>
      </c>
      <c r="D618" s="30">
        <v>40561.300000000003</v>
      </c>
      <c r="E618" s="30">
        <v>41482.199999999997</v>
      </c>
      <c r="F618" s="30">
        <v>25882621</v>
      </c>
    </row>
    <row r="619" spans="1:6" x14ac:dyDescent="0.6">
      <c r="A619" s="48">
        <v>44671</v>
      </c>
      <c r="B619" s="30">
        <v>41482.199999999997</v>
      </c>
      <c r="C619" s="30">
        <v>42188</v>
      </c>
      <c r="D619" s="30">
        <v>40805</v>
      </c>
      <c r="E619" s="30">
        <v>41354.5</v>
      </c>
      <c r="F619" s="30">
        <v>31932287</v>
      </c>
    </row>
    <row r="620" spans="1:6" x14ac:dyDescent="0.6">
      <c r="A620" s="48">
        <v>44672</v>
      </c>
      <c r="B620" s="30">
        <v>41354.5</v>
      </c>
      <c r="C620" s="30">
        <v>42979.1</v>
      </c>
      <c r="D620" s="30">
        <v>39650</v>
      </c>
      <c r="E620" s="30">
        <v>40460.199999999997</v>
      </c>
      <c r="F620" s="30">
        <v>46467243</v>
      </c>
    </row>
    <row r="621" spans="1:6" x14ac:dyDescent="0.6">
      <c r="A621" s="48">
        <v>44673</v>
      </c>
      <c r="B621" s="30">
        <v>40460.199999999997</v>
      </c>
      <c r="C621" s="30">
        <v>40788.9</v>
      </c>
      <c r="D621" s="30">
        <v>39149.699999999997</v>
      </c>
      <c r="E621" s="30">
        <v>39687.9</v>
      </c>
      <c r="F621" s="30">
        <v>36045201</v>
      </c>
    </row>
    <row r="622" spans="1:6" x14ac:dyDescent="0.6">
      <c r="A622" s="48">
        <v>44674</v>
      </c>
      <c r="B622" s="30">
        <v>39687.800000000003</v>
      </c>
      <c r="C622" s="30">
        <v>40005.300000000003</v>
      </c>
      <c r="D622" s="30">
        <v>39271.199999999997</v>
      </c>
      <c r="E622" s="30">
        <v>39427.199999999997</v>
      </c>
      <c r="F622" s="30">
        <v>11138801</v>
      </c>
    </row>
    <row r="623" spans="1:6" x14ac:dyDescent="0.6">
      <c r="A623" s="48">
        <v>44675</v>
      </c>
      <c r="B623" s="30">
        <v>39427.199999999997</v>
      </c>
      <c r="C623" s="30">
        <v>39940.199999999997</v>
      </c>
      <c r="D623" s="30">
        <v>38885</v>
      </c>
      <c r="E623" s="30">
        <v>39455.1</v>
      </c>
      <c r="F623" s="30">
        <v>19064467</v>
      </c>
    </row>
    <row r="624" spans="1:6" x14ac:dyDescent="0.6">
      <c r="A624" s="48">
        <v>44676</v>
      </c>
      <c r="B624" s="30">
        <v>39452.1</v>
      </c>
      <c r="C624" s="30">
        <v>40681.4</v>
      </c>
      <c r="D624" s="30">
        <v>38124.800000000003</v>
      </c>
      <c r="E624" s="30">
        <v>40421.699999999997</v>
      </c>
      <c r="F624" s="30">
        <v>61590446</v>
      </c>
    </row>
    <row r="625" spans="1:6" x14ac:dyDescent="0.6">
      <c r="A625" s="48">
        <v>44677</v>
      </c>
      <c r="B625" s="30">
        <v>40421.699999999997</v>
      </c>
      <c r="C625" s="30">
        <v>40812.400000000001</v>
      </c>
      <c r="D625" s="30">
        <v>37676</v>
      </c>
      <c r="E625" s="30">
        <v>38099.1</v>
      </c>
      <c r="F625" s="30">
        <v>50108946</v>
      </c>
    </row>
    <row r="626" spans="1:6" x14ac:dyDescent="0.6">
      <c r="A626" s="48">
        <v>44678</v>
      </c>
      <c r="B626" s="30">
        <v>38099.1</v>
      </c>
      <c r="C626" s="30">
        <v>39451.300000000003</v>
      </c>
      <c r="D626" s="30">
        <v>37856.300000000003</v>
      </c>
      <c r="E626" s="30">
        <v>39216.400000000001</v>
      </c>
      <c r="F626" s="30">
        <v>45648335</v>
      </c>
    </row>
    <row r="627" spans="1:6" x14ac:dyDescent="0.6">
      <c r="A627" s="48">
        <v>44679</v>
      </c>
      <c r="B627" s="30">
        <v>39216.400000000001</v>
      </c>
      <c r="C627" s="30">
        <v>40371.5</v>
      </c>
      <c r="D627" s="30">
        <v>38872.9</v>
      </c>
      <c r="E627" s="30">
        <v>39738</v>
      </c>
      <c r="F627" s="30">
        <v>45470401</v>
      </c>
    </row>
    <row r="628" spans="1:6" x14ac:dyDescent="0.6">
      <c r="A628" s="48">
        <v>44680</v>
      </c>
      <c r="B628" s="30">
        <v>39737.699999999997</v>
      </c>
      <c r="C628" s="30">
        <v>39914.800000000003</v>
      </c>
      <c r="D628" s="30">
        <v>38160.800000000003</v>
      </c>
      <c r="E628" s="30">
        <v>38577.199999999997</v>
      </c>
      <c r="F628" s="30">
        <v>30578893</v>
      </c>
    </row>
    <row r="629" spans="1:6" x14ac:dyDescent="0.6">
      <c r="A629" s="48">
        <v>44681</v>
      </c>
      <c r="B629" s="30">
        <v>38577.199999999997</v>
      </c>
      <c r="C629" s="30">
        <v>38779.800000000003</v>
      </c>
      <c r="D629" s="30">
        <v>37537.4</v>
      </c>
      <c r="E629" s="30">
        <v>37620.9</v>
      </c>
      <c r="F629" s="30">
        <v>19175125</v>
      </c>
    </row>
    <row r="630" spans="1:6" x14ac:dyDescent="0.6">
      <c r="A630" s="48">
        <v>44682</v>
      </c>
      <c r="B630" s="30">
        <v>37620.9</v>
      </c>
      <c r="C630" s="30">
        <v>38670.5</v>
      </c>
      <c r="D630" s="30">
        <v>37370</v>
      </c>
      <c r="E630" s="30">
        <v>38459.699999999997</v>
      </c>
      <c r="F630" s="30">
        <v>24502933</v>
      </c>
    </row>
    <row r="631" spans="1:6" x14ac:dyDescent="0.6">
      <c r="A631" s="48">
        <v>44683</v>
      </c>
      <c r="B631" s="30">
        <v>38459.699999999997</v>
      </c>
      <c r="C631" s="30">
        <v>39199.800000000003</v>
      </c>
      <c r="D631" s="30">
        <v>38023.300000000003</v>
      </c>
      <c r="E631" s="30">
        <v>38512.400000000001</v>
      </c>
      <c r="F631" s="30">
        <v>36597962</v>
      </c>
    </row>
    <row r="632" spans="1:6" x14ac:dyDescent="0.6">
      <c r="A632" s="48">
        <v>44684</v>
      </c>
      <c r="B632" s="30">
        <v>38512.300000000003</v>
      </c>
      <c r="C632" s="30">
        <v>38640</v>
      </c>
      <c r="D632" s="30">
        <v>37504.800000000003</v>
      </c>
      <c r="E632" s="30">
        <v>37713</v>
      </c>
      <c r="F632" s="30">
        <v>24759346</v>
      </c>
    </row>
    <row r="633" spans="1:6" x14ac:dyDescent="0.6">
      <c r="A633" s="48">
        <v>44685</v>
      </c>
      <c r="B633" s="30">
        <v>37713.1</v>
      </c>
      <c r="C633" s="30">
        <v>40058.800000000003</v>
      </c>
      <c r="D633" s="30">
        <v>37658.1</v>
      </c>
      <c r="E633" s="30">
        <v>39696.6</v>
      </c>
      <c r="F633" s="30">
        <v>40514553</v>
      </c>
    </row>
    <row r="634" spans="1:6" x14ac:dyDescent="0.6">
      <c r="A634" s="48">
        <v>44686</v>
      </c>
      <c r="B634" s="30">
        <v>39696.699999999997</v>
      </c>
      <c r="C634" s="30">
        <v>39836.699999999997</v>
      </c>
      <c r="D634" s="30">
        <v>35504.6</v>
      </c>
      <c r="E634" s="30">
        <v>36527.5</v>
      </c>
      <c r="F634" s="30">
        <v>59214447</v>
      </c>
    </row>
    <row r="635" spans="1:6" x14ac:dyDescent="0.6">
      <c r="A635" s="48">
        <v>44687</v>
      </c>
      <c r="B635" s="30">
        <v>36527.599999999999</v>
      </c>
      <c r="C635" s="30">
        <v>36659.9</v>
      </c>
      <c r="D635" s="30">
        <v>35206.9</v>
      </c>
      <c r="E635" s="30">
        <v>35997</v>
      </c>
      <c r="F635" s="30">
        <v>54351289</v>
      </c>
    </row>
    <row r="636" spans="1:6" x14ac:dyDescent="0.6">
      <c r="A636" s="48">
        <v>44688</v>
      </c>
      <c r="B636" s="30">
        <v>35997</v>
      </c>
      <c r="C636" s="30">
        <v>36119.800000000003</v>
      </c>
      <c r="D636" s="30">
        <v>34722</v>
      </c>
      <c r="E636" s="30">
        <v>35439.699999999997</v>
      </c>
      <c r="F636" s="30">
        <v>19579959</v>
      </c>
    </row>
    <row r="637" spans="1:6" x14ac:dyDescent="0.6">
      <c r="A637" s="48">
        <v>44689</v>
      </c>
      <c r="B637" s="30">
        <v>35439.699999999997</v>
      </c>
      <c r="C637" s="30">
        <v>35485.1</v>
      </c>
      <c r="D637" s="30">
        <v>33656.199999999997</v>
      </c>
      <c r="E637" s="30">
        <v>34022.9</v>
      </c>
      <c r="F637" s="30">
        <v>45264249</v>
      </c>
    </row>
    <row r="638" spans="1:6" x14ac:dyDescent="0.6">
      <c r="A638" s="48">
        <v>44690</v>
      </c>
      <c r="B638" s="30">
        <v>34022.9</v>
      </c>
      <c r="C638" s="30">
        <v>34230.800000000003</v>
      </c>
      <c r="D638" s="30">
        <v>29991.200000000001</v>
      </c>
      <c r="E638" s="30">
        <v>30054.400000000001</v>
      </c>
      <c r="F638" s="30">
        <v>123718375</v>
      </c>
    </row>
    <row r="639" spans="1:6" x14ac:dyDescent="0.6">
      <c r="A639" s="48">
        <v>44691</v>
      </c>
      <c r="B639" s="30">
        <v>30052.6</v>
      </c>
      <c r="C639" s="30">
        <v>32635.4</v>
      </c>
      <c r="D639" s="30">
        <v>29700.6</v>
      </c>
      <c r="E639" s="30">
        <v>31001.3</v>
      </c>
      <c r="F639" s="30">
        <v>93282231</v>
      </c>
    </row>
    <row r="640" spans="1:6" x14ac:dyDescent="0.6">
      <c r="A640" s="48">
        <v>44692</v>
      </c>
      <c r="B640" s="30">
        <v>31000.5</v>
      </c>
      <c r="C640" s="30">
        <v>32155.3</v>
      </c>
      <c r="D640" s="30">
        <v>27613.7</v>
      </c>
      <c r="E640" s="30">
        <v>28965.599999999999</v>
      </c>
      <c r="F640" s="30">
        <v>126455799</v>
      </c>
    </row>
    <row r="641" spans="1:6" x14ac:dyDescent="0.6">
      <c r="A641" s="48">
        <v>44693</v>
      </c>
      <c r="B641" s="30">
        <v>28965.5</v>
      </c>
      <c r="C641" s="30">
        <v>30112</v>
      </c>
      <c r="D641" s="30">
        <v>25174.799999999999</v>
      </c>
      <c r="E641" s="30">
        <v>28926.6</v>
      </c>
      <c r="F641" s="30">
        <v>93844708</v>
      </c>
    </row>
    <row r="642" spans="1:6" x14ac:dyDescent="0.6">
      <c r="A642" s="48">
        <v>44694</v>
      </c>
      <c r="B642" s="30">
        <v>28926.5</v>
      </c>
      <c r="C642" s="30">
        <v>30981.9</v>
      </c>
      <c r="D642" s="30">
        <v>28650</v>
      </c>
      <c r="E642" s="30">
        <v>29221.599999999999</v>
      </c>
      <c r="F642" s="30">
        <v>45077407</v>
      </c>
    </row>
    <row r="643" spans="1:6" x14ac:dyDescent="0.6">
      <c r="A643" s="48">
        <v>44695</v>
      </c>
      <c r="B643" s="30">
        <v>29221.599999999999</v>
      </c>
      <c r="C643" s="30">
        <v>30284.799999999999</v>
      </c>
      <c r="D643" s="30">
        <v>28564.7</v>
      </c>
      <c r="E643" s="30">
        <v>30027.4</v>
      </c>
      <c r="F643" s="30">
        <v>23872846</v>
      </c>
    </row>
    <row r="644" spans="1:6" x14ac:dyDescent="0.6">
      <c r="A644" s="48">
        <v>44696</v>
      </c>
      <c r="B644" s="30">
        <v>30028.9</v>
      </c>
      <c r="C644" s="30">
        <v>31418.1</v>
      </c>
      <c r="D644" s="30">
        <v>29411.5</v>
      </c>
      <c r="E644" s="30">
        <v>31268.400000000001</v>
      </c>
      <c r="F644" s="30">
        <v>25314482</v>
      </c>
    </row>
    <row r="645" spans="1:6" x14ac:dyDescent="0.6">
      <c r="A645" s="48">
        <v>44697</v>
      </c>
      <c r="B645" s="30">
        <v>31268.5</v>
      </c>
      <c r="C645" s="30">
        <v>31268.5</v>
      </c>
      <c r="D645" s="30">
        <v>29022.7</v>
      </c>
      <c r="E645" s="30">
        <v>29821.8</v>
      </c>
      <c r="F645" s="30">
        <v>42695185</v>
      </c>
    </row>
    <row r="646" spans="1:6" x14ac:dyDescent="0.6">
      <c r="A646" s="48">
        <v>44698</v>
      </c>
      <c r="B646" s="30">
        <v>29821.8</v>
      </c>
      <c r="C646" s="30">
        <v>30732</v>
      </c>
      <c r="D646" s="30">
        <v>29391.4</v>
      </c>
      <c r="E646" s="30">
        <v>30398.6</v>
      </c>
      <c r="F646" s="30">
        <v>27512163</v>
      </c>
    </row>
    <row r="647" spans="1:6" x14ac:dyDescent="0.6">
      <c r="A647" s="48">
        <v>44699</v>
      </c>
      <c r="B647" s="30">
        <v>30398.6</v>
      </c>
      <c r="C647" s="30">
        <v>30674.3</v>
      </c>
      <c r="D647" s="30">
        <v>28590.9</v>
      </c>
      <c r="E647" s="30">
        <v>28652</v>
      </c>
      <c r="F647" s="30">
        <v>32707410</v>
      </c>
    </row>
    <row r="648" spans="1:6" x14ac:dyDescent="0.6">
      <c r="A648" s="48">
        <v>44700</v>
      </c>
      <c r="B648" s="30">
        <v>28652</v>
      </c>
      <c r="C648" s="30">
        <v>30535.9</v>
      </c>
      <c r="D648" s="30">
        <v>28629.5</v>
      </c>
      <c r="E648" s="30">
        <v>30283.3</v>
      </c>
      <c r="F648" s="30">
        <v>32988974</v>
      </c>
    </row>
    <row r="649" spans="1:6" x14ac:dyDescent="0.6">
      <c r="A649" s="48">
        <v>44701</v>
      </c>
      <c r="B649" s="30">
        <v>30283.3</v>
      </c>
      <c r="C649" s="30">
        <v>30740</v>
      </c>
      <c r="D649" s="30">
        <v>28666</v>
      </c>
      <c r="E649" s="30">
        <v>29160</v>
      </c>
      <c r="F649" s="30">
        <v>35050599</v>
      </c>
    </row>
    <row r="650" spans="1:6" x14ac:dyDescent="0.6">
      <c r="A650" s="48">
        <v>44702</v>
      </c>
      <c r="B650" s="30">
        <v>29160</v>
      </c>
      <c r="C650" s="30">
        <v>29610.7</v>
      </c>
      <c r="D650" s="30">
        <v>28885.599999999999</v>
      </c>
      <c r="E650" s="30">
        <v>29398</v>
      </c>
      <c r="F650" s="30">
        <v>13510923</v>
      </c>
    </row>
    <row r="651" spans="1:6" x14ac:dyDescent="0.6">
      <c r="A651" s="48">
        <v>44703</v>
      </c>
      <c r="B651" s="30">
        <v>29398</v>
      </c>
      <c r="C651" s="30">
        <v>30466</v>
      </c>
      <c r="D651" s="30">
        <v>29210</v>
      </c>
      <c r="E651" s="30">
        <v>30251.7</v>
      </c>
      <c r="F651" s="30">
        <v>20984747</v>
      </c>
    </row>
    <row r="652" spans="1:6" x14ac:dyDescent="0.6">
      <c r="A652" s="48">
        <v>44704</v>
      </c>
      <c r="B652" s="30">
        <v>30251.7</v>
      </c>
      <c r="C652" s="30">
        <v>30631.200000000001</v>
      </c>
      <c r="D652" s="30">
        <v>28811.9</v>
      </c>
      <c r="E652" s="30">
        <v>29059.599999999999</v>
      </c>
      <c r="F652" s="30">
        <v>38530570</v>
      </c>
    </row>
    <row r="653" spans="1:6" x14ac:dyDescent="0.6">
      <c r="A653" s="48">
        <v>44705</v>
      </c>
      <c r="B653" s="30">
        <v>29059.599999999999</v>
      </c>
      <c r="C653" s="30">
        <v>29825.7</v>
      </c>
      <c r="D653" s="30">
        <v>28609.599999999999</v>
      </c>
      <c r="E653" s="30">
        <v>29612.1</v>
      </c>
      <c r="F653" s="30">
        <v>28736217</v>
      </c>
    </row>
    <row r="654" spans="1:6" x14ac:dyDescent="0.6">
      <c r="A654" s="48">
        <v>44706</v>
      </c>
      <c r="B654" s="30">
        <v>29612.2</v>
      </c>
      <c r="C654" s="30">
        <v>30197.7</v>
      </c>
      <c r="D654" s="30">
        <v>29300</v>
      </c>
      <c r="E654" s="30">
        <v>29496.1</v>
      </c>
      <c r="F654" s="30">
        <v>32396205</v>
      </c>
    </row>
    <row r="655" spans="1:6" x14ac:dyDescent="0.6">
      <c r="A655" s="48">
        <v>44707</v>
      </c>
      <c r="B655" s="30">
        <v>29496</v>
      </c>
      <c r="C655" s="30">
        <v>29844</v>
      </c>
      <c r="D655" s="30">
        <v>27950.2</v>
      </c>
      <c r="E655" s="30">
        <v>29156.1</v>
      </c>
      <c r="F655" s="30">
        <v>47165119</v>
      </c>
    </row>
    <row r="656" spans="1:6" x14ac:dyDescent="0.6">
      <c r="A656" s="48">
        <v>44708</v>
      </c>
      <c r="B656" s="30">
        <v>29156.1</v>
      </c>
      <c r="C656" s="30">
        <v>29349.8</v>
      </c>
      <c r="D656" s="30">
        <v>28235.599999999999</v>
      </c>
      <c r="E656" s="30">
        <v>28584.2</v>
      </c>
      <c r="F656" s="30">
        <v>49288319</v>
      </c>
    </row>
    <row r="657" spans="1:6" x14ac:dyDescent="0.6">
      <c r="A657" s="48">
        <v>44709</v>
      </c>
      <c r="B657" s="30">
        <v>28584.2</v>
      </c>
      <c r="C657" s="30">
        <v>29222.799999999999</v>
      </c>
      <c r="D657" s="30">
        <v>28486</v>
      </c>
      <c r="E657" s="30">
        <v>28992.400000000001</v>
      </c>
      <c r="F657" s="30">
        <v>15426960</v>
      </c>
    </row>
    <row r="658" spans="1:6" x14ac:dyDescent="0.6">
      <c r="A658" s="48">
        <v>44710</v>
      </c>
      <c r="B658" s="30">
        <v>28992.3</v>
      </c>
      <c r="C658" s="30">
        <v>29559.5</v>
      </c>
      <c r="D658" s="30">
        <v>28794.3</v>
      </c>
      <c r="E658" s="30">
        <v>29429.8</v>
      </c>
      <c r="F658" s="30">
        <v>14835517</v>
      </c>
    </row>
    <row r="659" spans="1:6" x14ac:dyDescent="0.6">
      <c r="A659" s="48">
        <v>44711</v>
      </c>
      <c r="B659" s="30">
        <v>29429.9</v>
      </c>
      <c r="C659" s="30">
        <v>32220</v>
      </c>
      <c r="D659" s="30">
        <v>29267.8</v>
      </c>
      <c r="E659" s="30">
        <v>31704.2</v>
      </c>
      <c r="F659" s="30">
        <v>45933260</v>
      </c>
    </row>
    <row r="660" spans="1:6" x14ac:dyDescent="0.6">
      <c r="A660" s="48">
        <v>44712</v>
      </c>
      <c r="B660" s="30">
        <v>31704.3</v>
      </c>
      <c r="C660" s="30">
        <v>32381.599999999999</v>
      </c>
      <c r="D660" s="30">
        <v>31190.5</v>
      </c>
      <c r="E660" s="30">
        <v>31760.1</v>
      </c>
      <c r="F660" s="30">
        <v>33484602</v>
      </c>
    </row>
    <row r="661" spans="1:6" x14ac:dyDescent="0.6">
      <c r="A661" s="48">
        <v>44713</v>
      </c>
      <c r="B661" s="30">
        <v>31760.1</v>
      </c>
      <c r="C661" s="30">
        <v>31950</v>
      </c>
      <c r="D661" s="30">
        <v>29257.4</v>
      </c>
      <c r="E661" s="30">
        <v>29768</v>
      </c>
      <c r="F661" s="30">
        <v>43717835</v>
      </c>
    </row>
    <row r="662" spans="1:6" x14ac:dyDescent="0.6">
      <c r="A662" s="48">
        <v>44714</v>
      </c>
      <c r="B662" s="30">
        <v>29768</v>
      </c>
      <c r="C662" s="30">
        <v>30676.3</v>
      </c>
      <c r="D662" s="30">
        <v>29546.400000000001</v>
      </c>
      <c r="E662" s="30">
        <v>30413.1</v>
      </c>
      <c r="F662" s="30">
        <v>30709950</v>
      </c>
    </row>
    <row r="663" spans="1:6" x14ac:dyDescent="0.6">
      <c r="A663" s="48">
        <v>44715</v>
      </c>
      <c r="B663" s="30">
        <v>30413.200000000001</v>
      </c>
      <c r="C663" s="30">
        <v>30666</v>
      </c>
      <c r="D663" s="30">
        <v>29219.599999999999</v>
      </c>
      <c r="E663" s="30">
        <v>29662.5</v>
      </c>
      <c r="F663" s="30">
        <v>27595646</v>
      </c>
    </row>
    <row r="664" spans="1:6" x14ac:dyDescent="0.6">
      <c r="A664" s="48">
        <v>44716</v>
      </c>
      <c r="B664" s="30">
        <v>29662.6</v>
      </c>
      <c r="C664" s="30">
        <v>29948.2</v>
      </c>
      <c r="D664" s="30">
        <v>29440.799999999999</v>
      </c>
      <c r="E664" s="30">
        <v>29830</v>
      </c>
      <c r="F664" s="30">
        <v>10497109</v>
      </c>
    </row>
    <row r="665" spans="1:6" x14ac:dyDescent="0.6">
      <c r="A665" s="48">
        <v>44717</v>
      </c>
      <c r="B665" s="30">
        <v>29830.1</v>
      </c>
      <c r="C665" s="30">
        <v>30194.7</v>
      </c>
      <c r="D665" s="30">
        <v>29491.1</v>
      </c>
      <c r="E665" s="30">
        <v>29884.400000000001</v>
      </c>
      <c r="F665" s="30">
        <v>12209813</v>
      </c>
    </row>
    <row r="666" spans="1:6" x14ac:dyDescent="0.6">
      <c r="A666" s="48">
        <v>44718</v>
      </c>
      <c r="B666" s="30">
        <v>29884.400000000001</v>
      </c>
      <c r="C666" s="30">
        <v>31731.1</v>
      </c>
      <c r="D666" s="30">
        <v>29854.9</v>
      </c>
      <c r="E666" s="30">
        <v>31341.200000000001</v>
      </c>
      <c r="F666" s="30">
        <v>37163877</v>
      </c>
    </row>
    <row r="667" spans="1:6" x14ac:dyDescent="0.6">
      <c r="A667" s="48">
        <v>44719</v>
      </c>
      <c r="B667" s="30">
        <v>31341.200000000001</v>
      </c>
      <c r="C667" s="30">
        <v>31554</v>
      </c>
      <c r="D667" s="30">
        <v>29162.6</v>
      </c>
      <c r="E667" s="30">
        <v>31099.200000000001</v>
      </c>
      <c r="F667" s="30">
        <v>56512493</v>
      </c>
    </row>
    <row r="668" spans="1:6" x14ac:dyDescent="0.6">
      <c r="A668" s="48">
        <v>44720</v>
      </c>
      <c r="B668" s="30">
        <v>31099.3</v>
      </c>
      <c r="C668" s="30">
        <v>31297</v>
      </c>
      <c r="D668" s="30">
        <v>29800.1</v>
      </c>
      <c r="E668" s="30">
        <v>30167.9</v>
      </c>
      <c r="F668" s="30">
        <v>45155845</v>
      </c>
    </row>
    <row r="669" spans="1:6" x14ac:dyDescent="0.6">
      <c r="A669" s="48">
        <v>44721</v>
      </c>
      <c r="B669" s="30">
        <v>30168</v>
      </c>
      <c r="C669" s="30">
        <v>30668.2</v>
      </c>
      <c r="D669" s="30">
        <v>29904</v>
      </c>
      <c r="E669" s="30">
        <v>30069.200000000001</v>
      </c>
      <c r="F669" s="30">
        <v>21951464</v>
      </c>
    </row>
    <row r="670" spans="1:6" x14ac:dyDescent="0.6">
      <c r="A670" s="48">
        <v>44722</v>
      </c>
      <c r="B670" s="30">
        <v>30069.3</v>
      </c>
      <c r="C670" s="30">
        <v>30331.9</v>
      </c>
      <c r="D670" s="30">
        <v>28815.9</v>
      </c>
      <c r="E670" s="30">
        <v>29042.6</v>
      </c>
      <c r="F670" s="30">
        <v>40255602</v>
      </c>
    </row>
    <row r="671" spans="1:6" x14ac:dyDescent="0.6">
      <c r="A671" s="48">
        <v>44723</v>
      </c>
      <c r="B671" s="30">
        <v>29042.6</v>
      </c>
      <c r="C671" s="30">
        <v>29400</v>
      </c>
      <c r="D671" s="30">
        <v>28061.1</v>
      </c>
      <c r="E671" s="30">
        <v>28376.6</v>
      </c>
      <c r="F671" s="30">
        <v>31507078</v>
      </c>
    </row>
    <row r="672" spans="1:6" x14ac:dyDescent="0.6">
      <c r="A672" s="48">
        <v>44724</v>
      </c>
      <c r="B672" s="30">
        <v>28376.6</v>
      </c>
      <c r="C672" s="30">
        <v>28499.4</v>
      </c>
      <c r="D672" s="30">
        <v>26511.599999999999</v>
      </c>
      <c r="E672" s="30">
        <v>26527.4</v>
      </c>
      <c r="F672" s="30">
        <v>51046389</v>
      </c>
    </row>
    <row r="673" spans="1:6" x14ac:dyDescent="0.6">
      <c r="A673" s="48">
        <v>44725</v>
      </c>
      <c r="B673" s="30">
        <v>26527.4</v>
      </c>
      <c r="C673" s="30">
        <v>26841.200000000001</v>
      </c>
      <c r="D673" s="30">
        <v>21862.2</v>
      </c>
      <c r="E673" s="30">
        <v>22434.7</v>
      </c>
      <c r="F673" s="30">
        <v>169978137</v>
      </c>
    </row>
    <row r="674" spans="1:6" x14ac:dyDescent="0.6">
      <c r="A674" s="48">
        <v>44726</v>
      </c>
      <c r="B674" s="30">
        <v>22434.799999999999</v>
      </c>
      <c r="C674" s="30">
        <v>23369.3</v>
      </c>
      <c r="D674" s="30">
        <v>20781.8</v>
      </c>
      <c r="E674" s="30">
        <v>22102.1</v>
      </c>
      <c r="F674" s="30">
        <v>100885462</v>
      </c>
    </row>
    <row r="675" spans="1:6" x14ac:dyDescent="0.6">
      <c r="A675" s="48">
        <v>44727</v>
      </c>
      <c r="B675" s="30">
        <v>22102.1</v>
      </c>
      <c r="C675" s="30">
        <v>22873.5</v>
      </c>
      <c r="D675" s="30">
        <v>20050</v>
      </c>
      <c r="E675" s="30">
        <v>22541.8</v>
      </c>
      <c r="F675" s="30">
        <v>110793691</v>
      </c>
    </row>
    <row r="676" spans="1:6" x14ac:dyDescent="0.6">
      <c r="A676" s="48">
        <v>44728</v>
      </c>
      <c r="B676" s="30">
        <v>22543.8</v>
      </c>
      <c r="C676" s="30">
        <v>22968.400000000001</v>
      </c>
      <c r="D676" s="30">
        <v>20183.599999999999</v>
      </c>
      <c r="E676" s="30">
        <v>20355.7</v>
      </c>
      <c r="F676" s="30">
        <v>52458513</v>
      </c>
    </row>
    <row r="677" spans="1:6" x14ac:dyDescent="0.6">
      <c r="A677" s="48">
        <v>44729</v>
      </c>
      <c r="B677" s="30">
        <v>20355.7</v>
      </c>
      <c r="C677" s="30">
        <v>21323.3</v>
      </c>
      <c r="D677" s="30">
        <v>20200</v>
      </c>
      <c r="E677" s="30">
        <v>20427.8</v>
      </c>
      <c r="F677" s="30">
        <v>40063294</v>
      </c>
    </row>
    <row r="678" spans="1:6" x14ac:dyDescent="0.6">
      <c r="A678" s="48">
        <v>44730</v>
      </c>
      <c r="B678" s="30">
        <v>20427.8</v>
      </c>
      <c r="C678" s="30">
        <v>20740</v>
      </c>
      <c r="D678" s="30">
        <v>17570.400000000001</v>
      </c>
      <c r="E678" s="30">
        <v>18937.3</v>
      </c>
      <c r="F678" s="30">
        <v>65862821</v>
      </c>
    </row>
    <row r="679" spans="1:6" x14ac:dyDescent="0.6">
      <c r="A679" s="48">
        <v>44731</v>
      </c>
      <c r="B679" s="30">
        <v>18937.3</v>
      </c>
      <c r="C679" s="30">
        <v>20793.599999999999</v>
      </c>
      <c r="D679" s="30">
        <v>17908.900000000001</v>
      </c>
      <c r="E679" s="30">
        <v>20538.7</v>
      </c>
      <c r="F679" s="30">
        <v>61518169</v>
      </c>
    </row>
    <row r="680" spans="1:6" x14ac:dyDescent="0.6">
      <c r="A680" s="48">
        <v>44732</v>
      </c>
      <c r="B680" s="30">
        <v>20537.7</v>
      </c>
      <c r="C680" s="30">
        <v>21052.400000000001</v>
      </c>
      <c r="D680" s="30">
        <v>19603.3</v>
      </c>
      <c r="E680" s="30">
        <v>20540.2</v>
      </c>
      <c r="F680" s="30">
        <v>49677878</v>
      </c>
    </row>
    <row r="681" spans="1:6" x14ac:dyDescent="0.6">
      <c r="A681" s="48">
        <v>44733</v>
      </c>
      <c r="B681" s="30">
        <v>20540.2</v>
      </c>
      <c r="C681" s="30">
        <v>21700</v>
      </c>
      <c r="D681" s="30">
        <v>20315.2</v>
      </c>
      <c r="E681" s="30">
        <v>20693</v>
      </c>
      <c r="F681" s="30">
        <v>46150136</v>
      </c>
    </row>
    <row r="682" spans="1:6" x14ac:dyDescent="0.6">
      <c r="A682" s="48">
        <v>44734</v>
      </c>
      <c r="B682" s="30">
        <v>20693</v>
      </c>
      <c r="C682" s="30">
        <v>20872.400000000001</v>
      </c>
      <c r="D682" s="30">
        <v>19732.2</v>
      </c>
      <c r="E682" s="30">
        <v>19956.2</v>
      </c>
      <c r="F682" s="30">
        <v>42939084</v>
      </c>
    </row>
    <row r="683" spans="1:6" x14ac:dyDescent="0.6">
      <c r="A683" s="48">
        <v>44735</v>
      </c>
      <c r="B683" s="30">
        <v>19956.599999999999</v>
      </c>
      <c r="C683" s="30">
        <v>21226.400000000001</v>
      </c>
      <c r="D683" s="30">
        <v>19844.900000000001</v>
      </c>
      <c r="E683" s="30">
        <v>21078.400000000001</v>
      </c>
      <c r="F683" s="30">
        <v>37368355</v>
      </c>
    </row>
    <row r="684" spans="1:6" x14ac:dyDescent="0.6">
      <c r="A684" s="48">
        <v>44736</v>
      </c>
      <c r="B684" s="30">
        <v>21078.400000000001</v>
      </c>
      <c r="C684" s="30">
        <v>21554</v>
      </c>
      <c r="D684" s="30">
        <v>20715.900000000001</v>
      </c>
      <c r="E684" s="30">
        <v>21206.799999999999</v>
      </c>
      <c r="F684" s="30">
        <v>36286366</v>
      </c>
    </row>
    <row r="685" spans="1:6" x14ac:dyDescent="0.6">
      <c r="A685" s="48">
        <v>44737</v>
      </c>
      <c r="B685" s="30">
        <v>21209.9</v>
      </c>
      <c r="C685" s="30">
        <v>21599.8</v>
      </c>
      <c r="D685" s="30">
        <v>20888</v>
      </c>
      <c r="E685" s="30">
        <v>21464.9</v>
      </c>
      <c r="F685" s="30">
        <v>23239837</v>
      </c>
    </row>
    <row r="686" spans="1:6" x14ac:dyDescent="0.6">
      <c r="A686" s="48">
        <v>44738</v>
      </c>
      <c r="B686" s="30">
        <v>21464.7</v>
      </c>
      <c r="C686" s="30">
        <v>21888</v>
      </c>
      <c r="D686" s="30">
        <v>20938</v>
      </c>
      <c r="E686" s="30">
        <v>21025.7</v>
      </c>
      <c r="F686" s="30">
        <v>25377503</v>
      </c>
    </row>
    <row r="687" spans="1:6" x14ac:dyDescent="0.6">
      <c r="A687" s="48">
        <v>44739</v>
      </c>
      <c r="B687" s="30">
        <v>21023.4</v>
      </c>
      <c r="C687" s="30">
        <v>21527</v>
      </c>
      <c r="D687" s="30">
        <v>20463.599999999999</v>
      </c>
      <c r="E687" s="30">
        <v>20710</v>
      </c>
      <c r="F687" s="30">
        <v>33076861</v>
      </c>
    </row>
    <row r="688" spans="1:6" x14ac:dyDescent="0.6">
      <c r="A688" s="48">
        <v>44740</v>
      </c>
      <c r="B688" s="30">
        <v>20711</v>
      </c>
      <c r="C688" s="30">
        <v>21184.3</v>
      </c>
      <c r="D688" s="30">
        <v>20165</v>
      </c>
      <c r="E688" s="30">
        <v>20244.3</v>
      </c>
      <c r="F688" s="30">
        <v>34310830</v>
      </c>
    </row>
    <row r="689" spans="1:6" x14ac:dyDescent="0.6">
      <c r="A689" s="48">
        <v>44741</v>
      </c>
      <c r="B689" s="30">
        <v>20244.3</v>
      </c>
      <c r="C689" s="30">
        <v>20400</v>
      </c>
      <c r="D689" s="30">
        <v>19800</v>
      </c>
      <c r="E689" s="30">
        <v>20081.900000000001</v>
      </c>
      <c r="F689" s="30">
        <v>33643431</v>
      </c>
    </row>
    <row r="690" spans="1:6" x14ac:dyDescent="0.6">
      <c r="A690" s="48">
        <v>44742</v>
      </c>
      <c r="B690" s="30">
        <v>20081.8</v>
      </c>
      <c r="C690" s="30">
        <v>20131.3</v>
      </c>
      <c r="D690" s="30">
        <v>18567.099999999999</v>
      </c>
      <c r="E690" s="30">
        <v>19912.7</v>
      </c>
      <c r="F690" s="30">
        <v>48392277</v>
      </c>
    </row>
    <row r="691" spans="1:6" x14ac:dyDescent="0.6">
      <c r="A691" s="48">
        <v>44743</v>
      </c>
      <c r="B691" s="30">
        <v>19912.7</v>
      </c>
      <c r="C691" s="30">
        <v>20935.400000000001</v>
      </c>
      <c r="D691" s="30">
        <v>18932</v>
      </c>
      <c r="E691" s="30">
        <v>19244.5</v>
      </c>
      <c r="F691" s="30">
        <v>63777710</v>
      </c>
    </row>
    <row r="692" spans="1:6" x14ac:dyDescent="0.6">
      <c r="A692" s="48">
        <v>44744</v>
      </c>
      <c r="B692" s="30">
        <v>19244.5</v>
      </c>
      <c r="C692" s="30">
        <v>19421.5</v>
      </c>
      <c r="D692" s="30">
        <v>18938.599999999999</v>
      </c>
      <c r="E692" s="30">
        <v>19215.3</v>
      </c>
      <c r="F692" s="30">
        <v>21048616</v>
      </c>
    </row>
    <row r="693" spans="1:6" x14ac:dyDescent="0.6">
      <c r="A693" s="48">
        <v>44745</v>
      </c>
      <c r="B693" s="30">
        <v>19215.900000000001</v>
      </c>
      <c r="C693" s="30">
        <v>19626</v>
      </c>
      <c r="D693" s="30">
        <v>18752.900000000001</v>
      </c>
      <c r="E693" s="30">
        <v>19284.900000000001</v>
      </c>
      <c r="F693" s="30">
        <v>23320614</v>
      </c>
    </row>
    <row r="694" spans="1:6" x14ac:dyDescent="0.6">
      <c r="A694" s="48">
        <v>44746</v>
      </c>
      <c r="B694" s="30">
        <v>19285</v>
      </c>
      <c r="C694" s="30">
        <v>20330</v>
      </c>
      <c r="D694" s="30">
        <v>19021.099999999999</v>
      </c>
      <c r="E694" s="30">
        <v>20202.400000000001</v>
      </c>
      <c r="F694" s="30">
        <v>29548165</v>
      </c>
    </row>
    <row r="695" spans="1:6" x14ac:dyDescent="0.6">
      <c r="A695" s="48">
        <v>44747</v>
      </c>
      <c r="B695" s="30">
        <v>20202.400000000001</v>
      </c>
      <c r="C695" s="30">
        <v>20721.7</v>
      </c>
      <c r="D695" s="30">
        <v>19261</v>
      </c>
      <c r="E695" s="30">
        <v>20145.7</v>
      </c>
      <c r="F695" s="30">
        <v>43033516</v>
      </c>
    </row>
    <row r="696" spans="1:6" x14ac:dyDescent="0.6">
      <c r="A696" s="48">
        <v>44748</v>
      </c>
      <c r="B696" s="30">
        <v>20145.7</v>
      </c>
      <c r="C696" s="30">
        <v>20640.900000000001</v>
      </c>
      <c r="D696" s="30">
        <v>19737.8</v>
      </c>
      <c r="E696" s="30">
        <v>20534.400000000001</v>
      </c>
      <c r="F696" s="30">
        <v>31506210</v>
      </c>
    </row>
    <row r="697" spans="1:6" x14ac:dyDescent="0.6">
      <c r="A697" s="48">
        <v>44749</v>
      </c>
      <c r="B697" s="30">
        <v>20534.400000000001</v>
      </c>
      <c r="C697" s="30">
        <v>21817.9</v>
      </c>
      <c r="D697" s="30">
        <v>20227.8</v>
      </c>
      <c r="E697" s="30">
        <v>21600</v>
      </c>
      <c r="F697" s="30">
        <v>27927274</v>
      </c>
    </row>
    <row r="698" spans="1:6" x14ac:dyDescent="0.6">
      <c r="A698" s="48">
        <v>44750</v>
      </c>
      <c r="B698" s="30">
        <v>21602.1</v>
      </c>
      <c r="C698" s="30">
        <v>22537.3</v>
      </c>
      <c r="D698" s="30">
        <v>21163.200000000001</v>
      </c>
      <c r="E698" s="30">
        <v>21570.7</v>
      </c>
      <c r="F698" s="30">
        <v>40944481</v>
      </c>
    </row>
    <row r="699" spans="1:6" x14ac:dyDescent="0.6">
      <c r="A699" s="48">
        <v>44751</v>
      </c>
      <c r="B699" s="30">
        <v>21570.6</v>
      </c>
      <c r="C699" s="30">
        <v>21950.400000000001</v>
      </c>
      <c r="D699" s="30">
        <v>21297</v>
      </c>
      <c r="E699" s="30">
        <v>21565.599999999999</v>
      </c>
      <c r="F699" s="30">
        <v>20412616</v>
      </c>
    </row>
    <row r="700" spans="1:6" x14ac:dyDescent="0.6">
      <c r="A700" s="48">
        <v>44752</v>
      </c>
      <c r="B700" s="30">
        <v>21565.599999999999</v>
      </c>
      <c r="C700" s="30">
        <v>21577.5</v>
      </c>
      <c r="D700" s="30">
        <v>20626.8</v>
      </c>
      <c r="E700" s="30">
        <v>20834.3</v>
      </c>
      <c r="F700" s="30">
        <v>21505007</v>
      </c>
    </row>
    <row r="701" spans="1:6" x14ac:dyDescent="0.6">
      <c r="A701" s="48">
        <v>44753</v>
      </c>
      <c r="B701" s="30">
        <v>20834.599999999999</v>
      </c>
      <c r="C701" s="30">
        <v>20836.099999999999</v>
      </c>
      <c r="D701" s="30">
        <v>19851.099999999999</v>
      </c>
      <c r="E701" s="30">
        <v>19935.099999999999</v>
      </c>
      <c r="F701" s="30">
        <v>24975534</v>
      </c>
    </row>
    <row r="702" spans="1:6" x14ac:dyDescent="0.6">
      <c r="A702" s="48">
        <v>44754</v>
      </c>
      <c r="B702" s="30">
        <v>19935.099999999999</v>
      </c>
      <c r="C702" s="30">
        <v>20027.5</v>
      </c>
      <c r="D702" s="30">
        <v>19212.2</v>
      </c>
      <c r="E702" s="30">
        <v>19301.900000000001</v>
      </c>
      <c r="F702" s="30">
        <v>25420913</v>
      </c>
    </row>
    <row r="703" spans="1:6" x14ac:dyDescent="0.6">
      <c r="A703" s="48">
        <v>44755</v>
      </c>
      <c r="B703" s="30">
        <v>19301.900000000001</v>
      </c>
      <c r="C703" s="30">
        <v>20325</v>
      </c>
      <c r="D703" s="30">
        <v>18880.099999999999</v>
      </c>
      <c r="E703" s="30">
        <v>20211</v>
      </c>
      <c r="F703" s="30">
        <v>46040000</v>
      </c>
    </row>
    <row r="704" spans="1:6" x14ac:dyDescent="0.6">
      <c r="A704" s="48">
        <v>44756</v>
      </c>
      <c r="B704" s="30">
        <v>20210.900000000001</v>
      </c>
      <c r="C704" s="30">
        <v>20875.8</v>
      </c>
      <c r="D704" s="30">
        <v>19590</v>
      </c>
      <c r="E704" s="30">
        <v>20566.2</v>
      </c>
      <c r="F704" s="30">
        <v>34510766</v>
      </c>
    </row>
    <row r="705" spans="1:6" x14ac:dyDescent="0.6">
      <c r="A705" s="48">
        <v>44757</v>
      </c>
      <c r="B705" s="30">
        <v>20566.2</v>
      </c>
      <c r="C705" s="30">
        <v>21186.799999999999</v>
      </c>
      <c r="D705" s="30">
        <v>20359.900000000001</v>
      </c>
      <c r="E705" s="30">
        <v>20817.7</v>
      </c>
      <c r="F705" s="30">
        <v>26721028</v>
      </c>
    </row>
    <row r="706" spans="1:6" x14ac:dyDescent="0.6">
      <c r="A706" s="48">
        <v>44758</v>
      </c>
      <c r="B706" s="30">
        <v>20817.7</v>
      </c>
      <c r="C706" s="30">
        <v>21576</v>
      </c>
      <c r="D706" s="30">
        <v>20461.3</v>
      </c>
      <c r="E706" s="30">
        <v>21183.599999999999</v>
      </c>
      <c r="F706" s="30">
        <v>25109675</v>
      </c>
    </row>
    <row r="707" spans="1:6" x14ac:dyDescent="0.6">
      <c r="A707" s="48">
        <v>44759</v>
      </c>
      <c r="B707" s="30">
        <v>21183</v>
      </c>
      <c r="C707" s="30">
        <v>21673</v>
      </c>
      <c r="D707" s="30">
        <v>20737.900000000001</v>
      </c>
      <c r="E707" s="30">
        <v>20783.8</v>
      </c>
      <c r="F707" s="30">
        <v>21369571</v>
      </c>
    </row>
    <row r="708" spans="1:6" x14ac:dyDescent="0.6">
      <c r="A708" s="48">
        <v>44760</v>
      </c>
      <c r="B708" s="30">
        <v>20783.7</v>
      </c>
      <c r="C708" s="30">
        <v>22765</v>
      </c>
      <c r="D708" s="30">
        <v>20755.3</v>
      </c>
      <c r="E708" s="30">
        <v>22430.9</v>
      </c>
      <c r="F708" s="30">
        <v>50833197</v>
      </c>
    </row>
    <row r="709" spans="1:6" x14ac:dyDescent="0.6">
      <c r="A709" s="48">
        <v>44761</v>
      </c>
      <c r="B709" s="30">
        <v>22430.9</v>
      </c>
      <c r="C709" s="30">
        <v>23810.1</v>
      </c>
      <c r="D709" s="30">
        <v>21572.6</v>
      </c>
      <c r="E709" s="30">
        <v>23389.9</v>
      </c>
      <c r="F709" s="30">
        <v>66489490</v>
      </c>
    </row>
    <row r="710" spans="1:6" x14ac:dyDescent="0.6">
      <c r="A710" s="48">
        <v>44762</v>
      </c>
      <c r="B710" s="30">
        <v>23389.8</v>
      </c>
      <c r="C710" s="30">
        <v>24271.7</v>
      </c>
      <c r="D710" s="30">
        <v>22903.3</v>
      </c>
      <c r="E710" s="30">
        <v>23219.4</v>
      </c>
      <c r="F710" s="30">
        <v>59544252</v>
      </c>
    </row>
    <row r="711" spans="1:6" x14ac:dyDescent="0.6">
      <c r="A711" s="48">
        <v>44763</v>
      </c>
      <c r="B711" s="30">
        <v>23219.5</v>
      </c>
      <c r="C711" s="30">
        <v>23434.400000000001</v>
      </c>
      <c r="D711" s="30">
        <v>22333</v>
      </c>
      <c r="E711" s="30">
        <v>23145.7</v>
      </c>
      <c r="F711" s="30">
        <v>41971511</v>
      </c>
    </row>
    <row r="712" spans="1:6" x14ac:dyDescent="0.6">
      <c r="A712" s="48">
        <v>44764</v>
      </c>
      <c r="B712" s="30">
        <v>23145.7</v>
      </c>
      <c r="C712" s="30">
        <v>23755.1</v>
      </c>
      <c r="D712" s="30">
        <v>22489.7</v>
      </c>
      <c r="E712" s="30">
        <v>22673.1</v>
      </c>
      <c r="F712" s="30">
        <v>30961309</v>
      </c>
    </row>
    <row r="713" spans="1:6" x14ac:dyDescent="0.6">
      <c r="A713" s="48">
        <v>44765</v>
      </c>
      <c r="B713" s="30">
        <v>22673.1</v>
      </c>
      <c r="C713" s="30">
        <v>22997.599999999999</v>
      </c>
      <c r="D713" s="30">
        <v>21937.9</v>
      </c>
      <c r="E713" s="30">
        <v>22444.1</v>
      </c>
      <c r="F713" s="30">
        <v>24006127</v>
      </c>
    </row>
    <row r="714" spans="1:6" x14ac:dyDescent="0.6">
      <c r="A714" s="48">
        <v>44766</v>
      </c>
      <c r="B714" s="30">
        <v>22443.8</v>
      </c>
      <c r="C714" s="30">
        <v>23007.3</v>
      </c>
      <c r="D714" s="30">
        <v>22257</v>
      </c>
      <c r="E714" s="30">
        <v>22573.7</v>
      </c>
      <c r="F714" s="30">
        <v>20964043</v>
      </c>
    </row>
    <row r="715" spans="1:6" x14ac:dyDescent="0.6">
      <c r="A715" s="48">
        <v>44767</v>
      </c>
      <c r="B715" s="30">
        <v>22573.4</v>
      </c>
      <c r="C715" s="30">
        <v>22654.3</v>
      </c>
      <c r="D715" s="30">
        <v>21151.599999999999</v>
      </c>
      <c r="E715" s="30">
        <v>21300</v>
      </c>
      <c r="F715" s="30">
        <v>36558029</v>
      </c>
    </row>
    <row r="716" spans="1:6" x14ac:dyDescent="0.6">
      <c r="A716" s="48">
        <v>44768</v>
      </c>
      <c r="B716" s="30">
        <v>21300</v>
      </c>
      <c r="C716" s="30">
        <v>21332.7</v>
      </c>
      <c r="D716" s="30">
        <v>20702.2</v>
      </c>
      <c r="E716" s="30">
        <v>21242.9</v>
      </c>
      <c r="F716" s="30">
        <v>27333267</v>
      </c>
    </row>
    <row r="717" spans="1:6" x14ac:dyDescent="0.6">
      <c r="A717" s="48">
        <v>44769</v>
      </c>
      <c r="B717" s="30">
        <v>21243</v>
      </c>
      <c r="C717" s="30">
        <v>23105</v>
      </c>
      <c r="D717" s="30">
        <v>21040.6</v>
      </c>
      <c r="E717" s="30">
        <v>22953.1</v>
      </c>
      <c r="F717" s="30">
        <v>40940449</v>
      </c>
    </row>
    <row r="718" spans="1:6" x14ac:dyDescent="0.6">
      <c r="A718" s="48">
        <v>44770</v>
      </c>
      <c r="B718" s="30">
        <v>22953.200000000001</v>
      </c>
      <c r="C718" s="30">
        <v>24192.2</v>
      </c>
      <c r="D718" s="30">
        <v>22559.5</v>
      </c>
      <c r="E718" s="30">
        <v>23840.799999999999</v>
      </c>
      <c r="F718" s="30">
        <v>46021852</v>
      </c>
    </row>
    <row r="719" spans="1:6" x14ac:dyDescent="0.6">
      <c r="A719" s="48">
        <v>44771</v>
      </c>
      <c r="B719" s="30">
        <v>23840.9</v>
      </c>
      <c r="C719" s="30">
        <v>24460</v>
      </c>
      <c r="D719" s="30">
        <v>23427.200000000001</v>
      </c>
      <c r="E719" s="30">
        <v>23772.2</v>
      </c>
      <c r="F719" s="30">
        <v>36640184</v>
      </c>
    </row>
    <row r="720" spans="1:6" x14ac:dyDescent="0.6">
      <c r="A720" s="48">
        <v>44772</v>
      </c>
      <c r="B720" s="30">
        <v>23772.2</v>
      </c>
      <c r="C720" s="30">
        <v>24679</v>
      </c>
      <c r="D720" s="30">
        <v>23504.2</v>
      </c>
      <c r="E720" s="30">
        <v>23639.200000000001</v>
      </c>
      <c r="F720" s="30">
        <v>29194106</v>
      </c>
    </row>
    <row r="721" spans="1:6" x14ac:dyDescent="0.6">
      <c r="A721" s="48">
        <v>44773</v>
      </c>
      <c r="B721" s="30">
        <v>23639.200000000001</v>
      </c>
      <c r="C721" s="30">
        <v>24191.8</v>
      </c>
      <c r="D721" s="30">
        <v>23228.400000000001</v>
      </c>
      <c r="E721" s="30">
        <v>23296.9</v>
      </c>
      <c r="F721" s="30">
        <v>22701563</v>
      </c>
    </row>
    <row r="722" spans="1:6" x14ac:dyDescent="0.6">
      <c r="A722" s="48">
        <v>44774</v>
      </c>
      <c r="B722" s="30">
        <v>23296.9</v>
      </c>
      <c r="C722" s="30">
        <v>23508.5</v>
      </c>
      <c r="D722" s="30">
        <v>22845.5</v>
      </c>
      <c r="E722" s="30">
        <v>23265.200000000001</v>
      </c>
      <c r="F722" s="30">
        <v>27135868</v>
      </c>
    </row>
    <row r="723" spans="1:6" x14ac:dyDescent="0.6">
      <c r="A723" s="48">
        <v>44775</v>
      </c>
      <c r="B723" s="30">
        <v>23265.200000000001</v>
      </c>
      <c r="C723" s="30">
        <v>23458.5</v>
      </c>
      <c r="D723" s="30">
        <v>22646.400000000001</v>
      </c>
      <c r="E723" s="30">
        <v>22975.4</v>
      </c>
      <c r="F723" s="30">
        <v>30702951</v>
      </c>
    </row>
    <row r="724" spans="1:6" x14ac:dyDescent="0.6">
      <c r="A724" s="48">
        <v>44776</v>
      </c>
      <c r="B724" s="30">
        <v>22975.4</v>
      </c>
      <c r="C724" s="30">
        <v>23664.400000000001</v>
      </c>
      <c r="D724" s="30">
        <v>22680.3</v>
      </c>
      <c r="E724" s="30">
        <v>22817</v>
      </c>
      <c r="F724" s="30">
        <v>26961218</v>
      </c>
    </row>
    <row r="725" spans="1:6" x14ac:dyDescent="0.6">
      <c r="A725" s="48">
        <v>44777</v>
      </c>
      <c r="B725" s="30">
        <v>22817</v>
      </c>
      <c r="C725" s="30">
        <v>23216.799999999999</v>
      </c>
      <c r="D725" s="30">
        <v>22355.8</v>
      </c>
      <c r="E725" s="30">
        <v>22611.5</v>
      </c>
      <c r="F725" s="30">
        <v>26674151</v>
      </c>
    </row>
    <row r="726" spans="1:6" x14ac:dyDescent="0.6">
      <c r="A726" s="48">
        <v>44778</v>
      </c>
      <c r="B726" s="30">
        <v>22611.599999999999</v>
      </c>
      <c r="C726" s="30">
        <v>23478.400000000001</v>
      </c>
      <c r="D726" s="30">
        <v>22585.4</v>
      </c>
      <c r="E726" s="30">
        <v>23305.8</v>
      </c>
      <c r="F726" s="30">
        <v>31189181</v>
      </c>
    </row>
    <row r="727" spans="1:6" x14ac:dyDescent="0.6">
      <c r="A727" s="48">
        <v>44779</v>
      </c>
      <c r="B727" s="30">
        <v>23305.8</v>
      </c>
      <c r="C727" s="30">
        <v>23344.1</v>
      </c>
      <c r="D727" s="30">
        <v>22910</v>
      </c>
      <c r="E727" s="30">
        <v>22945</v>
      </c>
      <c r="F727" s="30">
        <v>10319900</v>
      </c>
    </row>
    <row r="728" spans="1:6" x14ac:dyDescent="0.6">
      <c r="A728" s="48">
        <v>44780</v>
      </c>
      <c r="B728" s="30">
        <v>22945.1</v>
      </c>
      <c r="C728" s="30">
        <v>23396</v>
      </c>
      <c r="D728" s="30">
        <v>22843.5</v>
      </c>
      <c r="E728" s="30">
        <v>23171.8</v>
      </c>
      <c r="F728" s="30">
        <v>12247140</v>
      </c>
    </row>
    <row r="729" spans="1:6" x14ac:dyDescent="0.6">
      <c r="A729" s="48">
        <v>44781</v>
      </c>
      <c r="B729" s="30">
        <v>23171.9</v>
      </c>
      <c r="C729" s="30">
        <v>24242.7</v>
      </c>
      <c r="D729" s="30">
        <v>23152.5</v>
      </c>
      <c r="E729" s="30">
        <v>23806.400000000001</v>
      </c>
      <c r="F729" s="30">
        <v>27353027</v>
      </c>
    </row>
    <row r="730" spans="1:6" x14ac:dyDescent="0.6">
      <c r="A730" s="48">
        <v>44782</v>
      </c>
      <c r="B730" s="30">
        <v>23806.5</v>
      </c>
      <c r="C730" s="30">
        <v>23917.1</v>
      </c>
      <c r="D730" s="30">
        <v>22857</v>
      </c>
      <c r="E730" s="30">
        <v>23141</v>
      </c>
      <c r="F730" s="30">
        <v>24789297</v>
      </c>
    </row>
    <row r="731" spans="1:6" x14ac:dyDescent="0.6">
      <c r="A731" s="48">
        <v>44783</v>
      </c>
      <c r="B731" s="30">
        <v>23140.9</v>
      </c>
      <c r="C731" s="30">
        <v>24262.400000000001</v>
      </c>
      <c r="D731" s="30">
        <v>22640.400000000001</v>
      </c>
      <c r="E731" s="30">
        <v>23949.8</v>
      </c>
      <c r="F731" s="30">
        <v>39401874</v>
      </c>
    </row>
    <row r="732" spans="1:6" x14ac:dyDescent="0.6">
      <c r="A732" s="48">
        <v>44784</v>
      </c>
      <c r="B732" s="30">
        <v>23949.8</v>
      </c>
      <c r="C732" s="30">
        <v>24940</v>
      </c>
      <c r="D732" s="30">
        <v>23856</v>
      </c>
      <c r="E732" s="30">
        <v>23936.6</v>
      </c>
      <c r="F732" s="30">
        <v>46498771</v>
      </c>
    </row>
    <row r="733" spans="1:6" x14ac:dyDescent="0.6">
      <c r="A733" s="48">
        <v>44785</v>
      </c>
      <c r="B733" s="30">
        <v>23936.6</v>
      </c>
      <c r="C733" s="30">
        <v>24453.1</v>
      </c>
      <c r="D733" s="30">
        <v>23583.9</v>
      </c>
      <c r="E733" s="30">
        <v>24402.3</v>
      </c>
      <c r="F733" s="30">
        <v>29163142</v>
      </c>
    </row>
    <row r="734" spans="1:6" x14ac:dyDescent="0.6">
      <c r="A734" s="48">
        <v>44786</v>
      </c>
      <c r="B734" s="30">
        <v>24402.400000000001</v>
      </c>
      <c r="C734" s="30">
        <v>24887.4</v>
      </c>
      <c r="D734" s="30">
        <v>24300</v>
      </c>
      <c r="E734" s="30">
        <v>24436.6</v>
      </c>
      <c r="F734" s="30">
        <v>23203413</v>
      </c>
    </row>
    <row r="735" spans="1:6" x14ac:dyDescent="0.6">
      <c r="A735" s="48">
        <v>44787</v>
      </c>
      <c r="B735" s="30">
        <v>24436.5</v>
      </c>
      <c r="C735" s="30">
        <v>25032</v>
      </c>
      <c r="D735" s="30">
        <v>24145.200000000001</v>
      </c>
      <c r="E735" s="30">
        <v>24301.4</v>
      </c>
      <c r="F735" s="30">
        <v>23455771</v>
      </c>
    </row>
    <row r="736" spans="1:6" x14ac:dyDescent="0.6">
      <c r="A736" s="48">
        <v>44788</v>
      </c>
      <c r="B736" s="30">
        <v>24301.5</v>
      </c>
      <c r="C736" s="30">
        <v>25209.9</v>
      </c>
      <c r="D736" s="30">
        <v>23763.200000000001</v>
      </c>
      <c r="E736" s="30">
        <v>24096.400000000001</v>
      </c>
      <c r="F736" s="30">
        <v>40396404</v>
      </c>
    </row>
    <row r="737" spans="1:6" x14ac:dyDescent="0.6">
      <c r="A737" s="48">
        <v>44789</v>
      </c>
      <c r="B737" s="30">
        <v>24095.7</v>
      </c>
      <c r="C737" s="30">
        <v>24242.2</v>
      </c>
      <c r="D737" s="30">
        <v>23671</v>
      </c>
      <c r="E737" s="30">
        <v>23849.200000000001</v>
      </c>
      <c r="F737" s="30">
        <v>24009452</v>
      </c>
    </row>
    <row r="738" spans="1:6" x14ac:dyDescent="0.6">
      <c r="A738" s="48">
        <v>44790</v>
      </c>
      <c r="B738" s="30">
        <v>23849.200000000001</v>
      </c>
      <c r="C738" s="30">
        <v>24438.7</v>
      </c>
      <c r="D738" s="30">
        <v>23164.6</v>
      </c>
      <c r="E738" s="30">
        <v>23328.2</v>
      </c>
      <c r="F738" s="30">
        <v>36563748</v>
      </c>
    </row>
    <row r="739" spans="1:6" x14ac:dyDescent="0.6">
      <c r="A739" s="48">
        <v>44791</v>
      </c>
      <c r="B739" s="30">
        <v>23328.2</v>
      </c>
      <c r="C739" s="30">
        <v>23586.1</v>
      </c>
      <c r="D739" s="30">
        <v>23105.1</v>
      </c>
      <c r="E739" s="30">
        <v>23184.6</v>
      </c>
      <c r="F739" s="30">
        <v>17164632</v>
      </c>
    </row>
    <row r="740" spans="1:6" x14ac:dyDescent="0.6">
      <c r="A740" s="48">
        <v>44792</v>
      </c>
      <c r="B740" s="30">
        <v>23184.6</v>
      </c>
      <c r="C740" s="30">
        <v>23195.200000000001</v>
      </c>
      <c r="D740" s="30">
        <v>20767.099999999999</v>
      </c>
      <c r="E740" s="30">
        <v>20816.599999999999</v>
      </c>
      <c r="F740" s="30">
        <v>54818221</v>
      </c>
    </row>
    <row r="741" spans="1:6" x14ac:dyDescent="0.6">
      <c r="A741" s="48">
        <v>44793</v>
      </c>
      <c r="B741" s="30">
        <v>20816.5</v>
      </c>
      <c r="C741" s="30">
        <v>21352.1</v>
      </c>
      <c r="D741" s="30">
        <v>20755</v>
      </c>
      <c r="E741" s="30">
        <v>21127.200000000001</v>
      </c>
      <c r="F741" s="30">
        <v>26024772</v>
      </c>
    </row>
    <row r="742" spans="1:6" x14ac:dyDescent="0.6">
      <c r="A742" s="48">
        <v>44794</v>
      </c>
      <c r="B742" s="30">
        <v>21127.3</v>
      </c>
      <c r="C742" s="30">
        <v>21799.9</v>
      </c>
      <c r="D742" s="30">
        <v>21056.7</v>
      </c>
      <c r="E742" s="30">
        <v>21506.1</v>
      </c>
      <c r="F742" s="30">
        <v>21694763</v>
      </c>
    </row>
    <row r="743" spans="1:6" x14ac:dyDescent="0.6">
      <c r="A743" s="48">
        <v>44795</v>
      </c>
      <c r="B743" s="30">
        <v>21506</v>
      </c>
      <c r="C743" s="30">
        <v>21530.7</v>
      </c>
      <c r="D743" s="30">
        <v>20883.5</v>
      </c>
      <c r="E743" s="30">
        <v>21389.8</v>
      </c>
      <c r="F743" s="30">
        <v>30286227</v>
      </c>
    </row>
    <row r="744" spans="1:6" x14ac:dyDescent="0.6">
      <c r="A744" s="48">
        <v>44796</v>
      </c>
      <c r="B744" s="30">
        <v>21389.9</v>
      </c>
      <c r="C744" s="30">
        <v>21670.5</v>
      </c>
      <c r="D744" s="30">
        <v>20875</v>
      </c>
      <c r="E744" s="30">
        <v>21512.1</v>
      </c>
      <c r="F744" s="30">
        <v>27244791</v>
      </c>
    </row>
    <row r="745" spans="1:6" x14ac:dyDescent="0.6">
      <c r="A745" s="48">
        <v>44797</v>
      </c>
      <c r="B745" s="30">
        <v>21512</v>
      </c>
      <c r="C745" s="30">
        <v>21892.7</v>
      </c>
      <c r="D745" s="30">
        <v>21138.2</v>
      </c>
      <c r="E745" s="30">
        <v>21352.1</v>
      </c>
      <c r="F745" s="30">
        <v>21675587</v>
      </c>
    </row>
    <row r="746" spans="1:6" x14ac:dyDescent="0.6">
      <c r="A746" s="48">
        <v>44798</v>
      </c>
      <c r="B746" s="30">
        <v>21352.2</v>
      </c>
      <c r="C746" s="30">
        <v>21807.3</v>
      </c>
      <c r="D746" s="30">
        <v>21301</v>
      </c>
      <c r="E746" s="30">
        <v>21554.1</v>
      </c>
      <c r="F746" s="30">
        <v>15567153</v>
      </c>
    </row>
    <row r="747" spans="1:6" x14ac:dyDescent="0.6">
      <c r="A747" s="48">
        <v>44799</v>
      </c>
      <c r="B747" s="30">
        <v>21554</v>
      </c>
      <c r="C747" s="30">
        <v>21874</v>
      </c>
      <c r="D747" s="30">
        <v>20089.5</v>
      </c>
      <c r="E747" s="30">
        <v>20232.2</v>
      </c>
      <c r="F747" s="30">
        <v>47683324</v>
      </c>
    </row>
    <row r="748" spans="1:6" x14ac:dyDescent="0.6">
      <c r="A748" s="48">
        <v>44800</v>
      </c>
      <c r="B748" s="30">
        <v>20232.2</v>
      </c>
      <c r="C748" s="30">
        <v>20374.599999999999</v>
      </c>
      <c r="D748" s="30">
        <v>19780</v>
      </c>
      <c r="E748" s="30">
        <v>20026.2</v>
      </c>
      <c r="F748" s="30">
        <v>23836549</v>
      </c>
    </row>
    <row r="749" spans="1:6" x14ac:dyDescent="0.6">
      <c r="A749" s="48">
        <v>44801</v>
      </c>
      <c r="B749" s="30">
        <v>20026.099999999999</v>
      </c>
      <c r="C749" s="30">
        <v>20165.2</v>
      </c>
      <c r="D749" s="30">
        <v>19511</v>
      </c>
      <c r="E749" s="30">
        <v>19544.900000000001</v>
      </c>
      <c r="F749" s="30">
        <v>16116539</v>
      </c>
    </row>
    <row r="750" spans="1:6" x14ac:dyDescent="0.6">
      <c r="A750" s="48">
        <v>44802</v>
      </c>
      <c r="B750" s="30">
        <v>19544.900000000001</v>
      </c>
      <c r="C750" s="30">
        <v>20415.3</v>
      </c>
      <c r="D750" s="30">
        <v>19541.3</v>
      </c>
      <c r="E750" s="30">
        <v>20282.400000000001</v>
      </c>
      <c r="F750" s="30">
        <v>24325559</v>
      </c>
    </row>
    <row r="751" spans="1:6" x14ac:dyDescent="0.6">
      <c r="A751" s="48">
        <v>44803</v>
      </c>
      <c r="B751" s="30">
        <v>20282.2</v>
      </c>
      <c r="C751" s="30">
        <v>20561.099999999999</v>
      </c>
      <c r="D751" s="30">
        <v>19528</v>
      </c>
      <c r="E751" s="30">
        <v>19800.599999999999</v>
      </c>
      <c r="F751" s="30">
        <v>29356368</v>
      </c>
    </row>
    <row r="752" spans="1:6" x14ac:dyDescent="0.6">
      <c r="A752" s="48">
        <v>44804</v>
      </c>
      <c r="B752" s="30">
        <v>19800.7</v>
      </c>
      <c r="C752" s="30">
        <v>20488</v>
      </c>
      <c r="D752" s="30">
        <v>19794.900000000001</v>
      </c>
      <c r="E752" s="30">
        <v>20039.3</v>
      </c>
      <c r="F752" s="30">
        <v>26519435</v>
      </c>
    </row>
    <row r="753" spans="1:6" x14ac:dyDescent="0.6">
      <c r="A753" s="48">
        <v>44805</v>
      </c>
      <c r="B753" s="30">
        <v>20039.3</v>
      </c>
      <c r="C753" s="30">
        <v>20196</v>
      </c>
      <c r="D753" s="30">
        <v>19537</v>
      </c>
      <c r="E753" s="30">
        <v>20123.5</v>
      </c>
      <c r="F753" s="30">
        <v>26963416</v>
      </c>
    </row>
    <row r="754" spans="1:6" x14ac:dyDescent="0.6">
      <c r="A754" s="48">
        <v>44806</v>
      </c>
      <c r="B754" s="30">
        <v>20123.599999999999</v>
      </c>
      <c r="C754" s="30">
        <v>20433</v>
      </c>
      <c r="D754" s="30">
        <v>19744.400000000001</v>
      </c>
      <c r="E754" s="30">
        <v>19946.7</v>
      </c>
      <c r="F754" s="30">
        <v>26717181</v>
      </c>
    </row>
    <row r="755" spans="1:6" x14ac:dyDescent="0.6">
      <c r="A755" s="48">
        <v>44807</v>
      </c>
      <c r="B755" s="30">
        <v>19946.7</v>
      </c>
      <c r="C755" s="30">
        <v>20043.900000000001</v>
      </c>
      <c r="D755" s="30">
        <v>19643.3</v>
      </c>
      <c r="E755" s="30">
        <v>19825.3</v>
      </c>
      <c r="F755" s="30">
        <v>10215874</v>
      </c>
    </row>
    <row r="756" spans="1:6" x14ac:dyDescent="0.6">
      <c r="A756" s="48">
        <v>44808</v>
      </c>
      <c r="B756" s="30">
        <v>19825.3</v>
      </c>
      <c r="C756" s="30">
        <v>20023.5</v>
      </c>
      <c r="D756" s="30">
        <v>19577.099999999999</v>
      </c>
      <c r="E756" s="30">
        <v>19995.7</v>
      </c>
      <c r="F756" s="30">
        <v>12321599</v>
      </c>
    </row>
    <row r="757" spans="1:6" x14ac:dyDescent="0.6">
      <c r="A757" s="48">
        <v>44809</v>
      </c>
      <c r="B757" s="30">
        <v>19995.7</v>
      </c>
      <c r="C757" s="30">
        <v>20051</v>
      </c>
      <c r="D757" s="30">
        <v>19626</v>
      </c>
      <c r="E757" s="30">
        <v>19781.599999999999</v>
      </c>
      <c r="F757" s="30">
        <v>15185030</v>
      </c>
    </row>
    <row r="758" spans="1:6" x14ac:dyDescent="0.6">
      <c r="A758" s="48">
        <v>44810</v>
      </c>
      <c r="B758" s="30">
        <v>19781.599999999999</v>
      </c>
      <c r="C758" s="30">
        <v>20173.8</v>
      </c>
      <c r="D758" s="30">
        <v>18636</v>
      </c>
      <c r="E758" s="30">
        <v>18780.099999999999</v>
      </c>
      <c r="F758" s="30">
        <v>36461076</v>
      </c>
    </row>
    <row r="759" spans="1:6" x14ac:dyDescent="0.6">
      <c r="A759" s="48">
        <v>44811</v>
      </c>
      <c r="B759" s="30">
        <v>18780</v>
      </c>
      <c r="C759" s="30">
        <v>19453.7</v>
      </c>
      <c r="D759" s="30">
        <v>18497.7</v>
      </c>
      <c r="E759" s="30">
        <v>19286.7</v>
      </c>
      <c r="F759" s="30">
        <v>22182043</v>
      </c>
    </row>
    <row r="760" spans="1:6" x14ac:dyDescent="0.6">
      <c r="A760" s="48">
        <v>44812</v>
      </c>
      <c r="B760" s="30">
        <v>19286.8</v>
      </c>
      <c r="C760" s="30">
        <v>19450</v>
      </c>
      <c r="D760" s="30">
        <v>19000.400000000001</v>
      </c>
      <c r="E760" s="30">
        <v>19309</v>
      </c>
      <c r="F760" s="30">
        <v>23406680</v>
      </c>
    </row>
    <row r="761" spans="1:6" x14ac:dyDescent="0.6">
      <c r="A761" s="48">
        <v>44813</v>
      </c>
      <c r="B761" s="30">
        <v>19309</v>
      </c>
      <c r="C761" s="30">
        <v>21658.799999999999</v>
      </c>
      <c r="D761" s="30">
        <v>19287.7</v>
      </c>
      <c r="E761" s="30">
        <v>21360.7</v>
      </c>
      <c r="F761" s="30">
        <v>43213821</v>
      </c>
    </row>
    <row r="762" spans="1:6" x14ac:dyDescent="0.6">
      <c r="A762" s="48">
        <v>44814</v>
      </c>
      <c r="B762" s="30">
        <v>21360.799999999999</v>
      </c>
      <c r="C762" s="30">
        <v>21811</v>
      </c>
      <c r="D762" s="30">
        <v>21117.3</v>
      </c>
      <c r="E762" s="30">
        <v>21642.6</v>
      </c>
      <c r="F762" s="30">
        <v>20489828</v>
      </c>
    </row>
    <row r="763" spans="1:6" x14ac:dyDescent="0.6">
      <c r="A763" s="48">
        <v>44815</v>
      </c>
      <c r="B763" s="30">
        <v>21642.6</v>
      </c>
      <c r="C763" s="30">
        <v>21865.200000000001</v>
      </c>
      <c r="D763" s="30">
        <v>21347</v>
      </c>
      <c r="E763" s="30">
        <v>21825</v>
      </c>
      <c r="F763" s="30">
        <v>17359503</v>
      </c>
    </row>
    <row r="764" spans="1:6" x14ac:dyDescent="0.6">
      <c r="A764" s="48">
        <v>44816</v>
      </c>
      <c r="B764" s="30">
        <v>21825.1</v>
      </c>
      <c r="C764" s="30">
        <v>22497.7</v>
      </c>
      <c r="D764" s="30">
        <v>21525.599999999999</v>
      </c>
      <c r="E764" s="30">
        <v>22394.400000000001</v>
      </c>
      <c r="F764" s="30">
        <v>37259680</v>
      </c>
    </row>
    <row r="765" spans="1:6" x14ac:dyDescent="0.6">
      <c r="A765" s="48">
        <v>44817</v>
      </c>
      <c r="B765" s="30">
        <v>22394.400000000001</v>
      </c>
      <c r="C765" s="30">
        <v>22800</v>
      </c>
      <c r="D765" s="30">
        <v>19850</v>
      </c>
      <c r="E765" s="30">
        <v>20163.400000000001</v>
      </c>
      <c r="F765" s="30">
        <v>55470767</v>
      </c>
    </row>
    <row r="766" spans="1:6" x14ac:dyDescent="0.6">
      <c r="A766" s="48">
        <v>44818</v>
      </c>
      <c r="B766" s="30">
        <v>20163.400000000001</v>
      </c>
      <c r="C766" s="30">
        <v>20524.900000000001</v>
      </c>
      <c r="D766" s="30">
        <v>19608.099999999999</v>
      </c>
      <c r="E766" s="30">
        <v>20219.099999999999</v>
      </c>
      <c r="F766" s="30">
        <v>31471364</v>
      </c>
    </row>
    <row r="767" spans="1:6" x14ac:dyDescent="0.6">
      <c r="A767" s="48">
        <v>44819</v>
      </c>
      <c r="B767" s="30">
        <v>20219.099999999999</v>
      </c>
      <c r="C767" s="30">
        <v>20325.2</v>
      </c>
      <c r="D767" s="30">
        <v>19472.099999999999</v>
      </c>
      <c r="E767" s="30">
        <v>19689.599999999999</v>
      </c>
      <c r="F767" s="30">
        <v>32084561</v>
      </c>
    </row>
    <row r="768" spans="1:6" x14ac:dyDescent="0.6">
      <c r="A768" s="48">
        <v>44820</v>
      </c>
      <c r="B768" s="30">
        <v>19689.599999999999</v>
      </c>
      <c r="C768" s="30">
        <v>19877.900000000001</v>
      </c>
      <c r="D768" s="30">
        <v>19315.099999999999</v>
      </c>
      <c r="E768" s="30">
        <v>19790.7</v>
      </c>
      <c r="F768" s="30">
        <v>25030587</v>
      </c>
    </row>
    <row r="769" spans="1:6" x14ac:dyDescent="0.6">
      <c r="A769" s="48">
        <v>44821</v>
      </c>
      <c r="B769" s="30">
        <v>19790.599999999999</v>
      </c>
      <c r="C769" s="30">
        <v>20176.3</v>
      </c>
      <c r="D769" s="30">
        <v>19739.400000000001</v>
      </c>
      <c r="E769" s="30">
        <v>20107</v>
      </c>
      <c r="F769" s="30">
        <v>13107148</v>
      </c>
    </row>
    <row r="770" spans="1:6" x14ac:dyDescent="0.6">
      <c r="A770" s="48">
        <v>44822</v>
      </c>
      <c r="B770" s="30">
        <v>20107.099999999999</v>
      </c>
      <c r="C770" s="30">
        <v>20107.099999999999</v>
      </c>
      <c r="D770" s="30">
        <v>19329.2</v>
      </c>
      <c r="E770" s="30">
        <v>19406.599999999999</v>
      </c>
      <c r="F770" s="30">
        <v>19676038</v>
      </c>
    </row>
    <row r="771" spans="1:6" x14ac:dyDescent="0.6">
      <c r="A771" s="48">
        <v>44823</v>
      </c>
      <c r="B771" s="30">
        <v>19406.5</v>
      </c>
      <c r="C771" s="30">
        <v>19670</v>
      </c>
      <c r="D771" s="30">
        <v>18202.400000000001</v>
      </c>
      <c r="E771" s="30">
        <v>19525.400000000001</v>
      </c>
      <c r="F771" s="30">
        <v>42820285</v>
      </c>
    </row>
    <row r="772" spans="1:6" x14ac:dyDescent="0.6">
      <c r="A772" s="48">
        <v>44824</v>
      </c>
      <c r="B772" s="30">
        <v>19525.400000000001</v>
      </c>
      <c r="C772" s="30">
        <v>19624.7</v>
      </c>
      <c r="D772" s="30">
        <v>18706.099999999999</v>
      </c>
      <c r="E772" s="30">
        <v>18865.099999999999</v>
      </c>
      <c r="F772" s="30">
        <v>33253710</v>
      </c>
    </row>
    <row r="773" spans="1:6" x14ac:dyDescent="0.6">
      <c r="A773" s="48">
        <v>44825</v>
      </c>
      <c r="B773" s="30">
        <v>18865.2</v>
      </c>
      <c r="C773" s="30">
        <v>20000</v>
      </c>
      <c r="D773" s="30">
        <v>18102</v>
      </c>
      <c r="E773" s="30">
        <v>18452.400000000001</v>
      </c>
      <c r="F773" s="30">
        <v>58588763</v>
      </c>
    </row>
    <row r="774" spans="1:6" x14ac:dyDescent="0.6">
      <c r="A774" s="48">
        <v>44826</v>
      </c>
      <c r="B774" s="30">
        <v>18452.400000000001</v>
      </c>
      <c r="C774" s="30">
        <v>19512.8</v>
      </c>
      <c r="D774" s="30">
        <v>18348.099999999999</v>
      </c>
      <c r="E774" s="30">
        <v>19394.900000000001</v>
      </c>
      <c r="F774" s="30">
        <v>35862050</v>
      </c>
    </row>
    <row r="775" spans="1:6" x14ac:dyDescent="0.6">
      <c r="A775" s="48">
        <v>44827</v>
      </c>
      <c r="B775" s="30">
        <v>19395</v>
      </c>
      <c r="C775" s="30">
        <v>19491.7</v>
      </c>
      <c r="D775" s="30">
        <v>18522.2</v>
      </c>
      <c r="E775" s="30">
        <v>19279.599999999999</v>
      </c>
      <c r="F775" s="30">
        <v>29063976</v>
      </c>
    </row>
    <row r="776" spans="1:6" x14ac:dyDescent="0.6">
      <c r="A776" s="48">
        <v>44828</v>
      </c>
      <c r="B776" s="30">
        <v>19279.3</v>
      </c>
      <c r="C776" s="30">
        <v>19298.5</v>
      </c>
      <c r="D776" s="30">
        <v>18797.8</v>
      </c>
      <c r="E776" s="30">
        <v>18913.599999999999</v>
      </c>
      <c r="F776" s="30">
        <v>13930839</v>
      </c>
    </row>
    <row r="777" spans="1:6" x14ac:dyDescent="0.6">
      <c r="A777" s="48">
        <v>44829</v>
      </c>
      <c r="B777" s="30">
        <v>18913.5</v>
      </c>
      <c r="C777" s="30">
        <v>19173.8</v>
      </c>
      <c r="D777" s="30">
        <v>18619.2</v>
      </c>
      <c r="E777" s="30">
        <v>18802.900000000001</v>
      </c>
      <c r="F777" s="30">
        <v>13815306</v>
      </c>
    </row>
    <row r="778" spans="1:6" x14ac:dyDescent="0.6">
      <c r="A778" s="48">
        <v>44830</v>
      </c>
      <c r="B778" s="30">
        <v>18802.8</v>
      </c>
      <c r="C778" s="30">
        <v>19311.7</v>
      </c>
      <c r="D778" s="30">
        <v>18675.400000000001</v>
      </c>
      <c r="E778" s="30">
        <v>19219.5</v>
      </c>
      <c r="F778" s="30">
        <v>29055843</v>
      </c>
    </row>
    <row r="779" spans="1:6" x14ac:dyDescent="0.6">
      <c r="A779" s="48">
        <v>44831</v>
      </c>
      <c r="B779" s="30">
        <v>19219.5</v>
      </c>
      <c r="C779" s="30">
        <v>20373.099999999999</v>
      </c>
      <c r="D779" s="30">
        <v>18801.2</v>
      </c>
      <c r="E779" s="30">
        <v>19070.8</v>
      </c>
      <c r="F779" s="30">
        <v>50393693</v>
      </c>
    </row>
    <row r="780" spans="1:6" x14ac:dyDescent="0.6">
      <c r="A780" s="48">
        <v>44832</v>
      </c>
      <c r="B780" s="30">
        <v>19070.900000000001</v>
      </c>
      <c r="C780" s="30">
        <v>19769.3</v>
      </c>
      <c r="D780" s="30">
        <v>18452</v>
      </c>
      <c r="E780" s="30">
        <v>19405.2</v>
      </c>
      <c r="F780" s="30">
        <v>43007636</v>
      </c>
    </row>
    <row r="781" spans="1:6" x14ac:dyDescent="0.6">
      <c r="A781" s="48">
        <v>44833</v>
      </c>
      <c r="B781" s="30">
        <v>19405.2</v>
      </c>
      <c r="C781" s="30">
        <v>19638</v>
      </c>
      <c r="D781" s="30">
        <v>18830</v>
      </c>
      <c r="E781" s="30">
        <v>19580.400000000001</v>
      </c>
      <c r="F781" s="30">
        <v>36962034</v>
      </c>
    </row>
    <row r="782" spans="1:6" x14ac:dyDescent="0.6">
      <c r="A782" s="48">
        <v>44834</v>
      </c>
      <c r="B782" s="30">
        <v>19580.400000000001</v>
      </c>
      <c r="C782" s="30">
        <v>20174.2</v>
      </c>
      <c r="D782" s="30">
        <v>19152</v>
      </c>
      <c r="E782" s="30">
        <v>19416.2</v>
      </c>
      <c r="F782" s="30">
        <v>41834959</v>
      </c>
    </row>
    <row r="783" spans="1:6" x14ac:dyDescent="0.6">
      <c r="A783" s="48">
        <v>44835</v>
      </c>
      <c r="B783" s="30">
        <v>19416.3</v>
      </c>
      <c r="C783" s="30">
        <v>19471.7</v>
      </c>
      <c r="D783" s="30">
        <v>19139.2</v>
      </c>
      <c r="E783" s="30">
        <v>19300.400000000001</v>
      </c>
      <c r="F783" s="30">
        <v>9735482</v>
      </c>
    </row>
    <row r="784" spans="1:6" x14ac:dyDescent="0.6">
      <c r="A784" s="48">
        <v>44836</v>
      </c>
      <c r="B784" s="30">
        <v>19300.5</v>
      </c>
      <c r="C784" s="30">
        <v>19386.099999999999</v>
      </c>
      <c r="D784" s="30">
        <v>18904.8</v>
      </c>
      <c r="E784" s="30">
        <v>19044.8</v>
      </c>
      <c r="F784" s="30">
        <v>23005127</v>
      </c>
    </row>
    <row r="785" spans="1:6" x14ac:dyDescent="0.6">
      <c r="A785" s="48">
        <v>44837</v>
      </c>
      <c r="B785" s="30">
        <v>19044.900000000001</v>
      </c>
      <c r="C785" s="30">
        <v>19719.8</v>
      </c>
      <c r="D785" s="30">
        <v>18950.099999999999</v>
      </c>
      <c r="E785" s="30">
        <v>19624.7</v>
      </c>
      <c r="F785" s="30">
        <v>24291548</v>
      </c>
    </row>
    <row r="786" spans="1:6" x14ac:dyDescent="0.6">
      <c r="A786" s="48">
        <v>44838</v>
      </c>
      <c r="B786" s="30">
        <v>19624.8</v>
      </c>
      <c r="C786" s="30">
        <v>20463.3</v>
      </c>
      <c r="D786" s="30">
        <v>19486.7</v>
      </c>
      <c r="E786" s="30">
        <v>20335.2</v>
      </c>
      <c r="F786" s="30">
        <v>25139378</v>
      </c>
    </row>
    <row r="787" spans="1:6" x14ac:dyDescent="0.6">
      <c r="A787" s="48">
        <v>44839</v>
      </c>
      <c r="B787" s="30">
        <v>20335.3</v>
      </c>
      <c r="C787" s="30">
        <v>20356.2</v>
      </c>
      <c r="D787" s="30">
        <v>19727</v>
      </c>
      <c r="E787" s="30">
        <v>20154</v>
      </c>
      <c r="F787" s="30">
        <v>20967551</v>
      </c>
    </row>
    <row r="788" spans="1:6" x14ac:dyDescent="0.6">
      <c r="A788" s="48">
        <v>44840</v>
      </c>
      <c r="B788" s="30">
        <v>20154.099999999999</v>
      </c>
      <c r="C788" s="30">
        <v>20444.8</v>
      </c>
      <c r="D788" s="30">
        <v>19850.5</v>
      </c>
      <c r="E788" s="30">
        <v>19952.8</v>
      </c>
      <c r="F788" s="30">
        <v>26659624</v>
      </c>
    </row>
    <row r="789" spans="1:6" x14ac:dyDescent="0.6">
      <c r="A789" s="48">
        <v>44841</v>
      </c>
      <c r="B789" s="30">
        <v>19952.900000000001</v>
      </c>
      <c r="C789" s="30">
        <v>20063.8</v>
      </c>
      <c r="D789" s="30">
        <v>19310.900000000001</v>
      </c>
      <c r="E789" s="30">
        <v>19523.400000000001</v>
      </c>
      <c r="F789" s="30">
        <v>21240827</v>
      </c>
    </row>
    <row r="790" spans="1:6" x14ac:dyDescent="0.6">
      <c r="A790" s="48">
        <v>44842</v>
      </c>
      <c r="B790" s="30">
        <v>19523.3</v>
      </c>
      <c r="C790" s="30">
        <v>19618</v>
      </c>
      <c r="D790" s="30">
        <v>19205.599999999999</v>
      </c>
      <c r="E790" s="30">
        <v>19408.8</v>
      </c>
      <c r="F790" s="30">
        <v>6113932</v>
      </c>
    </row>
    <row r="791" spans="1:6" x14ac:dyDescent="0.6">
      <c r="A791" s="48">
        <v>44843</v>
      </c>
      <c r="B791" s="30">
        <v>19408.900000000001</v>
      </c>
      <c r="C791" s="30">
        <v>19549.599999999999</v>
      </c>
      <c r="D791" s="30">
        <v>19309.2</v>
      </c>
      <c r="E791" s="30">
        <v>19435.2</v>
      </c>
      <c r="F791" s="30">
        <v>6556576</v>
      </c>
    </row>
    <row r="792" spans="1:6" x14ac:dyDescent="0.6">
      <c r="A792" s="48">
        <v>44844</v>
      </c>
      <c r="B792" s="30">
        <v>19435.3</v>
      </c>
      <c r="C792" s="30">
        <v>19519</v>
      </c>
      <c r="D792" s="30">
        <v>19005.099999999999</v>
      </c>
      <c r="E792" s="30">
        <v>19123.099999999999</v>
      </c>
      <c r="F792" s="30">
        <v>12893019</v>
      </c>
    </row>
    <row r="793" spans="1:6" x14ac:dyDescent="0.6">
      <c r="A793" s="48">
        <v>44845</v>
      </c>
      <c r="B793" s="30">
        <v>19123.2</v>
      </c>
      <c r="C793" s="30">
        <v>19257.3</v>
      </c>
      <c r="D793" s="30">
        <v>18849.3</v>
      </c>
      <c r="E793" s="30">
        <v>19051</v>
      </c>
      <c r="F793" s="30">
        <v>12637378</v>
      </c>
    </row>
    <row r="794" spans="1:6" x14ac:dyDescent="0.6">
      <c r="A794" s="48">
        <v>44846</v>
      </c>
      <c r="B794" s="30">
        <v>19050.900000000001</v>
      </c>
      <c r="C794" s="30">
        <v>19226.599999999999</v>
      </c>
      <c r="D794" s="30">
        <v>18960</v>
      </c>
      <c r="E794" s="30">
        <v>19148.2</v>
      </c>
      <c r="F794" s="30">
        <v>9856115</v>
      </c>
    </row>
    <row r="795" spans="1:6" x14ac:dyDescent="0.6">
      <c r="A795" s="48">
        <v>44847</v>
      </c>
      <c r="B795" s="30">
        <v>19148.2</v>
      </c>
      <c r="C795" s="30">
        <v>19499.400000000001</v>
      </c>
      <c r="D795" s="30">
        <v>17897.8</v>
      </c>
      <c r="E795" s="30">
        <v>19369.099999999999</v>
      </c>
      <c r="F795" s="30">
        <v>34079420</v>
      </c>
    </row>
    <row r="796" spans="1:6" x14ac:dyDescent="0.6">
      <c r="A796" s="48">
        <v>44848</v>
      </c>
      <c r="B796" s="30">
        <v>19369</v>
      </c>
      <c r="C796" s="30">
        <v>19944.3</v>
      </c>
      <c r="D796" s="30">
        <v>19068</v>
      </c>
      <c r="E796" s="30">
        <v>19168.400000000001</v>
      </c>
      <c r="F796" s="30">
        <v>22901734</v>
      </c>
    </row>
    <row r="797" spans="1:6" x14ac:dyDescent="0.6">
      <c r="A797" s="48">
        <v>44849</v>
      </c>
      <c r="B797" s="30">
        <v>19168.3</v>
      </c>
      <c r="C797" s="30">
        <v>19215.8</v>
      </c>
      <c r="D797" s="30">
        <v>18974</v>
      </c>
      <c r="E797" s="30">
        <v>19059.599999999999</v>
      </c>
      <c r="F797" s="30">
        <v>4481561</v>
      </c>
    </row>
    <row r="798" spans="1:6" x14ac:dyDescent="0.6">
      <c r="A798" s="48">
        <v>44850</v>
      </c>
      <c r="B798" s="30">
        <v>19059.7</v>
      </c>
      <c r="C798" s="30">
        <v>19413.599999999999</v>
      </c>
      <c r="D798" s="30">
        <v>19059.599999999999</v>
      </c>
      <c r="E798" s="30">
        <v>19255.7</v>
      </c>
      <c r="F798" s="30">
        <v>7006245</v>
      </c>
    </row>
    <row r="799" spans="1:6" x14ac:dyDescent="0.6">
      <c r="A799" s="48">
        <v>44851</v>
      </c>
      <c r="B799" s="30">
        <v>19255.7</v>
      </c>
      <c r="C799" s="30">
        <v>19663.400000000001</v>
      </c>
      <c r="D799" s="30">
        <v>19150.8</v>
      </c>
      <c r="E799" s="30">
        <v>19538.599999999999</v>
      </c>
      <c r="F799" s="30">
        <v>12527740</v>
      </c>
    </row>
    <row r="800" spans="1:6" x14ac:dyDescent="0.6">
      <c r="A800" s="48">
        <v>44852</v>
      </c>
      <c r="B800" s="30">
        <v>19538.7</v>
      </c>
      <c r="C800" s="30">
        <v>19698.2</v>
      </c>
      <c r="D800" s="30">
        <v>19083.2</v>
      </c>
      <c r="E800" s="30">
        <v>19320.5</v>
      </c>
      <c r="F800" s="30">
        <v>15136396</v>
      </c>
    </row>
    <row r="801" spans="1:6" x14ac:dyDescent="0.6">
      <c r="A801" s="48">
        <v>44853</v>
      </c>
      <c r="B801" s="30">
        <v>19320.400000000001</v>
      </c>
      <c r="C801" s="30">
        <v>19347.400000000001</v>
      </c>
      <c r="D801" s="30">
        <v>19059.099999999999</v>
      </c>
      <c r="E801" s="30">
        <v>19120.900000000001</v>
      </c>
      <c r="F801" s="30">
        <v>9675421</v>
      </c>
    </row>
    <row r="802" spans="1:6" x14ac:dyDescent="0.6">
      <c r="A802" s="48">
        <v>44854</v>
      </c>
      <c r="B802" s="30">
        <v>19121</v>
      </c>
      <c r="C802" s="30">
        <v>19342</v>
      </c>
      <c r="D802" s="30">
        <v>18881.8</v>
      </c>
      <c r="E802" s="30">
        <v>19036.2</v>
      </c>
      <c r="F802" s="30">
        <v>13010658</v>
      </c>
    </row>
    <row r="803" spans="1:6" x14ac:dyDescent="0.6">
      <c r="A803" s="48">
        <v>44855</v>
      </c>
      <c r="B803" s="30">
        <v>19036.2</v>
      </c>
      <c r="C803" s="30">
        <v>19240</v>
      </c>
      <c r="D803" s="30">
        <v>18633.400000000001</v>
      </c>
      <c r="E803" s="30">
        <v>19157.099999999999</v>
      </c>
      <c r="F803" s="30">
        <v>15507660</v>
      </c>
    </row>
    <row r="804" spans="1:6" x14ac:dyDescent="0.6">
      <c r="A804" s="48">
        <v>44856</v>
      </c>
      <c r="B804" s="30">
        <v>19157.2</v>
      </c>
      <c r="C804" s="30">
        <v>19247</v>
      </c>
      <c r="D804" s="30">
        <v>19109</v>
      </c>
      <c r="E804" s="30">
        <v>19194.900000000001</v>
      </c>
      <c r="F804" s="30">
        <v>2937583</v>
      </c>
    </row>
    <row r="805" spans="1:6" x14ac:dyDescent="0.6">
      <c r="A805" s="48">
        <v>44857</v>
      </c>
      <c r="B805" s="30">
        <v>19195</v>
      </c>
      <c r="C805" s="30">
        <v>19685.599999999999</v>
      </c>
      <c r="D805" s="30">
        <v>19067.900000000001</v>
      </c>
      <c r="E805" s="30">
        <v>19560.599999999999</v>
      </c>
      <c r="F805" s="30">
        <v>7931227</v>
      </c>
    </row>
    <row r="806" spans="1:6" x14ac:dyDescent="0.6">
      <c r="A806" s="48">
        <v>44858</v>
      </c>
      <c r="B806" s="30">
        <v>19560.7</v>
      </c>
      <c r="C806" s="30">
        <v>19596</v>
      </c>
      <c r="D806" s="30">
        <v>19146</v>
      </c>
      <c r="E806" s="30">
        <v>19324.3</v>
      </c>
      <c r="F806" s="30">
        <v>13674641</v>
      </c>
    </row>
    <row r="807" spans="1:6" x14ac:dyDescent="0.6">
      <c r="A807" s="48">
        <v>44859</v>
      </c>
      <c r="B807" s="30">
        <v>19324.400000000001</v>
      </c>
      <c r="C807" s="30">
        <v>20410.900000000001</v>
      </c>
      <c r="D807" s="30">
        <v>19232.2</v>
      </c>
      <c r="E807" s="30">
        <v>20078.8</v>
      </c>
      <c r="F807" s="30">
        <v>22758067</v>
      </c>
    </row>
    <row r="808" spans="1:6" x14ac:dyDescent="0.6">
      <c r="A808" s="48">
        <v>44860</v>
      </c>
      <c r="B808" s="30">
        <v>20078.8</v>
      </c>
      <c r="C808" s="30">
        <v>21019</v>
      </c>
      <c r="D808" s="30">
        <v>20047.400000000001</v>
      </c>
      <c r="E808" s="30">
        <v>20764.099999999999</v>
      </c>
      <c r="F808" s="30">
        <v>29361474</v>
      </c>
    </row>
    <row r="809" spans="1:6" x14ac:dyDescent="0.6">
      <c r="A809" s="48">
        <v>44861</v>
      </c>
      <c r="B809" s="30">
        <v>20764.2</v>
      </c>
      <c r="C809" s="30">
        <v>20866.099999999999</v>
      </c>
      <c r="D809" s="30">
        <v>20185.400000000001</v>
      </c>
      <c r="E809" s="30">
        <v>20284.599999999999</v>
      </c>
      <c r="F809" s="30">
        <v>24423915</v>
      </c>
    </row>
    <row r="810" spans="1:6" x14ac:dyDescent="0.6">
      <c r="A810" s="48">
        <v>44862</v>
      </c>
      <c r="B810" s="30">
        <v>20284.7</v>
      </c>
      <c r="C810" s="30">
        <v>20742.099999999999</v>
      </c>
      <c r="D810" s="30">
        <v>19981</v>
      </c>
      <c r="E810" s="30">
        <v>20588.7</v>
      </c>
      <c r="F810" s="30">
        <v>18329940</v>
      </c>
    </row>
    <row r="811" spans="1:6" x14ac:dyDescent="0.6">
      <c r="A811" s="48">
        <v>44863</v>
      </c>
      <c r="B811" s="30">
        <v>20588.8</v>
      </c>
      <c r="C811" s="30">
        <v>21078.400000000001</v>
      </c>
      <c r="D811" s="30">
        <v>20554.099999999999</v>
      </c>
      <c r="E811" s="30">
        <v>20802.900000000001</v>
      </c>
      <c r="F811" s="30">
        <v>15488782</v>
      </c>
    </row>
    <row r="812" spans="1:6" x14ac:dyDescent="0.6">
      <c r="A812" s="48">
        <v>44864</v>
      </c>
      <c r="B812" s="30">
        <v>20802.900000000001</v>
      </c>
      <c r="C812" s="30">
        <v>20923.900000000001</v>
      </c>
      <c r="D812" s="30">
        <v>20507.3</v>
      </c>
      <c r="E812" s="30">
        <v>20621</v>
      </c>
      <c r="F812" s="30">
        <v>9219398</v>
      </c>
    </row>
    <row r="813" spans="1:6" x14ac:dyDescent="0.6">
      <c r="A813" s="48">
        <v>44865</v>
      </c>
      <c r="B813" s="30">
        <v>20621.099999999999</v>
      </c>
      <c r="C813" s="30">
        <v>20832</v>
      </c>
      <c r="D813" s="30">
        <v>20232.5</v>
      </c>
      <c r="E813" s="30">
        <v>20483.2</v>
      </c>
      <c r="F813" s="30">
        <v>15128958</v>
      </c>
    </row>
    <row r="814" spans="1:6" x14ac:dyDescent="0.6">
      <c r="A814" s="48">
        <v>44866</v>
      </c>
      <c r="B814" s="30">
        <v>20483.3</v>
      </c>
      <c r="C814" s="30">
        <v>20685.5</v>
      </c>
      <c r="D814" s="30">
        <v>20323.3</v>
      </c>
      <c r="E814" s="30">
        <v>20475.7</v>
      </c>
      <c r="F814" s="30">
        <v>9203461</v>
      </c>
    </row>
    <row r="815" spans="1:6" x14ac:dyDescent="0.6">
      <c r="A815" s="48">
        <v>44867</v>
      </c>
      <c r="B815" s="30">
        <v>20474.599999999999</v>
      </c>
      <c r="C815" s="30">
        <v>20795</v>
      </c>
      <c r="D815" s="30">
        <v>20051.599999999999</v>
      </c>
      <c r="E815" s="30">
        <v>20139.5</v>
      </c>
      <c r="F815" s="30">
        <v>24363603</v>
      </c>
    </row>
    <row r="816" spans="1:6" x14ac:dyDescent="0.6">
      <c r="A816" s="48">
        <v>44868</v>
      </c>
      <c r="B816" s="30">
        <v>20139.599999999999</v>
      </c>
      <c r="C816" s="30">
        <v>20383.099999999999</v>
      </c>
      <c r="D816" s="30">
        <v>20024.400000000001</v>
      </c>
      <c r="E816" s="30">
        <v>20197.7</v>
      </c>
      <c r="F816" s="30">
        <v>10938308</v>
      </c>
    </row>
    <row r="817" spans="1:6" x14ac:dyDescent="0.6">
      <c r="A817" s="48">
        <v>44869</v>
      </c>
      <c r="B817" s="30">
        <v>20197.7</v>
      </c>
      <c r="C817" s="30">
        <v>21294.3</v>
      </c>
      <c r="D817" s="30">
        <v>20176.900000000001</v>
      </c>
      <c r="E817" s="30">
        <v>21141.7</v>
      </c>
      <c r="F817" s="30">
        <v>25421943</v>
      </c>
    </row>
    <row r="818" spans="1:6" x14ac:dyDescent="0.6">
      <c r="A818" s="48">
        <v>44870</v>
      </c>
      <c r="B818" s="30">
        <v>21141.8</v>
      </c>
      <c r="C818" s="30">
        <v>21472</v>
      </c>
      <c r="D818" s="30">
        <v>21078.799999999999</v>
      </c>
      <c r="E818" s="30">
        <v>21293.1</v>
      </c>
      <c r="F818" s="30">
        <v>9410180</v>
      </c>
    </row>
    <row r="819" spans="1:6" x14ac:dyDescent="0.6">
      <c r="A819" s="48">
        <v>44871</v>
      </c>
      <c r="B819" s="30">
        <v>21293.200000000001</v>
      </c>
      <c r="C819" s="30">
        <v>21355</v>
      </c>
      <c r="D819" s="30">
        <v>20879.599999999999</v>
      </c>
      <c r="E819" s="30">
        <v>20903.599999999999</v>
      </c>
      <c r="F819" s="30">
        <v>8358870</v>
      </c>
    </row>
    <row r="820" spans="1:6" x14ac:dyDescent="0.6">
      <c r="A820" s="48">
        <v>44872</v>
      </c>
      <c r="B820" s="30">
        <v>20903.099999999999</v>
      </c>
      <c r="C820" s="30">
        <v>21055.7</v>
      </c>
      <c r="D820" s="30">
        <v>20351.400000000001</v>
      </c>
      <c r="E820" s="30">
        <v>20585.099999999999</v>
      </c>
      <c r="F820" s="30">
        <v>17885500</v>
      </c>
    </row>
    <row r="821" spans="1:6" x14ac:dyDescent="0.6">
      <c r="A821" s="48">
        <v>44873</v>
      </c>
      <c r="B821" s="30">
        <v>20585.099999999999</v>
      </c>
      <c r="C821" s="30">
        <v>20707.5</v>
      </c>
      <c r="D821" s="30">
        <v>16827.8</v>
      </c>
      <c r="E821" s="30">
        <v>18536.3</v>
      </c>
      <c r="F821" s="30">
        <v>91517622</v>
      </c>
    </row>
    <row r="822" spans="1:6" x14ac:dyDescent="0.6">
      <c r="A822" s="48">
        <v>44874</v>
      </c>
      <c r="B822" s="30">
        <v>18536.3</v>
      </c>
      <c r="C822" s="30">
        <v>18573.599999999999</v>
      </c>
      <c r="D822" s="30">
        <v>15465.7</v>
      </c>
      <c r="E822" s="30">
        <v>15891</v>
      </c>
      <c r="F822" s="30">
        <v>65922615</v>
      </c>
    </row>
    <row r="823" spans="1:6" x14ac:dyDescent="0.6">
      <c r="A823" s="48">
        <v>44875</v>
      </c>
      <c r="B823" s="30">
        <v>15892</v>
      </c>
      <c r="C823" s="30">
        <v>18148</v>
      </c>
      <c r="D823" s="30">
        <v>15719.4</v>
      </c>
      <c r="E823" s="30">
        <v>17552.400000000001</v>
      </c>
      <c r="F823" s="30">
        <v>38117019</v>
      </c>
    </row>
    <row r="824" spans="1:6" x14ac:dyDescent="0.6">
      <c r="A824" s="48">
        <v>44876</v>
      </c>
      <c r="B824" s="30">
        <v>17548.900000000001</v>
      </c>
      <c r="C824" s="30">
        <v>17630.099999999999</v>
      </c>
      <c r="D824" s="30">
        <v>16320</v>
      </c>
      <c r="E824" s="30">
        <v>17016</v>
      </c>
      <c r="F824" s="30">
        <v>19935789</v>
      </c>
    </row>
    <row r="825" spans="1:6" x14ac:dyDescent="0.6">
      <c r="A825" s="48">
        <v>44877</v>
      </c>
      <c r="B825" s="30">
        <v>17016.3</v>
      </c>
      <c r="C825" s="30">
        <v>17066.400000000001</v>
      </c>
      <c r="D825" s="30">
        <v>16587.3</v>
      </c>
      <c r="E825" s="30">
        <v>16780.2</v>
      </c>
      <c r="F825" s="30">
        <v>5280378</v>
      </c>
    </row>
    <row r="826" spans="1:6" x14ac:dyDescent="0.6">
      <c r="A826" s="48">
        <v>44878</v>
      </c>
      <c r="B826" s="30">
        <v>16780.8</v>
      </c>
      <c r="C826" s="30">
        <v>16913.3</v>
      </c>
      <c r="D826" s="30">
        <v>16198</v>
      </c>
      <c r="E826" s="30">
        <v>16294.7</v>
      </c>
      <c r="F826" s="30">
        <v>7111567</v>
      </c>
    </row>
    <row r="827" spans="1:6" x14ac:dyDescent="0.6">
      <c r="A827" s="48">
        <v>44879</v>
      </c>
      <c r="B827" s="30">
        <v>16294.7</v>
      </c>
      <c r="C827" s="30">
        <v>17164.900000000001</v>
      </c>
      <c r="D827" s="30">
        <v>15774.1</v>
      </c>
      <c r="E827" s="30">
        <v>16582.099999999999</v>
      </c>
      <c r="F827" s="30">
        <v>24822885</v>
      </c>
    </row>
    <row r="828" spans="1:6" x14ac:dyDescent="0.6">
      <c r="A828" s="48">
        <v>44880</v>
      </c>
      <c r="B828" s="30">
        <v>16582.099999999999</v>
      </c>
      <c r="C828" s="30">
        <v>17100.8</v>
      </c>
      <c r="D828" s="30">
        <v>16494.900000000001</v>
      </c>
      <c r="E828" s="30">
        <v>16866.099999999999</v>
      </c>
      <c r="F828" s="30">
        <v>14050226</v>
      </c>
    </row>
    <row r="829" spans="1:6" x14ac:dyDescent="0.6">
      <c r="A829" s="48">
        <v>44881</v>
      </c>
      <c r="B829" s="30">
        <v>16866.099999999999</v>
      </c>
      <c r="C829" s="30">
        <v>16988.8</v>
      </c>
      <c r="D829" s="30">
        <v>16351</v>
      </c>
      <c r="E829" s="30">
        <v>16638.3</v>
      </c>
      <c r="F829" s="30">
        <v>12752743</v>
      </c>
    </row>
    <row r="830" spans="1:6" x14ac:dyDescent="0.6">
      <c r="A830" s="48">
        <v>44882</v>
      </c>
      <c r="B830" s="30">
        <v>16638.3</v>
      </c>
      <c r="C830" s="30">
        <v>16728.2</v>
      </c>
      <c r="D830" s="30">
        <v>16390.400000000001</v>
      </c>
      <c r="E830" s="30">
        <v>16672.900000000001</v>
      </c>
      <c r="F830" s="30">
        <v>9136370</v>
      </c>
    </row>
    <row r="831" spans="1:6" x14ac:dyDescent="0.6">
      <c r="A831" s="48">
        <v>44883</v>
      </c>
      <c r="B831" s="30">
        <v>16672.900000000001</v>
      </c>
      <c r="C831" s="30">
        <v>16970</v>
      </c>
      <c r="D831" s="30">
        <v>16527.7</v>
      </c>
      <c r="E831" s="30">
        <v>16672.900000000001</v>
      </c>
      <c r="F831" s="30">
        <v>9333498</v>
      </c>
    </row>
    <row r="832" spans="1:6" x14ac:dyDescent="0.6">
      <c r="A832" s="48">
        <v>44884</v>
      </c>
      <c r="B832" s="30">
        <v>16672.8</v>
      </c>
      <c r="C832" s="30">
        <v>16796.099999999999</v>
      </c>
      <c r="D832" s="30">
        <v>16527</v>
      </c>
      <c r="E832" s="30">
        <v>16677.400000000001</v>
      </c>
      <c r="F832" s="30">
        <v>3858212</v>
      </c>
    </row>
    <row r="833" spans="1:6" x14ac:dyDescent="0.6">
      <c r="A833" s="48">
        <v>44885</v>
      </c>
      <c r="B833" s="30">
        <v>16677.400000000001</v>
      </c>
      <c r="C833" s="30">
        <v>16725.5</v>
      </c>
      <c r="D833" s="30">
        <v>16153.9</v>
      </c>
      <c r="E833" s="30">
        <v>16256.5</v>
      </c>
      <c r="F833" s="30">
        <v>7785054</v>
      </c>
    </row>
    <row r="834" spans="1:6" x14ac:dyDescent="0.6">
      <c r="A834" s="48">
        <v>44886</v>
      </c>
      <c r="B834" s="30">
        <v>16256.4</v>
      </c>
      <c r="C834" s="30">
        <v>16286.3</v>
      </c>
      <c r="D834" s="30">
        <v>15440</v>
      </c>
      <c r="E834" s="30">
        <v>15755.6</v>
      </c>
      <c r="F834" s="30">
        <v>23719077</v>
      </c>
    </row>
    <row r="835" spans="1:6" x14ac:dyDescent="0.6">
      <c r="A835" s="48">
        <v>44887</v>
      </c>
      <c r="B835" s="30">
        <v>15755.7</v>
      </c>
      <c r="C835" s="30">
        <v>16283.9</v>
      </c>
      <c r="D835" s="30">
        <v>15592.7</v>
      </c>
      <c r="E835" s="30">
        <v>16196.9</v>
      </c>
      <c r="F835" s="30">
        <v>15685803</v>
      </c>
    </row>
    <row r="836" spans="1:6" x14ac:dyDescent="0.6">
      <c r="A836" s="48">
        <v>44888</v>
      </c>
      <c r="B836" s="30">
        <v>16197.1</v>
      </c>
      <c r="C836" s="30">
        <v>16696.5</v>
      </c>
      <c r="D836" s="30">
        <v>16137.9</v>
      </c>
      <c r="E836" s="30">
        <v>16583.8</v>
      </c>
      <c r="F836" s="30">
        <v>13889527</v>
      </c>
    </row>
    <row r="837" spans="1:6" x14ac:dyDescent="0.6">
      <c r="A837" s="48">
        <v>44889</v>
      </c>
      <c r="B837" s="30">
        <v>16583.3</v>
      </c>
      <c r="C837" s="30">
        <v>16789.099999999999</v>
      </c>
      <c r="D837" s="30">
        <v>16444.099999999999</v>
      </c>
      <c r="E837" s="30">
        <v>16583.900000000001</v>
      </c>
      <c r="F837" s="30">
        <v>8318470</v>
      </c>
    </row>
    <row r="838" spans="1:6" x14ac:dyDescent="0.6">
      <c r="A838" s="48">
        <v>44890</v>
      </c>
      <c r="B838" s="30">
        <v>16583.599999999999</v>
      </c>
      <c r="C838" s="30">
        <v>16615.7</v>
      </c>
      <c r="D838" s="30">
        <v>16325</v>
      </c>
      <c r="E838" s="30">
        <v>16504.7</v>
      </c>
      <c r="F838" s="30">
        <v>7636066</v>
      </c>
    </row>
    <row r="839" spans="1:6" x14ac:dyDescent="0.6">
      <c r="A839" s="48">
        <v>44891</v>
      </c>
      <c r="B839" s="30">
        <v>16506.3</v>
      </c>
      <c r="C839" s="30">
        <v>16687.900000000001</v>
      </c>
      <c r="D839" s="30">
        <v>16369.9</v>
      </c>
      <c r="E839" s="30">
        <v>16440.599999999999</v>
      </c>
      <c r="F839" s="30">
        <v>6735903</v>
      </c>
    </row>
    <row r="840" spans="1:6" x14ac:dyDescent="0.6">
      <c r="A840" s="48">
        <v>44892</v>
      </c>
      <c r="B840" s="30">
        <v>16440.599999999999</v>
      </c>
      <c r="C840" s="30">
        <v>16583</v>
      </c>
      <c r="D840" s="30">
        <v>16388.400000000001</v>
      </c>
      <c r="E840" s="30">
        <v>16414.3</v>
      </c>
      <c r="F840" s="30">
        <v>5499356</v>
      </c>
    </row>
    <row r="841" spans="1:6" x14ac:dyDescent="0.6">
      <c r="A841" s="48">
        <v>44893</v>
      </c>
      <c r="B841" s="30">
        <v>16414.3</v>
      </c>
      <c r="C841" s="30">
        <v>16468.400000000001</v>
      </c>
      <c r="D841" s="30">
        <v>15989.6</v>
      </c>
      <c r="E841" s="30">
        <v>16201.8</v>
      </c>
      <c r="F841" s="30">
        <v>14892254</v>
      </c>
    </row>
    <row r="842" spans="1:6" x14ac:dyDescent="0.6">
      <c r="A842" s="48">
        <v>44894</v>
      </c>
      <c r="B842" s="30">
        <v>16201.7</v>
      </c>
      <c r="C842" s="30">
        <v>16536.900000000001</v>
      </c>
      <c r="D842" s="30">
        <v>16087.3</v>
      </c>
      <c r="E842" s="30">
        <v>16427.599999999999</v>
      </c>
      <c r="F842" s="30">
        <v>9634681</v>
      </c>
    </row>
    <row r="843" spans="1:6" x14ac:dyDescent="0.6">
      <c r="A843" s="48">
        <v>44895</v>
      </c>
      <c r="B843" s="30">
        <v>16427.599999999999</v>
      </c>
      <c r="C843" s="30">
        <v>17244</v>
      </c>
      <c r="D843" s="30">
        <v>16417.599999999999</v>
      </c>
      <c r="E843" s="30">
        <v>17156.400000000001</v>
      </c>
      <c r="F843" s="30">
        <v>19340193</v>
      </c>
    </row>
    <row r="844" spans="1:6" x14ac:dyDescent="0.6">
      <c r="A844" s="48">
        <v>44896</v>
      </c>
      <c r="B844" s="30">
        <v>17156.400000000001</v>
      </c>
      <c r="C844" s="30">
        <v>17308.2</v>
      </c>
      <c r="D844" s="30">
        <v>16862.3</v>
      </c>
      <c r="E844" s="30">
        <v>16967.5</v>
      </c>
      <c r="F844" s="30">
        <v>12477949</v>
      </c>
    </row>
    <row r="845" spans="1:6" x14ac:dyDescent="0.6">
      <c r="A845" s="48">
        <v>44897</v>
      </c>
      <c r="B845" s="30">
        <v>16967.5</v>
      </c>
      <c r="C845" s="30">
        <v>17095.5</v>
      </c>
      <c r="D845" s="30">
        <v>16781</v>
      </c>
      <c r="E845" s="30">
        <v>17086.5</v>
      </c>
      <c r="F845" s="30">
        <v>10418711</v>
      </c>
    </row>
    <row r="846" spans="1:6" x14ac:dyDescent="0.6">
      <c r="A846" s="48">
        <v>44898</v>
      </c>
      <c r="B846" s="30">
        <v>17086.599999999999</v>
      </c>
      <c r="C846" s="30">
        <v>17166.900000000001</v>
      </c>
      <c r="D846" s="30">
        <v>16861.5</v>
      </c>
      <c r="E846" s="30">
        <v>16881.599999999999</v>
      </c>
      <c r="F846" s="30">
        <v>6081416</v>
      </c>
    </row>
    <row r="847" spans="1:6" x14ac:dyDescent="0.6">
      <c r="A847" s="48">
        <v>44899</v>
      </c>
      <c r="B847" s="30">
        <v>16881.599999999999</v>
      </c>
      <c r="C847" s="30">
        <v>17206.8</v>
      </c>
      <c r="D847" s="30">
        <v>16880.7</v>
      </c>
      <c r="E847" s="30">
        <v>17107.400000000001</v>
      </c>
      <c r="F847" s="30">
        <v>7445589</v>
      </c>
    </row>
    <row r="848" spans="1:6" x14ac:dyDescent="0.6">
      <c r="A848" s="48">
        <v>44900</v>
      </c>
      <c r="B848" s="30">
        <v>17107.3</v>
      </c>
      <c r="C848" s="30">
        <v>17423.7</v>
      </c>
      <c r="D848" s="30">
        <v>16850.099999999999</v>
      </c>
      <c r="E848" s="30">
        <v>16958.8</v>
      </c>
      <c r="F848" s="30">
        <v>13906824</v>
      </c>
    </row>
    <row r="849" spans="1:6" x14ac:dyDescent="0.6">
      <c r="A849" s="48">
        <v>44901</v>
      </c>
      <c r="B849" s="30">
        <v>16958.8</v>
      </c>
      <c r="C849" s="30">
        <v>17100</v>
      </c>
      <c r="D849" s="30">
        <v>16905.2</v>
      </c>
      <c r="E849" s="30">
        <v>17081</v>
      </c>
      <c r="F849" s="30">
        <v>8489084</v>
      </c>
    </row>
    <row r="850" spans="1:6" x14ac:dyDescent="0.6">
      <c r="A850" s="48">
        <v>44902</v>
      </c>
      <c r="B850" s="30">
        <v>17081.099999999999</v>
      </c>
      <c r="C850" s="30">
        <v>17132.2</v>
      </c>
      <c r="D850" s="30">
        <v>16677.7</v>
      </c>
      <c r="E850" s="30">
        <v>16826</v>
      </c>
      <c r="F850" s="30">
        <v>8722096</v>
      </c>
    </row>
    <row r="851" spans="1:6" x14ac:dyDescent="0.6">
      <c r="A851" s="48">
        <v>44903</v>
      </c>
      <c r="B851" s="30">
        <v>16826</v>
      </c>
      <c r="C851" s="30">
        <v>17297</v>
      </c>
      <c r="D851" s="30">
        <v>16727.5</v>
      </c>
      <c r="E851" s="30">
        <v>17218.2</v>
      </c>
      <c r="F851" s="30">
        <v>9520935</v>
      </c>
    </row>
    <row r="852" spans="1:6" x14ac:dyDescent="0.6">
      <c r="A852" s="48">
        <v>44904</v>
      </c>
      <c r="B852" s="30">
        <v>17218.3</v>
      </c>
      <c r="C852" s="30">
        <v>17364</v>
      </c>
      <c r="D852" s="30">
        <v>17036.900000000001</v>
      </c>
      <c r="E852" s="30">
        <v>17123.3</v>
      </c>
      <c r="F852" s="30">
        <v>7776849</v>
      </c>
    </row>
    <row r="853" spans="1:6" x14ac:dyDescent="0.6">
      <c r="A853" s="48">
        <v>44905</v>
      </c>
      <c r="B853" s="30">
        <v>17123.599999999999</v>
      </c>
      <c r="C853" s="30">
        <v>17226.2</v>
      </c>
      <c r="D853" s="30">
        <v>17091.099999999999</v>
      </c>
      <c r="E853" s="30">
        <v>17122.099999999999</v>
      </c>
      <c r="F853" s="30">
        <v>3031252</v>
      </c>
    </row>
    <row r="854" spans="1:6" x14ac:dyDescent="0.6">
      <c r="A854" s="48">
        <v>44906</v>
      </c>
      <c r="B854" s="30">
        <v>17122.099999999999</v>
      </c>
      <c r="C854" s="30">
        <v>17262.8</v>
      </c>
      <c r="D854" s="30">
        <v>17072.400000000001</v>
      </c>
      <c r="E854" s="30">
        <v>17076</v>
      </c>
      <c r="F854" s="30">
        <v>4288818</v>
      </c>
    </row>
    <row r="855" spans="1:6" x14ac:dyDescent="0.6">
      <c r="A855" s="48">
        <v>44907</v>
      </c>
      <c r="B855" s="30">
        <v>17076.099999999999</v>
      </c>
      <c r="C855" s="30">
        <v>17236.599999999999</v>
      </c>
      <c r="D855" s="30">
        <v>16872.599999999999</v>
      </c>
      <c r="E855" s="30">
        <v>17204</v>
      </c>
      <c r="F855" s="30">
        <v>7943519</v>
      </c>
    </row>
    <row r="856" spans="1:6" x14ac:dyDescent="0.6">
      <c r="A856" s="48">
        <v>44908</v>
      </c>
      <c r="B856" s="30">
        <v>17204</v>
      </c>
      <c r="C856" s="30">
        <v>18227.8</v>
      </c>
      <c r="D856" s="30">
        <v>17078.900000000001</v>
      </c>
      <c r="E856" s="30">
        <v>17779.7</v>
      </c>
      <c r="F856" s="30">
        <v>17933640</v>
      </c>
    </row>
    <row r="857" spans="1:6" x14ac:dyDescent="0.6">
      <c r="A857" s="48">
        <v>44909</v>
      </c>
      <c r="B857" s="30">
        <v>17779.7</v>
      </c>
      <c r="C857" s="30">
        <v>18381.8</v>
      </c>
      <c r="D857" s="30">
        <v>17662.400000000001</v>
      </c>
      <c r="E857" s="30">
        <v>17808.3</v>
      </c>
      <c r="F857" s="30">
        <v>20251073</v>
      </c>
    </row>
    <row r="858" spans="1:6" x14ac:dyDescent="0.6">
      <c r="A858" s="48">
        <v>44910</v>
      </c>
      <c r="B858" s="30">
        <v>17808.3</v>
      </c>
      <c r="C858" s="30">
        <v>17853.3</v>
      </c>
      <c r="D858" s="30">
        <v>17272</v>
      </c>
      <c r="E858" s="30">
        <v>17353.599999999999</v>
      </c>
      <c r="F858" s="30">
        <v>12247417</v>
      </c>
    </row>
    <row r="859" spans="1:6" x14ac:dyDescent="0.6">
      <c r="A859" s="48">
        <v>44911</v>
      </c>
      <c r="B859" s="30">
        <v>17353.599999999999</v>
      </c>
      <c r="C859" s="30">
        <v>17529.8</v>
      </c>
      <c r="D859" s="30">
        <v>16531</v>
      </c>
      <c r="E859" s="30">
        <v>16629.7</v>
      </c>
      <c r="F859" s="30">
        <v>17691810</v>
      </c>
    </row>
    <row r="860" spans="1:6" x14ac:dyDescent="0.6">
      <c r="A860" s="48">
        <v>44912</v>
      </c>
      <c r="B860" s="30">
        <v>16630.400000000001</v>
      </c>
      <c r="C860" s="30">
        <v>16794.5</v>
      </c>
      <c r="D860" s="30">
        <v>16577.2</v>
      </c>
      <c r="E860" s="30">
        <v>16779.7</v>
      </c>
      <c r="F860" s="30">
        <v>6789107</v>
      </c>
    </row>
    <row r="861" spans="1:6" x14ac:dyDescent="0.6">
      <c r="A861" s="48">
        <v>44913</v>
      </c>
      <c r="B861" s="30">
        <v>16779.7</v>
      </c>
      <c r="C861" s="30">
        <v>16859.599999999999</v>
      </c>
      <c r="D861" s="30">
        <v>16665.900000000001</v>
      </c>
      <c r="E861" s="30">
        <v>16735.599999999999</v>
      </c>
      <c r="F861" s="30">
        <v>3943377</v>
      </c>
    </row>
    <row r="862" spans="1:6" x14ac:dyDescent="0.6">
      <c r="A862" s="48">
        <v>44914</v>
      </c>
      <c r="B862" s="30">
        <v>16735.599999999999</v>
      </c>
      <c r="C862" s="30">
        <v>16811.8</v>
      </c>
      <c r="D862" s="30">
        <v>16217.9</v>
      </c>
      <c r="E862" s="30">
        <v>16435</v>
      </c>
      <c r="F862" s="30">
        <v>8227815</v>
      </c>
    </row>
    <row r="863" spans="1:6" x14ac:dyDescent="0.6">
      <c r="A863" s="48">
        <v>44915</v>
      </c>
      <c r="B863" s="30">
        <v>16435</v>
      </c>
      <c r="C863" s="30">
        <v>17050.599999999999</v>
      </c>
      <c r="D863" s="30">
        <v>16394.400000000001</v>
      </c>
      <c r="E863" s="30">
        <v>16893.599999999999</v>
      </c>
      <c r="F863" s="30">
        <v>11905468</v>
      </c>
    </row>
    <row r="864" spans="1:6" x14ac:dyDescent="0.6">
      <c r="A864" s="48">
        <v>44916</v>
      </c>
      <c r="B864" s="30">
        <v>16893.5</v>
      </c>
      <c r="C864" s="30">
        <v>16917.400000000001</v>
      </c>
      <c r="D864" s="30">
        <v>16714.8</v>
      </c>
      <c r="E864" s="30">
        <v>16825.8</v>
      </c>
      <c r="F864" s="30">
        <v>5348284</v>
      </c>
    </row>
    <row r="865" spans="1:6" x14ac:dyDescent="0.6">
      <c r="A865" s="48">
        <v>44917</v>
      </c>
      <c r="B865" s="30">
        <v>16825.7</v>
      </c>
      <c r="C865" s="30">
        <v>16870.7</v>
      </c>
      <c r="D865" s="30">
        <v>16555</v>
      </c>
      <c r="E865" s="30">
        <v>16817.5</v>
      </c>
      <c r="F865" s="30">
        <v>8289025</v>
      </c>
    </row>
    <row r="866" spans="1:6" x14ac:dyDescent="0.6">
      <c r="A866" s="48">
        <v>44918</v>
      </c>
      <c r="B866" s="30">
        <v>16817.599999999999</v>
      </c>
      <c r="C866" s="30">
        <v>16958</v>
      </c>
      <c r="D866" s="30">
        <v>16735</v>
      </c>
      <c r="E866" s="30">
        <v>16774.8</v>
      </c>
      <c r="F866" s="30">
        <v>5986190</v>
      </c>
    </row>
    <row r="867" spans="1:6" x14ac:dyDescent="0.6">
      <c r="A867" s="48">
        <v>44919</v>
      </c>
      <c r="B867" s="30">
        <v>16774.8</v>
      </c>
      <c r="C867" s="30">
        <v>16856.599999999999</v>
      </c>
      <c r="D867" s="30">
        <v>16774.8</v>
      </c>
      <c r="E867" s="30">
        <v>16833.2</v>
      </c>
      <c r="F867" s="30">
        <v>1681008</v>
      </c>
    </row>
    <row r="868" spans="1:6" x14ac:dyDescent="0.6">
      <c r="A868" s="48">
        <v>44920</v>
      </c>
      <c r="B868" s="30">
        <v>16833.3</v>
      </c>
      <c r="C868" s="30">
        <v>16847.7</v>
      </c>
      <c r="D868" s="30">
        <v>16711.2</v>
      </c>
      <c r="E868" s="30">
        <v>16825.900000000001</v>
      </c>
      <c r="F868" s="30">
        <v>2726004</v>
      </c>
    </row>
    <row r="869" spans="1:6" x14ac:dyDescent="0.6">
      <c r="A869" s="48">
        <v>44921</v>
      </c>
      <c r="B869" s="30">
        <v>16825.8</v>
      </c>
      <c r="C869" s="30">
        <v>16938.599999999999</v>
      </c>
      <c r="D869" s="30">
        <v>16780.7</v>
      </c>
      <c r="E869" s="30">
        <v>16917.3</v>
      </c>
      <c r="F869" s="30">
        <v>3163357</v>
      </c>
    </row>
    <row r="870" spans="1:6" x14ac:dyDescent="0.6">
      <c r="A870" s="48">
        <v>44922</v>
      </c>
      <c r="B870" s="30">
        <v>16917.3</v>
      </c>
      <c r="C870" s="30">
        <v>16972.2</v>
      </c>
      <c r="D870" s="30">
        <v>16584.8</v>
      </c>
      <c r="E870" s="30">
        <v>16696.400000000001</v>
      </c>
      <c r="F870" s="30">
        <v>6157159</v>
      </c>
    </row>
    <row r="871" spans="1:6" x14ac:dyDescent="0.6">
      <c r="A871" s="48">
        <v>44923</v>
      </c>
      <c r="B871" s="30">
        <v>16696.400000000001</v>
      </c>
      <c r="C871" s="30">
        <v>16776.8</v>
      </c>
      <c r="D871" s="30">
        <v>16463.2</v>
      </c>
      <c r="E871" s="30">
        <v>16539.400000000001</v>
      </c>
      <c r="F871" s="30">
        <v>8296903</v>
      </c>
    </row>
    <row r="872" spans="1:6" x14ac:dyDescent="0.6">
      <c r="A872" s="48">
        <v>44924</v>
      </c>
      <c r="B872" s="30">
        <v>16539.3</v>
      </c>
      <c r="C872" s="30">
        <v>16654</v>
      </c>
      <c r="D872" s="30">
        <v>16482.099999999999</v>
      </c>
      <c r="E872" s="30">
        <v>16626.8</v>
      </c>
      <c r="F872" s="30">
        <v>4753192</v>
      </c>
    </row>
    <row r="873" spans="1:6" x14ac:dyDescent="0.6">
      <c r="A873" s="48">
        <v>44925</v>
      </c>
      <c r="B873" s="30">
        <v>16626.8</v>
      </c>
      <c r="C873" s="30">
        <v>16694.5</v>
      </c>
      <c r="D873" s="30">
        <v>16323.5</v>
      </c>
      <c r="E873" s="30">
        <v>16596.7</v>
      </c>
      <c r="F873" s="30">
        <v>7100361</v>
      </c>
    </row>
    <row r="874" spans="1:6" x14ac:dyDescent="0.6">
      <c r="A874" s="48">
        <v>44926</v>
      </c>
      <c r="B874" s="30">
        <v>16596.7</v>
      </c>
      <c r="C874" s="30">
        <v>16630.099999999999</v>
      </c>
      <c r="D874" s="30">
        <v>16459.3</v>
      </c>
      <c r="E874" s="30">
        <v>16531.2</v>
      </c>
      <c r="F874" s="30">
        <v>2709525</v>
      </c>
    </row>
    <row r="875" spans="1:6" x14ac:dyDescent="0.6">
      <c r="A875" s="48">
        <v>44927</v>
      </c>
      <c r="B875" s="30">
        <v>16531.2</v>
      </c>
      <c r="C875" s="30">
        <v>16615.900000000001</v>
      </c>
      <c r="D875" s="30">
        <v>16486.599999999999</v>
      </c>
      <c r="E875" s="30">
        <v>16607.900000000001</v>
      </c>
      <c r="F875" s="30">
        <v>2067959</v>
      </c>
    </row>
    <row r="876" spans="1:6" x14ac:dyDescent="0.6">
      <c r="A876" s="48">
        <v>44928</v>
      </c>
      <c r="B876" s="30">
        <v>16607.900000000001</v>
      </c>
      <c r="C876" s="30">
        <v>16785.400000000001</v>
      </c>
      <c r="D876" s="30">
        <v>16542</v>
      </c>
      <c r="E876" s="30">
        <v>16661.599999999999</v>
      </c>
      <c r="F876" s="30">
        <v>5092156</v>
      </c>
    </row>
    <row r="877" spans="1:6" x14ac:dyDescent="0.6">
      <c r="A877" s="48">
        <v>44929</v>
      </c>
      <c r="B877" s="30">
        <v>16661.5</v>
      </c>
      <c r="C877" s="30">
        <v>16770.400000000001</v>
      </c>
      <c r="D877" s="30">
        <v>16595.599999999999</v>
      </c>
      <c r="E877" s="30">
        <v>16661</v>
      </c>
      <c r="F877" s="30">
        <v>4039129</v>
      </c>
    </row>
    <row r="878" spans="1:6" x14ac:dyDescent="0.6">
      <c r="A878" s="48">
        <v>44930</v>
      </c>
      <c r="B878" s="30">
        <v>16661</v>
      </c>
      <c r="C878" s="30">
        <v>16981.099999999999</v>
      </c>
      <c r="D878" s="30">
        <v>16641.3</v>
      </c>
      <c r="E878" s="30">
        <v>16848</v>
      </c>
      <c r="F878" s="30">
        <v>6998568</v>
      </c>
    </row>
    <row r="879" spans="1:6" x14ac:dyDescent="0.6">
      <c r="A879" s="48">
        <v>44931</v>
      </c>
      <c r="B879" s="30">
        <v>16848.099999999999</v>
      </c>
      <c r="C879" s="30">
        <v>16868.3</v>
      </c>
      <c r="D879" s="30">
        <v>16750.099999999999</v>
      </c>
      <c r="E879" s="30">
        <v>16816.5</v>
      </c>
      <c r="F879" s="30">
        <v>2977085</v>
      </c>
    </row>
    <row r="880" spans="1:6" x14ac:dyDescent="0.6">
      <c r="A880" s="48">
        <v>44932</v>
      </c>
      <c r="B880" s="30">
        <v>16816.599999999999</v>
      </c>
      <c r="C880" s="30">
        <v>17023.400000000001</v>
      </c>
      <c r="D880" s="30">
        <v>16669</v>
      </c>
      <c r="E880" s="30">
        <v>16945.400000000001</v>
      </c>
      <c r="F880" s="30">
        <v>5762142</v>
      </c>
    </row>
    <row r="881" spans="1:6" x14ac:dyDescent="0.6">
      <c r="A881" s="48">
        <v>44933</v>
      </c>
      <c r="B881" s="30">
        <v>16945.400000000001</v>
      </c>
      <c r="C881" s="30">
        <v>16966.599999999999</v>
      </c>
      <c r="D881" s="30">
        <v>16901</v>
      </c>
      <c r="E881" s="30">
        <v>16935.2</v>
      </c>
      <c r="F881" s="30">
        <v>1229186</v>
      </c>
    </row>
    <row r="882" spans="1:6" x14ac:dyDescent="0.6">
      <c r="A882" s="48">
        <v>44934</v>
      </c>
      <c r="B882" s="30">
        <v>16935.099999999999</v>
      </c>
      <c r="C882" s="30">
        <v>17170</v>
      </c>
      <c r="D882" s="30">
        <v>16904.599999999999</v>
      </c>
      <c r="E882" s="30">
        <v>17122</v>
      </c>
      <c r="F882" s="30">
        <v>2915661</v>
      </c>
    </row>
    <row r="883" spans="1:6" x14ac:dyDescent="0.6">
      <c r="A883" s="48">
        <v>44935</v>
      </c>
      <c r="B883" s="30">
        <v>17122</v>
      </c>
      <c r="C883" s="30">
        <v>17389.2</v>
      </c>
      <c r="D883" s="30">
        <v>17103</v>
      </c>
      <c r="E883" s="30">
        <v>17175.7</v>
      </c>
      <c r="F883" s="30">
        <v>8568828</v>
      </c>
    </row>
    <row r="884" spans="1:6" x14ac:dyDescent="0.6">
      <c r="A884" s="48">
        <v>44936</v>
      </c>
      <c r="B884" s="30">
        <v>17175.8</v>
      </c>
      <c r="C884" s="30">
        <v>17486</v>
      </c>
      <c r="D884" s="30">
        <v>17142</v>
      </c>
      <c r="E884" s="30">
        <v>17433</v>
      </c>
      <c r="F884" s="30">
        <v>5531450</v>
      </c>
    </row>
    <row r="885" spans="1:6" x14ac:dyDescent="0.6">
      <c r="A885" s="48">
        <v>44937</v>
      </c>
      <c r="B885" s="30">
        <v>17433</v>
      </c>
      <c r="C885" s="30">
        <v>17999.900000000001</v>
      </c>
      <c r="D885" s="30">
        <v>17311.8</v>
      </c>
      <c r="E885" s="30">
        <v>17943</v>
      </c>
      <c r="F885" s="30">
        <v>7420743</v>
      </c>
    </row>
    <row r="886" spans="1:6" x14ac:dyDescent="0.6">
      <c r="A886" s="48">
        <v>44938</v>
      </c>
      <c r="B886" s="30">
        <v>17943.099999999999</v>
      </c>
      <c r="C886" s="30">
        <v>19105.7</v>
      </c>
      <c r="D886" s="30">
        <v>17907.2</v>
      </c>
      <c r="E886" s="30">
        <v>18842.8</v>
      </c>
      <c r="F886" s="30">
        <v>27452155</v>
      </c>
    </row>
    <row r="887" spans="1:6" x14ac:dyDescent="0.6">
      <c r="A887" s="48">
        <v>44939</v>
      </c>
      <c r="B887" s="30">
        <v>18842.900000000001</v>
      </c>
      <c r="C887" s="30">
        <v>20000</v>
      </c>
      <c r="D887" s="30">
        <v>18713.3</v>
      </c>
      <c r="E887" s="30">
        <v>19923.099999999999</v>
      </c>
      <c r="F887" s="30">
        <v>20877161</v>
      </c>
    </row>
    <row r="888" spans="1:6" x14ac:dyDescent="0.6">
      <c r="A888" s="48">
        <v>44940</v>
      </c>
      <c r="B888" s="30">
        <v>19923</v>
      </c>
      <c r="C888" s="30">
        <v>21450</v>
      </c>
      <c r="D888" s="30">
        <v>19888.599999999999</v>
      </c>
      <c r="E888" s="30">
        <v>20957.3</v>
      </c>
      <c r="F888" s="30">
        <v>36002541</v>
      </c>
    </row>
    <row r="889" spans="1:6" x14ac:dyDescent="0.6">
      <c r="A889" s="48">
        <v>44941</v>
      </c>
      <c r="B889" s="30">
        <v>20957.400000000001</v>
      </c>
      <c r="C889" s="30">
        <v>21066.3</v>
      </c>
      <c r="D889" s="30">
        <v>20557.5</v>
      </c>
      <c r="E889" s="30">
        <v>20886.8</v>
      </c>
      <c r="F889" s="30">
        <v>13034783</v>
      </c>
    </row>
    <row r="890" spans="1:6" x14ac:dyDescent="0.6">
      <c r="A890" s="48">
        <v>44942</v>
      </c>
      <c r="B890" s="30">
        <v>20886.8</v>
      </c>
      <c r="C890" s="30">
        <v>21476.5</v>
      </c>
      <c r="D890" s="30">
        <v>20611.599999999999</v>
      </c>
      <c r="E890" s="30">
        <v>21185.5</v>
      </c>
      <c r="F890" s="30">
        <v>22062047</v>
      </c>
    </row>
    <row r="891" spans="1:6" x14ac:dyDescent="0.6">
      <c r="A891" s="48">
        <v>44943</v>
      </c>
      <c r="B891" s="30">
        <v>21185.599999999999</v>
      </c>
      <c r="C891" s="30">
        <v>21626</v>
      </c>
      <c r="D891" s="30">
        <v>20845.7</v>
      </c>
      <c r="E891" s="30">
        <v>21126</v>
      </c>
      <c r="F891" s="30">
        <v>16692309</v>
      </c>
    </row>
    <row r="892" spans="1:6" x14ac:dyDescent="0.6">
      <c r="A892" s="48">
        <v>44944</v>
      </c>
      <c r="B892" s="30">
        <v>21127.599999999999</v>
      </c>
      <c r="C892" s="30">
        <v>21666</v>
      </c>
      <c r="D892" s="30">
        <v>20401.900000000001</v>
      </c>
      <c r="E892" s="30">
        <v>20676</v>
      </c>
      <c r="F892" s="30">
        <v>26796701</v>
      </c>
    </row>
    <row r="893" spans="1:6" x14ac:dyDescent="0.6">
      <c r="A893" s="48">
        <v>44945</v>
      </c>
      <c r="B893" s="30">
        <v>20676.099999999999</v>
      </c>
      <c r="C893" s="30">
        <v>21179.8</v>
      </c>
      <c r="D893" s="30">
        <v>20653.900000000001</v>
      </c>
      <c r="E893" s="30">
        <v>21067.200000000001</v>
      </c>
      <c r="F893" s="30">
        <v>9374515</v>
      </c>
    </row>
    <row r="894" spans="1:6" x14ac:dyDescent="0.6">
      <c r="A894" s="48">
        <v>44946</v>
      </c>
      <c r="B894" s="30">
        <v>21067.3</v>
      </c>
      <c r="C894" s="30">
        <v>22744</v>
      </c>
      <c r="D894" s="30">
        <v>20854.8</v>
      </c>
      <c r="E894" s="30">
        <v>22662.3</v>
      </c>
      <c r="F894" s="30">
        <v>19103092</v>
      </c>
    </row>
    <row r="895" spans="1:6" x14ac:dyDescent="0.6">
      <c r="A895" s="48">
        <v>44947</v>
      </c>
      <c r="B895" s="30">
        <v>22662.3</v>
      </c>
      <c r="C895" s="30">
        <v>23384.799999999999</v>
      </c>
      <c r="D895" s="30">
        <v>22416.9</v>
      </c>
      <c r="E895" s="30">
        <v>22775.3</v>
      </c>
      <c r="F895" s="30">
        <v>26073525</v>
      </c>
    </row>
    <row r="896" spans="1:6" x14ac:dyDescent="0.6">
      <c r="A896" s="48">
        <v>44948</v>
      </c>
      <c r="B896" s="30">
        <v>22775.4</v>
      </c>
      <c r="C896" s="30">
        <v>23077.599999999999</v>
      </c>
      <c r="D896" s="30">
        <v>22290</v>
      </c>
      <c r="E896" s="30">
        <v>22708.400000000001</v>
      </c>
      <c r="F896" s="30">
        <v>16918657</v>
      </c>
    </row>
    <row r="897" spans="1:6" x14ac:dyDescent="0.6">
      <c r="A897" s="48">
        <v>44949</v>
      </c>
      <c r="B897" s="30">
        <v>22708.3</v>
      </c>
      <c r="C897" s="30">
        <v>23180</v>
      </c>
      <c r="D897" s="30">
        <v>22486.6</v>
      </c>
      <c r="E897" s="30">
        <v>22912.7</v>
      </c>
      <c r="F897" s="30">
        <v>19483969</v>
      </c>
    </row>
    <row r="898" spans="1:6" x14ac:dyDescent="0.6">
      <c r="A898" s="48">
        <v>44950</v>
      </c>
      <c r="B898" s="30">
        <v>22912.799999999999</v>
      </c>
      <c r="C898" s="30">
        <v>23159.5</v>
      </c>
      <c r="D898" s="30">
        <v>22447.8</v>
      </c>
      <c r="E898" s="30">
        <v>22631.5</v>
      </c>
      <c r="F898" s="30">
        <v>18413476</v>
      </c>
    </row>
    <row r="899" spans="1:6" x14ac:dyDescent="0.6">
      <c r="A899" s="48">
        <v>44951</v>
      </c>
      <c r="B899" s="30">
        <v>22631.5</v>
      </c>
      <c r="C899" s="30">
        <v>23836.5</v>
      </c>
      <c r="D899" s="30">
        <v>22332</v>
      </c>
      <c r="E899" s="30">
        <v>23056.2</v>
      </c>
      <c r="F899" s="30">
        <v>26205260</v>
      </c>
    </row>
    <row r="900" spans="1:6" x14ac:dyDescent="0.6">
      <c r="A900" s="48">
        <v>44952</v>
      </c>
      <c r="B900" s="30">
        <v>23056.9</v>
      </c>
      <c r="C900" s="30">
        <v>23280.7</v>
      </c>
      <c r="D900" s="30">
        <v>22847.200000000001</v>
      </c>
      <c r="E900" s="30">
        <v>23003.5</v>
      </c>
      <c r="F900" s="30">
        <v>13478942</v>
      </c>
    </row>
    <row r="901" spans="1:6" x14ac:dyDescent="0.6">
      <c r="A901" s="48">
        <v>44953</v>
      </c>
      <c r="B901" s="30">
        <v>23003.5</v>
      </c>
      <c r="C901" s="30">
        <v>23500</v>
      </c>
      <c r="D901" s="30">
        <v>22520</v>
      </c>
      <c r="E901" s="30">
        <v>23070.1</v>
      </c>
      <c r="F901" s="30">
        <v>17473044</v>
      </c>
    </row>
    <row r="902" spans="1:6" x14ac:dyDescent="0.6">
      <c r="A902" s="48">
        <v>44954</v>
      </c>
      <c r="B902" s="30">
        <v>23070.2</v>
      </c>
      <c r="C902" s="30">
        <v>23189.8</v>
      </c>
      <c r="D902" s="30">
        <v>22876.6</v>
      </c>
      <c r="E902" s="30">
        <v>23025.8</v>
      </c>
      <c r="F902" s="30">
        <v>5583513</v>
      </c>
    </row>
    <row r="903" spans="1:6" x14ac:dyDescent="0.6">
      <c r="A903" s="48">
        <v>44955</v>
      </c>
      <c r="B903" s="30">
        <v>23025.3</v>
      </c>
      <c r="C903" s="30">
        <v>23959.7</v>
      </c>
      <c r="D903" s="30">
        <v>22970.1</v>
      </c>
      <c r="E903" s="30">
        <v>23741</v>
      </c>
      <c r="F903" s="30">
        <v>18018565</v>
      </c>
    </row>
    <row r="904" spans="1:6" x14ac:dyDescent="0.6">
      <c r="A904" s="48">
        <v>44956</v>
      </c>
      <c r="B904" s="30">
        <v>23741.1</v>
      </c>
      <c r="C904" s="30">
        <v>23793.599999999999</v>
      </c>
      <c r="D904" s="30">
        <v>22466.1</v>
      </c>
      <c r="E904" s="30">
        <v>22819</v>
      </c>
      <c r="F904" s="30">
        <v>18727688</v>
      </c>
    </row>
    <row r="905" spans="1:6" x14ac:dyDescent="0.6">
      <c r="A905" s="48">
        <v>44957</v>
      </c>
      <c r="B905" s="30">
        <v>22819.1</v>
      </c>
      <c r="C905" s="30">
        <v>23324.6</v>
      </c>
      <c r="D905" s="30">
        <v>22712.1</v>
      </c>
      <c r="E905" s="30">
        <v>23121.3</v>
      </c>
      <c r="F905" s="30">
        <v>11615731</v>
      </c>
    </row>
    <row r="906" spans="1:6" x14ac:dyDescent="0.6">
      <c r="A906" s="48">
        <v>44958</v>
      </c>
      <c r="B906" s="30">
        <v>23121.3</v>
      </c>
      <c r="C906" s="30">
        <v>23852.799999999999</v>
      </c>
      <c r="D906" s="30">
        <v>22750</v>
      </c>
      <c r="E906" s="30">
        <v>23730.7</v>
      </c>
      <c r="F906" s="30">
        <v>17922242</v>
      </c>
    </row>
    <row r="907" spans="1:6" x14ac:dyDescent="0.6">
      <c r="A907" s="48">
        <v>44959</v>
      </c>
      <c r="B907" s="30">
        <v>23730.799999999999</v>
      </c>
      <c r="C907" s="30">
        <v>24274</v>
      </c>
      <c r="D907" s="30">
        <v>23369.200000000001</v>
      </c>
      <c r="E907" s="30">
        <v>23488.3</v>
      </c>
      <c r="F907" s="30">
        <v>22558806</v>
      </c>
    </row>
    <row r="908" spans="1:6" x14ac:dyDescent="0.6">
      <c r="A908" s="48">
        <v>44960</v>
      </c>
      <c r="B908" s="30">
        <v>23488.9</v>
      </c>
      <c r="C908" s="30">
        <v>23713.3</v>
      </c>
      <c r="D908" s="30">
        <v>23203.9</v>
      </c>
      <c r="E908" s="30">
        <v>23433.599999999999</v>
      </c>
      <c r="F908" s="30">
        <v>16304027</v>
      </c>
    </row>
    <row r="909" spans="1:6" x14ac:dyDescent="0.6">
      <c r="A909" s="48">
        <v>44961</v>
      </c>
      <c r="B909" s="30">
        <v>23433.7</v>
      </c>
      <c r="C909" s="30">
        <v>23583.8</v>
      </c>
      <c r="D909" s="30">
        <v>23251</v>
      </c>
      <c r="E909" s="30">
        <v>23312.3</v>
      </c>
      <c r="F909" s="30">
        <v>6161538</v>
      </c>
    </row>
    <row r="910" spans="1:6" x14ac:dyDescent="0.6">
      <c r="A910" s="48">
        <v>44962</v>
      </c>
      <c r="B910" s="30">
        <v>23312.3</v>
      </c>
      <c r="C910" s="30">
        <v>23432.799999999999</v>
      </c>
      <c r="D910" s="30">
        <v>22726.9</v>
      </c>
      <c r="E910" s="30">
        <v>22928.9</v>
      </c>
      <c r="F910" s="30">
        <v>11382430</v>
      </c>
    </row>
    <row r="911" spans="1:6" x14ac:dyDescent="0.6">
      <c r="A911" s="48">
        <v>44963</v>
      </c>
      <c r="B911" s="30">
        <v>22928.9</v>
      </c>
      <c r="C911" s="30">
        <v>23147.599999999999</v>
      </c>
      <c r="D911" s="30">
        <v>22607.8</v>
      </c>
      <c r="E911" s="30">
        <v>22753.3</v>
      </c>
      <c r="F911" s="30">
        <v>13138897</v>
      </c>
    </row>
    <row r="912" spans="1:6" x14ac:dyDescent="0.6">
      <c r="A912" s="48">
        <v>44964</v>
      </c>
      <c r="B912" s="30">
        <v>22753.4</v>
      </c>
      <c r="C912" s="30">
        <v>23346.6</v>
      </c>
      <c r="D912" s="30">
        <v>22744.799999999999</v>
      </c>
      <c r="E912" s="30">
        <v>23239.8</v>
      </c>
      <c r="F912" s="30">
        <v>18206730</v>
      </c>
    </row>
    <row r="913" spans="1:6" x14ac:dyDescent="0.6">
      <c r="A913" s="48">
        <v>44965</v>
      </c>
      <c r="B913" s="30">
        <v>23238.799999999999</v>
      </c>
      <c r="C913" s="30">
        <v>23452.2</v>
      </c>
      <c r="D913" s="30">
        <v>22667.7</v>
      </c>
      <c r="E913" s="30">
        <v>22959.4</v>
      </c>
      <c r="F913" s="30">
        <v>13495962</v>
      </c>
    </row>
    <row r="914" spans="1:6" x14ac:dyDescent="0.6">
      <c r="A914" s="48">
        <v>44966</v>
      </c>
      <c r="B914" s="30">
        <v>22959.4</v>
      </c>
      <c r="C914" s="30">
        <v>23005.5</v>
      </c>
      <c r="D914" s="30">
        <v>21694.9</v>
      </c>
      <c r="E914" s="30">
        <v>21791.599999999999</v>
      </c>
      <c r="F914" s="30">
        <v>31903048</v>
      </c>
    </row>
    <row r="915" spans="1:6" x14ac:dyDescent="0.6">
      <c r="A915" s="48">
        <v>44967</v>
      </c>
      <c r="B915" s="30">
        <v>21791.599999999999</v>
      </c>
      <c r="C915" s="30">
        <v>21928.7</v>
      </c>
      <c r="D915" s="30">
        <v>21422.2</v>
      </c>
      <c r="E915" s="30">
        <v>21626.1</v>
      </c>
      <c r="F915" s="30">
        <v>17387530</v>
      </c>
    </row>
    <row r="916" spans="1:6" x14ac:dyDescent="0.6">
      <c r="A916" s="48">
        <v>44968</v>
      </c>
      <c r="B916" s="30">
        <v>21626</v>
      </c>
      <c r="C916" s="30">
        <v>21894.3</v>
      </c>
      <c r="D916" s="30">
        <v>21599.8</v>
      </c>
      <c r="E916" s="30">
        <v>21856.3</v>
      </c>
      <c r="F916" s="30">
        <v>5662552</v>
      </c>
    </row>
    <row r="917" spans="1:6" x14ac:dyDescent="0.6">
      <c r="A917" s="48">
        <v>44969</v>
      </c>
      <c r="B917" s="30">
        <v>21856.3</v>
      </c>
      <c r="C917" s="30">
        <v>22085.200000000001</v>
      </c>
      <c r="D917" s="30">
        <v>21621.3</v>
      </c>
      <c r="E917" s="30">
        <v>21779.5</v>
      </c>
      <c r="F917" s="30">
        <v>8884295</v>
      </c>
    </row>
    <row r="918" spans="1:6" x14ac:dyDescent="0.6">
      <c r="A918" s="48">
        <v>44970</v>
      </c>
      <c r="B918" s="30">
        <v>21779.599999999999</v>
      </c>
      <c r="C918" s="30">
        <v>21890</v>
      </c>
      <c r="D918" s="30">
        <v>21360.1</v>
      </c>
      <c r="E918" s="30">
        <v>21775.1</v>
      </c>
      <c r="F918" s="30">
        <v>18020183</v>
      </c>
    </row>
    <row r="919" spans="1:6" x14ac:dyDescent="0.6">
      <c r="A919" s="48">
        <v>44971</v>
      </c>
      <c r="B919" s="30">
        <v>21775.200000000001</v>
      </c>
      <c r="C919" s="30">
        <v>22326</v>
      </c>
      <c r="D919" s="30">
        <v>21518.9</v>
      </c>
      <c r="E919" s="30">
        <v>22201.3</v>
      </c>
      <c r="F919" s="30">
        <v>23864729</v>
      </c>
    </row>
    <row r="920" spans="1:6" x14ac:dyDescent="0.6">
      <c r="A920" s="48">
        <v>44972</v>
      </c>
      <c r="B920" s="30">
        <v>22201.4</v>
      </c>
      <c r="C920" s="30">
        <v>24427.9</v>
      </c>
      <c r="D920" s="30">
        <v>22060</v>
      </c>
      <c r="E920" s="30">
        <v>24353.3</v>
      </c>
      <c r="F920" s="30">
        <v>31120256</v>
      </c>
    </row>
    <row r="921" spans="1:6" x14ac:dyDescent="0.6">
      <c r="A921" s="48">
        <v>44973</v>
      </c>
      <c r="B921" s="30">
        <v>24353.4</v>
      </c>
      <c r="C921" s="30">
        <v>25300.3</v>
      </c>
      <c r="D921" s="30">
        <v>23520</v>
      </c>
      <c r="E921" s="30">
        <v>23526.1</v>
      </c>
      <c r="F921" s="30">
        <v>40363959</v>
      </c>
    </row>
    <row r="922" spans="1:6" x14ac:dyDescent="0.6">
      <c r="A922" s="48">
        <v>44974</v>
      </c>
      <c r="B922" s="30">
        <v>23526.1</v>
      </c>
      <c r="C922" s="30">
        <v>25038</v>
      </c>
      <c r="D922" s="30">
        <v>23356.3</v>
      </c>
      <c r="E922" s="30">
        <v>24584.5</v>
      </c>
      <c r="F922" s="30">
        <v>31887371</v>
      </c>
    </row>
    <row r="923" spans="1:6" x14ac:dyDescent="0.6">
      <c r="A923" s="48">
        <v>44975</v>
      </c>
      <c r="B923" s="30">
        <v>24584.5</v>
      </c>
      <c r="C923" s="30">
        <v>24898.2</v>
      </c>
      <c r="D923" s="30">
        <v>24440.5</v>
      </c>
      <c r="E923" s="30">
        <v>24657.200000000001</v>
      </c>
      <c r="F923" s="30">
        <v>11097356</v>
      </c>
    </row>
    <row r="924" spans="1:6" x14ac:dyDescent="0.6">
      <c r="A924" s="48">
        <v>44976</v>
      </c>
      <c r="B924" s="30">
        <v>24657.3</v>
      </c>
      <c r="C924" s="30">
        <v>25228.1</v>
      </c>
      <c r="D924" s="30">
        <v>24208</v>
      </c>
      <c r="E924" s="30">
        <v>24284.3</v>
      </c>
      <c r="F924" s="30">
        <v>21775968</v>
      </c>
    </row>
    <row r="925" spans="1:6" x14ac:dyDescent="0.6">
      <c r="A925" s="48">
        <v>44977</v>
      </c>
      <c r="B925" s="30">
        <v>24284.3</v>
      </c>
      <c r="C925" s="30">
        <v>25138</v>
      </c>
      <c r="D925" s="30">
        <v>23844</v>
      </c>
      <c r="E925" s="30">
        <v>24863.1</v>
      </c>
      <c r="F925" s="30">
        <v>26645902</v>
      </c>
    </row>
    <row r="926" spans="1:6" x14ac:dyDescent="0.6">
      <c r="A926" s="48">
        <v>44978</v>
      </c>
      <c r="B926" s="30">
        <v>24863</v>
      </c>
      <c r="C926" s="30">
        <v>25318.7</v>
      </c>
      <c r="D926" s="30">
        <v>24158.2</v>
      </c>
      <c r="E926" s="30">
        <v>24459.7</v>
      </c>
      <c r="F926" s="30">
        <v>30433123</v>
      </c>
    </row>
    <row r="927" spans="1:6" x14ac:dyDescent="0.6">
      <c r="A927" s="48">
        <v>44979</v>
      </c>
      <c r="B927" s="30">
        <v>24459.8</v>
      </c>
      <c r="C927" s="30">
        <v>24481.599999999999</v>
      </c>
      <c r="D927" s="30">
        <v>23585.9</v>
      </c>
      <c r="E927" s="30">
        <v>24197.200000000001</v>
      </c>
      <c r="F927" s="30">
        <v>25465516</v>
      </c>
    </row>
    <row r="928" spans="1:6" x14ac:dyDescent="0.6">
      <c r="A928" s="48">
        <v>44980</v>
      </c>
      <c r="B928" s="30">
        <v>24197.200000000001</v>
      </c>
      <c r="C928" s="30">
        <v>24617.9</v>
      </c>
      <c r="D928" s="30">
        <v>23611.599999999999</v>
      </c>
      <c r="E928" s="30">
        <v>23946.2</v>
      </c>
      <c r="F928" s="30">
        <v>24926494</v>
      </c>
    </row>
    <row r="929" spans="1:6" x14ac:dyDescent="0.6">
      <c r="A929" s="48">
        <v>44981</v>
      </c>
      <c r="B929" s="30">
        <v>23946.1</v>
      </c>
      <c r="C929" s="30">
        <v>24138.799999999999</v>
      </c>
      <c r="D929" s="30">
        <v>22827.7</v>
      </c>
      <c r="E929" s="30">
        <v>23186.1</v>
      </c>
      <c r="F929" s="30">
        <v>25008668</v>
      </c>
    </row>
    <row r="930" spans="1:6" x14ac:dyDescent="0.6">
      <c r="A930" s="48">
        <v>44982</v>
      </c>
      <c r="B930" s="30">
        <v>23186.1</v>
      </c>
      <c r="C930" s="30">
        <v>23211.1</v>
      </c>
      <c r="D930" s="30">
        <v>22688</v>
      </c>
      <c r="E930" s="30">
        <v>23156</v>
      </c>
      <c r="F930" s="30">
        <v>8597218</v>
      </c>
    </row>
    <row r="931" spans="1:6" x14ac:dyDescent="0.6">
      <c r="A931" s="48">
        <v>44983</v>
      </c>
      <c r="B931" s="30">
        <v>23156</v>
      </c>
      <c r="C931" s="30">
        <v>23682.6</v>
      </c>
      <c r="D931" s="30">
        <v>23062.9</v>
      </c>
      <c r="E931" s="30">
        <v>23555</v>
      </c>
      <c r="F931" s="30">
        <v>10256100</v>
      </c>
    </row>
    <row r="932" spans="1:6" x14ac:dyDescent="0.6">
      <c r="A932" s="48">
        <v>44984</v>
      </c>
      <c r="B932" s="30">
        <v>23555.1</v>
      </c>
      <c r="C932" s="30">
        <v>23887.599999999999</v>
      </c>
      <c r="D932" s="30">
        <v>23100</v>
      </c>
      <c r="E932" s="30">
        <v>23486.1</v>
      </c>
      <c r="F932" s="30">
        <v>17329149</v>
      </c>
    </row>
    <row r="933" spans="1:6" x14ac:dyDescent="0.6">
      <c r="A933" s="48">
        <v>44985</v>
      </c>
      <c r="B933" s="30">
        <v>23486.1</v>
      </c>
      <c r="C933" s="30">
        <v>23594</v>
      </c>
      <c r="D933" s="30">
        <v>23017.8</v>
      </c>
      <c r="E933" s="30">
        <v>23130.799999999999</v>
      </c>
      <c r="F933" s="30">
        <v>12385432</v>
      </c>
    </row>
    <row r="934" spans="1:6" x14ac:dyDescent="0.6">
      <c r="A934" s="48">
        <v>44986</v>
      </c>
      <c r="B934" s="30">
        <v>23131.1</v>
      </c>
      <c r="C934" s="30">
        <v>24003.200000000001</v>
      </c>
      <c r="D934" s="30">
        <v>23018.400000000001</v>
      </c>
      <c r="E934" s="30">
        <v>23633.599999999999</v>
      </c>
      <c r="F934" s="30">
        <v>17490210</v>
      </c>
    </row>
    <row r="935" spans="1:6" x14ac:dyDescent="0.6">
      <c r="A935" s="48">
        <v>44987</v>
      </c>
      <c r="B935" s="30">
        <v>23633.599999999999</v>
      </c>
      <c r="C935" s="30">
        <v>23801.200000000001</v>
      </c>
      <c r="D935" s="30">
        <v>23188.1</v>
      </c>
      <c r="E935" s="30">
        <v>23457.5</v>
      </c>
      <c r="F935" s="30">
        <v>11037754</v>
      </c>
    </row>
    <row r="936" spans="1:6" x14ac:dyDescent="0.6">
      <c r="A936" s="48">
        <v>44988</v>
      </c>
      <c r="B936" s="30">
        <v>23457.4</v>
      </c>
      <c r="C936" s="30">
        <v>23465.7</v>
      </c>
      <c r="D936" s="30">
        <v>21888</v>
      </c>
      <c r="E936" s="30">
        <v>22351.4</v>
      </c>
      <c r="F936" s="30">
        <v>23075313</v>
      </c>
    </row>
    <row r="937" spans="1:6" x14ac:dyDescent="0.6">
      <c r="A937" s="48">
        <v>44989</v>
      </c>
      <c r="B937" s="30">
        <v>22351.5</v>
      </c>
      <c r="C937" s="30">
        <v>22398.799999999999</v>
      </c>
      <c r="D937" s="30">
        <v>22157.200000000001</v>
      </c>
      <c r="E937" s="30">
        <v>22343.8</v>
      </c>
      <c r="F937" s="30">
        <v>3431603</v>
      </c>
    </row>
    <row r="938" spans="1:6" x14ac:dyDescent="0.6">
      <c r="A938" s="48">
        <v>44990</v>
      </c>
      <c r="B938" s="30">
        <v>22343.8</v>
      </c>
      <c r="C938" s="30">
        <v>22652.1</v>
      </c>
      <c r="D938" s="30">
        <v>22183</v>
      </c>
      <c r="E938" s="30">
        <v>22421.5</v>
      </c>
      <c r="F938" s="30">
        <v>7897785</v>
      </c>
    </row>
    <row r="939" spans="1:6" x14ac:dyDescent="0.6">
      <c r="A939" s="48">
        <v>44991</v>
      </c>
      <c r="B939" s="30">
        <v>22421.4</v>
      </c>
      <c r="C939" s="30">
        <v>22597.9</v>
      </c>
      <c r="D939" s="30">
        <v>22255.3</v>
      </c>
      <c r="E939" s="30">
        <v>22393.1</v>
      </c>
      <c r="F939" s="30">
        <v>7420752</v>
      </c>
    </row>
    <row r="940" spans="1:6" x14ac:dyDescent="0.6">
      <c r="A940" s="48">
        <v>44992</v>
      </c>
      <c r="B940" s="30">
        <v>22393.200000000001</v>
      </c>
      <c r="C940" s="30">
        <v>22547.4</v>
      </c>
      <c r="D940" s="30">
        <v>21922</v>
      </c>
      <c r="E940" s="30">
        <v>22190.5</v>
      </c>
      <c r="F940" s="30">
        <v>14867370</v>
      </c>
    </row>
    <row r="941" spans="1:6" x14ac:dyDescent="0.6">
      <c r="A941" s="48">
        <v>44993</v>
      </c>
      <c r="B941" s="30">
        <v>22190.6</v>
      </c>
      <c r="C941" s="30">
        <v>22276.2</v>
      </c>
      <c r="D941" s="30">
        <v>21522.1</v>
      </c>
      <c r="E941" s="30">
        <v>21693.7</v>
      </c>
      <c r="F941" s="30">
        <v>14872432</v>
      </c>
    </row>
    <row r="942" spans="1:6" x14ac:dyDescent="0.6">
      <c r="A942" s="48">
        <v>44994</v>
      </c>
      <c r="B942" s="30">
        <v>21693.599999999999</v>
      </c>
      <c r="C942" s="30">
        <v>21821</v>
      </c>
      <c r="D942" s="30">
        <v>20020</v>
      </c>
      <c r="E942" s="30">
        <v>20356.400000000001</v>
      </c>
      <c r="F942" s="30">
        <v>28784734</v>
      </c>
    </row>
    <row r="943" spans="1:6" x14ac:dyDescent="0.6">
      <c r="A943" s="48">
        <v>44995</v>
      </c>
      <c r="B943" s="30">
        <v>20356.400000000001</v>
      </c>
      <c r="C943" s="30">
        <v>20356.400000000001</v>
      </c>
      <c r="D943" s="30">
        <v>19348.3</v>
      </c>
      <c r="E943" s="30">
        <v>20198.099999999999</v>
      </c>
      <c r="F943" s="30">
        <v>38129218</v>
      </c>
    </row>
    <row r="944" spans="1:6" x14ac:dyDescent="0.6">
      <c r="A944" s="48">
        <v>44996</v>
      </c>
      <c r="B944" s="30">
        <v>20198</v>
      </c>
      <c r="C944" s="30">
        <v>20856.599999999999</v>
      </c>
      <c r="D944" s="30">
        <v>19858.099999999999</v>
      </c>
      <c r="E944" s="30">
        <v>20613.099999999999</v>
      </c>
      <c r="F944" s="30">
        <v>24468159</v>
      </c>
    </row>
    <row r="945" spans="1:6" x14ac:dyDescent="0.6">
      <c r="A945" s="48">
        <v>44997</v>
      </c>
      <c r="B945" s="30">
        <v>20613.099999999999</v>
      </c>
      <c r="C945" s="30">
        <v>22292</v>
      </c>
      <c r="D945" s="30">
        <v>20433.3</v>
      </c>
      <c r="E945" s="30">
        <v>22154.400000000001</v>
      </c>
      <c r="F945" s="30">
        <v>28287145</v>
      </c>
    </row>
    <row r="946" spans="1:6" x14ac:dyDescent="0.6">
      <c r="A946" s="48">
        <v>44998</v>
      </c>
      <c r="B946" s="30">
        <v>22155.1</v>
      </c>
      <c r="C946" s="30">
        <v>24600</v>
      </c>
      <c r="D946" s="30">
        <v>21870.7</v>
      </c>
      <c r="E946" s="30">
        <v>24178.400000000001</v>
      </c>
      <c r="F946" s="30">
        <v>53783382</v>
      </c>
    </row>
    <row r="947" spans="1:6" x14ac:dyDescent="0.6">
      <c r="A947" s="48">
        <v>44999</v>
      </c>
      <c r="B947" s="30">
        <v>24178.400000000001</v>
      </c>
      <c r="C947" s="30">
        <v>26600</v>
      </c>
      <c r="D947" s="30">
        <v>24035.9</v>
      </c>
      <c r="E947" s="30">
        <v>24759.7</v>
      </c>
      <c r="F947" s="30">
        <v>67630337</v>
      </c>
    </row>
    <row r="948" spans="1:6" x14ac:dyDescent="0.6">
      <c r="A948" s="48">
        <v>45000</v>
      </c>
      <c r="B948" s="30">
        <v>24758.400000000001</v>
      </c>
      <c r="C948" s="30">
        <v>25300</v>
      </c>
      <c r="D948" s="30">
        <v>23900</v>
      </c>
      <c r="E948" s="30">
        <v>24363</v>
      </c>
      <c r="F948" s="30">
        <v>44521951</v>
      </c>
    </row>
    <row r="949" spans="1:6" x14ac:dyDescent="0.6">
      <c r="A949" s="48">
        <v>45001</v>
      </c>
      <c r="B949" s="30">
        <v>24363</v>
      </c>
      <c r="C949" s="30">
        <v>25228.9</v>
      </c>
      <c r="D949" s="30">
        <v>24195.4</v>
      </c>
      <c r="E949" s="30">
        <v>25043.9</v>
      </c>
      <c r="F949" s="30">
        <v>27898482</v>
      </c>
    </row>
    <row r="950" spans="1:6" x14ac:dyDescent="0.6">
      <c r="A950" s="48">
        <v>45002</v>
      </c>
      <c r="B950" s="30">
        <v>25044</v>
      </c>
      <c r="C950" s="30">
        <v>27835.8</v>
      </c>
      <c r="D950" s="30">
        <v>24937.8</v>
      </c>
      <c r="E950" s="30">
        <v>27437.8</v>
      </c>
      <c r="F950" s="30">
        <v>53299314</v>
      </c>
    </row>
    <row r="951" spans="1:6" x14ac:dyDescent="0.6">
      <c r="A951" s="48">
        <v>45003</v>
      </c>
      <c r="B951" s="30">
        <v>27437.9</v>
      </c>
      <c r="C951" s="30">
        <v>27800.1</v>
      </c>
      <c r="D951" s="30">
        <v>26607</v>
      </c>
      <c r="E951" s="30">
        <v>26978.400000000001</v>
      </c>
      <c r="F951" s="30">
        <v>32971737</v>
      </c>
    </row>
    <row r="952" spans="1:6" x14ac:dyDescent="0.6">
      <c r="A952" s="48">
        <v>45004</v>
      </c>
      <c r="B952" s="30">
        <v>26978.400000000001</v>
      </c>
      <c r="C952" s="30">
        <v>28470.9</v>
      </c>
      <c r="D952" s="30">
        <v>26893.8</v>
      </c>
      <c r="E952" s="30">
        <v>28051</v>
      </c>
      <c r="F952" s="30">
        <v>36639319</v>
      </c>
    </row>
    <row r="953" spans="1:6" x14ac:dyDescent="0.6">
      <c r="A953" s="48">
        <v>45005</v>
      </c>
      <c r="B953" s="30">
        <v>28051.1</v>
      </c>
      <c r="C953" s="30">
        <v>28603</v>
      </c>
      <c r="D953" s="30">
        <v>27200</v>
      </c>
      <c r="E953" s="30">
        <v>27795.3</v>
      </c>
      <c r="F953" s="30">
        <v>42694453</v>
      </c>
    </row>
    <row r="954" spans="1:6" x14ac:dyDescent="0.6">
      <c r="A954" s="48">
        <v>45006</v>
      </c>
      <c r="B954" s="30">
        <v>27794.9</v>
      </c>
      <c r="C954" s="30">
        <v>28513.4</v>
      </c>
      <c r="D954" s="30">
        <v>27350</v>
      </c>
      <c r="E954" s="30">
        <v>28164.6</v>
      </c>
      <c r="F954" s="30">
        <v>27068658</v>
      </c>
    </row>
    <row r="955" spans="1:6" x14ac:dyDescent="0.6">
      <c r="A955" s="48">
        <v>45007</v>
      </c>
      <c r="B955" s="30">
        <v>28164.6</v>
      </c>
      <c r="C955" s="30">
        <v>28987.200000000001</v>
      </c>
      <c r="D955" s="30">
        <v>26626.1</v>
      </c>
      <c r="E955" s="30">
        <v>27309</v>
      </c>
      <c r="F955" s="30">
        <v>52408488</v>
      </c>
    </row>
    <row r="956" spans="1:6" x14ac:dyDescent="0.6">
      <c r="A956" s="48">
        <v>45008</v>
      </c>
      <c r="B956" s="30">
        <v>27308.9</v>
      </c>
      <c r="C956" s="30">
        <v>28845</v>
      </c>
      <c r="D956" s="30">
        <v>27160</v>
      </c>
      <c r="E956" s="30">
        <v>28337.8</v>
      </c>
      <c r="F956" s="30">
        <v>39749813</v>
      </c>
    </row>
    <row r="957" spans="1:6" x14ac:dyDescent="0.6">
      <c r="A957" s="48">
        <v>45009</v>
      </c>
      <c r="B957" s="30">
        <v>28337.8</v>
      </c>
      <c r="C957" s="30">
        <v>28414</v>
      </c>
      <c r="D957" s="30">
        <v>27000</v>
      </c>
      <c r="E957" s="30">
        <v>27478.3</v>
      </c>
      <c r="F957" s="30">
        <v>31567147</v>
      </c>
    </row>
    <row r="958" spans="1:6" x14ac:dyDescent="0.6">
      <c r="A958" s="48">
        <v>45010</v>
      </c>
      <c r="B958" s="30">
        <v>27478.3</v>
      </c>
      <c r="C958" s="30">
        <v>27824.3</v>
      </c>
      <c r="D958" s="30">
        <v>27171.4</v>
      </c>
      <c r="E958" s="30">
        <v>27488.400000000001</v>
      </c>
      <c r="F958" s="30">
        <v>11955676</v>
      </c>
    </row>
    <row r="959" spans="1:6" x14ac:dyDescent="0.6">
      <c r="A959" s="48">
        <v>45011</v>
      </c>
      <c r="B959" s="30">
        <v>27488.5</v>
      </c>
      <c r="C959" s="30">
        <v>28244</v>
      </c>
      <c r="D959" s="30">
        <v>27438.6</v>
      </c>
      <c r="E959" s="30">
        <v>27985.8</v>
      </c>
      <c r="F959" s="30">
        <v>14530586</v>
      </c>
    </row>
    <row r="960" spans="1:6" x14ac:dyDescent="0.6">
      <c r="A960" s="48">
        <v>45012</v>
      </c>
      <c r="B960" s="30">
        <v>27985.9</v>
      </c>
      <c r="C960" s="30">
        <v>28041.1</v>
      </c>
      <c r="D960" s="30">
        <v>26500</v>
      </c>
      <c r="E960" s="30">
        <v>27126.7</v>
      </c>
      <c r="F960" s="30">
        <v>24924220</v>
      </c>
    </row>
    <row r="961" spans="1:6" x14ac:dyDescent="0.6">
      <c r="A961" s="48">
        <v>45013</v>
      </c>
      <c r="B961" s="30">
        <v>27126.7</v>
      </c>
      <c r="C961" s="30">
        <v>27520</v>
      </c>
      <c r="D961" s="30">
        <v>26618.9</v>
      </c>
      <c r="E961" s="30">
        <v>27264.400000000001</v>
      </c>
      <c r="F961" s="30">
        <v>19356770</v>
      </c>
    </row>
    <row r="962" spans="1:6" x14ac:dyDescent="0.6">
      <c r="A962" s="48">
        <v>45014</v>
      </c>
      <c r="B962" s="30">
        <v>27264.5</v>
      </c>
      <c r="C962" s="30">
        <v>28662.799999999999</v>
      </c>
      <c r="D962" s="30">
        <v>27252.2</v>
      </c>
      <c r="E962" s="30">
        <v>28347.5</v>
      </c>
      <c r="F962" s="30">
        <v>26128802</v>
      </c>
    </row>
    <row r="963" spans="1:6" x14ac:dyDescent="0.6">
      <c r="A963" s="48">
        <v>45015</v>
      </c>
      <c r="B963" s="30">
        <v>28347.599999999999</v>
      </c>
      <c r="C963" s="30">
        <v>29194</v>
      </c>
      <c r="D963" s="30">
        <v>27668</v>
      </c>
      <c r="E963" s="30">
        <v>28024.799999999999</v>
      </c>
      <c r="F963" s="30">
        <v>31550175</v>
      </c>
    </row>
    <row r="964" spans="1:6" x14ac:dyDescent="0.6">
      <c r="A964" s="48">
        <v>45016</v>
      </c>
      <c r="B964" s="30">
        <v>28024.7</v>
      </c>
      <c r="C964" s="30">
        <v>28666</v>
      </c>
      <c r="D964" s="30">
        <v>27483.1</v>
      </c>
      <c r="E964" s="30">
        <v>28464</v>
      </c>
      <c r="F964" s="30">
        <v>23926256</v>
      </c>
    </row>
    <row r="965" spans="1:6" x14ac:dyDescent="0.6">
      <c r="A965" s="48">
        <v>45017</v>
      </c>
      <c r="B965" s="30">
        <v>28463.8</v>
      </c>
      <c r="C965" s="30">
        <v>28830</v>
      </c>
      <c r="D965" s="30">
        <v>28205.200000000001</v>
      </c>
      <c r="E965" s="30">
        <v>28452.6</v>
      </c>
      <c r="F965" s="30">
        <v>8551880</v>
      </c>
    </row>
    <row r="966" spans="1:6" x14ac:dyDescent="0.6">
      <c r="A966" s="48">
        <v>45018</v>
      </c>
      <c r="B966" s="30">
        <v>28452.6</v>
      </c>
      <c r="C966" s="30">
        <v>28536.400000000001</v>
      </c>
      <c r="D966" s="30">
        <v>27855.9</v>
      </c>
      <c r="E966" s="30">
        <v>28175</v>
      </c>
      <c r="F966" s="30">
        <v>9972642</v>
      </c>
    </row>
    <row r="967" spans="1:6" x14ac:dyDescent="0.6">
      <c r="A967" s="48">
        <v>45019</v>
      </c>
      <c r="B967" s="30">
        <v>28175</v>
      </c>
      <c r="C967" s="30">
        <v>28550</v>
      </c>
      <c r="D967" s="30">
        <v>27190.9</v>
      </c>
      <c r="E967" s="30">
        <v>27807.599999999999</v>
      </c>
      <c r="F967" s="30">
        <v>28333475</v>
      </c>
    </row>
    <row r="968" spans="1:6" x14ac:dyDescent="0.6">
      <c r="A968" s="48">
        <v>45020</v>
      </c>
      <c r="B968" s="30">
        <v>27806.400000000001</v>
      </c>
      <c r="C968" s="30">
        <v>28450</v>
      </c>
      <c r="D968" s="30">
        <v>27665.599999999999</v>
      </c>
      <c r="E968" s="30">
        <v>28159.9</v>
      </c>
      <c r="F968" s="30">
        <v>16979064</v>
      </c>
    </row>
    <row r="969" spans="1:6" x14ac:dyDescent="0.6">
      <c r="A969" s="48">
        <v>45021</v>
      </c>
      <c r="B969" s="30">
        <v>28159.9</v>
      </c>
      <c r="C969" s="30">
        <v>28788</v>
      </c>
      <c r="D969" s="30">
        <v>27786</v>
      </c>
      <c r="E969" s="30">
        <v>28171.200000000001</v>
      </c>
      <c r="F969" s="30">
        <v>22846697</v>
      </c>
    </row>
    <row r="970" spans="1:6" x14ac:dyDescent="0.6">
      <c r="A970" s="48">
        <v>45022</v>
      </c>
      <c r="B970" s="30">
        <v>28170.1</v>
      </c>
      <c r="C970" s="30">
        <v>28188.9</v>
      </c>
      <c r="D970" s="30">
        <v>27689.1</v>
      </c>
      <c r="E970" s="30">
        <v>28034.3</v>
      </c>
      <c r="F970" s="30">
        <v>12780831</v>
      </c>
    </row>
    <row r="971" spans="1:6" x14ac:dyDescent="0.6">
      <c r="A971" s="48">
        <v>45023</v>
      </c>
      <c r="B971" s="30">
        <v>28034.3</v>
      </c>
      <c r="C971" s="30">
        <v>28101.200000000001</v>
      </c>
      <c r="D971" s="30">
        <v>27765.5</v>
      </c>
      <c r="E971" s="30">
        <v>27910.799999999999</v>
      </c>
      <c r="F971" s="30">
        <v>6823651</v>
      </c>
    </row>
    <row r="972" spans="1:6" x14ac:dyDescent="0.6">
      <c r="A972" s="48">
        <v>45024</v>
      </c>
      <c r="B972" s="30">
        <v>27910.799999999999</v>
      </c>
      <c r="C972" s="30">
        <v>28168.799999999999</v>
      </c>
      <c r="D972" s="30">
        <v>27870</v>
      </c>
      <c r="E972" s="30">
        <v>27943.5</v>
      </c>
      <c r="F972" s="30">
        <v>4590843</v>
      </c>
    </row>
    <row r="973" spans="1:6" x14ac:dyDescent="0.6">
      <c r="A973" s="48">
        <v>45025</v>
      </c>
      <c r="B973" s="30">
        <v>27943.4</v>
      </c>
      <c r="C973" s="30">
        <v>28544.1</v>
      </c>
      <c r="D973" s="30">
        <v>27792.2</v>
      </c>
      <c r="E973" s="30">
        <v>28331.9</v>
      </c>
      <c r="F973" s="30">
        <v>8353563</v>
      </c>
    </row>
    <row r="974" spans="1:6" x14ac:dyDescent="0.6">
      <c r="A974" s="48">
        <v>45026</v>
      </c>
      <c r="B974" s="30">
        <v>28332</v>
      </c>
      <c r="C974" s="30">
        <v>29833.5</v>
      </c>
      <c r="D974" s="30">
        <v>28159.7</v>
      </c>
      <c r="E974" s="30">
        <v>29666.7</v>
      </c>
      <c r="F974" s="30">
        <v>21262058</v>
      </c>
    </row>
    <row r="975" spans="1:6" x14ac:dyDescent="0.6">
      <c r="A975" s="48">
        <v>45027</v>
      </c>
      <c r="B975" s="30">
        <v>29666.799999999999</v>
      </c>
      <c r="C975" s="30">
        <v>30599.9</v>
      </c>
      <c r="D975" s="30">
        <v>29631.1</v>
      </c>
      <c r="E975" s="30">
        <v>30226.6</v>
      </c>
      <c r="F975" s="30">
        <v>22478335</v>
      </c>
    </row>
    <row r="976" spans="1:6" x14ac:dyDescent="0.6">
      <c r="A976" s="48">
        <v>45028</v>
      </c>
      <c r="B976" s="30">
        <v>30226.6</v>
      </c>
      <c r="C976" s="30">
        <v>30502.3</v>
      </c>
      <c r="D976" s="30">
        <v>29663.3</v>
      </c>
      <c r="E976" s="30">
        <v>29902.1</v>
      </c>
      <c r="F976" s="30">
        <v>20890721</v>
      </c>
    </row>
    <row r="977" spans="1:6" x14ac:dyDescent="0.6">
      <c r="A977" s="48">
        <v>45029</v>
      </c>
      <c r="B977" s="30">
        <v>29902.2</v>
      </c>
      <c r="C977" s="30">
        <v>30631.9</v>
      </c>
      <c r="D977" s="30">
        <v>29874.9</v>
      </c>
      <c r="E977" s="30">
        <v>30397.9</v>
      </c>
      <c r="F977" s="30">
        <v>15356373</v>
      </c>
    </row>
    <row r="978" spans="1:6" x14ac:dyDescent="0.6">
      <c r="A978" s="48">
        <v>45030</v>
      </c>
      <c r="B978" s="30">
        <v>30397.9</v>
      </c>
      <c r="C978" s="30">
        <v>31066</v>
      </c>
      <c r="D978" s="30">
        <v>29972</v>
      </c>
      <c r="E978" s="30">
        <v>30469.7</v>
      </c>
      <c r="F978" s="30">
        <v>23055707</v>
      </c>
    </row>
    <row r="979" spans="1:6" x14ac:dyDescent="0.6">
      <c r="A979" s="48">
        <v>45031</v>
      </c>
      <c r="B979" s="30">
        <v>30469.7</v>
      </c>
      <c r="C979" s="30">
        <v>30604.2</v>
      </c>
      <c r="D979" s="30">
        <v>30225.5</v>
      </c>
      <c r="E979" s="30">
        <v>30308.7</v>
      </c>
      <c r="F979" s="30">
        <v>6710437</v>
      </c>
    </row>
    <row r="980" spans="1:6" x14ac:dyDescent="0.6">
      <c r="A980" s="48">
        <v>45032</v>
      </c>
      <c r="B980" s="30">
        <v>30308.7</v>
      </c>
      <c r="C980" s="30">
        <v>30575</v>
      </c>
      <c r="D980" s="30">
        <v>30121</v>
      </c>
      <c r="E980" s="30">
        <v>30318.3</v>
      </c>
      <c r="F980" s="30">
        <v>8448034</v>
      </c>
    </row>
    <row r="981" spans="1:6" x14ac:dyDescent="0.6">
      <c r="A981" s="48">
        <v>45033</v>
      </c>
      <c r="B981" s="30">
        <v>30318.2</v>
      </c>
      <c r="C981" s="30">
        <v>30331.3</v>
      </c>
      <c r="D981" s="30">
        <v>29205.8</v>
      </c>
      <c r="E981" s="30">
        <v>29429.200000000001</v>
      </c>
      <c r="F981" s="30">
        <v>19030872</v>
      </c>
    </row>
    <row r="982" spans="1:6" x14ac:dyDescent="0.6">
      <c r="A982" s="48">
        <v>45034</v>
      </c>
      <c r="B982" s="30">
        <v>29429.200000000001</v>
      </c>
      <c r="C982" s="30">
        <v>30493.4</v>
      </c>
      <c r="D982" s="30">
        <v>29100</v>
      </c>
      <c r="E982" s="30">
        <v>30385.8</v>
      </c>
      <c r="F982" s="30">
        <v>21251282</v>
      </c>
    </row>
    <row r="983" spans="1:6" x14ac:dyDescent="0.6">
      <c r="A983" s="48">
        <v>45035</v>
      </c>
      <c r="B983" s="30">
        <v>30385.9</v>
      </c>
      <c r="C983" s="30">
        <v>30416.9</v>
      </c>
      <c r="D983" s="30">
        <v>28552</v>
      </c>
      <c r="E983" s="30">
        <v>28810</v>
      </c>
      <c r="F983" s="30">
        <v>29099460</v>
      </c>
    </row>
    <row r="984" spans="1:6" x14ac:dyDescent="0.6">
      <c r="A984" s="48">
        <v>45036</v>
      </c>
      <c r="B984" s="30">
        <v>28809.9</v>
      </c>
      <c r="C984" s="30">
        <v>29090</v>
      </c>
      <c r="D984" s="30">
        <v>27983</v>
      </c>
      <c r="E984" s="30">
        <v>28236</v>
      </c>
      <c r="F984" s="30">
        <v>21924551</v>
      </c>
    </row>
    <row r="985" spans="1:6" x14ac:dyDescent="0.6">
      <c r="A985" s="48">
        <v>45037</v>
      </c>
      <c r="B985" s="30">
        <v>28236.2</v>
      </c>
      <c r="C985" s="30">
        <v>28369.7</v>
      </c>
      <c r="D985" s="30">
        <v>27091.4</v>
      </c>
      <c r="E985" s="30">
        <v>27256.7</v>
      </c>
      <c r="F985" s="30">
        <v>28389802</v>
      </c>
    </row>
    <row r="986" spans="1:6" x14ac:dyDescent="0.6">
      <c r="A986" s="48">
        <v>45038</v>
      </c>
      <c r="B986" s="30">
        <v>27256.799999999999</v>
      </c>
      <c r="C986" s="30">
        <v>27870</v>
      </c>
      <c r="D986" s="30">
        <v>27131.8</v>
      </c>
      <c r="E986" s="30">
        <v>27804.2</v>
      </c>
      <c r="F986" s="30">
        <v>11149708</v>
      </c>
    </row>
    <row r="987" spans="1:6" x14ac:dyDescent="0.6">
      <c r="A987" s="48">
        <v>45039</v>
      </c>
      <c r="B987" s="30">
        <v>27804.2</v>
      </c>
      <c r="C987" s="30">
        <v>27804.2</v>
      </c>
      <c r="D987" s="30">
        <v>27314.6</v>
      </c>
      <c r="E987" s="30">
        <v>27578.9</v>
      </c>
      <c r="F987" s="30">
        <v>11820458</v>
      </c>
    </row>
    <row r="988" spans="1:6" x14ac:dyDescent="0.6">
      <c r="A988" s="48">
        <v>45040</v>
      </c>
      <c r="B988" s="30">
        <v>27578.9</v>
      </c>
      <c r="C988" s="30">
        <v>27997.4</v>
      </c>
      <c r="D988" s="30">
        <v>26933.9</v>
      </c>
      <c r="E988" s="30">
        <v>27499</v>
      </c>
      <c r="F988" s="30">
        <v>22453735</v>
      </c>
    </row>
    <row r="989" spans="1:6" x14ac:dyDescent="0.6">
      <c r="A989" s="48">
        <v>45041</v>
      </c>
      <c r="B989" s="30">
        <v>27499</v>
      </c>
      <c r="C989" s="30">
        <v>28388</v>
      </c>
      <c r="D989" s="30">
        <v>27181.200000000001</v>
      </c>
      <c r="E989" s="30">
        <v>28289</v>
      </c>
      <c r="F989" s="30">
        <v>18464398</v>
      </c>
    </row>
    <row r="990" spans="1:6" x14ac:dyDescent="0.6">
      <c r="A990" s="48">
        <v>45042</v>
      </c>
      <c r="B990" s="30">
        <v>28289.1</v>
      </c>
      <c r="C990" s="30">
        <v>30050</v>
      </c>
      <c r="D990" s="30">
        <v>27200</v>
      </c>
      <c r="E990" s="30">
        <v>28417.3</v>
      </c>
      <c r="F990" s="30">
        <v>50943941</v>
      </c>
    </row>
    <row r="991" spans="1:6" x14ac:dyDescent="0.6">
      <c r="A991" s="48">
        <v>45043</v>
      </c>
      <c r="B991" s="30">
        <v>28417.4</v>
      </c>
      <c r="C991" s="30">
        <v>29888</v>
      </c>
      <c r="D991" s="30">
        <v>28383</v>
      </c>
      <c r="E991" s="30">
        <v>29474.1</v>
      </c>
      <c r="F991" s="30">
        <v>42825167</v>
      </c>
    </row>
    <row r="992" spans="1:6" x14ac:dyDescent="0.6">
      <c r="A992" s="48">
        <v>45044</v>
      </c>
      <c r="B992" s="30">
        <v>29474.1</v>
      </c>
      <c r="C992" s="30">
        <v>29589.599999999999</v>
      </c>
      <c r="D992" s="30">
        <v>28888.3</v>
      </c>
      <c r="E992" s="30">
        <v>29311.200000000001</v>
      </c>
      <c r="F992" s="30">
        <v>21136031</v>
      </c>
    </row>
    <row r="993" spans="1:6" x14ac:dyDescent="0.6">
      <c r="A993" s="48">
        <v>45045</v>
      </c>
      <c r="B993" s="30">
        <v>29313.4</v>
      </c>
      <c r="C993" s="30">
        <v>29452</v>
      </c>
      <c r="D993" s="30">
        <v>29037.5</v>
      </c>
      <c r="E993" s="30">
        <v>29235</v>
      </c>
      <c r="F993" s="30">
        <v>6797076</v>
      </c>
    </row>
    <row r="994" spans="1:6" x14ac:dyDescent="0.6">
      <c r="A994" s="48">
        <v>45046</v>
      </c>
      <c r="B994" s="30">
        <v>29235</v>
      </c>
      <c r="C994" s="30">
        <v>29964.1</v>
      </c>
      <c r="D994" s="30">
        <v>29090.400000000001</v>
      </c>
      <c r="E994" s="30">
        <v>29238.3</v>
      </c>
      <c r="F994" s="30">
        <v>16427246</v>
      </c>
    </row>
    <row r="995" spans="1:6" x14ac:dyDescent="0.6">
      <c r="A995" s="48">
        <v>45047</v>
      </c>
      <c r="B995" s="30">
        <v>29239.4</v>
      </c>
      <c r="C995" s="30">
        <v>29332.6</v>
      </c>
      <c r="D995" s="30">
        <v>27663.7</v>
      </c>
      <c r="E995" s="30">
        <v>28068.5</v>
      </c>
      <c r="F995" s="30">
        <v>26549119</v>
      </c>
    </row>
    <row r="996" spans="1:6" x14ac:dyDescent="0.6">
      <c r="A996" s="48">
        <v>45048</v>
      </c>
      <c r="B996" s="30">
        <v>28068.5</v>
      </c>
      <c r="C996" s="30">
        <v>28888</v>
      </c>
      <c r="D996" s="30">
        <v>27873.599999999999</v>
      </c>
      <c r="E996" s="30">
        <v>28680.1</v>
      </c>
      <c r="F996" s="30">
        <v>19422288</v>
      </c>
    </row>
    <row r="997" spans="1:6" x14ac:dyDescent="0.6">
      <c r="A997" s="48">
        <v>45049</v>
      </c>
      <c r="B997" s="30">
        <v>28680</v>
      </c>
      <c r="C997" s="30">
        <v>29268.400000000001</v>
      </c>
      <c r="D997" s="30">
        <v>28109</v>
      </c>
      <c r="E997" s="30">
        <v>29030.6</v>
      </c>
      <c r="F997" s="30">
        <v>28473704</v>
      </c>
    </row>
    <row r="998" spans="1:6" x14ac:dyDescent="0.6">
      <c r="A998" s="48">
        <v>45050</v>
      </c>
      <c r="B998" s="30">
        <v>29030.6</v>
      </c>
      <c r="C998" s="30">
        <v>29391</v>
      </c>
      <c r="D998" s="30">
        <v>28671.7</v>
      </c>
      <c r="E998" s="30">
        <v>28837.599999999999</v>
      </c>
      <c r="F998" s="30">
        <v>17257835</v>
      </c>
    </row>
    <row r="999" spans="1:6" x14ac:dyDescent="0.6">
      <c r="A999" s="48">
        <v>45051</v>
      </c>
      <c r="B999" s="30">
        <v>28837.599999999999</v>
      </c>
      <c r="C999" s="30">
        <v>29707.200000000001</v>
      </c>
      <c r="D999" s="30">
        <v>28700</v>
      </c>
      <c r="E999" s="30">
        <v>29517.4</v>
      </c>
      <c r="F999" s="30">
        <v>24958931</v>
      </c>
    </row>
    <row r="1000" spans="1:6" x14ac:dyDescent="0.6">
      <c r="A1000" s="48">
        <v>45052</v>
      </c>
      <c r="B1000" s="30">
        <v>29517.4</v>
      </c>
      <c r="C1000" s="30">
        <v>29857.5</v>
      </c>
      <c r="D1000" s="30">
        <v>28359.200000000001</v>
      </c>
      <c r="E1000" s="30">
        <v>28891.3</v>
      </c>
      <c r="F1000" s="30">
        <v>17280532</v>
      </c>
    </row>
    <row r="1001" spans="1:6" x14ac:dyDescent="0.6">
      <c r="A1001" s="48">
        <v>45053</v>
      </c>
      <c r="B1001" s="30">
        <v>28891.3</v>
      </c>
      <c r="C1001" s="30">
        <v>29178.3</v>
      </c>
      <c r="D1001" s="30">
        <v>28417.1</v>
      </c>
      <c r="E1001" s="30">
        <v>28453.5</v>
      </c>
      <c r="F1001" s="30">
        <v>12285018</v>
      </c>
    </row>
    <row r="1002" spans="1:6" x14ac:dyDescent="0.6">
      <c r="A1002" s="48">
        <v>45054</v>
      </c>
      <c r="B1002" s="30">
        <v>28453.8</v>
      </c>
      <c r="C1002" s="30">
        <v>28655.3</v>
      </c>
      <c r="D1002" s="30">
        <v>27268</v>
      </c>
      <c r="E1002" s="30">
        <v>27676.1</v>
      </c>
      <c r="F1002" s="30">
        <v>26284549</v>
      </c>
    </row>
    <row r="1003" spans="1:6" x14ac:dyDescent="0.6">
      <c r="A1003" s="48">
        <v>45055</v>
      </c>
      <c r="B1003" s="30">
        <v>27676.2</v>
      </c>
      <c r="C1003" s="30">
        <v>27816.9</v>
      </c>
      <c r="D1003" s="30">
        <v>27360</v>
      </c>
      <c r="E1003" s="30">
        <v>27633.3</v>
      </c>
      <c r="F1003" s="30">
        <v>12393106</v>
      </c>
    </row>
    <row r="1004" spans="1:6" x14ac:dyDescent="0.6">
      <c r="A1004" s="48">
        <v>45056</v>
      </c>
      <c r="B1004" s="30">
        <v>27633.3</v>
      </c>
      <c r="C1004" s="30">
        <v>28313.5</v>
      </c>
      <c r="D1004" s="30">
        <v>26730.1</v>
      </c>
      <c r="E1004" s="30">
        <v>27604.9</v>
      </c>
      <c r="F1004" s="30">
        <v>29059135</v>
      </c>
    </row>
    <row r="1005" spans="1:6" x14ac:dyDescent="0.6">
      <c r="A1005" s="48">
        <v>45057</v>
      </c>
      <c r="B1005" s="30">
        <v>27605</v>
      </c>
      <c r="C1005" s="30">
        <v>27654</v>
      </c>
      <c r="D1005" s="30">
        <v>26692</v>
      </c>
      <c r="E1005" s="30">
        <v>26972.2</v>
      </c>
      <c r="F1005" s="30">
        <v>19647930</v>
      </c>
    </row>
    <row r="1006" spans="1:6" x14ac:dyDescent="0.6">
      <c r="A1006" s="48">
        <v>45058</v>
      </c>
      <c r="B1006" s="30">
        <v>26972.2</v>
      </c>
      <c r="C1006" s="30">
        <v>27087.200000000001</v>
      </c>
      <c r="D1006" s="30">
        <v>25785.1</v>
      </c>
      <c r="E1006" s="30">
        <v>26789.200000000001</v>
      </c>
      <c r="F1006" s="30">
        <v>22693566</v>
      </c>
    </row>
    <row r="1007" spans="1:6" x14ac:dyDescent="0.6">
      <c r="A1007" s="48">
        <v>45059</v>
      </c>
      <c r="B1007" s="30">
        <v>26789.200000000001</v>
      </c>
      <c r="C1007" s="30">
        <v>27053.8</v>
      </c>
      <c r="D1007" s="30">
        <v>26689</v>
      </c>
      <c r="E1007" s="30">
        <v>26770.1</v>
      </c>
      <c r="F1007" s="30">
        <v>7378633</v>
      </c>
    </row>
    <row r="1008" spans="1:6" x14ac:dyDescent="0.6">
      <c r="A1008" s="48">
        <v>45060</v>
      </c>
      <c r="B1008" s="30">
        <v>26770</v>
      </c>
      <c r="C1008" s="30">
        <v>27223.599999999999</v>
      </c>
      <c r="D1008" s="30">
        <v>26538.3</v>
      </c>
      <c r="E1008" s="30">
        <v>26911.4</v>
      </c>
      <c r="F1008" s="30">
        <v>8198832</v>
      </c>
    </row>
    <row r="1009" spans="1:6" x14ac:dyDescent="0.6">
      <c r="A1009" s="48">
        <v>45061</v>
      </c>
      <c r="B1009" s="30">
        <v>26911.3</v>
      </c>
      <c r="C1009" s="30">
        <v>27676.1</v>
      </c>
      <c r="D1009" s="30">
        <v>26700.6</v>
      </c>
      <c r="E1009" s="30">
        <v>27156.5</v>
      </c>
      <c r="F1009" s="30">
        <v>16414011</v>
      </c>
    </row>
    <row r="1010" spans="1:6" x14ac:dyDescent="0.6">
      <c r="A1010" s="48">
        <v>45062</v>
      </c>
      <c r="B1010" s="30">
        <v>27156.5</v>
      </c>
      <c r="C1010" s="30">
        <v>27293.7</v>
      </c>
      <c r="D1010" s="30">
        <v>26846.3</v>
      </c>
      <c r="E1010" s="30">
        <v>27025.599999999999</v>
      </c>
      <c r="F1010" s="30">
        <v>12477308</v>
      </c>
    </row>
    <row r="1011" spans="1:6" x14ac:dyDescent="0.6">
      <c r="A1011" s="48">
        <v>45063</v>
      </c>
      <c r="B1011" s="30">
        <v>27025.5</v>
      </c>
      <c r="C1011" s="30">
        <v>27513</v>
      </c>
      <c r="D1011" s="30">
        <v>26524.2</v>
      </c>
      <c r="E1011" s="30">
        <v>27395.200000000001</v>
      </c>
      <c r="F1011" s="30">
        <v>15023020</v>
      </c>
    </row>
    <row r="1012" spans="1:6" x14ac:dyDescent="0.6">
      <c r="A1012" s="48">
        <v>45064</v>
      </c>
      <c r="B1012" s="30">
        <v>27395.200000000001</v>
      </c>
      <c r="C1012" s="30">
        <v>27479</v>
      </c>
      <c r="D1012" s="30">
        <v>26345.5</v>
      </c>
      <c r="E1012" s="30">
        <v>26817.4</v>
      </c>
      <c r="F1012" s="30">
        <v>17367723</v>
      </c>
    </row>
    <row r="1013" spans="1:6" x14ac:dyDescent="0.6">
      <c r="A1013" s="48">
        <v>45065</v>
      </c>
      <c r="B1013" s="30">
        <v>26817.4</v>
      </c>
      <c r="C1013" s="30">
        <v>27188.799999999999</v>
      </c>
      <c r="D1013" s="30">
        <v>26595.1</v>
      </c>
      <c r="E1013" s="30">
        <v>26877.3</v>
      </c>
      <c r="F1013" s="30">
        <v>9393737</v>
      </c>
    </row>
    <row r="1014" spans="1:6" x14ac:dyDescent="0.6">
      <c r="A1014" s="48">
        <v>45066</v>
      </c>
      <c r="B1014" s="30">
        <v>26877.3</v>
      </c>
      <c r="C1014" s="30">
        <v>27150.2</v>
      </c>
      <c r="D1014" s="30">
        <v>26828.3</v>
      </c>
      <c r="E1014" s="30">
        <v>27100.7</v>
      </c>
      <c r="F1014" s="30">
        <v>3642602</v>
      </c>
    </row>
    <row r="1015" spans="1:6" x14ac:dyDescent="0.6">
      <c r="A1015" s="48">
        <v>45067</v>
      </c>
      <c r="B1015" s="30">
        <v>27100.7</v>
      </c>
      <c r="C1015" s="30">
        <v>27277.5</v>
      </c>
      <c r="D1015" s="30">
        <v>26656.799999999999</v>
      </c>
      <c r="E1015" s="30">
        <v>26745.599999999999</v>
      </c>
      <c r="F1015" s="30">
        <v>7940061</v>
      </c>
    </row>
    <row r="1016" spans="1:6" x14ac:dyDescent="0.6">
      <c r="A1016" s="48">
        <v>45068</v>
      </c>
      <c r="B1016" s="30">
        <v>26745.5</v>
      </c>
      <c r="C1016" s="30">
        <v>27099.1</v>
      </c>
      <c r="D1016" s="30">
        <v>26528</v>
      </c>
      <c r="E1016" s="30">
        <v>26843.599999999999</v>
      </c>
      <c r="F1016" s="30">
        <v>9988466</v>
      </c>
    </row>
    <row r="1017" spans="1:6" x14ac:dyDescent="0.6">
      <c r="A1017" s="48">
        <v>45069</v>
      </c>
      <c r="B1017" s="30">
        <v>26843.7</v>
      </c>
      <c r="C1017" s="30">
        <v>27500</v>
      </c>
      <c r="D1017" s="30">
        <v>26796.799999999999</v>
      </c>
      <c r="E1017" s="30">
        <v>27221.599999999999</v>
      </c>
      <c r="F1017" s="30">
        <v>12909502</v>
      </c>
    </row>
    <row r="1018" spans="1:6" x14ac:dyDescent="0.6">
      <c r="A1018" s="48">
        <v>45070</v>
      </c>
      <c r="B1018" s="30">
        <v>27221.599999999999</v>
      </c>
      <c r="C1018" s="30">
        <v>27221.599999999999</v>
      </c>
      <c r="D1018" s="30">
        <v>26058</v>
      </c>
      <c r="E1018" s="30">
        <v>26323.3</v>
      </c>
      <c r="F1018" s="30">
        <v>19567250</v>
      </c>
    </row>
    <row r="1019" spans="1:6" x14ac:dyDescent="0.6">
      <c r="A1019" s="48">
        <v>45071</v>
      </c>
      <c r="B1019" s="30">
        <v>26322.1</v>
      </c>
      <c r="C1019" s="30">
        <v>26625.8</v>
      </c>
      <c r="D1019" s="30">
        <v>25855.1</v>
      </c>
      <c r="E1019" s="30">
        <v>26462.7</v>
      </c>
      <c r="F1019" s="30">
        <v>15254582</v>
      </c>
    </row>
    <row r="1020" spans="1:6" x14ac:dyDescent="0.6">
      <c r="A1020" s="48">
        <v>45072</v>
      </c>
      <c r="B1020" s="30">
        <v>26462.7</v>
      </c>
      <c r="C1020" s="30">
        <v>26937.200000000001</v>
      </c>
      <c r="D1020" s="30">
        <v>26328.799999999999</v>
      </c>
      <c r="E1020" s="30">
        <v>26707.599999999999</v>
      </c>
      <c r="F1020" s="30">
        <v>10376010</v>
      </c>
    </row>
    <row r="1021" spans="1:6" x14ac:dyDescent="0.6">
      <c r="A1021" s="48">
        <v>45073</v>
      </c>
      <c r="B1021" s="30">
        <v>26707</v>
      </c>
      <c r="C1021" s="30">
        <v>26900</v>
      </c>
      <c r="D1021" s="30">
        <v>26539.8</v>
      </c>
      <c r="E1021" s="30">
        <v>26858.400000000001</v>
      </c>
      <c r="F1021" s="30">
        <v>4556768</v>
      </c>
    </row>
    <row r="1022" spans="1:6" x14ac:dyDescent="0.6">
      <c r="A1022" s="48">
        <v>45074</v>
      </c>
      <c r="B1022" s="30">
        <v>26858.5</v>
      </c>
      <c r="C1022" s="30">
        <v>28286</v>
      </c>
      <c r="D1022" s="30">
        <v>26770.2</v>
      </c>
      <c r="E1022" s="30">
        <v>28077.599999999999</v>
      </c>
      <c r="F1022" s="30">
        <v>15677378</v>
      </c>
    </row>
    <row r="1023" spans="1:6" x14ac:dyDescent="0.6">
      <c r="A1023" s="48">
        <v>45075</v>
      </c>
      <c r="B1023" s="30">
        <v>28077.599999999999</v>
      </c>
      <c r="C1023" s="30">
        <v>28452.3</v>
      </c>
      <c r="D1023" s="30">
        <v>27533.7</v>
      </c>
      <c r="E1023" s="30">
        <v>27742.5</v>
      </c>
      <c r="F1023" s="30">
        <v>14275918</v>
      </c>
    </row>
    <row r="1024" spans="1:6" x14ac:dyDescent="0.6">
      <c r="A1024" s="48">
        <v>45076</v>
      </c>
      <c r="B1024" s="30">
        <v>27742.6</v>
      </c>
      <c r="C1024" s="30">
        <v>28048.5</v>
      </c>
      <c r="D1024" s="30">
        <v>27551.5</v>
      </c>
      <c r="E1024" s="30">
        <v>27696.6</v>
      </c>
      <c r="F1024" s="30">
        <v>11408676</v>
      </c>
    </row>
    <row r="1025" spans="1:6" x14ac:dyDescent="0.6">
      <c r="A1025" s="48">
        <v>45077</v>
      </c>
      <c r="B1025" s="30">
        <v>27696.7</v>
      </c>
      <c r="C1025" s="30">
        <v>27839.8</v>
      </c>
      <c r="D1025" s="30">
        <v>26828</v>
      </c>
      <c r="E1025" s="30">
        <v>27209.599999999999</v>
      </c>
      <c r="F1025" s="30">
        <v>16154064</v>
      </c>
    </row>
    <row r="1026" spans="1:6" x14ac:dyDescent="0.6">
      <c r="A1026" s="48">
        <v>45078</v>
      </c>
      <c r="B1026" s="30">
        <v>27209.599999999999</v>
      </c>
      <c r="C1026" s="30">
        <v>27352.7</v>
      </c>
      <c r="D1026" s="30">
        <v>26600.1</v>
      </c>
      <c r="E1026" s="30">
        <v>26809.3</v>
      </c>
      <c r="F1026" s="30">
        <v>13588022</v>
      </c>
    </row>
    <row r="1027" spans="1:6" x14ac:dyDescent="0.6">
      <c r="A1027" s="48">
        <v>45079</v>
      </c>
      <c r="B1027" s="30">
        <v>26809.3</v>
      </c>
      <c r="C1027" s="30">
        <v>27295.8</v>
      </c>
      <c r="D1027" s="30">
        <v>26490.5</v>
      </c>
      <c r="E1027" s="30">
        <v>27240.7</v>
      </c>
      <c r="F1027" s="30">
        <v>14118366</v>
      </c>
    </row>
    <row r="1028" spans="1:6" x14ac:dyDescent="0.6">
      <c r="A1028" s="48">
        <v>45080</v>
      </c>
      <c r="B1028" s="30">
        <v>27240.7</v>
      </c>
      <c r="C1028" s="30">
        <v>27348</v>
      </c>
      <c r="D1028" s="30">
        <v>26910</v>
      </c>
      <c r="E1028" s="30">
        <v>27066.6</v>
      </c>
      <c r="F1028" s="30">
        <v>4911428</v>
      </c>
    </row>
    <row r="1029" spans="1:6" x14ac:dyDescent="0.6">
      <c r="A1029" s="48">
        <v>45081</v>
      </c>
      <c r="B1029" s="30">
        <v>27066.6</v>
      </c>
      <c r="C1029" s="30">
        <v>27466.1</v>
      </c>
      <c r="D1029" s="30">
        <v>26952.799999999999</v>
      </c>
      <c r="E1029" s="30">
        <v>27111.3</v>
      </c>
      <c r="F1029" s="30">
        <v>6898407</v>
      </c>
    </row>
    <row r="1030" spans="1:6" x14ac:dyDescent="0.6">
      <c r="A1030" s="48">
        <v>45082</v>
      </c>
      <c r="B1030" s="30">
        <v>27111.3</v>
      </c>
      <c r="C1030" s="30">
        <v>27123.9</v>
      </c>
      <c r="D1030" s="30">
        <v>25360.1</v>
      </c>
      <c r="E1030" s="30">
        <v>25721.3</v>
      </c>
      <c r="F1030" s="30">
        <v>29275531</v>
      </c>
    </row>
    <row r="1031" spans="1:6" x14ac:dyDescent="0.6">
      <c r="A1031" s="48">
        <v>45083</v>
      </c>
      <c r="B1031" s="30">
        <v>25721.3</v>
      </c>
      <c r="C1031" s="30">
        <v>27365.3</v>
      </c>
      <c r="D1031" s="30">
        <v>25337</v>
      </c>
      <c r="E1031" s="30">
        <v>27230.5</v>
      </c>
      <c r="F1031" s="30">
        <v>30090359</v>
      </c>
    </row>
    <row r="1032" spans="1:6" x14ac:dyDescent="0.6">
      <c r="A1032" s="48">
        <v>45084</v>
      </c>
      <c r="B1032" s="30">
        <v>27230.6</v>
      </c>
      <c r="C1032" s="30">
        <v>27400</v>
      </c>
      <c r="D1032" s="30">
        <v>26130</v>
      </c>
      <c r="E1032" s="30">
        <v>26342</v>
      </c>
      <c r="F1032" s="30">
        <v>29197672</v>
      </c>
    </row>
    <row r="1033" spans="1:6" x14ac:dyDescent="0.6">
      <c r="A1033" s="48">
        <v>45085</v>
      </c>
      <c r="B1033" s="30">
        <v>26342</v>
      </c>
      <c r="C1033" s="30">
        <v>26810.6</v>
      </c>
      <c r="D1033" s="30">
        <v>26211.7</v>
      </c>
      <c r="E1033" s="30">
        <v>26495.1</v>
      </c>
      <c r="F1033" s="30">
        <v>10999215</v>
      </c>
    </row>
    <row r="1034" spans="1:6" x14ac:dyDescent="0.6">
      <c r="A1034" s="48">
        <v>45086</v>
      </c>
      <c r="B1034" s="30">
        <v>26495.200000000001</v>
      </c>
      <c r="C1034" s="30">
        <v>26775</v>
      </c>
      <c r="D1034" s="30">
        <v>26264.799999999999</v>
      </c>
      <c r="E1034" s="30">
        <v>26474.400000000001</v>
      </c>
      <c r="F1034" s="30">
        <v>10575331</v>
      </c>
    </row>
    <row r="1035" spans="1:6" x14ac:dyDescent="0.6">
      <c r="A1035" s="48">
        <v>45087</v>
      </c>
      <c r="B1035" s="30">
        <v>26474.3</v>
      </c>
      <c r="C1035" s="30">
        <v>26527.7</v>
      </c>
      <c r="D1035" s="30">
        <v>25350</v>
      </c>
      <c r="E1035" s="30">
        <v>25842.400000000001</v>
      </c>
      <c r="F1035" s="30">
        <v>26030289</v>
      </c>
    </row>
    <row r="1036" spans="1:6" x14ac:dyDescent="0.6">
      <c r="A1036" s="48">
        <v>45088</v>
      </c>
      <c r="B1036" s="30">
        <v>25842.5</v>
      </c>
      <c r="C1036" s="30">
        <v>26209</v>
      </c>
      <c r="D1036" s="30">
        <v>25628.1</v>
      </c>
      <c r="E1036" s="30">
        <v>25927.5</v>
      </c>
      <c r="F1036" s="30">
        <v>11399134</v>
      </c>
    </row>
    <row r="1037" spans="1:6" x14ac:dyDescent="0.6">
      <c r="A1037" s="48">
        <v>45089</v>
      </c>
      <c r="B1037" s="30">
        <v>25927.599999999999</v>
      </c>
      <c r="C1037" s="30">
        <v>26099.8</v>
      </c>
      <c r="D1037" s="30">
        <v>25609</v>
      </c>
      <c r="E1037" s="30">
        <v>25900.5</v>
      </c>
      <c r="F1037" s="30">
        <v>13405426</v>
      </c>
    </row>
    <row r="1038" spans="1:6" x14ac:dyDescent="0.6">
      <c r="A1038" s="48">
        <v>45090</v>
      </c>
      <c r="B1038" s="30">
        <v>25900.5</v>
      </c>
      <c r="C1038" s="30">
        <v>26430.6</v>
      </c>
      <c r="D1038" s="30">
        <v>25706.9</v>
      </c>
      <c r="E1038" s="30">
        <v>25933.1</v>
      </c>
      <c r="F1038" s="30">
        <v>19499367</v>
      </c>
    </row>
    <row r="1039" spans="1:6" x14ac:dyDescent="0.6">
      <c r="A1039" s="48">
        <v>45091</v>
      </c>
      <c r="B1039" s="30">
        <v>25933.1</v>
      </c>
      <c r="C1039" s="30">
        <v>26088.9</v>
      </c>
      <c r="D1039" s="30">
        <v>24742.3</v>
      </c>
      <c r="E1039" s="30">
        <v>25111.200000000001</v>
      </c>
      <c r="F1039" s="30">
        <v>20760509</v>
      </c>
    </row>
    <row r="1040" spans="1:6" x14ac:dyDescent="0.6">
      <c r="A1040" s="48">
        <v>45092</v>
      </c>
      <c r="B1040" s="30">
        <v>25111.200000000001</v>
      </c>
      <c r="C1040" s="30">
        <v>25745</v>
      </c>
      <c r="D1040" s="30">
        <v>24754.1</v>
      </c>
      <c r="E1040" s="30">
        <v>25578.799999999999</v>
      </c>
      <c r="F1040" s="30">
        <v>17583319</v>
      </c>
    </row>
    <row r="1041" spans="1:6" x14ac:dyDescent="0.6">
      <c r="A1041" s="48">
        <v>45093</v>
      </c>
      <c r="B1041" s="30">
        <v>25578.7</v>
      </c>
      <c r="C1041" s="30">
        <v>26519.3</v>
      </c>
      <c r="D1041" s="30">
        <v>25120.3</v>
      </c>
      <c r="E1041" s="30">
        <v>26333</v>
      </c>
      <c r="F1041" s="30">
        <v>19174262</v>
      </c>
    </row>
    <row r="1042" spans="1:6" x14ac:dyDescent="0.6">
      <c r="A1042" s="48">
        <v>45094</v>
      </c>
      <c r="B1042" s="30">
        <v>26333.1</v>
      </c>
      <c r="C1042" s="30">
        <v>26869.9</v>
      </c>
      <c r="D1042" s="30">
        <v>26153.200000000001</v>
      </c>
      <c r="E1042" s="30">
        <v>26500.2</v>
      </c>
      <c r="F1042" s="30">
        <v>10564169</v>
      </c>
    </row>
    <row r="1043" spans="1:6" x14ac:dyDescent="0.6">
      <c r="A1043" s="48">
        <v>45095</v>
      </c>
      <c r="B1043" s="30">
        <v>26500.1</v>
      </c>
      <c r="C1043" s="30">
        <v>26689</v>
      </c>
      <c r="D1043" s="30">
        <v>26200</v>
      </c>
      <c r="E1043" s="30">
        <v>26328.2</v>
      </c>
      <c r="F1043" s="30">
        <v>8246920</v>
      </c>
    </row>
    <row r="1044" spans="1:6" x14ac:dyDescent="0.6">
      <c r="A1044" s="48">
        <v>45096</v>
      </c>
      <c r="B1044" s="30">
        <v>26328.1</v>
      </c>
      <c r="C1044" s="30">
        <v>27070.9</v>
      </c>
      <c r="D1044" s="30">
        <v>26242.2</v>
      </c>
      <c r="E1044" s="30">
        <v>26828.5</v>
      </c>
      <c r="F1044" s="30">
        <v>18247882</v>
      </c>
    </row>
    <row r="1045" spans="1:6" x14ac:dyDescent="0.6">
      <c r="A1045" s="48">
        <v>45097</v>
      </c>
      <c r="B1045" s="30">
        <v>26828.5</v>
      </c>
      <c r="C1045" s="30">
        <v>28395</v>
      </c>
      <c r="D1045" s="30">
        <v>26624.5</v>
      </c>
      <c r="E1045" s="30">
        <v>28302</v>
      </c>
      <c r="F1045" s="30">
        <v>30321808</v>
      </c>
    </row>
    <row r="1046" spans="1:6" x14ac:dyDescent="0.6">
      <c r="A1046" s="48">
        <v>45098</v>
      </c>
      <c r="B1046" s="30">
        <v>28302</v>
      </c>
      <c r="C1046" s="30">
        <v>30839.599999999999</v>
      </c>
      <c r="D1046" s="30">
        <v>28260.3</v>
      </c>
      <c r="E1046" s="30">
        <v>30002.9</v>
      </c>
      <c r="F1046" s="30">
        <v>50734092</v>
      </c>
    </row>
    <row r="1047" spans="1:6" x14ac:dyDescent="0.6">
      <c r="A1047" s="48">
        <v>45099</v>
      </c>
      <c r="B1047" s="30">
        <v>30002.799999999999</v>
      </c>
      <c r="C1047" s="30">
        <v>30511.599999999999</v>
      </c>
      <c r="D1047" s="30">
        <v>29429.599999999999</v>
      </c>
      <c r="E1047" s="30">
        <v>29880.2</v>
      </c>
      <c r="F1047" s="30">
        <v>25422276</v>
      </c>
    </row>
    <row r="1048" spans="1:6" x14ac:dyDescent="0.6">
      <c r="A1048" s="48">
        <v>45100</v>
      </c>
      <c r="B1048" s="30">
        <v>29880.3</v>
      </c>
      <c r="C1048" s="30">
        <v>31444.3</v>
      </c>
      <c r="D1048" s="30">
        <v>29810</v>
      </c>
      <c r="E1048" s="30">
        <v>30696.5</v>
      </c>
      <c r="F1048" s="30">
        <v>32218653</v>
      </c>
    </row>
    <row r="1049" spans="1:6" x14ac:dyDescent="0.6">
      <c r="A1049" s="48">
        <v>45101</v>
      </c>
      <c r="B1049" s="30">
        <v>30696.400000000001</v>
      </c>
      <c r="C1049" s="30">
        <v>30808.6</v>
      </c>
      <c r="D1049" s="30">
        <v>30210.400000000001</v>
      </c>
      <c r="E1049" s="30">
        <v>30543.1</v>
      </c>
      <c r="F1049" s="30">
        <v>10315602</v>
      </c>
    </row>
    <row r="1050" spans="1:6" x14ac:dyDescent="0.6">
      <c r="A1050" s="48">
        <v>45102</v>
      </c>
      <c r="B1050" s="30">
        <v>30542.799999999999</v>
      </c>
      <c r="C1050" s="30">
        <v>31050.9</v>
      </c>
      <c r="D1050" s="30">
        <v>30278</v>
      </c>
      <c r="E1050" s="30">
        <v>30468.6</v>
      </c>
      <c r="F1050" s="30">
        <v>11860725</v>
      </c>
    </row>
    <row r="1051" spans="1:6" x14ac:dyDescent="0.6">
      <c r="A1051" s="48">
        <v>45103</v>
      </c>
      <c r="B1051" s="30">
        <v>30468.5</v>
      </c>
      <c r="C1051" s="30">
        <v>30650</v>
      </c>
      <c r="D1051" s="30">
        <v>29896.9</v>
      </c>
      <c r="E1051" s="30">
        <v>30262.400000000001</v>
      </c>
      <c r="F1051" s="30">
        <v>17859321</v>
      </c>
    </row>
    <row r="1052" spans="1:6" x14ac:dyDescent="0.6">
      <c r="A1052" s="48">
        <v>45104</v>
      </c>
      <c r="B1052" s="30">
        <v>30262.400000000001</v>
      </c>
      <c r="C1052" s="30">
        <v>30998.799999999999</v>
      </c>
      <c r="D1052" s="30">
        <v>30219</v>
      </c>
      <c r="E1052" s="30">
        <v>30684.1</v>
      </c>
      <c r="F1052" s="30">
        <v>16151554</v>
      </c>
    </row>
    <row r="1053" spans="1:6" x14ac:dyDescent="0.6">
      <c r="A1053" s="48">
        <v>45105</v>
      </c>
      <c r="B1053" s="30">
        <v>30684.1</v>
      </c>
      <c r="C1053" s="30">
        <v>30699.200000000001</v>
      </c>
      <c r="D1053" s="30">
        <v>29830</v>
      </c>
      <c r="E1053" s="30">
        <v>30063.599999999999</v>
      </c>
      <c r="F1053" s="30">
        <v>15994285</v>
      </c>
    </row>
    <row r="1054" spans="1:6" x14ac:dyDescent="0.6">
      <c r="A1054" s="48">
        <v>45106</v>
      </c>
      <c r="B1054" s="30">
        <v>30063.599999999999</v>
      </c>
      <c r="C1054" s="30">
        <v>30827.4</v>
      </c>
      <c r="D1054" s="30">
        <v>30032.799999999999</v>
      </c>
      <c r="E1054" s="30">
        <v>30442</v>
      </c>
      <c r="F1054" s="30">
        <v>13387961</v>
      </c>
    </row>
    <row r="1055" spans="1:6" x14ac:dyDescent="0.6">
      <c r="A1055" s="48">
        <v>45107</v>
      </c>
      <c r="B1055" s="30">
        <v>30441.9</v>
      </c>
      <c r="C1055" s="30">
        <v>31292.1</v>
      </c>
      <c r="D1055" s="30">
        <v>29368.3</v>
      </c>
      <c r="E1055" s="30">
        <v>30461.5</v>
      </c>
      <c r="F1055" s="30">
        <v>37849172</v>
      </c>
    </row>
    <row r="1056" spans="1:6" x14ac:dyDescent="0.6">
      <c r="A1056" s="48">
        <v>45108</v>
      </c>
      <c r="B1056" s="30">
        <v>30461.599999999999</v>
      </c>
      <c r="C1056" s="30">
        <v>30656.799999999999</v>
      </c>
      <c r="D1056" s="30">
        <v>30302.6</v>
      </c>
      <c r="E1056" s="30">
        <v>30576.7</v>
      </c>
      <c r="F1056" s="30">
        <v>5439756</v>
      </c>
    </row>
    <row r="1057" spans="1:6" x14ac:dyDescent="0.6">
      <c r="A1057" s="48">
        <v>45109</v>
      </c>
      <c r="B1057" s="30">
        <v>30576.6</v>
      </c>
      <c r="C1057" s="30">
        <v>30808.3</v>
      </c>
      <c r="D1057" s="30">
        <v>30141.200000000001</v>
      </c>
      <c r="E1057" s="30">
        <v>30611.5</v>
      </c>
      <c r="F1057" s="30">
        <v>11338534</v>
      </c>
    </row>
    <row r="1058" spans="1:6" x14ac:dyDescent="0.6">
      <c r="A1058" s="48">
        <v>45110</v>
      </c>
      <c r="B1058" s="30">
        <v>30611.5</v>
      </c>
      <c r="C1058" s="30">
        <v>31401.1</v>
      </c>
      <c r="D1058" s="30">
        <v>30562.1</v>
      </c>
      <c r="E1058" s="30">
        <v>31152.400000000001</v>
      </c>
      <c r="F1058" s="30">
        <v>16966628</v>
      </c>
    </row>
    <row r="1059" spans="1:6" x14ac:dyDescent="0.6">
      <c r="A1059" s="48">
        <v>45111</v>
      </c>
      <c r="B1059" s="30">
        <v>31152.799999999999</v>
      </c>
      <c r="C1059" s="30">
        <v>31320.9</v>
      </c>
      <c r="D1059" s="30">
        <v>30615.3</v>
      </c>
      <c r="E1059" s="30">
        <v>30759.7</v>
      </c>
      <c r="F1059" s="30">
        <v>14625273</v>
      </c>
    </row>
    <row r="1060" spans="1:6" x14ac:dyDescent="0.6">
      <c r="A1060" s="48">
        <v>45112</v>
      </c>
      <c r="B1060" s="30">
        <v>30759.7</v>
      </c>
      <c r="C1060" s="30">
        <v>30869.1</v>
      </c>
      <c r="D1060" s="30">
        <v>30176.400000000001</v>
      </c>
      <c r="E1060" s="30">
        <v>30492.1</v>
      </c>
      <c r="F1060" s="30">
        <v>13618221</v>
      </c>
    </row>
    <row r="1061" spans="1:6" x14ac:dyDescent="0.6">
      <c r="A1061" s="48">
        <v>45113</v>
      </c>
      <c r="B1061" s="30">
        <v>30492.1</v>
      </c>
      <c r="C1061" s="30">
        <v>31555</v>
      </c>
      <c r="D1061" s="30">
        <v>29831</v>
      </c>
      <c r="E1061" s="30">
        <v>29880.3</v>
      </c>
      <c r="F1061" s="30">
        <v>35331242</v>
      </c>
    </row>
    <row r="1062" spans="1:6" x14ac:dyDescent="0.6">
      <c r="A1062" s="48">
        <v>45114</v>
      </c>
      <c r="B1062" s="30">
        <v>29880.2</v>
      </c>
      <c r="C1062" s="30">
        <v>30438.5</v>
      </c>
      <c r="D1062" s="30">
        <v>29689.1</v>
      </c>
      <c r="E1062" s="30">
        <v>30338.2</v>
      </c>
      <c r="F1062" s="30">
        <v>17801248</v>
      </c>
    </row>
    <row r="1063" spans="1:6" x14ac:dyDescent="0.6">
      <c r="A1063" s="48">
        <v>45115</v>
      </c>
      <c r="B1063" s="30">
        <v>30338.2</v>
      </c>
      <c r="C1063" s="30">
        <v>30385.8</v>
      </c>
      <c r="D1063" s="30">
        <v>30034.7</v>
      </c>
      <c r="E1063" s="30">
        <v>30281.7</v>
      </c>
      <c r="F1063" s="30">
        <v>5673892</v>
      </c>
    </row>
    <row r="1064" spans="1:6" x14ac:dyDescent="0.6">
      <c r="A1064" s="48">
        <v>45116</v>
      </c>
      <c r="B1064" s="30">
        <v>30281.8</v>
      </c>
      <c r="C1064" s="30">
        <v>30441.7</v>
      </c>
      <c r="D1064" s="30">
        <v>30062.3</v>
      </c>
      <c r="E1064" s="30">
        <v>30159.8</v>
      </c>
      <c r="F1064" s="30">
        <v>6718547</v>
      </c>
    </row>
    <row r="1065" spans="1:6" x14ac:dyDescent="0.6">
      <c r="A1065" s="48">
        <v>45117</v>
      </c>
      <c r="B1065" s="30">
        <v>30159.8</v>
      </c>
      <c r="C1065" s="30">
        <v>31051.599999999999</v>
      </c>
      <c r="D1065" s="30">
        <v>29884.5</v>
      </c>
      <c r="E1065" s="30">
        <v>30413</v>
      </c>
      <c r="F1065" s="30">
        <v>18283760</v>
      </c>
    </row>
    <row r="1066" spans="1:6" x14ac:dyDescent="0.6">
      <c r="A1066" s="48">
        <v>45118</v>
      </c>
      <c r="B1066" s="30">
        <v>30412.9</v>
      </c>
      <c r="C1066" s="30">
        <v>30814.400000000001</v>
      </c>
      <c r="D1066" s="30">
        <v>30282</v>
      </c>
      <c r="E1066" s="30">
        <v>30619.7</v>
      </c>
      <c r="F1066" s="30">
        <v>11945058</v>
      </c>
    </row>
    <row r="1067" spans="1:6" x14ac:dyDescent="0.6">
      <c r="A1067" s="48">
        <v>45119</v>
      </c>
      <c r="B1067" s="30">
        <v>30619.7</v>
      </c>
      <c r="C1067" s="30">
        <v>31000</v>
      </c>
      <c r="D1067" s="30">
        <v>30200</v>
      </c>
      <c r="E1067" s="30">
        <v>30374.6</v>
      </c>
      <c r="F1067" s="30">
        <v>15819045</v>
      </c>
    </row>
    <row r="1068" spans="1:6" x14ac:dyDescent="0.6">
      <c r="A1068" s="48">
        <v>45120</v>
      </c>
      <c r="B1068" s="30">
        <v>30374.6</v>
      </c>
      <c r="C1068" s="30">
        <v>31850</v>
      </c>
      <c r="D1068" s="30">
        <v>30241.5</v>
      </c>
      <c r="E1068" s="30">
        <v>31453.5</v>
      </c>
      <c r="F1068" s="30">
        <v>33973553</v>
      </c>
    </row>
    <row r="1069" spans="1:6" x14ac:dyDescent="0.6">
      <c r="A1069" s="48">
        <v>45121</v>
      </c>
      <c r="B1069" s="30">
        <v>31453.599999999999</v>
      </c>
      <c r="C1069" s="30">
        <v>31643.3</v>
      </c>
      <c r="D1069" s="30">
        <v>29900</v>
      </c>
      <c r="E1069" s="30">
        <v>30312.400000000001</v>
      </c>
      <c r="F1069" s="30">
        <v>27835058</v>
      </c>
    </row>
    <row r="1070" spans="1:6" x14ac:dyDescent="0.6">
      <c r="A1070" s="48">
        <v>45122</v>
      </c>
      <c r="B1070" s="30">
        <v>30312.3</v>
      </c>
      <c r="C1070" s="30">
        <v>30395.3</v>
      </c>
      <c r="D1070" s="30">
        <v>30240.9</v>
      </c>
      <c r="E1070" s="30">
        <v>30283.599999999999</v>
      </c>
      <c r="F1070" s="30">
        <v>3984076</v>
      </c>
    </row>
    <row r="1071" spans="1:6" x14ac:dyDescent="0.6">
      <c r="A1071" s="48">
        <v>45123</v>
      </c>
      <c r="B1071" s="30">
        <v>30283.7</v>
      </c>
      <c r="C1071" s="30">
        <v>30454</v>
      </c>
      <c r="D1071" s="30">
        <v>30057.1</v>
      </c>
      <c r="E1071" s="30">
        <v>30230</v>
      </c>
      <c r="F1071" s="30">
        <v>7345248</v>
      </c>
    </row>
    <row r="1072" spans="1:6" x14ac:dyDescent="0.6">
      <c r="A1072" s="48">
        <v>45124</v>
      </c>
      <c r="B1072" s="30">
        <v>30230</v>
      </c>
      <c r="C1072" s="30">
        <v>30332.5</v>
      </c>
      <c r="D1072" s="30">
        <v>29647.3</v>
      </c>
      <c r="E1072" s="30">
        <v>30135.5</v>
      </c>
      <c r="F1072" s="30">
        <v>14243198</v>
      </c>
    </row>
    <row r="1073" spans="1:6" x14ac:dyDescent="0.6">
      <c r="A1073" s="48">
        <v>45125</v>
      </c>
      <c r="B1073" s="30">
        <v>30135.599999999999</v>
      </c>
      <c r="C1073" s="30">
        <v>30231.3</v>
      </c>
      <c r="D1073" s="30">
        <v>29453.599999999999</v>
      </c>
      <c r="E1073" s="30">
        <v>29854.400000000001</v>
      </c>
      <c r="F1073" s="30">
        <v>15436107</v>
      </c>
    </row>
    <row r="1074" spans="1:6" x14ac:dyDescent="0.6">
      <c r="A1074" s="48">
        <v>45126</v>
      </c>
      <c r="B1074" s="30">
        <v>29854.5</v>
      </c>
      <c r="C1074" s="30">
        <v>30187.5</v>
      </c>
      <c r="D1074" s="30">
        <v>29751.1</v>
      </c>
      <c r="E1074" s="30">
        <v>29895.200000000001</v>
      </c>
      <c r="F1074" s="30">
        <v>11555709</v>
      </c>
    </row>
    <row r="1075" spans="1:6" x14ac:dyDescent="0.6">
      <c r="A1075" s="48">
        <v>45127</v>
      </c>
      <c r="B1075" s="30">
        <v>29895.200000000001</v>
      </c>
      <c r="C1075" s="30">
        <v>30411.200000000001</v>
      </c>
      <c r="D1075" s="30">
        <v>29520.9</v>
      </c>
      <c r="E1075" s="30">
        <v>29787.8</v>
      </c>
      <c r="F1075" s="30">
        <v>17070122</v>
      </c>
    </row>
    <row r="1076" spans="1:6" x14ac:dyDescent="0.6">
      <c r="A1076" s="48">
        <v>45128</v>
      </c>
      <c r="B1076" s="30">
        <v>29787.8</v>
      </c>
      <c r="C1076" s="30">
        <v>30053.200000000001</v>
      </c>
      <c r="D1076" s="30">
        <v>29717.1</v>
      </c>
      <c r="E1076" s="30">
        <v>29889.200000000001</v>
      </c>
      <c r="F1076" s="30">
        <v>8132064</v>
      </c>
    </row>
    <row r="1077" spans="1:6" x14ac:dyDescent="0.6">
      <c r="A1077" s="48">
        <v>45129</v>
      </c>
      <c r="B1077" s="30">
        <v>29889.200000000001</v>
      </c>
      <c r="C1077" s="30">
        <v>29986.5</v>
      </c>
      <c r="D1077" s="30">
        <v>29612.9</v>
      </c>
      <c r="E1077" s="30">
        <v>29778.9</v>
      </c>
      <c r="F1077" s="30">
        <v>4738642</v>
      </c>
    </row>
    <row r="1078" spans="1:6" x14ac:dyDescent="0.6">
      <c r="A1078" s="48">
        <v>45130</v>
      </c>
      <c r="B1078" s="30">
        <v>29779.200000000001</v>
      </c>
      <c r="C1078" s="30">
        <v>30368</v>
      </c>
      <c r="D1078" s="30">
        <v>29717.8</v>
      </c>
      <c r="E1078" s="30">
        <v>30076.799999999999</v>
      </c>
      <c r="F1078" s="30">
        <v>8410713</v>
      </c>
    </row>
    <row r="1079" spans="1:6" x14ac:dyDescent="0.6">
      <c r="A1079" s="48">
        <v>45131</v>
      </c>
      <c r="B1079" s="30">
        <v>30076.799999999999</v>
      </c>
      <c r="C1079" s="30">
        <v>30087.5</v>
      </c>
      <c r="D1079" s="30">
        <v>28849.200000000001</v>
      </c>
      <c r="E1079" s="30">
        <v>29166.3</v>
      </c>
      <c r="F1079" s="30">
        <v>16609389</v>
      </c>
    </row>
    <row r="1080" spans="1:6" x14ac:dyDescent="0.6">
      <c r="A1080" s="48">
        <v>45132</v>
      </c>
      <c r="B1080" s="30">
        <v>29166.3</v>
      </c>
      <c r="C1080" s="30">
        <v>29366.400000000001</v>
      </c>
      <c r="D1080" s="30">
        <v>29035.5</v>
      </c>
      <c r="E1080" s="30">
        <v>29219.3</v>
      </c>
      <c r="F1080" s="30">
        <v>7050775</v>
      </c>
    </row>
    <row r="1081" spans="1:6" x14ac:dyDescent="0.6">
      <c r="A1081" s="48">
        <v>45133</v>
      </c>
      <c r="B1081" s="30">
        <v>29219.3</v>
      </c>
      <c r="C1081" s="30">
        <v>29664.9</v>
      </c>
      <c r="D1081" s="30">
        <v>29084.6</v>
      </c>
      <c r="E1081" s="30">
        <v>29334.1</v>
      </c>
      <c r="F1081" s="30">
        <v>11116641</v>
      </c>
    </row>
    <row r="1082" spans="1:6" x14ac:dyDescent="0.6">
      <c r="A1082" s="48">
        <v>45134</v>
      </c>
      <c r="B1082" s="30">
        <v>29334</v>
      </c>
      <c r="C1082" s="30">
        <v>29554.6</v>
      </c>
      <c r="D1082" s="30">
        <v>29067.8</v>
      </c>
      <c r="E1082" s="30">
        <v>29202.5</v>
      </c>
      <c r="F1082" s="30">
        <v>7817461</v>
      </c>
    </row>
    <row r="1083" spans="1:6" x14ac:dyDescent="0.6">
      <c r="A1083" s="48">
        <v>45135</v>
      </c>
      <c r="B1083" s="30">
        <v>29202.5</v>
      </c>
      <c r="C1083" s="30">
        <v>29535.4</v>
      </c>
      <c r="D1083" s="30">
        <v>29114.799999999999</v>
      </c>
      <c r="E1083" s="30">
        <v>29307.3</v>
      </c>
      <c r="F1083" s="30">
        <v>7485657</v>
      </c>
    </row>
    <row r="1084" spans="1:6" x14ac:dyDescent="0.6">
      <c r="A1084" s="48">
        <v>45136</v>
      </c>
      <c r="B1084" s="30">
        <v>29307.3</v>
      </c>
      <c r="C1084" s="30">
        <v>29392.799999999999</v>
      </c>
      <c r="D1084" s="30">
        <v>29228.799999999999</v>
      </c>
      <c r="E1084" s="30">
        <v>29347</v>
      </c>
      <c r="F1084" s="30">
        <v>2486809</v>
      </c>
    </row>
    <row r="1085" spans="1:6" x14ac:dyDescent="0.6">
      <c r="A1085" s="48">
        <v>45137</v>
      </c>
      <c r="B1085" s="30">
        <v>29347</v>
      </c>
      <c r="C1085" s="30">
        <v>29444.7</v>
      </c>
      <c r="D1085" s="30">
        <v>28916.7</v>
      </c>
      <c r="E1085" s="30">
        <v>29260.6</v>
      </c>
      <c r="F1085" s="30">
        <v>7676649</v>
      </c>
    </row>
    <row r="1086" spans="1:6" x14ac:dyDescent="0.6">
      <c r="A1086" s="48">
        <v>45138</v>
      </c>
      <c r="B1086" s="30">
        <v>29260.6</v>
      </c>
      <c r="C1086" s="30">
        <v>29521.200000000001</v>
      </c>
      <c r="D1086" s="30">
        <v>29092.7</v>
      </c>
      <c r="E1086" s="30">
        <v>29216.2</v>
      </c>
      <c r="F1086" s="30">
        <v>9602929</v>
      </c>
    </row>
    <row r="1087" spans="1:6" x14ac:dyDescent="0.6">
      <c r="A1087" s="48">
        <v>45139</v>
      </c>
      <c r="B1087" s="30">
        <v>29216.2</v>
      </c>
      <c r="C1087" s="30">
        <v>29732</v>
      </c>
      <c r="D1087" s="30">
        <v>28544.400000000001</v>
      </c>
      <c r="E1087" s="30">
        <v>29698.2</v>
      </c>
      <c r="F1087" s="30">
        <v>22976944</v>
      </c>
    </row>
    <row r="1088" spans="1:6" x14ac:dyDescent="0.6">
      <c r="A1088" s="48">
        <v>45140</v>
      </c>
      <c r="B1088" s="30">
        <v>29698.1</v>
      </c>
      <c r="C1088" s="30">
        <v>30064.799999999999</v>
      </c>
      <c r="D1088" s="30">
        <v>28910.2</v>
      </c>
      <c r="E1088" s="30">
        <v>29164</v>
      </c>
      <c r="F1088" s="30">
        <v>23517203</v>
      </c>
    </row>
    <row r="1089" spans="1:6" x14ac:dyDescent="0.6">
      <c r="A1089" s="48">
        <v>45141</v>
      </c>
      <c r="B1089" s="30">
        <v>29164.1</v>
      </c>
      <c r="C1089" s="30">
        <v>29417</v>
      </c>
      <c r="D1089" s="30">
        <v>28950</v>
      </c>
      <c r="E1089" s="30">
        <v>29182</v>
      </c>
      <c r="F1089" s="30">
        <v>9009656</v>
      </c>
    </row>
    <row r="1090" spans="1:6" x14ac:dyDescent="0.6">
      <c r="A1090" s="48">
        <v>45142</v>
      </c>
      <c r="B1090" s="30">
        <v>29182</v>
      </c>
      <c r="C1090" s="30">
        <v>29312.1</v>
      </c>
      <c r="D1090" s="30">
        <v>28690</v>
      </c>
      <c r="E1090" s="30">
        <v>29078.799999999999</v>
      </c>
      <c r="F1090" s="30">
        <v>8119085</v>
      </c>
    </row>
    <row r="1091" spans="1:6" x14ac:dyDescent="0.6">
      <c r="A1091" s="48">
        <v>45143</v>
      </c>
      <c r="B1091" s="30">
        <v>29078.7</v>
      </c>
      <c r="C1091" s="30">
        <v>29115.599999999999</v>
      </c>
      <c r="D1091" s="30">
        <v>28955.7</v>
      </c>
      <c r="E1091" s="30">
        <v>29057.9</v>
      </c>
      <c r="F1091" s="30">
        <v>2111093</v>
      </c>
    </row>
    <row r="1092" spans="1:6" x14ac:dyDescent="0.6">
      <c r="A1092" s="48">
        <v>45144</v>
      </c>
      <c r="B1092" s="30">
        <v>29058</v>
      </c>
      <c r="C1092" s="30">
        <v>29193.5</v>
      </c>
      <c r="D1092" s="30">
        <v>28964.6</v>
      </c>
      <c r="E1092" s="30">
        <v>29060.799999999999</v>
      </c>
      <c r="F1092" s="30">
        <v>3317186</v>
      </c>
    </row>
    <row r="1093" spans="1:6" x14ac:dyDescent="0.6">
      <c r="A1093" s="48">
        <v>45145</v>
      </c>
      <c r="B1093" s="30">
        <v>29060.799999999999</v>
      </c>
      <c r="C1093" s="30">
        <v>29239.1</v>
      </c>
      <c r="D1093" s="30">
        <v>28661.1</v>
      </c>
      <c r="E1093" s="30">
        <v>29179.200000000001</v>
      </c>
      <c r="F1093" s="30">
        <v>10272246</v>
      </c>
    </row>
    <row r="1094" spans="1:6" x14ac:dyDescent="0.6">
      <c r="A1094" s="48">
        <v>45146</v>
      </c>
      <c r="B1094" s="30">
        <v>29179.3</v>
      </c>
      <c r="C1094" s="30">
        <v>30234.400000000001</v>
      </c>
      <c r="D1094" s="30">
        <v>29115.4</v>
      </c>
      <c r="E1094" s="30">
        <v>29752.2</v>
      </c>
      <c r="F1094" s="30">
        <v>18293341</v>
      </c>
    </row>
    <row r="1095" spans="1:6" x14ac:dyDescent="0.6">
      <c r="A1095" s="48">
        <v>45147</v>
      </c>
      <c r="B1095" s="30">
        <v>29752.2</v>
      </c>
      <c r="C1095" s="30">
        <v>30128.400000000001</v>
      </c>
      <c r="D1095" s="30">
        <v>29355.1</v>
      </c>
      <c r="E1095" s="30">
        <v>29557.5</v>
      </c>
      <c r="F1095" s="30">
        <v>12948677</v>
      </c>
    </row>
    <row r="1096" spans="1:6" x14ac:dyDescent="0.6">
      <c r="A1096" s="48">
        <v>45148</v>
      </c>
      <c r="B1096" s="30">
        <v>29557.599999999999</v>
      </c>
      <c r="C1096" s="30">
        <v>29711.7</v>
      </c>
      <c r="D1096" s="30">
        <v>29301</v>
      </c>
      <c r="E1096" s="30">
        <v>29432.9</v>
      </c>
      <c r="F1096" s="30">
        <v>7083892</v>
      </c>
    </row>
    <row r="1097" spans="1:6" x14ac:dyDescent="0.6">
      <c r="A1097" s="48">
        <v>45149</v>
      </c>
      <c r="B1097" s="30">
        <v>29432.9</v>
      </c>
      <c r="C1097" s="30">
        <v>29536.3</v>
      </c>
      <c r="D1097" s="30">
        <v>29216.6</v>
      </c>
      <c r="E1097" s="30">
        <v>29407.4</v>
      </c>
      <c r="F1097" s="30">
        <v>5162827</v>
      </c>
    </row>
    <row r="1098" spans="1:6" x14ac:dyDescent="0.6">
      <c r="A1098" s="48">
        <v>45150</v>
      </c>
      <c r="B1098" s="30">
        <v>29407.3</v>
      </c>
      <c r="C1098" s="30">
        <v>29468.400000000001</v>
      </c>
      <c r="D1098" s="30">
        <v>29361.200000000001</v>
      </c>
      <c r="E1098" s="30">
        <v>29406.9</v>
      </c>
      <c r="F1098" s="30">
        <v>1482428</v>
      </c>
    </row>
    <row r="1099" spans="1:6" x14ac:dyDescent="0.6">
      <c r="A1099" s="48">
        <v>45151</v>
      </c>
      <c r="B1099" s="30">
        <v>29406.799999999999</v>
      </c>
      <c r="C1099" s="30">
        <v>29444.7</v>
      </c>
      <c r="D1099" s="30">
        <v>29250</v>
      </c>
      <c r="E1099" s="30">
        <v>29283.3</v>
      </c>
      <c r="F1099" s="30">
        <v>2463559</v>
      </c>
    </row>
    <row r="1100" spans="1:6" x14ac:dyDescent="0.6">
      <c r="A1100" s="48">
        <v>45152</v>
      </c>
      <c r="B1100" s="30">
        <v>29283.200000000001</v>
      </c>
      <c r="C1100" s="30">
        <v>29662.6</v>
      </c>
      <c r="D1100" s="30">
        <v>29061.200000000001</v>
      </c>
      <c r="E1100" s="30">
        <v>29406.799999999999</v>
      </c>
      <c r="F1100" s="30">
        <v>11541784</v>
      </c>
    </row>
    <row r="1101" spans="1:6" x14ac:dyDescent="0.6">
      <c r="A1101" s="48">
        <v>45153</v>
      </c>
      <c r="B1101" s="30">
        <v>29406.9</v>
      </c>
      <c r="C1101" s="30">
        <v>29464.5</v>
      </c>
      <c r="D1101" s="30">
        <v>29050</v>
      </c>
      <c r="E1101" s="30">
        <v>29166.7</v>
      </c>
      <c r="F1101" s="30">
        <v>7246183</v>
      </c>
    </row>
    <row r="1102" spans="1:6" x14ac:dyDescent="0.6">
      <c r="A1102" s="48">
        <v>45154</v>
      </c>
      <c r="B1102" s="30">
        <v>29166.7</v>
      </c>
      <c r="C1102" s="30">
        <v>29219.9</v>
      </c>
      <c r="D1102" s="30">
        <v>28689</v>
      </c>
      <c r="E1102" s="30">
        <v>28696.5</v>
      </c>
      <c r="F1102" s="30">
        <v>11906218</v>
      </c>
    </row>
    <row r="1103" spans="1:6" x14ac:dyDescent="0.6">
      <c r="A1103" s="48">
        <v>45155</v>
      </c>
      <c r="B1103" s="30">
        <v>28696.6</v>
      </c>
      <c r="C1103" s="30">
        <v>28742.9</v>
      </c>
      <c r="D1103" s="30">
        <v>24359.1</v>
      </c>
      <c r="E1103" s="30">
        <v>26630.2</v>
      </c>
      <c r="F1103" s="30">
        <v>44724804</v>
      </c>
    </row>
    <row r="1104" spans="1:6" x14ac:dyDescent="0.6">
      <c r="A1104" s="48">
        <v>45156</v>
      </c>
      <c r="B1104" s="30">
        <v>26630.2</v>
      </c>
      <c r="C1104" s="30">
        <v>26815.599999999999</v>
      </c>
      <c r="D1104" s="30">
        <v>25567</v>
      </c>
      <c r="E1104" s="30">
        <v>26027.7</v>
      </c>
      <c r="F1104" s="30">
        <v>23957083</v>
      </c>
    </row>
    <row r="1105" spans="1:6" x14ac:dyDescent="0.6">
      <c r="A1105" s="48">
        <v>45157</v>
      </c>
      <c r="B1105" s="30">
        <v>26027.599999999999</v>
      </c>
      <c r="C1105" s="30">
        <v>26246</v>
      </c>
      <c r="D1105" s="30">
        <v>25782.3</v>
      </c>
      <c r="E1105" s="30">
        <v>26081</v>
      </c>
      <c r="F1105" s="30">
        <v>7689726</v>
      </c>
    </row>
    <row r="1106" spans="1:6" x14ac:dyDescent="0.6">
      <c r="A1106" s="48">
        <v>45158</v>
      </c>
      <c r="B1106" s="30">
        <v>26081</v>
      </c>
      <c r="C1106" s="30">
        <v>26286.5</v>
      </c>
      <c r="D1106" s="30">
        <v>25944.5</v>
      </c>
      <c r="E1106" s="30">
        <v>26173.7</v>
      </c>
      <c r="F1106" s="30">
        <v>5055541</v>
      </c>
    </row>
    <row r="1107" spans="1:6" x14ac:dyDescent="0.6">
      <c r="A1107" s="48">
        <v>45159</v>
      </c>
      <c r="B1107" s="30">
        <v>26173.7</v>
      </c>
      <c r="C1107" s="30">
        <v>26246.400000000001</v>
      </c>
      <c r="D1107" s="30">
        <v>25792.799999999999</v>
      </c>
      <c r="E1107" s="30">
        <v>26107.5</v>
      </c>
      <c r="F1107" s="30">
        <v>11417337</v>
      </c>
    </row>
    <row r="1108" spans="1:6" x14ac:dyDescent="0.6">
      <c r="A1108" s="48">
        <v>45160</v>
      </c>
      <c r="B1108" s="30">
        <v>26107.4</v>
      </c>
      <c r="C1108" s="30">
        <v>26119.7</v>
      </c>
      <c r="D1108" s="30">
        <v>25300</v>
      </c>
      <c r="E1108" s="30">
        <v>26028.2</v>
      </c>
      <c r="F1108" s="30">
        <v>16587543</v>
      </c>
    </row>
    <row r="1109" spans="1:6" x14ac:dyDescent="0.6">
      <c r="A1109" s="48">
        <v>45161</v>
      </c>
      <c r="B1109" s="30">
        <v>26028.2</v>
      </c>
      <c r="C1109" s="30">
        <v>26800</v>
      </c>
      <c r="D1109" s="30">
        <v>25788</v>
      </c>
      <c r="E1109" s="30">
        <v>26419.8</v>
      </c>
      <c r="F1109" s="30">
        <v>20468504</v>
      </c>
    </row>
    <row r="1110" spans="1:6" x14ac:dyDescent="0.6">
      <c r="A1110" s="48">
        <v>45162</v>
      </c>
      <c r="B1110" s="30">
        <v>26419.8</v>
      </c>
      <c r="C1110" s="30">
        <v>26558.5</v>
      </c>
      <c r="D1110" s="30">
        <v>25836.400000000001</v>
      </c>
      <c r="E1110" s="30">
        <v>26152.6</v>
      </c>
      <c r="F1110" s="30">
        <v>11916629</v>
      </c>
    </row>
    <row r="1111" spans="1:6" x14ac:dyDescent="0.6">
      <c r="A1111" s="48">
        <v>45163</v>
      </c>
      <c r="B1111" s="30">
        <v>26152.7</v>
      </c>
      <c r="C1111" s="30">
        <v>26297.5</v>
      </c>
      <c r="D1111" s="30">
        <v>25760</v>
      </c>
      <c r="E1111" s="30">
        <v>26034</v>
      </c>
      <c r="F1111" s="30">
        <v>12317885</v>
      </c>
    </row>
    <row r="1112" spans="1:6" x14ac:dyDescent="0.6">
      <c r="A1112" s="48">
        <v>45164</v>
      </c>
      <c r="B1112" s="30">
        <v>26034</v>
      </c>
      <c r="C1112" s="30">
        <v>26105</v>
      </c>
      <c r="D1112" s="30">
        <v>25963.9</v>
      </c>
      <c r="E1112" s="30">
        <v>25994.9</v>
      </c>
      <c r="F1112" s="30">
        <v>2431354</v>
      </c>
    </row>
    <row r="1113" spans="1:6" x14ac:dyDescent="0.6">
      <c r="A1113" s="48">
        <v>45165</v>
      </c>
      <c r="B1113" s="30">
        <v>25994.799999999999</v>
      </c>
      <c r="C1113" s="30">
        <v>26156.2</v>
      </c>
      <c r="D1113" s="30">
        <v>25954.1</v>
      </c>
      <c r="E1113" s="30">
        <v>26075.599999999999</v>
      </c>
      <c r="F1113" s="30">
        <v>2972995</v>
      </c>
    </row>
    <row r="1114" spans="1:6" x14ac:dyDescent="0.6">
      <c r="A1114" s="48">
        <v>45166</v>
      </c>
      <c r="B1114" s="30">
        <v>26075.599999999999</v>
      </c>
      <c r="C1114" s="30">
        <v>26234.5</v>
      </c>
      <c r="D1114" s="30">
        <v>25837</v>
      </c>
      <c r="E1114" s="30">
        <v>26097.599999999999</v>
      </c>
      <c r="F1114" s="30">
        <v>8248696</v>
      </c>
    </row>
    <row r="1115" spans="1:6" x14ac:dyDescent="0.6">
      <c r="A1115" s="48">
        <v>45167</v>
      </c>
      <c r="B1115" s="30">
        <v>26097.5</v>
      </c>
      <c r="C1115" s="30">
        <v>28134.6</v>
      </c>
      <c r="D1115" s="30">
        <v>25897.599999999999</v>
      </c>
      <c r="E1115" s="30">
        <v>27708.7</v>
      </c>
      <c r="F1115" s="30">
        <v>27785716</v>
      </c>
    </row>
    <row r="1116" spans="1:6" x14ac:dyDescent="0.6">
      <c r="A1116" s="48">
        <v>45168</v>
      </c>
      <c r="B1116" s="30">
        <v>27708.7</v>
      </c>
      <c r="C1116" s="30">
        <v>27759.200000000001</v>
      </c>
      <c r="D1116" s="30">
        <v>26993</v>
      </c>
      <c r="E1116" s="30">
        <v>27287.4</v>
      </c>
      <c r="F1116" s="30">
        <v>12856901</v>
      </c>
    </row>
    <row r="1117" spans="1:6" x14ac:dyDescent="0.6">
      <c r="A1117" s="48">
        <v>45169</v>
      </c>
      <c r="B1117" s="30">
        <v>27287.599999999999</v>
      </c>
      <c r="C1117" s="30">
        <v>27595.8</v>
      </c>
      <c r="D1117" s="30">
        <v>25625.599999999999</v>
      </c>
      <c r="E1117" s="30">
        <v>25917.7</v>
      </c>
      <c r="F1117" s="30">
        <v>22888090</v>
      </c>
    </row>
    <row r="1118" spans="1:6" x14ac:dyDescent="0.6">
      <c r="A1118" s="48">
        <v>45170</v>
      </c>
      <c r="B1118" s="30">
        <v>25917.599999999999</v>
      </c>
      <c r="C1118" s="30">
        <v>26142.2</v>
      </c>
      <c r="D1118" s="30">
        <v>25310</v>
      </c>
      <c r="E1118" s="30">
        <v>25784.3</v>
      </c>
      <c r="F1118" s="30">
        <v>14908002</v>
      </c>
    </row>
    <row r="1119" spans="1:6" x14ac:dyDescent="0.6">
      <c r="A1119" s="48">
        <v>45171</v>
      </c>
      <c r="B1119" s="30">
        <v>25784.3</v>
      </c>
      <c r="C1119" s="30">
        <v>25965.9</v>
      </c>
      <c r="D1119" s="30">
        <v>25735.9</v>
      </c>
      <c r="E1119" s="30">
        <v>25854.7</v>
      </c>
      <c r="F1119" s="30">
        <v>3134219</v>
      </c>
    </row>
    <row r="1120" spans="1:6" x14ac:dyDescent="0.6">
      <c r="A1120" s="48">
        <v>45172</v>
      </c>
      <c r="B1120" s="30">
        <v>25854.6</v>
      </c>
      <c r="C1120" s="30">
        <v>26120.799999999999</v>
      </c>
      <c r="D1120" s="30">
        <v>25792.2</v>
      </c>
      <c r="E1120" s="30">
        <v>25955.8</v>
      </c>
      <c r="F1120" s="30">
        <v>4825345</v>
      </c>
    </row>
    <row r="1121" spans="1:6" x14ac:dyDescent="0.6">
      <c r="A1121" s="48">
        <v>45173</v>
      </c>
      <c r="B1121" s="30">
        <v>25955.9</v>
      </c>
      <c r="C1121" s="30">
        <v>26087.8</v>
      </c>
      <c r="D1121" s="30">
        <v>25612.9</v>
      </c>
      <c r="E1121" s="30">
        <v>25797.3</v>
      </c>
      <c r="F1121" s="30">
        <v>6799999</v>
      </c>
    </row>
    <row r="1122" spans="1:6" x14ac:dyDescent="0.6">
      <c r="A1122" s="48">
        <v>45174</v>
      </c>
      <c r="B1122" s="30">
        <v>25797.3</v>
      </c>
      <c r="C1122" s="30">
        <v>25880</v>
      </c>
      <c r="D1122" s="30">
        <v>25535.5</v>
      </c>
      <c r="E1122" s="30">
        <v>25767.3</v>
      </c>
      <c r="F1122" s="30">
        <v>6520978</v>
      </c>
    </row>
    <row r="1123" spans="1:6" x14ac:dyDescent="0.6">
      <c r="A1123" s="48">
        <v>45175</v>
      </c>
      <c r="B1123" s="30">
        <v>25767.3</v>
      </c>
      <c r="C1123" s="30">
        <v>26029.9</v>
      </c>
      <c r="D1123" s="30">
        <v>25334.799999999999</v>
      </c>
      <c r="E1123" s="30">
        <v>25739.599999999999</v>
      </c>
      <c r="F1123" s="30">
        <v>10679351</v>
      </c>
    </row>
    <row r="1124" spans="1:6" x14ac:dyDescent="0.6">
      <c r="A1124" s="48">
        <v>45176</v>
      </c>
      <c r="B1124" s="30">
        <v>25739.599999999999</v>
      </c>
      <c r="C1124" s="30">
        <v>26420</v>
      </c>
      <c r="D1124" s="30">
        <v>25586.400000000001</v>
      </c>
      <c r="E1124" s="30">
        <v>26231.5</v>
      </c>
      <c r="F1124" s="30">
        <v>11216761</v>
      </c>
    </row>
    <row r="1125" spans="1:6" x14ac:dyDescent="0.6">
      <c r="A1125" s="48">
        <v>45177</v>
      </c>
      <c r="B1125" s="30">
        <v>26231.5</v>
      </c>
      <c r="C1125" s="30">
        <v>26424.6</v>
      </c>
      <c r="D1125" s="30">
        <v>25617.3</v>
      </c>
      <c r="E1125" s="30">
        <v>25892.1</v>
      </c>
      <c r="F1125" s="30">
        <v>9941209</v>
      </c>
    </row>
    <row r="1126" spans="1:6" x14ac:dyDescent="0.6">
      <c r="A1126" s="48">
        <v>45178</v>
      </c>
      <c r="B1126" s="30">
        <v>25892.1</v>
      </c>
      <c r="C1126" s="30">
        <v>25925</v>
      </c>
      <c r="D1126" s="30">
        <v>25779.5</v>
      </c>
      <c r="E1126" s="30">
        <v>25881.5</v>
      </c>
      <c r="F1126" s="30">
        <v>2260876</v>
      </c>
    </row>
    <row r="1127" spans="1:6" x14ac:dyDescent="0.6">
      <c r="A1127" s="48">
        <v>45179</v>
      </c>
      <c r="B1127" s="30">
        <v>25881.5</v>
      </c>
      <c r="C1127" s="30">
        <v>26012.400000000001</v>
      </c>
      <c r="D1127" s="30">
        <v>25536</v>
      </c>
      <c r="E1127" s="30">
        <v>25823.4</v>
      </c>
      <c r="F1127" s="30">
        <v>7265176</v>
      </c>
    </row>
    <row r="1128" spans="1:6" x14ac:dyDescent="0.6">
      <c r="A1128" s="48">
        <v>45180</v>
      </c>
      <c r="B1128" s="30">
        <v>25823.4</v>
      </c>
      <c r="C1128" s="30">
        <v>25879.8</v>
      </c>
      <c r="D1128" s="30">
        <v>24866.5</v>
      </c>
      <c r="E1128" s="30">
        <v>25148.3</v>
      </c>
      <c r="F1128" s="30">
        <v>16392429</v>
      </c>
    </row>
    <row r="1129" spans="1:6" x14ac:dyDescent="0.6">
      <c r="A1129" s="48">
        <v>45181</v>
      </c>
      <c r="B1129" s="30">
        <v>25148.3</v>
      </c>
      <c r="C1129" s="30">
        <v>26555</v>
      </c>
      <c r="D1129" s="30">
        <v>25114.1</v>
      </c>
      <c r="E1129" s="30">
        <v>25826.9</v>
      </c>
      <c r="F1129" s="30">
        <v>25153953</v>
      </c>
    </row>
    <row r="1130" spans="1:6" x14ac:dyDescent="0.6">
      <c r="A1130" s="48">
        <v>45182</v>
      </c>
      <c r="B1130" s="30">
        <v>25827</v>
      </c>
      <c r="C1130" s="30">
        <v>26399.5</v>
      </c>
      <c r="D1130" s="30">
        <v>25751</v>
      </c>
      <c r="E1130" s="30">
        <v>26216</v>
      </c>
      <c r="F1130" s="30">
        <v>12578891</v>
      </c>
    </row>
    <row r="1131" spans="1:6" x14ac:dyDescent="0.6">
      <c r="A1131" s="48">
        <v>45183</v>
      </c>
      <c r="B1131" s="30">
        <v>26216</v>
      </c>
      <c r="C1131" s="30">
        <v>26864</v>
      </c>
      <c r="D1131" s="30">
        <v>26118.6</v>
      </c>
      <c r="E1131" s="30">
        <v>26517.1</v>
      </c>
      <c r="F1131" s="30">
        <v>15235147</v>
      </c>
    </row>
    <row r="1132" spans="1:6" x14ac:dyDescent="0.6">
      <c r="A1132" s="48">
        <v>45184</v>
      </c>
      <c r="B1132" s="30">
        <v>26517.200000000001</v>
      </c>
      <c r="C1132" s="30">
        <v>26885.9</v>
      </c>
      <c r="D1132" s="30">
        <v>26214.9</v>
      </c>
      <c r="E1132" s="30">
        <v>26593.200000000001</v>
      </c>
      <c r="F1132" s="30">
        <v>9420382</v>
      </c>
    </row>
    <row r="1133" spans="1:6" x14ac:dyDescent="0.6">
      <c r="A1133" s="48">
        <v>45185</v>
      </c>
      <c r="B1133" s="30">
        <v>26593.200000000001</v>
      </c>
      <c r="C1133" s="30">
        <v>26768.1</v>
      </c>
      <c r="D1133" s="30">
        <v>26441.9</v>
      </c>
      <c r="E1133" s="30">
        <v>26554.3</v>
      </c>
      <c r="F1133" s="30">
        <v>4766948</v>
      </c>
    </row>
    <row r="1134" spans="1:6" x14ac:dyDescent="0.6">
      <c r="A1134" s="48">
        <v>45186</v>
      </c>
      <c r="B1134" s="30">
        <v>26554.400000000001</v>
      </c>
      <c r="C1134" s="30">
        <v>26614.2</v>
      </c>
      <c r="D1134" s="30">
        <v>26395.4</v>
      </c>
      <c r="E1134" s="30">
        <v>26522.2</v>
      </c>
      <c r="F1134" s="30">
        <v>3554074</v>
      </c>
    </row>
    <row r="1135" spans="1:6" x14ac:dyDescent="0.6">
      <c r="A1135" s="48">
        <v>45187</v>
      </c>
      <c r="B1135" s="30">
        <v>26522.2</v>
      </c>
      <c r="C1135" s="30">
        <v>27405</v>
      </c>
      <c r="D1135" s="30">
        <v>26367.599999999999</v>
      </c>
      <c r="E1135" s="30">
        <v>26755.599999999999</v>
      </c>
      <c r="F1135" s="30">
        <v>20325478</v>
      </c>
    </row>
    <row r="1136" spans="1:6" x14ac:dyDescent="0.6">
      <c r="A1136" s="48">
        <v>45188</v>
      </c>
      <c r="B1136" s="30">
        <v>26755.7</v>
      </c>
      <c r="C1136" s="30">
        <v>27504.400000000001</v>
      </c>
      <c r="D1136" s="30">
        <v>26653.1</v>
      </c>
      <c r="E1136" s="30">
        <v>27200.6</v>
      </c>
      <c r="F1136" s="30">
        <v>18398659</v>
      </c>
    </row>
    <row r="1137" spans="1:6" x14ac:dyDescent="0.6">
      <c r="A1137" s="48">
        <v>45189</v>
      </c>
      <c r="B1137" s="30">
        <v>27200.7</v>
      </c>
      <c r="C1137" s="30">
        <v>27381.9</v>
      </c>
      <c r="D1137" s="30">
        <v>26767</v>
      </c>
      <c r="E1137" s="30">
        <v>27115</v>
      </c>
      <c r="F1137" s="30">
        <v>13743289</v>
      </c>
    </row>
    <row r="1138" spans="1:6" x14ac:dyDescent="0.6">
      <c r="A1138" s="48">
        <v>45190</v>
      </c>
      <c r="B1138" s="30">
        <v>27115</v>
      </c>
      <c r="C1138" s="30">
        <v>27146.799999999999</v>
      </c>
      <c r="D1138" s="30">
        <v>26357.8</v>
      </c>
      <c r="E1138" s="30">
        <v>26552.7</v>
      </c>
      <c r="F1138" s="30">
        <v>13129758</v>
      </c>
    </row>
    <row r="1139" spans="1:6" x14ac:dyDescent="0.6">
      <c r="A1139" s="48">
        <v>45191</v>
      </c>
      <c r="B1139" s="30">
        <v>26552.7</v>
      </c>
      <c r="C1139" s="30">
        <v>26727.4</v>
      </c>
      <c r="D1139" s="30">
        <v>26460.1</v>
      </c>
      <c r="E1139" s="30">
        <v>26566.400000000001</v>
      </c>
      <c r="F1139" s="30">
        <v>6816190</v>
      </c>
    </row>
    <row r="1140" spans="1:6" x14ac:dyDescent="0.6">
      <c r="A1140" s="48">
        <v>45192</v>
      </c>
      <c r="B1140" s="30">
        <v>26566.3</v>
      </c>
      <c r="C1140" s="30">
        <v>26619.8</v>
      </c>
      <c r="D1140" s="30">
        <v>26501.8</v>
      </c>
      <c r="E1140" s="30">
        <v>26570.5</v>
      </c>
      <c r="F1140" s="30">
        <v>2203797</v>
      </c>
    </row>
    <row r="1141" spans="1:6" x14ac:dyDescent="0.6">
      <c r="A1141" s="48">
        <v>45193</v>
      </c>
      <c r="B1141" s="30">
        <v>26570.5</v>
      </c>
      <c r="C1141" s="30">
        <v>26728.5</v>
      </c>
      <c r="D1141" s="30">
        <v>26100</v>
      </c>
      <c r="E1141" s="30">
        <v>26236.400000000001</v>
      </c>
      <c r="F1141" s="30">
        <v>6439750</v>
      </c>
    </row>
    <row r="1142" spans="1:6" x14ac:dyDescent="0.6">
      <c r="A1142" s="48">
        <v>45194</v>
      </c>
      <c r="B1142" s="30">
        <v>26236.3</v>
      </c>
      <c r="C1142" s="30">
        <v>26446.9</v>
      </c>
      <c r="D1142" s="30">
        <v>25979.4</v>
      </c>
      <c r="E1142" s="30">
        <v>26288.9</v>
      </c>
      <c r="F1142" s="30">
        <v>10720123</v>
      </c>
    </row>
    <row r="1143" spans="1:6" x14ac:dyDescent="0.6">
      <c r="A1143" s="48">
        <v>45195</v>
      </c>
      <c r="B1143" s="30">
        <v>26288.9</v>
      </c>
      <c r="C1143" s="30">
        <v>26382.1</v>
      </c>
      <c r="D1143" s="30">
        <v>26075</v>
      </c>
      <c r="E1143" s="30">
        <v>26202.400000000001</v>
      </c>
      <c r="F1143" s="30">
        <v>9471053</v>
      </c>
    </row>
    <row r="1144" spans="1:6" x14ac:dyDescent="0.6">
      <c r="A1144" s="48">
        <v>45196</v>
      </c>
      <c r="B1144" s="30">
        <v>26202.400000000001</v>
      </c>
      <c r="C1144" s="30">
        <v>26836</v>
      </c>
      <c r="D1144" s="30">
        <v>26088.9</v>
      </c>
      <c r="E1144" s="30">
        <v>26349.9</v>
      </c>
      <c r="F1144" s="30">
        <v>15548459</v>
      </c>
    </row>
    <row r="1145" spans="1:6" x14ac:dyDescent="0.6">
      <c r="A1145" s="48">
        <v>45197</v>
      </c>
      <c r="B1145" s="30">
        <v>26349.9</v>
      </c>
      <c r="C1145" s="30">
        <v>27296.5</v>
      </c>
      <c r="D1145" s="30">
        <v>26317.200000000001</v>
      </c>
      <c r="E1145" s="30">
        <v>27014.400000000001</v>
      </c>
      <c r="F1145" s="30">
        <v>18471484</v>
      </c>
    </row>
    <row r="1146" spans="1:6" x14ac:dyDescent="0.6">
      <c r="A1146" s="48">
        <v>45198</v>
      </c>
      <c r="B1146" s="30">
        <v>27014.400000000001</v>
      </c>
      <c r="C1146" s="30">
        <v>27235.1</v>
      </c>
      <c r="D1146" s="30">
        <v>26636.1</v>
      </c>
      <c r="E1146" s="30">
        <v>26895.599999999999</v>
      </c>
      <c r="F1146" s="30">
        <v>12145347</v>
      </c>
    </row>
    <row r="1147" spans="1:6" x14ac:dyDescent="0.6">
      <c r="A1147" s="48">
        <v>45199</v>
      </c>
      <c r="B1147" s="30">
        <v>26895.599999999999</v>
      </c>
      <c r="C1147" s="30">
        <v>27083.3</v>
      </c>
      <c r="D1147" s="30">
        <v>26875.1</v>
      </c>
      <c r="E1147" s="30">
        <v>26957.4</v>
      </c>
      <c r="F1147" s="30">
        <v>3185933</v>
      </c>
    </row>
    <row r="1148" spans="1:6" x14ac:dyDescent="0.6">
      <c r="A1148" s="48">
        <v>45200</v>
      </c>
      <c r="B1148" s="30">
        <v>26957.3</v>
      </c>
      <c r="C1148" s="30">
        <v>28304.799999999999</v>
      </c>
      <c r="D1148" s="30">
        <v>26945.7</v>
      </c>
      <c r="E1148" s="30">
        <v>27985.7</v>
      </c>
      <c r="F1148" s="30">
        <v>9827492</v>
      </c>
    </row>
    <row r="1149" spans="1:6" x14ac:dyDescent="0.6">
      <c r="A1149" s="48">
        <v>45201</v>
      </c>
      <c r="B1149" s="30">
        <v>27985.7</v>
      </c>
      <c r="C1149" s="30">
        <v>28589</v>
      </c>
      <c r="D1149" s="30">
        <v>27270</v>
      </c>
      <c r="E1149" s="30">
        <v>27484.6</v>
      </c>
      <c r="F1149" s="30">
        <v>20809608</v>
      </c>
    </row>
    <row r="1150" spans="1:6" x14ac:dyDescent="0.6">
      <c r="A1150" s="48">
        <v>45202</v>
      </c>
      <c r="B1150" s="30">
        <v>27484.7</v>
      </c>
      <c r="C1150" s="30">
        <v>27659.9</v>
      </c>
      <c r="D1150" s="30">
        <v>27146.6</v>
      </c>
      <c r="E1150" s="30">
        <v>27414.9</v>
      </c>
      <c r="F1150" s="30">
        <v>10722892</v>
      </c>
    </row>
    <row r="1151" spans="1:6" x14ac:dyDescent="0.6">
      <c r="A1151" s="48">
        <v>45203</v>
      </c>
      <c r="B1151" s="30">
        <v>27414.9</v>
      </c>
      <c r="C1151" s="30">
        <v>27824.9</v>
      </c>
      <c r="D1151" s="30">
        <v>27188</v>
      </c>
      <c r="E1151" s="30">
        <v>27767.200000000001</v>
      </c>
      <c r="F1151" s="30">
        <v>13562788</v>
      </c>
    </row>
    <row r="1152" spans="1:6" x14ac:dyDescent="0.6">
      <c r="A1152" s="48">
        <v>45204</v>
      </c>
      <c r="B1152" s="30">
        <v>27767.1</v>
      </c>
      <c r="C1152" s="30">
        <v>28116.5</v>
      </c>
      <c r="D1152" s="30">
        <v>27333.1</v>
      </c>
      <c r="E1152" s="30">
        <v>27399.3</v>
      </c>
      <c r="F1152" s="30">
        <v>14730647</v>
      </c>
    </row>
    <row r="1153" spans="1:6" x14ac:dyDescent="0.6">
      <c r="A1153" s="48">
        <v>45205</v>
      </c>
      <c r="B1153" s="30">
        <v>27399.8</v>
      </c>
      <c r="C1153" s="30">
        <v>28332.799999999999</v>
      </c>
      <c r="D1153" s="30">
        <v>27160</v>
      </c>
      <c r="E1153" s="30">
        <v>27930</v>
      </c>
      <c r="F1153" s="30">
        <v>18633862</v>
      </c>
    </row>
    <row r="1154" spans="1:6" x14ac:dyDescent="0.6">
      <c r="A1154" s="48">
        <v>45206</v>
      </c>
      <c r="B1154" s="30">
        <v>27930</v>
      </c>
      <c r="C1154" s="30">
        <v>28029.7</v>
      </c>
      <c r="D1154" s="30">
        <v>27845.9</v>
      </c>
      <c r="E1154" s="30">
        <v>27957.3</v>
      </c>
      <c r="F1154" s="30">
        <v>5195990</v>
      </c>
    </row>
    <row r="1155" spans="1:6" x14ac:dyDescent="0.6">
      <c r="A1155" s="48">
        <v>45207</v>
      </c>
      <c r="B1155" s="30">
        <v>27957.3</v>
      </c>
      <c r="C1155" s="30">
        <v>28097.3</v>
      </c>
      <c r="D1155" s="30">
        <v>27688</v>
      </c>
      <c r="E1155" s="30">
        <v>27913.8</v>
      </c>
      <c r="F1155" s="30">
        <v>8019444</v>
      </c>
    </row>
    <row r="1156" spans="1:6" x14ac:dyDescent="0.6">
      <c r="A1156" s="48">
        <v>45208</v>
      </c>
      <c r="B1156" s="30">
        <v>27913.9</v>
      </c>
      <c r="C1156" s="30">
        <v>27994.400000000001</v>
      </c>
      <c r="D1156" s="30">
        <v>27253.599999999999</v>
      </c>
      <c r="E1156" s="30">
        <v>27585.3</v>
      </c>
      <c r="F1156" s="30">
        <v>14825659</v>
      </c>
    </row>
    <row r="1157" spans="1:6" x14ac:dyDescent="0.6">
      <c r="A1157" s="48">
        <v>45209</v>
      </c>
      <c r="B1157" s="30">
        <v>27585.3</v>
      </c>
      <c r="C1157" s="30">
        <v>27730</v>
      </c>
      <c r="D1157" s="30">
        <v>27287</v>
      </c>
      <c r="E1157" s="30">
        <v>27379.9</v>
      </c>
      <c r="F1157" s="30">
        <v>10854733</v>
      </c>
    </row>
    <row r="1158" spans="1:6" x14ac:dyDescent="0.6">
      <c r="A1158" s="48">
        <v>45210</v>
      </c>
      <c r="B1158" s="30">
        <v>27379.9</v>
      </c>
      <c r="C1158" s="30">
        <v>27469.200000000001</v>
      </c>
      <c r="D1158" s="30">
        <v>26516.7</v>
      </c>
      <c r="E1158" s="30">
        <v>26861.9</v>
      </c>
      <c r="F1158" s="30">
        <v>16806443</v>
      </c>
    </row>
    <row r="1159" spans="1:6" x14ac:dyDescent="0.6">
      <c r="A1159" s="48">
        <v>45211</v>
      </c>
      <c r="B1159" s="30">
        <v>26861.9</v>
      </c>
      <c r="C1159" s="30">
        <v>26938.6</v>
      </c>
      <c r="D1159" s="30">
        <v>26533.599999999999</v>
      </c>
      <c r="E1159" s="30">
        <v>26744.1</v>
      </c>
      <c r="F1159" s="30">
        <v>9755299</v>
      </c>
    </row>
    <row r="1160" spans="1:6" x14ac:dyDescent="0.6">
      <c r="A1160" s="48">
        <v>45212</v>
      </c>
      <c r="B1160" s="30">
        <v>26744.1</v>
      </c>
      <c r="C1160" s="30">
        <v>27111.7</v>
      </c>
      <c r="D1160" s="30">
        <v>26664.799999999999</v>
      </c>
      <c r="E1160" s="30">
        <v>26848.2</v>
      </c>
      <c r="F1160" s="30">
        <v>9135259</v>
      </c>
    </row>
    <row r="1161" spans="1:6" x14ac:dyDescent="0.6">
      <c r="A1161" s="48">
        <v>45213</v>
      </c>
      <c r="B1161" s="30">
        <v>26848.3</v>
      </c>
      <c r="C1161" s="30">
        <v>26976.400000000001</v>
      </c>
      <c r="D1161" s="30">
        <v>26778.9</v>
      </c>
      <c r="E1161" s="30">
        <v>26843.200000000001</v>
      </c>
      <c r="F1161" s="30">
        <v>2697385</v>
      </c>
    </row>
    <row r="1162" spans="1:6" x14ac:dyDescent="0.6">
      <c r="A1162" s="48">
        <v>45214</v>
      </c>
      <c r="B1162" s="30">
        <v>26843.1</v>
      </c>
      <c r="C1162" s="30">
        <v>27287.200000000001</v>
      </c>
      <c r="D1162" s="30">
        <v>26799</v>
      </c>
      <c r="E1162" s="30">
        <v>27149.7</v>
      </c>
      <c r="F1162" s="30">
        <v>5539812</v>
      </c>
    </row>
    <row r="1163" spans="1:6" x14ac:dyDescent="0.6">
      <c r="A1163" s="48">
        <v>45215</v>
      </c>
      <c r="B1163" s="30">
        <v>27149.7</v>
      </c>
      <c r="C1163" s="30">
        <v>30568.1</v>
      </c>
      <c r="D1163" s="30">
        <v>27108.400000000001</v>
      </c>
      <c r="E1163" s="30">
        <v>28500.6</v>
      </c>
      <c r="F1163" s="30">
        <v>31393411</v>
      </c>
    </row>
    <row r="1164" spans="1:6" x14ac:dyDescent="0.6">
      <c r="A1164" s="48">
        <v>45216</v>
      </c>
      <c r="B1164" s="30">
        <v>28500.6</v>
      </c>
      <c r="C1164" s="30">
        <v>28615.599999999999</v>
      </c>
      <c r="D1164" s="30">
        <v>28063.8</v>
      </c>
      <c r="E1164" s="30">
        <v>28398.1</v>
      </c>
      <c r="F1164" s="30">
        <v>12627516</v>
      </c>
    </row>
    <row r="1165" spans="1:6" x14ac:dyDescent="0.6">
      <c r="A1165" s="48">
        <v>45217</v>
      </c>
      <c r="B1165" s="30">
        <v>28398.1</v>
      </c>
      <c r="C1165" s="30">
        <v>28999.9</v>
      </c>
      <c r="D1165" s="30">
        <v>28133.8</v>
      </c>
      <c r="E1165" s="30">
        <v>28314.3</v>
      </c>
      <c r="F1165" s="30">
        <v>10939212</v>
      </c>
    </row>
    <row r="1166" spans="1:6" x14ac:dyDescent="0.6">
      <c r="A1166" s="48">
        <v>45218</v>
      </c>
      <c r="B1166" s="30">
        <v>28314.400000000001</v>
      </c>
      <c r="C1166" s="30">
        <v>28922</v>
      </c>
      <c r="D1166" s="30">
        <v>28090.7</v>
      </c>
      <c r="E1166" s="30">
        <v>28713.5</v>
      </c>
      <c r="F1166" s="30">
        <v>10972213</v>
      </c>
    </row>
    <row r="1167" spans="1:6" x14ac:dyDescent="0.6">
      <c r="A1167" s="48">
        <v>45219</v>
      </c>
      <c r="B1167" s="30">
        <v>28713.5</v>
      </c>
      <c r="C1167" s="30">
        <v>30263.5</v>
      </c>
      <c r="D1167" s="30">
        <v>28578.9</v>
      </c>
      <c r="E1167" s="30">
        <v>29670.7</v>
      </c>
      <c r="F1167" s="30">
        <v>23590176</v>
      </c>
    </row>
    <row r="1168" spans="1:6" x14ac:dyDescent="0.6">
      <c r="A1168" s="48">
        <v>45220</v>
      </c>
      <c r="B1168" s="30">
        <v>29670.7</v>
      </c>
      <c r="C1168" s="30">
        <v>30384.6</v>
      </c>
      <c r="D1168" s="30">
        <v>29466.400000000001</v>
      </c>
      <c r="E1168" s="30">
        <v>29907.7</v>
      </c>
      <c r="F1168" s="30">
        <v>9573013</v>
      </c>
    </row>
    <row r="1169" spans="1:6" x14ac:dyDescent="0.6">
      <c r="A1169" s="48">
        <v>45221</v>
      </c>
      <c r="B1169" s="30">
        <v>29907.7</v>
      </c>
      <c r="C1169" s="30">
        <v>30280.9</v>
      </c>
      <c r="D1169" s="30">
        <v>29621.4</v>
      </c>
      <c r="E1169" s="30">
        <v>29994</v>
      </c>
      <c r="F1169" s="30">
        <v>7390432</v>
      </c>
    </row>
    <row r="1170" spans="1:6" x14ac:dyDescent="0.6">
      <c r="A1170" s="48">
        <v>45222</v>
      </c>
      <c r="B1170" s="30">
        <v>29995</v>
      </c>
      <c r="C1170" s="30">
        <v>35811.9</v>
      </c>
      <c r="D1170" s="30">
        <v>29884.799999999999</v>
      </c>
      <c r="E1170" s="30">
        <v>33091.5</v>
      </c>
      <c r="F1170" s="30">
        <v>44118216</v>
      </c>
    </row>
    <row r="1171" spans="1:6" x14ac:dyDescent="0.6">
      <c r="A1171" s="48">
        <v>45223</v>
      </c>
      <c r="B1171" s="30">
        <v>33093</v>
      </c>
      <c r="C1171" s="30">
        <v>35296.5</v>
      </c>
      <c r="D1171" s="30">
        <v>32857.199999999997</v>
      </c>
      <c r="E1171" s="30">
        <v>33927.4</v>
      </c>
      <c r="F1171" s="30">
        <v>43741546</v>
      </c>
    </row>
    <row r="1172" spans="1:6" x14ac:dyDescent="0.6">
      <c r="A1172" s="48">
        <v>45224</v>
      </c>
      <c r="B1172" s="30">
        <v>33927.300000000003</v>
      </c>
      <c r="C1172" s="30">
        <v>35163</v>
      </c>
      <c r="D1172" s="30">
        <v>33675.1</v>
      </c>
      <c r="E1172" s="30">
        <v>34502.199999999997</v>
      </c>
      <c r="F1172" s="30">
        <v>19844114</v>
      </c>
    </row>
    <row r="1173" spans="1:6" x14ac:dyDescent="0.6">
      <c r="A1173" s="48">
        <v>45225</v>
      </c>
      <c r="B1173" s="30">
        <v>34502.199999999997</v>
      </c>
      <c r="C1173" s="30">
        <v>34841.5</v>
      </c>
      <c r="D1173" s="30">
        <v>33749</v>
      </c>
      <c r="E1173" s="30">
        <v>34161.699999999997</v>
      </c>
      <c r="F1173" s="30">
        <v>13505235</v>
      </c>
    </row>
    <row r="1174" spans="1:6" x14ac:dyDescent="0.6">
      <c r="A1174" s="48">
        <v>45226</v>
      </c>
      <c r="B1174" s="30">
        <v>34161.599999999999</v>
      </c>
      <c r="C1174" s="30">
        <v>34271.1</v>
      </c>
      <c r="D1174" s="30">
        <v>33365.800000000003</v>
      </c>
      <c r="E1174" s="30">
        <v>33905.699999999997</v>
      </c>
      <c r="F1174" s="30">
        <v>11608539</v>
      </c>
    </row>
    <row r="1175" spans="1:6" x14ac:dyDescent="0.6">
      <c r="A1175" s="48">
        <v>45227</v>
      </c>
      <c r="B1175" s="30">
        <v>33905.599999999999</v>
      </c>
      <c r="C1175" s="30">
        <v>34543</v>
      </c>
      <c r="D1175" s="30">
        <v>33874.199999999997</v>
      </c>
      <c r="E1175" s="30">
        <v>34101.9</v>
      </c>
      <c r="F1175" s="30">
        <v>6793353</v>
      </c>
    </row>
    <row r="1176" spans="1:6" x14ac:dyDescent="0.6">
      <c r="A1176" s="48">
        <v>45228</v>
      </c>
      <c r="B1176" s="30">
        <v>34101.800000000003</v>
      </c>
      <c r="C1176" s="30">
        <v>34785.5</v>
      </c>
      <c r="D1176" s="30">
        <v>33951.599999999999</v>
      </c>
      <c r="E1176" s="30">
        <v>34548.6</v>
      </c>
      <c r="F1176" s="30">
        <v>8655129</v>
      </c>
    </row>
    <row r="1177" spans="1:6" x14ac:dyDescent="0.6">
      <c r="A1177" s="48">
        <v>45229</v>
      </c>
      <c r="B1177" s="30">
        <v>34548.699999999997</v>
      </c>
      <c r="C1177" s="30">
        <v>34888</v>
      </c>
      <c r="D1177" s="30">
        <v>34072</v>
      </c>
      <c r="E1177" s="30">
        <v>34510.6</v>
      </c>
      <c r="F1177" s="30">
        <v>13042186</v>
      </c>
    </row>
    <row r="1178" spans="1:6" x14ac:dyDescent="0.6">
      <c r="A1178" s="48">
        <v>45230</v>
      </c>
      <c r="B1178" s="30">
        <v>34510.6</v>
      </c>
      <c r="C1178" s="30">
        <v>34768.199999999997</v>
      </c>
      <c r="D1178" s="30">
        <v>34038.199999999997</v>
      </c>
      <c r="E1178" s="30">
        <v>34679.800000000003</v>
      </c>
      <c r="F1178" s="30">
        <v>10198652</v>
      </c>
    </row>
    <row r="1179" spans="1:6" x14ac:dyDescent="0.6">
      <c r="A1179" s="48">
        <v>45231</v>
      </c>
      <c r="B1179" s="30">
        <v>34677.9</v>
      </c>
      <c r="C1179" s="30">
        <v>35769</v>
      </c>
      <c r="D1179" s="30">
        <v>34100</v>
      </c>
      <c r="E1179" s="30">
        <v>35456.800000000003</v>
      </c>
      <c r="F1179" s="30">
        <v>20029104</v>
      </c>
    </row>
    <row r="1180" spans="1:6" x14ac:dyDescent="0.6">
      <c r="A1180" s="48">
        <v>45232</v>
      </c>
      <c r="B1180" s="30">
        <v>35456.800000000003</v>
      </c>
      <c r="C1180" s="30">
        <v>36067.4</v>
      </c>
      <c r="D1180" s="30">
        <v>34313.1</v>
      </c>
      <c r="E1180" s="30">
        <v>34955.1</v>
      </c>
      <c r="F1180" s="30">
        <v>15862017</v>
      </c>
    </row>
    <row r="1181" spans="1:6" x14ac:dyDescent="0.6">
      <c r="A1181" s="48">
        <v>45233</v>
      </c>
      <c r="B1181" s="30">
        <v>34958</v>
      </c>
      <c r="C1181" s="30">
        <v>34960</v>
      </c>
      <c r="D1181" s="30">
        <v>34100</v>
      </c>
      <c r="E1181" s="30">
        <v>34721.4</v>
      </c>
      <c r="F1181" s="30">
        <v>12662462</v>
      </c>
    </row>
    <row r="1182" spans="1:6" x14ac:dyDescent="0.6">
      <c r="A1182" s="48">
        <v>45234</v>
      </c>
      <c r="B1182" s="30">
        <v>34721.4</v>
      </c>
      <c r="C1182" s="30">
        <v>35277.699999999997</v>
      </c>
      <c r="D1182" s="30">
        <v>34588.199999999997</v>
      </c>
      <c r="E1182" s="30">
        <v>35082.6</v>
      </c>
      <c r="F1182" s="30">
        <v>4255268</v>
      </c>
    </row>
    <row r="1183" spans="1:6" x14ac:dyDescent="0.6">
      <c r="A1183" s="48">
        <v>45235</v>
      </c>
      <c r="B1183" s="30">
        <v>35083</v>
      </c>
      <c r="C1183" s="30">
        <v>35438.6</v>
      </c>
      <c r="D1183" s="30">
        <v>34328</v>
      </c>
      <c r="E1183" s="30">
        <v>35044</v>
      </c>
      <c r="F1183" s="30">
        <v>8484767</v>
      </c>
    </row>
    <row r="1184" spans="1:6" x14ac:dyDescent="0.6">
      <c r="A1184" s="48">
        <v>45236</v>
      </c>
      <c r="B1184" s="30">
        <v>35044.1</v>
      </c>
      <c r="C1184" s="30">
        <v>35309.699999999997</v>
      </c>
      <c r="D1184" s="30">
        <v>34758.300000000003</v>
      </c>
      <c r="E1184" s="30">
        <v>35064</v>
      </c>
      <c r="F1184" s="30">
        <v>7815319</v>
      </c>
    </row>
    <row r="1185" spans="1:6" x14ac:dyDescent="0.6">
      <c r="A1185" s="48">
        <v>45237</v>
      </c>
      <c r="B1185" s="30">
        <v>35064.1</v>
      </c>
      <c r="C1185" s="30">
        <v>35920.1</v>
      </c>
      <c r="D1185" s="30">
        <v>34532.699999999997</v>
      </c>
      <c r="E1185" s="30">
        <v>35410.5</v>
      </c>
      <c r="F1185" s="30">
        <v>14844683</v>
      </c>
    </row>
    <row r="1186" spans="1:6" x14ac:dyDescent="0.6">
      <c r="A1186" s="48">
        <v>45238</v>
      </c>
      <c r="B1186" s="30">
        <v>35410.5</v>
      </c>
      <c r="C1186" s="30">
        <v>36217.5</v>
      </c>
      <c r="D1186" s="30">
        <v>35100</v>
      </c>
      <c r="E1186" s="30">
        <v>35637.300000000003</v>
      </c>
      <c r="F1186" s="30">
        <v>12969111</v>
      </c>
    </row>
    <row r="1187" spans="1:6" x14ac:dyDescent="0.6">
      <c r="A1187" s="48">
        <v>45239</v>
      </c>
      <c r="B1187" s="30">
        <v>35636.300000000003</v>
      </c>
      <c r="C1187" s="30">
        <v>38091.599999999999</v>
      </c>
      <c r="D1187" s="30">
        <v>35548</v>
      </c>
      <c r="E1187" s="30">
        <v>36718.6</v>
      </c>
      <c r="F1187" s="30">
        <v>41181848</v>
      </c>
    </row>
    <row r="1188" spans="1:6" x14ac:dyDescent="0.6">
      <c r="A1188" s="48">
        <v>45240</v>
      </c>
      <c r="B1188" s="30">
        <v>36720.800000000003</v>
      </c>
      <c r="C1188" s="30">
        <v>37565.199999999997</v>
      </c>
      <c r="D1188" s="30">
        <v>36351.599999999999</v>
      </c>
      <c r="E1188" s="30">
        <v>37323.9</v>
      </c>
      <c r="F1188" s="30">
        <v>16082565</v>
      </c>
    </row>
    <row r="1189" spans="1:6" x14ac:dyDescent="0.6">
      <c r="A1189" s="48">
        <v>45241</v>
      </c>
      <c r="B1189" s="30">
        <v>37326.800000000003</v>
      </c>
      <c r="C1189" s="30">
        <v>37419.1</v>
      </c>
      <c r="D1189" s="30">
        <v>36609.599999999999</v>
      </c>
      <c r="E1189" s="30">
        <v>37160.400000000001</v>
      </c>
      <c r="F1189" s="30">
        <v>8616138</v>
      </c>
    </row>
    <row r="1190" spans="1:6" x14ac:dyDescent="0.6">
      <c r="A1190" s="48">
        <v>45242</v>
      </c>
      <c r="B1190" s="30">
        <v>37160.5</v>
      </c>
      <c r="C1190" s="30">
        <v>37264.6</v>
      </c>
      <c r="D1190" s="30">
        <v>36744.6</v>
      </c>
      <c r="E1190" s="30">
        <v>37102.400000000001</v>
      </c>
      <c r="F1190" s="30">
        <v>6182403</v>
      </c>
    </row>
    <row r="1191" spans="1:6" x14ac:dyDescent="0.6">
      <c r="A1191" s="48">
        <v>45243</v>
      </c>
      <c r="B1191" s="30">
        <v>37102.5</v>
      </c>
      <c r="C1191" s="30">
        <v>37469.800000000003</v>
      </c>
      <c r="D1191" s="30">
        <v>36355</v>
      </c>
      <c r="E1191" s="30">
        <v>36485.199999999997</v>
      </c>
      <c r="F1191" s="30">
        <v>13006862</v>
      </c>
    </row>
    <row r="1192" spans="1:6" x14ac:dyDescent="0.6">
      <c r="A1192" s="48">
        <v>45244</v>
      </c>
      <c r="B1192" s="30">
        <v>36485.199999999997</v>
      </c>
      <c r="C1192" s="30">
        <v>36782.800000000003</v>
      </c>
      <c r="D1192" s="30">
        <v>34566.800000000003</v>
      </c>
      <c r="E1192" s="30">
        <v>35569.9</v>
      </c>
      <c r="F1192" s="30">
        <v>22813314</v>
      </c>
    </row>
    <row r="1193" spans="1:6" x14ac:dyDescent="0.6">
      <c r="A1193" s="48">
        <v>45245</v>
      </c>
      <c r="B1193" s="30">
        <v>35569.9</v>
      </c>
      <c r="C1193" s="30">
        <v>37999</v>
      </c>
      <c r="D1193" s="30">
        <v>35394.300000000003</v>
      </c>
      <c r="E1193" s="30">
        <v>37889.5</v>
      </c>
      <c r="F1193" s="30">
        <v>28367191</v>
      </c>
    </row>
    <row r="1194" spans="1:6" x14ac:dyDescent="0.6">
      <c r="A1194" s="48">
        <v>45246</v>
      </c>
      <c r="B1194" s="30">
        <v>37889.5</v>
      </c>
      <c r="C1194" s="30">
        <v>37961.4</v>
      </c>
      <c r="D1194" s="30">
        <v>35500.9</v>
      </c>
      <c r="E1194" s="30">
        <v>36177.599999999999</v>
      </c>
      <c r="F1194" s="30">
        <v>25701789</v>
      </c>
    </row>
    <row r="1195" spans="1:6" x14ac:dyDescent="0.6">
      <c r="A1195" s="48">
        <v>45247</v>
      </c>
      <c r="B1195" s="30">
        <v>36177.599999999999</v>
      </c>
      <c r="C1195" s="30">
        <v>36899.9</v>
      </c>
      <c r="D1195" s="30">
        <v>35865.1</v>
      </c>
      <c r="E1195" s="30">
        <v>36622.9</v>
      </c>
      <c r="F1195" s="30">
        <v>19031147</v>
      </c>
    </row>
    <row r="1196" spans="1:6" x14ac:dyDescent="0.6">
      <c r="A1196" s="48">
        <v>45248</v>
      </c>
      <c r="B1196" s="30">
        <v>36623.4</v>
      </c>
      <c r="C1196" s="30">
        <v>36875.1</v>
      </c>
      <c r="D1196" s="30">
        <v>36204.5</v>
      </c>
      <c r="E1196" s="30">
        <v>36585.699999999997</v>
      </c>
      <c r="F1196" s="30">
        <v>5545786</v>
      </c>
    </row>
    <row r="1197" spans="1:6" x14ac:dyDescent="0.6">
      <c r="A1197" s="48">
        <v>45249</v>
      </c>
      <c r="B1197" s="30">
        <v>36586.400000000001</v>
      </c>
      <c r="C1197" s="30">
        <v>37526.400000000001</v>
      </c>
      <c r="D1197" s="30">
        <v>36390</v>
      </c>
      <c r="E1197" s="30">
        <v>37382.199999999997</v>
      </c>
      <c r="F1197" s="30">
        <v>7156784</v>
      </c>
    </row>
    <row r="1198" spans="1:6" x14ac:dyDescent="0.6">
      <c r="A1198" s="48">
        <v>45250</v>
      </c>
      <c r="B1198" s="30">
        <v>37382.1</v>
      </c>
      <c r="C1198" s="30">
        <v>37777.9</v>
      </c>
      <c r="D1198" s="30">
        <v>36600</v>
      </c>
      <c r="E1198" s="30">
        <v>37464.800000000003</v>
      </c>
      <c r="F1198" s="30">
        <v>17604817</v>
      </c>
    </row>
    <row r="1199" spans="1:6" x14ac:dyDescent="0.6">
      <c r="A1199" s="48">
        <v>45251</v>
      </c>
      <c r="B1199" s="30">
        <v>37464.699999999997</v>
      </c>
      <c r="C1199" s="30">
        <v>37676.9</v>
      </c>
      <c r="D1199" s="30">
        <v>35710.300000000003</v>
      </c>
      <c r="E1199" s="30">
        <v>35729.599999999999</v>
      </c>
      <c r="F1199" s="30">
        <v>26196655</v>
      </c>
    </row>
    <row r="1200" spans="1:6" x14ac:dyDescent="0.6">
      <c r="A1200" s="48">
        <v>45252</v>
      </c>
      <c r="B1200" s="30">
        <v>35729.5</v>
      </c>
      <c r="C1200" s="30">
        <v>37881.9</v>
      </c>
      <c r="D1200" s="30">
        <v>35600</v>
      </c>
      <c r="E1200" s="30">
        <v>37423.699999999997</v>
      </c>
      <c r="F1200" s="30">
        <v>18934403</v>
      </c>
    </row>
    <row r="1201" spans="1:6" x14ac:dyDescent="0.6">
      <c r="A1201" s="48">
        <v>45253</v>
      </c>
      <c r="B1201" s="30">
        <v>37423.699999999997</v>
      </c>
      <c r="C1201" s="30">
        <v>37653.800000000003</v>
      </c>
      <c r="D1201" s="30">
        <v>36866.199999999997</v>
      </c>
      <c r="E1201" s="30">
        <v>37293</v>
      </c>
      <c r="F1201" s="30">
        <v>10044470</v>
      </c>
    </row>
    <row r="1202" spans="1:6" x14ac:dyDescent="0.6">
      <c r="A1202" s="48">
        <v>45254</v>
      </c>
      <c r="B1202" s="30">
        <v>37293.1</v>
      </c>
      <c r="C1202" s="30">
        <v>38438.9</v>
      </c>
      <c r="D1202" s="30">
        <v>37258.800000000003</v>
      </c>
      <c r="E1202" s="30">
        <v>37739</v>
      </c>
      <c r="F1202" s="30">
        <v>21240094</v>
      </c>
    </row>
    <row r="1203" spans="1:6" x14ac:dyDescent="0.6">
      <c r="A1203" s="48">
        <v>45255</v>
      </c>
      <c r="B1203" s="30">
        <v>37738.9</v>
      </c>
      <c r="C1203" s="30">
        <v>37915</v>
      </c>
      <c r="D1203" s="30">
        <v>37603.699999999997</v>
      </c>
      <c r="E1203" s="30">
        <v>37797.599999999999</v>
      </c>
      <c r="F1203" s="30">
        <v>3745831</v>
      </c>
    </row>
    <row r="1204" spans="1:6" x14ac:dyDescent="0.6">
      <c r="A1204" s="48">
        <v>45256</v>
      </c>
      <c r="B1204" s="30">
        <v>37797.599999999999</v>
      </c>
      <c r="C1204" s="30">
        <v>37832.800000000003</v>
      </c>
      <c r="D1204" s="30">
        <v>37137.4</v>
      </c>
      <c r="E1204" s="30">
        <v>37458.300000000003</v>
      </c>
      <c r="F1204" s="30">
        <v>9342447</v>
      </c>
    </row>
    <row r="1205" spans="1:6" x14ac:dyDescent="0.6">
      <c r="A1205" s="48">
        <v>45257</v>
      </c>
      <c r="B1205" s="30">
        <v>37458.199999999997</v>
      </c>
      <c r="C1205" s="30">
        <v>37580</v>
      </c>
      <c r="D1205" s="30">
        <v>36705.699999999997</v>
      </c>
      <c r="E1205" s="30">
        <v>37248</v>
      </c>
      <c r="F1205" s="30">
        <v>13358445</v>
      </c>
    </row>
    <row r="1206" spans="1:6" x14ac:dyDescent="0.6">
      <c r="A1206" s="48">
        <v>45258</v>
      </c>
      <c r="B1206" s="30">
        <v>37248</v>
      </c>
      <c r="C1206" s="30">
        <v>38396.1</v>
      </c>
      <c r="D1206" s="30">
        <v>36872</v>
      </c>
      <c r="E1206" s="30">
        <v>37824.6</v>
      </c>
      <c r="F1206" s="30">
        <v>15943547</v>
      </c>
    </row>
    <row r="1207" spans="1:6" x14ac:dyDescent="0.6">
      <c r="A1207" s="48">
        <v>45259</v>
      </c>
      <c r="B1207" s="30">
        <v>37824.5</v>
      </c>
      <c r="C1207" s="30">
        <v>38550.5</v>
      </c>
      <c r="D1207" s="30">
        <v>37532.199999999997</v>
      </c>
      <c r="E1207" s="30">
        <v>37847.699999999997</v>
      </c>
      <c r="F1207" s="30">
        <v>13833250</v>
      </c>
    </row>
    <row r="1208" spans="1:6" x14ac:dyDescent="0.6">
      <c r="A1208" s="48">
        <v>45260</v>
      </c>
      <c r="B1208" s="30">
        <v>37847.699999999997</v>
      </c>
      <c r="C1208" s="30">
        <v>38139</v>
      </c>
      <c r="D1208" s="30">
        <v>37450.1</v>
      </c>
      <c r="E1208" s="30">
        <v>37719.300000000003</v>
      </c>
      <c r="F1208" s="30">
        <v>7931684</v>
      </c>
    </row>
    <row r="1209" spans="1:6" x14ac:dyDescent="0.6">
      <c r="A1209" s="48">
        <v>45261</v>
      </c>
      <c r="B1209" s="30">
        <v>37719.300000000003</v>
      </c>
      <c r="C1209" s="30">
        <v>39006.1</v>
      </c>
      <c r="D1209" s="30">
        <v>37610.400000000001</v>
      </c>
      <c r="E1209" s="30">
        <v>38687.300000000003</v>
      </c>
      <c r="F1209" s="30">
        <v>17526998</v>
      </c>
    </row>
    <row r="1210" spans="1:6" x14ac:dyDescent="0.6">
      <c r="A1210" s="48">
        <v>45262</v>
      </c>
      <c r="B1210" s="30">
        <v>38687.300000000003</v>
      </c>
      <c r="C1210" s="30">
        <v>39884.5</v>
      </c>
      <c r="D1210" s="30">
        <v>38652.400000000001</v>
      </c>
      <c r="E1210" s="30">
        <v>39466.400000000001</v>
      </c>
      <c r="F1210" s="30">
        <v>12077527</v>
      </c>
    </row>
    <row r="1211" spans="1:6" x14ac:dyDescent="0.6">
      <c r="A1211" s="48">
        <v>45263</v>
      </c>
      <c r="B1211" s="30">
        <v>39466.1</v>
      </c>
      <c r="C1211" s="30">
        <v>40364.699999999997</v>
      </c>
      <c r="D1211" s="30">
        <v>39292.1</v>
      </c>
      <c r="E1211" s="30">
        <v>40004.1</v>
      </c>
      <c r="F1211" s="30">
        <v>11665548</v>
      </c>
    </row>
    <row r="1212" spans="1:6" x14ac:dyDescent="0.6">
      <c r="A1212" s="48">
        <v>45264</v>
      </c>
      <c r="B1212" s="30">
        <v>40004.1</v>
      </c>
      <c r="C1212" s="30">
        <v>42473.2</v>
      </c>
      <c r="D1212" s="30">
        <v>40004</v>
      </c>
      <c r="E1212" s="30">
        <v>41998.1</v>
      </c>
      <c r="F1212" s="30">
        <v>34164520</v>
      </c>
    </row>
    <row r="1213" spans="1:6" x14ac:dyDescent="0.6">
      <c r="A1213" s="48">
        <v>45265</v>
      </c>
      <c r="B1213" s="30">
        <v>41998.1</v>
      </c>
      <c r="C1213" s="30">
        <v>44519.3</v>
      </c>
      <c r="D1213" s="30">
        <v>41405.9</v>
      </c>
      <c r="E1213" s="30">
        <v>44093.8</v>
      </c>
      <c r="F1213" s="30">
        <v>32601503</v>
      </c>
    </row>
    <row r="1214" spans="1:6" x14ac:dyDescent="0.6">
      <c r="A1214" s="48">
        <v>45266</v>
      </c>
      <c r="B1214" s="30">
        <v>44093.8</v>
      </c>
      <c r="C1214" s="30">
        <v>44317</v>
      </c>
      <c r="D1214" s="30">
        <v>43359.1</v>
      </c>
      <c r="E1214" s="30">
        <v>43778.2</v>
      </c>
      <c r="F1214" s="30">
        <v>21417080</v>
      </c>
    </row>
    <row r="1215" spans="1:6" x14ac:dyDescent="0.6">
      <c r="A1215" s="48">
        <v>45267</v>
      </c>
      <c r="B1215" s="30">
        <v>43778.3</v>
      </c>
      <c r="C1215" s="30">
        <v>44060</v>
      </c>
      <c r="D1215" s="30">
        <v>42830</v>
      </c>
      <c r="E1215" s="30">
        <v>43304.1</v>
      </c>
      <c r="F1215" s="30">
        <v>21844008</v>
      </c>
    </row>
    <row r="1216" spans="1:6" x14ac:dyDescent="0.6">
      <c r="A1216" s="48">
        <v>45268</v>
      </c>
      <c r="B1216" s="30">
        <v>43301.4</v>
      </c>
      <c r="C1216" s="30">
        <v>44765.599999999999</v>
      </c>
      <c r="D1216" s="30">
        <v>43108</v>
      </c>
      <c r="E1216" s="30">
        <v>44193.8</v>
      </c>
      <c r="F1216" s="30">
        <v>18695178</v>
      </c>
    </row>
    <row r="1217" spans="1:6" x14ac:dyDescent="0.6">
      <c r="A1217" s="48">
        <v>45269</v>
      </c>
      <c r="B1217" s="30">
        <v>44193.9</v>
      </c>
      <c r="C1217" s="30">
        <v>44397.1</v>
      </c>
      <c r="D1217" s="30">
        <v>43562.6</v>
      </c>
      <c r="E1217" s="30">
        <v>43751.7</v>
      </c>
      <c r="F1217" s="30">
        <v>11862413</v>
      </c>
    </row>
    <row r="1218" spans="1:6" x14ac:dyDescent="0.6">
      <c r="A1218" s="48">
        <v>45270</v>
      </c>
      <c r="B1218" s="30">
        <v>43751.5</v>
      </c>
      <c r="C1218" s="30">
        <v>44092.7</v>
      </c>
      <c r="D1218" s="30">
        <v>43566.3</v>
      </c>
      <c r="E1218" s="30">
        <v>43813.1</v>
      </c>
      <c r="F1218" s="30">
        <v>8177478</v>
      </c>
    </row>
    <row r="1219" spans="1:6" x14ac:dyDescent="0.6">
      <c r="A1219" s="48">
        <v>45271</v>
      </c>
      <c r="B1219" s="30">
        <v>43813.1</v>
      </c>
      <c r="C1219" s="30">
        <v>43832.2</v>
      </c>
      <c r="D1219" s="30">
        <v>40188</v>
      </c>
      <c r="E1219" s="30">
        <v>41240.199999999997</v>
      </c>
      <c r="F1219" s="30">
        <v>46273550</v>
      </c>
    </row>
    <row r="1220" spans="1:6" x14ac:dyDescent="0.6">
      <c r="A1220" s="48">
        <v>45272</v>
      </c>
      <c r="B1220" s="30">
        <v>41240.199999999997</v>
      </c>
      <c r="C1220" s="30">
        <v>42119.7</v>
      </c>
      <c r="D1220" s="30">
        <v>40677</v>
      </c>
      <c r="E1220" s="30">
        <v>41481.300000000003</v>
      </c>
      <c r="F1220" s="30">
        <v>22156450</v>
      </c>
    </row>
    <row r="1221" spans="1:6" x14ac:dyDescent="0.6">
      <c r="A1221" s="48">
        <v>45273</v>
      </c>
      <c r="B1221" s="30">
        <v>41481.300000000003</v>
      </c>
      <c r="C1221" s="30">
        <v>43500</v>
      </c>
      <c r="D1221" s="30">
        <v>40555.5</v>
      </c>
      <c r="E1221" s="30">
        <v>42879.9</v>
      </c>
      <c r="F1221" s="30">
        <v>22591625</v>
      </c>
    </row>
    <row r="1222" spans="1:6" x14ac:dyDescent="0.6">
      <c r="A1222" s="48">
        <v>45274</v>
      </c>
      <c r="B1222" s="30">
        <v>42879.9</v>
      </c>
      <c r="C1222" s="30">
        <v>43444.4</v>
      </c>
      <c r="D1222" s="30">
        <v>41045.4</v>
      </c>
      <c r="E1222" s="30">
        <v>43035.199999999997</v>
      </c>
      <c r="F1222" s="30">
        <v>24068698</v>
      </c>
    </row>
    <row r="1223" spans="1:6" x14ac:dyDescent="0.6">
      <c r="A1223" s="48">
        <v>45275</v>
      </c>
      <c r="B1223" s="30">
        <v>43035.1</v>
      </c>
      <c r="C1223" s="30">
        <v>43103.3</v>
      </c>
      <c r="D1223" s="30">
        <v>41664.1</v>
      </c>
      <c r="E1223" s="30">
        <v>41958.3</v>
      </c>
      <c r="F1223" s="30">
        <v>17867917</v>
      </c>
    </row>
    <row r="1224" spans="1:6" x14ac:dyDescent="0.6">
      <c r="A1224" s="48">
        <v>45276</v>
      </c>
      <c r="B1224" s="30">
        <v>41958.9</v>
      </c>
      <c r="C1224" s="30">
        <v>42727.6</v>
      </c>
      <c r="D1224" s="30">
        <v>41621.5</v>
      </c>
      <c r="E1224" s="30">
        <v>42267.8</v>
      </c>
      <c r="F1224" s="30">
        <v>9290316</v>
      </c>
    </row>
    <row r="1225" spans="1:6" x14ac:dyDescent="0.6">
      <c r="A1225" s="48">
        <v>45277</v>
      </c>
      <c r="B1225" s="30">
        <v>42267.8</v>
      </c>
      <c r="C1225" s="30">
        <v>42423.7</v>
      </c>
      <c r="D1225" s="30">
        <v>41229.1</v>
      </c>
      <c r="E1225" s="30">
        <v>41356.199999999997</v>
      </c>
      <c r="F1225" s="30">
        <v>14312496</v>
      </c>
    </row>
    <row r="1226" spans="1:6" x14ac:dyDescent="0.6">
      <c r="A1226" s="48">
        <v>45278</v>
      </c>
      <c r="B1226" s="30">
        <v>41356.199999999997</v>
      </c>
      <c r="C1226" s="30">
        <v>42779.3</v>
      </c>
      <c r="D1226" s="30">
        <v>40533</v>
      </c>
      <c r="E1226" s="30">
        <v>42665</v>
      </c>
      <c r="F1226" s="30">
        <v>22621651</v>
      </c>
    </row>
    <row r="1227" spans="1:6" x14ac:dyDescent="0.6">
      <c r="A1227" s="48">
        <v>45279</v>
      </c>
      <c r="B1227" s="30">
        <v>42665</v>
      </c>
      <c r="C1227" s="30">
        <v>43504.9</v>
      </c>
      <c r="D1227" s="30">
        <v>41816.5</v>
      </c>
      <c r="E1227" s="30">
        <v>42280.6</v>
      </c>
      <c r="F1227" s="30">
        <v>19858566</v>
      </c>
    </row>
    <row r="1228" spans="1:6" x14ac:dyDescent="0.6">
      <c r="A1228" s="48">
        <v>45280</v>
      </c>
      <c r="B1228" s="30">
        <v>42280.5</v>
      </c>
      <c r="C1228" s="30">
        <v>44340.800000000003</v>
      </c>
      <c r="D1228" s="30">
        <v>42207.9</v>
      </c>
      <c r="E1228" s="30">
        <v>43709.4</v>
      </c>
      <c r="F1228" s="30">
        <v>28657359</v>
      </c>
    </row>
    <row r="1229" spans="1:6" x14ac:dyDescent="0.6">
      <c r="A1229" s="48">
        <v>45281</v>
      </c>
      <c r="B1229" s="30">
        <v>43709.5</v>
      </c>
      <c r="C1229" s="30">
        <v>44282.8</v>
      </c>
      <c r="D1229" s="30">
        <v>43336.7</v>
      </c>
      <c r="E1229" s="30">
        <v>43901.1</v>
      </c>
      <c r="F1229" s="30">
        <v>20139349</v>
      </c>
    </row>
    <row r="1230" spans="1:6" x14ac:dyDescent="0.6">
      <c r="A1230" s="48">
        <v>45282</v>
      </c>
      <c r="B1230" s="30">
        <v>43901.1</v>
      </c>
      <c r="C1230" s="30">
        <v>44475.3</v>
      </c>
      <c r="D1230" s="30">
        <v>43442.7</v>
      </c>
      <c r="E1230" s="30">
        <v>44030.8</v>
      </c>
      <c r="F1230" s="30">
        <v>15296914</v>
      </c>
    </row>
    <row r="1231" spans="1:6" x14ac:dyDescent="0.6">
      <c r="A1231" s="48">
        <v>45283</v>
      </c>
      <c r="B1231" s="30">
        <v>44030.8</v>
      </c>
      <c r="C1231" s="30">
        <v>44053.4</v>
      </c>
      <c r="D1231" s="30">
        <v>43338.1</v>
      </c>
      <c r="E1231" s="30">
        <v>43747</v>
      </c>
      <c r="F1231" s="30">
        <v>6950528</v>
      </c>
    </row>
    <row r="1232" spans="1:6" x14ac:dyDescent="0.6">
      <c r="A1232" s="48">
        <v>45284</v>
      </c>
      <c r="B1232" s="30">
        <v>43747</v>
      </c>
      <c r="C1232" s="30">
        <v>44005.8</v>
      </c>
      <c r="D1232" s="30">
        <v>42525.1</v>
      </c>
      <c r="E1232" s="30">
        <v>43042.400000000001</v>
      </c>
      <c r="F1232" s="30">
        <v>10958700</v>
      </c>
    </row>
    <row r="1233" spans="1:6" x14ac:dyDescent="0.6">
      <c r="A1233" s="48">
        <v>45285</v>
      </c>
      <c r="B1233" s="30">
        <v>43041.9</v>
      </c>
      <c r="C1233" s="30">
        <v>43875</v>
      </c>
      <c r="D1233" s="30">
        <v>42778.8</v>
      </c>
      <c r="E1233" s="30">
        <v>43624.1</v>
      </c>
      <c r="F1233" s="30">
        <v>10975108</v>
      </c>
    </row>
    <row r="1234" spans="1:6" x14ac:dyDescent="0.6">
      <c r="A1234" s="48">
        <v>45286</v>
      </c>
      <c r="B1234" s="30">
        <v>43624.2</v>
      </c>
      <c r="C1234" s="30">
        <v>43650.3</v>
      </c>
      <c r="D1234" s="30">
        <v>41651.1</v>
      </c>
      <c r="E1234" s="30">
        <v>42546.5</v>
      </c>
      <c r="F1234" s="30">
        <v>18971060</v>
      </c>
    </row>
    <row r="1235" spans="1:6" x14ac:dyDescent="0.6">
      <c r="A1235" s="48">
        <v>45287</v>
      </c>
      <c r="B1235" s="30">
        <v>42546.5</v>
      </c>
      <c r="C1235" s="30">
        <v>43718.6</v>
      </c>
      <c r="D1235" s="30">
        <v>42156.4</v>
      </c>
      <c r="E1235" s="30">
        <v>43484.1</v>
      </c>
      <c r="F1235" s="30">
        <v>14187564</v>
      </c>
    </row>
    <row r="1236" spans="1:6" x14ac:dyDescent="0.6">
      <c r="A1236" s="48">
        <v>45288</v>
      </c>
      <c r="B1236" s="30">
        <v>43484.2</v>
      </c>
      <c r="C1236" s="30">
        <v>43869.3</v>
      </c>
      <c r="D1236" s="30">
        <v>42322.2</v>
      </c>
      <c r="E1236" s="30">
        <v>42615.3</v>
      </c>
      <c r="F1236" s="30">
        <v>17686502</v>
      </c>
    </row>
    <row r="1237" spans="1:6" x14ac:dyDescent="0.6">
      <c r="A1237" s="48">
        <v>45289</v>
      </c>
      <c r="B1237" s="30">
        <v>42615.4</v>
      </c>
      <c r="C1237" s="30">
        <v>43181.4</v>
      </c>
      <c r="D1237" s="30">
        <v>41275</v>
      </c>
      <c r="E1237" s="30">
        <v>42101.8</v>
      </c>
      <c r="F1237" s="30">
        <v>20747326</v>
      </c>
    </row>
    <row r="1238" spans="1:6" x14ac:dyDescent="0.6">
      <c r="A1238" s="48">
        <v>45290</v>
      </c>
      <c r="B1238" s="30">
        <v>42101.8</v>
      </c>
      <c r="C1238" s="30">
        <v>42650.1</v>
      </c>
      <c r="D1238" s="30">
        <v>41555.1</v>
      </c>
      <c r="E1238" s="30">
        <v>42173.7</v>
      </c>
      <c r="F1238" s="30">
        <v>10761124</v>
      </c>
    </row>
    <row r="1239" spans="1:6" x14ac:dyDescent="0.6">
      <c r="A1239" s="48">
        <v>45291</v>
      </c>
      <c r="B1239" s="30">
        <v>42173.8</v>
      </c>
      <c r="C1239" s="30">
        <v>42928.9</v>
      </c>
      <c r="D1239" s="30">
        <v>41986</v>
      </c>
      <c r="E1239" s="30">
        <v>42305.4</v>
      </c>
      <c r="F1239" s="30">
        <v>9898625</v>
      </c>
    </row>
    <row r="1240" spans="1:6" x14ac:dyDescent="0.6">
      <c r="A1240" s="48">
        <v>45292</v>
      </c>
      <c r="B1240" s="30">
        <v>42305.5</v>
      </c>
      <c r="C1240" s="30">
        <v>44269.7</v>
      </c>
      <c r="D1240" s="30">
        <v>42205.1</v>
      </c>
      <c r="E1240" s="30">
        <v>44243.1</v>
      </c>
      <c r="F1240" s="30">
        <v>12547429</v>
      </c>
    </row>
    <row r="1241" spans="1:6" x14ac:dyDescent="0.6">
      <c r="A1241" s="48">
        <v>45293</v>
      </c>
      <c r="B1241" s="30">
        <v>44243.199999999997</v>
      </c>
      <c r="C1241" s="30">
        <v>45979.8</v>
      </c>
      <c r="D1241" s="30">
        <v>44221</v>
      </c>
      <c r="E1241" s="30">
        <v>44992.9</v>
      </c>
      <c r="F1241" s="30">
        <v>32889751</v>
      </c>
    </row>
    <row r="1242" spans="1:6" x14ac:dyDescent="0.6">
      <c r="A1242" s="48">
        <v>45294</v>
      </c>
      <c r="B1242" s="30">
        <v>44992.9</v>
      </c>
      <c r="C1242" s="30">
        <v>45581.8</v>
      </c>
      <c r="D1242" s="30">
        <v>40111</v>
      </c>
      <c r="E1242" s="30">
        <v>42849.9</v>
      </c>
      <c r="F1242" s="30">
        <v>47974235</v>
      </c>
    </row>
    <row r="1243" spans="1:6" x14ac:dyDescent="0.6">
      <c r="A1243" s="48">
        <v>45295</v>
      </c>
      <c r="B1243" s="30">
        <v>42849.9</v>
      </c>
      <c r="C1243" s="30">
        <v>44848</v>
      </c>
      <c r="D1243" s="30">
        <v>42632.800000000003</v>
      </c>
      <c r="E1243" s="30">
        <v>44172.800000000003</v>
      </c>
      <c r="F1243" s="30">
        <v>24313763</v>
      </c>
    </row>
    <row r="1244" spans="1:6" x14ac:dyDescent="0.6">
      <c r="A1244" s="48">
        <v>45296</v>
      </c>
      <c r="B1244" s="30">
        <v>44175</v>
      </c>
      <c r="C1244" s="30">
        <v>44399.9</v>
      </c>
      <c r="D1244" s="30">
        <v>42320.800000000003</v>
      </c>
      <c r="E1244" s="30">
        <v>44162.7</v>
      </c>
      <c r="F1244" s="30">
        <v>27655211</v>
      </c>
    </row>
    <row r="1245" spans="1:6" x14ac:dyDescent="0.6">
      <c r="A1245" s="48">
        <v>45297</v>
      </c>
      <c r="B1245" s="30">
        <v>44162.6</v>
      </c>
      <c r="C1245" s="30">
        <v>44221.3</v>
      </c>
      <c r="D1245" s="30">
        <v>43412</v>
      </c>
      <c r="E1245" s="30">
        <v>43978.7</v>
      </c>
      <c r="F1245" s="30">
        <v>8745634</v>
      </c>
    </row>
    <row r="1246" spans="1:6" x14ac:dyDescent="0.6">
      <c r="A1246" s="48">
        <v>45298</v>
      </c>
      <c r="B1246" s="30">
        <v>43978.7</v>
      </c>
      <c r="C1246" s="30">
        <v>44492.9</v>
      </c>
      <c r="D1246" s="30">
        <v>43599.7</v>
      </c>
      <c r="E1246" s="30">
        <v>43930.7</v>
      </c>
      <c r="F1246" s="30">
        <v>10803901</v>
      </c>
    </row>
    <row r="1247" spans="1:6" x14ac:dyDescent="0.6">
      <c r="A1247" s="48">
        <v>45299</v>
      </c>
      <c r="B1247" s="30">
        <v>43932.5</v>
      </c>
      <c r="C1247" s="30">
        <v>47324.4</v>
      </c>
      <c r="D1247" s="30">
        <v>43154</v>
      </c>
      <c r="E1247" s="30">
        <v>46993.5</v>
      </c>
      <c r="F1247" s="30">
        <v>33746388</v>
      </c>
    </row>
    <row r="1248" spans="1:6" x14ac:dyDescent="0.6">
      <c r="A1248" s="48">
        <v>45300</v>
      </c>
      <c r="B1248" s="30">
        <v>46993.5</v>
      </c>
      <c r="C1248" s="30">
        <v>48038.3</v>
      </c>
      <c r="D1248" s="30">
        <v>44600</v>
      </c>
      <c r="E1248" s="30">
        <v>46127.199999999997</v>
      </c>
      <c r="F1248" s="30">
        <v>40151453</v>
      </c>
    </row>
    <row r="1249" spans="1:6" x14ac:dyDescent="0.6">
      <c r="A1249" s="48">
        <v>45301</v>
      </c>
      <c r="B1249" s="30">
        <v>46127.199999999997</v>
      </c>
      <c r="C1249" s="30">
        <v>47732.7</v>
      </c>
      <c r="D1249" s="30">
        <v>44311</v>
      </c>
      <c r="E1249" s="30">
        <v>46672.6</v>
      </c>
      <c r="F1249" s="30">
        <v>51257207</v>
      </c>
    </row>
    <row r="1250" spans="1:6" x14ac:dyDescent="0.6">
      <c r="A1250" s="48">
        <v>45302</v>
      </c>
      <c r="B1250" s="30">
        <v>46672.7</v>
      </c>
      <c r="C1250" s="30">
        <v>49046.9</v>
      </c>
      <c r="D1250" s="30">
        <v>45607.8</v>
      </c>
      <c r="E1250" s="30">
        <v>46360.7</v>
      </c>
      <c r="F1250" s="30">
        <v>44864426</v>
      </c>
    </row>
    <row r="1251" spans="1:6" x14ac:dyDescent="0.6">
      <c r="A1251" s="48">
        <v>45303</v>
      </c>
      <c r="B1251" s="30">
        <v>46360.7</v>
      </c>
      <c r="C1251" s="30">
        <v>46547.4</v>
      </c>
      <c r="D1251" s="30">
        <v>41293.5</v>
      </c>
      <c r="E1251" s="30">
        <v>42754.400000000001</v>
      </c>
      <c r="F1251" s="30">
        <v>36436504</v>
      </c>
    </row>
    <row r="1252" spans="1:6" x14ac:dyDescent="0.6">
      <c r="A1252" s="48">
        <v>45304</v>
      </c>
      <c r="B1252" s="30">
        <v>42758</v>
      </c>
      <c r="C1252" s="30">
        <v>43251.9</v>
      </c>
      <c r="D1252" s="30">
        <v>42411.8</v>
      </c>
      <c r="E1252" s="30">
        <v>42826.400000000001</v>
      </c>
      <c r="F1252" s="30">
        <v>15368634</v>
      </c>
    </row>
    <row r="1253" spans="1:6" x14ac:dyDescent="0.6">
      <c r="A1253" s="48">
        <v>45305</v>
      </c>
      <c r="B1253" s="30">
        <v>42826.400000000001</v>
      </c>
      <c r="C1253" s="30">
        <v>43065.7</v>
      </c>
      <c r="D1253" s="30">
        <v>41662.199999999997</v>
      </c>
      <c r="E1253" s="30">
        <v>41681.5</v>
      </c>
      <c r="F1253" s="30">
        <v>12402889</v>
      </c>
    </row>
    <row r="1254" spans="1:6" x14ac:dyDescent="0.6">
      <c r="A1254" s="48">
        <v>45306</v>
      </c>
      <c r="B1254" s="30">
        <v>41681.5</v>
      </c>
      <c r="C1254" s="30">
        <v>43387.7</v>
      </c>
      <c r="D1254" s="30">
        <v>41661</v>
      </c>
      <c r="E1254" s="30">
        <v>42474.7</v>
      </c>
      <c r="F1254" s="30">
        <v>15463330</v>
      </c>
    </row>
    <row r="1255" spans="1:6" x14ac:dyDescent="0.6">
      <c r="A1255" s="48">
        <v>45307</v>
      </c>
      <c r="B1255" s="30">
        <v>42471.9</v>
      </c>
      <c r="C1255" s="30">
        <v>43565.8</v>
      </c>
      <c r="D1255" s="30">
        <v>41999.6</v>
      </c>
      <c r="E1255" s="30">
        <v>43106.6</v>
      </c>
      <c r="F1255" s="30">
        <v>16608249</v>
      </c>
    </row>
    <row r="1256" spans="1:6" x14ac:dyDescent="0.6">
      <c r="A1256" s="48">
        <v>45308</v>
      </c>
      <c r="B1256" s="30">
        <v>43106.6</v>
      </c>
      <c r="C1256" s="30">
        <v>43180</v>
      </c>
      <c r="D1256" s="30">
        <v>42157.3</v>
      </c>
      <c r="E1256" s="30">
        <v>42728.2</v>
      </c>
      <c r="F1256" s="30">
        <v>13216114</v>
      </c>
    </row>
    <row r="1257" spans="1:6" x14ac:dyDescent="0.6">
      <c r="A1257" s="48">
        <v>45309</v>
      </c>
      <c r="B1257" s="30">
        <v>42728.2</v>
      </c>
      <c r="C1257" s="30">
        <v>42884.9</v>
      </c>
      <c r="D1257" s="30">
        <v>40600.699999999997</v>
      </c>
      <c r="E1257" s="30">
        <v>41280.1</v>
      </c>
      <c r="F1257" s="30">
        <v>20750366</v>
      </c>
    </row>
    <row r="1258" spans="1:6" x14ac:dyDescent="0.6">
      <c r="A1258" s="48">
        <v>45310</v>
      </c>
      <c r="B1258" s="30">
        <v>41280</v>
      </c>
      <c r="C1258" s="30">
        <v>42159</v>
      </c>
      <c r="D1258" s="30">
        <v>40224.9</v>
      </c>
      <c r="E1258" s="30">
        <v>41629.199999999997</v>
      </c>
      <c r="F1258" s="30">
        <v>23537157</v>
      </c>
    </row>
    <row r="1259" spans="1:6" x14ac:dyDescent="0.6">
      <c r="A1259" s="48">
        <v>45311</v>
      </c>
      <c r="B1259" s="30">
        <v>41629.300000000003</v>
      </c>
      <c r="C1259" s="30">
        <v>41845.199999999997</v>
      </c>
      <c r="D1259" s="30">
        <v>41426.1</v>
      </c>
      <c r="E1259" s="30">
        <v>41661.599999999999</v>
      </c>
      <c r="F1259" s="30">
        <v>5155929</v>
      </c>
    </row>
    <row r="1260" spans="1:6" x14ac:dyDescent="0.6">
      <c r="A1260" s="48">
        <v>45312</v>
      </c>
      <c r="B1260" s="30">
        <v>41661.5</v>
      </c>
      <c r="C1260" s="30">
        <v>41863.199999999997</v>
      </c>
      <c r="D1260" s="30">
        <v>41477.800000000003</v>
      </c>
      <c r="E1260" s="30">
        <v>41562.699999999997</v>
      </c>
      <c r="F1260" s="30">
        <v>4058652</v>
      </c>
    </row>
    <row r="1261" spans="1:6" x14ac:dyDescent="0.6">
      <c r="A1261" s="48">
        <v>45313</v>
      </c>
      <c r="B1261" s="30">
        <v>41562.699999999997</v>
      </c>
      <c r="C1261" s="30">
        <v>41672.400000000001</v>
      </c>
      <c r="D1261" s="30">
        <v>39298</v>
      </c>
      <c r="E1261" s="30">
        <v>39507.5</v>
      </c>
      <c r="F1261" s="30">
        <v>27226120</v>
      </c>
    </row>
    <row r="1262" spans="1:6" x14ac:dyDescent="0.6">
      <c r="A1262" s="48">
        <v>45314</v>
      </c>
      <c r="B1262" s="30">
        <v>39507.5</v>
      </c>
      <c r="C1262" s="30">
        <v>40128.5</v>
      </c>
      <c r="D1262" s="30">
        <v>38504.199999999997</v>
      </c>
      <c r="E1262" s="30">
        <v>39869.5</v>
      </c>
      <c r="F1262" s="30">
        <v>20701112</v>
      </c>
    </row>
    <row r="1263" spans="1:6" x14ac:dyDescent="0.6">
      <c r="A1263" s="48">
        <v>45315</v>
      </c>
      <c r="B1263" s="30">
        <v>39868.699999999997</v>
      </c>
      <c r="C1263" s="30">
        <v>40544.699999999997</v>
      </c>
      <c r="D1263" s="30">
        <v>39481.599999999999</v>
      </c>
      <c r="E1263" s="30">
        <v>40072.400000000001</v>
      </c>
      <c r="F1263" s="30">
        <v>13796032</v>
      </c>
    </row>
    <row r="1264" spans="1:6" x14ac:dyDescent="0.6">
      <c r="A1264" s="48">
        <v>45316</v>
      </c>
      <c r="B1264" s="30">
        <v>40072.400000000001</v>
      </c>
      <c r="C1264" s="30">
        <v>40289.1</v>
      </c>
      <c r="D1264" s="30">
        <v>39522.400000000001</v>
      </c>
      <c r="E1264" s="30">
        <v>39940</v>
      </c>
      <c r="F1264" s="30">
        <v>10349284</v>
      </c>
    </row>
    <row r="1265" spans="1:6" x14ac:dyDescent="0.6">
      <c r="A1265" s="48">
        <v>45317</v>
      </c>
      <c r="B1265" s="30">
        <v>39939.599999999999</v>
      </c>
      <c r="C1265" s="30">
        <v>42234.9</v>
      </c>
      <c r="D1265" s="30">
        <v>39793.300000000003</v>
      </c>
      <c r="E1265" s="30">
        <v>41803.1</v>
      </c>
      <c r="F1265" s="30">
        <v>20326621</v>
      </c>
    </row>
    <row r="1266" spans="1:6" x14ac:dyDescent="0.6">
      <c r="A1266" s="48">
        <v>45318</v>
      </c>
      <c r="B1266" s="30">
        <v>41804</v>
      </c>
      <c r="C1266" s="30">
        <v>42192.9</v>
      </c>
      <c r="D1266" s="30">
        <v>41358.5</v>
      </c>
      <c r="E1266" s="30">
        <v>42107.9</v>
      </c>
      <c r="F1266" s="30">
        <v>7713472</v>
      </c>
    </row>
    <row r="1267" spans="1:6" x14ac:dyDescent="0.6">
      <c r="A1267" s="48">
        <v>45319</v>
      </c>
      <c r="B1267" s="30">
        <v>42108</v>
      </c>
      <c r="C1267" s="30">
        <v>42840</v>
      </c>
      <c r="D1267" s="30">
        <v>41608.400000000001</v>
      </c>
      <c r="E1267" s="30">
        <v>42032</v>
      </c>
      <c r="F1267" s="30">
        <v>13462081</v>
      </c>
    </row>
    <row r="1268" spans="1:6" x14ac:dyDescent="0.6">
      <c r="A1268" s="48">
        <v>45320</v>
      </c>
      <c r="B1268" s="30">
        <v>42032</v>
      </c>
      <c r="C1268" s="30">
        <v>43380</v>
      </c>
      <c r="D1268" s="30">
        <v>41794.199999999997</v>
      </c>
      <c r="E1268" s="30">
        <v>43294.1</v>
      </c>
      <c r="F1268" s="30">
        <v>14655551</v>
      </c>
    </row>
    <row r="1269" spans="1:6" x14ac:dyDescent="0.6">
      <c r="A1269" s="48">
        <v>45321</v>
      </c>
      <c r="B1269" s="30">
        <v>43294</v>
      </c>
      <c r="C1269" s="30">
        <v>43883.8</v>
      </c>
      <c r="D1269" s="30">
        <v>42666</v>
      </c>
      <c r="E1269" s="30">
        <v>42940.2</v>
      </c>
      <c r="F1269" s="30">
        <v>16241632</v>
      </c>
    </row>
    <row r="1270" spans="1:6" x14ac:dyDescent="0.6">
      <c r="A1270" s="48">
        <v>45322</v>
      </c>
      <c r="B1270" s="30">
        <v>42940.2</v>
      </c>
      <c r="C1270" s="30">
        <v>43742.6</v>
      </c>
      <c r="D1270" s="30">
        <v>42262.6</v>
      </c>
      <c r="E1270" s="30">
        <v>42550.5</v>
      </c>
      <c r="F1270" s="30">
        <v>21257575</v>
      </c>
    </row>
    <row r="1271" spans="1:6" x14ac:dyDescent="0.6">
      <c r="A1271" s="48">
        <v>45323</v>
      </c>
      <c r="B1271" s="30">
        <v>42550.5</v>
      </c>
      <c r="C1271" s="30">
        <v>43271.3</v>
      </c>
      <c r="D1271" s="30">
        <v>41842.300000000003</v>
      </c>
      <c r="E1271" s="30">
        <v>43061.1</v>
      </c>
      <c r="F1271" s="30">
        <v>17456292</v>
      </c>
    </row>
    <row r="1272" spans="1:6" x14ac:dyDescent="0.6">
      <c r="A1272" s="48">
        <v>45324</v>
      </c>
      <c r="B1272" s="30">
        <v>43061.2</v>
      </c>
      <c r="C1272" s="30">
        <v>43454.3</v>
      </c>
      <c r="D1272" s="30">
        <v>42507.5</v>
      </c>
      <c r="E1272" s="30">
        <v>43164.6</v>
      </c>
      <c r="F1272" s="30">
        <v>11616035</v>
      </c>
    </row>
    <row r="1273" spans="1:6" x14ac:dyDescent="0.6">
      <c r="A1273" s="48">
        <v>45325</v>
      </c>
      <c r="B1273" s="30">
        <v>43164.5</v>
      </c>
      <c r="C1273" s="30">
        <v>43346</v>
      </c>
      <c r="D1273" s="30">
        <v>42855</v>
      </c>
      <c r="E1273" s="30">
        <v>42987.9</v>
      </c>
      <c r="F1273" s="30">
        <v>4556187</v>
      </c>
    </row>
    <row r="1274" spans="1:6" x14ac:dyDescent="0.6">
      <c r="A1274" s="48">
        <v>45326</v>
      </c>
      <c r="B1274" s="30">
        <v>42987.9</v>
      </c>
      <c r="C1274" s="30">
        <v>43091.9</v>
      </c>
      <c r="D1274" s="30">
        <v>42134.3</v>
      </c>
      <c r="E1274" s="30">
        <v>42546</v>
      </c>
      <c r="F1274" s="30">
        <v>6753723</v>
      </c>
    </row>
    <row r="1275" spans="1:6" x14ac:dyDescent="0.6">
      <c r="A1275" s="48">
        <v>45327</v>
      </c>
      <c r="B1275" s="30">
        <v>42545.9</v>
      </c>
      <c r="C1275" s="30">
        <v>43552.6</v>
      </c>
      <c r="D1275" s="30">
        <v>42222</v>
      </c>
      <c r="E1275" s="30">
        <v>42651.9</v>
      </c>
      <c r="F1275" s="30">
        <v>12399810</v>
      </c>
    </row>
    <row r="1276" spans="1:6" x14ac:dyDescent="0.6">
      <c r="A1276" s="48">
        <v>45328</v>
      </c>
      <c r="B1276" s="30">
        <v>42651.9</v>
      </c>
      <c r="C1276" s="30">
        <v>43358.5</v>
      </c>
      <c r="D1276" s="30">
        <v>42516</v>
      </c>
      <c r="E1276" s="30">
        <v>43072</v>
      </c>
      <c r="F1276" s="30">
        <v>10068795</v>
      </c>
    </row>
    <row r="1277" spans="1:6" x14ac:dyDescent="0.6">
      <c r="A1277" s="48">
        <v>45329</v>
      </c>
      <c r="B1277" s="30">
        <v>43072</v>
      </c>
      <c r="C1277" s="30">
        <v>44392.7</v>
      </c>
      <c r="D1277" s="30">
        <v>42737.5</v>
      </c>
      <c r="E1277" s="30">
        <v>44341</v>
      </c>
      <c r="F1277" s="30">
        <v>14881971</v>
      </c>
    </row>
    <row r="1278" spans="1:6" x14ac:dyDescent="0.6">
      <c r="A1278" s="48">
        <v>45330</v>
      </c>
      <c r="B1278" s="30">
        <v>44341.1</v>
      </c>
      <c r="C1278" s="30">
        <v>45636.1</v>
      </c>
      <c r="D1278" s="30">
        <v>44331.8</v>
      </c>
      <c r="E1278" s="30">
        <v>45304</v>
      </c>
      <c r="F1278" s="30">
        <v>19205726</v>
      </c>
    </row>
    <row r="1279" spans="1:6" x14ac:dyDescent="0.6">
      <c r="A1279" s="48">
        <v>45331</v>
      </c>
      <c r="B1279" s="30">
        <v>45304</v>
      </c>
      <c r="C1279" s="30">
        <v>48233.2</v>
      </c>
      <c r="D1279" s="30">
        <v>45253.1</v>
      </c>
      <c r="E1279" s="30">
        <v>47142.9</v>
      </c>
      <c r="F1279" s="30">
        <v>32761711</v>
      </c>
    </row>
    <row r="1280" spans="1:6" x14ac:dyDescent="0.6">
      <c r="A1280" s="48">
        <v>45332</v>
      </c>
      <c r="B1280" s="30">
        <v>47142.9</v>
      </c>
      <c r="C1280" s="30">
        <v>48184.1</v>
      </c>
      <c r="D1280" s="30">
        <v>46855.6</v>
      </c>
      <c r="E1280" s="30">
        <v>47762.9</v>
      </c>
      <c r="F1280" s="30">
        <v>10343496</v>
      </c>
    </row>
    <row r="1281" spans="1:6" x14ac:dyDescent="0.6">
      <c r="A1281" s="48">
        <v>45333</v>
      </c>
      <c r="B1281" s="30">
        <v>47762.9</v>
      </c>
      <c r="C1281" s="30">
        <v>48624.7</v>
      </c>
      <c r="D1281" s="30">
        <v>47575.4</v>
      </c>
      <c r="E1281" s="30">
        <v>48339.6</v>
      </c>
      <c r="F1281" s="30">
        <v>15437081</v>
      </c>
    </row>
    <row r="1282" spans="1:6" x14ac:dyDescent="0.6">
      <c r="A1282" s="48">
        <v>45334</v>
      </c>
      <c r="B1282" s="30">
        <v>48339.6</v>
      </c>
      <c r="C1282" s="30">
        <v>50451.6</v>
      </c>
      <c r="D1282" s="30">
        <v>47721.4</v>
      </c>
      <c r="E1282" s="30">
        <v>49969.3</v>
      </c>
      <c r="F1282" s="30">
        <v>30741790</v>
      </c>
    </row>
    <row r="1283" spans="1:6" x14ac:dyDescent="0.6">
      <c r="A1283" s="48">
        <v>45335</v>
      </c>
      <c r="B1283" s="30">
        <v>49969.3</v>
      </c>
      <c r="C1283" s="30">
        <v>50450.9</v>
      </c>
      <c r="D1283" s="30">
        <v>48333.599999999999</v>
      </c>
      <c r="E1283" s="30">
        <v>49741.9</v>
      </c>
      <c r="F1283" s="30">
        <v>29008611</v>
      </c>
    </row>
    <row r="1284" spans="1:6" x14ac:dyDescent="0.6">
      <c r="A1284" s="48">
        <v>45336</v>
      </c>
      <c r="B1284" s="30">
        <v>49742</v>
      </c>
      <c r="C1284" s="30">
        <v>52134.9</v>
      </c>
      <c r="D1284" s="30">
        <v>49252.4</v>
      </c>
      <c r="E1284" s="30">
        <v>51861</v>
      </c>
      <c r="F1284" s="30">
        <v>31789648</v>
      </c>
    </row>
    <row r="1285" spans="1:6" x14ac:dyDescent="0.6">
      <c r="A1285" s="48">
        <v>45337</v>
      </c>
      <c r="B1285" s="30">
        <v>51861</v>
      </c>
      <c r="C1285" s="30">
        <v>52860</v>
      </c>
      <c r="D1285" s="30">
        <v>51406</v>
      </c>
      <c r="E1285" s="30">
        <v>51971.1</v>
      </c>
      <c r="F1285" s="30">
        <v>32680349</v>
      </c>
    </row>
    <row r="1286" spans="1:6" x14ac:dyDescent="0.6">
      <c r="A1286" s="48">
        <v>45338</v>
      </c>
      <c r="B1286" s="30">
        <v>51971.1</v>
      </c>
      <c r="C1286" s="30">
        <v>52664</v>
      </c>
      <c r="D1286" s="30">
        <v>51659.1</v>
      </c>
      <c r="E1286" s="30">
        <v>52188.3</v>
      </c>
      <c r="F1286" s="30">
        <v>19542026</v>
      </c>
    </row>
    <row r="1287" spans="1:6" x14ac:dyDescent="0.6">
      <c r="A1287" s="48">
        <v>45339</v>
      </c>
      <c r="B1287" s="30">
        <v>52188.4</v>
      </c>
      <c r="C1287" s="30">
        <v>52236.800000000003</v>
      </c>
      <c r="D1287" s="30">
        <v>50677.4</v>
      </c>
      <c r="E1287" s="30">
        <v>51697.7</v>
      </c>
      <c r="F1287" s="30">
        <v>16847277</v>
      </c>
    </row>
    <row r="1288" spans="1:6" x14ac:dyDescent="0.6">
      <c r="A1288" s="48">
        <v>45340</v>
      </c>
      <c r="B1288" s="30">
        <v>51697.7</v>
      </c>
      <c r="C1288" s="30">
        <v>52469</v>
      </c>
      <c r="D1288" s="30">
        <v>51214.2</v>
      </c>
      <c r="E1288" s="30">
        <v>52182</v>
      </c>
      <c r="F1288" s="30">
        <v>12421467</v>
      </c>
    </row>
    <row r="1289" spans="1:6" x14ac:dyDescent="0.6">
      <c r="A1289" s="48">
        <v>45341</v>
      </c>
      <c r="B1289" s="30">
        <v>52182.6</v>
      </c>
      <c r="C1289" s="30">
        <v>52558.1</v>
      </c>
      <c r="D1289" s="30">
        <v>51705</v>
      </c>
      <c r="E1289" s="30">
        <v>51819.5</v>
      </c>
      <c r="F1289" s="30">
        <v>17101169</v>
      </c>
    </row>
    <row r="1290" spans="1:6" x14ac:dyDescent="0.6">
      <c r="A1290" s="48">
        <v>45342</v>
      </c>
      <c r="B1290" s="30">
        <v>51819.6</v>
      </c>
      <c r="C1290" s="30">
        <v>53095.5</v>
      </c>
      <c r="D1290" s="30">
        <v>50800</v>
      </c>
      <c r="E1290" s="30">
        <v>52318.1</v>
      </c>
      <c r="F1290" s="30">
        <v>33136948</v>
      </c>
    </row>
    <row r="1291" spans="1:6" x14ac:dyDescent="0.6">
      <c r="A1291" s="48">
        <v>45343</v>
      </c>
      <c r="B1291" s="30">
        <v>52318.1</v>
      </c>
      <c r="C1291" s="30">
        <v>52424</v>
      </c>
      <c r="D1291" s="30">
        <v>50571</v>
      </c>
      <c r="E1291" s="30">
        <v>51896</v>
      </c>
      <c r="F1291" s="30">
        <v>32735283</v>
      </c>
    </row>
    <row r="1292" spans="1:6" x14ac:dyDescent="0.6">
      <c r="A1292" s="48">
        <v>45344</v>
      </c>
      <c r="B1292" s="30">
        <v>51896</v>
      </c>
      <c r="C1292" s="30">
        <v>52100.7</v>
      </c>
      <c r="D1292" s="30">
        <v>50956.5</v>
      </c>
      <c r="E1292" s="30">
        <v>51300</v>
      </c>
      <c r="F1292" s="30">
        <v>22158061</v>
      </c>
    </row>
    <row r="1293" spans="1:6" x14ac:dyDescent="0.6">
      <c r="A1293" s="48">
        <v>45345</v>
      </c>
      <c r="B1293" s="30">
        <v>51300</v>
      </c>
      <c r="C1293" s="30">
        <v>51542</v>
      </c>
      <c r="D1293" s="30">
        <v>50535.8</v>
      </c>
      <c r="E1293" s="30">
        <v>50757.9</v>
      </c>
      <c r="F1293" s="30">
        <v>18586917</v>
      </c>
    </row>
    <row r="1294" spans="1:6" x14ac:dyDescent="0.6">
      <c r="A1294" s="48">
        <v>45346</v>
      </c>
      <c r="B1294" s="30">
        <v>50758</v>
      </c>
      <c r="C1294" s="30">
        <v>51751.9</v>
      </c>
      <c r="D1294" s="30">
        <v>50608</v>
      </c>
      <c r="E1294" s="30">
        <v>51594.5</v>
      </c>
      <c r="F1294" s="30">
        <v>8572083</v>
      </c>
    </row>
    <row r="1295" spans="1:6" x14ac:dyDescent="0.6">
      <c r="A1295" s="48">
        <v>45347</v>
      </c>
      <c r="B1295" s="30">
        <v>51594.6</v>
      </c>
      <c r="C1295" s="30">
        <v>52022</v>
      </c>
      <c r="D1295" s="30">
        <v>51304.1</v>
      </c>
      <c r="E1295" s="30">
        <v>51763.4</v>
      </c>
      <c r="F1295" s="30">
        <v>10359059</v>
      </c>
    </row>
    <row r="1296" spans="1:6" x14ac:dyDescent="0.6">
      <c r="A1296" s="48">
        <v>45348</v>
      </c>
      <c r="B1296" s="30">
        <v>51763.4</v>
      </c>
      <c r="C1296" s="30">
        <v>54998.8</v>
      </c>
      <c r="D1296" s="30">
        <v>50919</v>
      </c>
      <c r="E1296" s="30">
        <v>54561.2</v>
      </c>
      <c r="F1296" s="30">
        <v>34645491</v>
      </c>
    </row>
    <row r="1297" spans="1:6" x14ac:dyDescent="0.6">
      <c r="A1297" s="48">
        <v>45349</v>
      </c>
      <c r="B1297" s="30">
        <v>54561.2</v>
      </c>
      <c r="C1297" s="30">
        <v>57704.4</v>
      </c>
      <c r="D1297" s="30">
        <v>54540</v>
      </c>
      <c r="E1297" s="30">
        <v>57113.2</v>
      </c>
      <c r="F1297" s="30">
        <v>40984270</v>
      </c>
    </row>
    <row r="1298" spans="1:6" x14ac:dyDescent="0.6">
      <c r="A1298" s="48">
        <v>45350</v>
      </c>
      <c r="B1298" s="30">
        <v>57113.2</v>
      </c>
      <c r="C1298" s="30">
        <v>64397.599999999999</v>
      </c>
      <c r="D1298" s="30">
        <v>56760</v>
      </c>
      <c r="E1298" s="30">
        <v>62544.7</v>
      </c>
      <c r="F1298" s="30">
        <v>95386249</v>
      </c>
    </row>
    <row r="1299" spans="1:6" x14ac:dyDescent="0.6">
      <c r="A1299" s="48">
        <v>45351</v>
      </c>
      <c r="B1299" s="30">
        <v>62544.800000000003</v>
      </c>
      <c r="C1299" s="30">
        <v>63790.400000000001</v>
      </c>
      <c r="D1299" s="30">
        <v>60480</v>
      </c>
      <c r="E1299" s="30">
        <v>61246.1</v>
      </c>
      <c r="F1299" s="30">
        <v>63577491</v>
      </c>
    </row>
    <row r="1300" spans="1:6" x14ac:dyDescent="0.6">
      <c r="A1300" s="48">
        <v>45352</v>
      </c>
      <c r="B1300" s="30">
        <v>61246.1</v>
      </c>
      <c r="C1300" s="30">
        <v>63230.7</v>
      </c>
      <c r="D1300" s="30">
        <v>60888</v>
      </c>
      <c r="E1300" s="30">
        <v>62466.9</v>
      </c>
      <c r="F1300" s="30">
        <v>30754794</v>
      </c>
    </row>
    <row r="1301" spans="1:6" x14ac:dyDescent="0.6">
      <c r="A1301" s="48">
        <v>45353</v>
      </c>
      <c r="B1301" s="30">
        <v>62466.9</v>
      </c>
      <c r="C1301" s="30">
        <v>62548.9</v>
      </c>
      <c r="D1301" s="30">
        <v>61688</v>
      </c>
      <c r="E1301" s="30">
        <v>62106</v>
      </c>
      <c r="F1301" s="30">
        <v>17729079</v>
      </c>
    </row>
    <row r="1302" spans="1:6" x14ac:dyDescent="0.6">
      <c r="A1302" s="48">
        <v>45354</v>
      </c>
      <c r="B1302" s="30">
        <v>62106</v>
      </c>
      <c r="C1302" s="30">
        <v>63350</v>
      </c>
      <c r="D1302" s="30">
        <v>61425.599999999999</v>
      </c>
      <c r="E1302" s="30">
        <v>63193.5</v>
      </c>
      <c r="F1302" s="30">
        <v>24528327</v>
      </c>
    </row>
    <row r="1303" spans="1:6" x14ac:dyDescent="0.6">
      <c r="A1303" s="48">
        <v>45355</v>
      </c>
      <c r="B1303" s="30">
        <v>63193.5</v>
      </c>
      <c r="C1303" s="30">
        <v>68663.100000000006</v>
      </c>
      <c r="D1303" s="30">
        <v>62185.7</v>
      </c>
      <c r="E1303" s="30">
        <v>68363.199999999997</v>
      </c>
      <c r="F1303" s="30">
        <v>75639088</v>
      </c>
    </row>
    <row r="1304" spans="1:6" x14ac:dyDescent="0.6">
      <c r="A1304" s="48">
        <v>45356</v>
      </c>
      <c r="B1304" s="30">
        <v>68363.199999999997</v>
      </c>
      <c r="C1304" s="30">
        <v>69425</v>
      </c>
      <c r="D1304" s="30">
        <v>59237.2</v>
      </c>
      <c r="E1304" s="30">
        <v>63797.7</v>
      </c>
      <c r="F1304" s="30">
        <v>162443239</v>
      </c>
    </row>
    <row r="1305" spans="1:6" x14ac:dyDescent="0.6">
      <c r="A1305" s="48">
        <v>45357</v>
      </c>
      <c r="B1305" s="30">
        <v>63797.7</v>
      </c>
      <c r="C1305" s="30">
        <v>67734.899999999994</v>
      </c>
      <c r="D1305" s="30">
        <v>62862.2</v>
      </c>
      <c r="E1305" s="30">
        <v>66176.100000000006</v>
      </c>
      <c r="F1305" s="30">
        <v>73648796</v>
      </c>
    </row>
    <row r="1306" spans="1:6" x14ac:dyDescent="0.6">
      <c r="A1306" s="48">
        <v>45358</v>
      </c>
      <c r="B1306" s="30">
        <v>66176.100000000006</v>
      </c>
      <c r="C1306" s="30">
        <v>68138.100000000006</v>
      </c>
      <c r="D1306" s="30">
        <v>65608.5</v>
      </c>
      <c r="E1306" s="30">
        <v>67001</v>
      </c>
      <c r="F1306" s="30">
        <v>38089058</v>
      </c>
    </row>
    <row r="1307" spans="1:6" x14ac:dyDescent="0.6">
      <c r="A1307" s="48">
        <v>45359</v>
      </c>
      <c r="B1307" s="30">
        <v>67001</v>
      </c>
      <c r="C1307" s="30">
        <v>70485.100000000006</v>
      </c>
      <c r="D1307" s="30">
        <v>66151.600000000006</v>
      </c>
      <c r="E1307" s="30">
        <v>68301.5</v>
      </c>
      <c r="F1307" s="30">
        <v>68411980</v>
      </c>
    </row>
    <row r="1308" spans="1:6" x14ac:dyDescent="0.6">
      <c r="A1308" s="48">
        <v>45360</v>
      </c>
      <c r="B1308" s="30">
        <v>68301.5</v>
      </c>
      <c r="C1308" s="30">
        <v>68744.600000000006</v>
      </c>
      <c r="D1308" s="30">
        <v>68059.100000000006</v>
      </c>
      <c r="E1308" s="30">
        <v>68516.3</v>
      </c>
      <c r="F1308" s="30">
        <v>12875921</v>
      </c>
    </row>
    <row r="1309" spans="1:6" x14ac:dyDescent="0.6">
      <c r="A1309" s="48">
        <v>45361</v>
      </c>
      <c r="B1309" s="30">
        <v>68516.2</v>
      </c>
      <c r="C1309" s="30">
        <v>70190</v>
      </c>
      <c r="D1309" s="30">
        <v>68275.600000000006</v>
      </c>
      <c r="E1309" s="30">
        <v>69067.7</v>
      </c>
      <c r="F1309" s="30">
        <v>34479630</v>
      </c>
    </row>
    <row r="1310" spans="1:6" x14ac:dyDescent="0.6">
      <c r="A1310" s="48">
        <v>45362</v>
      </c>
      <c r="B1310" s="30">
        <v>69067.8</v>
      </c>
      <c r="C1310" s="30">
        <v>72930</v>
      </c>
      <c r="D1310" s="30">
        <v>67103</v>
      </c>
      <c r="E1310" s="30">
        <v>72196.100000000006</v>
      </c>
      <c r="F1310" s="30">
        <v>71374114</v>
      </c>
    </row>
    <row r="1311" spans="1:6" x14ac:dyDescent="0.6">
      <c r="A1311" s="48">
        <v>45363</v>
      </c>
      <c r="B1311" s="30">
        <v>72196</v>
      </c>
      <c r="C1311" s="30">
        <v>73245.5</v>
      </c>
      <c r="D1311" s="30">
        <v>68709.100000000006</v>
      </c>
      <c r="E1311" s="30">
        <v>71528</v>
      </c>
      <c r="F1311" s="30">
        <v>72582561</v>
      </c>
    </row>
    <row r="1312" spans="1:6" x14ac:dyDescent="0.6">
      <c r="A1312" s="48">
        <v>45364</v>
      </c>
      <c r="B1312" s="30">
        <v>71528</v>
      </c>
      <c r="C1312" s="30">
        <v>73775.3</v>
      </c>
      <c r="D1312" s="30">
        <v>71412.5</v>
      </c>
      <c r="E1312" s="30">
        <v>73121.8</v>
      </c>
      <c r="F1312" s="30">
        <v>44340949</v>
      </c>
    </row>
    <row r="1313" spans="1:6" x14ac:dyDescent="0.6">
      <c r="A1313" s="48">
        <v>45365</v>
      </c>
      <c r="B1313" s="30">
        <v>73121.8</v>
      </c>
      <c r="C1313" s="30">
        <v>73915.3</v>
      </c>
      <c r="D1313" s="30">
        <v>68596.3</v>
      </c>
      <c r="E1313" s="30">
        <v>71418.8</v>
      </c>
      <c r="F1313" s="30">
        <v>72721674</v>
      </c>
    </row>
    <row r="1314" spans="1:6" x14ac:dyDescent="0.6">
      <c r="A1314" s="48">
        <v>45366</v>
      </c>
      <c r="B1314" s="30">
        <v>71418.899999999994</v>
      </c>
      <c r="C1314" s="30">
        <v>72500</v>
      </c>
      <c r="D1314" s="30">
        <v>65600.3</v>
      </c>
      <c r="E1314" s="30">
        <v>69563.7</v>
      </c>
      <c r="F1314" s="30">
        <v>84420139</v>
      </c>
    </row>
    <row r="1315" spans="1:6" x14ac:dyDescent="0.6">
      <c r="A1315" s="48">
        <v>45367</v>
      </c>
      <c r="B1315" s="30">
        <v>69566.600000000006</v>
      </c>
      <c r="C1315" s="30">
        <v>70109.7</v>
      </c>
      <c r="D1315" s="30">
        <v>64754.2</v>
      </c>
      <c r="E1315" s="30">
        <v>65318</v>
      </c>
      <c r="F1315" s="30">
        <v>39801830</v>
      </c>
    </row>
    <row r="1316" spans="1:6" x14ac:dyDescent="0.6">
      <c r="A1316" s="48">
        <v>45368</v>
      </c>
      <c r="B1316" s="30">
        <v>65318</v>
      </c>
      <c r="C1316" s="30">
        <v>68930</v>
      </c>
      <c r="D1316" s="30">
        <v>64576.4</v>
      </c>
      <c r="E1316" s="30">
        <v>68404</v>
      </c>
      <c r="F1316" s="30">
        <v>38327023</v>
      </c>
    </row>
    <row r="1317" spans="1:6" x14ac:dyDescent="0.6">
      <c r="A1317" s="48">
        <v>45369</v>
      </c>
      <c r="B1317" s="30">
        <v>68404</v>
      </c>
      <c r="C1317" s="30">
        <v>68990.8</v>
      </c>
      <c r="D1317" s="30">
        <v>66573.7</v>
      </c>
      <c r="E1317" s="30">
        <v>67639.8</v>
      </c>
      <c r="F1317" s="30">
        <v>42322845</v>
      </c>
    </row>
    <row r="1318" spans="1:6" x14ac:dyDescent="0.6">
      <c r="A1318" s="48">
        <v>45370</v>
      </c>
      <c r="B1318" s="30">
        <v>67639.7</v>
      </c>
      <c r="C1318" s="30">
        <v>68144</v>
      </c>
      <c r="D1318" s="30">
        <v>61544.7</v>
      </c>
      <c r="E1318" s="30">
        <v>61950.6</v>
      </c>
      <c r="F1318" s="30">
        <v>81871413</v>
      </c>
    </row>
    <row r="1319" spans="1:6" x14ac:dyDescent="0.6">
      <c r="A1319" s="48">
        <v>45371</v>
      </c>
      <c r="B1319" s="30">
        <v>61950.7</v>
      </c>
      <c r="C1319" s="30">
        <v>68156.800000000003</v>
      </c>
      <c r="D1319" s="30">
        <v>60808.800000000003</v>
      </c>
      <c r="E1319" s="30">
        <v>67872</v>
      </c>
      <c r="F1319" s="30">
        <v>75761499</v>
      </c>
    </row>
    <row r="1320" spans="1:6" x14ac:dyDescent="0.6">
      <c r="A1320" s="48">
        <v>45372</v>
      </c>
      <c r="B1320" s="30">
        <v>67869.2</v>
      </c>
      <c r="C1320" s="30">
        <v>68282.8</v>
      </c>
      <c r="D1320" s="30">
        <v>64564.7</v>
      </c>
      <c r="E1320" s="30">
        <v>65513.9</v>
      </c>
      <c r="F1320" s="30">
        <v>46959808</v>
      </c>
    </row>
    <row r="1321" spans="1:6" x14ac:dyDescent="0.6">
      <c r="A1321" s="48">
        <v>45373</v>
      </c>
      <c r="B1321" s="30">
        <v>65513.9</v>
      </c>
      <c r="C1321" s="30">
        <v>66665.2</v>
      </c>
      <c r="D1321" s="30">
        <v>62307</v>
      </c>
      <c r="E1321" s="30">
        <v>63849.1</v>
      </c>
      <c r="F1321" s="30">
        <v>48888135</v>
      </c>
    </row>
    <row r="1322" spans="1:6" x14ac:dyDescent="0.6">
      <c r="A1322" s="48">
        <v>45374</v>
      </c>
      <c r="B1322" s="30">
        <v>63849.1</v>
      </c>
      <c r="C1322" s="30">
        <v>66077.3</v>
      </c>
      <c r="D1322" s="30">
        <v>63051.199999999997</v>
      </c>
      <c r="E1322" s="30">
        <v>64028.1</v>
      </c>
      <c r="F1322" s="30">
        <v>23852160</v>
      </c>
    </row>
    <row r="1323" spans="1:6" x14ac:dyDescent="0.6">
      <c r="A1323" s="48">
        <v>45375</v>
      </c>
      <c r="B1323" s="30">
        <v>64028.1</v>
      </c>
      <c r="C1323" s="30">
        <v>67733.600000000006</v>
      </c>
      <c r="D1323" s="30">
        <v>63814.9</v>
      </c>
      <c r="E1323" s="30">
        <v>67272</v>
      </c>
      <c r="F1323" s="30">
        <v>28522574</v>
      </c>
    </row>
    <row r="1324" spans="1:6" x14ac:dyDescent="0.6">
      <c r="A1324" s="48">
        <v>45376</v>
      </c>
      <c r="B1324" s="30">
        <v>67272</v>
      </c>
      <c r="C1324" s="30">
        <v>71291.399999999994</v>
      </c>
      <c r="D1324" s="30">
        <v>66434.2</v>
      </c>
      <c r="E1324" s="30">
        <v>69958.3</v>
      </c>
      <c r="F1324" s="30">
        <v>48379373</v>
      </c>
    </row>
    <row r="1325" spans="1:6" x14ac:dyDescent="0.6">
      <c r="A1325" s="48">
        <v>45377</v>
      </c>
      <c r="B1325" s="30">
        <v>69958.3</v>
      </c>
      <c r="C1325" s="30">
        <v>71666.5</v>
      </c>
      <c r="D1325" s="30">
        <v>69346.7</v>
      </c>
      <c r="E1325" s="30">
        <v>70052.899999999994</v>
      </c>
      <c r="F1325" s="30">
        <v>38922371</v>
      </c>
    </row>
    <row r="1326" spans="1:6" x14ac:dyDescent="0.6">
      <c r="A1326" s="48">
        <v>45378</v>
      </c>
      <c r="B1326" s="30">
        <v>70055.3</v>
      </c>
      <c r="C1326" s="30">
        <v>71875</v>
      </c>
      <c r="D1326" s="30">
        <v>68400</v>
      </c>
      <c r="E1326" s="30">
        <v>69493.2</v>
      </c>
      <c r="F1326" s="30">
        <v>48610374</v>
      </c>
    </row>
    <row r="1327" spans="1:6" x14ac:dyDescent="0.6">
      <c r="A1327" s="48">
        <v>45379</v>
      </c>
      <c r="B1327" s="30">
        <v>69493.3</v>
      </c>
      <c r="C1327" s="30">
        <v>71634.600000000006</v>
      </c>
      <c r="D1327" s="30">
        <v>68926</v>
      </c>
      <c r="E1327" s="30">
        <v>70827.600000000006</v>
      </c>
      <c r="F1327" s="30">
        <v>31255765</v>
      </c>
    </row>
    <row r="1328" spans="1:6" x14ac:dyDescent="0.6">
      <c r="A1328" s="48">
        <v>45380</v>
      </c>
      <c r="B1328" s="30">
        <v>70827.600000000006</v>
      </c>
      <c r="C1328" s="30">
        <v>70957.2</v>
      </c>
      <c r="D1328" s="30">
        <v>69075.100000000006</v>
      </c>
      <c r="E1328" s="30">
        <v>69941.8</v>
      </c>
      <c r="F1328" s="30">
        <v>21897609</v>
      </c>
    </row>
    <row r="1329" spans="1:6" x14ac:dyDescent="0.6">
      <c r="A1329" s="48">
        <v>45381</v>
      </c>
      <c r="B1329" s="30">
        <v>69941.8</v>
      </c>
      <c r="C1329" s="30">
        <v>70447.600000000006</v>
      </c>
      <c r="D1329" s="30">
        <v>69626.600000000006</v>
      </c>
      <c r="E1329" s="30">
        <v>69659.899999999994</v>
      </c>
      <c r="F1329" s="30">
        <v>10603053</v>
      </c>
    </row>
    <row r="1330" spans="1:6" x14ac:dyDescent="0.6">
      <c r="A1330" s="48">
        <v>45382</v>
      </c>
      <c r="B1330" s="30">
        <v>69659.899999999994</v>
      </c>
      <c r="C1330" s="30">
        <v>71478.100000000006</v>
      </c>
      <c r="D1330" s="30">
        <v>69644</v>
      </c>
      <c r="E1330" s="30">
        <v>71384.899999999994</v>
      </c>
      <c r="F1330" s="30">
        <v>15195686</v>
      </c>
    </row>
    <row r="1331" spans="1:6" x14ac:dyDescent="0.6">
      <c r="A1331" s="48">
        <v>45383</v>
      </c>
      <c r="B1331" s="30">
        <v>71384.899999999994</v>
      </c>
      <c r="C1331" s="30">
        <v>71396.5</v>
      </c>
      <c r="D1331" s="30">
        <v>68081</v>
      </c>
      <c r="E1331" s="30">
        <v>69716</v>
      </c>
      <c r="F1331" s="30">
        <v>38898623</v>
      </c>
    </row>
    <row r="1332" spans="1:6" x14ac:dyDescent="0.6">
      <c r="A1332" s="48">
        <v>45384</v>
      </c>
      <c r="B1332" s="30">
        <v>69716</v>
      </c>
      <c r="C1332" s="30">
        <v>69735.5</v>
      </c>
      <c r="D1332" s="30">
        <v>64575.4</v>
      </c>
      <c r="E1332" s="30">
        <v>65490</v>
      </c>
      <c r="F1332" s="30">
        <v>64442740</v>
      </c>
    </row>
    <row r="1333" spans="1:6" x14ac:dyDescent="0.6">
      <c r="A1333" s="48">
        <v>45385</v>
      </c>
      <c r="B1333" s="30">
        <v>65490.3</v>
      </c>
      <c r="C1333" s="30">
        <v>66968.7</v>
      </c>
      <c r="D1333" s="30">
        <v>64500.6</v>
      </c>
      <c r="E1333" s="30">
        <v>65930.600000000006</v>
      </c>
      <c r="F1333" s="30">
        <v>30269471</v>
      </c>
    </row>
    <row r="1334" spans="1:6" x14ac:dyDescent="0.6">
      <c r="A1334" s="48">
        <v>45386</v>
      </c>
      <c r="B1334" s="30">
        <v>65930.600000000006</v>
      </c>
      <c r="C1334" s="30">
        <v>69394.3</v>
      </c>
      <c r="D1334" s="30">
        <v>65080.3</v>
      </c>
      <c r="E1334" s="30">
        <v>68478.600000000006</v>
      </c>
      <c r="F1334" s="30">
        <v>39332045</v>
      </c>
    </row>
    <row r="1335" spans="1:6" x14ac:dyDescent="0.6">
      <c r="A1335" s="48">
        <v>45387</v>
      </c>
      <c r="B1335" s="30">
        <v>68478.7</v>
      </c>
      <c r="C1335" s="30">
        <v>68750</v>
      </c>
      <c r="D1335" s="30">
        <v>65981</v>
      </c>
      <c r="E1335" s="30">
        <v>67826</v>
      </c>
      <c r="F1335" s="30">
        <v>39283531</v>
      </c>
    </row>
    <row r="1336" spans="1:6" x14ac:dyDescent="0.6">
      <c r="A1336" s="48">
        <v>45388</v>
      </c>
      <c r="B1336" s="30">
        <v>67826.100000000006</v>
      </c>
      <c r="C1336" s="30">
        <v>69704.899999999994</v>
      </c>
      <c r="D1336" s="30">
        <v>67507.600000000006</v>
      </c>
      <c r="E1336" s="30">
        <v>68930</v>
      </c>
      <c r="F1336" s="30">
        <v>16887418</v>
      </c>
    </row>
    <row r="1337" spans="1:6" x14ac:dyDescent="0.6">
      <c r="A1337" s="48">
        <v>45389</v>
      </c>
      <c r="B1337" s="30">
        <v>68930</v>
      </c>
      <c r="C1337" s="30">
        <v>70367.8</v>
      </c>
      <c r="D1337" s="30">
        <v>68824.7</v>
      </c>
      <c r="E1337" s="30">
        <v>69345.899999999994</v>
      </c>
      <c r="F1337" s="30">
        <v>22134730</v>
      </c>
    </row>
    <row r="1338" spans="1:6" x14ac:dyDescent="0.6">
      <c r="A1338" s="48">
        <v>45390</v>
      </c>
      <c r="B1338" s="30">
        <v>69345.899999999994</v>
      </c>
      <c r="C1338" s="30">
        <v>72856.7</v>
      </c>
      <c r="D1338" s="30">
        <v>69037</v>
      </c>
      <c r="E1338" s="30">
        <v>71636</v>
      </c>
      <c r="F1338" s="30">
        <v>36158254</v>
      </c>
    </row>
    <row r="1339" spans="1:6" x14ac:dyDescent="0.6">
      <c r="A1339" s="48">
        <v>45391</v>
      </c>
      <c r="B1339" s="30">
        <v>71636</v>
      </c>
      <c r="C1339" s="30">
        <v>71771.8</v>
      </c>
      <c r="D1339" s="30">
        <v>68200</v>
      </c>
      <c r="E1339" s="30">
        <v>69132</v>
      </c>
      <c r="F1339" s="30">
        <v>42381850</v>
      </c>
    </row>
    <row r="1340" spans="1:6" x14ac:dyDescent="0.6">
      <c r="A1340" s="48">
        <v>45392</v>
      </c>
      <c r="B1340" s="30">
        <v>69132</v>
      </c>
      <c r="C1340" s="30">
        <v>71179.899999999994</v>
      </c>
      <c r="D1340" s="30">
        <v>67470.100000000006</v>
      </c>
      <c r="E1340" s="30">
        <v>70615.899999999994</v>
      </c>
      <c r="F1340" s="30">
        <v>43946005</v>
      </c>
    </row>
    <row r="1341" spans="1:6" x14ac:dyDescent="0.6">
      <c r="A1341" s="48">
        <v>45393</v>
      </c>
      <c r="B1341" s="30">
        <v>70616</v>
      </c>
      <c r="C1341" s="30">
        <v>71312.399999999994</v>
      </c>
      <c r="D1341" s="30">
        <v>69547.7</v>
      </c>
      <c r="E1341" s="30">
        <v>70012.5</v>
      </c>
      <c r="F1341" s="30">
        <v>34808035</v>
      </c>
    </row>
    <row r="1342" spans="1:6" x14ac:dyDescent="0.6">
      <c r="A1342" s="48">
        <v>45394</v>
      </c>
      <c r="B1342" s="30">
        <v>70012.5</v>
      </c>
      <c r="C1342" s="30">
        <v>71278</v>
      </c>
      <c r="D1342" s="30">
        <v>65000</v>
      </c>
      <c r="E1342" s="30">
        <v>67120.5</v>
      </c>
      <c r="F1342" s="30">
        <v>59781677</v>
      </c>
    </row>
    <row r="1343" spans="1:6" x14ac:dyDescent="0.6">
      <c r="A1343" s="48">
        <v>45395</v>
      </c>
      <c r="B1343" s="30">
        <v>67120</v>
      </c>
      <c r="C1343" s="30">
        <v>67947</v>
      </c>
      <c r="D1343" s="30">
        <v>59888</v>
      </c>
      <c r="E1343" s="30">
        <v>63964</v>
      </c>
      <c r="F1343" s="30">
        <v>78525044</v>
      </c>
    </row>
    <row r="1344" spans="1:6" x14ac:dyDescent="0.6">
      <c r="A1344" s="48">
        <v>45396</v>
      </c>
      <c r="B1344" s="30">
        <v>63963.9</v>
      </c>
      <c r="C1344" s="30">
        <v>65850</v>
      </c>
      <c r="D1344" s="30">
        <v>62130.1</v>
      </c>
      <c r="E1344" s="30">
        <v>65664.2</v>
      </c>
      <c r="F1344" s="30">
        <v>49424131</v>
      </c>
    </row>
    <row r="1345" spans="1:6" x14ac:dyDescent="0.6">
      <c r="A1345" s="48">
        <v>45397</v>
      </c>
      <c r="B1345" s="30">
        <v>65664.100000000006</v>
      </c>
      <c r="C1345" s="30">
        <v>66888</v>
      </c>
      <c r="D1345" s="30">
        <v>62295.4</v>
      </c>
      <c r="E1345" s="30">
        <v>63413.9</v>
      </c>
      <c r="F1345" s="30">
        <v>49493264</v>
      </c>
    </row>
    <row r="1346" spans="1:6" x14ac:dyDescent="0.6">
      <c r="A1346" s="48">
        <v>45398</v>
      </c>
      <c r="B1346" s="30">
        <v>63414.9</v>
      </c>
      <c r="C1346" s="30">
        <v>64355.8</v>
      </c>
      <c r="D1346" s="30">
        <v>61589.1</v>
      </c>
      <c r="E1346" s="30">
        <v>63808.1</v>
      </c>
      <c r="F1346" s="30">
        <v>41938556</v>
      </c>
    </row>
    <row r="1347" spans="1:6" x14ac:dyDescent="0.6">
      <c r="A1347" s="48">
        <v>45399</v>
      </c>
      <c r="B1347" s="30">
        <v>63808.1</v>
      </c>
      <c r="C1347" s="30">
        <v>64494.2</v>
      </c>
      <c r="D1347" s="30">
        <v>59618.9</v>
      </c>
      <c r="E1347" s="30">
        <v>61244.3</v>
      </c>
      <c r="F1347" s="30">
        <v>47406097</v>
      </c>
    </row>
    <row r="1348" spans="1:6" x14ac:dyDescent="0.6">
      <c r="A1348" s="48">
        <v>45400</v>
      </c>
      <c r="B1348" s="30">
        <v>61244.4</v>
      </c>
      <c r="C1348" s="30">
        <v>64154.7</v>
      </c>
      <c r="D1348" s="30">
        <v>60783.5</v>
      </c>
      <c r="E1348" s="30">
        <v>63472.4</v>
      </c>
      <c r="F1348" s="30">
        <v>35588114</v>
      </c>
    </row>
    <row r="1349" spans="1:6" x14ac:dyDescent="0.6">
      <c r="A1349" s="48">
        <v>45401</v>
      </c>
      <c r="B1349" s="30">
        <v>63474</v>
      </c>
      <c r="C1349" s="30">
        <v>65451</v>
      </c>
      <c r="D1349" s="30">
        <v>59577</v>
      </c>
      <c r="E1349" s="30">
        <v>63822.1</v>
      </c>
      <c r="F1349" s="30">
        <v>58378950</v>
      </c>
    </row>
    <row r="1350" spans="1:6" x14ac:dyDescent="0.6">
      <c r="A1350" s="48">
        <v>45402</v>
      </c>
      <c r="B1350" s="30">
        <v>63822.1</v>
      </c>
      <c r="C1350" s="30">
        <v>65408.3</v>
      </c>
      <c r="D1350" s="30">
        <v>63092</v>
      </c>
      <c r="E1350" s="30">
        <v>64926.3</v>
      </c>
      <c r="F1350" s="30">
        <v>20139086</v>
      </c>
    </row>
    <row r="1351" spans="1:6" x14ac:dyDescent="0.6">
      <c r="A1351" s="48">
        <v>45403</v>
      </c>
      <c r="B1351" s="30">
        <v>64926.3</v>
      </c>
      <c r="C1351" s="30">
        <v>65717.600000000006</v>
      </c>
      <c r="D1351" s="30">
        <v>64215.3</v>
      </c>
      <c r="E1351" s="30">
        <v>64931.9</v>
      </c>
      <c r="F1351" s="30">
        <v>17360172</v>
      </c>
    </row>
    <row r="1352" spans="1:6" x14ac:dyDescent="0.6">
      <c r="A1352" s="48">
        <v>45404</v>
      </c>
      <c r="B1352" s="30">
        <v>64931.9</v>
      </c>
      <c r="C1352" s="30">
        <v>67248</v>
      </c>
      <c r="D1352" s="30">
        <v>64498</v>
      </c>
      <c r="E1352" s="30">
        <v>66800</v>
      </c>
      <c r="F1352" s="30">
        <v>27197678</v>
      </c>
    </row>
    <row r="1353" spans="1:6" x14ac:dyDescent="0.6">
      <c r="A1353" s="48">
        <v>45405</v>
      </c>
      <c r="B1353" s="30">
        <v>66800.100000000006</v>
      </c>
      <c r="C1353" s="30">
        <v>67198.3</v>
      </c>
      <c r="D1353" s="30">
        <v>65803.199999999997</v>
      </c>
      <c r="E1353" s="30">
        <v>66402.100000000006</v>
      </c>
      <c r="F1353" s="30">
        <v>18760532</v>
      </c>
    </row>
    <row r="1354" spans="1:6" x14ac:dyDescent="0.6">
      <c r="A1354" s="48">
        <v>45406</v>
      </c>
      <c r="B1354" s="30">
        <v>66402.100000000006</v>
      </c>
      <c r="C1354" s="30">
        <v>67096.100000000006</v>
      </c>
      <c r="D1354" s="30">
        <v>63532.1</v>
      </c>
      <c r="E1354" s="30">
        <v>64238</v>
      </c>
      <c r="F1354" s="30">
        <v>29256082</v>
      </c>
    </row>
    <row r="1355" spans="1:6" x14ac:dyDescent="0.6">
      <c r="A1355" s="48">
        <v>45407</v>
      </c>
      <c r="B1355" s="30">
        <v>64238.1</v>
      </c>
      <c r="C1355" s="30">
        <v>65249.1</v>
      </c>
      <c r="D1355" s="30">
        <v>62717.7</v>
      </c>
      <c r="E1355" s="30">
        <v>64455.7</v>
      </c>
      <c r="F1355" s="30">
        <v>24022423</v>
      </c>
    </row>
    <row r="1356" spans="1:6" x14ac:dyDescent="0.6">
      <c r="A1356" s="48">
        <v>45408</v>
      </c>
      <c r="B1356" s="30">
        <v>64455.7</v>
      </c>
      <c r="C1356" s="30">
        <v>64780.2</v>
      </c>
      <c r="D1356" s="30">
        <v>63228.800000000003</v>
      </c>
      <c r="E1356" s="30">
        <v>63726</v>
      </c>
      <c r="F1356" s="30">
        <v>20231218</v>
      </c>
    </row>
    <row r="1357" spans="1:6" x14ac:dyDescent="0.6">
      <c r="A1357" s="48">
        <v>45409</v>
      </c>
      <c r="B1357" s="30">
        <v>63725.9</v>
      </c>
      <c r="C1357" s="30">
        <v>63883.6</v>
      </c>
      <c r="D1357" s="30">
        <v>62323.199999999997</v>
      </c>
      <c r="E1357" s="30">
        <v>63380.2</v>
      </c>
      <c r="F1357" s="30">
        <v>17939890</v>
      </c>
    </row>
    <row r="1358" spans="1:6" x14ac:dyDescent="0.6">
      <c r="A1358" s="48">
        <v>45410</v>
      </c>
      <c r="B1358" s="30">
        <v>63380.2</v>
      </c>
      <c r="C1358" s="30">
        <v>64320.9</v>
      </c>
      <c r="D1358" s="30">
        <v>62700.5</v>
      </c>
      <c r="E1358" s="30">
        <v>63064.2</v>
      </c>
      <c r="F1358" s="30">
        <v>12546182</v>
      </c>
    </row>
    <row r="1359" spans="1:6" x14ac:dyDescent="0.6">
      <c r="A1359" s="48">
        <v>45411</v>
      </c>
      <c r="B1359" s="30">
        <v>63064.2</v>
      </c>
      <c r="C1359" s="30">
        <v>64170.3</v>
      </c>
      <c r="D1359" s="30">
        <v>61729.5</v>
      </c>
      <c r="E1359" s="30">
        <v>63838.1</v>
      </c>
      <c r="F1359" s="30">
        <v>24279722</v>
      </c>
    </row>
    <row r="1360" spans="1:6" x14ac:dyDescent="0.6">
      <c r="A1360" s="48">
        <v>45412</v>
      </c>
      <c r="B1360" s="30">
        <v>63838.1</v>
      </c>
      <c r="C1360" s="30">
        <v>64705.7</v>
      </c>
      <c r="D1360" s="30">
        <v>59100</v>
      </c>
      <c r="E1360" s="30">
        <v>60604</v>
      </c>
      <c r="F1360" s="30">
        <v>42312558</v>
      </c>
    </row>
    <row r="1361" spans="1:6" x14ac:dyDescent="0.6">
      <c r="A1361" s="48">
        <v>45413</v>
      </c>
      <c r="B1361" s="30">
        <v>60604</v>
      </c>
      <c r="C1361" s="30">
        <v>60772.800000000003</v>
      </c>
      <c r="D1361" s="30">
        <v>56120</v>
      </c>
      <c r="E1361" s="30">
        <v>58235.5</v>
      </c>
      <c r="F1361" s="30">
        <v>59046535</v>
      </c>
    </row>
    <row r="1362" spans="1:6" x14ac:dyDescent="0.6">
      <c r="A1362" s="48">
        <v>45414</v>
      </c>
      <c r="B1362" s="30">
        <v>58235.6</v>
      </c>
      <c r="C1362" s="30">
        <v>59599.7</v>
      </c>
      <c r="D1362" s="30">
        <v>56901.4</v>
      </c>
      <c r="E1362" s="30">
        <v>59036</v>
      </c>
      <c r="F1362" s="30">
        <v>28150914</v>
      </c>
    </row>
    <row r="1363" spans="1:6" x14ac:dyDescent="0.6">
      <c r="A1363" s="48">
        <v>45415</v>
      </c>
      <c r="B1363" s="30">
        <v>59040</v>
      </c>
      <c r="C1363" s="30">
        <v>63332.800000000003</v>
      </c>
      <c r="D1363" s="30">
        <v>58782.6</v>
      </c>
      <c r="E1363" s="30">
        <v>62880</v>
      </c>
      <c r="F1363" s="30">
        <v>34760123</v>
      </c>
    </row>
    <row r="1364" spans="1:6" x14ac:dyDescent="0.6">
      <c r="A1364" s="48">
        <v>45416</v>
      </c>
      <c r="B1364" s="30">
        <v>62880</v>
      </c>
      <c r="C1364" s="30">
        <v>64533</v>
      </c>
      <c r="D1364" s="30">
        <v>62493.3</v>
      </c>
      <c r="E1364" s="30">
        <v>63880</v>
      </c>
      <c r="F1364" s="30">
        <v>17963598</v>
      </c>
    </row>
    <row r="1365" spans="1:6" x14ac:dyDescent="0.6">
      <c r="A1365" s="48">
        <v>45417</v>
      </c>
      <c r="B1365" s="30">
        <v>63880</v>
      </c>
      <c r="C1365" s="30">
        <v>64675.5</v>
      </c>
      <c r="D1365" s="30">
        <v>62841.5</v>
      </c>
      <c r="E1365" s="30">
        <v>64016.2</v>
      </c>
      <c r="F1365" s="30">
        <v>15209541</v>
      </c>
    </row>
    <row r="1366" spans="1:6" x14ac:dyDescent="0.6">
      <c r="A1366" s="48">
        <v>45418</v>
      </c>
      <c r="B1366" s="30">
        <v>64016.2</v>
      </c>
      <c r="C1366" s="30">
        <v>65530</v>
      </c>
      <c r="D1366" s="30">
        <v>62658.3</v>
      </c>
      <c r="E1366" s="30">
        <v>63136</v>
      </c>
      <c r="F1366" s="30">
        <v>28423530</v>
      </c>
    </row>
    <row r="1367" spans="1:6" x14ac:dyDescent="0.6">
      <c r="A1367" s="48">
        <v>45419</v>
      </c>
      <c r="B1367" s="30">
        <v>63136</v>
      </c>
      <c r="C1367" s="30">
        <v>64397.3</v>
      </c>
      <c r="D1367" s="30">
        <v>62204.4</v>
      </c>
      <c r="E1367" s="30">
        <v>62296.1</v>
      </c>
      <c r="F1367" s="30">
        <v>21319135</v>
      </c>
    </row>
    <row r="1368" spans="1:6" x14ac:dyDescent="0.6">
      <c r="A1368" s="48">
        <v>45420</v>
      </c>
      <c r="B1368" s="30">
        <v>62296.1</v>
      </c>
      <c r="C1368" s="30">
        <v>62999.7</v>
      </c>
      <c r="D1368" s="30">
        <v>60833</v>
      </c>
      <c r="E1368" s="30">
        <v>61138</v>
      </c>
      <c r="F1368" s="30">
        <v>22880559</v>
      </c>
    </row>
    <row r="1369" spans="1:6" x14ac:dyDescent="0.6">
      <c r="A1369" s="48">
        <v>45421</v>
      </c>
      <c r="B1369" s="30">
        <v>61138</v>
      </c>
      <c r="C1369" s="30">
        <v>63386.6</v>
      </c>
      <c r="D1369" s="30">
        <v>60566</v>
      </c>
      <c r="E1369" s="30">
        <v>63034.2</v>
      </c>
      <c r="F1369" s="30">
        <v>25098123</v>
      </c>
    </row>
    <row r="1370" spans="1:6" x14ac:dyDescent="0.6">
      <c r="A1370" s="48">
        <v>45422</v>
      </c>
      <c r="B1370" s="30">
        <v>63034.2</v>
      </c>
      <c r="C1370" s="30">
        <v>63435</v>
      </c>
      <c r="D1370" s="30">
        <v>60132.6</v>
      </c>
      <c r="E1370" s="30">
        <v>60760</v>
      </c>
      <c r="F1370" s="30">
        <v>29860143</v>
      </c>
    </row>
    <row r="1371" spans="1:6" x14ac:dyDescent="0.6">
      <c r="A1371" s="48">
        <v>45423</v>
      </c>
      <c r="B1371" s="30">
        <v>60760</v>
      </c>
      <c r="C1371" s="30">
        <v>61477.9</v>
      </c>
      <c r="D1371" s="30">
        <v>60422.1</v>
      </c>
      <c r="E1371" s="30">
        <v>60782.3</v>
      </c>
      <c r="F1371" s="30">
        <v>8639553</v>
      </c>
    </row>
    <row r="1372" spans="1:6" x14ac:dyDescent="0.6">
      <c r="A1372" s="48">
        <v>45424</v>
      </c>
      <c r="B1372" s="30">
        <v>60782.3</v>
      </c>
      <c r="C1372" s="30">
        <v>61837.2</v>
      </c>
      <c r="D1372" s="30">
        <v>60550.2</v>
      </c>
      <c r="E1372" s="30">
        <v>61421.4</v>
      </c>
      <c r="F1372" s="30">
        <v>7164798</v>
      </c>
    </row>
    <row r="1373" spans="1:6" x14ac:dyDescent="0.6">
      <c r="A1373" s="48">
        <v>45425</v>
      </c>
      <c r="B1373" s="30">
        <v>61421.5</v>
      </c>
      <c r="C1373" s="30">
        <v>63422</v>
      </c>
      <c r="D1373" s="30">
        <v>60714.9</v>
      </c>
      <c r="E1373" s="30">
        <v>62905.7</v>
      </c>
      <c r="F1373" s="30">
        <v>21573539</v>
      </c>
    </row>
    <row r="1374" spans="1:6" x14ac:dyDescent="0.6">
      <c r="A1374" s="48">
        <v>45426</v>
      </c>
      <c r="B1374" s="30">
        <v>62905.7</v>
      </c>
      <c r="C1374" s="30">
        <v>63069.7</v>
      </c>
      <c r="D1374" s="30">
        <v>61050.1</v>
      </c>
      <c r="E1374" s="30">
        <v>61524.1</v>
      </c>
      <c r="F1374" s="30">
        <v>19627853</v>
      </c>
    </row>
    <row r="1375" spans="1:6" x14ac:dyDescent="0.6">
      <c r="A1375" s="48">
        <v>45427</v>
      </c>
      <c r="B1375" s="30">
        <v>61524.1</v>
      </c>
      <c r="C1375" s="30">
        <v>66488</v>
      </c>
      <c r="D1375" s="30">
        <v>61284.3</v>
      </c>
      <c r="E1375" s="30">
        <v>66208.399999999994</v>
      </c>
      <c r="F1375" s="30">
        <v>33028940</v>
      </c>
    </row>
    <row r="1376" spans="1:6" x14ac:dyDescent="0.6">
      <c r="A1376" s="48">
        <v>45428</v>
      </c>
      <c r="B1376" s="30">
        <v>66208.399999999994</v>
      </c>
      <c r="C1376" s="30">
        <v>66776.899999999994</v>
      </c>
      <c r="D1376" s="30">
        <v>64550</v>
      </c>
      <c r="E1376" s="30">
        <v>65212</v>
      </c>
      <c r="F1376" s="30">
        <v>26508845</v>
      </c>
    </row>
    <row r="1377" spans="1:6" x14ac:dyDescent="0.6">
      <c r="A1377" s="48">
        <v>45429</v>
      </c>
      <c r="B1377" s="30">
        <v>65211.9</v>
      </c>
      <c r="C1377" s="30">
        <v>67460.399999999994</v>
      </c>
      <c r="D1377" s="30">
        <v>65078.1</v>
      </c>
      <c r="E1377" s="30">
        <v>67033.2</v>
      </c>
      <c r="F1377" s="30">
        <v>24965417</v>
      </c>
    </row>
    <row r="1378" spans="1:6" x14ac:dyDescent="0.6">
      <c r="A1378" s="48">
        <v>45430</v>
      </c>
      <c r="B1378" s="30">
        <v>67033.2</v>
      </c>
      <c r="C1378" s="30">
        <v>67377.899999999994</v>
      </c>
      <c r="D1378" s="30">
        <v>66583.7</v>
      </c>
      <c r="E1378" s="30">
        <v>66910</v>
      </c>
      <c r="F1378" s="30">
        <v>10211546</v>
      </c>
    </row>
    <row r="1379" spans="1:6" x14ac:dyDescent="0.6">
      <c r="A1379" s="48">
        <v>45431</v>
      </c>
      <c r="B1379" s="30">
        <v>66910</v>
      </c>
      <c r="C1379" s="30">
        <v>67725.399999999994</v>
      </c>
      <c r="D1379" s="30">
        <v>65835.8</v>
      </c>
      <c r="E1379" s="30">
        <v>66235.3</v>
      </c>
      <c r="F1379" s="30">
        <v>13975469</v>
      </c>
    </row>
    <row r="1380" spans="1:6" x14ac:dyDescent="0.6">
      <c r="A1380" s="48">
        <v>45432</v>
      </c>
      <c r="B1380" s="30">
        <v>66235.399999999994</v>
      </c>
      <c r="C1380" s="30">
        <v>71699.199999999997</v>
      </c>
      <c r="D1380" s="30">
        <v>66034.5</v>
      </c>
      <c r="E1380" s="30">
        <v>71497.899999999994</v>
      </c>
      <c r="F1380" s="30">
        <v>43282018</v>
      </c>
    </row>
    <row r="1381" spans="1:6" x14ac:dyDescent="0.6">
      <c r="A1381" s="48">
        <v>45433</v>
      </c>
      <c r="B1381" s="30">
        <v>71497.8</v>
      </c>
      <c r="C1381" s="30">
        <v>72080</v>
      </c>
      <c r="D1381" s="30">
        <v>69162</v>
      </c>
      <c r="E1381" s="30">
        <v>70150.3</v>
      </c>
      <c r="F1381" s="30">
        <v>31998246</v>
      </c>
    </row>
    <row r="1382" spans="1:6" x14ac:dyDescent="0.6">
      <c r="A1382" s="48">
        <v>45434</v>
      </c>
      <c r="B1382" s="30">
        <v>70150.3</v>
      </c>
      <c r="C1382" s="30">
        <v>70681.899999999994</v>
      </c>
      <c r="D1382" s="30">
        <v>68885.899999999994</v>
      </c>
      <c r="E1382" s="30">
        <v>69170.8</v>
      </c>
      <c r="F1382" s="30">
        <v>20865436</v>
      </c>
    </row>
    <row r="1383" spans="1:6" x14ac:dyDescent="0.6">
      <c r="A1383" s="48">
        <v>45435</v>
      </c>
      <c r="B1383" s="30">
        <v>69170.899999999994</v>
      </c>
      <c r="C1383" s="30">
        <v>70119.199999999997</v>
      </c>
      <c r="D1383" s="30">
        <v>66200</v>
      </c>
      <c r="E1383" s="30">
        <v>67968.2</v>
      </c>
      <c r="F1383" s="30">
        <v>42303851</v>
      </c>
    </row>
    <row r="1384" spans="1:6" x14ac:dyDescent="0.6">
      <c r="A1384" s="48">
        <v>45436</v>
      </c>
      <c r="B1384" s="30">
        <v>67968.100000000006</v>
      </c>
      <c r="C1384" s="30">
        <v>69248.3</v>
      </c>
      <c r="D1384" s="30">
        <v>66597.8</v>
      </c>
      <c r="E1384" s="30">
        <v>68560</v>
      </c>
      <c r="F1384" s="30">
        <v>21112430</v>
      </c>
    </row>
    <row r="1385" spans="1:6" x14ac:dyDescent="0.6">
      <c r="A1385" s="48">
        <v>45437</v>
      </c>
      <c r="B1385" s="30">
        <v>68560</v>
      </c>
      <c r="C1385" s="30">
        <v>69619.3</v>
      </c>
      <c r="D1385" s="30">
        <v>68511.7</v>
      </c>
      <c r="E1385" s="30">
        <v>69290.2</v>
      </c>
      <c r="F1385" s="30">
        <v>8273681</v>
      </c>
    </row>
    <row r="1386" spans="1:6" x14ac:dyDescent="0.6">
      <c r="A1386" s="48">
        <v>45438</v>
      </c>
      <c r="B1386" s="30">
        <v>69291</v>
      </c>
      <c r="C1386" s="30">
        <v>69556.399999999994</v>
      </c>
      <c r="D1386" s="30">
        <v>68100.3</v>
      </c>
      <c r="E1386" s="30">
        <v>68489.5</v>
      </c>
      <c r="F1386" s="30">
        <v>8023984</v>
      </c>
    </row>
    <row r="1387" spans="1:6" x14ac:dyDescent="0.6">
      <c r="A1387" s="48">
        <v>45439</v>
      </c>
      <c r="B1387" s="30">
        <v>68489.399999999994</v>
      </c>
      <c r="C1387" s="30">
        <v>70712</v>
      </c>
      <c r="D1387" s="30">
        <v>68240.100000000006</v>
      </c>
      <c r="E1387" s="30">
        <v>69414.5</v>
      </c>
      <c r="F1387" s="30">
        <v>20886696</v>
      </c>
    </row>
    <row r="1388" spans="1:6" x14ac:dyDescent="0.6">
      <c r="A1388" s="48">
        <v>45440</v>
      </c>
      <c r="B1388" s="30">
        <v>69414.5</v>
      </c>
      <c r="C1388" s="30">
        <v>69589.3</v>
      </c>
      <c r="D1388" s="30">
        <v>67237</v>
      </c>
      <c r="E1388" s="30">
        <v>68372.399999999994</v>
      </c>
      <c r="F1388" s="30">
        <v>27424419</v>
      </c>
    </row>
    <row r="1389" spans="1:6" x14ac:dyDescent="0.6">
      <c r="A1389" s="48">
        <v>45441</v>
      </c>
      <c r="B1389" s="30">
        <v>68372.399999999994</v>
      </c>
      <c r="C1389" s="30">
        <v>68916.899999999994</v>
      </c>
      <c r="D1389" s="30">
        <v>67082.100000000006</v>
      </c>
      <c r="E1389" s="30">
        <v>67583.899999999994</v>
      </c>
      <c r="F1389" s="30">
        <v>19253720</v>
      </c>
    </row>
    <row r="1390" spans="1:6" x14ac:dyDescent="0.6">
      <c r="A1390" s="48">
        <v>45442</v>
      </c>
      <c r="B1390" s="30">
        <v>67583.899999999994</v>
      </c>
      <c r="C1390" s="30">
        <v>69523.899999999994</v>
      </c>
      <c r="D1390" s="30">
        <v>67101.2</v>
      </c>
      <c r="E1390" s="30">
        <v>68344.3</v>
      </c>
      <c r="F1390" s="30">
        <v>23467058</v>
      </c>
    </row>
    <row r="1391" spans="1:6" x14ac:dyDescent="0.6">
      <c r="A1391" s="48">
        <v>45443</v>
      </c>
      <c r="B1391" s="30">
        <v>68344.3</v>
      </c>
      <c r="C1391" s="30">
        <v>69026.8</v>
      </c>
      <c r="D1391" s="30">
        <v>66612.899999999994</v>
      </c>
      <c r="E1391" s="30">
        <v>67495</v>
      </c>
      <c r="F1391" s="30">
        <v>23426892</v>
      </c>
    </row>
    <row r="1392" spans="1:6" x14ac:dyDescent="0.6">
      <c r="A1392" s="48">
        <v>45444</v>
      </c>
      <c r="B1392" s="30">
        <v>67495.100000000006</v>
      </c>
      <c r="C1392" s="30">
        <v>67862.399999999994</v>
      </c>
      <c r="D1392" s="30">
        <v>67405</v>
      </c>
      <c r="E1392" s="30">
        <v>67727.399999999994</v>
      </c>
      <c r="F1392" s="30">
        <v>4941084</v>
      </c>
    </row>
    <row r="1393" spans="1:6" x14ac:dyDescent="0.6">
      <c r="A1393" s="48">
        <v>45445</v>
      </c>
      <c r="B1393" s="30">
        <v>67727.5</v>
      </c>
      <c r="C1393" s="30">
        <v>68468</v>
      </c>
      <c r="D1393" s="30">
        <v>67201</v>
      </c>
      <c r="E1393" s="30">
        <v>67737.399999999994</v>
      </c>
      <c r="F1393" s="30">
        <v>12076940</v>
      </c>
    </row>
    <row r="1394" spans="1:6" x14ac:dyDescent="0.6">
      <c r="A1394" s="48">
        <v>45446</v>
      </c>
      <c r="B1394" s="30">
        <v>67737.5</v>
      </c>
      <c r="C1394" s="30">
        <v>70349.7</v>
      </c>
      <c r="D1394" s="30">
        <v>67575</v>
      </c>
      <c r="E1394" s="30">
        <v>68812.600000000006</v>
      </c>
      <c r="F1394" s="30">
        <v>28319026</v>
      </c>
    </row>
    <row r="1395" spans="1:6" x14ac:dyDescent="0.6">
      <c r="A1395" s="48">
        <v>45447</v>
      </c>
      <c r="B1395" s="30">
        <v>68812.600000000006</v>
      </c>
      <c r="C1395" s="30">
        <v>71138.8</v>
      </c>
      <c r="D1395" s="30">
        <v>68581.5</v>
      </c>
      <c r="E1395" s="30">
        <v>70588</v>
      </c>
      <c r="F1395" s="30">
        <v>24121510</v>
      </c>
    </row>
    <row r="1396" spans="1:6" x14ac:dyDescent="0.6">
      <c r="A1396" s="48">
        <v>45448</v>
      </c>
      <c r="B1396" s="30">
        <v>70588.100000000006</v>
      </c>
      <c r="C1396" s="30">
        <v>71827</v>
      </c>
      <c r="D1396" s="30">
        <v>70417.5</v>
      </c>
      <c r="E1396" s="30">
        <v>71140.3</v>
      </c>
      <c r="F1396" s="30">
        <v>29308050</v>
      </c>
    </row>
    <row r="1397" spans="1:6" x14ac:dyDescent="0.6">
      <c r="A1397" s="48">
        <v>45449</v>
      </c>
      <c r="B1397" s="30">
        <v>71140.2</v>
      </c>
      <c r="C1397" s="30">
        <v>71690.8</v>
      </c>
      <c r="D1397" s="30">
        <v>70106.600000000006</v>
      </c>
      <c r="E1397" s="30">
        <v>70794.2</v>
      </c>
      <c r="F1397" s="30">
        <v>16115545</v>
      </c>
    </row>
    <row r="1398" spans="1:6" x14ac:dyDescent="0.6">
      <c r="A1398" s="48">
        <v>45450</v>
      </c>
      <c r="B1398" s="30">
        <v>70794.100000000006</v>
      </c>
      <c r="C1398" s="30">
        <v>72072</v>
      </c>
      <c r="D1398" s="30">
        <v>68350.899999999994</v>
      </c>
      <c r="E1398" s="30">
        <v>69336.100000000006</v>
      </c>
      <c r="F1398" s="30">
        <v>39245187</v>
      </c>
    </row>
    <row r="1399" spans="1:6" x14ac:dyDescent="0.6">
      <c r="A1399" s="48">
        <v>45451</v>
      </c>
      <c r="B1399" s="30">
        <v>69336.100000000006</v>
      </c>
      <c r="C1399" s="30">
        <v>69564.800000000003</v>
      </c>
      <c r="D1399" s="30">
        <v>69184.899999999994</v>
      </c>
      <c r="E1399" s="30">
        <v>69300.399999999994</v>
      </c>
      <c r="F1399" s="30">
        <v>8004858</v>
      </c>
    </row>
    <row r="1400" spans="1:6" x14ac:dyDescent="0.6">
      <c r="A1400" s="48">
        <v>45452</v>
      </c>
      <c r="B1400" s="30">
        <v>69300.399999999994</v>
      </c>
      <c r="C1400" s="30">
        <v>69881</v>
      </c>
      <c r="D1400" s="30">
        <v>69123.399999999994</v>
      </c>
      <c r="E1400" s="30">
        <v>69662.3</v>
      </c>
      <c r="F1400" s="30">
        <v>7106363</v>
      </c>
    </row>
    <row r="1401" spans="1:6" x14ac:dyDescent="0.6">
      <c r="A1401" s="48">
        <v>45453</v>
      </c>
      <c r="B1401" s="30">
        <v>69662.2</v>
      </c>
      <c r="C1401" s="30">
        <v>70200</v>
      </c>
      <c r="D1401" s="30">
        <v>69166.8</v>
      </c>
      <c r="E1401" s="30">
        <v>69528.2</v>
      </c>
      <c r="F1401" s="30">
        <v>12728886</v>
      </c>
    </row>
    <row r="1402" spans="1:6" x14ac:dyDescent="0.6">
      <c r="A1402" s="48">
        <v>45454</v>
      </c>
      <c r="B1402" s="30">
        <v>69528.100000000006</v>
      </c>
      <c r="C1402" s="30">
        <v>69579.199999999997</v>
      </c>
      <c r="D1402" s="30">
        <v>66000</v>
      </c>
      <c r="E1402" s="30">
        <v>67301.399999999994</v>
      </c>
      <c r="F1402" s="30">
        <v>35488483</v>
      </c>
    </row>
    <row r="1403" spans="1:6" x14ac:dyDescent="0.6">
      <c r="A1403" s="48">
        <v>45455</v>
      </c>
      <c r="B1403" s="30">
        <v>67301.399999999994</v>
      </c>
      <c r="C1403" s="30">
        <v>70046.5</v>
      </c>
      <c r="D1403" s="30">
        <v>66892.899999999994</v>
      </c>
      <c r="E1403" s="30">
        <v>68242.100000000006</v>
      </c>
      <c r="F1403" s="30">
        <v>33814113</v>
      </c>
    </row>
    <row r="1404" spans="1:6" x14ac:dyDescent="0.6">
      <c r="A1404" s="48">
        <v>45456</v>
      </c>
      <c r="B1404" s="30">
        <v>68242.100000000006</v>
      </c>
      <c r="C1404" s="30">
        <v>68462.3</v>
      </c>
      <c r="D1404" s="30">
        <v>66201.3</v>
      </c>
      <c r="E1404" s="30">
        <v>66747.399999999994</v>
      </c>
      <c r="F1404" s="30">
        <v>24067376</v>
      </c>
    </row>
    <row r="1405" spans="1:6" x14ac:dyDescent="0.6">
      <c r="A1405" s="48">
        <v>45457</v>
      </c>
      <c r="B1405" s="30">
        <v>66747.399999999994</v>
      </c>
      <c r="C1405" s="30">
        <v>67341.100000000006</v>
      </c>
      <c r="D1405" s="30">
        <v>65010.2</v>
      </c>
      <c r="E1405" s="30">
        <v>65991.199999999997</v>
      </c>
      <c r="F1405" s="30">
        <v>23162512</v>
      </c>
    </row>
    <row r="1406" spans="1:6" x14ac:dyDescent="0.6">
      <c r="A1406" s="48">
        <v>45458</v>
      </c>
      <c r="B1406" s="30">
        <v>65991.199999999997</v>
      </c>
      <c r="C1406" s="30">
        <v>66441.100000000006</v>
      </c>
      <c r="D1406" s="30">
        <v>65800</v>
      </c>
      <c r="E1406" s="30">
        <v>66158.3</v>
      </c>
      <c r="F1406" s="30">
        <v>6130469</v>
      </c>
    </row>
    <row r="1407" spans="1:6" x14ac:dyDescent="0.6">
      <c r="A1407" s="48">
        <v>45459</v>
      </c>
      <c r="B1407" s="30">
        <v>66158.3</v>
      </c>
      <c r="C1407" s="30">
        <v>66915.7</v>
      </c>
      <c r="D1407" s="30">
        <v>65971.100000000006</v>
      </c>
      <c r="E1407" s="30">
        <v>66629.2</v>
      </c>
      <c r="F1407" s="30">
        <v>6206524</v>
      </c>
    </row>
    <row r="1408" spans="1:6" x14ac:dyDescent="0.6">
      <c r="A1408" s="48">
        <v>45460</v>
      </c>
      <c r="B1408" s="30">
        <v>66629.2</v>
      </c>
      <c r="C1408" s="30">
        <v>67250</v>
      </c>
      <c r="D1408" s="30">
        <v>65053.2</v>
      </c>
      <c r="E1408" s="30">
        <v>66451.8</v>
      </c>
      <c r="F1408" s="30">
        <v>21669580</v>
      </c>
    </row>
    <row r="1409" spans="1:6" x14ac:dyDescent="0.6">
      <c r="A1409" s="48">
        <v>45461</v>
      </c>
      <c r="B1409" s="30">
        <v>66451.8</v>
      </c>
      <c r="C1409" s="30">
        <v>66535.7</v>
      </c>
      <c r="D1409" s="30">
        <v>63958</v>
      </c>
      <c r="E1409" s="30">
        <v>65105.1</v>
      </c>
      <c r="F1409" s="30">
        <v>33238655</v>
      </c>
    </row>
    <row r="1410" spans="1:6" x14ac:dyDescent="0.6">
      <c r="A1410" s="48">
        <v>45462</v>
      </c>
      <c r="B1410" s="30">
        <v>65105.1</v>
      </c>
      <c r="C1410" s="30">
        <v>65688.899999999994</v>
      </c>
      <c r="D1410" s="30">
        <v>64572.1</v>
      </c>
      <c r="E1410" s="30">
        <v>64920</v>
      </c>
      <c r="F1410" s="30">
        <v>11354619</v>
      </c>
    </row>
    <row r="1411" spans="1:6" x14ac:dyDescent="0.6">
      <c r="A1411" s="48">
        <v>45463</v>
      </c>
      <c r="B1411" s="30">
        <v>64920</v>
      </c>
      <c r="C1411" s="30">
        <v>66442</v>
      </c>
      <c r="D1411" s="30">
        <v>64500.7</v>
      </c>
      <c r="E1411" s="30">
        <v>64813.4</v>
      </c>
      <c r="F1411" s="30">
        <v>17564806</v>
      </c>
    </row>
    <row r="1412" spans="1:6" x14ac:dyDescent="0.6">
      <c r="A1412" s="48">
        <v>45464</v>
      </c>
      <c r="B1412" s="30">
        <v>64813.4</v>
      </c>
      <c r="C1412" s="30">
        <v>65010.1</v>
      </c>
      <c r="D1412" s="30">
        <v>63311.199999999997</v>
      </c>
      <c r="E1412" s="30">
        <v>64093.8</v>
      </c>
      <c r="F1412" s="30">
        <v>19540122</v>
      </c>
    </row>
    <row r="1413" spans="1:6" x14ac:dyDescent="0.6">
      <c r="A1413" s="48">
        <v>45465</v>
      </c>
      <c r="B1413" s="30">
        <v>64093.7</v>
      </c>
      <c r="C1413" s="30">
        <v>64469.599999999999</v>
      </c>
      <c r="D1413" s="30">
        <v>63882.2</v>
      </c>
      <c r="E1413" s="30">
        <v>64218</v>
      </c>
      <c r="F1413" s="30">
        <v>3805342</v>
      </c>
    </row>
    <row r="1414" spans="1:6" x14ac:dyDescent="0.6">
      <c r="A1414" s="48">
        <v>45466</v>
      </c>
      <c r="B1414" s="30">
        <v>64218.1</v>
      </c>
      <c r="C1414" s="30">
        <v>64469.599999999999</v>
      </c>
      <c r="D1414" s="30">
        <v>63117.9</v>
      </c>
      <c r="E1414" s="30">
        <v>63153.599999999999</v>
      </c>
      <c r="F1414" s="30">
        <v>5639527</v>
      </c>
    </row>
    <row r="1415" spans="1:6" x14ac:dyDescent="0.6">
      <c r="A1415" s="48">
        <v>45467</v>
      </c>
      <c r="B1415" s="30">
        <v>63153.5</v>
      </c>
      <c r="C1415" s="30">
        <v>63330.400000000001</v>
      </c>
      <c r="D1415" s="30">
        <v>58226.5</v>
      </c>
      <c r="E1415" s="30">
        <v>60233.9</v>
      </c>
      <c r="F1415" s="30">
        <v>42958209</v>
      </c>
    </row>
    <row r="1416" spans="1:6" x14ac:dyDescent="0.6">
      <c r="A1416" s="48">
        <v>45468</v>
      </c>
      <c r="B1416" s="30">
        <v>60234</v>
      </c>
      <c r="C1416" s="30">
        <v>62378.3</v>
      </c>
      <c r="D1416" s="30">
        <v>60196.2</v>
      </c>
      <c r="E1416" s="30">
        <v>61779</v>
      </c>
      <c r="F1416" s="30">
        <v>20409153</v>
      </c>
    </row>
    <row r="1417" spans="1:6" x14ac:dyDescent="0.6">
      <c r="A1417" s="48">
        <v>45469</v>
      </c>
      <c r="B1417" s="30">
        <v>61779</v>
      </c>
      <c r="C1417" s="30">
        <v>62467.5</v>
      </c>
      <c r="D1417" s="30">
        <v>60666</v>
      </c>
      <c r="E1417" s="30">
        <v>60823.5</v>
      </c>
      <c r="F1417" s="30">
        <v>14997155</v>
      </c>
    </row>
    <row r="1418" spans="1:6" x14ac:dyDescent="0.6">
      <c r="A1418" s="48">
        <v>45470</v>
      </c>
      <c r="B1418" s="30">
        <v>60823.4</v>
      </c>
      <c r="C1418" s="30">
        <v>62364.3</v>
      </c>
      <c r="D1418" s="30">
        <v>60553.2</v>
      </c>
      <c r="E1418" s="30">
        <v>61643.1</v>
      </c>
      <c r="F1418" s="30">
        <v>13322401</v>
      </c>
    </row>
    <row r="1419" spans="1:6" x14ac:dyDescent="0.6">
      <c r="A1419" s="48">
        <v>45471</v>
      </c>
      <c r="B1419" s="30">
        <v>61643.1</v>
      </c>
      <c r="C1419" s="30">
        <v>62185.7</v>
      </c>
      <c r="D1419" s="30">
        <v>59950.5</v>
      </c>
      <c r="E1419" s="30">
        <v>60335.3</v>
      </c>
      <c r="F1419" s="30">
        <v>17884162</v>
      </c>
    </row>
    <row r="1420" spans="1:6" x14ac:dyDescent="0.6">
      <c r="A1420" s="48">
        <v>45472</v>
      </c>
      <c r="B1420" s="30">
        <v>60335.199999999997</v>
      </c>
      <c r="C1420" s="30">
        <v>61177</v>
      </c>
      <c r="D1420" s="30">
        <v>60300.1</v>
      </c>
      <c r="E1420" s="30">
        <v>60917.9</v>
      </c>
      <c r="F1420" s="30">
        <v>10265463</v>
      </c>
    </row>
    <row r="1421" spans="1:6" x14ac:dyDescent="0.6">
      <c r="A1421" s="48">
        <v>45473</v>
      </c>
      <c r="B1421" s="30">
        <v>60917.9</v>
      </c>
      <c r="C1421" s="30">
        <v>63018.5</v>
      </c>
      <c r="D1421" s="30">
        <v>60654.7</v>
      </c>
      <c r="E1421" s="30">
        <v>62726.1</v>
      </c>
      <c r="F1421" s="30">
        <v>11918209</v>
      </c>
    </row>
    <row r="1422" spans="1:6" x14ac:dyDescent="0.6">
      <c r="A1422" s="48">
        <v>45474</v>
      </c>
      <c r="B1422" s="30">
        <v>62726.1</v>
      </c>
      <c r="C1422" s="30">
        <v>63808</v>
      </c>
      <c r="D1422" s="30">
        <v>62469.5</v>
      </c>
      <c r="E1422" s="30">
        <v>62853.8</v>
      </c>
      <c r="F1422" s="30">
        <v>15797090</v>
      </c>
    </row>
    <row r="1423" spans="1:6" x14ac:dyDescent="0.6">
      <c r="A1423" s="48">
        <v>45475</v>
      </c>
      <c r="B1423" s="30">
        <v>62852.3</v>
      </c>
      <c r="C1423" s="30">
        <v>63238</v>
      </c>
      <c r="D1423" s="30">
        <v>61742.5</v>
      </c>
      <c r="E1423" s="30">
        <v>62034.6</v>
      </c>
      <c r="F1423" s="30">
        <v>10806982</v>
      </c>
    </row>
    <row r="1424" spans="1:6" x14ac:dyDescent="0.6">
      <c r="A1424" s="48">
        <v>45476</v>
      </c>
      <c r="B1424" s="30">
        <v>62035.9</v>
      </c>
      <c r="C1424" s="30">
        <v>62185.9</v>
      </c>
      <c r="D1424" s="30">
        <v>59300</v>
      </c>
      <c r="E1424" s="30">
        <v>60130</v>
      </c>
      <c r="F1424" s="30">
        <v>18869642</v>
      </c>
    </row>
    <row r="1425" spans="1:6" x14ac:dyDescent="0.6">
      <c r="A1425" s="48">
        <v>45477</v>
      </c>
      <c r="B1425" s="30">
        <v>60130</v>
      </c>
      <c r="C1425" s="30">
        <v>60411.9</v>
      </c>
      <c r="D1425" s="30">
        <v>56693</v>
      </c>
      <c r="E1425" s="30">
        <v>57007.7</v>
      </c>
      <c r="F1425" s="30">
        <v>31187081</v>
      </c>
    </row>
    <row r="1426" spans="1:6" x14ac:dyDescent="0.6">
      <c r="A1426" s="48">
        <v>45478</v>
      </c>
      <c r="B1426" s="30">
        <v>57007.7</v>
      </c>
      <c r="C1426" s="30">
        <v>57499.9</v>
      </c>
      <c r="D1426" s="30">
        <v>53277</v>
      </c>
      <c r="E1426" s="30">
        <v>56618</v>
      </c>
      <c r="F1426" s="30">
        <v>43183238</v>
      </c>
    </row>
    <row r="1427" spans="1:6" x14ac:dyDescent="0.6">
      <c r="A1427" s="48">
        <v>45479</v>
      </c>
      <c r="B1427" s="30">
        <v>56618</v>
      </c>
      <c r="C1427" s="30">
        <v>58464.2</v>
      </c>
      <c r="D1427" s="30">
        <v>56004.9</v>
      </c>
      <c r="E1427" s="30">
        <v>58208</v>
      </c>
      <c r="F1427" s="30">
        <v>12546798</v>
      </c>
    </row>
    <row r="1428" spans="1:6" x14ac:dyDescent="0.6">
      <c r="A1428" s="48">
        <v>45480</v>
      </c>
      <c r="B1428" s="30">
        <v>58207.9</v>
      </c>
      <c r="C1428" s="30">
        <v>58422</v>
      </c>
      <c r="D1428" s="30">
        <v>55680</v>
      </c>
      <c r="E1428" s="30">
        <v>55830.1</v>
      </c>
      <c r="F1428" s="30">
        <v>12905975</v>
      </c>
    </row>
    <row r="1429" spans="1:6" x14ac:dyDescent="0.6">
      <c r="A1429" s="48">
        <v>45481</v>
      </c>
      <c r="B1429" s="30">
        <v>55830</v>
      </c>
      <c r="C1429" s="30">
        <v>58180</v>
      </c>
      <c r="D1429" s="30">
        <v>54239.4</v>
      </c>
      <c r="E1429" s="30">
        <v>56684.1</v>
      </c>
      <c r="F1429" s="30">
        <v>31672772</v>
      </c>
    </row>
    <row r="1430" spans="1:6" x14ac:dyDescent="0.6">
      <c r="A1430" s="48">
        <v>45482</v>
      </c>
      <c r="B1430" s="30">
        <v>56684</v>
      </c>
      <c r="C1430" s="30">
        <v>58276.2</v>
      </c>
      <c r="D1430" s="30">
        <v>56250.1</v>
      </c>
      <c r="E1430" s="30">
        <v>58013.3</v>
      </c>
      <c r="F1430" s="30">
        <v>15970122</v>
      </c>
    </row>
    <row r="1431" spans="1:6" x14ac:dyDescent="0.6">
      <c r="A1431" s="48">
        <v>45483</v>
      </c>
      <c r="B1431" s="30">
        <v>58013.3</v>
      </c>
      <c r="C1431" s="30">
        <v>59452.6</v>
      </c>
      <c r="D1431" s="30">
        <v>57123</v>
      </c>
      <c r="E1431" s="30">
        <v>57700</v>
      </c>
      <c r="F1431" s="30">
        <v>15784250</v>
      </c>
    </row>
    <row r="1432" spans="1:6" x14ac:dyDescent="0.6">
      <c r="A1432" s="48">
        <v>45484</v>
      </c>
      <c r="B1432" s="30">
        <v>57700.1</v>
      </c>
      <c r="C1432" s="30">
        <v>59643.1</v>
      </c>
      <c r="D1432" s="30">
        <v>57015.6</v>
      </c>
      <c r="E1432" s="30">
        <v>57307.5</v>
      </c>
      <c r="F1432" s="30">
        <v>16886843</v>
      </c>
    </row>
    <row r="1433" spans="1:6" x14ac:dyDescent="0.6">
      <c r="A1433" s="48">
        <v>45485</v>
      </c>
      <c r="B1433" s="30">
        <v>57307.4</v>
      </c>
      <c r="C1433" s="30">
        <v>58529.8</v>
      </c>
      <c r="D1433" s="30">
        <v>56507.3</v>
      </c>
      <c r="E1433" s="30">
        <v>57873.599999999999</v>
      </c>
      <c r="F1433" s="30">
        <v>11797774</v>
      </c>
    </row>
    <row r="1434" spans="1:6" x14ac:dyDescent="0.6">
      <c r="A1434" s="48">
        <v>45486</v>
      </c>
      <c r="B1434" s="30">
        <v>57873.7</v>
      </c>
      <c r="C1434" s="30">
        <v>59864.800000000003</v>
      </c>
      <c r="D1434" s="30">
        <v>57743.6</v>
      </c>
      <c r="E1434" s="30">
        <v>59201.4</v>
      </c>
      <c r="F1434" s="30">
        <v>8343147</v>
      </c>
    </row>
    <row r="1435" spans="1:6" x14ac:dyDescent="0.6">
      <c r="A1435" s="48">
        <v>45487</v>
      </c>
      <c r="B1435" s="30">
        <v>59201.4</v>
      </c>
      <c r="C1435" s="30">
        <v>61413</v>
      </c>
      <c r="D1435" s="30">
        <v>59187.7</v>
      </c>
      <c r="E1435" s="30">
        <v>60774.5</v>
      </c>
      <c r="F1435" s="30">
        <v>15560249</v>
      </c>
    </row>
    <row r="1436" spans="1:6" x14ac:dyDescent="0.6">
      <c r="A1436" s="48">
        <v>45488</v>
      </c>
      <c r="B1436" s="30">
        <v>60775.5</v>
      </c>
      <c r="C1436" s="30">
        <v>64926</v>
      </c>
      <c r="D1436" s="30">
        <v>60640</v>
      </c>
      <c r="E1436" s="30">
        <v>64742.9</v>
      </c>
      <c r="F1436" s="30">
        <v>25326408</v>
      </c>
    </row>
    <row r="1437" spans="1:6" x14ac:dyDescent="0.6">
      <c r="A1437" s="48">
        <v>45489</v>
      </c>
      <c r="B1437" s="30">
        <v>64742.9</v>
      </c>
      <c r="C1437" s="30">
        <v>65389.5</v>
      </c>
      <c r="D1437" s="30">
        <v>62370</v>
      </c>
      <c r="E1437" s="30">
        <v>65053.599999999999</v>
      </c>
      <c r="F1437" s="30">
        <v>27838097</v>
      </c>
    </row>
    <row r="1438" spans="1:6" x14ac:dyDescent="0.6">
      <c r="A1438" s="48">
        <v>45490</v>
      </c>
      <c r="B1438" s="30">
        <v>65055.199999999997</v>
      </c>
      <c r="C1438" s="30">
        <v>66120</v>
      </c>
      <c r="D1438" s="30">
        <v>63822.1</v>
      </c>
      <c r="E1438" s="30">
        <v>64056</v>
      </c>
      <c r="F1438" s="30">
        <v>18294606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1227 BTC-M</vt:lpstr>
      <vt:lpstr>0927 BTC-M</vt:lpstr>
      <vt:lpstr>수익률분석</vt:lpstr>
      <vt:lpstr>펀비분석</vt:lpstr>
      <vt:lpstr>괴리율분석</vt:lpstr>
      <vt:lpstr>1227 BTCUSDT</vt:lpstr>
      <vt:lpstr>0927 BTCUSDT</vt:lpstr>
      <vt:lpstr>0927 ETH-M</vt:lpstr>
      <vt:lpstr>무기한-날짜수정</vt:lpstr>
      <vt:lpstr>무기한-원본</vt:lpstr>
      <vt:lpstr>반기-원본</vt:lpstr>
      <vt:lpstr>BTCUSDT 펀비분석</vt:lpstr>
      <vt:lpstr>BTC-M 펀비분석</vt:lpstr>
      <vt:lpstr>ETHUSDT 펀비분석</vt:lpstr>
      <vt:lpstr>ETH-M 펀비분석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Bot</dc:creator>
  <cp:lastModifiedBy>System Bot</cp:lastModifiedBy>
  <dcterms:created xsi:type="dcterms:W3CDTF">2024-07-18T06:55:04Z</dcterms:created>
  <dcterms:modified xsi:type="dcterms:W3CDTF">2024-07-24T10:25:44Z</dcterms:modified>
</cp:coreProperties>
</file>